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d.docs.live.net/dd6b6e8414ab510e/Documents/"/>
    </mc:Choice>
  </mc:AlternateContent>
  <xr:revisionPtr revIDLastSave="0" documentId="8_{DE3DAAB4-9454-4718-AF36-923723EFECC3}" xr6:coauthVersionLast="47" xr6:coauthVersionMax="47" xr10:uidLastSave="{00000000-0000-0000-0000-000000000000}"/>
  <bookViews>
    <workbookView xWindow="-108" yWindow="-108" windowWidth="23256" windowHeight="12456" firstSheet="4" activeTab="7" xr2:uid="{00000000-000D-0000-FFFF-FFFF00000000}"/>
  </bookViews>
  <sheets>
    <sheet name="SALES_BY_CATEGORY" sheetId="2" r:id="rId1"/>
    <sheet name="PROFIT_GAINED_OVER_TIME" sheetId="3" r:id="rId2"/>
    <sheet name="MONTHLY_SALES_PER_YEAR" sheetId="4" r:id="rId3"/>
    <sheet name="TOP_5_CUSTOMERS" sheetId="5" r:id="rId4"/>
    <sheet name="MAP_SALES_BY_STATE" sheetId="6" r:id="rId5"/>
    <sheet name="test_excel" sheetId="1" r:id="rId6"/>
    <sheet name="CUSTOMER_COUNT" sheetId="7" r:id="rId7"/>
    <sheet name="DASHBOARD" sheetId="8" r:id="rId8"/>
  </sheets>
  <definedNames>
    <definedName name="_xlchart.v2.0" hidden="1">SALES_BY_CATEGORY!$D$4:$D$20</definedName>
    <definedName name="_xlchart.v2.1" hidden="1">SALES_BY_CATEGORY!$E$4:$E$20</definedName>
    <definedName name="_xlchart.v2.10" hidden="1">SALES_BY_CATEGORY!$D$4:$D$20</definedName>
    <definedName name="_xlchart.v2.11" hidden="1">SALES_BY_CATEGORY!$E$4:$E$20</definedName>
    <definedName name="_xlchart.v2.12" hidden="1">SALES_BY_CATEGORY!$D$4:$D$20</definedName>
    <definedName name="_xlchart.v2.13" hidden="1">SALES_BY_CATEGORY!$E$4:$E$20</definedName>
    <definedName name="_xlchart.v5.2" hidden="1">MAP_SALES_BY_STATE!$D$3</definedName>
    <definedName name="_xlchart.v5.3" hidden="1">MAP_SALES_BY_STATE!$D$4:$D$52</definedName>
    <definedName name="_xlchart.v5.4" hidden="1">MAP_SALES_BY_STATE!$E$3</definedName>
    <definedName name="_xlchart.v5.5" hidden="1">MAP_SALES_BY_STATE!$E$4:$E$52</definedName>
    <definedName name="_xlchart.v5.6" hidden="1">MAP_SALES_BY_STATE!$D$3</definedName>
    <definedName name="_xlchart.v5.7" hidden="1">MAP_SALES_BY_STATE!$D$4:$D$52</definedName>
    <definedName name="_xlchart.v5.8" hidden="1">MAP_SALES_BY_STATE!$E$3</definedName>
    <definedName name="_xlchart.v5.9" hidden="1">MAP_SALES_BY_STATE!$E$4:$E$52</definedName>
    <definedName name="Slicer_Category">#N/A</definedName>
    <definedName name="Slicer_Year">#N/A</definedName>
  </definedNames>
  <calcPr calcId="191029"/>
  <pivotCaches>
    <pivotCache cacheId="10" r:id="rId9"/>
    <pivotCache cacheId="1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<sst xmlns="http://schemas.openxmlformats.org/spreadsheetml/2006/main" count="52569" uniqueCount="2731">
  <si>
    <t>Order Date</t>
  </si>
  <si>
    <t xml:space="preserve"> Year </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</si>
  <si>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</si>
  <si>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</si>
  <si>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</si>
  <si>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</si>
  <si>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</si>
  <si>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</si>
  <si>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</si>
  <si>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</si>
  <si>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</si>
  <si>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</si>
  <si>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</si>
  <si>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</si>
  <si>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</si>
  <si>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</si>
  <si>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</si>
  <si>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</si>
  <si>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</si>
  <si>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</si>
  <si>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</si>
  <si>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</si>
  <si>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</si>
  <si>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</si>
  <si>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</si>
  <si>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</si>
  <si>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</si>
  <si>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</si>
  <si>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</si>
  <si>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</si>
  <si>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</si>
  <si>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</si>
  <si>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</si>
  <si>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</si>
  <si>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</si>
  <si>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</si>
  <si>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</si>
  <si>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</si>
  <si>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</si>
  <si>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</si>
  <si>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</si>
  <si>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</si>
  <si>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</si>
  <si>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</si>
  <si>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</si>
  <si>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</si>
  <si>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</si>
  <si>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</si>
  <si>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</si>
  <si>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</si>
  <si>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</si>
  <si>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</si>
  <si>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</si>
  <si>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</si>
  <si>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</si>
  <si>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</si>
  <si>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</si>
  <si>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</si>
  <si>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</si>
  <si>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</si>
  <si>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</si>
  <si>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</si>
  <si>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</si>
  <si>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</si>
  <si>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</si>
  <si>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</si>
  <si>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</si>
  <si>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</si>
  <si>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</si>
  <si>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</si>
  <si>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</si>
  <si>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</si>
  <si>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</si>
  <si>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</si>
  <si>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</si>
  <si>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</si>
  <si>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</si>
  <si>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</si>
  <si>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</si>
  <si>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</si>
  <si>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</si>
  <si>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</si>
  <si>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</si>
  <si>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</si>
  <si>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</si>
  <si>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</si>
  <si>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</si>
  <si>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</si>
  <si>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</si>
  <si>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</si>
  <si>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</si>
  <si>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</si>
  <si>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</si>
  <si>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</si>
  <si>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</si>
  <si>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</si>
  <si>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</si>
  <si>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</si>
  <si>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</si>
  <si>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</si>
  <si>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</si>
  <si>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</si>
  <si>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</si>
  <si>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</si>
  <si>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</si>
  <si>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</si>
  <si>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</si>
  <si>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</si>
  <si>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</si>
  <si>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</si>
  <si>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</si>
  <si>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</si>
  <si>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</si>
  <si>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</si>
  <si>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</si>
  <si>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</si>
  <si>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</si>
  <si>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</si>
  <si>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</si>
  <si>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</si>
  <si>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</si>
  <si>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</si>
  <si>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</si>
  <si>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</si>
  <si>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</si>
  <si>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</si>
  <si>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</si>
  <si>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</si>
  <si>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</si>
  <si>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</si>
  <si>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</si>
  <si>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</si>
  <si>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</si>
  <si>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</si>
  <si>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</si>
  <si>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</si>
  <si>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</si>
  <si>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</si>
  <si>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</si>
  <si>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</si>
  <si>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</si>
  <si>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</si>
  <si>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</si>
  <si>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</si>
  <si>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</si>
  <si>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</si>
  <si>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</si>
  <si>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</si>
  <si>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</si>
  <si>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</si>
  <si>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</si>
  <si>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</si>
  <si>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</si>
  <si>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</si>
  <si>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</si>
  <si>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</si>
  <si>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</si>
  <si>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</si>
  <si>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</si>
  <si>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</si>
  <si>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</si>
  <si>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</si>
  <si>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</si>
  <si>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</si>
  <si>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</si>
  <si>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</si>
  <si>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</si>
  <si>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</si>
  <si>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</si>
  <si>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</si>
  <si>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</si>
  <si>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</si>
  <si>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</si>
  <si>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</si>
  <si>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</si>
  <si>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</si>
  <si>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</si>
  <si>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</si>
  <si>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</si>
  <si>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</si>
  <si>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</si>
  <si>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</si>
  <si>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</si>
  <si>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</si>
  <si>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</si>
  <si>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</si>
  <si>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</si>
  <si>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</si>
  <si>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</si>
  <si>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</si>
  <si>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</si>
  <si>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</si>
  <si>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</si>
  <si>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</si>
  <si>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</si>
  <si>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</si>
  <si>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</si>
  <si>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</si>
  <si>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</si>
  <si>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</si>
  <si>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</si>
  <si>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</si>
  <si>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</si>
  <si>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</si>
  <si>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</si>
  <si>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</si>
  <si>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</si>
  <si>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</si>
  <si>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</si>
  <si>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</si>
  <si>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</si>
  <si>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</si>
  <si>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</si>
  <si>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</si>
  <si>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</si>
  <si>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</si>
  <si>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</si>
  <si>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</si>
  <si>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</si>
  <si>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</si>
  <si>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</si>
  <si>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</si>
  <si>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</si>
  <si>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</si>
  <si>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</si>
  <si>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</si>
  <si>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</si>
  <si>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</si>
  <si>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</si>
  <si>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</si>
  <si>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</si>
  <si>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</si>
  <si>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</si>
  <si>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</si>
  <si>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</si>
  <si>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</si>
  <si>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</si>
  <si>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</si>
  <si>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</si>
  <si>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</si>
  <si>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</si>
  <si>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</si>
  <si>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</si>
  <si>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</si>
  <si>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</si>
  <si>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</si>
  <si>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</si>
  <si>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</si>
  <si>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</si>
  <si>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</si>
  <si>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</si>
  <si>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</si>
  <si>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</si>
  <si>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</si>
  <si>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</si>
  <si>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</si>
  <si>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</si>
  <si>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</si>
  <si>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</si>
  <si>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</si>
  <si>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</si>
  <si>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</si>
  <si>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</si>
  <si>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</si>
  <si>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</si>
  <si>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</si>
  <si>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</si>
  <si>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</si>
  <si>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</si>
  <si>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</si>
  <si>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</si>
  <si>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</si>
  <si>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</si>
  <si>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</si>
  <si>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</si>
  <si>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</si>
  <si>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</si>
  <si>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</si>
  <si>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</si>
  <si>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</si>
  <si>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</si>
  <si>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</si>
  <si>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</si>
  <si>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</si>
  <si>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</si>
  <si>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</si>
  <si>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</si>
  <si>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</si>
  <si>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</si>
  <si>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</si>
  <si>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</si>
  <si>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</si>
  <si>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</si>
  <si>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</si>
  <si>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</si>
  <si>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</si>
  <si>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</si>
  <si>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</si>
  <si>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</si>
  <si>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</si>
  <si>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</si>
  <si>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</si>
  <si>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</si>
  <si>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</si>
  <si>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</si>
  <si>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</si>
  <si>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</si>
  <si>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</si>
  <si>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</si>
  <si>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</si>
  <si>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</si>
  <si>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</si>
  <si>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</si>
  <si>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</si>
  <si>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</si>
  <si>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</si>
  <si>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</si>
  <si>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</si>
  <si>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</si>
  <si>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</si>
  <si>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</si>
  <si>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</si>
  <si>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</si>
  <si>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</si>
  <si>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</si>
  <si>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</si>
  <si>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</si>
  <si>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</si>
  <si>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</si>
  <si>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</si>
  <si>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</si>
  <si>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</si>
  <si>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</si>
  <si>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</si>
  <si>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</si>
  <si>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</si>
  <si>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</si>
  <si>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</si>
  <si>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</si>
  <si>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</si>
  <si>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</si>
  <si>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</si>
  <si>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</si>
  <si>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</si>
  <si>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</si>
  <si>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</si>
  <si>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</si>
  <si>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</si>
  <si>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</si>
  <si>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</si>
  <si>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</si>
  <si>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</si>
  <si>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</si>
  <si>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</si>
  <si>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</si>
  <si>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</si>
  <si>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</si>
  <si>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</si>
  <si>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</si>
  <si>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</si>
  <si>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</si>
  <si>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</si>
  <si>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</si>
  <si>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</si>
  <si>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</si>
  <si>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</si>
  <si>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</si>
  <si>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</si>
  <si>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</si>
  <si>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</si>
  <si>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</si>
  <si>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</si>
  <si>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</si>
  <si>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</si>
  <si>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</si>
  <si>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</si>
  <si>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</si>
  <si>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</si>
  <si>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</si>
  <si>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</si>
  <si>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</si>
  <si>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</si>
  <si>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</si>
  <si>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</si>
  <si>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</si>
  <si>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</si>
  <si>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</si>
  <si>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</si>
  <si>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</si>
  <si>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</si>
  <si>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</si>
  <si>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</si>
  <si>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</si>
  <si>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</si>
  <si>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</si>
  <si>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</si>
  <si>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</si>
  <si>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</si>
  <si>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</si>
  <si>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</si>
  <si>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</si>
  <si>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</si>
  <si>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</si>
  <si>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</si>
  <si>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</si>
  <si>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</si>
  <si>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</si>
  <si>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</si>
  <si>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</si>
  <si>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</si>
  <si>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</si>
  <si>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</si>
  <si>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</si>
  <si>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</si>
  <si>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</si>
  <si>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</si>
  <si>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</si>
  <si>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</si>
  <si>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</si>
  <si>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</si>
  <si>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</si>
  <si>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</si>
  <si>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</si>
  <si>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</si>
  <si>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</si>
  <si>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</si>
  <si>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</si>
  <si>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</si>
  <si>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</si>
  <si>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</si>
  <si>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</si>
  <si>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</si>
  <si>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</si>
  <si>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</si>
  <si>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</si>
  <si>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</si>
  <si>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</si>
  <si>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</si>
  <si>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</si>
  <si>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</si>
  <si>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</si>
  <si>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</si>
  <si>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</si>
  <si>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</si>
  <si>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</si>
  <si>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</si>
  <si>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</si>
  <si>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</si>
  <si>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</si>
  <si>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</si>
  <si>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</si>
  <si>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</si>
  <si>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</si>
  <si>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</si>
  <si>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</si>
  <si>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</si>
  <si>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</si>
  <si>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</si>
  <si>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</si>
  <si>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</si>
  <si>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</si>
  <si>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</si>
  <si>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</si>
  <si>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</si>
  <si>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</si>
  <si>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</si>
  <si>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</si>
  <si>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</si>
  <si>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</si>
  <si>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</si>
  <si>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</si>
  <si>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</si>
  <si>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</si>
  <si>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</si>
  <si>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</si>
  <si>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</si>
  <si>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</si>
  <si>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</si>
  <si>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</si>
  <si>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</si>
  <si>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</si>
  <si>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</si>
  <si>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</si>
  <si>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</si>
  <si>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</si>
  <si>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</si>
  <si>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</si>
  <si>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</si>
  <si>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</si>
  <si>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</si>
  <si>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</si>
  <si>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</si>
  <si>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</si>
  <si>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</si>
  <si>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</si>
  <si>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</si>
  <si>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</si>
  <si>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</si>
  <si>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</si>
  <si>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</si>
  <si>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</si>
  <si>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</si>
  <si>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</si>
  <si>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</si>
  <si>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</si>
  <si>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</si>
  <si>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</si>
  <si>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</si>
  <si>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</si>
  <si>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</si>
  <si>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</si>
  <si>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</si>
  <si>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</si>
  <si>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</si>
  <si>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</si>
  <si>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</si>
  <si>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</si>
  <si>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</si>
  <si>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</si>
  <si>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</si>
  <si>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</si>
  <si>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</si>
  <si>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</si>
  <si>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</si>
  <si>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</si>
  <si>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</si>
  <si>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</si>
  <si>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</si>
  <si>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</si>
  <si>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</si>
  <si>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</si>
  <si>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</si>
  <si>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</si>
  <si>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</si>
  <si>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</si>
  <si>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</si>
  <si>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</si>
  <si>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</si>
  <si>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</si>
  <si>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</si>
  <si>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</si>
  <si>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</si>
  <si>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</si>
  <si>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</si>
  <si>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</si>
  <si>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</si>
  <si>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</si>
  <si>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</si>
  <si>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</si>
  <si>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</si>
  <si>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</si>
  <si>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</si>
  <si>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</si>
  <si>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</si>
  <si>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</si>
  <si>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</si>
  <si>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</si>
  <si>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</si>
  <si>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</si>
  <si>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</si>
  <si>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</si>
  <si>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</si>
  <si>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</si>
  <si>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</si>
  <si>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</si>
  <si>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</si>
  <si>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</si>
  <si>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</si>
  <si>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</si>
  <si>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</si>
  <si>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</si>
  <si>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</si>
  <si>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</si>
  <si>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</si>
  <si>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</si>
  <si>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</si>
  <si>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</si>
  <si>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</si>
  <si>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</si>
  <si>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</si>
  <si>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</si>
  <si>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</si>
  <si>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</si>
  <si>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</si>
  <si>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</si>
  <si>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</si>
  <si>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</si>
  <si>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</si>
  <si>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</si>
  <si>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</si>
  <si>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</si>
  <si>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</si>
  <si>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</si>
  <si>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</si>
  <si>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</si>
  <si>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</si>
  <si>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</si>
  <si>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</si>
  <si>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</si>
  <si>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</si>
  <si>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</si>
  <si>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</si>
  <si>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</si>
  <si>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</si>
  <si>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</si>
  <si>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</si>
  <si>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</si>
  <si>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</si>
  <si>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</si>
  <si>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</si>
  <si>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</si>
  <si>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</si>
  <si>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</si>
  <si>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</si>
  <si>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</si>
  <si>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</si>
  <si>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</si>
  <si>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</si>
  <si>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</si>
  <si>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</si>
  <si>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</si>
  <si>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</si>
  <si>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</si>
  <si>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</si>
  <si>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</si>
  <si>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</si>
  <si>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</si>
  <si>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</si>
  <si>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</si>
  <si>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</si>
  <si>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</si>
  <si>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</si>
  <si>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</si>
  <si>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</si>
  <si>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</si>
  <si>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</si>
  <si>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</si>
  <si>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</si>
  <si>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</si>
  <si>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</si>
  <si>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</si>
  <si>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</si>
  <si>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</si>
  <si>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</si>
  <si>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</si>
  <si>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</si>
  <si>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</si>
  <si>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</si>
  <si>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</si>
  <si>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</si>
  <si>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</si>
  <si>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</si>
  <si>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</si>
  <si>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</si>
  <si>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</si>
  <si>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</si>
  <si>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</si>
  <si>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</si>
  <si>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</si>
  <si>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</si>
  <si>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</si>
  <si>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</si>
  <si>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</si>
  <si>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</si>
  <si>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</si>
  <si>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</si>
  <si>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</si>
  <si>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</si>
  <si>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</si>
  <si>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</si>
  <si>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</si>
  <si>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</si>
  <si>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</si>
  <si>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</si>
  <si>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</si>
  <si>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</si>
  <si>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</si>
  <si>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</si>
  <si>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</si>
  <si>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</si>
  <si>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</si>
  <si>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</si>
  <si>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</si>
  <si>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</si>
  <si>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</si>
  <si>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</si>
  <si>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</si>
  <si>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</si>
  <si>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</si>
  <si>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</si>
  <si>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</si>
  <si>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</si>
  <si>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</si>
  <si>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</si>
  <si>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</si>
  <si>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</si>
  <si>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</si>
  <si>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</si>
  <si>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</si>
  <si>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</si>
  <si>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</si>
  <si>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</si>
  <si>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</si>
  <si>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</si>
  <si>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</si>
  <si>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</si>
  <si>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</si>
  <si>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</si>
  <si>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</si>
  <si>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</si>
  <si>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</si>
  <si>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</si>
  <si>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</si>
  <si>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</si>
  <si>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</si>
  <si>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</si>
  <si>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</si>
  <si>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</si>
  <si>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</si>
  <si>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</si>
  <si>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</si>
  <si>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</si>
  <si>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</si>
  <si>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</si>
  <si>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</si>
  <si>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</si>
  <si>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</si>
  <si>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</si>
  <si>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</si>
  <si>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</si>
  <si>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</si>
  <si>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</si>
  <si>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</si>
  <si>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</si>
  <si>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</si>
  <si>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</si>
  <si>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</si>
  <si>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</si>
  <si>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</si>
  <si>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</si>
  <si>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</si>
  <si>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</si>
  <si>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</si>
  <si>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</si>
  <si>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</si>
  <si>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</si>
  <si>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</si>
  <si>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</si>
  <si>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</si>
  <si>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</si>
  <si>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</si>
  <si>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</si>
  <si>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</si>
  <si>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</si>
  <si>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</si>
  <si>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</si>
  <si>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</si>
  <si>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</si>
  <si>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</si>
  <si>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</si>
  <si>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</si>
  <si>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</si>
  <si>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</si>
  <si>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</si>
  <si>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</si>
  <si>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</si>
  <si>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</si>
  <si>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</si>
  <si>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</si>
  <si>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</si>
  <si>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</si>
  <si>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</si>
  <si>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</si>
  <si>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</si>
  <si>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</si>
  <si>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</si>
  <si>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</si>
  <si>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</si>
  <si>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</si>
  <si>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</si>
  <si>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</si>
  <si>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</si>
  <si>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</si>
  <si>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</si>
  <si>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</si>
  <si>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</si>
  <si>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</si>
  <si>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</si>
  <si>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</si>
  <si>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</si>
  <si>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</si>
  <si>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</si>
  <si>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</si>
  <si>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</si>
  <si>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</si>
  <si>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</si>
  <si>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</si>
  <si>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</si>
  <si>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</si>
  <si>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</si>
  <si>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</si>
  <si>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</si>
  <si>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</si>
  <si>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</si>
  <si>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</si>
  <si>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</si>
  <si>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</si>
  <si>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</si>
  <si>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</si>
  <si>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</si>
  <si>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</si>
  <si>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</si>
  <si>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</si>
  <si>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</si>
  <si>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</si>
  <si>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</si>
  <si>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</si>
  <si>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</si>
  <si>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</si>
  <si>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</si>
  <si>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</si>
  <si>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</si>
  <si>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</si>
  <si>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</si>
  <si>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</si>
  <si>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</si>
  <si>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</si>
  <si>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</si>
  <si>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</si>
  <si>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</si>
  <si>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</si>
  <si>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</si>
  <si>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</si>
  <si>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</si>
  <si>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</si>
  <si>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</si>
  <si>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</si>
  <si>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</si>
  <si>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</si>
  <si>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</si>
  <si>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</si>
  <si>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</si>
  <si>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</si>
  <si>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</si>
  <si>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</si>
  <si>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</si>
  <si>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</si>
  <si>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</si>
  <si>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</si>
  <si>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</si>
  <si>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</si>
  <si>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</si>
  <si>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</si>
  <si>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</si>
  <si>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</si>
  <si>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</si>
  <si>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</si>
  <si>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</si>
  <si>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</si>
  <si>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</si>
  <si>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</si>
  <si>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</si>
  <si>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</si>
  <si>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</si>
  <si>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</si>
  <si>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</si>
  <si>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</si>
  <si>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</si>
  <si>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</si>
  <si>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</si>
  <si>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</si>
  <si>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</si>
  <si>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</si>
  <si>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</si>
  <si>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</si>
  <si>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</si>
  <si>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</si>
  <si>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</si>
  <si>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</si>
  <si>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</si>
  <si>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</si>
  <si>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</si>
  <si>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</si>
  <si>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</si>
  <si>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</si>
  <si>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</si>
  <si>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</si>
  <si>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</si>
  <si>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</si>
  <si>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</si>
  <si>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</si>
  <si>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</si>
  <si>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</si>
  <si>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</si>
  <si>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</si>
  <si>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</si>
  <si>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</si>
  <si>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</si>
  <si>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</si>
  <si>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</si>
  <si>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</si>
  <si>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</si>
  <si>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</si>
  <si>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</si>
  <si>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</si>
  <si>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</si>
  <si>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</si>
  <si>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</si>
  <si>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</si>
  <si>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</si>
  <si>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</si>
  <si>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</si>
  <si>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</si>
  <si>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</si>
  <si>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</si>
  <si>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</si>
  <si>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</si>
  <si>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</si>
  <si>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</si>
  <si>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</si>
  <si>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</si>
  <si>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</si>
  <si>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</si>
  <si>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</si>
  <si>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</si>
  <si>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</si>
  <si>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</si>
  <si>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</si>
  <si>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</si>
  <si>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</si>
  <si>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</si>
  <si>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</si>
  <si>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</si>
  <si>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</si>
  <si>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</si>
  <si>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</si>
  <si>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</si>
  <si>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</si>
  <si>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</si>
  <si>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</si>
  <si>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</si>
  <si>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</si>
  <si>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</si>
  <si>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</si>
  <si>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</si>
  <si>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</si>
  <si>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</si>
  <si>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</si>
  <si>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</si>
  <si>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</si>
  <si>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</si>
  <si>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</si>
  <si>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</si>
  <si>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</si>
  <si>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</si>
  <si>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</si>
  <si>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</si>
  <si>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</si>
  <si>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</si>
  <si>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</si>
  <si>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</si>
  <si>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</si>
  <si>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</si>
  <si>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</si>
  <si>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</si>
  <si>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</si>
  <si>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</si>
  <si>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</si>
  <si>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</si>
  <si>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</si>
  <si>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</si>
  <si>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</si>
  <si>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</si>
  <si>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</si>
  <si>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</si>
  <si>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</si>
  <si>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</si>
  <si>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</si>
  <si>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</si>
  <si>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</si>
  <si>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</si>
  <si>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</si>
  <si>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</si>
  <si>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</si>
  <si>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</si>
  <si>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</si>
  <si>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</si>
  <si>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</si>
  <si>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</si>
  <si>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</si>
  <si>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</si>
  <si>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</si>
  <si>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</si>
  <si>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</si>
  <si>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</si>
  <si>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</si>
  <si>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</si>
  <si>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</si>
  <si>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</si>
  <si>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</si>
  <si>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</si>
  <si>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</si>
  <si>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</si>
  <si>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</si>
  <si>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</si>
  <si>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</si>
  <si>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</si>
  <si>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</si>
  <si>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</si>
  <si>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</si>
  <si>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</si>
  <si>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</si>
  <si>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</si>
  <si>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</si>
  <si>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</si>
  <si>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</si>
  <si>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</si>
  <si>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</si>
  <si>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</si>
  <si>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</si>
  <si>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</si>
  <si>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</si>
  <si>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</si>
  <si>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</si>
  <si>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</si>
  <si>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</si>
  <si>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</si>
  <si>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</si>
  <si>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</si>
  <si>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</si>
  <si>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</si>
  <si>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</si>
  <si>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</si>
  <si>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</si>
  <si>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</si>
  <si>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</si>
  <si>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</si>
  <si>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</si>
  <si>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</si>
  <si>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</si>
  <si>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</si>
  <si>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</si>
  <si>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</si>
  <si>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</si>
  <si>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</si>
  <si>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</si>
  <si>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</si>
  <si>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</si>
  <si>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</si>
  <si>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</si>
  <si>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</si>
  <si>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</si>
  <si>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</si>
  <si>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</si>
  <si>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</si>
  <si>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</si>
  <si>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</si>
  <si>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</si>
  <si>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</si>
  <si>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</si>
  <si>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</si>
  <si>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</si>
  <si>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</si>
  <si>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</si>
  <si>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</si>
  <si>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</si>
  <si>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</si>
  <si>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</si>
  <si>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</si>
  <si>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</si>
  <si>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</si>
  <si>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</si>
  <si>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</si>
  <si>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</si>
  <si>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</si>
  <si>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</si>
  <si>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</si>
  <si>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</si>
  <si>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</si>
  <si>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</si>
  <si>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</si>
  <si>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</si>
  <si>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</si>
  <si>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</si>
  <si>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</si>
  <si>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</si>
  <si>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</si>
  <si>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</si>
  <si>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</si>
  <si>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</si>
  <si>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</si>
  <si>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</si>
  <si>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</si>
  <si>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</si>
  <si>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</si>
  <si>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</si>
  <si>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</si>
  <si>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</si>
  <si>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</si>
  <si>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</si>
  <si>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</si>
  <si>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</si>
  <si>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</si>
  <si>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</si>
  <si>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</si>
  <si>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</si>
  <si>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</si>
  <si>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</si>
  <si>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</si>
  <si>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</si>
  <si>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</si>
  <si>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</si>
  <si>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</si>
  <si>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</si>
  <si>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</si>
  <si>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</si>
  <si>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</si>
  <si>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</si>
  <si>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</si>
  <si>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</si>
  <si>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</si>
  <si>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</si>
  <si>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</si>
  <si>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</si>
  <si>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</si>
  <si>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</si>
  <si>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</si>
  <si>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</si>
  <si>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</si>
  <si>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</si>
  <si>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</si>
  <si>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</si>
  <si>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</si>
  <si>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</si>
  <si>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</si>
  <si>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</si>
  <si>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</si>
  <si>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</si>
  <si>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</si>
  <si>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</si>
  <si>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</si>
  <si>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</si>
  <si>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</si>
  <si>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</si>
  <si>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</si>
  <si>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</si>
  <si>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</si>
  <si>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</si>
  <si>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</si>
  <si>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</si>
  <si>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</si>
  <si>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</si>
  <si>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</si>
  <si>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</si>
  <si>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</si>
  <si>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</si>
  <si>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</si>
  <si>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</si>
  <si>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</si>
  <si>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</si>
  <si>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</si>
  <si>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</si>
  <si>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</si>
  <si>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</si>
  <si>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</si>
  <si>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</si>
  <si>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</si>
  <si>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</si>
  <si>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</si>
  <si>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</si>
  <si>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</si>
  <si>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</si>
  <si>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</si>
  <si>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</si>
  <si>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</si>
  <si>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</si>
  <si>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</si>
  <si>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</si>
  <si>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</si>
  <si>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</si>
  <si>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</si>
  <si>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</si>
  <si>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</si>
  <si>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</si>
  <si>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</si>
  <si>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</si>
  <si>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</si>
  <si>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</si>
  <si>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</si>
  <si>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</si>
  <si>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</si>
  <si>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</si>
  <si>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</si>
  <si>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</si>
  <si>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</si>
  <si>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</si>
  <si>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</si>
  <si>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</si>
  <si>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</si>
  <si>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</si>
  <si>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</si>
  <si>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</si>
  <si>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</si>
  <si>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</si>
  <si>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</si>
  <si>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</si>
  <si>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</si>
  <si>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</si>
  <si>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</si>
  <si>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</si>
  <si>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</si>
  <si>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</si>
  <si>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</si>
  <si>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</si>
  <si>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</si>
  <si>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</si>
  <si>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</si>
  <si>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</si>
  <si>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</si>
  <si>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</si>
  <si>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</si>
  <si>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</si>
  <si>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</si>
  <si>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</si>
  <si>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</si>
  <si>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</si>
  <si>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</si>
  <si>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</si>
  <si>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</si>
  <si>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</si>
  <si>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</si>
  <si>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</si>
  <si>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</si>
  <si>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</si>
  <si>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</si>
  <si>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</si>
  <si>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</si>
  <si>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</si>
  <si>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</si>
  <si>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</si>
  <si>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</si>
  <si>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</si>
  <si>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</si>
  <si>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</si>
  <si>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</si>
  <si>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</si>
  <si>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</si>
  <si>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</si>
  <si>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</si>
  <si>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</si>
  <si>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</si>
  <si>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</si>
  <si>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</si>
  <si>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</si>
  <si>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</si>
  <si>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</si>
  <si>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</si>
  <si>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</si>
  <si>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</si>
  <si>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</si>
  <si>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</si>
  <si>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</si>
  <si>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</si>
  <si>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</si>
  <si>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</si>
  <si>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</si>
  <si>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</si>
  <si>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</si>
  <si>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</si>
  <si>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</si>
  <si>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</si>
  <si>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</si>
  <si>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</si>
  <si>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</si>
  <si>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</si>
  <si>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</si>
  <si>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</si>
  <si>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</si>
  <si>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</si>
  <si>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</si>
  <si>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</si>
  <si>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</si>
  <si>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</si>
  <si>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</si>
  <si>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</si>
  <si>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</si>
  <si>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</si>
  <si>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</si>
  <si>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</si>
  <si>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</si>
  <si>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</si>
  <si>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</si>
  <si>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</si>
  <si>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</si>
  <si>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</si>
  <si>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</si>
  <si>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</si>
  <si>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</si>
  <si>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</si>
  <si>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</si>
  <si>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</si>
  <si>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</si>
  <si>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</si>
  <si>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</si>
  <si>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</si>
  <si>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</si>
  <si>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</si>
  <si>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</si>
  <si>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</si>
  <si>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</si>
  <si>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</si>
  <si>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</si>
  <si>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</si>
  <si>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</si>
  <si>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</si>
  <si>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</si>
  <si>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</si>
  <si>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</si>
  <si>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</si>
  <si>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</si>
  <si>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</si>
  <si>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</si>
  <si>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</si>
  <si>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</si>
  <si>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</si>
  <si>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</si>
  <si>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</si>
  <si>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</si>
  <si>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</si>
  <si>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</si>
  <si>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</si>
  <si>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</si>
  <si>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</si>
  <si>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</si>
  <si>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</si>
  <si>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</si>
  <si>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</si>
  <si>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</si>
  <si>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</si>
  <si>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</si>
  <si>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</si>
  <si>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</si>
  <si>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</si>
  <si>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</si>
  <si>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</si>
  <si>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</si>
  <si>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</si>
  <si>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</si>
  <si>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</si>
  <si>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</si>
  <si>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</si>
  <si>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</si>
  <si>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</si>
  <si>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</si>
  <si>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</si>
  <si>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</si>
  <si>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</si>
  <si>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</si>
  <si>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</si>
  <si>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</si>
  <si>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</si>
  <si>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</si>
  <si>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</si>
  <si>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</si>
  <si>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</si>
  <si>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</si>
  <si>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</si>
  <si>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</si>
  <si>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</si>
  <si>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</si>
  <si>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</si>
  <si>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</si>
  <si>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</si>
  <si>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</si>
  <si>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</si>
  <si>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</si>
  <si>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</si>
  <si>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</si>
  <si>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</si>
  <si>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</si>
  <si>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</si>
  <si>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</si>
  <si>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</si>
  <si>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</si>
  <si>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</si>
  <si>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</si>
  <si>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</si>
  <si>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</si>
  <si>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</si>
  <si>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</si>
  <si>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</si>
  <si>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</si>
  <si>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</si>
  <si>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</si>
  <si>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</si>
  <si>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</si>
  <si>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</si>
  <si>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</si>
  <si>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</si>
  <si>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</si>
  <si>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</si>
  <si>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</si>
  <si>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</si>
  <si>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</si>
  <si>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</si>
  <si>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</si>
  <si>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</si>
  <si>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</si>
  <si>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</si>
  <si>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</si>
  <si>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</si>
  <si>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</si>
  <si>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</si>
  <si>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</si>
  <si>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</si>
  <si>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</si>
  <si>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</si>
  <si>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</si>
  <si>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</si>
  <si>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</si>
  <si>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</si>
  <si>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</si>
  <si>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</si>
  <si>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</si>
  <si>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</si>
  <si>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</si>
  <si>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</si>
  <si>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</si>
  <si>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</si>
  <si>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</si>
  <si>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</si>
  <si>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</si>
  <si>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</si>
  <si>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</si>
  <si>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</si>
  <si>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</si>
  <si>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</si>
  <si>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</si>
  <si>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</si>
  <si>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</si>
  <si>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</si>
  <si>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</si>
  <si>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</si>
  <si>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</si>
  <si>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</si>
  <si>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</si>
  <si>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</si>
  <si>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</si>
  <si>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</si>
  <si>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</si>
  <si>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</si>
  <si>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</si>
  <si>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</si>
  <si>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</si>
  <si>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</si>
  <si>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</si>
  <si>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</si>
  <si>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</si>
  <si>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</si>
  <si>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</si>
  <si>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</si>
  <si>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</si>
  <si>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</si>
  <si>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</si>
  <si>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</si>
  <si>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</si>
  <si>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</si>
  <si>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</si>
  <si>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</si>
  <si>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</si>
  <si>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</si>
  <si>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</si>
  <si>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</si>
  <si>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</si>
  <si>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</si>
  <si>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</si>
  <si>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</si>
  <si>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</si>
  <si>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</si>
  <si>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</si>
  <si>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</si>
  <si>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</si>
  <si>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</si>
  <si>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</si>
  <si>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</si>
  <si>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</si>
  <si>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</si>
  <si>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</si>
  <si>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</si>
  <si>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</si>
  <si>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</si>
  <si>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</si>
  <si>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</si>
  <si>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</si>
  <si>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</si>
  <si>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</si>
  <si>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</si>
  <si>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</si>
  <si>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</si>
  <si>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</si>
  <si>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</si>
  <si>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</si>
  <si>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</si>
  <si>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</si>
  <si>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</si>
  <si>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</si>
  <si>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</si>
  <si>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</si>
  <si>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</si>
  <si>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</si>
  <si>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</si>
  <si>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</si>
  <si>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</si>
  <si>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</si>
  <si>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</si>
  <si>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</si>
  <si>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</si>
  <si>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</si>
  <si>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</si>
  <si>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</si>
  <si>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</si>
  <si>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</si>
  <si>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</si>
  <si>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</si>
  <si>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</si>
  <si>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</si>
  <si>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</si>
  <si>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</si>
  <si>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</si>
  <si>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</si>
  <si>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</si>
  <si>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</si>
  <si>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</si>
  <si>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</si>
  <si>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</si>
  <si>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</si>
  <si>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</si>
  <si>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</si>
  <si>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</si>
  <si>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</si>
  <si>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</si>
  <si>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</si>
  <si>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</si>
  <si>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</si>
  <si>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</si>
  <si>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</si>
  <si>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</si>
  <si>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</si>
  <si>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</si>
  <si>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</si>
  <si>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</si>
  <si>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</si>
  <si>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</si>
  <si>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</si>
  <si>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</si>
  <si>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</si>
  <si>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</si>
  <si>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</si>
  <si>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</si>
  <si>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</si>
  <si>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</si>
  <si>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</si>
  <si>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</si>
  <si>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</si>
  <si>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</si>
  <si>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</si>
  <si>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</si>
  <si>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</si>
  <si>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</si>
  <si>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</si>
  <si>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</si>
  <si>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</si>
  <si>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</si>
  <si>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</si>
  <si>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</si>
  <si>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</si>
  <si>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</si>
  <si>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</si>
  <si>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</si>
  <si>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</si>
  <si>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</si>
  <si>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</si>
  <si>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</si>
  <si>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</si>
  <si>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</si>
  <si>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</si>
  <si>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</si>
  <si>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</si>
  <si>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</si>
  <si>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</si>
  <si>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</si>
  <si>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</si>
  <si>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</si>
  <si>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</si>
  <si>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</si>
  <si>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</si>
  <si>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</si>
  <si>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</si>
  <si>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</si>
  <si>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</si>
  <si>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</si>
  <si>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</si>
  <si>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</si>
  <si>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</si>
  <si>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</si>
  <si>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</si>
  <si>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</si>
  <si>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</si>
  <si>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</si>
  <si>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</si>
  <si>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</si>
  <si>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</si>
  <si>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</si>
  <si>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</si>
  <si>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</si>
  <si>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</si>
  <si>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</si>
  <si>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</si>
  <si>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</si>
  <si>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</si>
  <si>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</si>
  <si>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</si>
  <si>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</si>
  <si>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</si>
  <si>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</si>
  <si>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</si>
  <si>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</si>
  <si>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</si>
  <si>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</si>
  <si>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</si>
  <si>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</si>
  <si>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</si>
  <si>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</si>
  <si>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</si>
  <si>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</si>
  <si>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</si>
  <si>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</si>
  <si>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</si>
  <si>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</si>
  <si>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</si>
  <si>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</si>
  <si>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</si>
  <si>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</si>
  <si>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</si>
  <si>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</si>
  <si>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</si>
  <si>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</si>
  <si>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</si>
  <si>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</si>
  <si>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</si>
  <si>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</si>
  <si>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</si>
  <si>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</si>
  <si>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</si>
  <si>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</si>
  <si>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</si>
  <si>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</si>
  <si>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</si>
  <si>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</si>
  <si>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</si>
  <si>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</si>
  <si>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</si>
  <si>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</si>
  <si>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</si>
  <si>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</si>
  <si>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</si>
  <si>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</si>
  <si>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</si>
  <si>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</si>
  <si>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</si>
  <si>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</si>
  <si>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</si>
  <si>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</si>
  <si>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</si>
  <si>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</si>
  <si>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</si>
  <si>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</si>
  <si>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</si>
  <si>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</si>
  <si>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</si>
  <si>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</si>
  <si>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</si>
  <si>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</si>
  <si>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</si>
  <si>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</si>
  <si>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</si>
  <si>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</si>
  <si>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</si>
  <si>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</si>
  <si>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</si>
  <si>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</si>
  <si>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</si>
  <si>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</si>
  <si>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</si>
  <si>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</si>
  <si>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</si>
  <si>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</si>
  <si>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</si>
  <si>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</si>
  <si>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</si>
  <si>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</si>
  <si>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</si>
  <si>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</si>
  <si>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</si>
  <si>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</si>
  <si>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</si>
  <si>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</si>
  <si>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</si>
  <si>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</si>
  <si>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</si>
  <si>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</si>
  <si>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</si>
  <si>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</si>
  <si>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</si>
  <si>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</si>
  <si>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</si>
  <si>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</si>
  <si>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</si>
  <si>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</si>
  <si>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</si>
  <si>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</si>
  <si>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</si>
  <si>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</si>
  <si>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</si>
  <si>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</si>
  <si>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</si>
  <si>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</si>
  <si>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</si>
  <si>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</si>
  <si>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</si>
  <si>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</si>
  <si>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</si>
  <si>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</si>
  <si>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</si>
  <si>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</si>
  <si>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</si>
  <si>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</si>
  <si>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</si>
  <si>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</si>
  <si>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</si>
  <si>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</si>
  <si>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</si>
  <si>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</si>
  <si>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</si>
  <si>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</si>
  <si>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</si>
  <si>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</si>
  <si>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</si>
  <si>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</si>
  <si>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</si>
  <si>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</si>
  <si>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</si>
  <si>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</si>
  <si>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</si>
  <si>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</si>
  <si>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</si>
  <si>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</si>
  <si>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</si>
  <si>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</si>
  <si>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</si>
  <si>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</si>
  <si>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</si>
  <si>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</si>
  <si>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</si>
  <si>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</si>
  <si>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</si>
  <si>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</si>
  <si>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</si>
  <si>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</si>
  <si>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</si>
  <si>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</si>
  <si>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</si>
  <si>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</si>
  <si>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</si>
  <si>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</si>
  <si>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</si>
  <si>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</si>
  <si>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</si>
  <si>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</si>
  <si>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</si>
  <si>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</si>
  <si>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</si>
  <si>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</si>
  <si>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</si>
  <si>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</si>
  <si>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</si>
  <si>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</si>
  <si>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</si>
  <si>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</si>
  <si>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</si>
  <si>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</si>
  <si>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</si>
  <si>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</si>
  <si>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</si>
  <si>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</si>
  <si>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</si>
  <si>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</si>
  <si>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</si>
  <si>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</si>
  <si>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</si>
  <si>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</si>
  <si>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</si>
  <si>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</si>
  <si>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</si>
  <si>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</si>
  <si>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</si>
  <si>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</si>
  <si>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</si>
  <si>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</si>
  <si>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</si>
  <si>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</si>
  <si>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</si>
  <si>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</si>
  <si>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</si>
  <si>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</si>
  <si>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</si>
  <si>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</si>
  <si>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</si>
  <si>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</si>
  <si>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</si>
  <si>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</si>
  <si>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</si>
  <si>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</si>
  <si>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</si>
  <si>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</si>
  <si>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</si>
  <si>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</si>
  <si>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</si>
  <si>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</si>
  <si>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</si>
  <si>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</si>
  <si>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</si>
  <si>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</si>
  <si>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</si>
  <si>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</si>
  <si>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</si>
  <si>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</si>
  <si>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</si>
  <si>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</si>
  <si>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</si>
  <si>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</si>
  <si>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</si>
  <si>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</si>
  <si>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</si>
  <si>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</si>
  <si>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</si>
  <si>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</si>
  <si>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</si>
  <si>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</si>
  <si>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</si>
  <si>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</si>
  <si>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</si>
  <si>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</si>
  <si>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</si>
  <si>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</si>
  <si>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</si>
  <si>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</si>
  <si>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</si>
  <si>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</si>
  <si>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</si>
  <si>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</si>
  <si>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</si>
  <si>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</si>
  <si>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</si>
  <si>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</si>
  <si>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</si>
  <si>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</si>
  <si>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</si>
  <si>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</si>
  <si>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</si>
  <si>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</si>
  <si>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</si>
  <si>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</si>
  <si>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</si>
  <si>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</si>
  <si>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</si>
  <si>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</si>
  <si>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</si>
  <si>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</si>
  <si>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</si>
  <si>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</si>
  <si>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</si>
  <si>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</si>
  <si>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</si>
  <si>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</si>
  <si>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</si>
  <si>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</si>
  <si>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</si>
  <si>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</si>
  <si>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</si>
  <si>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</si>
  <si>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</si>
  <si>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</si>
  <si>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</si>
  <si>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</si>
  <si>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</si>
  <si>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</si>
  <si>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</si>
  <si>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</si>
  <si>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</si>
  <si>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</si>
  <si>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</si>
  <si>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</si>
  <si>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</si>
  <si>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</si>
  <si>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</si>
  <si>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</si>
  <si>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</si>
  <si>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</si>
  <si>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</si>
  <si>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</si>
  <si>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</si>
  <si>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</si>
  <si>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</si>
  <si>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</si>
  <si>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</si>
  <si>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</si>
  <si>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</si>
  <si>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</si>
  <si>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</si>
  <si>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</si>
  <si>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</si>
  <si>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</si>
  <si>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</si>
  <si>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</si>
  <si>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</si>
  <si>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</si>
  <si>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</si>
  <si>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</si>
  <si>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</si>
  <si>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</si>
  <si>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</si>
  <si>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</si>
  <si>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</si>
  <si>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</si>
  <si>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</si>
  <si>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</si>
  <si>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</si>
  <si>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</si>
  <si>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</si>
  <si>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</si>
  <si>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</si>
  <si>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</si>
  <si>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</si>
  <si>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</si>
  <si>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</si>
  <si>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</si>
  <si>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</si>
  <si>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</si>
  <si>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</si>
  <si>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</si>
  <si>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</si>
  <si>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</si>
  <si>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</si>
  <si>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</si>
  <si>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</si>
  <si>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</si>
  <si>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</si>
  <si>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</si>
  <si>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</si>
  <si>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</si>
  <si>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</si>
  <si>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</si>
  <si>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</si>
  <si>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</si>
  <si>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</si>
  <si>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</si>
  <si>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</si>
  <si>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</si>
  <si>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</si>
  <si>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</si>
  <si>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</si>
  <si>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</si>
  <si>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</si>
  <si>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</si>
  <si>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</si>
  <si>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</si>
  <si>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</si>
  <si>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</si>
  <si>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</si>
  <si>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</si>
  <si>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</si>
  <si>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</si>
  <si>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</si>
  <si>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</si>
  <si>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</si>
  <si>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</si>
  <si>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</si>
  <si>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</si>
  <si>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</si>
  <si>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</si>
  <si>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</si>
  <si>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</si>
  <si>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</si>
  <si>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</si>
  <si>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</si>
  <si>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</si>
  <si>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</si>
  <si>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</si>
  <si>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</si>
  <si>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</si>
  <si>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</si>
  <si>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</si>
  <si>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</si>
  <si>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</si>
  <si>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</si>
  <si>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</si>
  <si>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</si>
  <si>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</si>
  <si>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</si>
  <si>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</si>
  <si>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</si>
  <si>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</si>
  <si>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</si>
  <si>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</si>
  <si>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</si>
  <si>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</si>
  <si>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</si>
  <si>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</si>
  <si>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</si>
  <si>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</si>
  <si>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</si>
  <si>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</si>
  <si>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</si>
  <si>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</si>
  <si>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</si>
  <si>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</si>
  <si>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</si>
  <si>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</si>
  <si>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</si>
  <si>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</si>
  <si>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</si>
  <si>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</si>
  <si>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</si>
  <si>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</si>
  <si>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</si>
  <si>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</si>
  <si>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</si>
  <si>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</si>
  <si>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</si>
  <si>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</si>
  <si>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</si>
  <si>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</si>
  <si>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</si>
  <si>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</si>
  <si>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</si>
  <si>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</si>
  <si>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</si>
  <si>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</si>
  <si>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</si>
  <si>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</si>
  <si>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</si>
  <si>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</si>
  <si>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</si>
  <si>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</si>
  <si>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</si>
  <si>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</si>
  <si>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</si>
  <si>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</si>
  <si>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</si>
  <si>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</si>
  <si>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</si>
  <si>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</si>
  <si>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</si>
  <si>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</si>
  <si>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</si>
  <si>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</si>
  <si>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</si>
  <si>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</si>
  <si>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</si>
  <si>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</si>
  <si>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</si>
  <si>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</si>
  <si>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</si>
  <si>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</si>
  <si>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</si>
  <si>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</si>
  <si>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</si>
  <si>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</si>
  <si>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</si>
  <si>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</si>
  <si>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</si>
  <si>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</si>
  <si>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</si>
  <si>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</si>
  <si>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</si>
  <si>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</si>
  <si>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</si>
  <si>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</si>
  <si>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</si>
  <si>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</si>
  <si>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</si>
  <si>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</si>
  <si>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</si>
  <si>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</si>
  <si>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</si>
  <si>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</si>
  <si>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</si>
  <si>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</si>
  <si>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</si>
  <si>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</si>
  <si>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</si>
  <si>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</si>
  <si>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</si>
  <si>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</si>
  <si>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</si>
  <si>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</si>
  <si>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</si>
  <si>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</si>
  <si>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</si>
  <si>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</si>
  <si>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</si>
  <si>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</si>
  <si>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</si>
  <si>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</si>
  <si>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</si>
  <si>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</si>
  <si>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</si>
  <si>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</si>
  <si>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</si>
  <si>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</si>
  <si>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</si>
  <si>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</si>
  <si>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</si>
  <si>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</si>
  <si>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</si>
  <si>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</si>
  <si>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</si>
  <si>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</si>
  <si>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</si>
  <si>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</si>
  <si>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</si>
  <si>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</si>
  <si>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</si>
  <si>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</si>
  <si>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</si>
  <si>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</si>
  <si>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</si>
  <si>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</si>
  <si>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</si>
  <si>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</si>
  <si>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</si>
  <si>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</si>
  <si>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</si>
  <si>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</si>
  <si>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</si>
  <si>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</si>
  <si>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</si>
  <si>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</si>
  <si>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</si>
  <si>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</si>
  <si>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</si>
  <si>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</si>
  <si>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</si>
  <si>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</si>
  <si>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</si>
  <si>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</si>
  <si>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</si>
  <si>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</si>
  <si>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</si>
  <si>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</si>
  <si>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</si>
  <si>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</si>
  <si>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</si>
  <si>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</si>
  <si>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</si>
  <si>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</si>
  <si>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</si>
  <si>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</si>
  <si>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</si>
  <si>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</si>
  <si>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</si>
  <si>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</si>
  <si>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</si>
  <si>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</si>
  <si>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</si>
  <si>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</si>
  <si>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</si>
  <si>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</si>
  <si>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</si>
  <si>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</si>
  <si>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</si>
  <si>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</si>
  <si>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</si>
  <si>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</si>
  <si>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</si>
  <si>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</si>
  <si>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</si>
  <si>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</si>
  <si>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</si>
  <si>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</si>
  <si>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</si>
  <si>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</si>
  <si>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</si>
  <si>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</si>
  <si>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</si>
  <si>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</si>
  <si>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</si>
  <si>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</si>
  <si>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</si>
  <si>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</si>
  <si>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</si>
  <si>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</si>
  <si>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</si>
  <si>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</si>
  <si>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</si>
  <si>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</si>
  <si>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</si>
  <si>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</si>
  <si>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</si>
  <si>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</si>
  <si>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</si>
  <si>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</si>
  <si>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</si>
  <si>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</si>
  <si>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</si>
  <si>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</si>
  <si>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</si>
  <si>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</si>
  <si>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</si>
  <si>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</si>
  <si>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</si>
  <si>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</si>
  <si>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</si>
  <si>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</si>
  <si>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</si>
  <si>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</si>
  <si>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</si>
  <si>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</si>
  <si>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</si>
  <si>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</si>
  <si>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</si>
  <si>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</si>
  <si>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</si>
  <si>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</si>
  <si>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</si>
  <si>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</si>
  <si>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</si>
  <si>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</si>
  <si>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</si>
  <si>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</si>
  <si>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</si>
  <si>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</si>
  <si>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</si>
  <si>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</si>
  <si>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</si>
  <si>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</si>
  <si>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</si>
  <si>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</si>
  <si>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</si>
  <si>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</si>
  <si>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</si>
  <si>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</si>
  <si>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</si>
  <si>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</si>
  <si>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</si>
  <si>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</si>
  <si>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</si>
  <si>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</si>
  <si>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</si>
  <si>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</si>
  <si>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</si>
  <si>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</si>
  <si>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</si>
  <si>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</si>
  <si>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</si>
  <si>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</si>
  <si>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</si>
  <si>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</si>
  <si>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</si>
  <si>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</si>
  <si>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</si>
  <si>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</si>
  <si>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</si>
  <si>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</si>
  <si>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</si>
  <si>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</si>
  <si>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</si>
  <si>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</si>
  <si>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</si>
  <si>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</si>
  <si>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</si>
  <si>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</si>
  <si>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</si>
  <si>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</si>
  <si>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</si>
  <si>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</si>
  <si>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</si>
  <si>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</si>
  <si>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</si>
  <si>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</si>
  <si>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</si>
  <si>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</si>
  <si>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</si>
  <si>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</si>
  <si>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</si>
  <si>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</si>
  <si>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</si>
  <si>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</si>
  <si>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</si>
  <si>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</si>
  <si>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</si>
  <si>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</si>
  <si>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</si>
  <si>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</si>
  <si>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</si>
  <si>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</si>
  <si>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</si>
  <si>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</si>
  <si>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</si>
  <si>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</si>
  <si>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</si>
  <si>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</si>
  <si>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</si>
  <si>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</si>
  <si>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</si>
  <si>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</si>
  <si>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</si>
  <si>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</si>
  <si>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</si>
  <si>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</si>
  <si>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</si>
  <si>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</si>
  <si>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</si>
  <si>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</si>
  <si>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</si>
  <si>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</si>
  <si>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</si>
  <si>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</si>
  <si>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</si>
  <si>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</si>
  <si>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</si>
  <si>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</si>
  <si>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</si>
  <si>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</si>
  <si>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</si>
  <si>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</si>
  <si>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</si>
  <si>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</si>
  <si>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</si>
  <si>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</si>
  <si>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</si>
  <si>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</si>
  <si>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</si>
  <si>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</si>
  <si>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</si>
  <si>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</si>
  <si>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</si>
  <si>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</si>
  <si>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</si>
  <si>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</si>
  <si>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</si>
  <si>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</si>
  <si>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</si>
  <si>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</si>
  <si>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</si>
  <si>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</si>
  <si>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</si>
  <si>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</si>
  <si>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</si>
  <si>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</si>
  <si>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</si>
  <si>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</si>
  <si>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</si>
  <si>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</si>
  <si>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</si>
  <si>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</si>
  <si>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</si>
  <si>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</si>
  <si>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</si>
  <si>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</si>
  <si>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</si>
  <si>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</si>
  <si>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</si>
  <si>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</si>
  <si>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</si>
  <si>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</si>
  <si>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</si>
  <si>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</si>
  <si>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</si>
  <si>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</si>
  <si>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</si>
  <si>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</si>
  <si>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</si>
  <si>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</si>
  <si>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</si>
  <si>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</si>
  <si>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</si>
  <si>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</si>
  <si>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</si>
  <si>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</si>
  <si>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</si>
  <si>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</si>
  <si>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</si>
  <si>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</si>
  <si>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</si>
  <si>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</si>
  <si>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</si>
  <si>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</si>
  <si>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</si>
  <si>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</si>
  <si>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</si>
  <si>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</si>
  <si>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</si>
  <si>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</si>
  <si>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</si>
  <si>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</si>
  <si>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</si>
  <si>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</si>
  <si>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</si>
  <si>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</si>
  <si>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</si>
  <si>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</si>
  <si>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</si>
  <si>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</si>
  <si>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</si>
  <si>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</si>
  <si>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</si>
  <si>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</si>
  <si>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</si>
  <si>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</si>
  <si>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</si>
  <si>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</si>
  <si>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</si>
  <si>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</si>
  <si>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</si>
  <si>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</si>
  <si>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</si>
  <si>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</si>
  <si>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</si>
  <si>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</si>
  <si>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</si>
  <si>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</si>
  <si>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</si>
  <si>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</si>
  <si>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</si>
  <si>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</si>
  <si>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</si>
  <si>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</si>
  <si>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</si>
  <si>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</si>
  <si>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</si>
  <si>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</si>
  <si>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</si>
  <si>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</si>
  <si>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</si>
  <si>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</si>
  <si>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</si>
  <si>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</si>
  <si>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</si>
  <si>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</si>
  <si>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</si>
  <si>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</si>
  <si>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</si>
  <si>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</si>
  <si>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</si>
  <si>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</si>
  <si>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</si>
  <si>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</si>
  <si>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</si>
  <si>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</si>
  <si>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</si>
  <si>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</si>
  <si>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</si>
  <si>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</si>
  <si>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</si>
  <si>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</si>
  <si>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</si>
  <si>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</si>
  <si>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</si>
  <si>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</si>
  <si>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</si>
  <si>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</si>
  <si>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</si>
  <si>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</si>
  <si>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</si>
  <si>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</si>
  <si>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</si>
  <si>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</si>
  <si>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</si>
  <si>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</si>
  <si>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</si>
  <si>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</si>
  <si>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</si>
  <si>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</si>
  <si>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</si>
  <si>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</si>
  <si>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</si>
  <si>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</si>
  <si>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</si>
  <si>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</si>
  <si>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</si>
  <si>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</si>
  <si>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</si>
  <si>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</si>
  <si>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</si>
  <si>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</si>
  <si>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</si>
  <si>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</si>
  <si>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</si>
  <si>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</si>
  <si>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</si>
  <si>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</si>
  <si>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</si>
  <si>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</si>
  <si>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</si>
  <si>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</si>
  <si>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</si>
  <si>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</si>
  <si>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</si>
  <si>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</si>
  <si>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</si>
  <si>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</si>
  <si>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</si>
  <si>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</si>
  <si>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</si>
  <si>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</si>
  <si>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</si>
  <si>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</si>
  <si>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</si>
  <si>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</si>
  <si>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</si>
  <si>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</si>
  <si>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</si>
  <si>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</si>
  <si>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</si>
  <si>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</si>
  <si>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</si>
  <si>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</si>
  <si>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</si>
  <si>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</si>
  <si>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</si>
  <si>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</si>
  <si>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</si>
  <si>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</si>
  <si>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</si>
  <si>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</si>
  <si>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</si>
  <si>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</si>
  <si>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</si>
  <si>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</si>
  <si>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</si>
  <si>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</si>
  <si>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</si>
  <si>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</si>
  <si>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</si>
  <si>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</si>
  <si>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</si>
  <si>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</si>
  <si>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</si>
  <si>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</si>
  <si>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</si>
  <si>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</si>
  <si>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</si>
  <si>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</si>
  <si>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</si>
  <si>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</si>
  <si>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</si>
  <si>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</si>
  <si>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</si>
  <si>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</si>
  <si>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</si>
  <si>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</si>
  <si>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</si>
  <si>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</si>
  <si>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</si>
  <si>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</si>
  <si>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</si>
  <si>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</si>
  <si>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</si>
  <si>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</si>
  <si>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</si>
  <si>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</si>
  <si>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</si>
  <si>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</si>
  <si>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</si>
  <si>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</si>
  <si>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</si>
  <si>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</si>
  <si>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</si>
  <si>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</si>
  <si>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</si>
  <si>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</si>
  <si>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</si>
  <si>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</si>
  <si>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</si>
  <si>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</si>
  <si>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</si>
  <si>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</si>
  <si>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</si>
  <si>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</si>
  <si>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</si>
  <si>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</si>
  <si>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</si>
  <si>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</si>
  <si>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</si>
  <si>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</si>
  <si>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</si>
  <si>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</si>
  <si>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</si>
  <si>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</si>
  <si>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</si>
  <si>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</si>
  <si>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</si>
  <si>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</si>
  <si>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</si>
  <si>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</si>
  <si>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</si>
  <si>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</si>
  <si>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</si>
  <si>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</si>
  <si>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</si>
  <si>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</si>
  <si>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</si>
  <si>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</si>
  <si>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</si>
  <si>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</si>
  <si>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</si>
  <si>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</si>
  <si>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</si>
  <si>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</si>
  <si>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</si>
  <si>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</si>
  <si>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</si>
  <si>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</si>
  <si>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</si>
  <si>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</si>
  <si>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</si>
  <si>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</si>
  <si>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</si>
  <si>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</si>
  <si>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</si>
  <si>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</si>
  <si>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</si>
  <si>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</si>
  <si>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</si>
  <si>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</si>
  <si>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</si>
  <si>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</si>
  <si>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</si>
  <si>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</si>
  <si>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</si>
  <si>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</si>
  <si>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</si>
  <si>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</si>
  <si>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</si>
  <si>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</si>
  <si>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</si>
  <si>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</si>
  <si>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</si>
  <si>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</si>
  <si>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</si>
  <si>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</si>
  <si>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</si>
  <si>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</si>
  <si>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</si>
  <si>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</si>
  <si>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</si>
  <si>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</si>
  <si>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</si>
  <si>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</si>
  <si>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</si>
  <si>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</si>
  <si>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</si>
  <si>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</si>
  <si>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</si>
  <si>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</si>
  <si>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</si>
  <si>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</si>
  <si>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</si>
  <si>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</si>
  <si>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</si>
  <si>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</si>
  <si>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</si>
  <si>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</si>
  <si>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</si>
  <si>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</si>
  <si>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</si>
  <si>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</si>
  <si>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</si>
  <si>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</si>
  <si>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</si>
  <si>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</si>
  <si>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</si>
  <si>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</si>
  <si>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</si>
  <si>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</si>
  <si>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</si>
  <si>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</si>
  <si>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</si>
  <si>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</si>
  <si>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</si>
  <si>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</si>
  <si>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</si>
  <si>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</si>
  <si>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</si>
  <si>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</si>
  <si>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</si>
  <si>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</si>
  <si>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</si>
  <si>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</si>
  <si>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</si>
  <si>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</si>
  <si>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</si>
  <si>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</si>
  <si>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</si>
  <si>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</si>
  <si>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</si>
  <si>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</si>
  <si>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</si>
  <si>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</si>
  <si>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</si>
  <si>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</si>
  <si>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</si>
  <si>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</si>
  <si>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</si>
  <si>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</si>
  <si>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</si>
  <si>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</si>
  <si>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</si>
  <si>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</si>
  <si>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</si>
  <si>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</si>
  <si>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</si>
  <si>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Month2</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</si>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</sst>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3"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3" fontId="0" fillId="0" borderId="0" xfId="0" applyNumberFormat="1"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 formatCode="0"/>
    </dxf>
    <dxf>
      <numFmt numFmtId="2" formatCode="0.00"/>
    </dxf>
    <dxf>
      <numFmt numFmtId="1" formatCode="0"/>
    </dxf>
    <dxf>
      <numFmt numFmtId="2" formatCode="0.00"/>
    </dxf>
    <dxf>
      <numFmt numFmtId="3" formatCode="#,##0"/>
    </dxf>
    <dxf>
      <numFmt numFmtId="1" formatCode="0"/>
    </dxf>
    <dxf>
      <numFmt numFmtId="1" formatCode="0"/>
    </dxf>
    <dxf>
      <numFmt numFmtId="19" formatCode="dd/mm/yyyy"/>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[excel_sales_dashboard.xlsx]PROFIT_GAINED_OVER_TIME!PivotTable1</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29609550172348"/>
          <c:y val="0.16087516087516088"/>
          <c:w val="0.57820446624499811"/>
          <c:h val="0.68984383708793162"/>
        </c:manualLayout>
      </c:layout>
      <c:lineChart>
        <c:grouping val="standard"/>
        <c:varyColors val="0"/>
        <c:ser>
          <c:idx val="0"/>
          <c:order val="0"/>
          <c:tx>
            <c:strRef>
              <c:f>PROFIT_GAINED_OVER_TIME!$B$3:$B$4</c:f>
              <c:strCache>
                <c:ptCount val="1"/>
                <c:pt idx="0">
                  <c:v>Furniture</c:v>
                </c:pt>
              </c:strCache>
            </c:strRef>
          </c:tx>
          <c:spPr>
            <a:ln w="28575" cap="rnd">
              <a:solidFill>
                <a:schemeClr val="accent1"/>
              </a:solidFill>
              <a:round/>
            </a:ln>
            <a:effectLst/>
          </c:spPr>
          <c:marker>
            <c:symbol val="none"/>
          </c:marker>
          <c:cat>
            <c:strRef>
              <c:f>PROFIT_GAINED_OVER_TIME!$A$5:$A$8</c:f>
              <c:strCache>
                <c:ptCount val="4"/>
                <c:pt idx="0">
                  <c:v>2,014</c:v>
                </c:pt>
                <c:pt idx="1">
                  <c:v>2,015</c:v>
                </c:pt>
                <c:pt idx="2">
                  <c:v>2,016</c:v>
                </c:pt>
                <c:pt idx="3">
                  <c:v>2,017</c:v>
                </c:pt>
              </c:strCache>
            </c:strRef>
          </c:cat>
          <c:val>
            <c:numRef>
              <c:f>PROFIT_GAINED_OVER_TIME!$B$5:$B$8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B02-49AC-BFB6-BA0D59B8B32B}"/>
            </c:ext>
          </c:extLst>
        </c:ser>
        <c:ser>
          <c:idx val="1"/>
          <c:order val="1"/>
          <c:tx>
            <c:strRef>
              <c:f>PROFIT_GAINED_OVER_TIME!$C$3:$C$4</c:f>
              <c:strCache>
                <c:ptCount val="1"/>
                <c:pt idx="0">
                  <c:v>Office Supplies</c:v>
                </c:pt>
              </c:strCache>
            </c:strRef>
          </c:tx>
          <c:spPr>
            <a:ln w="28575" cap="rnd">
              <a:solidFill>
                <a:schemeClr val="accent2"/>
              </a:solidFill>
              <a:round/>
            </a:ln>
            <a:effectLst/>
          </c:spPr>
          <c:marker>
            <c:symbol val="none"/>
          </c:marker>
          <c:cat>
            <c:strRef>
              <c:f>PROFIT_GAINED_OVER_TIME!$A$5:$A$8</c:f>
              <c:strCache>
                <c:ptCount val="4"/>
                <c:pt idx="0">
                  <c:v>2,014</c:v>
                </c:pt>
                <c:pt idx="1">
                  <c:v>2,015</c:v>
                </c:pt>
                <c:pt idx="2">
                  <c:v>2,016</c:v>
                </c:pt>
                <c:pt idx="3">
                  <c:v>2,017</c:v>
                </c:pt>
              </c:strCache>
            </c:strRef>
          </c:cat>
          <c:val>
            <c:numRef>
              <c:f>PROFIT_GAINED_OVER_TIME!$C$5:$C$8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AB02-49AC-BFB6-BA0D59B8B32B}"/>
            </c:ext>
          </c:extLst>
        </c:ser>
        <c:ser>
          <c:idx val="2"/>
          <c:order val="2"/>
          <c:tx>
            <c:strRef>
              <c:f>PROFIT_GAINED_OVER_TIME!$D$3:$D$4</c:f>
              <c:strCache>
                <c:ptCount val="1"/>
                <c:pt idx="0">
                  <c:v>Technology</c:v>
                </c:pt>
              </c:strCache>
            </c:strRef>
          </c:tx>
          <c:spPr>
            <a:ln w="28575" cap="rnd">
              <a:solidFill>
                <a:schemeClr val="accent3"/>
              </a:solidFill>
              <a:round/>
            </a:ln>
            <a:effectLst/>
          </c:spPr>
          <c:marker>
            <c:symbol val="none"/>
          </c:marker>
          <c:cat>
            <c:strRef>
              <c:f>PROFIT_GAINED_OVER_TIME!$A$5:$A$8</c:f>
              <c:strCache>
                <c:ptCount val="4"/>
                <c:pt idx="0">
                  <c:v>2,014</c:v>
                </c:pt>
                <c:pt idx="1">
                  <c:v>2,015</c:v>
                </c:pt>
                <c:pt idx="2">
                  <c:v>2,016</c:v>
                </c:pt>
                <c:pt idx="3">
                  <c:v>2,017</c:v>
                </c:pt>
              </c:strCache>
            </c:strRef>
          </c:cat>
          <c:val>
            <c:numRef>
              <c:f>PROFIT_GAINED_OVER_TIME!$D$5:$D$8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AB02-49AC-BFB6-BA0D59B8B32B}"/>
            </c:ext>
          </c:extLst>
        </c:ser>
        <c:dLbls>
          <c:showLegendKey val="0"/>
          <c:showVal val="0"/>
          <c:showCatName val="0"/>
          <c:showSerName val="0"/>
          <c:showPercent val="0"/>
          <c:showBubbleSize val="0"/>
        </c:dLbls>
        <c:smooth val="0"/>
        <c:axId val="1156340975"/>
        <c:axId val="1158622607"/>
      </c:lineChart>
      <c:catAx>
        <c:axId val="115634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622607"/>
        <c:crosses val="autoZero"/>
        <c:auto val="1"/>
        <c:lblAlgn val="ctr"/>
        <c:lblOffset val="100"/>
        <c:noMultiLvlLbl val="0"/>
      </c:catAx>
      <c:valAx>
        <c:axId val="1158622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340975"/>
        <c:crosses val="autoZero"/>
        <c:crossBetween val="between"/>
      </c:valAx>
      <c:spPr>
        <a:noFill/>
        <a:ln>
          <a:noFill/>
        </a:ln>
        <a:effectLst/>
      </c:spPr>
    </c:plotArea>
    <c:legend>
      <c:legendPos val="r"/>
      <c:layout>
        <c:manualLayout>
          <c:xMode val="edge"/>
          <c:yMode val="edge"/>
          <c:x val="0.11873006994344286"/>
          <c:y val="2.8232450673395554E-2"/>
          <c:w val="0.6414399361282026"/>
          <c:h val="0.132724287842398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[excel_sales_dashboard.xlsx]MONTHLY_SALES_PER_YEAR!PivotTable2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MONTHLY_SALES_PER_YEAR!$B$3</c:f>
              <c:strCache>
                <c:ptCount val="1"/>
                <c:pt idx="0">
                  <c:v>Total</c:v>
                </c:pt>
              </c:strCache>
            </c:strRef>
          </c:tx>
          <c:spPr>
            <a:solidFill>
              <a:schemeClr val="accent1"/>
            </a:solidFill>
            <a:ln>
              <a:noFill/>
            </a:ln>
            <a:effectLst/>
          </c:spPr>
          <c:cat>
            <c:strRef>
              <c:f>MONTHLY_SALES_PER_YEAR!$A$4:$A$16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MONTHLY_SALES_PER_YEAR!$B$4:$B$16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C3D-48EC-8155-16D2CEBFB618}"/>
            </c:ext>
          </c:extLst>
        </c:ser>
        <c:dLbls>
          <c:showLegendKey val="0"/>
          <c:showVal val="0"/>
          <c:showCatName val="0"/>
          <c:showSerName val="0"/>
          <c:showPercent val="0"/>
          <c:showBubbleSize val="0"/>
        </c:dLbls>
        <c:axId val="1153819759"/>
        <c:axId val="660459791"/>
      </c:areaChart>
      <c:catAx>
        <c:axId val="1153819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459791"/>
        <c:crosses val="autoZero"/>
        <c:auto val="1"/>
        <c:lblAlgn val="ctr"/>
        <c:lblOffset val="100"/>
        <c:noMultiLvlLbl val="0"/>
      </c:catAx>
      <c:valAx>
        <c:axId val="66045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19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[excel_sales_dashboard.xlsx]TOP_5_CUSTOMERS!PivotTable3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TOP_5_CUSTOMERS!$B$3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TOP_5_CUSTOMERS!$A$4:$A$9</c:f>
              <c:strCache>
                <c:ptCount val="5"/>
                <c:pt idx="0">
                  <c:v>Tamara Chand</c:v>
                </c:pt>
                <c:pt idx="1">
                  <c:v>Raymond Buch</c:v>
                </c:pt>
                <c:pt idx="2">
                  <c:v>Sanjit Chand</c:v>
                </c:pt>
                <c:pt idx="3">
                  <c:v>Hunter Lopez</c:v>
                </c:pt>
                <c:pt idx="4">
                  <c:v>Adrian Barton</c:v>
                </c:pt>
              </c:strCache>
            </c:strRef>
          </c:cat>
          <c:val>
            <c:numRef>
              <c:f>TOP_5_CUSTOMERS!$B$4:$B$9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AE7C-4ABD-9419-BE480C24385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[excel_sales_dashboard.xlsx]CUSTOMER_COUNT!PivotTable5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'CUSTOMER_COUNT'!$E$11</c:f>
              <c:strCache>
                <c:ptCount val="1"/>
                <c:pt idx="0">
                  <c:v>Total</c:v>
                </c:pt>
              </c:strCache>
            </c:strRef>
          </c:tx>
          <c:spPr>
            <a:solidFill>
              <a:schemeClr val="accent1"/>
            </a:solidFill>
            <a:ln>
              <a:noFill/>
            </a:ln>
            <a:effectLst/>
          </c:spPr>
          <c:invertIfNegative val="0"/>
          <c:cat>
            <c:strRef>
              <c:f>'CUSTOMER_COUNT'!$D$12:$D$15</c:f>
              <c:strCache>
                <c:ptCount val="4"/>
                <c:pt idx="0">
                  <c:v>2014</c:v>
                </c:pt>
                <c:pt idx="1">
                  <c:v>2015</c:v>
                </c:pt>
                <c:pt idx="2">
                  <c:v>2016</c:v>
                </c:pt>
                <c:pt idx="3">
                  <c:v>2017</c:v>
                </c:pt>
              </c:strCache>
            </c:strRef>
          </c:cat>
          <c:val>
            <c:numRef>
              <c:f>'CUSTOMER_COUNT'!$E$12:$E$15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4F4-453F-A5E7-007F01F443CD}"/>
            </c:ext>
          </c:extLst>
        </c:ser>
        <c:dLbls>
          <c:showLegendKey val="0"/>
          <c:showVal val="0"/>
          <c:showCatName val="0"/>
          <c:showSerName val="0"/>
          <c:showPercent val="0"/>
          <c:showBubbleSize val="0"/>
        </c:dLbls>
        <c:gapWidth val="182"/>
        <c:axId val="1190924783"/>
        <c:axId val="1262295935"/>
      </c:barChart>
      <c:catAx>
        <c:axId val="119092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295935"/>
        <c:crosses val="autoZero"/>
        <c:auto val="1"/>
        <c:lblAlgn val="ctr"/>
        <c:lblOffset val="100"/>
        <c:noMultiLvlLbl val="0"/>
      </c:catAx>
      <c:valAx>
        <c:axId val="126229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92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[excel_sales_dashboard.xlsx]PROFIT_GAINED_OVER_TIME!PivotTable1</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29609550172348"/>
          <c:y val="0.16087516087516088"/>
          <c:w val="0.57820446624499811"/>
          <c:h val="0.68984383708793162"/>
        </c:manualLayout>
      </c:layout>
      <c:lineChart>
        <c:grouping val="standard"/>
        <c:varyColors val="0"/>
        <c:ser>
          <c:idx val="0"/>
          <c:order val="0"/>
          <c:tx>
            <c:strRef>
              <c:f>PROFIT_GAINED_OVER_TIME!$B$3:$B$4</c:f>
              <c:strCache>
                <c:ptCount val="1"/>
                <c:pt idx="0">
                  <c:v>Furniture</c:v>
                </c:pt>
              </c:strCache>
            </c:strRef>
          </c:tx>
          <c:spPr>
            <a:ln w="28575" cap="rnd">
              <a:solidFill>
                <a:schemeClr val="accent1"/>
              </a:solidFill>
              <a:round/>
            </a:ln>
            <a:effectLst/>
          </c:spPr>
          <c:marker>
            <c:symbol val="none"/>
          </c:marker>
          <c:cat>
            <c:strRef>
              <c:f>PROFIT_GAINED_OVER_TIME!$A$5:$A$8</c:f>
              <c:strCache>
                <c:ptCount val="4"/>
                <c:pt idx="0">
                  <c:v>2,014</c:v>
                </c:pt>
                <c:pt idx="1">
                  <c:v>2,015</c:v>
                </c:pt>
                <c:pt idx="2">
                  <c:v>2,016</c:v>
                </c:pt>
                <c:pt idx="3">
                  <c:v>2,017</c:v>
                </c:pt>
              </c:strCache>
            </c:strRef>
          </c:cat>
          <c:val>
            <c:numRef>
              <c:f>PROFIT_GAINED_OVER_TIME!$B$5:$B$8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B85-41ED-B522-88C9789B0FB1}"/>
            </c:ext>
          </c:extLst>
        </c:ser>
        <c:ser>
          <c:idx val="1"/>
          <c:order val="1"/>
          <c:tx>
            <c:strRef>
              <c:f>PROFIT_GAINED_OVER_TIME!$C$3:$C$4</c:f>
              <c:strCache>
                <c:ptCount val="1"/>
                <c:pt idx="0">
                  <c:v>Office Supplies</c:v>
                </c:pt>
              </c:strCache>
            </c:strRef>
          </c:tx>
          <c:spPr>
            <a:ln w="28575" cap="rnd">
              <a:solidFill>
                <a:schemeClr val="accent2"/>
              </a:solidFill>
              <a:round/>
            </a:ln>
            <a:effectLst/>
          </c:spPr>
          <c:marker>
            <c:symbol val="none"/>
          </c:marker>
          <c:cat>
            <c:strRef>
              <c:f>PROFIT_GAINED_OVER_TIME!$A$5:$A$8</c:f>
              <c:strCache>
                <c:ptCount val="4"/>
                <c:pt idx="0">
                  <c:v>2,014</c:v>
                </c:pt>
                <c:pt idx="1">
                  <c:v>2,015</c:v>
                </c:pt>
                <c:pt idx="2">
                  <c:v>2,016</c:v>
                </c:pt>
                <c:pt idx="3">
                  <c:v>2,017</c:v>
                </c:pt>
              </c:strCache>
            </c:strRef>
          </c:cat>
          <c:val>
            <c:numRef>
              <c:f>PROFIT_GAINED_OVER_TIME!$C$5:$C$8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8B85-41ED-B522-88C9789B0FB1}"/>
            </c:ext>
          </c:extLst>
        </c:ser>
        <c:ser>
          <c:idx val="2"/>
          <c:order val="2"/>
          <c:tx>
            <c:strRef>
              <c:f>PROFIT_GAINED_OVER_TIME!$D$3:$D$4</c:f>
              <c:strCache>
                <c:ptCount val="1"/>
                <c:pt idx="0">
                  <c:v>Technology</c:v>
                </c:pt>
              </c:strCache>
            </c:strRef>
          </c:tx>
          <c:spPr>
            <a:ln w="28575" cap="rnd">
              <a:solidFill>
                <a:schemeClr val="accent3"/>
              </a:solidFill>
              <a:round/>
            </a:ln>
            <a:effectLst/>
          </c:spPr>
          <c:marker>
            <c:symbol val="none"/>
          </c:marker>
          <c:cat>
            <c:strRef>
              <c:f>PROFIT_GAINED_OVER_TIME!$A$5:$A$8</c:f>
              <c:strCache>
                <c:ptCount val="4"/>
                <c:pt idx="0">
                  <c:v>2,014</c:v>
                </c:pt>
                <c:pt idx="1">
                  <c:v>2,015</c:v>
                </c:pt>
                <c:pt idx="2">
                  <c:v>2,016</c:v>
                </c:pt>
                <c:pt idx="3">
                  <c:v>2,017</c:v>
                </c:pt>
              </c:strCache>
            </c:strRef>
          </c:cat>
          <c:val>
            <c:numRef>
              <c:f>PROFIT_GAINED_OVER_TIME!$D$5:$D$8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8B85-41ED-B522-88C9789B0FB1}"/>
            </c:ext>
          </c:extLst>
        </c:ser>
        <c:dLbls>
          <c:showLegendKey val="0"/>
          <c:showVal val="0"/>
          <c:showCatName val="0"/>
          <c:showSerName val="0"/>
          <c:showPercent val="0"/>
          <c:showBubbleSize val="0"/>
        </c:dLbls>
        <c:smooth val="0"/>
        <c:axId val="1156340975"/>
        <c:axId val="1158622607"/>
      </c:lineChart>
      <c:catAx>
        <c:axId val="115634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622607"/>
        <c:crosses val="autoZero"/>
        <c:auto val="1"/>
        <c:lblAlgn val="ctr"/>
        <c:lblOffset val="100"/>
        <c:noMultiLvlLbl val="0"/>
      </c:catAx>
      <c:valAx>
        <c:axId val="1158622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340975"/>
        <c:crosses val="autoZero"/>
        <c:crossBetween val="between"/>
      </c:valAx>
      <c:spPr>
        <a:noFill/>
        <a:ln>
          <a:noFill/>
        </a:ln>
        <a:effectLst/>
      </c:spPr>
    </c:plotArea>
    <c:legend>
      <c:legendPos val="r"/>
      <c:layout>
        <c:manualLayout>
          <c:xMode val="edge"/>
          <c:yMode val="edge"/>
          <c:x val="0.11873006994344286"/>
          <c:y val="2.8232450673395554E-2"/>
          <c:w val="0.87132493716800008"/>
          <c:h val="0.132724287842398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[excel_sales_dashboard.xlsx]MONTHLY_SALES_PER_YEAR!PivotTable2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MONTHLY_SALES_PER_YEAR!$B$3</c:f>
              <c:strCache>
                <c:ptCount val="1"/>
                <c:pt idx="0">
                  <c:v>Total</c:v>
                </c:pt>
              </c:strCache>
            </c:strRef>
          </c:tx>
          <c:spPr>
            <a:solidFill>
              <a:schemeClr val="accent1"/>
            </a:solidFill>
            <a:ln>
              <a:noFill/>
            </a:ln>
            <a:effectLst/>
          </c:spPr>
          <c:cat>
            <c:strRef>
              <c:f>MONTHLY_SALES_PER_YEAR!$A$4:$A$16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MONTHLY_SALES_PER_YEAR!$B$4:$B$16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E64-4464-8E88-9553821EE9F8}"/>
            </c:ext>
          </c:extLst>
        </c:ser>
        <c:dLbls>
          <c:showLegendKey val="0"/>
          <c:showVal val="0"/>
          <c:showCatName val="0"/>
          <c:showSerName val="0"/>
          <c:showPercent val="0"/>
          <c:showBubbleSize val="0"/>
        </c:dLbls>
        <c:axId val="1153819759"/>
        <c:axId val="660459791"/>
      </c:areaChart>
      <c:catAx>
        <c:axId val="1153819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459791"/>
        <c:crosses val="autoZero"/>
        <c:auto val="1"/>
        <c:lblAlgn val="ctr"/>
        <c:lblOffset val="100"/>
        <c:noMultiLvlLbl val="0"/>
      </c:catAx>
      <c:valAx>
        <c:axId val="66045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19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[excel_sales_dashboard.xlsx]TOP_5_CUSTOMERS!PivotTable3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TOP_5_CUSTOMERS!$B$3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F5-4C3F-A2F7-12480F46DE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F5-4C3F-A2F7-12480F46DE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F5-4C3F-A2F7-12480F46DE3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F5-4C3F-A2F7-12480F46DE3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DF5-4C3F-A2F7-12480F46DE38}"/>
              </c:ext>
            </c:extLst>
          </c:dPt>
          <c:cat>
            <c:strRef>
              <c:f>TOP_5_CUSTOMERS!$A$4:$A$9</c:f>
              <c:strCache>
                <c:ptCount val="5"/>
                <c:pt idx="0">
                  <c:v>Tamara Chand</c:v>
                </c:pt>
                <c:pt idx="1">
                  <c:v>Raymond Buch</c:v>
                </c:pt>
                <c:pt idx="2">
                  <c:v>Sanjit Chand</c:v>
                </c:pt>
                <c:pt idx="3">
                  <c:v>Hunter Lopez</c:v>
                </c:pt>
                <c:pt idx="4">
                  <c:v>Adrian Barton</c:v>
                </c:pt>
              </c:strCache>
            </c:strRef>
          </c:cat>
          <c:val>
            <c:numRef>
              <c:f>TOP_5_CUSTOMERS!$B$4:$B$9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DF5-4C3F-A2F7-12480F46DE3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[excel_sales_dashboard.xlsx]CUSTOMER_COUNT!PivotTable5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'CUSTOMER_COUNT'!$E$11</c:f>
              <c:strCache>
                <c:ptCount val="1"/>
                <c:pt idx="0">
                  <c:v>Total</c:v>
                </c:pt>
              </c:strCache>
            </c:strRef>
          </c:tx>
          <c:spPr>
            <a:solidFill>
              <a:schemeClr val="accent1"/>
            </a:solidFill>
            <a:ln>
              <a:noFill/>
            </a:ln>
            <a:effectLst/>
          </c:spPr>
          <c:invertIfNegative val="0"/>
          <c:cat>
            <c:strRef>
              <c:f>'CUSTOMER_COUNT'!$D$12:$D$15</c:f>
              <c:strCache>
                <c:ptCount val="4"/>
                <c:pt idx="0">
                  <c:v>2014</c:v>
                </c:pt>
                <c:pt idx="1">
                  <c:v>2015</c:v>
                </c:pt>
                <c:pt idx="2">
                  <c:v>2016</c:v>
                </c:pt>
                <c:pt idx="3">
                  <c:v>2017</c:v>
                </c:pt>
              </c:strCache>
            </c:strRef>
          </c:cat>
          <c:val>
            <c:numRef>
              <c:f>'CUSTOMER_COUNT'!$E$12:$E$15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11-4FD9-B90F-DA3EFA704B41}"/>
            </c:ext>
          </c:extLst>
        </c:ser>
        <c:dLbls>
          <c:showLegendKey val="0"/>
          <c:showVal val="0"/>
          <c:showCatName val="0"/>
          <c:showSerName val="0"/>
          <c:showPercent val="0"/>
          <c:showBubbleSize val="0"/>
        </c:dLbls>
        <c:gapWidth val="182"/>
        <c:axId val="1190924783"/>
        <c:axId val="1262295935"/>
      </c:barChart>
      <c:catAx>
        <c:axId val="119092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295935"/>
        <c:crosses val="autoZero"/>
        <c:auto val="1"/>
        <c:lblAlgn val="ctr"/>
        <c:lblOffset val="100"/>
        <c:noMultiLvlLbl val="0"/>
      </c:catAx>
      <c:valAx>
        <c:axId val="126229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92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F13E7313-2EF0-404D-9C8B-D3FC570F68A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2544ACEF-5DD3-4A8E-BE24-A66DF890C5B9}">
          <cx:dataId val="0"/>
          <cx:layoutPr>
            <cx:geography cultureLanguage="en-US" cultureRegion="IN" attribution="Powered by Bing">
              <cx:geoCache provider="{E9337A44-BEBE-4D9F-B70C-5C5E7DAFC167}">
                <cx:binary>1H3pcuM21vatdPXvjw4BAlymJlMVLpIlb2233Z34D0ttq7kTJACuV/8eUrIlM3LaU6P6qqQkDEEA
JIAHZwfgfz+1/3pK1yv+qc3SXPzrqf39cyhl8a/ffhNP4TpbibMseuJMsJ/y7Illv7GfP6On9W/P
fNVEefAbVhH57SlccbluP//n3/C2YM0u2dNKRiy/rda8u1uLKpXiH/IOZn1aPWdR7kZC8uhJot8/
XzMuw0/uKmFy9fnTOpeR7O67Yv375zclP3/6bfq+v337UwrNk9Uz1CXGGSG6pppIsza/z59Slgfb
bAWp6hnRLQ1j9Jq/+fb1KoP6H23V2KbV8zNfCwFdG/8/rf2mH5Dpfv70xKpcDmMYwHD+/vkhj+T6
+dNXuZJr8flTJJizKeCwoTMPX8fe//YWhf/8e/IAxmPyZA+o6eD9KuvvOK2bT1frNnpix0NJI2cE
I81ARFfHnzZFST9DqqlZgOPLV7f4fKg176CzV3eKzdVJYvNHuvqxyo5IPho+M3SdYF21DgJj6mcm
UTUNq/gg+XygQYexea04AeaPy9MEhkc9y48JDDnDA9cyEdkMvDGhGITOADhq6XRDUhO6+ePXDXoH
mJeKU2AeTxIYh6WMr56PycvMM8syKVUJ3pAMjPxbiUPPKDFMTQcmty9qPtKUw5jsak5AcW5OEpQX
reAT+/kJ+lZlP6Jjkg4ApBLDMOiWZ01IxzDOVKRj0zTohrToW5z+29YdxuzwWyb4uc5J4ncNgvUv
xpOXcTuCGofPLM3CGjKnYNEzHeiMmHSrv0H+PlF9pCmHAdrVnIBy/ddJgvIHT1a5WImX8fnfQQGt
zQRWp2poSyjmW05n4TOiWYhSam444YSQPtKiw9jsak6w+ePuJLEZ5tpyzcW6Ox46RD0Dm0e1qAY2
zvDDb9ExyJlumBQMvK3mRl6+vdOsf92mw/js92eC0PXyJBG6WgmxegorsZbyiCRE8BkysEapDrSx
ryUYoL6pVAXVekdb+3ztw+05DNCk+gSjqz9OEiOH5fn6SUZPlXyZyv87kyPojBoUUQBiQ0YTdc4A
C0kzQQ/HE+72wdYcxudN5Qk6zv1porNKo5+M50dV5YwzTImuW2hrnk7AQcg604HADFD4NlzuZWJs
eJzzoTa9A9Fe3SlCp0k/1+sffCWS1csYHYd4sAGOHWPr15nIIMs6M5FqgB5+WEP4SIsOo7OrOcHm
2jtJ6nHX6apZ8fXxsNGsM1U1DR2kz1YBmEggCo5RUyegcx82gz7QosPY7PoywcY9TWzu1yB3hFgf
ExwKfjUgC0BgM/gT1Rr8bhrRgPe9+OWAsPbVgw816TA6e1Un8NxfnyTpzMDDEz0fkath84xalCKs
WW9JxgSDxzQ0gk1toytMPDwfaMlhTF4rThCZnaY39AKmavWUHNHY0Ywzig0NA71MIKFn2DQMFYJA
G0KaWDkfacphTHY1J6BcnKZ/YL5mPDiqcobPdAKasTnI9+E3cd2YGoTmiGYQdSv8J9TygQYdRua1
4gSY+WmqZd8iwOXYajNwLwimWeSVT70xPs0z3QLNAGJyrzbPvnT5SIsOQ7OrOcHm22lis3hehUeM
HRByppkWKMRk65SZcDOEwGlDLQ342UTg/7Ihh/HYVpuAsXBPUtAv0jTKWXRM9wz40AALAtGcDQub
4GFaZ4iYukbNnQ69TygfadE7wLz2ZYrNaYr8q0iI4d+iiF401f/dvByi0xhsmNfRn+pjYP1TCA8Q
vA3F6S/f3pj/H2zUYYTeVJ6AdPX1JAnoasW7dJU/v4zSERCCWNugmNEJMoZ+ZqgggjRr65eZyP6P
tOQdWF77MMXkRJla/hytjrpywDoDd5kFLrENS7Mm0IBpCd5MU9WtrcNzojEvft2gw8i8VpwAszhN
s3LBmiPalBAIUA2iU4McVsks7WyAQ0fqNn/Cyn7VmncgGfswxeM0VbEbvg5YfjzWRTQIOZvgAdO2
luOEThBWzyCyiZCGXj66kSq/bshhMF7qTeC4uTtJWXJx7GCzCb4VAqYkGPPjD0Z932axTFCdVeBb
L+7MyUKAX7fnMCov9SaoXJymhL9kVSSOLE/UMwuc+KpJQYa/QQTB8gBkwhq1raSZCJIPteUwKHtV
J7hcnibzulpF+RHdx4SCe3hY/rdHDPvQ6NYZRjoiIHI2SsAEml825zAs22oTSK5O06t/FT2FUbA6
pkSB9TIGMSzDPGzdmxRCySpoZoN+NvwmMv4jLXoHmNe+TLFZnKRwuYqGiMtxNwoMERULwYKlrTdy
Kl/IGbLArw9rbt+K+w+15T1YXrsxxeU0deIvEAkTXVqvjuquhJVMpgVB/i0wqjqBBhZsmpppDprB
hm7AS7Pvhfloqw6D9Lb2BKcvpylubsLomF5L2EIDq/yAfLaq2UQRgLAYIANOsnf22PyqNYdx2dSa
4HFzfqL8TAhW8ehl3h7F8aLpBiy8JIdX/w1rMw0D1qDTbYD5b7Lm1y06jMvgF9v0ZYLN1WkuRr9J
UvDxH3VTDWwAMDWISG4dLFN+ZkEwEzY7qaoBqsD4e5kXWwPzAy06jM2uLxNsbi5Ok25YLo/qHIPt
gsOSS2RBVHL8TVgZUsGlTCB4pmtTlfnXTTmMydVLxQkkV/cnCcn1ul4dc7EFLFPSqE5ANduuqZgI
f4R0cPJTbViQ8eIX2Bf+v27PYVhe6k1Quf52oqg0n85XWSHC6JhryMBHpptURyDcD5ILrGKmsPYP
Qs3b9ZkT3XlYJ/6hZr2H0ZvqU6hOUxfY7Dh2VpxBNHP1wvmPoBGA1NEgdEzBxBx/k+UYBsQyTUqQ
AT608TfFatyf/ZF2vQPWpP4ULeckCesuhJ3ZnxbiuGEzWHQOG9Cw9aKcWZO480BXyIQYDWzwHH8g
pvaZ3kdbdRipt7UnON2dpsfgK6vgdIGPzN7/7nwBDaIEKkQxMdrq2ROFwRxsV1jhhGAp+vib6Nkf
b9dhrKb1J2h9PU2q+r4W8tNurdBmah+BBcK6JoIp+N/eWZGmwm4BzYBdUzsw98nqw806jNWk+gSq
76epWWwm4NGP7YADITRwUIP2sCGbibACfM6wBps6kD7Rwz/ansMQva09Qeire5Ii6n7dHnXXJ4J9
AZpJgKVt9ISJQg57OjQ4EAK8cVsim3jjftmcw8hsq00guf/zJCF5kKvwRWIfga3BiGPNALVtqw1M
iWU4C8KAQBzWJ9LnV+04DMWm1gSJh9M0V7+teQYG+PHAgCWcKpwsAP9MNAHYKKjrWLd0OMZm/NGX
j268Oh9oyWE4XitOEPl2moh8X4GRmgfyqGs54BQoWKgBkv8dcTKu5YDV6i/uUuBpbwT/h9p0GJ79
/kwQ+v7HSXKv75F4YrmIjhsa1YEsqAYHDW1+b9cSwEJb2N0BPh7r8M6aDzXpHXx2vZnCc5qmzveO
wclqwcsM/t/lC6xNA0yAd71zzgPs4ISVUIgQcAK9gPeGen7doHegeak4Beavk6Cbp3883G3fqHlT
8r884Q4cpBQWPRkqBeG+v8gDFDFYDwWbBF/W30ycBJPD5t5vz2FwJtXfdOH/00l2759y93okoLuS
K288S3DvoLt/zh27C6ccTqpuBcJBctqM3eL5989wRI0GjrPXMwqHl7wRJYPL8+3xeXvV1ishf/8M
hxJqsDcX4kPgr1NhGY8KyDZgEo9ZgCqFTVOwe4fAcrhBo8sHz9rvn2EPHFSCk40GL59lws6rz5/E
4PaALAQaIthKpgaRDRXDnoXXsxy/sLSDdZOvQ7JNf8qr7AuLcil+/wwRws+fik25obHDZggQlLDp
ATZGIFgnTFTIf1rdAdeB4uj/lTFJ+ybI40tRRk5Q6j6ztaLq50naXsamXqe2pah8GWKrVB3dEpod
GshRlMy3w0iUXhnSJ5KFiqfRS9bwdilCvdlcNBK1Sx+bxFOy7jFDuFxqhVIurbwUKXwFbnPTqpE3
3lZ+zjf5YzIx/NJREsu3RR2wJcMtWxZa+aXMqmYWm1q+HC9ICCWxx9vCMvJFlD2brM6XFsq2F+P1
bnxWZVrgdUgJbT/ys2VPabbMG5QtGRxYlNjjrexJYeeZ0blSKfNl1fVwASG63CXHOws1Tuh3/XlE
E7YMhouWmvnehVYknFeEXiQBZstWyO0lGpKNQpVZH4nL8Xnh09bpAjNyyrpLU7vOQ7jqSp3APWN3
KRJ85tdantqkJsVyc2tUuFkk7R0teAFjKrpyWZJiexmTcRTnHoqUn1wxq+YC9qdJuxdG7XZUidsL
w2RuGvqmTX3f7Yv6WWbdF6XSGlfv89wWVnYlw+qGx2ow60Q9N/O8sA0lyW1eRXKetvW9H8Zz5HP1
HJnZfRWi0C5Cft2ghM47o/TUIg6+hI5eSn7R5wm/IMNdlQVsXiO08pPEMzQl8nhD6pmWJIqtJH3m
saZPIw3bcSrYIogBqxGbWC8f0l6Wfn+VY/JtxC/o+2iWCGJy+YWwRneRLs3EbqrYt33SEYep+hq0
VOHpflQtYT5Xy/HOer3bPdOKhqT2Lj2W2SV39cZnquVrqV2mtce7qjjflfvFa6bZ42sDHFKAfGjj
Jj+54H3M99pKx8ZN2jAm//tnvLCok+S9v/ni+IKMq9uh2b10fFancT9XqDVjxmzyqc0QTIZpkmzz
uLHVSkh3rBw2qJhz4S/TgVyigb7GS/6aTEToAzW+psdsnsdJ74x1xpxNoV1NEvXzThqhE2JZ2ode
O3m2+3zRdfC9SfaY3JXZtSaXpbQV3Ep3LDJmHCq3e58SVNaMJ9bl7tGu6u7Zrm+7Z4nAN1zXO5jh
w5hg3XiAs1mCWVjobKkwuBSCcdWrELBIjpWqd6a32IyKpdIFN3GF0AzrpVA9FQXI0ZUgcMZ37N42
SY7vSowkBqIYPmYBsaX2WLzzY3Iu/XTzvUP1xmebyuN7xoZs3rBLj3djyckzlrV4kXCVLZomrJeF
/0i8JsuLpdTrYhlZaatu0lGqt70zZu3d0s5nMMMGNjrNKqrzTIvmcmDqkTEwiy5vLCeKcmKLgefX
Qw4fRcJeoWAsOuapg+DYFR2TlU7QrEvodVyl5TIdLiY1i81FoAg4NFJ4Nes7cTtmjOXGOypaltq7
9Fh5l9y9pomq7VtD8CHZVo6p0w+jk+VlvRzvxgtlVu2UZp87exlSUDdKOmZXKJFL4ND7l0PPZAJ8
lwd2NYxJO8rB4Q4PdDk+S/qBbsacALXnBanRvJWJldqRTqplZ5rmDOXR9bTwpt74VBmntezNWYzT
8DzOQH8YL1XtQ+uLoHZkaJRLfRBu4yXCA1MckmMGSpQytQv2XeVtvVCVUCzHCzbUJrXzGJsetYI/
22GoNNGHTiE0ZRmoZeO1pohsgrTONhpgTrQC9tcQEA+7y/gsZPSHmrfIIxHul63h98t6uOQU+pvX
YiGCQi4TocvleBdL364JKxZdZdJlM1xQK7u5XunLUM0a1fFrzGcB6e+4z4jdxUxxRsxHfLsB5NTv
YcKMD6tx7tBBCKYXfRpEUF/DHLi3Xji+bHhqjyMxDoxPzHOCcmPu9ypZWpVFluNdSPn2rtMr5iUV
i+wsy7ve0SxgD7gnoGmABsiWasshHTLVbogau2ZXinPcCpe2pG++wkCxJdUUavPCMBxKudZ7Fo8D
L8qU3E5CVXqtUjFb9JG1TLNK8SJTaZzWNBQb571ttkrj8UGrI6P2lgza3JiWu4djeswZL3lvgZ5X
4BQ7Gmt9e5Pe5e8VGl8yptNU0WcYy6vNd3rQDF3Lj4XdK9pXEzXZrFVk3zuqAexEA8Vmc2mj0vGL
RjtH2bmOArrAQ/540QbNa7wTWpyBwjWkx5q7MlJRIWdSfFeG6yWxca/6jh4VbDle+ioCnjrewiwL
YTIP6u7B/E4PVJsxM3YnZcbSH3g2Ftl8ZaziR81zYAXc231uvNt1tW4bapMus5yxU+No7bo7SY4d
TZQ57W/lIJB2FzQIoV0yGMSXP0gUJP2ZxlsdJuwgWuCAe5Bmu4LjXWukINd2dXbZm9dGqZafTx4a
YhjVyWfHMu8+00GHd7RUm+lqwGzMYaaPFxlweNX0dkznCtoWmmYLSgHK9/P3Xjotupfe3O69u8Ut
UJ1S6ZtX/y1/LNpHjC0Eet77xuHbw1/aNTrp0H1nFfFsrwXj7a7I3ivGnGl6fLhXfZO/1xwtnRMB
JlisJHjvkr4mMxZ7pFS687HE7vmuAiwC9L2iTx93j3wi8RLTNNOc8XbMqVITbT7BOrAQs2jegaq6
HC9tZ/FlP1ySmFSpPd6OD8fsVBZgDe9KjndhGiK3S/PSjnfZejUYy2P+3utwnoklbopCdcbbMX/z
pTEd8/6+L6x0JqrKQt6u+ni3985dk8a3j9kA952CcjlDWat4NcffRlrZUcSYJIGO8vMNXeh1XKje
rpSaFYbrR6CFgDjNl03NwRwORw2oGXSd3cXMZehYeaU6RlsSEEUWksuYye1FqXsMqsyQzvqEqs54
a615RaNlaw32bDrQDBnUs3ZQ53bJrJ3F8ZKaZj7vlEoshRk+gu4DHoROUzxTVOuuIs8+CPKUlfM2
YYFL0dcgY3zJqvpPI7Szi0h0aCYReQw7YnmjbZ3Aa5h1YUkt8/jQu9F8311GC7+PeOiRAMSMUuXx
hVphlycBKLhhoi11DYS5Lg0nKWMO1mE1b4j+kEJfKG0vBJEzVQUlDOYO4lnqmXrl9Ap1Y57c7GzX
0RUxWrFZSxuv1ElgW02N4JxV8EJtXWRvvDxPrOh4FITbP9rxmvzPPcvg37HO7uHwNz92KdiDtPlj
If9YCk7gGYJaYlpoaM3ru3Z/pmJwkr02deJ22/x5kXd8cv+Y+TGHHWzqGdxX7zvs3uyFG9xf2xpb
X52uwzZhHQ6hBEcr+NeoRV59dbBKC442gr30CJZAgpts2Ci89dUNf5aEwsFIEI9S4bQwrIJvduur
gzWVKix7oCockABuNgik/ze+OgT+wH1XHZxHZoATcTj/EuKOOhqWS+y76qQRq4pslf686mxqF4Ud
IxtLV61s/ISW/LG6VxaB28c2XTSBvTdQBxyFCDo4+biJYHHusN8NegMhgrcfZzllJUR8+nOtbW01
cnp5kTbXGZvpcq5Gdls6pr5Gzf/6WYi07ve5Ij6teQSf5X9WpRNmN5Uy96rU6bDtiwtazPTsF58E
1+o/dnRAYc8hmugW980avig1p+pvkWFHwgt8u4tcGX/751EFh+7fPgeLL2AztAHnmhgQ2MSTcRWp
Au6xuuTngWz8Zagbc4NoN620QlvLzRK2aCShpzFT2LoVSLfTkvjKyhpgzQbNbIaTKyPLey9WfBMM
e8ty8g4EXlMWzOl5Rl0IK1TgF1TB6jTU775RI5vFSJ11mbCrmDzXpWW3ALytNUZ+ngeJ5nItk/Mk
hxFOSt8L4+bGV0rsZnFzRXQU21EvYrAFRO7qpTmr4ecKdRFKpi4Iw3dVwIjTq63dtl3g8Z62tqZn
176MQtD3uJsT/j2xBLDZqH3QzKJ2lM74Cgqe//WqinBr4yI6b5pe9XxDDdyABTYKBTrX4cTTroWZ
p63Crgc9Me8eqKo7TV5Jh6R0KfTacJAmroyGOZjSZR5WiwbLJ41Z19jvE7CWtTXNqquoKB81XD80
XeEKIa4U2nzvcGM4hoSR7WNkOEL33QRxp2oUYuuiDZye1l6q/4Bd2YWjd1pr9zUpbfCpPrQiLpyi
4I9qUAIwmDl5pMy6TgmdjBmlrbdm62rsvEyeUI7XmgL1Gg2QwEnkwqme0OUgKRzTzByU97cMsXnR
pJ3Hq8b3YNjOlbL7M1eWOksyT8ped6vCQVmK7DxCLVi+kUcIezQC5sQReFOrbp307UOoay4NWifi
7UPXRKGT+sW8zvXWTox+rWnZQ1A8g1KyqkSZumCql7YVC8WpFKdL4swzmuLRb3NbMcCKyk0y0/T6
gRbZWm2YF0mZusN7Mq19UDt607EvemllLvhhEZh+TlRQ0zUls009vAsosKuCt26fK1CEMY9gcdlH
YOAbWdq4lVKUdqa3iZ1qWu1mAkbNLLDb6OpPgaGPi9ZkiZ0xslZgecwcycghmZqArvLFxw2yjTj6
KRLoQSZ8YoeKvEzgMHUn03pp45T/GWukBZ1EPFvMBEdWaLRelSTLLIHSSq+t1TQq7DSAOYd73bH0
2EaIFeBAgYaURPedPu8zR60DL1ZjfJVaxnmpl4kTltBmQ+S3FuJ3pIdpkiJ0yWIrcGrFSj1NBYUq
VcKFTFUvh3DOrClh/pSJbOwwzW3WqW7kq7odJiWHKQMV6nI+Am2ZwHRKf2Va5hd4V+AwCTzeh8Fo
MJ8XCmheYSldFDZXQYFvOyPaTN8cW9L2S/aEYr12WzO9Dbo4tutA9LYk5l3CwWPXptA7X0GFzfpE
2BrtM9vQk8Uwb9ouv0+y5rrDNABjSD6iUg8codQeYwV1YFs0uOgt3tk1VuEDRuHktFqnSl7ZXaie
11U2A/K9gLOc40Wl9o1daLpXJ/xLBB6UuajElVnIByXnFBxeMHzjzFOTxAW+m9t6UDxiDGSYRmU2
j2Pfi7gfeHSgOGaoMGHmahnOrFoNwe8ENFsSHJ/XFJxauPCSIKhtU/ZAnUkAHgpFXWdIfsVNfJ1g
5PQEKBUNF41qmSMq4PGE85mlNw+1AWMsKH80opy7hlXdcjC27djqIOgRlDaQc+fU33xQrr2KNoad
yayAkFlLHOCfDgrS3vWrbDFMJ5MpEGDBwMwCGblGET2k2jdeYjJTzSKxaabfUqbMYh0IMkyo3bHu
myyKxvZVIPHQ72d9Dix/ZEcJmBICJU6XyauKVoldpWFlZz50yiptVYePxAFZSwGMqu4AkdQE5t82
bo79O7OAoYgBVNLjNU8b4MWWdd5r+l2ogTsKGiZbeJhb7DYi0S2vm3nF8wcFJ3zGoy6yrYiP9dte
zqjBvlu4eYAA1QO3MuEq/o2qw3RWIzBJg7h9gKjOLDCir1VfesBUh3gaWWMG7ayagcfw7JFH9KHM
vTooDNvi2prF3QOmMBuBly3UVruF8MstUrPbzCp/Wr3h1hTbAR7omACifQvDBTG/GalZZatm1jm0
zALHN7o5UTJwdYmrSoWhyFpAp4K4ZgjD2g7MvVWAB0G8C4Y1DGyaxIUdNDoECkD+OLxrr3iqgNQE
XwhY+ngdGQrwzji6T+VNXc3LXn7rkvO2Bv6pWNC1wARPUqt0C2Hxx2FIuhJEDCZ1bAdATVmSdk5S
92MHkZJSu6zC5TjhaSEfSxEvc8so5lbvCfim0yGQoxGjc0PIv0AiB06GQ4/HALjld76niuzWIOIK
RPtjqAV/8iREdmSQuW70yWUHYrwyhIesyJ9b4EJyJda8iqc/egQ+wnjgatRXmQ1OX8VGvC9tiKJx
O2oiz28ahzVNcms2vDtnhRCOLPzYaQxxG3d57TCLI8/k+hyF9JIXOZBQyDsHHGi3PAeiwG0Dcbfw
uvLFVZlTxR4ckukg+UKZXmmxvCUKqzzKwq8goy8AQt+NawhWJDhwzOahaI1sRiju7SRmuSNb66cM
8nnGQQKEmVq4KFdtYUIXJOyGdkNaeEpvUkcBil2aUZ45uuweLAj8xHqkesBllXlRZNg1ozCAEI0P
kcsL3tz3QeapRnIjMQ/cVC9712zNP3lpaMA7LIhsUxuXRu1lCAx9AwwvRwYi9VQKrwKh+ixo7xUZ
+RLHGIEAbC8T+I9JiMh2vjwvcI2/N6HimjSbpzWoNX5cXTSxrC4gaAmzlM7qPMOXvaJDCLcCOzOK
SOk09C/dgKlcsgY+1eLHBkH8nCVOHhbCYbyvFrVeQjg0sG563t6GfagAjyWr1pe1naRB7tSN8CEs
BuFaU4NOhbkJw5nq2Sy2kvu6ZyUEjXrfSdL0h8KSCiRyD7ICfK12WCkqMG2OXYgaxw7LNLvtA7IU
GFpUN3IRl7nmWEqjO4FxW+n+D9KliZNI5VGRGHQdpYPR6OrzyHBYUAqnzRrTBsZ3p9TmglvSdGNM
bVMUFLxV7cyIQYGDrhRuxpsOIoK9ea4Qfon78kZr9PxC9Mk3MMH5rG4xrCnoY68gTktr9RwOqMlm
OircIgf/bAvHb4Ba5rd2ibLIRj2NzmuzeeqNAlYGaNw2a4q8mppOJ+t7U1bENrHignRgMIlU04b/
lp0GMp2TRvF68QzcrrnQ6/Yy0HrkyRYcQGZT3ceoYk5E/RUrQQBtGhGVoVN39Jx0N1jpL602ekSZ
Fbml2gQO0dIG6CME3YAx4WiRhR0WBbNYUb8rgS+dSBbnutaq530hU8dSi9xu89DGseRzBkYoeNDJ
fadFd1poZK4B7myI6pHc5RLBUgnLz13EQP0pao3P29a8JqkGeqC25CB749JniygOC48ai5YZP3yT
UDdVMjwvuIv69rk2gKj8EBVXUZwugAGDUiB9OTNlFNlhUKjnErO7fPBsKKV4EkCaHiueowwmRFiH
TwRD6L/rjQ4C8yqsBPB71wKN14076Xtt4Sa0fe5VWNTR5mkNihYDvt0nQC3AckvFikDBg8aPMwoY
RWSYEdCLfxUxPXatduYbvHbA1ZoG3SVqCt3GVZ47cMA6uK1krQ2WBAKvVJc6ceBHl63if0npc5AC
2EIHLyHN8yua9KlHKphpou29ltHI60y/9LQo+pHIOvXaLAILJM5sYumKZ9G+tsG4Bc3GTGDBQC41
uy91PjMCAZIeCc1VsPoQaYpdBTjxUrC+HCstjXnS0FWW1S4oW4ve5PWXLOqADdDMoYEP3uwcQlpC
B+2qkT9bDoK4aZMfYBXVDsK5ZhclAV0443NFqyywHwKQ6BCNgWkcu1IrcjB96CxX8TeKcelIlJou
H9aHIHZtRIniaCGCsfL72inC5K5QZW7HtX+fsCqcW6isYIUGqC1YlGxWx8CPJHasMAGumNWxy6h2
SaLkR5g3Oci2RWXgzKlSXDstIdc6o88VGKyOUabWnFMsPRPMLU6M5yzAP3PSJ0tOQbUtWBzZJQZc
dSKseauXC52KxBFqHDtqUn1P9frOKAxhI2bAuPjhIjA5zALsy1sedm5toMYLjfgaIuQ/KW99jxYC
DNsuftDUNJwpuGkWoKNe0zyd4VQXTmRqbIZwXV4IUC0kmikqROPbNok90Cl12y8EcmJRgbGhwZTW
q9QFS2Gmd5GYB8YYaqidVJh/ygRRlxPla1QYd7iodbAmMjFPtV63GyOYkbAArRkJu+QClNiuEHM/
PrdqGl1p1P/qX6U5pXciYRxWASWhm9fLOCYOURl1/KSGunEPNodBXdrLHNaw9D+MXoYugqhUY9XE
CyxZumEXA7ep5xr5bpmNXLWp9VXXOrkAzYrZaav7sDQn1N3YMoCFN/QSFOFsXrdA11Zj3TR9ABY5
uAzCqukcXfDcSeCElZlU8T3F5EYx2x+Ep51rIAz4BtdxYzWLnIO2nerNPCvaH/AXEC1gikBnSKjM
a/wcbHdThC6MLkx32XgsjnXXIIG1kE0GFh3hwpZ6C1ackJetHMgt5s05RDfdPqtNG3e9NVibMD2t
JHbagM8agyrzuhlmWkpUF1F1rpXYg2/PmhAsRo4sAUZxZDk92BhqpGjLCqK5vQK6flia3QygCsHd
Cx6I89xUqQPbJGa1AH9DnnhKzYDXxIYjc7U/t8zkgjXFlUzTzrb0bo5hUZsRFYkbkp67ajgr2lZ1
9Vz7K0eFx1GdLOss/WEo4WMTewn4TdV+SUCrsQtarhhRwC5o0TJBZFmq/mWFM68327lSlwb4SLJb
tS/XSdctCIhgx+KwQCqM1Q74///xdGbLcfJaFH4iVQFivBVjz912e7yh7DhGCCRAzDz9vzqn6lwk
ldhJmwZpD2t9W431C70wc3v1YawFx0cFmbu1aW9NSb7aQnpgSNB8SaNDOrFDNZnIaShzWO8GTwOf
+uhiNgA/qNY/xlxJptoaWoEyVeqVXbJVXhc14xKEEP9HB51sPjQ8tJrqW9CiZ4ay53C12y3Ej3lW
NpRD2O5ZnseT79uRO1LzmHv+QSsjnZxXsngq3VyHJ7kpz5YPCaxcsT7zoY6lKp2YdCHOpNsSux3/
yr59miR/9lT+qkQhQrfu0LJz5bKiRlD1yIEaDokkt/WudJq3dnCsqFZuk+R+bEGPYt3scBZ4Vagr
fzu0Gw3rAleAu3tcNL31pX2irq5D8B8iFa2ZjDVddraNq6ldWNyOfQw2Z8uaQpxIDiVF4LGhqqXX
ltS4ymIlzF4k0yuxU6CIXuRVMpF192Io6CcLFyxfxAasZrKjopVXt7cRmaEmxWuL9m6YVBCNKOyZ
OyMI5i2J3W66DnTRUIcQxEfDfXVRJAFwIKHUow49e3QPONtwV16J4U/ZyoeFSTH+utztIpF6qoFA
1+J2WX2BGskb/aje/ILRWqRojqbQ6ExQUfkysDGPalmpzG0aL4T6/NKuZZA8+rvK6XS8dm8WFIzQ
FcCdFMKbEH6aG2sQ2hzvoGvPo4ftyNeaH2uB8me1yb4xrKd67t89NRiRvW4inOR6rjwdIKCMsNZL
F8hetSXcsSOgQiqc+36N1hIhjOcleAO7jyivmFst02kZlgVdG+9YBUkwW+U6J6vZLBmhOgwo/tbU
LX0bhXccu3lONqJVattbc2iqJXbFFjBqtGQ3OeLJK4jcNZZzox2lB4UiKH+E+srw9kbeJGQRPfac
QMXq5WbYr1B+aVHIsCOFk1EDcMK60W/e6/vctxfL415Ecx2EwboeanPWieV5NrZzcJrlpnfjXO8m
y7rUXeMcls2K7KKb01Yiu8rVCPXEITh1BwQcNPaPXA37rQ5ntGmCo2sKQFWETs9R6uZeADnN4NG8
dW/NJlM52qg1OSL7sqGFN/U4hZbro5Lz8mtAm0jOPQ2lgY0EnOGoQSc1y7Zelnl+y0WzMZyC7Yf1
yvdtQFAse1TvuvlfXBQv0+PigZ3mwF+guuqmSOd8GsLJgumkbUitnfOWNxuNrSUPtat/Wkk+6grr
rK+Wer9VyAq1E8Tz4wZajt6ZPcoKs/GTNhBhUa12NAdlkCpP6HBC7DV57iS9Cl59pyfMsXFPVdX3
seNXifR1JBZ7X6/64DryxglUwz5AxpyXBhVLFQkobbgzKpldD9unWpi5VgoNJThi2yBuyMWarNPY
R/ZjfQ0joCx8QujKTNnV8YyVUxPSo3374+Y25DrHeg0K6Le1ivui5FGlC7RGH64252MRoeNe0kXr
XSNNYz/MEB8V+EngvvWvct0prLgYE8dBWZ6PwxD3JtY8FvdygOL744wdRMEaV6aJfaopuUxCJ+6y
HJUyZbgtVnW1W/KtqqgsKi+yjPYr0MbE5kLXGVKRuS8+XfJrwcRNvRoBuOjXgfGGB6kjCglYBKaC
x9ACWWm9rvwEqzBreqw5vBVUWeN8K6k6EhsNRLCZTtgF1Y9aEN/XoBOpemm2JZZem4eTY2jWeV0T
dgsqtgr47jICH6bmFIS9J49OwCHPOVh/PnHPjtdRJixF7p6a/KiksxMOBufxltvIjFoC5nWhBAXN
IwAVM1Ram/17ZWPw772/AujpcHut6s88L1EVrPJWrl9bH4gUKsrJJYqgKA8QTervkgQS7vDMSL+Z
TI6A1CzvIQJu0MabubvMlt+iJHaHUM7NyzzYhBUadkBuIkuY46O2ttxEm+5lJhCgB2NXB00oJ3kn
P4CUD9sGG1bWmxeu3Ll1a5kMLZ0fDy1xJp50bbsb7e6rc3Yr/FtopGjJeyf/Bnma5MI/o7hKAlvH
W+CMKAvMgBWu/0YXenDrnk3eujE1mEfiQsbu+kT22O8z3oWPT5+utMWhCCKcQhsdWR83evoJLEjK
pVmf3YqHTlWgcBf9GjdPi3uk7kog8cOTHxyJEtFDzht0nrRufyzavAn90byTBxLg90U0PZoMTszI
cPitUHzn6MaEMsAb1NL0La8Es7vuy7dWmDYjuaFC/WotwdZxfROFf4RPcOtNBLuZ7NvSA8Jg6a+l
WttwbpvMBVPK9NJ8QRh8Kxd634h9n6s6KYf5ROA5sooGQMBa0UZY8V+9uz3bRH3YGl+oiD4E/Wg8
sHHUWkEbu6R9qltehz2SZbU5JF4Xc4CO9Q46VrC2DI4Sa4E1tPlDiWHifSOeaaDe4foqTfOzW33c
FtuK4WqiS6xsCJ4NIvkot7Dr6tBRGqDLIy7AAt/r2gtr9FdGbiOLdKJHHzNLViz8NAV5bKKtreEP
RbL2itCxnxrXDp5pPrCiRBNI8Coq7wy29H6V6hY1twObxRXaDafBKiO9W7ElwyDPp9QwtM9mX3ph
K8R8a6Yu87zl0xJ5hEb70kNfigWOOA5bd7mikfSgn2cql9CaLPdU9c12WnvvbXPcd8OdysiSKJ04
b+bYVmc+zBNytKZsEujcjWJE0QnQz62QZrg7CvavyasLqAj2hJLOEAkn5beu1uXcOwj7JSlhhRQC
14DebwOdFw2e17I8aJ7Nifo3p4KitxaLiJS7tjvLajtA20Nwm2VqyL/zFHwrn16JhW3uBN3HMiFa
DBrdjn8nesHPE1qwOlhhJRe9gM5ib1Cmaz+cS6x6KlZoyo/GdqCZk2vJTGyrGuM0zJM3vx7wCAUC
5MKbvV+56PZHlCWe6d0ns3jS3QgBdZp5tGKI4VGwdB0kInOe6oNDbr0SOiKdd12Eao4zHIeba+wm
arzK2SyTXhvu3lnKNzF2xZ6YdZ9UK01IY/BDA6+OGdp9cbrZzmr7ClmgTHXu5geJ2gVjEazrWivT
snqavKk7u/64a4Zap1tfiNQ2U+Fv5FQ19M7X5QdwL7whiP4HFHv64FAekkUGEcCnheXo5sdlQzbp
GyTdAg/Cyl1EKtwz32sCCID6rp0XScpiR22nyMhbp6PVHCAVaH+ft9Cvuked+i8XFgQvIKwnEADI
Bot7LhykbH+szpRAAJYQVePaOXXUzyPiKD8irXd3bNpjP3OOhxgkZd7DG11gIxp4eP8CPYgFTHDM
+W1wWsE6Xn7/W7pEhGjxjdoxWNU9KlAO2W8mv7VpoxCiwdGQ/tUATBTJajqXW5F0sh9gB+Yjc9vp
0168sz8ZEBQe+xz9yi/VeO6W+NalCV25a3/Hgsd+jpcNei5C0TY0ylee/lsNUx3cg8c1No9yq6u2
aPAhXXTNoyKCjtiJpoka1cATWyGEDkHoAuxiADeypWzwki2yGRdtHwm6JaPpu2FpOtbeEsFXMMMm
LXM7bmsftFiFCkB4kjPDHB+BSKgot6F31FN+G+1nCmFx7zUbBLo6RvgZ4hKUIcR/tGqGHwcbsvLW
gwOCWImWnfyKaV73JujcSKktcj0Pe5DKDfUJLtJCv2FtM8kGULBBh/YJvRcqRwPg0mL8lmZrxgEP
PJDDQB7dn63nwZ72wDlBBdCIe8Ny/vensZ/MCAv1QeovZRLkZR2NvmrCGqVAaSBFDMU0ZzY+vY7N
qI7DlvoqImv74gxVtTOrzFtuFsGeFYN0WMF7TDMtawMaG9G6MN+sMj/Ar6z35kSwkzlkCpz7ZV5a
gxb4dIKpCKE1RFwU6HqQHzNNlitGEz0IFrK8DEb9t7aRZRZXj5AUfMx0WPV7J2iqjSCltf3RVHy5
bc6KVrK8cigzSbGJH2V4sEktH66NSSN7zD+diXiw+6kftvJznYsRUnaNqtE7KR5t2xgw4g7iHAQG
Zmy2SaJQ6t5UlUONQjNF9gYOsIy4Kd5XXDn25CgOjkZv1xYBOHc0rUjax8aBsmB1dIjHri1Tr3H/
zDDgHavGnm3LJnT8IlGzqD+8prvOj4S2ORfaagMJTxSMUzHFsMEUM8v1dxymgxgoxwqcrxP6COaU
/YdSXQrp/ydvyxMZlBnV1ID0xh0g1gF8jbLY0B0W+VsxEPLpTYlHMQojtnvTTSNbvP5vAF8+Ij2k
Tui97eBpBoO+YbaYUCDDWo1sUbrJ4Dmf1gNBN6oG0HWJdl9BOjfL7tgqDhNJgkXv2uos285KldWN
KEj6pKEwsMx8+iKzUvdlhBQbVHUKXetFrS3GK0ortFCxhgutaGgE8D9LauxzzATi8Uxnr1pF5tBi
TVHdPFTwZTrarc3jcY5Va+cvFtqzdrIdRnJ+N22dR0h8PsrA1d7l+IWBlTPc8X0Orhbamgj2hfJP
qwmKqJXmVz2MUPDq2kxnrMaoxuJN8qrY4sabdCoJzE9bVUdarb8WDJFonNZtb0FbSu1KvSsOszOw
FohDcPkTviRT7s4HqwuA5Td56joDqiPLShdBsPi2rYdP1NRwbCfYu2Q0QJuUAovmwU6YsYNZTfSN
an5ujbWJXAcpFIVNEGp4fb63dU+eHfOxc9OxCa6zBaHT3RY04b6bKUKrZBDTpbJnc99u0g+huMYY
soKYgn6o6BzMQ9TepfUwLnEQAWYV/v3WIIvvqam4FYM0+P8frccEgwm80IA+bLtJp/rz//4r/EN8
69+/xTjdRt//vUJp3EVusRqwAjqLx8SiPZVM4zlCj8fLCjmUCRX5i1G0zm5Tp7sqfX2pZ1rAZCto
is5GPmYTAhAoW3ALsANC2porW3gbZGaQVEQV4SKKS8A1+Xpyt0azvg/yM0b9SqasbzV4f6vbWhBz
Vw61TNo1v7T9fKh4sF3xHsq90Y5Y107s+eXIWmMKLobVtmHgYzCzsMqbKuEe1yOvAMD8dRzEMYlR
WYBtFfx9/LxnEwl988lzPjNa1cGRzPZOOUOTiLb9qHg1QEmYP4Q0Q7nk08lw+ZTOvi1BB5QcdQ09
FRrE5lrjGdJye1naecRoJaRTOpbVQcolDUrcEdlKNC/SmU5dIxSIFgy4NOj1LJRMUqikDOhBl3mF
yrp6koBQE1I1L4sFMOMxqrGB+0JsXvAE5fg2NPnRrdrntSKwaa3h6upqYLM7gznp9QGalAJvNk3x
UE/OnliYUOVmZe8ouL/QMZZHh9UgIAxh5TW/kBZRpDv1W9DISJZeMjt5i8eLYZ0RSmnHGhMIq3zs
dBt4XkCX8knR5jzNnsc4lMPYLPpgDxd/1xlwl2erSQYdoPWZi0hICcsdaJXvrsjCmDFiczn7CU4h
7s/jhgqq6IczNSyZblugHzJakPaw1aA+OOMLKB2BxntNeGm1OwiA5YUbQTbX4YCOdN+Q9e+q/OoN
QAXzlbmfeLHsVA/2o+Rwmzu1YhDWgZanpmGK3cAak0phsYPWwqSl7A5jz2F9tVWBeU7XwnAS9n/V
tj8bp17Scv+pbWcoEw9cu1thTYsHhjRxRxzsxUlqqd39arkyKvv51xJzODYY2Ajg3Xlb8yuo8+rM
65+Rd8CKSvuIz5Q/wHuLIAxBjDRp91CW3oDl8bgY1R2L2Dnbq5mjgq41aOHNfnavPinH21gaaLsL
CJaGKSJqbCrqm9yNXHP2dkq6MLCljGu4W3sNHhVbZfJOeWDPqePVEM3QkGd6kP5BQC7a8Z4E+2nK
g11Hew4eG28Dy1/uisClh8ZoevQggXV0x3wDGm3Rk8hbP6no5JybHA674Ke+s/MzeCgr1pYwrp6Z
q1h1GJ3Y4PaAcNF+NDR98WRCh4wc05meoMCO0WNS+YnOfjQRlPN+IZfnwYa1rslQ3jub2CHRnXEH
9r6Ghe3JFyA7Ouy8BgUwd2FywijfmTkaKhs7LHRVrl9ntDGhFJV+DbTGCnfK9rXIUZsuxqhehw4m
Uru49SsOT6ygFMAXNjDiHEK+FK+YMa9Da9X8FVoooDmzKl7zFf7SgCL1ZVGACGoR+C8ITBDk+9Z7
AV7VhOZk62teBXG5NhYUbuBRvgaR+O+vgm/W2ckbI17K97F2XdZiLh5wO4G12JErF46zK91+PueF
PZ2HoZzPs2rpceTwMR9fH7p5iNtATvCpPOfUm8NBCy8zR9d/HSr/ZZjBRartu17mMhqrh71AzCqW
fvEhtgFIO9ewj4vei9zFxmymEkvSzKWO+1FCW5/wIMjSmBFYtz/wK9ek1NqBTO3acdfAG9WGuZ4s
1CUQRioaV4P8Iut2xCH8zVW4Yk639jzPtEnrrvKuG66YCPeoCrEPRFc/SQfhGA6whPYaIJ5NClwU
rj+vtHeoZitHIoIjaLcgJWzlPIAdMoQN1xDASaxL7oIL8KaTY09wT+bcx0jZQCOlx6ehEIdBN1va
9TPcGqe66rLMRj2L/fJgvvINQX6a4CcvtD7mjT+Hw7bPO8+NIeyjskM5hSQwfCqj2TKYbH0sV/3j
5wKCW3W2HlG7qFvCXDnqaFQS/ZF24I0++lq4JOEMHBTBHUEEw3rHTiM1uLyD6+emWwEQCyBYC0DA
gsrDaRCDonQZbXoU7PVkYFX525E6rnsSKDbRNAWJT9fxYNqzzRQk4IvXiCOcr0Ov9cbs3G+S1i+t
HQLCkmH5ObiwC5mWDhDrlsxTCfHcWwv8XxyEYHsbqrSaO9nouujpFxUZK+oQvk3oHASMRVu89K7Z
XYt1sRiFKIawvaW06dY9WiGrKF+3bdqeCsgIR68D26KokZ96PvOQah6OONN3DyQuVA214f3XCCUF
hgfHzovWBZoA3uS2q/mwXb3NtKDUnfDxTNW5991knUf7WJcT6jzP8/f25JZsLLlktbGmU0EefZl1
gSsIUJXSNyLav2utXzhAZqys9eK2MMsXx6QnsiHi8n6aWI+oldWFA9GygVY7anE08h6igFg9tgTz
BaDF4iEcB4Yr98j9eby6XIXGOr01C/yR1QjWsByVhr9jzwc7R+theZfBHpuo5zBsxtaSe8InA1F/
PC7Ay3b+Os04J6LpjqjMzsWWT8mI9QZrvQqpwZs72joTtJF70Euw7IfF1tDupz5t7TGGHTsm6Ezq
veMRHc8rSLym+CBGAOwdknG6jt11XSRSgzbtDDn03bLQBnHqP8SfTHv6HFjECO2+Fonq/DrNK9rF
QQ64anCL/ehLJM9W33qKDnhCQRDhnAtoqIrTaFsWeLG5cURls2IxTkfPG5J5qfVh6d3Lv8YRd5Jp
6ZKUd1vm1bKAXACCYHJSMKnujbjaCrvRqeMR7yepLe/keMBxazW5cWWgj+4MC2Q4Kc6btNpjv6G9
IHSVsXRtyDo5xpJA4XuYsQY3PgnxSou83leb2rmG5R4CdziuwhkyW4ir06xQSerCDWlnjzuvnNEL
DUVtHopmNA/bBH+wfST/f1/799v0+G6+BcDSHL1CrJaYVJauRzPt9lmBI3MOwNh8ErpaJHbeyR1d
VuNQPr7x70+Wgs2vAuehiA955J98ndi3aUgdK9yKCKSCuy83BkrUv03vM3D3exF1uzIyr+rd/5z+
BEcTdiF/M0lCIPzGKKvsV7QL9q3DQsDc+c1fT/kXFWyYb32XBmAJCXvIKmvY2wkPmPlRTEmbiszI
6lTF7h984dI8u/ivwOhN9BsNk6/WrezP24cnGDYGIDvnqgKmIV+/eMcy2U7ESEj2qhtQ+hC52XaR
IgzusAiNb29nnQUN6XP17XqJ3eC4DmakS9RVkfpp7xWEtu7ktZeJR+6teLVl1nffU3tCQOhhMSKP
wMpUB7OPV0yuWtFYJLVg4wlktCwYZGsss8BPyxYdQ52IY16nQGGsp+4bk8BjJuuT790J+YO3Djgv
oS/VEALtgcY0/3Q7gCUYC+NfQ82Wsw1MS4ftvk276i6fUXXbareasQFcEbHjhhmScadexSv5BEoA
KQljD3GTjk5MX+3v2jpYBqNLuPG/w4m+BHuBpZqNEuxxVsBMZNOhO4JvqzF29zl9yYnRG4/8K97c
Gtp/lnR+a5f99M7v46uZaBoCtT0RaNIbW5+R1YAQpeg4zRi4yHS2PdaGugaFwdSL0USPsx3ugrBF
sGWKpyHKh/N26edIHAMFPweGD+RKVjvhLMJ+vz3PGcZfmgRmDxEx3K0D5tDwbNa9OspX8+Lc1Rza
7m20shqE78nG/DybRszTJ8GzcfPu1hpZWDhkZ2Bdd9H7uMdswAZtWITkKA/+CcIxGsm72NXLYwUU
6DjWrHiDYTcl6q8+dR/ktuxrEPqp3G2xfXgBOBnzk8SbwXlrIYAaqMl/epS8XzqC9nc2fxbI/cyJ
Oow5XDRy3CfGId4QgCXdNS0OjMGAWwoSY0BSPQc7Dvi6D73dKplBd+LFN8IRneyy9yAyY6tG471L
1Bl9OFiCNSTGnr/WD646whPpYbHoqD/iMJd98by8kFScnbTceS9aXZ1y5xZRXkRv5s265jvUplXH
1NswsOqvPsgQYfBxbgi0VczLI++w/qOPmnd9yCEDvo2JHZGnkgkFjo0NGecJaBJ+Xr7qvT551zb9
WnjYH2naxqByu8iPlrfqEwMhz94NjEvzbrMGWnQR21VSFjH3w+FX/NYDAzzRdwwQ4tmg1yEzDxB9
5k+EMvoNn+8B1IMAT6F+18DyzhQ3BqRmpp6Db6cKu8/mhYSwTNrUvg8HfwbukJnf/adRxTBag5ic
up0x4oQjFoRL6L93O//Z5OH8x2VNpNPxIp8fEz1AcTdmZNVzPWfkDq1IDHikkIOMu51Yf/p38YUT
krrYS53b5jH91taR/4w+cfs1cShAncmj8UxvwY2LHWSwfLdBQD7jDqFZF/vKZ/03saMhRbmhYthE
OJ5g31zc9znxPvOjPhSpytrfPuF5KL67h9PEAnnw4J7gxVlrs9FgeZPBpzuM3lN9q6F1JRNh9Qt0
+3eDhtVF2JGDogmTNplEAMLwDGig38I42eB1R6RE5v2A41xXDMCcZ6A1NBwQge6YWeiQa7BoLOBg
rA2A5kUOak/JcrrDnWftK/8iHmaNwv4POtYlHlYGOhFmLA4oifvMvHLQx6moIvcwHkuNh43FpMzw
kZoe7APzL+3NGKASRjlSVnkgc+o5IQBo4HVu3O/zF7sN7TU09BOAyGW7kmcLvuOTeAHPTSAFs1qm
vR2bpzXD4J2dwY0dQkTdP8XZP7UimiKMsh/J83INjtuFwERFxXAKjoVzyv/OfiiOJEGXiDkMekdG
NFG7vTt37+p9FM9ICR/ejv6QY59h/wk09RAMJObRQp7pV70HDFSCFA2NSxBjmCHkH+5vcQAmXsB8
ZdaHCaF/xtkSbIJHmpnnoGBlCiM3wCEV4BRCAMAGjYIg9p+1jPSvUcRkLz4NPNInc2deuvFLHOVb
jqWNGhy88syGEF0bMJkmwl+a4VIjlK151iEeGnNq7/ouKnZyTcRvMLwSnPUQOTNSpn1acC2PsZGo
cCLsLByx5Efjh9z1bQZLCUyFh3W+IydYsKCs14gCloEBkm03rlLDYiouogHHbcUe0OwbXZmVDK/B
yTTS9oAhSMdjmAc+ummAbWJeyHsVDxlKd+ta/i1Ooon8H2PauYip19VkYBfGyJMpOGEUQfYfHB1w
gMcp8Ra7l2lg64wR7XA5APPlcXNWH8E7anTz2BGGEy9gA5Iv6PzAcfMf51zNzLpWNtP5Bp6FDd+B
AU4PgPFJ5wgLEbm5z8V0c5f9dqijPu1xjEHYpd2pYNO3erPu67uEjfIN6Yfv/YM6SzvuP/hru8b9
H2w5s2DDgX6TJ9zdxNznPMIN8+YLbsTWhWUflfeKZ0FwwxFLo7mzYKMNkDXxlLCnGX0zyr3rx8vO
qY4mmzIz3QBpvA/ZAHLXx1FdzP3JMfS9RH3oGofciLzT9DsYWQ7ty4IWlKrXHsBgOL2Qjw13eopn
NGMX/1BS+E2xWp/qQ60OeRag92fdkWf2tx3cRgw+g2xZwzXp/+Q7SsKgTMYn4WRkTvoXggkMyYYc
AzRM4uYdHsfixFYJ+zmbL854dHmKaQzr6P02WNslcxzmneDJO7cR6Z48r6g3ytB51bcZmPy3AnMZ
E0x6XElSAKkBWeuBTGZ2E2NjqrRN/UwOmd4uWGH9VbY7U0XcCGFYAX8YD/UQ+Y9TgPbWE/69R5jC
tMEUr0/LdPCq5MFWVgyxCj6SyxOqEhzpgp69dG+oFETz4tqnYYh6/45GkownFGztX/00BM+DyHKU
oZ9C7swbAhTwJ6t8gSionvpLeVGYqdzPXVw8j29Vl+LYO+wY2DWsiLydj8Kl/WN4IUfSf3UuC8Wc
SoKuGGSAmxXNuav2EOdQzoFCKs/Fl/9pnRAk6r/iNn160O6yKaafzbHb8f14GD7sp7ZOVzjCYEqf
acMZjmnBDBTfMi6jNu68LPgcZOqDKJKHhoaruigvwgggD/38UmzPzU/72XJMbjC0fqWP0vxv4cQY
91C/mO2S9l/Mlq3vmF3EGFbtMlByAAcfwHfLhsS7aIsZe8ikd5WW46F/htuZvxHCttP22xzd5+Zd
+GGe+fcC5ddevWIGNaRDuGA279Q6UYuHhdERN+ywWfGUsNhunRlqEChh/YI6blBfBWcNpNHTAl3v
DdeJ4VAMDyB97Stw3RXzn+C45e2bM93IVT5jUmaxGcpxuNcCqOg3YM/tLxJbh8GIQ4FSgvn5wXgD
t/Lco+vYE8oceO1nP+sBTENX3P4j7cx62+aybftXLuqduOy5CZyqB7VUY8Wy5faFcGKHfd/z159B
V+EgkQXrHlzgg5F8dkyR3M3aa8051tw4Gjfo6MPHYeUSo/5k4EvbNt4St2L4WZAwT1+DYlF+NPtq
oTBl2J5Q1SHIf0xZqreuQ9yySI7RTisXxgpo1Upsghuxz/GCCaLguXXj/yBy8F6ZM/GuBfmFBUZf
1/IsvzfHLXiOyW8boWBflvbJxRrDaDO2xsFKZv2OvDp5Ct1xcfDlq4gZoc7ze8q/3qvCgkVEFS4w
lqS7SKzjR1dZjNn7i/Sa969ydmzjRfFM1tmTNu6KCCpYI1FASE141penXi/W4q7Jl65HWF+nlN3m
PDn7nZfBrhoRxnOg2agz6SY59Q8imLWvtrUot7o/I8v+Phgz44Shheqkoi/G25KS36p4kh1eo3vn
Iinq2O92PoGfuiIRLFTHf2CCZijHV/o2OXprRLaC9XMbb+J99taKmbeLT94h5whlEys1CHY+SATc
6T+pz3AQJWAVS2wy9h7FsjeLEItvg9v0jo+t3Mqv8lE7kczgsrijOCO84PVpUSQjZ99lC16utItf
yd1xUIg/KneHgGSqsp+8d1bjRNqiqKoP4gnD7s/wd+mElPQ2+VL/5e4FZk2XMx8x8iy7se/wMpLX
y/fdNqnmxqJa+u9JSA2L85BTz1DJPJfbcMkexXhpnkkVsF83z6Q+6mJeYmxZqAvvh34nvSQr+Zc8
rHJvVjFVbyPWQ4SfPPL6DWqb/qv8za7VFYt6nGfVotv47UJbur/cXfXklbsQMe9G3UsLa5tgc/MX
RTtrxEZeFS82jJmeGcrD/o2EXjJmNpyNmYVWYuH2K2NtH8tj/YCY80kMiwz/I8JP5iqK0NWw99+I
qsPfrH5KvDCDRfxzIMHnzT7aHJXlirAJfTa7fP3UHH1tH78bz4zOu+DNXSeO7S76YGHvrIOCv/Cd
2gKiC3t89ElgwotECj/TX6W97BQY5Zf2MAsWrP7mjtLJwr9hWPXVMtxUWx8L/K1yPy02k0iMM5y1
UW7z6RArqDCsyed5h+FBeX4uFMryC9I+FG3xnLMxFq8xWvZ5v9IPDBxekn9Ud/4H9ldxF2ez4Hd4
an+xCUj3yip9SU9Dss7YJ47uut9Y96xRTArrnarbXtsP2xCj8EsEuiGej/f8sv6l9hbNuNGjGcnb
IZz7GyJi9wPlOMd1tLfhB3yQhMhIRzk582+wV8l3rPLerMducRPigTllh+wNObq9n/KbElWfpXvn
3fvMp5n7FH8whttnQuhhix5TPgYAABcqSw6WsxnlruqpejJeqieWR/9O3mEkuC1W3RNnV/0m3Ssr
a7eJjvLSei6ZbQWC0mzF4sliabwQWz+0r51DNeYpf0CgJi0GdKTbllB6NTxzYHeDWbWHKaMWi2ol
U/Kj2PdobxlNP8tjIZGWmUeIwtJFdxLPQ7+zF+3B/dX1T2G1kpK1Ia8znbPlDFW/Yx0iUv9MGxw+
HOI6bIwz+WWaQP2h6Hb5b3dlqM6orxIigGYlF4635geztbEbDvkPVkE0h/Z24MOW6/LO2PZrnoC8
15YVBcEHPMb+LCIflD72Bl6gTcBGSXHrMIXPeAl/poRl/rJfyu+FWEfVkgX8SWIhn4QLs9yxbvK3
6hk7hcrBUzlKD4Ex94y6ZSo1+tpCBN3ZsbuVKM1sP/8U9WaLAzW3F9UIYc0qmdKI9zE0vXqRy8vT
om4k0RAowQ6vrC9Hu+Dz/0eIsJKoLhgqdrSrlFYsw5J9HM+TuwhCDFPaGD9LsVatrNrgvs1KUrey
kfJHT0RbHIdU/ELcJQGxFyplFKJdcxvJYbGOUz6Pn7dYnQcmQzd9CZHdzBsqG3i8Rw0ZXLXXlZ5w
qc/+86UX5U2j5+Y6Mv1423cpJUqdgDIuwR/aH/ZHVtnt3pYa0cyQc5GERZ+wTHKJk8rnF3N8iC3J
W1NcIImJwDhf1mVA+OCLJ0SWpePnBOboHrEgknjW8Z6i5CBFO4zvshGepOjWI2PR5Z5ANKBgfQY+
q6vvaiRX0P84zJni6HK/26Cg/AdAeJEVnLlcKD5zG3d34Q0fWu7euLWrEsJ6Deax59BUK6aKjP+Y
F9HoqoNeOZlJ3cj22B+tqonWI1YLMjMUztz8Ua+eBh316vTnQPQFapHqXQrDkx3n92Vf3dXSGLFG
QqPt47fOzEmhDk9DLmnrWpcdMusrZbBuo8Fzckk9aBw87da9SxX93nI5HFmqMYvMgRNLqTlq7B5d
ijvLrhaPeTMaK0hFBEv9+NCN6g9eBwFMprvkifJ3IbX+zGqbRSn3v4RqSFvb9XH0+Y6rlfsq7atN
g8uKdSaON6VF6Gr1TicP/qGUMJ1gxhjWbtGsW9kL5oE+VTEr60bEdr9rU4JMuyUZWCSkg6RRX9u2
+msgabwUquXOAsQZC09x8Y8+jY3xW+8QPkousy5q4pUREy5MzEUM7Iew8DkNK4I+WP+D+LlErpkI
1n8QrnXw2TZ9PExbx53JRc+ALmYfq2kridLpdPgQGeCqWct+obrBpkrqWZIU61IPgUurbMbl8PD9
5b/yXaarTy0vhUmFSD/ju1i90ddGZpWOHHW/3V5fyJVH6iAkiyFNAiW3NMl2yXilv7+uAnboy20r
6oQPNyhu6RNC/E+OjVyZea/2SkmlBVZ3iVOsNNeB1d0OJl74UUZNn5Q32PBuTBs9J+VkTraZttHt
7t88KgBQoNUvvYHpHs/fgKJaqkbvzwlofvYGAEHLA/LQ0nFlsAhhIYGFkD78TKCK/OH/8HLqkxMQ
huHbUz1rHwy3GOc2kXDrDVeGAw10vnwWVUGLqgndUOmF8PdjMQJXUaUsoFZepBiqQjb4CSsQD/mb
jxfNlYR+5U1olwagisXDwmIim7p59iYiKnZjnkulY6ak+6wuebA0A50kkVYz1og3efyWUr/muQsw
Jl1XOFGLntAeOQAukxieuBsiMQ5nMlbaWaQS6+sG/8iNVthucVyV5aNAA5IPKFPrhNebN5TAC8gR
HIgQhwHgrI/fj69L71TVNAuLrJioV2fjevD0nF3JqxyRsBGa4GFmZtFdmTyfg/R85NAQSRb0o0Bg
aKl/v60ep/NQ22rptKVxgk1zbBNr11kkv2tmTE4K1urSI9hycAw2f+jEpg+NG/wfPfb1+Gj6jKi4
ym+7PVjUPe9+nQv9w64nZkn+GhflzTgA0MjNYi1X7q3c+L+zMilX3z8s9Qs9izVIU01DlW2h2Ip+
RtmHu98rnqpxHLAJTT0rg1ZgonGi1DIAyZuNZZA4iaVtemhP8pRWFqu0jB89pUPgGEEYMfsPz1Y/
RFQ+VBNzQfOgFUDuv3UTUV6ZIxfXDk2ncDcxx1Tz8/t/MLC0yjYzK+DjMrLmQJkRFlLvHyfslJK0
DxEl9cnT/9obu1Ajd+khgCMnM4uFXF/7LJdmj8bCLeso6hGGng0BD2GJIomhdCKD6olVRMNioo0M
PjmhQi3WnsF8qltK7B5ljM5P3r9/dxenLz2JVfoxGKzh8vm7w2/y7zHYIyhalIpKkrkNEIkOD6IJ
w5mqgbqdZh6+LFDIEyVGa9X7UJBXmnAyPTY5bOz9hzsBUUbE/vM6VD5qKyLh6t3kcQ67J+aUbdfY
+4dT67s/4UTssFGSMA3b7URZqicM1fc3plx+ssK02I1VXXxZl9CgMoDk0qmyndGQYjc1XIGo1lY9
qJk6REs8KvYmJnEeQn75/uqX9kVG2EQ8kwHuaWfrsN67eqMn7AnDxOmRSE10I9XUtqOXgGc9hEZK
gqSrr9zzpVWLFp6AAuH7QLI7w8lFfZO2Q9yVztjzLhHcvJoie/3+zq5d4+zOAqNW8YkyYBH53Yxm
udZFcmXxvTgmp7Z9ms28oMh9PibtEFaLWjMpCmWldZQABlYRu2eAGVl67D8xQXqwNIrmBr/MEVMT
xXj0w3G8j91iF5TtTSvjDxWqsuiGmCqVRcbAH/zXIPdWdYUCuNUYyY00PPg5e/MwAaM86y4P3J8T
cEy4qDS+f3DKNJX/Xu1pCWUITbD22Ej2z/YU3cgbTQIW5HiI02c12/hMj5OlighqHiZMM6uKH3B3
U3IAd+NJBVWTnNA3t9PF9x/lrCsKMSOfxBK0QFINVbHOF53CtGQx5FrhFOlvyaPY7qvkr61aoY47
HPuydncawApf231/3a/RCapJgbDOMoWq0dz07/3O9pR6LKO4cMbRX1gqc7LiYc+zvMWPxqJbutfi
oWnEnz1z7k8YFsZ5Q9PPo2MbRvI4DAJ3mC7gR6DMJpR9zsvw8fs7u3gdXZUVXjCruT7d+R9biskZ
TrNLK3MEuZvRVdfSxNsv3Cuxpvga9mqK9cd1zoItSYtNF+FI5oCkqCVbX6D55pRvzqQeWYCS6dQV
7+Ig22RV2LNu5y96uLGK8MTtk2tom3Yl2ZPmClSshh5L0XwZML1G7tiHgB2kg+B7kA86FGyFDuCm
8cgZ6XaP/T6X0zX8UGnZGzKKXug+jS0QVbgejFp8YKrLMT/UNkZReauxXWWJn+w7nQqd0lrZ3PZ0
BPBZvfSz8Rc+c2nTcaDEM9khj6SWnze/WiEjL4h8jwMxfjGAIm+dteB4SqnN62v0auJFsVBKgH3M
MTd19SLbIENSTvgYt8LzX7rEBPvbQNcB5370cv+3DBNvEblUsC1DkMMcFWtVGsazvFLD8ZZDc7F2
ybBmNgXw1sRuE0aIB0TvPwbjePKCH9+PFJqPfh2T0DCNqT8cyjDjPFqK41HSOKZl9AIACKD63X0b
p0etU+9Faf8kG9HO5CE6Yud5spPwtrJ9HUhTh9V/nwXGdkj1e8zrz4ZSLBU/fxil+FUxadOianU5
y2J1PQ4+iZ3CXASy91i2ZsrLdZs5psR178rvU2cS04qO2NqoUun+Y9ZSOpUAgmr2z7jr7o3aPox1
c69GpFxbd6WHKQWRxD6UBQhhbIS1zj8I42Cu9c3C7/ByhsdE1fd4SY5q3d5jmfPK93BIN5qmvA+e
snYl6wAPJppppfrWpMo67yk9Bjx216WKBcmcVNOyKEfEFXgW5tPnVPUuWlRWc++byvvnv2vNfZVV
R9S3i6qFUKEi56tje9trrmNQFmxK+a0KW8ftWdMU/VlT0w0+iy39629GX731DP2HF8GG8MsHacxu
cLvA3PH9B7+LXko/H/e1D5PH9aS7Oq1u9MZ6tw2TbL4onzLsiLdRa+PdSm+xxmV3nEEZUy6Gqysj
5MJGodrQUkk+GagyrbPFxE2glqrlgDoaDFnmlcO2hlw6N23ykElprILEfg8QsCPJKJGzyLz2qOop
grpa51z5LNN2fraAaqpFxzzdhuVhnx9RyLK0bZcnmQMOBHn6NpKkYDKqJUuBXq4xlXaL8F6eS3n3
1lv1LyWT76sSZY3vw7XO2pxqopC8TVf3VzYx5eupQ+OEJtOrVBFQMc/X9tIbWslvzNTxsAyQ78oF
UlkKL4jLvZ3bly9uMkIntNTYqSw4W77UbZpGdq9sahMc+fwRwbdlPxMCdDcRy99rfz1EonOHBrys
eIAIkKzx/yXS8pMbgqlj1of9sEtjxIlatiknmkY9ec711kZWHIc4Gs1fRrKLsROQlu9v4f2NN5kr
IX/CWKLq0Vy1Uc66Zb0YTelWa2PuJahViHOwtfRsXLnQ8rFsxP/7w4nG+UgDyWCQ21DVszisiuo8
jvBUQWhtDrVqU3ov32BQzdq4PBVdeoqbAemPRu+kNnv7fuR9jaD1aTdVLJDQFv00z+LMqM1xNykh
dhRBuQm/0qIfhhPZulVgFvtOTe5Gultci9G+vkuidnDXFp1xiQTMszvOqyxrvLaJnSxC8omWMI+q
t9FsgH6EPwwXnXSKR65/S0LriIr6/ft7/gwB/55tuqxx26qiKyZd9c4CJC+I81SPi9gZjVqnttgy
OkwV6Z08J7X6I4zNY4s5gPI2nbRSCbRFR3aiaPVZL4unstFoUMa3RRD9GCq8/HkvyJhkb8NwpzU3
YPwA2WPRt8prb+vrMsEH59BB0G4YfPyzD14Y5K3NJuGDY7r3NdzAo3gPMeGDoDx+/5AuDQyNpJ/J
YyISMs4u5SMVdkVtR04UwTWwcHh41joxmhsLnTeWMU6Utf30/TW/BszcHsR0Dcj5tNich116DlhT
EhFKIH69nb9l9I0AybCQc+Xh85HTSWipq9aV8fg1rNRljuTaZ7DOhc8mgVGRxKhdK3KkptkOcevo
evQjMOX997enXHqmhky6SxOQBdXzNC5hVx8E/G7HS43j1DoBMqM2JdzYKrOXQtL2ka6uQtlYCdgC
esUqW2o4rZphEyAKBFJlwIEbrSfJvTayLoRLPANFJn4XqmxyIvx7ee1pRJaGIbbfEh/QGPj3mtGz
Brj7Oqh3TfuiuCEinxBGlHJtqBnTTns+H6elzzKAhLHTnF2bDaS2oRxFjm0Al9Ax+pEBgbUgWxnr
etZtaphuMwya4BogkaSaxy4tUBUn3g8fE/ysa91xDnzw5hN4KxSMgIJJTffLtdsnEcQadgIvmDHt
SZgparnAGYcoJG/SlVuld7GOibyfCDKf0LE61zHQ4ybBJxZPjrbTJ8tAKugB1QEv+vxxgHg27CSg
T5jISbWCg+u617oytmULkmHM5MkUT4c1oRVz2McgOYKf5PVQvvXA/aSsdQBx0Q5HKd4APK/y6Rhw
ZcBNk/TLgxX2lJpRhK2fD7gxhOHq6yx0Qye9unTphE66NIdtUqJGKwCiuEazzVJIJJim3nHnLLW8
uv3+Q1ycXLQcoHxhq9aX02iiFwQPXhY7eDqRVHHbcqSchFVfObRdyDcygm2Tcy+Lukmu7+8RjNtN
S/MijZ1Oo+iENlE0IDtYpyt6mhFCnWAeoAfn3dSacfQbdV+67b4T47UPcml3MwkshSpIfvL0//4g
YyhjIwbN6igV3IuGL4u+XFfeW5QMz8Zk5ayq+GdZGIfJCJ+In//7B85T0NnQaWAun2fkmAZmG/ms
ZkPkvk/Pu0RflpTulcVa/XpIJgnGykidgfS9ej5r+ypKlTFjxTAjSgw2nP9ZnMeos6wj/X6gPLBm
hVrtBK1pz7qaUQ55ftaiMVFLKOIRhgdODs5oE/JO5btAt58SmDmqS7OBHnlgpSBwur4MX1ptaEOh
c8K3L6RlhFkKEH5thLKz2UpdvZXy/I1HOU9VdT/IV1f9i89J1WDdgb0QXyo3MQ/JMsl+OUP/Q1Ia
kMhR/taQNgUJKVDWxMHPJv6pA37pJHBVHRGpWWyDFAHM9wPDmmbA+XLAi6LISzc6mpOc7XN2owJ4
8orIwWSMSwfQvwD8AIGygFoZoP3CJJXV1a1PNEFIcLRFtZbFiyX0U4K2JvvoPawrQdI6FeFSyAYJ
atqnlQNfWpuWrV1v3Bi2ezPU6kn0JDNyBoOs5W96HT3aWn2f5Nmb3cv7HFD9rEI5qZcvpTCWhSeh
riVeIlVNCtI+jUpxp0Fryu1gAg9/BBnFdl8k2jJTzT0e47tWAwGTW+XObzTwFjKtLJOFa1kAT82n
NOCYy7CXUZz2MlhLde8zHGaREcDaef38s2Umy8+nnBdkVPzsZyhf21X1i+/eIsPK+oe37zy0L91q
Sikk7GxFuU2BLYmo3XYUORfThCjpSAlRZXAMpSk5wPw0edKhrZzCMn0LvfJX41ebUdZPUkCUWXcs
2EVZ3MPiuB31siMstedR6f8Kfyo2yJHGR5RgDrc4vJwMFlk0caas2EQZLZnvLYNL5EY1bzV0j9Na
rFl8S4aAD14qx63T4iTIvLu6op5lSVe2gUsBhiLrHCMxeNvTMe7vVTG2mj4MAIg4Uq3MlD6983p3
K4dLxStoRTq8yTlaHTc+2tlw5YyjXtiC6EnPimxMxVrtPN5XFWa1jn3bGV3lHVzbM7D/R0vxl4Wd
3of5a6NojuYMH+ZkLDMQ7vjPcmbtM1d7E219nxYA9URO1S+fMlXrqkdAobrpinwPliq7vvfLePP9
XL20upLTUkzifeKxL8fuFtpqX3pZ5nQhijaaUhcN+Z2kuy+jdDPm0VburJXm49BCpTmkfDh0JLNO
bu7jGnWE5WOd8X/E1vgr7PXnRMjvIyy4UDwoyfAWVfKVM9XF16solCWpxXCmO999dckOg1JUGW2s
yUGZXYlo6NGr850sB0ePYCuN++UQeutBGFf7Cl0IrLn2lHlWFcNmrf57bLHkdXWlF4wtmqfMVUaz
0ut7Zs3ayBZ0qL7HWb/1R/k9j+V38tQriG3rtHMPhtrcY82fRbVAxgx8WpPTm+/f5IUECiNvOs5o
xGCc3M5W3cQtdYDzvMmxzp7Bja2G0XgODZZLz7dmnE/3ckpuyTOMg+nZW733Hq98ggvnKt6MbGuC
3vFIFs4CktzSgzpJyS4VQ3s/vZ/OtB2vAmJeP+t2ey/L0WOWmPs+EocAPxk6jyzUnsNqfK8t7yil
+nMKZF/Scc1aypXZeWE7VjRUNbamsyd9qc638C3TkTw0SuiGc3X2YRjFKa4YQIFXHEWTXisGXxos
Gm22VENRVaoIZ4OFkeFmajWmDtmBVemhhodnMoO8ushN/z70B/5nf2U6T+/4bOelXi8bmkYFWlft
aYX6o3CRj11fyi7JKxzLTyM6xh5vuFXfeFl6LfFtXXrbf17rbLzZUhiFuj4lyuinOqsCF4OpAqmL
E44SvBV9BoBNIGvUtbUvF4cxzyxMOGInaFrIcFxgWT9NRN9Et1Ye9bwyHzZypj8Bqk+o5NOdBNxS
PK5zpQnA8MibSspPWGJ9EPpaTbIWisTO2uVNefokHyPRTCg/wubLP/RUcQaNuNBowa6E46bylU2R
Wss0a38MwbunWku7SlHSWVuBB5uUi9pnTp0Na7mwd3nZHuwE6Is0rMuxOkhdcYoA+DQSVlMMoHF7
k7TDRmtwqRXN7zCsT23Fp/TSQ59CMEnc8d6IqZSoNi2NMkza88ACYRP34yz/KTZ+xPEs022YL678
TCubF7rxOiXIMloHDnNA2na/aGWa5GgQaVYFfrRPwqXNrax0VJK48fStiSbICr1ilfQopeXkLUea
RWaxog9WvRu9ge6Maco+YhZ08skYgeAF1ro2qkCRvGDLDMYJSqllHXodws26g00HKKobQhpENNFd
kxAkarYOGCSWY37FRN1HlggrwTj4veWvIQshGSeDPaMJw7NboLMObW2d0hZISPkRjB4eHUb9KNIj
qPOFlhOPWXK/qVK2QgNqXIRfuKV3kB192NiDrKA6CVfsDFF+tEF29Mr0KFU1WgoXzZOOpT37VQnl
SY3xLaZR9hj2G1iGM8sEd0vh4MkCjuTmmLyBFNu+4xv8rsi9kWlq1QAO0HxjVUubaUj0ZnG0B2sn
zAETKR9yWgeApK/Rt661CO6h6+/pcPycWV6/SJth/f1yeXH+KJalsDhoyFamQ/Ufc5W+5kU9mCxI
auUuSpMV2e9uh5yOF6iE9MFcNqO94xavrIOXghTyH5xeEVOgVTq7rOEPMFS8ARcZ5R9Ftg9plJDP
T6+sRBe3I4MIkwonKWfAN3/fno44iD65dup0g+00XYMnChJ8gluXbAo9gRGtB/7RLtWbgLY4hXI9
Uri04rOpWibPmCzs+cHRzpMiyTuDigIejrhAcdqgf+8kc8//PiAU4NAnZq433rH4L/0AxStIxL1c
AkgWJB8bGvLUdXkbqbTUEubOTVQqWAawZJdGNB3kzFmipEzBynW8OH3PvPqu8b0tXPGdPbTAFOg2
1RolDoWUbL5HoxAPA3HSNYshM09aAwYuYrlshqlGGEtztYRW6g+T00ke3rR0dNKRhju+NVds65D4
MkL+d7WKEOa0GPDp6zWztOCuyI+lyNCw65gG5Hp8m95mBhkM/1cfLURoPnKUihITaMMAPis8lvCW
IPcSiby6UodwYarY+awbGhy9heIFJGra8EYQpNKrIASnQBaqSqx6oYatR5YBjKMCQjh2aUvf4mrR
EKjXcf6BkQowqQybu2/B8iOM6Dydlga1fsr7rlgNaP6tvPbAO9g4tBU4FNQerdbcVjImynjq3t7j
sW3DxzHKoW8kk0gcz2fgcoEJK/j9HLy0X5oaR3QbvRtDdZqjf8zBQK6MJI3aFPohNSb1ITHj3dDJ
60ihXc3/16XOj2htDm84A/no+BYkxRS+cEqOHUzivKulK7d1MUo2OVehS0GOxnHu7/uSCzXPCr3k
viKn8umm56VLv89WU9weKsOL4tFeDCc7uOErt3kp6iFLQ0qKUItz2FnUY5bICtKY5aWn7AsBPUmw
vNT1wfLtnZLzfvn79w/28hUNMvlTY9Mv2Qbg1Khb4Bg6ZVhiACtPUGXeFHd4yuLyo2YPgeq0/P6S
n0vHeZw16WPJdaJWts7FP2OVQ/Wng4IT9rE/12ly2KJxxGxp02hULmdjbd5XsJnoBdfF90KcigiK
YzkQI5TdVOrL8JjXR4mNqsLsis80qYlIg3FtD0gbDCmDOkHnESsxdhGiNxJdtJHXx42ZW+Z8LMe1
5+b13BLMtw5XGr0GyG3vWji6C+bKLgjgS1G8reaKe1/GGONqmHCJrTlZoj70dnGbSukwc8nEImhe
+LUPTZim9QuV/gnkZjtcx5P7vKiAJiEApElYNuf0mc7h+L+EAuqEARzv+6d6cdQyZjVKQZSm0aD+
PWq73qVXmm8nTlfkH/HwaEMbidxxA77uoOrLulmE+B3Ha4nMSwMIHhCJTBK6+peTQdVKg5+rZuJA
qP4IR16fPVZvQ1y/JZMGoy/zI9yf0/c3e2n3p/KE4l2evnxG13+sPLJdRgiSIR9GbCEZuJq5jU5r
2vrLzNiGQvlB0+jTFJ98f91LK94f1z0/P4ejHreZIScYm/u1iBljoagOnao8lVl7+P5a9oUMNV2I
TURiHEtZFc5S5XUnaOhBUyZHS8O7vm+7RYBs3SMbq5ZxTRuX/LdBMzeqT+N6kH287AJmBnlDhRft
upU1MypH897jDPqRafY/Qk87wqrsExfAqRYj8pOUd8/Ei1XpwPJc4yVEI7lUVWR5PW33KhiDfgg4
xxgf6gakyRjdszbC7oU8tfLTDTEttmjcJhVubTq3PX2aS0wRyrR9wnZnH6IMN1Ihcd5QwF/POHmR
MM6I9aX0RJuNCksIeWdXWXutQY+7uqKbHo0hkVItU6N7aUe9owkcxx6lNtbIvQ6u6UFy7oBf0tOE
LbiGMRHNPRWGcKT1Rz32t1PcXJTakyAi7ivGBi0Vlp7fP+neSBus+hRmzYF2D/nSiqRdHxnLDvxs
IPm/pbEcloZfb+kxWx+M0qdbFOZXOvRe2WIuTRp7akBN4YHZei7qjOO8QneZk1fPOV1l2lMLjqKW
9ScjN3YUfJ9qWpRdWenVS4PXRpOBG8KiVHw+njhfevQtZIEwY+ugArxHduuqC6WaF5Bwg6k7lDKV
4KrAdkw3pKVh4h76IAwdL0zu6elekSmm7JvQtUMNf6du/ozenuZW7TihJaIdLF54CQ1AdbBZy7jF
AqwY0CC+nxcXnAI6Hgt0HirLDbnKs3nhSUOMpjKGeeQmK/RTONxlMt59qRz0hLui/1Y+CzD1SQP8
9UjyabZn2wizh4wMuYcRUbLrdduwCtfpPV310G9hdVrTtQAnLvx2WnrEj622ck0NeHwO8bKWaEAR
y1NraJm+r0HrO9/f1NeO36AfEQ0oUzAlSP9MI+aPFc02B5HUqhY7vRouC5LqoNTEqc5oZVGq/Uqx
3XyRJaDDE1U5+fAVOMOn2Hs9eoPUabQOIo4BUCuFL66sQ5eEGIi2KR1NUYL1JTHr9caYuy2LbS78
fRPEb1JcHP0MY7ShY0Su6XFSwvGujP4E/PGH39c3BqWvWety8qwr67FbJX76UUe8KCj1yNySj4Fu
BVbHr2hSsaNpDWofXfp95ZnKF1ZQtBFIBRC4Udg5V2LIoeuZpI0S9NkljZQi/H7NwLLhyls6P6MR
4en2YxZsOn9rd6AHsjAab2wZdkPnv8tDof6ggEZ1O4YYpLlTf86mQPWmDG/eyHQZ4p/0h0yXXVr/
gI4K94TOinZOjiM1mS1G0EqLEK4qfTuZbAPUcUMEdyxWACrTzHLiyNbptptylhLaNlPpkKP55IWn
yhfcFH8LQA1IX0yCom0nrqn7gU/x7qkqNB+toS0t5SJHeSppd8IInlJkSDOt0ZVZlxMrCUnsI/uX
1bEEm2Hz7hnywjWIZtLWQci2KMxXiKUfnuttew/2kxcaC0/LjtN+0loPtMF8nYLCOtaeqrI8KU3z
rlLro27+1AaqQvWfX6zJ9ckn5u+6dmPnNQVyfwe1vl14Qff7xpW1g81u4OlhtCZbiCW9LGiZYltH
2iFzfIQIyBLbwvzKa2eMJ+7oIL+m2fDryli4NBQQpGkyohUOtedVtYFiQlzVWuL0YRaDhdRm4H3v
Eq/q15zneD6BfWx1iSae0/qFzyZKlCvKkgtBCwZBgc7cmHb08wQv7a6LIpkCNDvj9XVx/mhaIIZb
u+DZICd17KFYjvhIZwGs5Wuz+MLqT6qEmg5pXCLE8+x7So296ZIgdaKGJpJ5Gjp6BsPMAnS/0Ars
VRlmpL0w7g3mwCpxfeChlePmGX2f/Vqs1TQ8uE2hbrRhagHY2kAI6cslG5u26d0baJkLGiadAkHj
UGKLNVENMWFZ/nsX+79/WQyrf/0Xf/+V5TRe9fz67K//OmUJ//3X9G/+52f+/hf/uqFzW1Zlv+tv
f2r9kR3eko/q/If++s1c/T+fbvFWv/31l2WKrmY4Nh/lcPdRNXH9+SmwSk4/+f/6zf/z8flbTkP+
8c9//MrIlky/zQuy9B//+dbm/Z//+NQh/Y8Zdvr9//nmdAP//MfDfzN2JsttK8vWfpU/7hwn0DeD
O2Erip1EWZbsCcIt+r7H09+vitqmrbNj73+CQGVlFSCRBKoyV66VR+2P7//vqf3S/mj+a9yPL037
v/+j2PZ/WGsAXPVETt0VJTHDD9GjOfp/TA81bxuon8ebla9uXtRt+L//42j/AZZNEIrUuCZydk3R
Cbvm/octhqV50Pg7BFB053/++uMfrnu966f293Wjhib21Lc9ITtdZlc9Ecgj2Giw//3z/ZdqZFMp
qrJ+VEZxtHLVeB6rVF+V4extNZ6Cz4NZoc4wo18me1UX7RzZy6PduPamPE+vvX839ub8d2M170sU
wA4X9GW1lwc3Rd6CSM5fbW+cqr0jDu9scUDN55uj0hzsvB3vwCXVh9shLb3fm5GZKSijkW/2jJeg
TLODISKwimhWU66CLwidLbVF5ovutN+TvB3OAdFvtGbXFBjHm2Qeps8Wj/681byXPoCgw4sRd12o
zmyuUn/29xT2+3t5Zpeev895FdaLWzvxNeO+R8A6meACMx1fyMIYxK9cyt73Y6o51YaXqsamijax
lrNS+OrXMoniuyk280M8h8UhFYcQiDmMDaCK33XIpjzYUV0ckhI+dAAnnJZ3XjAgZS0mSkckk1ie
x+sAFPNmNGb3FDd1v0E0yT2F4gxa1HFRQ/m5KrVt0RjNR0+Fp7lNi2TL+q5YUK8H4bk4+PCyn3yn
gnyjRJmqbZGagOMig5G2rFC5ENEULWjnU1Aq5hNbkWat936wqcfaeoISeTgGZfNcZZAPqaEKK3aS
xM09vIIOb/RLp6bthb8DnF8UIawsbPIgfisLL4qDnWzasx5c/mmQnCi1+juDpdNuGGH4ZbnQTfvB
TX4/SBv4jPG3DmnrzfL57TN3jdME0N/UBnA9BqBA31csqOps6JJMkmUjJYtU2zUjAs1Du62S1tiT
IO7uS2fo71ytik6s0m0oLubioo+usbQIJLwkqQPd5+j1+zKv1FWhj7CQCEpueSbJueVZMyjR1XY7
o8xKv4tTQkcam+Sl5uQQyFB3ES5le8hhqw0yL7jrtamDdiGEfbEZ0JgckUGca1SYAkC8l7LpYTVR
svg7sMI1Iffsc+sDxAxNJTpSfOcfAoMSBr8lzVN0prXISp/1vSg9g0QQMcEy1YsTpW7FSQXni3AB
h8oh5jN6dbmRHbU7oa4uu5WwRcC6Kr+BgjhWfvpZjzOIlUuvUu5FM8/7HmVPZ1buja74zM+TP+hX
s85NSH3nnYbUNACF1qgWZmJq+xiFZQjtEop9jGGmfkgYr/1xo32lXCq8I1IVrYtQsZddr6DuaCnf
lDYbj3CEGaeMBJgbO+n8sU+HdKFWUUD9lhvAyqhZ5UROOpke0MeEeFAccnPFiOh3SwD0uaCgZIuy
3vQwEjUdTX3aUhsQPRbkWdka1dm3aAhYHXXji9XUJweZE6JH/l4eeOr5e0s8R2Qzkw+TW5sP8IwG
MhE31lKHtteyY1ij48DrZn4NoDO2G93+To7gyUS9+yVzvYEqHj8+FHOdHSOqN6+ufT4foEv4twJU
iiXfvV1Iq+sm5Slst21eWO/LEhyEw0Emh+4PNKrSnVCqpUTIi0pQZXZxz86Etjx9337v+lv7v07f
j20o1FwieGauyRqqz10VXCpq+c9ZFMXPxbD0M2jF/AJJhlR8zPKg2bPJMyxLDnnKFlp+/Drk0gt5
6ooRo1LDMSz8bsN+jbjZLX0OjIUc8e/XqHKYZQkAPE0uPGpNX6BPqNf1wbfRaLHstvwSAIkKRiP4
mCFVuTNRfNoEtVt+6fctQiJfmqxoNoSLXYILSfNRAe4C4f9imNunMZjzB8R9rEsWdsdgcrrXybLC
u5lw4lpz2u6VhCdhn7oJz5nVBHd14GhLrdayhVdTpQpF9oSIpjoe+tydnrKkenCEvaEsjQL62d9V
kZVDOaIupb3zYocqgVgHiJOEn7X2PEyj8+pPuXLXd7W5luagN3dtXEbPgee2+xaVa/JSQfTZ0OPV
v2w9XBF5/X1t4wGm4okHoNxghcNX8c+1zRwbbmOrdvQd5LZBjIFXV6wm82dTne3lMOmsGUrfuHSz
y6u8mD6rqYdgRNA2h7mZjEsYKC8TP9iNNhTxakr95FAbakIern47kzbFzR6SfA7u3tml79jZZIak
3607tquH2qj5j//NdNKmNvG2DLtHx4Jccey64aCiM3VIajdeZ8UcvLZ2fHbEj5sqjIcKYMuLdNVD
8821n4ln/HItqEf6XijGQ4wW0IsN/dFaK7UQvec2AEevIFxc5g9uN8AxHW+G2ESUSZypbMDhre7C
t7M/e9/7KUhpjUnBiD/9CrfR7vW6M5du7qkHSHV+P3iltosNu969s998E6o+D7JpW8WhJY56R9gF
ntyby22stFGVdNaHdLyTQ2WntL8flnnqRUl06nqKZOPP6fSBl2e8JDxcv9qTyK637vA1KKkyTwIq
QmP0ZKJIYZOfRdAtWl590aKsXgKeftbiMT7roao//2rNXmA8RxCe6n0WnzXREn2ypfOmunn+f40D
sf7bLLfrIdl1vfqfV5At0ffn1eU4pN6dXVIiRxFrUXh0y8Ak8KUjnYsG+VHa5NntkMiOgLovWxvf
/P7OORx9/1+CdLLO6rcfMnsnQ2yTACWxg3apB/vzh1x2U+Hw7XW/K5DYW2jkauiay/1HoW1TCm0/
yEaS3A1WqXwoI7t4Qj1VMJn46IsdbbtmPfGrWfoq64l48K+9XuTUj14wrVSeVNZc6QfDTANEJVT9
YIkzQ9jkmbTdeovSV7Y3P3k2RMNFy+foMDiEr6mjHjctKmDnZA7eDrKj6LyR7cRfNuky83hG/5uO
0kphSavFOGCbb9NIb+noJaiT/vPTUhZ0vvsfE6FgD2gDjhcbyz//x2MYKToxMOV7FKtP7Vy7j64T
x8cmgRVRPjVZdn3rcrQvWV5Gx+qX3cUOMObN3s/RsCwqfRLLtG+jQ3jn5i/tRuB8S/0vUe1dvDad
QQ+5hHz8X0+G65mwqTO022iymQsvFHLm8ncsu+VB/qLlmXRkBQJBjmEyozReJ3fR31lWc6iulIKN
R5USVsx7L99XYuORFYYKzsuIQCrRVHMXhk0iKrJVCJPhBwS1x6xACeHz3BLo9Sdrn1Ztcx70AZ4R
RPC+VXxEsW+PnzO2IvA2/OVhW999677pXXtHfDdZtJrNF+/WhrXunz9F+0/0iMkvBXwn+0MCTbJs
V0SjfgtnB1YfKeoYGt+tHLwCzAMakeO/DnYT8V+U7RZCNN5+wdpoo+b+ZqqQwVwQZzfWc2SZJ2RQ
zVOCgkpshM3RnDrzpIuDtEeUzEALqSFY82eH7B3RuW1rPVq3nacgFzYjlntSiz5GwTV7rcZI21mF
1ZybsWvOhjgT9sKEdv/qC04vOUP3tu/NXn+GCM57cJxoXw+l8YxMnfsg+irV/a2vES3THD4UBfy4
ha5Uu2Yo4708i0GIXc/SX2e33ttZgHjePtEBmP3zZ+P+GQnks7EE2w8xSFjKeJS9TxS3dqTGSHP7
35IpX5GQsCG9myv2LCobF0p2sr1sVpYPBXMdzzDZsUpeyO53jrEbwjd6dZdOo5hDet7c5ZSyKacE
3g6XuJFtoridTpFplBSu+2l3KvfSMg8GQvXS7JSxvwkGSLBSfoL64tZPHAtyUieFmQ+pxtO1+20W
jX31oiY6uS6CdVm7JHp6pasPWlxUGbpWnMpDo6SoywVr2VAHsz785nxzm0RPSFx3DzY/Kkumk6br
qd9FPFhhKaVELS2OQAZhZ2UVs3CIRhylTR4s9lrQeAkfd3AOpTrVOxvkwJvt5hh67dsM0uaVlvdv
SAEZ7OabBk5VhBLFr1NklE3bcikoFhDEP3+doRP6aTyp9fekRSrQBFTkbepwgpLdrR5KZex3snU1
oRyGljQIPpIDrrdMr23hLfvjJJoolkBUOXeVo5GFVr+dvOK3aWSH9I1I6aE6BtePD+0IHHSz8snS
80tR1lCfEyGbQDIjimw8jHpefR78kmRbm6tPKuReoE8V/1iVarzToxwRBTs0jgmrprU2xPWTkeXx
cmpCiJOZMUwcVcxo+kFycUmqbE2FVGU7VNk3YLnbahym16hHy2hWnOFeg0rkQXqktT2c0pggfCuf
V+L5NJqdenDkQ2uoILa1jCDddL96bo6FjjSNEfT5Mh+M5tEDwpNWY/hkVl74pA/Iy0ZU66Blgu2X
Rzui6qKN/qUSAQRrDvON7vvRqhFNaYtSJN0oBIQ9VIYcgl/tnK06Oso4Shvw/ng1a3EDEpOO21yZ
jFzkurnQGoX0NuDFCkDYqQtGAiLizNGz4lRaubXXqmD9zi49ZKcYKV1vgywxshYjf00rPaRduukR
7GFiWml6N/zPaRuv+JdFm/auvEc874BSsf1i/88X9L+KHgJvji1SU8rXpEEqgNgFtJS1W0Fh26HD
Kt4st3eJ23vjCWp18SKJ8hJX+U6ZMsRaknl+85c2OXKO5vHUf+OLJGa9zfXn/NeLRrHz0+GRl4xZ
85iJQ+9cQtWsHq4rP7H8Ywt+swRuljyU8cHsYCbmKfSYtKn15CmACBuzMEExedZTPtvx3q5gtJS9
ozZaT2IAUlnNdQARVwYMFMoCOtjKFSq8N92KN0QBlIToeZBVkAWnWnGnimbo/9UrI++3Xhl5l72q
cH43VkvU/LlAqZ3Kl/GnP+nZQ6iG+fWgBP13CmK0nTTJzs5N+12s1z8zrckfUhgPVyP5K/6SjGrX
TYwsZy9WNXGPQOCkT9a5mtRu7zQgN6zGDz43Drorfmi8zjDiBkFVUEfchSueLeFTT4r0SUvGtRe0
ylmaxmgsWGSV5N6smEdcB5bMaykupua3X6IR750r03PPjjgrLciXiaaku1vHSLr2WClI1gu3m11O
0rVC0PJXB7FCoRGhsNhApHre93VFdCNhTR7Dgakq9rd2csbXqS/yDRnLaWuX5fTqdyiydO5wQXLy
X34H7yoOTIeoGGUNcIhpDmkb433Ba4dMX61W8/gVTis299B9I15tU+Z8ZJ32WFiZXy6d1vxp9ODw
KI/tnwjbNneJkw1L2ZSHvvxgo0OMcgIOesT3BpAGbPGiGWq5dSSL/ChbnZ/3T33k/4TkqtvrvVKe
iK2+Ra2mSVmDXYJgXYS4rrGq1PXCTdinyfLmZ8goltf5VIFZKyW9l4uwzGO/k1AmtJLrruLPpjd5
2ap1yg1pL9j60wJOXlbQ8lAm2UPQ1+VJthCSHNcpSFBwfCIbENf2zZ8sv7HsWaDem/ForORZZo+g
Eaf6MIg4jbSbU2Legz4DrOFC8P6n3RhU3obUXC0H8E/+v6zkqPrnRf37i5w6JRAwcHMImjuT+Oaf
L3K30pt2auziazOROs99v961WXeCZAX28RFCXmpX6vEoz4okb3Z23ZzYa1D/Lp1FMxvA+iAbe6FK
wTl6BXCJ0vPC+1YZsqMTz/bayVEBZR1FyjeKsi9ONu6TDkoSqhFd0MaJ/t2ZKNfIVeukExM8EsTP
iXC5E3klXkjVrLruwgbW+pA7QCicedtlSBeHvZ5EP3Qym6t8CrPlLBZat4MdRs3BFYebrc/RQYOk
cgEAEsVG3u7tpejtHSqjd5k+Gi9GHBarqTStnZUqxktrwwSqe+WlS6fhEoMR5BGYfCyds+PMyYFb
SVDY++vgAv9qFnHf7osm1e5kR+31ZIhAXWyvWzoSTx9Ab/mAi4geyQ2e3DfemtIm94S/fK9uYoCt
oJ9g9S1iOMG0vx3mvpz2GZimDBTQnWEE6F/ceq9tJ+QraoPotOLBPM/2sEL+sjoaoiVNLW+dvdqO
R9niGfNm7ws12kyxOixvNulCNuez1k3NdiDGW3+NqauDZnq0d0Zus/0qp+BTZuRQDtrRtC+mLH/R
wGtIO1xVxW4KYxgwiEh9ohyJWJSteWczy+1HzWyfbWEHCEG20hv9ba7A/1/oUzgjjFaN2rTvx8F+
gjApekbPWQaezEaTDRkxMkM3FD2ykQo3JNBubkG0qWIv/BdssqGS0n73k+LZCNOPYFFSLfs9BHs0
UHr18tn4Cmap2QFjdg/yoLhzvKnAtS5uNjNspx5VzvrNB2Ij9SB4/3+Nkr7vmtLfUifkqzL+JKei
NFWZUQ3oPQKj4oAk8hLoIApwv0x21KBSUgH+rPTCvLqFhp1sbLVxl9JmDAlKvpVXbaCmHZHUbVAG
GSvvQ2Ur6tqmemgjmyVlyXeilpJVJ71Qk5EPpIaHckyaHZyF5141j7KVhHPxIbCuA6Uls+EUi2Pn
IfCib7Ga5fvMJujcQfO5kCmwSaw/39kQRWYx8qffzaZYZK6vubZ34zrDnfbWoFOzoQSfuiRLPiIr
qqw1PeSVMgX+0Z7VfkU5ExIBc7BTUeD9/qcrBLbd3hSuVtX3EMqOw9atqQrxiz48ueJQqYRzKbGG
SSoNTzY6w1DGiw7ZHtzxxFrf3Cm1ji6BtHm9JSnT2yXMmRQH3MZViu5sUxccQBWG6dmY28+z46kf
Y5tlmpkRuJHNukRzD3K/fC2bjZ5GawPqrO3VOYUeWk/7ei+b0F++OlbYneG91T6GiH4gIf2jAzwF
ObRhPU1WFR1LW3uVbzFpIje3Z3sTIVfrOQd43i4mlTFowYm1vpbNUE5rRARvC/Xbqlz26hXRv3fL
dcVXix3Vie69N/s8fdpuiu+ryEQxUM2QbnNJuU/NnqK7Zh9kZUPCkLO5SAqedqiB/TLJM+kmPWRT
HtTWafa+rzVbsu5gq4MO3JHvQCdA8dyrXUCSCYXlfEyGwP/oTeih9tGr6lv+fvbzfCmbupeZK8dG
X1E2izaHul7zL3Edf/Ib+0uiTbAP2P54D4Vc9tyG6Z6i+umztEOlM95DY/u3doeY+n2kIP8j06Gj
7SVr2ZQ5UZkNlR23tOnN1s0UBc6onlGpAyouLDa8/FSS3jRvB+9X01fRtLAqM9rK3oCtLyovoruu
9Pg4Rzu/rJD9Rs55HYxmvjZmwz2O7MIWwTBUn9g3zkt0mv19T3z5uex8fuxR9clM0BKK9bTdoEZR
fqp080hBePfkmqF3HT4Lt3fDs05BCQE7SyVzbUXxIapQaL3BH4wCQl8oHI17aWMloJ0b5BNka8qd
dmnNrBLdLkjOTvccjZSuLohBsTkg2Yj8C1K7PTTKD9IG3VV81p1nryv+cMut12Rg57MIS8WjyO8y
E9wDSunlygoR9GhjGV34pHqVLzorgX3we/vfSnepeP7zHSFIvSiWoRYaFkDCnP9Fp6yqFejNKGyI
+bP468ZMR7Y8Uqj2t4JX6jnJXrIVcp2awKGJgou0B3HnbNQ+0jZKlIevnopSLTtT+0TwYXrO6nQp
3fLCyvdB6I3XJtUG3aqJB3VnuxRntmNb3s/q8LXIuvhnVp7gG6csKCdk4nS++wnN3nKps527IMzR
bjK1qg5t2jv3WlOBMK/hbSwqpAf1SdMpcR6+9q0f/Zznt3l0xXyIIFCFLgmUDFyTi76IqQ8w0IkO
koKfhoatcs2OgEHQHWfluR667iS9pFk20UiekblQv0i7NMlOeZh6hEiB89vL6xWksRFTNhp1b12e
B1tp++1iEBFtedo0+99sqJZnh1atVtZQOW83JS9l5Z261VPkOuU0V5v0Uay6WPVW2q+k8d1d16h1
U8+hetu8CapdoDYPRjo6+SY2tWg5uCnrl0TVrUNc6v2+SjS/pH5Z6dETpF24RbBsAy1aIxi+TnnU
wAMCpdVy8NzozrHb7MnpQuc4m/7ZNkNawtSlBFmbFhRl5FnZkzoGJrWF2c+bx2CpP6s8RjO3Qz5I
2qm2cXYtWAsKd5nDE4d0zB46u7OO0gPePID6wzTyG6VT2kDKrJtcCR+uV8q8aZNN08xvVMwRVTs/
nknm1tuoSUZQTVj1xs3XsEk46+sMhV89GkQDb5M6GrSSRWSWWzmrCVL8FKXBPSz/CDS3Tivw0P50
x1ZNDmoD3zyMbfYi3aVpnPk/tm4vnh1c04cr817RAGPLpjxUATC51NYPclTgBuhsl3wm8q6kDY6i
+5yC3ZP0j8yo3hK+ho9XTDmN/mexQD24pLDPdSWWkSZvRHEw5pFnG9ww69a2UB4fhW4D9V+P0qWZ
HQorFfEs1XUqY2Kz3Xr9ZkKq4QtYnHQzziZoCEUvP6azf6eR3/5iwiezsttC3xtDP16Uvv+qVX7y
JUArfJkC2Du5gZecdX+2F7Ijt8effeUoj5FfJKT823QlL9BDhEk86nUq+unkpAr62iMfhbxI6n8o
Ss/4NLZjuk3LwQPvpZSQOWtL4rr+Rk+beMM2Ds2wFkxzhWBZRykquvBWvNMIjj4pE/+ycshZCYyR
ClkxDzFfC/JH2avBC4WQF1o9shlCrwzdbPr5OlXNd7giCHlyvU590tUp2vj6XKxlEyyJeo4jC04U
cdkWdrNFBb0SAXLjm5zNKR1l65kDUmuAPp90ZTQvFJXIvquFfSKCaWFyvVWX+sR7nu0ozIk7N9KZ
x4RXz/dGoy3HqPnrntE7X8X+HG7lfXSFapJBzd/uebDdc9ul+fWexdcB/JcF/kBMmVrVfJ4d5062
5FXkfZv6MFzv65/uWQ4aqb57f88ULSO6ZxXhuc3HzaAk1rarvV2ZkI5cK11p3yuQhSLkJk6nFHAK
AkyAXqE7uCPMR4+rUCuQ5qlGQZX0bHn9xZZLiHYOGC4GDmoLQV7kviRGWL5NpuZNGx5k99Va9roK
uQMpSeoUQwiqJyN5ihs45bu6Gle1GqdPhNbTpyp7cfk+PUqHjhL1teoW9Vo2SzXRLwyWjnJIlkKS
PYRDvpG2hqA8ib0lmAJoAfp0+TaMeRuoA1d2V2XbSO/TJzWw2vOk2dubR1ZNqDQpkEHLuVgyeUf+
IyKsVqL8Km5YDoX4w1mQXUTKTtjyUR0Okxl/mqu527lGla401Y23ZgvXgprk2TEYa5RYKfHOy52b
FPXzrEL+kIbl9COcN2nuND+ndP42qJn+0S0g2Y5rPz8BKHJ3ZEecLez+wePow5Gf93r2GWj1PheD
4i7a8kTQv8QWGsNxO2cXeWX4kyhCjNlHA+hFhQRhgESfnX0bhz+gtq7WoaWod73tWseIt8aGKhpt
reS+tZqSyltC6ek+K826Ms2GHOigfXED9VRkVH5DbfoQuiP/5HisNmGkF9+VLvhWqb39ao8qqpDD
5D81QaCgAJioZ9eY364d5HqJQt4f1426wH30rdlbQkQ0fOwioh+65r+73lBFDkKbTbnxplLb2DD4
berWGlZ+ivZX3mvOypp67YvSUVjT680nqEGcTVhP452aFMVHD9XTKhOz1lB2gDHtjsbYa+c8Sqi9
lSNF5DOspiff08p7x0z6tRyAQA7oIfezqYfpRmsHxKsIYn6YPRteYCYk8p0va60SdATqeIJvJFte
B3rB46yZzgd+du1uVMNkU+m1/9mv0QQTAw23X+vdjBKl2iHqHtav1xvJZgQqcv5xCaVjR91BcbQQ
A6JBuS+iLv84uxCB6e5kb7K26z4lwC+lg2LULpl9LRMAyeriuQCX5KUaq2kXUJdaD0EwIHXbq8h/
iCkVq4EQTZ9fOjQStm5ZT9swGZWXwuSTFw5lVVSrOXTTQxDM8aMtSKflXRaGgZYMy76Lrbjd3tdq
4zplHWf84JrwU0t1+nacS3SIBnf6OBf6To5MMsNipZplbJsV75wn6G3PvJKeqeN/riaqhyK3yu6K
IGmv+XCZFLfaNl/4ISW+t0Q5wh1PyujqO/E2rZXYupTi4Kas7SojVtby9RmxT76U7rcQ8Nn1hVpm
VGmzWaBkTPhLrz4NnyaWk0fZssfOux9d5C2cotDRro61e9hsoUgrw+fUVJTHJCj3mt8HL6NDKU8g
qBkiPQpe6lobt52ajWvZa2dBulLMqd/J3n4wf6alq55kS8yoD27wnIsZ+xlQv5jCqoRuC7ziJCHY
0wvJt949eAgdHDqrZ3XawyRzNzjdWRcdte8q1eq3bmVE4zqpbTIgMZEhLcmIP1r6X6dTaKPTNI/f
A+3zYAbIBXcU+lnQ7SdsXsMWUEdjbCvi+ABHg3Sr92C7G6uA3xlaDZKr6vnNOVfYno9dtrq29RyJ
Dr2q2h37fSZr8qfAVuPHNPLSy2BZwd4KvR+dndKndy5CG23D10xeiA3Vt65stbXuESaKuoiod2HH
L2mg2OtM8YqtbFaDb/EtSMqDbI6GfheBALmYhS+SUOW6mPLkJQjr5GhQAScW0skLRUDuFk6lt944
hVFDzf1pJ3vh6PliFmF9lkOVAD14dfxYU3bxQOjhWV4nQ1rhXt5UJuYHDPL3NyV7s1q73pSiJKgU
JQlyBjJMK1A81MMTsBXNfIio3mcns77Z3FAge1wJBJLWQEGpXjo5VyzPr4muTr6YMxJOVpbNq6pF
encel13mxU8IFc3PBBLXkIZ3F9lSh4IlWmQ9yhbiRzswwcm1RUD1YATFACc/4/zWO6dT4Z5li8jz
EwmH4tryDeOlGx3tJPvyIPuqhVZ0cuZ5flZ9MlZNalLBIKZxVfhD+G34B9kLbwzqst7UokcvLtIV
KMprqbuXvTnv+YWWmfX+2mtb6PnpqXPPjl19th0vBYF7bCm13oEqKj7MthNTeaFqK9kMUrU9urX/
6hAp5lsMPUcw+epFdqotlyqMxrvPG6X4MCZ9scljNFtl74AYxQGUK9hxObZdOYmbfpCuWY7WAiRQ
LNzFRcNuQOIaxOBG9npNVdyTWUnroTmlhhmuUmr2VoBRm5NVQUq96MRpHLrQPMQRsqHSWIVAhRZV
oz3EGRhgPcgnKmbEHGoFv4aRvYLR240zWYo88fMnzRuyUxWFJ1XRUCmv05kNm2Y4O9lrRU279ycq
nf2sKp6kTWedbGV6d5CmyBsQfRYboUlOAJH6HXRPDU9fZh+10t744Yx0tGjKETqVCUmvQiQtLh+y
1pusFFiouEA4JcND109Xd+kxjA5fu9JK7mST4uX+GBf9ZXbGz7nftwdpbhWBW0EL6V42g6Yy733e
MAvZlAdkhj4YyAYd5ZW8mfK/iLcXRFHchzyo1mocshVflPRhMEcVIr6uX/OkqTZ5WzgrObAvNOUy
/Lj+tU3lzauJmNlGTgAUWj8nkEvphE2vf62Vz/BiqLP+dvtuYLIHsl7IUAcIkc32Bpzx0gTk9TA6
hvGQEE1FY9S9v5nkWYLOBSnn8ShbV9PQKwuvRA0mrLq34U0SGcS+UCsfg2QXlqOzTtEBvQajZAhK
HvzGvahR7t9fY1BZQ6p8HNGTlAEqw+uGTec43doLy2g1JIF21KyUuucEcfUEVpNv/k5iTW79qtn/
Y78cz6s5Y/OXFhsY0pxVFRXmvgOcvpB5j1tTAnpvTZkiKYRza6s4C0jvrVeObTo0umsP8jB3LL1z
Y2g/q9CYXm03DDdKjWCkJRLQrNqOU516l5ZVqPTyY+d5GjTiitngbQiGM0bXnvsuah+pM6weUyP9
GKbJ9FrGyLI6JViijlfna8g/yx78ReioBSHHJH+grJ08v1Jnh5BtS5JEYbm+uUSaBYB9DCvqTXtY
KIeCTIrj5Q++osc7ixzk8Wqrcnc42mMLD7hXh92uhLVvrZejuu1t6LyrKAbCMJvq1s17d9X6vfEs
exOHQprS1RfoOASbkfqjZakMhb/Q9EI9wiq31up2ejDEYcqi6YGY9FcK1ZN72ZJ2t9PfhkqbPKi2
MpJzjJyzBfEZIE1QnZPT9B+spGtE1VKzGUTTVDRnZ8coq8rewowBHNQm4Ck6pakkQQFJrfYoW34Z
9gtvAvIZN8Hvs6naJgpq+xF0aAts/Njp+fCoGUpzGSiQ3Hk+Ou+yT9psuDaWoGEJCAl/afOSY1tD
t9vH2ek20J6QopTNdwON3IJagEGDuFLkz29XkgPiLPfvCriF0lPOsiEfNI0QVuDcKUquU3c42P91
xgqf5Lz/cYbdDoXeRCNKYaoXmyz9UPXWQba6UbH2oWZ8kS15gD12AgScG1sjG7RL37vBpSeeKgbL
afyoVcSvO1qBGZkzuEGspxaxzwNQg/BihxtLSfNDlM0fdfknxZNur8zQdteq+PfJQ1zXe2q1laNs
kVfPDuOgfZStmoq5Q1248zYFQnGgeJk1gDiQ63w7syKv27ZJ9Ul6pFr1ZpfNKU2XkCbER3CzEIuI
Ks6ZNO3CS9EEGqrUO6uiIxMdaPqaC6jDnVNYDN65H7W3ESh3/ZxL/a5H+GLXt1F7MbTZfDSTrT/r
zSXLu/bi8GgHOU4YRTpI2zBWYJTM8m1QAw750fE2uXO0rXFpJ3p0gBDDPMnDgMrVSZnjYNPXEzct
OkIXVrrFJHrMXluPBiE16Sd7laH50Oc+n7aVjMfcQ6wUbob9YFNMhwQcP2bZIduiV/GDb7DM9o9h
CGgn9wb96XYWwCq0KoVNoepjZSbe7703v7GwDoXXfg1F0oPgLOq2fPwnT4t0mN28R2mvgVwTNmvK
O6Qdqk8h26RsLO2PfceCZyo8ttzCfhueIzcKwNdJHlq9dtkQ+AHEmr3LEomzWtjkmbTJXuk39HX4
vpdSt7exBVJNS28I0UObjeDowhp1RJZwvJ/KaS1NN7s8K/6PsvPajRzJwvQTEaA3tyTTSymvkuqG
6Oqqpg16//T7MbJnVGj0DnZvCIZjWjIizvmN3cf3g2t2Bw/P71eziO6Vupl/bic5CTh5kjR/1zit
4fpeFo/KS8QvMWRDclZa7bGI2EOk8peTpwjiYKfqLhMBEn5TezvIBpQtUcH4zwiXT3q1hQAyDWG7
PbqOsYZ6NfeHyW00VPpz5TChnRLKYtFZ/Z1F2AbpBFq7OWebxkohblN9CAxF309Tlj3JRk/B+7vh
zrtgs7V5DHDhNmsIrG7FxObCXkmsPSLC+6qvAKwtAF91os9XiZOT8DnVAhxm+kpRw/40jW9qlq2X
Lhc12aDC/KbYJdFapWyOfdQY39q6+1wso3iMiX++/ssgBfHpsES0/L4cQkVBnJW1EpCykROcTVJ5
Mq0hM5Z9RFzC2gtFR/9D4HQiJ19ZNDqTndU2+cpi33tNsIqkeVqWwjzrhYdIYdwuH6o6VME4WAJM
/DJ+07T70jSXD9krqU1AbbU3f3juQgR962WMiuwlB/9bL0NptLDU7IRoSD5+M4Hmbleoe3RO5cvK
4j9ell5dMVX7Rpm0cNF1cf06ZMahIqZy/1UjNOZxH9RU0LZWfScbSLSX126ohju1HqHxCe5l5pm3
tC/so1ga/BpN1foYkf0oujb9kTlaihNH795ljoO0yojIIkzvFA/U8Slqs/wNPsPfI7VI3EbKDoCO
/x7Z6MK4jaw0N/nRFP3TUmFfEGXNH6AbZytK/oL1TPSlHu03q/O6XTVOKWlTJb+0yqzvgYlWL0Ra
yG05I1QSeBpyVF4tn0Oypt96gvEh6lPk/82oPmsW8bvIAUeMVCVagKJofqSgrYjdp3/lETOqUncf
a+o1YWbBYawGZzyhkv/Jol+EzWwSiwIKF8T94n5nwXlMEbL7C4XRuzxr9c9SaBsWAcl7DVP6o+vm
9rEyNJJEKbFAS5/mT9Ou7rG3zr5pSvQ5MCEM6Gtfo0arXkcnjYJ6yYuj5lXVq0qq6shssQbosNSv
0zKpD/2YX7gpq1fZw5rdY7wuxaOssluEJDPXTU6y/4oK16ERWhHKVoL4kOVn50m+lKxy8XiHeD08
yVKfGGjMIYl0ltdO01bZ2xUyMrJoIyZzP8b1d9l3rkSLlYal+i5J88vgpuKV0NUVv7/qu5Gi4moC
Az23rtu8a2u579AJ+75EsGP5F/OnQJ73o1Z/yO6K5qaHGe+Cgyy62t7B//CzMoYGkTLWW7J6wfe1
NzPxrWyFfqr0pNnJi46Kda64GQEy9t4uM8xT3Vb5c16ZDp73JQsIZxwxYxxRHu8b5mqiyc91XxUP
yTLuiMJP+M/F7XB0x0khQbqV/x8H3y61vdq/XkCLx97P+upEwIOQaD8FmT56b5mGAd+g1ZYv60tt
XsM6noxbt7acf+vWu8Xv3WwWSyfIbO39khqsN3ySiD9TFM38ztGGu6FfzW/wdIgMdOm7qnrJg203
ib9uD1HWB+PBy0ow8lvRbiwk2AkU3MliZLyNsd2/J0ZrXmcRQxveLjbaWGsCH87rbPRtsQx/dl0b
qnpJcILl/yVDUeS7aTjZxnRXn2vbQfIh75VL5IHTaYnJ7Y20Vp6yRWuDZMiz79Y4XHU5fs1df5jS
9mddWmg+OP30NhttuqsjDwB7vQwnJU2XIxrO/YNYlCGs8yR6J0H0S2Rj8lesHhH85H00mv7mFu78
4Wz3nlJXxmOWNdrBMO3h3Cdrct+NpbVLkcN4VbcHBbv3+Ydid3sFKbudGXsIwhpqdFwUkNV9pxub
PIt7rBuCELK44E16hJuQ3YoKbilHHd/7WxFVV+0oSqUIVZwU3wp1JltulCXzK8XeymaKdnXr7JCu
PjZ21txa7Tbuj8hb8J1unZPKYZ1XJGjLbsXaJnuC3MNwG2tEszhGpoKa7tYqLNybBledb62eV6f4
7yrLrbXYULTxqKm31rXIogMpdv32Qq1DIiRtDOPWCsLYOsDTtG7FJEWAVu3RJZcfn7lNO6xD597G
lvO0HnQr8m6t2qjPqD80pl8s3alzUX6CnP2mYZ49+80ount54Of9+ywz4Biv890/e8huSQI9lkRe
cZDFru7UoEysIqzmyHsQpu7ee2sfFGMdPTD5bk5dJDf3TZyst0rZTx7iKvvhpJZ2kiU5wlYiQr/Y
AWTb+K+uWUEsqsjIhX3VybNeV1/1spjOcris6tZUubgJBDyQ4Ki4b+8rykovbNoITY7twprg4eOn
VnUVVtxdvl4sqvr00ijVY86G/LfXn3ImVUTrsp3s+/Vijp6fLAzb777qh1gRZztS3uUrf107LXU3
IDCm3a7hvESOVhPTzofbQUnN4S7xEnRaanD2/6kuisTqsSemrNfq16lFKq1i4oWCoYhQBRZydzuV
Xfu6UHyknrxby/+4XF+kgL5iUgvbSyzbddB8ZFcky+aiuOjxerB+Mpe1Wb5+eBPW5XjTjET7KdpW
7rBvSqp7iCF4vgKXk/UayianplVZxk7L+qF1uAranTvcJ/XAvUE0QNbnwkMONgHxfbs46kfkSNLJ
JwbCghaM9p081H3m3bXbQRb73gJ3GUH8knVT05CkJscPXhk5CiJTmXOfOb1znxddOHjGemESNomN
bQ125Iw7Al/MK3nJclh2lC0a4GjZO9nGftXLMy/S/h4mi7exbWydIYfMBWuj7rAsunIHpKFwTQG7
i8NipuX9tB3kmaxLSRiFsYMPzz8aEqbk34ZlCmh2ta7O/6iXF5FDSZNHODOgK/R/fTE5Vmu9HwQQ
t8gcod8Cz9C9usG/JbPui3t3I+ShFuyd7FjdtZLM99VnMmI1UD1lOuidk0HHttIXRW8R4alFcZiS
uHhPo/wJwXbx59pFGX+L/vce3ib0+D97RErTh8vaoxrh6eLOG3qCV31c3umYBZhGZp6+qpwiszsU
Av/T5WtEq+fDEYmfe8ThxJ2sv3V2FtUJR9GogTUMPfr1zNCmqRJrJHbike5rnSOO4JXfLFb/eKus
S/DaOiBAWVdtDV0LfJQ9thrKy9waEM/3bdCvuy8m5qwsalAU+B9/1d0onLL8T57nP7mhv7XL/l2H
5sY/LvfPC8ny/2aFSvqoJIly1zGxyyFu2czBuIdcCIiHjAsuUvECtWDRBJmdqlEvTYbclZFQlC1D
1OlDGCOuhhxon+5lpd3aBmGRxcjCHLHe2pi65yZVeZboqXNyvZxwydTmT7r7IdtkTeNFGeB/rwy+
6mwLVXd8qDbwjNU+o3gonqtn2V0eCpQ/jhVixbfXkHVmomZB7iTdUa/c6agJ/AMjIQrQm1Nx3xH7
OCbD8q2JKg0pTbQeJl+2yD7glPug00Yj1LbessGpBm1fjXhcVKLQz5WVj5iAiEzsrEa1+ZriF3SE
5k9N5GzTLNGTh27a/VzEACTKbjkvTW4fWDjGj0gutFBhTe09Z+vsT8JcfhpYXeI+O8U+SoFgjQwP
zBJikqjsD69KRBJvNNriOjlqcVKLPDsp27pLrZpqZ8zL/Fp3sIpS20l+aG5+ul0JFQKCK1H/cxy4
/QpRXqNVhJWB5RAyt+RxnaVAdvO/ZXkmD12KTZHZGVezieN7+78HQmvxfT3zWBOpq+N81n3Kxq/6
f/Rd5ybZsG3/eo2voUnujude6Dt57a96efZVt9Zuepe6L181X12/6uSbQUpUV9zy7qvaLQH0Nnbp
kHywuns38SpfcWJjP6PTs4NqXYWrePKc3npRMHt5rUv9sXaW/AEnCve1GzQ8XZ2+uIyTwHwtwgmT
uIvDd0Cr2U323mD5v9sEpdG+XrzTqgDBkVfKxla795LkD9loOUn6HHG7sOa+a3OrPoklhuKdy2OU
CnEhAwWWQZblqeBPdAbR2l+sefbeROR856acUA6jpA/aiyjV6eFWSkwCW+78eCvZzlHgs/kkS15O
hMQuzOfScL6perXuxNSvD/KgA4TdlZGhAlGgrmzMvxtaEJWI5rjurlct7J0L2aK1eDPBXj9+XaHJ
M6BncXIokQ64+6ofptrblQboS29qyhD8IXrosKoee0A3j2bloGmH7AfCRzXQku1gEBW5F4JEVcRu
hFUpdThOHIx2RRpsK8m+WWrqfmun2CsO2fg4DCFi+vOdinpzKIhs/chC9s72j3ZAfl3NBZIeSu1c
l5G0mmxoLJ5MRqd+jpNlkEDuf3lCcQ9IxVZnEY1IAf52mllAcEnrdmuQxTq6VZpd79igRKeNdNDn
xfBoW239CoeuImNWQgYrzRrN43o4tJ3dh7JVOLN1307inWA0MuIDxFB3SDvE1sjOTmmy+pYzwXeL
PXGoRjRb/HIo1XMHDfx2yMvp9+IPZbVFUGpKfCEqFF/kWbRWyW9F2fCPumIbUbtlVvlyiLb2O54t
1rElDzUnCRmPRcA2TtT2MsZp9qRZmIEkTdf86Eb71ZtV4zUfZhOGohnti3qMvqGbRVigbn80qxgA
ay39FYaKcT+T7cSUby4f5jRRu0OM0iCe5G30aE9TdNI6pILMTo8e9e3Arqm5ToYZNhnh/h0YWBbp
3YRkNo2yG1P0L8LX2VleQx7QIgEEHu9JU4FLQ8D3vV2bfWway3ejrqfdQCL9NDtDdkhHEOHRRiDJ
jCy9Vk0SB9BZcTXfil8NyVYUZg/0yViAXvx3hAJD5V4BuOk0JVSQsnM+jDia2PW0zgUaaf1tGn7Y
WzWaIfZp2IKDZAkaHwRzfNTwY79z+0m5qyF53XUgr3dTDONFNsg62WppbHPx4qUPcNgm8OC+KGJ1
HrwehLjrmOkPdSmeu6ZB6AZo17FbkagqmlL5QLsjkB3gK+XhgHvDnRwZlUB14oEJQlHLZ6Gp5Hdv
WBuvtwpmu9x4yGxLfyAiOe1joYjf6mRrmyVNsIUz9gseMfkuZ2c0LrPLH5Ox8mC1hX71qldZMHBY
tH0B6O80V85PBw+JfMe6u9iZvSvCr1HNNj42akxTlsg5yAb5ViKwDz4Z6NSXhEJoOKA1u+R9qfv8
YayRLSChT8C5XZeD03TOTnZzI1IEqNEx726t/9+jkE9p3oah8xVDHx/REh0fYSOMj5C4Th6ZpLuv
+iEtSRSvq8t2kG6yAalyBAsc/SQHyXo+73Jc+mkLcTnGA9QLIuyTa39TLfUDbxXzL2TOIa86v5S4
wy1Uc+t3p1Ow5vDA12HPAWURWecjyCzjwaq7v0fzjX6AHv7LiIdfXC6+hwud4X+xnTqoHd8nVusG
aVTgpLPVfTX04/yAMqK68c4BA3fuvSSOSVZYNuqHWE3de1mS9VuV7OXh53i4JX71sgLwt9E86kWP
nhTxLAkg8rBupJAMeZcbKQS4KBGBqFkOTbaOr4k73HVavzxYqxhfB7LugQsS8CQbU0RecY2EmyVb
VaeYL6I0tqQFQ1sxJM8LOC7ZKKtgWgC1NZcHWbIiYgxRdxexvSmRrJ3EuTC9+H4EUIpFkk0sYisi
vkL+ZzuD781XJsvz1qdrlD5YI7P0VcedTy1cSUxQ0B7QFd3ds+RdXxQV4qfrzW/LVpJVWOm944FZ
3Mv+2CvhrbzCHZGNLjCipzExCeBzMdTvh1YPQYrpQTLr6RX1a5aAM0+funhaVJvVo5nek5dSQ97Q
9LRaaEQin8Fz82luxxpwpQ4lXywQ7pXxA7j1R4wI2WN+tnnYPGGy+oKxDNnWQmCZRnR9j4WHvTer
ApBArQDStxUck2pyxEV5Upw2ffIiHu4I3E3fXQLdZq8ukPxMI6zYyl7lmWIBN2pqXdvrNj9rBj05
aI26DDd/buJPzNKEYomcMSVPKpa5UxeZoVvpRHHzDUl+dOanxdtWRB40YvxZUWACqns29HYN3nSM
X9wsK87c/9iYt/mfG8X1uVaN+IQQw6c3xn/g74RXeap56LkpxLbYDjNLpvyL1jcrXYqDvQEeXExp
srbms3p26KZX4O2Wv4g6eawbw9snw6OeR6DPG+11MLTv6FW6vgoiLDSHiGin4uDoQYJIXQD+oF4b
jBN3D1GCMgnXHq9qpR7UR+yDkAIlT+jrK4JwoGv6HaBnRznXED9DMh2ICA/My2qRXWZgi35S9fcD
4XhU8dKfuVVqAAYNDNcrrdmjjiF8FJZ9C9ZhoNcpQKf0U7OH9Y++GQ4Rxlvdaj0YdatePJTMfCan
ceelLUYi6fJXNPzRliIN2Pv+ymaN76L7LBEQzbzy2ygAk+j1sDcW1GVBq/lTW1e+rnyLyzyw2oZp
penv2yox/yjKD7tGaZ9vBltE8jJO90tlmRBa5jtsgOYM5JjdSYvLsJmNhAwUZQr0FTfx3rG+66m+
AvhmTemlFUJY4/IJO3JXl0ywixi7U1Pn19QGWb3G5O2svNu3czUcQIv+oUxl+TpEfzVeTiCx7d4U
oqOsE9ZrPRNAEin+fzxCmDxWJ1Q1/Qoek0+yNtkRNZgFiOT0q8AM+IpowIRE/uswjtqb4ZxHEJSB
EiWvGryQsIKciciFvUU8zVPVlldznc8VmhjPay6uEwpGWO1G5m7N+TFI9I4H1DXbcxqfvKbfOXpt
nqKqNWC+TE+DlrYsPvvmkNpJ7Y/j8Aj0IzTbZQKFbJ61ylV8FcY+SLvhxVkrEpZLtYYIM7TnJJtQ
wACbi2EMqVng68qgHqcJjllllgBfwXVFlUe2P3Xe4qomTdQP7lmM1sDj3L66zto8O+YuGRr70A/p
2StTNbBBQCalax/XFR6DySPOR/dMO7Mtd4NpgFPeROgewVgzse8DxaGe4XB3Z1YRqb5rlgYNsNye
W5Q+OG3gvW3G8P9tW3WVihJTjANozVNVE+gCHUlXeRWEX2m+XSAuW6TQdF/M64RkdFqep9Zs0YM2
53BG9OiMh4a+twb1QdXr5gyQfOUOS90WizeERzpI0YdBX34xidnQZFbvqUOiOlBYGfjMfvEZb+1c
KTHaqZ2dmxTuz+dyHjB3YgO3OE3ql/oPSOYviB77Ojm9U2wM6aa2/yf+UBd8mtbH2sQESq2RiSMD
X5VFAGzWe2gLFEJ7dw/6NXkt07XZFQNA5Hb4JZycEEYPBSjFDH23Kqn7MLbRSazulvP3k2hJL5ox
vJUWtPmsrj/7slB2TtTx4wncMudovFftZCSFT6Ja66qXLh2/x63Z7wsrtQ+5TUKlnoZ9NLZlwPvN
L0LMBy/lCxE1NpW6sMb7puLL0orkFX9Lfa83bF2i5JBnYr8SUD7aSXcnBN7lCHG/TbUaJFkkzqtL
cq2IvZqMZr7vq+iurduXBUHwnaqNj3WkfaS6Q6imay8q+41gWMdxB3PROiu6khCzz81TkahT2PbN
X4mGBZgJ+Vpt/9KResUTPZuDpitCL4qf+tLQjhneRfFghW3jV073ohbJe2NiLuoZM1tfV1xTx0b1
25iQRIrBpraeOOkai4TczT96rMv5H7lL4HR3NTrLrr3YfuKVOp5itbuvSPdcByCLbdz119IaiOaK
eh/NrKHg3ai+p3TDGzH9DJEL68OoYhhZhJweEtU7TkXQE6E/V8ryC7l+HRnvT2sSz7llTKeSzJOf
JqSLmZznYLGA81VoUQaEoVERLfl/O3njN4VoLtnU8wx2Z3NvR9iEDMqMk0OhveMuNINdRfxqcb0w
q0d8BHPIqcmUXeRhTKzsQnb0UogW3hF0QmC844ubQ7AgsoSOg+IPfftXZljv1rT82eqYgTupeQcY
+1LDQkTuA4ECGw0lI2q/dYjVoBFSvLrpYF1npnsE94r2WMedeBQLODwlHZ4SvM/NQRQ7waIu1CFm
hZ6VIfysTWBpBcrXWocdvJ4Y57py82Mr3PguS8iydZORXvAtsk642opzkubaOZsMGJppuV6wbJmO
5ZwtKGPaxgGJ/OV+TEXMYhZaK/CYZj9Okw6kutN2dZY7j6KP012M4PEArcdMbJKpy2A9ezVLYtw9
y2MKUjzYUJBYvqrkzU0g8VaSWK+24U3BhFr5W9cdR8VOg7LErLsnaR+0jjW8t1mqbKYmyTdjGS0/
A1H/bW3YOWnNWH0oDTlRD4+cU22ZVgjltfN7HpcfswXTJ4XX8gGtuAecDPYBnCqKDAPqRkxgmMND
1fqY7WHw0zxRP6rUwhOUuMhHbAnwzdU6fRBPZ8OWN+MHbkEjVoHJ8OFZuNFZq9t+xBWPiDkqmg8o
ZLOvjWb7GCvGOV1YISF07xGQcKJQFrNk1a+lAotoTj/WPq8DeEm4Wi5xv2/MmUnWNM+pzZ44is3x
2vfpdO34rBdMK/cAztgrMwGFtSegWhaOdc9am4iS94jBlvLa53xlkxmMNu+yjrI8GHKcgGpFyxEe
M7Yo6ABIM2mB/cYd/5DZ1AIbyPheVZVujy4yhu8FKeYOaZZGRd5HXZf9mMU9kla1HTSESP0Rg7OH
xpocf0lyY5cTAvYNpOn0KveeZma//Vpfx7xZjkOXRdeVz6Jk9h2YxbcijZJHAqmDX7CJYLmhqA9a
PLTc9uujbS5M2FW7BAQSQNcl26I6YierjtkQQGbo94ZrBTGmpYGpGvmDPQ3VyVs196yl+GRN9fq9
Gqp931broekmVhS19w44OBzaKYP4wv0frSB+l8ZN+Cg22BB3gjQCWhudoihPYz8qCLTii7DwyIeM
lWVQhpIIygoOAI+2kl/17dEdFwSubIFj9lCKUKlbi4kbp+iIgEBQDpEVDB4m0aqoSEQyPfQohz5P
tUdQ3RL7bjBqH383Pai82A3zKrb9jswy7mC1HSITPp4Ny7bvM4xf+NOt4BY6wmWayQO1ZAmN8ER2
VxrYcQEYWJTe2o0WupdwOxqUah2Ld/agjHNz1Jb8mihddOm5VX0nrv80nXUILLKMx1E17hBLJ4SM
o/kOf4vqUMV4lZnZW2drzWO8zLpPRO07T28yzFOynBFAGJcRqdQuVh7suhuusz0rfkm6/r5LUN/V
8W0Y0Is/4+wCHZYwT963j0S7ATcMAH+q1jOPpVVHB0fTkpcCWUW/hv6uavkVeuOev8R87TuyjTmo
xHMcuVhDCve+UFkFxkrhj676YBLQ2Rn2svhar5x7r3pLEtu5K3vlVzvzQ82WZtybdVPuuiX/2Rng
d1p0+8J8eKywRLorxmn2lWxxMCqYHnrmfQfque+ptjgL1Yx2C0r+YTLClB6i6FxOtQgTR/llzuZ0
QfnNOMw11nzDbAVdwv9kqHVxVpIRCqhBYHSZq5O7jBMknaq5MyeMx1u2VAZQEcM0Ax0PIsCyrMgS
YV9a7LTPqNi3vtaO3QGS7S6dUZFwm2Q9CqvogFbWr31XPSlILwTuQNrR6bpPLSn0wGg1kzus4Obz
0CwaZlhy6LS4cXO1t5jogMLbbtrwS1Dnl1Bl91F7aXKGo6SSvVq/d50BVo5lQchNAYdi4am8znMS
2oP3WUSl6ffOSKyj309z0V7mzkYVpJ+vMyDDkgfsvnDjdwehnd3s6XWQYQa3zrHNZnjkC8LPYW9j
ULBLnOK9EvMcNoTMdkULorxIQRNWSnxdhV7flXOKmXDEFCVs08BQ2yuw+x6doBdZHyRY+RKDK875
Wp5sVcfC2O6xN7H6o5llj4amKYeaG8mPlscCAMcksuSpYz8bWySakSxkzodX0jcdO1a11Vnps7Or
jXg+iNrWwgyAjZ+4gWNlD1ilWCxvOqzgQEiGlpM/pV5yQeyz3fVeH5O3FuoeGwnruDqqB+O3QXQT
0xJfH3MM8yx9tw52tU/JPOPDyDcXLequc9zWh65c7CPP4kkSJfGuz/pPLbfRihy66UXDezYVsG8a
XU981fOioDdsYk9Rhn2X3r7wU7nEWNw/CH8WiOrVYbwYoVOAkYkJyoHWd1oMXdssnHXsA3A5Tt5T
4jPwXAMFbCCg9r4NRpYU+8ZKIY2jBAE6vOqfm+IOFCuJQI+cfzuDoC9mc/FVVtLmoBXb8+cHMgvT
JcmKJyVq1mBUNTypOuPTxkoNw+f6nA15ckJnzPRNBThXRTajdi4Ou0yop5fRUENtJRze4KXNcy+C
OheBU8q7c6+XgLzmAo+wuPEj21IPqsKeZWys9nawVlAQZiXGEA2Bp8jDPwuO5hxg5SJYyCrs1GeR
AQTwmpOWTcN5npLxLM++DrFtDmc8E4jYDNyZs0O4HXz7YSkL98CPW5+NQq3PNvGufY892DLn6zlp
mBgywabNg5cUyKu5PcmAoZgPDQlGbPEuRC8wBi36a6J57TlvyvfWFQRQSnNqj2uKTi4T9XfdLZYz
YiOIuRpDuRvRO/UrWxPI0Filz5dgnkalGAkvHOZlLc/MIiWboDnaWUP1bqegAjCzrrg+oZbOQgHI
rAIlrRAyXdzoLA8sX1mHpvnVIuy+jxS1Pa8D0qzFhG88j8Nzq+ZgF1OWpX7TVq/I3P+Ju+Fw+67k
mfya0tXSWKlEq+sTeEwOkSZKdrTsM+SZuxVndhz83iEumzNvmoM9R9PZjt8gNdU86HbaUBnsLsjK
ek72bpRxqQWd2uSnvl9JuK8hflRPmuJlu3Lmg5F8s7R6U4JgBd91URTwkNreQPMwVt01V3hcJBnt
+RIJP1UjxJyK5jghXBxEZeT6WXqaeniJCos1YLCzcZbvADEP8sLO+kbarj4zMbhrIE8RQ6vZ/kYG
6v+AKJEKgf79WpUeW6vJJF7TudoZoIN+TuCYB7UDj6354a6YEnqlyzcbzfxzdctld0y51DEVx836
JH+rWp+rc7sdZFEeTMQ8+JtvP+W/NUc1XilfvZGP7/YLpj0uSGitnoJmtD/ZnAxBZxa6vbMVE4GR
Mj/i7uGR1KFDXPfntXIzHx8Uv/Va8JmJ0wC54zCC+NsvP5MoO5EBnDWlv0MUOj0VisBu7mGo0TUb
0vEJ21FcDTM+jzCKoKjFH4tAEFAxOtcXw6CcV/2hEx66lKvi4vDaKj7AaNIJcbY+Rw3ustxZAi+N
+MkhKxaJl9QZ31rVNQ7jFiZQLUvgh+j5c9vql0VbQyj83uS8DC33sDe64CVF9epJGqRDCDGGSDlO
J6Wyc24dd8FvKEWUxlE6Vk3EGT3EG5qxOKP6pB4RI2VZBRnrwldzQgtGsbC7FrqvzIC0XEP3cy82
X2YLi746P3vV+pMf2wkWQKsncypd39WzPkxJkelT712nZDUOBJVrWGNBxhYitNquelAFpMaRbVSQ
FCgzDUVcPVgZGeeqQnF+KA8Q7deQLIxHrzTyjTnRArUjdbzmH6D+20tUZmYQoa0Rdsra3OUIZxha
pbzXPGb3zty6p6KHu+Ep7JRXa+3/nPPk4Kz4qgKWeXEc7AO5BcpjRBz9vSoxICsz5Y8hMusA4fgR
xGhSXBWVfU/njbu6SJM/YtxYiCQFlTObn2OcPNlR6vwSCfE05gUdB8OHImL5UsYZbuDqcmzMzv5B
ZN4lFsAzylH74Uiw5JnUIByXoYFoRbQkrOIuP+kKOU1HmOtxiLz1sJI6CEFpGuGq9N2O5WNY1VN2
UJst3uERkSqJtPbJYF8B+h+VJhmf0QV8MrIq/Yxw+oEJTjJBf8lrtdrIK+lONez1uZvUz77TPsqp
by7RCGGSbD95mEpAec48dICmMoxzmL9JlgvIrfnCQ2rXL6K4NKKeLtYWvVuA+k5G2xy9sVXe1CXb
JZ5BSBXGXhgNxW6Osxg0Z/wDY8b13mwxnjBUBPOXUZ127iBANlpVui/a2f1siV+3ngu2vouWC4HP
OCxM5JRGMshHYyFCXbKh6rzJCJzc0R7YARintk67Qwf37CU1e1jvZMJ/terRtLzsZ7vwhyHEYjx5
VVGjmCLMo4do7JOBR1aAU275Z1H/QlYgJUeKO8na2t4LaGOU3FMHwnCzliyo8/WBEMPPRe9P65L0
L1PXu08DwhZpCZ55GZkWirTlcSTz3wVv9ixz3jm5tML/Kt+aZU9ZKcvyILt/jf6q+9dLyGZ7jeRz
PtKFckLfELVSJWVWuZ1Wk8YieivLMznfjKlKJ1n+7fSr/au7rJOHf9TJ68i6RevL0FBrvO5GkvM+
kOCaSXU7VR2WMIRT/1NrjCYLgq29UIDs7vStXZZvQ2/HZCENqFjKPs6T5iwP9TbNTibGBL4sm93y
n7KSeKwiR1y5Fj1+tjSV28EVRgCIKH6WdbWwebpn5nSQdfKgwk1X/w9f57UkKbKE6SfCDC1uU2eW
Vt0zfYO1GrTWPP1+OLOHttpz9gYjgoDKgiCIcP9FNPj3a1VmJ88Bw9h2Ujt43tXUgflsJ+XNXJPf
YcH/R12MO6Cm9ep1q2PFiTCzbTwVZqodI+xhzlYZYE6iVNajWprqo4/VBZ++sf1eu9qXDCDym64q
4232w+xo56H9Ukwzy6dg2iEDWvwdgbg4x0aZXEiMwFqGnTik2kHTvf7Q1ymxFD9/sIu+uTfj9Ozy
jb2r7ZEp0pykV5hj54Ql/11eO80ZcZePvMZLG/qhelRYdjGsBPbD0I4xM3z1IRnbG2Io2Z03MPfE
nRnlTL+cj4an2btJydCPK+bvoWMEe26090ZA/wF3UPVv9NbyQzjY+VGdtWfSzR1LzK7c20UyYqZR
5WezLsj0qAgyaTpEOabeh6Tv1Q/M7QCMtsnCpiCSlGYWeHgzMP6Ky19G0zWslAE0doH1ZR7M8pDB
nXtNI0QKyrH4QSwfEdqlqg707tFLMfFaSrKBKBycGqjfB2kvdW2nf3hWX99LqY+KmQzT+NC2kwdO
rQ0PRZYMr3no59Bgo+GooE34KnVRwWQXcNSjlLyuqu6iKvuNDM2/DebRcpDD6MGgLNeQTab/Ew1W
+CKX8UpEEFUsTnZbg74rl+l9nV6lDr/H6L5V/EcP55BiQmcQ9u6zNmeYLdXJdHLcYAlPMGxLXWBF
L1lOBlWqrKKf78K0+CnjulRFwzzt1VLTz1KMp6Z4nYiKr1fIk5OiA1QSWK2AXIGDPsdl7FzihvEV
yZb/C7pdmzTIppqa/3Wr/9yOEH8OHNLQT3K9rWGvRW8j2ThWNqhzo+BUPCAZaF6NcdHPqXCakDrZ
9IVaPLTLJogVrD70aV40n6Dm/OfA1lhLZudS6urzViV7OIcVD1udG2e/VSwUd3kdeTu3buKHQidl
HGIXv+5tdbbSAiKovZu0UMgwrc3yoEovig4YBiPHgTi16S/qLe1HQCDo6DNnOElRQ6bzxJoE3rVj
NYjT+wvIZ4kVLo2jIcwucRgCql6KQ9iV1zECZ4JUE2uv0P4wvBR8G4Yua9EkqX7RG5D77dDZH2Ne
DxcE4KuDNE7x+760dTkdAhOufN/azs2vmZTYCdE5VdFCRNJS+93pc5ZgXvhFSlamJW9LnkBKWCDb
76h1o5LUZi9SVXQBs4msnO+lCGLK3Cej9XeFzsNBH5HdtSJkbZUuUo6W57nvGlOji5ozqZNigdQL
+mtMcqSxwXDxDIPhTg76IDrev+p0634/TAbvVVk+q8tFk5bpbut5+b00rDw8cvypw07St9Od1GHe
6R/DBhUqj/W9F5U9JBo+caN82OTb5Oq4w65pHKwdlWmPWfx8cdLmhMJqCvYziM45aiHvwfBSlnV2
8pQqOaXDons52G8ECSySv1p3LEBlfShJT3QqVb+iBcrXfcqzD0sbJ+b5jHKeY6fMxQ3nbo6gOztL
sVdGki2e/6VKu/QDiHDx4nXmWUpVOdTvjnFldIyO9lydHVBBN0fXPehbiXYZcz/8aEYiWWlFSgoa
jX7R8sDZh+QEliifs+9Buhyj1OxOhLGW2JjLdB7NwM7I96aeBRdPP9gLC9VW+/pFNnp6MUzlycjr
r52uRKfAraYnfjQyHMVIvDpl7aIY0CJjksf7wC6hGupoCKKaVXxv8/7Z9yv1PQ5QmgRxs6tNz3/L
iGslFXN1Vam4P5MGumjZyF64zDHswnwI8iBdq7TRj26K0b/GTfqztF3j0hgGVHGM+nYTU9y7rMr+
Yu7d/HTN8LEfM+13jX5D4jUWi6UnvCl3TMix7BzaFriEhS67jvpUsOCvw7zeBa5mfZhxc40A8v7U
MoThlOfUs9Bssou7WlPzU6ERp82VOD8CYClJekdfmfRV596FyBC2XrjzYXY9m32BMV1k49gdfleD
2T57jbag83P3MKnECHM027E8cQnaqiBj8c7FQGDI34cuXtiFaXiTIi4CD6RetHuY9/az303kobqh
gqthjM9RbS78srg5gQqOL02FRoil5BejT/J9nNr1haBffTQXWjkrc+OVqT9/fiYHSYLiAAjqGCsk
+klqYTKltxHBG3tn6i+D0r4GMyOQwVB7Cny9eBjiHNSXopUfmDM3T3WWv1is1j762dVe2kY/yTHE
Rb27DkOW3Wj/6hicP8zQ8d4QQd7Ztm599JYxvc2Kv5NjI0JwxJrVvZRU9BZfq57I/XIefgzza67n
Rynh1Fq+Nl5yCv3SQh+9Ul6I75/lWOdZ6ouDFv5aKs3qpR3mq6kmKrIW+iWp0vkxWzatOuDx0OqE
ayiVXdOfelex0TLS7cdR1xzWvFO2I6KDZoBUGsuR2OIbM03ZXabX9qM6aBz1p3Y+mhEWGmtZDsmG
BKbZFP2jFNZLZVVjkVQtCKNirXsZ+oywZBMWOJVadQhhCOUwKRbLHyAJYHP2AnsmawGciOLY6rSe
XXW+duH0vhbliFaX/S2ykscs7f8yi7i4ZkS8Hvu++neDAqZzLBO72n86MKje+KDzU7a2reFoxq4Z
tWoHgBxpkeUqUUswaNRjBAOwHngyEnc8hT1kSi1VgyfeJEgCdj9P9xHwKqmTdu5UBk9SxKPuGcYd
UYbl/K1+rhrki2pbQZcxqJnK+ZgcT34I45RNHrc5AGMolkNakkRe6iKT0RMhoAA4h92+Z1b+UfpV
+Cglz5v8BVqZs9jl4NDGylkZ7JiFdN69q3auP9il8xXESAvohRYVsFQWx29SCGtyTFmdzPdS1Fqg
HJDx0rMUyymPr/7ggRxezkTGM3uah2j9w1JlW9M+qtPgVUpWNhBiHdBEkWI0xOPRNpdA9HJ6aFvl
DS6GvZNiqjvWcw0FV0ry+9pAv6R2Vj/Lb88WnNdoxcpVWlQLsGjStfIoxTJUZ7pmXq1X8+wMGaQY
IajlT8nVIr9/TktCvCSWSa1ZWq5iu97UN5tkAYHkqWKsNovmotpkhgJbSz+ckTE6DgLnOwDiu5q9
EIbJs9FY8z/ELb5MREL/LjvoIiTlw7ccXbcdphzFrme98giCI72Uhe3fWmMOETdXogt5yPxSIOL5
pGfxlxR5tl+YwaDQHo5fHLf8lWeFvSvMZLxpWEg+uTHoG2I/0a8rifiGCD4LAy1w48d0zGOQOEFw
R4r0HI/zuz3nxg45TuAbZWo/tHNXzLus0ujevKl9mj3JRrHt9IloqAGg6ruDwuO+T2CguwMmawQ0
ewBXQM/h0KlobHawWLx2vAMsP1/rpvpRNqmCLU42vVtdRbcbnzW/1r/Yc/gzn11U9JOHfir9U2iH
v6suS56iOEK3NnWUEzR99UtpxRqT1vakubr9EdpnUmLpV2Oeh5OhLMaFSnoXKN5Ppuvqzayj32ZU
/OjG0CS9UzkXDcQoWTb3GJcIjY11nKLABPnBC43k20CSKJ0sFyhSRbLS4cVOqtE76CHppQogwGtR
nInIx6T8wtPU5vFb2qJOTJZA+1rNgXexPDKfAN/TYxUij2k6gJUGsPBN0/v31jcX1vfjkGuvuKjc
IKJXO7JQwUktiIhZyF0SeBmJ96rMzWvHeBrHb3rLJOmlaG33MmUd8ocjAOV6T5xRuWgKeTU4TdUJ
7ryOPIhv3H4C9VAfUyJgB/SV7ENu5zsDtcorn0ckNu3g7ypz67dZ56NNlf7kkLgH3O2EREzZKOYY
3o9e/HPKsUkfB7Rz57n8Z4YGU7a69y3ogmZv9WH7QvJWO1u4Rt4CKycqH5XuIchV4wvIzx+YJJX/
mKhgkgv6HXUdBlPO4qNWlIhDDG23UxGpw3klGF7VQoueK1AqUpJNZbXaCeI8wbGlhWz8UgfpMnp3
PmSVV2RUNGB/8QVsxDG2ByY8mqm+TaRWj55OrluKFkKKj1nsPUipB134NhiQsUe7v5cqA/bB2Yns
6tC4ifbm9UYLyhMA0VKSKs2wEHxr0+QmJyxfn6vBl5m5S3QpNH9R+yy7t8kH0mpG5YuUikwLjqnr
5ycpjqxsyFe3Nyl5uta9RUoKQsDpp7VOnzzt2nu5DZKXq8mGScmJVyN7lhMCV5mOSZWooBFowaw6
fu50sg/L1ZRlMw4E/hRIA1dpQah7uPkFKlDbJQM3vSG+mqy/OYuGYh9509sUE+6YLE1/a3wHbbk6
vKVZyJeuaON/7NZGV5q506sT2q/p8Kv0ZuOdmOZ+Mqzxle+E8V6O5c8wQWhCjhGiVfeIU3oXEKPm
u6214Ll6XNulbW7owa3Ck2EvRweVTI/aRBb28s9870vAMPWU4a/ADAIqWvQqG8RRiiN2rcUx+U+d
PkXZLqg8xLttPXqdghGUl++h/W2e0zAy3tyiM96SWWHQB9NylWKseN1Vm4GHSBNtsI03PmCTk0Vr
+7whjTyi0nqxl9OroD4Bd/cRRIfbVimd8yqbJG4Y7ZphvDpB7Ly2aKM/jrECzVwHgFaYAezobCbO
s5xBRDB8QUuONY3f5ntQv82RGzQeATb/e726+6fIFP8Isx9glD4pr3Dp9JOiNd1alLrWrA+1xvdM
SmrQFOe5AmC3FnWfs+bs7APceJKq0ZhJ53WxuscZLXiTumn2b1rOiyGlulX6S2vVBS34o7Lp7emp
BBzysFbBgrwOzP93hpNHz47La96inWVPOAKS2yVTbAzBq2w8NTyrhTE/Smn03eYRh4hzoadRsp+b
JQpcV85OjhYRX/nU0gmdNUl82uoML/ntqSofvb5sXjR8kHe/ne5kjY36Khv6EQoePdnqrc43h486
Usd7FH3U1z7w4/tas//aGiSsU1DeaJrzVuceCPuP60WbfkCwAhmhvTXa070exc/t6GWPfAMzPLGy
Ww8J4iYlzDFtdSe7Xhq+aq3ZXv+ok9OspvhRt35w0Er86ZGEdl5k49ZECR0IATDUqStVBZAuuZh6
OCRwVN/q2C/f/KQkvObF0VnqsignVhkDMQ/zotxPlY+bT5T5V2lsGu63oECl2DCB/5Sq3R5Thtlj
0EX1Wz2Xry2Bwgf0Xuu3IkHk1gwVf69CB8XrYbhzOrPnBnAwBD51IJEKUkqz6zd1quOnJnavclCq
NNfQCN433lWbhvJxMsc7uw57nudgfDTmUN68se5ABU1B9lAH5TEvj4o6lIemceqDZgUzwCO/OZmK
4Tz0CRSNuMePPjPVo2VXXxvDL+DD9/d+2T9YfYBie0hOCl7CD7+LT1aI4EFisdIpmAFguF5dxgjD
HjcHwVZf1T6AOaGEYLrVXj+0zEH2DbOP3PvWxHq2m0EC7/EKgUjq8zWXbB/4GNj1Jhh0VRluICY+
tNqJzgEfBALcKpB0QMp9r9+pM1pzraYYJBdgJ7nKOR31L6y7GGxALxxKQ33MuvQ6KY5yX3Ul9Nh+
cK9ZDwHOMD7iZohZ/rmsk0F7Zn3ovs2ZpaHartyId7QEE41il+VTC2dqp45GhyYN0XroRM3BK3tM
l2e+kSyGH9T+RQsb73kR4ZsgMdhTZcJ7DIx7s4nVkzIgF1xEX9B0fScjdIharTwVduve9Zkx1QQC
2N0204ACvG1Ud4iWfQVhMV59te1PJR6vO5Aa/mOf/+Iy4Q25FWOH7vOwd0yDzG2haPcZc9XMGtUX
I+XKQ5XNdxaCs0EISCRT5mOBu+oAAfXSaEN9qzu/PqqmOxwaxwnuU7eeD2qrfw1G/ANATHXHAM+X
Sp3LFwv4x0ulmx9KHFUXbPPae2QSwZXwTTmmjdPel0VBlEQf4G/N/j6opv4eIMGlqxFkbOtkn9fl
2ctG75obU4XDE4AouzfDnRHBjaj77mJVCyIw6LSjOeCDBUD4B1JN3xnlsotJlnzP3er3wOG6Peps
RPDoN3ajANdL2vZOY4tOAnAttCRYsXcGX3vDhm2j/qgSfYJXZ9Z3A0CDq7IEPIzmRWbU2jKtZopC
N+rIg6Qhwiw5BmfXaGjVDz373tvKY5rC80UcZZ/GL6CX/5ldo7qRf1P5EiY1mmvqbSoq7dWE4WHS
7Un32vWQgL9xqr2Rh9F9l1fBLRiZYWQa7+8UFnvonfgLesPSe8uMkJXTo0nhRB8T/gBHIyGGald1
fQ7t6Ye7GJCNbtLuCQW2IaHQFezQQHCre9u5Bn2II0QAmUZDl1Mr6iVS8hUiQL4f4uhXk5WYxEbm
hW95n4BYQd6qPnFD/6lTLGJGwvBkHzDlaCvrmcCIvotBlx2wHH3D4BaOmdsYvMRGcQ1rxsFYMXH3
65t92RETqPNnNE3V+34x2BXzXMecLFL1UDvyXagH/tHsQOqFms4KRXE6xl6rOQZJ4u4BZZ2iIvil
kHlAiSFCUYhQxs/eGsovLbLmfLQvXe7je+LCadIDciDqCD3VY3r8EDQAeeYXViTtnrxnVZrYQKbZ
TiUGmcZqyJ93rAVCfZggFz+NHgH2Wu8mssLBK8IqfD7bCoSSj1J0ibLU/QjyEjMisFkEYwGMq3B4
zJbg9ZwGJ9tb1Ger/lfg+hkCZQbwRlfHOBiNKYCH/jmcHfT2IczvOg0qU/t7gDQYAfs9NhhYhrXt
EHV2dmbeqnuEpoujWnQglDsFAxZNVZCPRC8mCHwSC6X7NlXT6xjazT2hRrwUuwlRtKx9gr38SqS5
2VnoyV+9SQcFqvvW1bHdm+L33k1JfPdmLTidKu6+N653X0YMs2aDO6iaVtVlRmGp1ULcmAv3XHXd
N7wPDDjBdnBUymR6GPAquncIHhcLgThI9bfUce/AP0zMshdTOH34NrJqJ7oRAF/CMVA3On/XFJAo
srgiUNEGJlm30rpUblXsrMRuz0DXC0BxngXoho/BCTLzzclJSukFmltIx76VVucS5Sm0QxLH53Jq
zXNfV95fqfcOl6lTW//nbNcHOO98S70FIqP8jIx+n1tZcNPHYNzrldocWKl7lx7g2dkCBwruhJSU
4rN46yDcO1ZB0EM1D8wAH7zRGp7TAY0ihxJiMpgJm8F7nin23baphsJZizYz/6tdQxGrZ+vR8pk7
eoMFjtHNAHpWnnfyMfDdhx7qaxpD354l805XA15F3zTu5jombcrs41ea68c8SKabOiPfhFDUixYH
v63FIQqqzj0mWtIZWZ3xIV42i3iOmY/avWrW7cvQ4zncxsvITckrg/aljpjqVnV6LgMH27vU4TGC
CbsqLeuPrk+ZeVjRlyTV0Tk0i2fLGO3TmEesv5eN7z7MXgcPrdXiY9O9pE6T3EKWB7fUd6KDUUAA
gI0d3Vm2+aIHBuwNb6RHYQI2gLgivhcfB6V+mXWf4BoxGPo/AmdadhEMmL1kpKEKA0s0rcXrCgTm
fzZKR76oR9sUz1de1RBJLb8EqTFmXkuYBb8GB9nzJRGgzPpR929KheEWHInumHhwrIMeNNYUDBMr
Tp9zCY3cIyh9paMWd405PS9O41A7fPswokqzx65ypM+R9+tNHpaZugDNnDCFV9IhPTlroIs8s7gD
kXEZJhgpwJUeO7N7UVr8n3IzTg56V+XzXjBz4ULgt8CfHZ1hyuEUzO7jmGoaU8Eue/JIzd3ipvoy
Azf6wGsDtGHxPRyi9EPN8YLx2l9u4dO5JUrgLKGCetZZ6aR0KMdztQfZTHzCAFh5ysGX1miAB0wq
ZasA9vRBCkx1jmntcoVi1t7xh86vWVwyZI+dc6itGHgIKQVAcMW8L1BMi5zC5r2w9yZD3sOgQemt
AQooHcCqpOHvITniP8QEWC/JHH4JkYJDfPSE62J5cJwRgvuCNwKgfcBmr7qh/5sqqG/V/7Cuae/a
ITvXY81nElRg4iT+WU0gCbXwOOv66oR/F3lpfEVCHkXO8VVPAuuSDsrrTBBgobfi5m4uxgPxN7Uz
LrE3hmTrD148e9cwsh5jUmn7VEdWqVVzhP8MEOP2nWvq072Wxu+jyio1rAJkFEMow4tJU+Wja5M0
/D2gQF9WBYggq7uTTcIbLFdpr8IR6fRPNzjaG7BdF2lsZWIhYDJOawuuPk/75lCktvcMC8B5Uqf3
GQTfswEYwc6D5lTFydeSiQHylVgo9iXJVCnOqZ4x5yszAJoKLsedGzJ/MlLgL9YhDzpjX5VFf4Ed
Ubx3Zt1csPm09lLUE6cBb1xbu7BRmgemy/w/bWcf9DL4NdnKdC7idL5D+OO5nwF7m66dPAVIuTwF
jVaTGUYK0+md9GjVdnUuoYEbAewMJUFiLuPnLUwNd0Aq2AlJMha48M5jdmQV/WQQ52AUP2TZUxcC
Fvue2++YlrXXbMHMlAuuLgRhcTWdp2jBjdbGpF4BRoQLklQ2kx59URTDP8b/qZJ6aZ4tr119KwPu
q9dCp8MhPGUrQM9GBzmt1VVw8E+TajAxDN/jBqSA/zY2QXoKoPParQG3aBjfECpH3RDPu1VXQzBC
ghvKTBYMbuyg5L1ob8iBzk8hSY4/JrcJbuCyrPnIZJVfIrvyRlsVXLKL7CYzESRYWPx7Q12A9nVb
HQWhUjlPC6SQuSzAoR64ddDg9eDvEkVb4gjUBmCxjmRV/naU/JCogfMy/TL7ARTzcuOa5Yqyt+ET
bbzW56NAFaVynLMpu0jLyGm5M8giBv+e3y4XkVZaqE4728nSg/zKBK1pErAIny2ufuegUc+iMOJ4
e0juwxUM589ueX6jGTmXHDVqSQfLJpH7L7u4KgektDC+k2KWVeewVHT8Z5bflIP7DHDduMiflJ/h
BU9hVA2Ik/TV0SvLX3JeOgZwzJfHuD5hqRS8VO6TdbEW0uhWN5Z6d0ZqBU8mQB8r9ld6A7RbMtTj
lI5HVa+/Cx5YNgMw6q6GX0c8FcmRrBpszIgqJ2WMd5ujJL1XnFeoBt96mItHr8HrHhkHqI1t0rzJ
s7cT92kg7nOaa4Nh3Roi9PaYupPeKm6pw/KvDdFs2x4a2GEdCHUTHORxydOQvVJzSevKrvQCK9R9
8srdziv6/Iavowf6THaXDUQE+oZyrjRWUegLJjNABGDOKSua+fjHrpzt4EgBEtk18tu6O6c9aCg7
usjfG5uGGHVziNvk6zzqN7lz612CWrorrHQ6yL2Wu5K0Bev/VkN8ZYFYyzORM2RP6tbuIGXZGCmO
IU0XAtFE9HHoXuXBr11Tbs3WG+RITeRzV4FhP8itkB+p9zX3pw0KfU8EnVmuVf1oF9sQ5C7X+2vm
Tj8DvDJOGMJb9Lo3rcpbmLbhKZ8hOrf69KovQ4d8trPYds5zMIMExo5vp0LnRAm3QU/ISvLi//nD
f/wG2cX2CrK7Hupry/XpoSaTgzQx9IMMAfJ975Abv9gAssbXFC7venNXOMUfb80foIrPd9AgjVdE
sCbn5mSEuTYfYzf8pnSZetzuMIPgTXdcKN3b4KL2zxkmlif5Lb1fPaW4I5/QaOznfZOF9+2gK8A8
lnFoea3lTNn7n3VeV84IB4TJQXpCH6cnpjAsXZaOoI9IO5lwrLfuszSwq5kGpr4fkGC7SA8eO2u4
TLnFsqQ65s6A8ZG7gCv/59+1i/Tqh2CFvdwArrAAUra+N8cPrr4AGI3Crhd5G4a3ZViWniTFra4g
+rOMSJY+O0ffqQYwK+mzEyiMkdJeNtvb+kcXXXfl+Fx5w8VrzL30hPUUbAXOype2IUEgYyEL9uaM
Qvd1e8O3vix1UgyWXqj2/akBpHcOnegkx0zp7NJiO/9zF5SyPDXZW8+R8rr76bgUP9Wt3basbPvf
oQdbORL8qXkN4MrtUuAxRQrIrbdBOC8fDt2DaBroLFQn/YQPBXl65gXyxAdbxxjUecrn9sVhbsD6
8F4nYjGrxa6FOpEDShnq7s5asKrzWL7kg9udTHNmKtHo6kENCmI3PQIzOxK8J2EWTPliF2nOQ30I
ovLJyao/Hrz8VekH6+u0laVy6yZbX5EmxZC2lx77QemMsqmX4Vr29AT6khnDeZK7LxcpwDNOYFbo
dr0PrX4vbwmsdmpl94/awTX+yi1ElGTdMuEafIRU97ctXIqQG9bFSnolDg41JF7wDWOif0Q9cHdk
TI5yj2Ujjz1epicI5bJGntIf+aTfvNjITuo83iVmiUCZ111kkNEYtVs4uyXquYewCNYvgNH+gpSf
XeWC8uRlj5G+XdgwdjT8mgfvGXs5d8Us+4n95uN5dsqlR2yDgaqpzpXztt+nt6N26CeI99tdLDOH
kTRZPjOZm1kH34IuJKQSeAF/gUs2mIl7yI9KE3JrUE4MdFFGzTquOmYy2QKvW50n17lOAHPI556h
R6JRHNn7DMewdXa1rqIiLSjIuenaOgjDpX6sjcQ4yfXld/l2NF5b/Wk28vakmsaLPNXt0cpe3nU/
Y2OKdmNRoPQPhfzfBdo2cCjy7ZfyOrFjeVriSMPyAYz/UcvsHHZ+mw8PCLKbF6Bp1U1YO0PUVTf6
wj9lmGXr85UnsY0x24PhA/0b7/GdOXn1wYIgjSyGY+BwUvASuIzgBxQCjyW3TJ6MdOtAJfZoAQ/2
C3xD/jOYS4NtRN+e5Nqhl/F+uwnbUdmTJv//SzFXG2EvPcj7JDMF+TFSXOfiW1n21so5wvaDCS3C
DDLRVTr7ouKxKE3kz65TLtnFYZNXbd0lr/0vrH79UMrv/GOWsZ5b5u4eWMA9CUHsMfjQy/yV5Aih
a3lNFvP5eR9M5je0Vognh31yKZowVI/SfN31ly9oBBikC9J1Hic9VWZ022arm+aMlIOGUqQGTGyZ
hMm/s21WlKSU/5jLrr++nEeYOA9jga5bz34DPP1kk6Wa9+j1FiShfrjyQ8z6pru6epWbLZM62dvu
/VZHIgjN6wACyNZY/vpW3M6Vve0xbge26306N8o/OoQ6GMMYM2XgRMINbJGU5c3jjics45fj64+f
S63YRcqg/jGNlEe49rz5ewDR/irdNdJVB9D08gzCrkNyQ3rKf9+Vs9ehClBOc3HL9PCZChLAFNmW
cJ84IULwkKPbgW0NKAdks7WT4uD/HLQ6v66/funJK9lje2fW+czamaXW0/OO/Ml/3jvZW1vJ7uey
nLRe9Y9Wn//A57MUjcRGa79rM1KzMq5sswc597/VbU3k6DrPlt1tI89jK8qenPc/r/rHckZaS8NP
f+q/1X266qe/FCwDPkZzdRfC6FtecTycyVVU87pWlRdeNoRSIGdCI2LxvoTZts1WN2d4gkK/o03V
GuyujWS4lYtvTf84Iru+GYAQIgW/9mh5WbY3/tNLtb1A24smddtpcsb/rPt02n+7/Pq6zvlC7i9i
0H7jwcWhjWntMheWD9e2WVeyW/mPWMV/a/6pbl1PLJdd/4Jc51Ob9S8MiXevKcM/aueFexkaZA0q
e9s3WsaQrSh724Rsa/yp7lNR2vk9ggH9T61GEiEpbIh8vJzk3pneShded6VWyjOhbJbVWZWddK94
24Z3wFTQxreyMi80cinLyM9cKCCiZGWWu4aO/MBq570MD0T/kWRtUAb+l662Dhq2SgxBRpeinCFh
Iv52kCcpm224laJ0BUcW/VubrRtsdZ+60HaZMWhSQhYuTK9Bnc1D5+jpvJf1bwLAgHBRMr4H7RCd
1jdebsq2WYfVrSy3638W5cD26koxIJDy7/At5U9XkLo5S8BOaAmv0TbYrxPr9bg8n+3MBq8SFm/Z
1SIwYiwRkj9WjlszOVc2MjHYirL3qZ0MolvdH/+4HPl0yuBVynE2HkAFPtdQKXANkBZEyg0NJMfy
4SpxxGvfZOjysyTLLnJnyqTPs8usOrsmc6yLPOHtia7v/h/BzD+mCltT2ZOHHxU9Eb210Rrkyh1E
T4w4QiZFRyt7mL2SdAxqLtr0KK/oGqeUHjDOetz8JS/yv1GtWg2OWGeTOmlIDuZ5dk2QCIYlDmlN
NnVDtnK3lX0rUNA/C61duegOO7OFARkD8hb5sHQtOJu6fyecbYsEQKSiXSN3VZ5LnUFl0qvivYzh
mQifXF8e8NwiutOu8cxPt19u6h+PaF26rndd1iyyu77mEcnJ2TOno9xl+bPbRn7AVpQb+6luXdXJ
kc9kzq2lHN7+JT0M9b2Ntd4OG0Os4oLc/9IV8Xg2EAI86jBmKUI9Q4C0uOIzyVFLJ3dmOMj0LEc9
D5inniR4N9XBW6RlZ225hprU2UMZ1O1OWs1dNl6UuTQPap8B0huGYtdEvOqy8TLX3NseAE8NTNF9
mrgnNQqt/IhkEIbLrOyPRCVBDU/OtdGD5glOFrlmRGMhnmcO7kWxep/64/uCaH8NIKW8wr+pD6jG
jahyUJS6DMGjLCE9UY+oQMR2lb7GnoOyoNk9TDFaCA6whZNObv/sWf78nFbNT/iOl97Uyi9jbuKq
lfrf8pIpeY0P/M0PVJDiWfPee7P13SNaT2bXD0g4aC3qOMOwC5q6/lrPYHpZkpcfupraexR1gFdF
yHapxWILYBJKnnOrQr9JVQ8VEsEoQ5XguDFirB7H5QihJMwEBhwFwkQ7N4VdPs5TUj3KnmyyonDQ
PctzhIUJwltFHBzKCvkhfxr+NkmenVt1kfLL1MrAjgQljsMSAN65Piu3uIhRvVYhfBo+RqIqCoaH
NivABHntwHq4KdwbSA3Sax7B9hbVr6mfoudh2UB0iZ59NfmGrKZylaoyw6Qb3UVUuQqEzwyLbI0T
PDeoYT+rZEKfU0XT9tM4BqwgOBDbHtCq1OZe5liK4iG7m4ahe9SSznual02dAduz6Vuwq2mxHQj1
LN1rpYMr2kB2xpwwmxtHHV0Y//eURPPjWgLNgfKvQ5/bzq8iy3tCZSbaV2G7Q/fUODqaZR6mqcnR
eANMXxiaebMdoM7AWrWDbutJu8MKHhkMHMBLLyzvK6h2982y2Yr0z3NSEEMdkDay4aaV+i2fzdTY
a6ah3WRTTMH/rSz6StlPHix3L0wJNiNq8N77AEZde+z/Tob8L4NUOrhw6P68WyZ8ZpCJoBWKCpWY
fv5NuvNrmCf631OTgFZAEOc9GDNg1+hgPc0auWRrSqz/w9h5NUfKbNv2FxGBN69VlDdSyUsvRLe6
G+9dwq+/g9S3t/p8cU7EfSEgSagSoiBzrTXHPNVuMRz1Ien2WZaUV/4FGpL/Tn1ohcLNlWfmRTWG
pwZq0MWN07vRrlukr0rzkAwkjhxgjxu5KXeQCn0Gv15sGrEaMO5YTUv3RMsw5Uuo5VqOI4NNk6Mg
u+WZ4f91sFV8ONlsnuSpmtbUro4X7RGH4dSZg0Xb8sKp/e9v0IXpnyia06/zNsbc3bV9tylUsDbr
AIvlIcwfMSqcCdqXLXNl2zwhtGgf0J4PV0LHB7mF0W73gGkdYqhcAGtaesg2x6j+fVDqPqkuPC5c
AynURvZDxGJZVVDQneGnDedmJKxcZdBO5A4HksUBDGZKNRuXQjeVbgdsU1vLTXl58kxdXlUONWHL
9bGFoNClXgZ6yc4Wf77+nCwtgp1dNmjOlusHcJqKvHzy8KfnnhGjCTlFrspFHc4o3L+35d0mOhCS
fzXK3XJPj7jDH+8onKECL4RzTaz+B/xQHkp689Y0YbQf7DGE8R7VH1W1lfuTMWq2mQ61qZ4Vh4C1
4uIWTjzw0IZxeO6XxZjCPXGNYPfXjmHIsJN5CQM72SBhSE6VyPEwXBZyTbaZzLJLRAEQ1RItbvEb
/D86ykO+en8f3QvMAf9/DsnckfoKVdv9+zRdXwK5vYlrpRINXP/r28ne8kOmstLbc9YtOgrSjqbV
oYCFSHmJl0UBYOIiN6cggFgYByPidTUhuL7srlTI5avvTnINB70TL76ePDIHJy5RlaiqPTwxJkU5
Oi8WpfiQpeTefx0qN+UHd1BH9w4g8K9D5af9dUSum5u+okDj3zuWbzVVCWLH21zabxn2pFQuzW52
6qY6O7kipuBEg7zZ5+QZVbIVm7SMtEe1isazqzc/i0hTH0e7VB/1qLn2PGCv5KZRugAd5O03GPC/
nKbTTzalJS9uzqlI5lSXDJrBS1wrr+iRwzu506zCS1Am9r3cR6XwJkNQ91AsPUXzko6a+aQFcfms
pQfZhXdO/qi2LfLLa9Rk03kItewilgVwP31cmWnDqt3OK57ZVOMtm7IPQlMSOYH7W01H3EtdYpco
l7KX3GvgaGtGt5abxtCOewPXVL8yLYj4K9vqhwdMr0AXWULfxAgqX9oBWwQVvd5u0Ve+UApW+XYe
mHuBZeZ9ZYsnSmj6d6v6Mbut+2opbnfMqxh0kq337+1MIYXqWMU9EB1YutHwJ3Ts7p2SLd2fE1zE
7TZ40ig+g2HbjdR7spZE3WbGGha98H+akEX+s/NfbbrlUBWbz+dq9JoNfm0VhDmnfMoVyz62WT/B
3B7KJx3F9APW7yu5U6GM7YkKjFeUvOpFNtlBS37BHaud3BTQJA6aN6Vrudkkrnk/k6WTW/KM/ahe
VFhvOoroUzjN1CWUVmScGlgxyKKbAAqbXVwIuie9Ty0eWE/Qsps6GJ2j3DN0gbcxtdHivsPtZA54
8gCMiV8GtR7WaHzio9x0YtWmTCEeTnLTxogIH0g9OMvNWZl+uLzzr3JrGvJ7ntfFvZFQ3xOIcB/F
o3LL8k69xAEy4ijArmos6nsKfTZgJ4Zb5XXPadKpJ4oVxpuud/xUEqjydeqeZQfZDhdxWylNfpVN
cmFCOYptBAxNr2O4WuIem9vhTXZPkKPdF+atbcut27s1hoXNBox5dbInpzzFPWK5BRZcnRSVRdvX
LphZdfITDxct3Y7bu0hzsAKfrCcIYdm7atXeBm5mtZebaHQoqdfLl8oUICmNgVqCpZs2TMEKph9V
NYXAXVntKBSvs3eqqPMdcnxnq5P7eLct41S4ivVoRrlzqVKLAoulWzepvyeqJQ+82rQLwzoNNyLW
3GUxa1mwJoLXUr/7n7bvLnLNUrrf9aBru//teL2jAKa3k7tGzO1VKDXl0qUL+o6qLpM30e9CDZ5N
MdovrSPgAxV6ec4jw4ZsXGdUxI3z61C7N9lVGNm5iQ3vrWkL1XebxLpklYcBS9NAS4EL+4wc6VMB
frVJyrVL2dBZrfhRuSL50WsUiFmG2955Zh8eFdtJd3EWqY9QVZqVPL0zv6mV13725I0oIzITOIyT
sSdmW0HdraybZ8Mc5+fuALbUilWaNyVkXBhV54pn6tmuIn8I9OTYACf/Z8dXH7m7+m5FR0LxMxh/
X51DNfHl/oi6x7M8W+K4NNo1csLaMQ9fm3K37mmp2PLTjr96hpp+s8zU2qn2iHb7+xSWY55sysuP
TmQpm0wrdWypRmdvUe97wOumPWuG6WztNJ/uJ3xc/KFT22d+jSqlP67zwdj5BptH+dN6T+6YMiQV
pbW9PdpdaX6iSQQWafKc5+7jR5unDiKVcN40dd1cE71r9qZRj8fY7SzcfYMKW4LegY9FsSoPPpSZ
egUWKxiC9yQUz2lsKr8VKi2/PigvNFBxpfVrysYfkaI4b5rd5tCOtfkxsmGDM0QJ75BQu7t8gYqr
SpCdhiyxdoQDsjsXKRA1zq1F/IwHmR3M0TsP4A/Eh8ovPcQHmeokRtgMwtPQNX/nkJH1fngKHy2j
7R6GnpplOMXtk9cxJ+yHWrujbqOnPAeHJXRXjk9wLQj2um7gQSWcBWmgZvlp1vr8JNccpyEFCALh
0qdgXfCvedCc0XsqMu9NmxLlYg6exzUA39tEWXOUm70Bea5wkv6gJwNgKo1x2aGvKHUrW9d7DhGk
r+oxUi9DXQXPcTO/61aoX+XWvFSAO7p1J7t6mnOKNSu4l1vREO66rMoezFIPnoOZXGJptY+V4TjP
wU4EufOe8KrcdULtdk43hh+lvmvGxv6oqMjCMqdu9mM4lm/Y3K0HK3YfmEeeMXkor02gAM8PEW/0
Q6StvtqWHXFJxhln3UXJInbAjiZ+RIDXjNj4Le0OLWBqkRP2z98dWqMx/Nrure2IpeC1XxbcGJPf
4o3sy025g4RteW1n3LawrD5R7MQnh31NdQOGoytid+XVWBY2KN6TqxiXwqnnB6IAb30VTx9TvBR6
dOg54ECB3Mv0t2Qepw/RxNZaLO3x0v4/+7sgl777B27AeShPW7ehC/DtP+f/bv+/zv8/+8vP1esR
5bZnbszCStYjE/ZbNU7NTXdMfWcvbeAympvcUTD5/WqTXQBFtrdqafvXsbw5wVkp3i7ReSfKhbWo
Lb26VbfcGfk/bSr20V5hbr+7yZ0i8bxV06A3CKs7Je8sBJNovoTWjOHG4bfuD3Bs/Fxo5Z1cCJP/
Vzm86CutrTd6lKrnsEaIx0NKbkBoV8/dspCbtqEguv/azmt/YLoG6/E/e2X796Y8QrbBtjsVMQVt
301fZ/reznjozcK9q7hcPwbsPyCSee8peiZuqqo4eAFaUl04D5M9eD8MAHREC73xznJdDEdTeCtl
psZkX1ETIzw+tJWyNXRvfoXIMO56ziqBpy/Isg7yM6Kccr6h7qwLTtjeNeg1El3LuTGvuNO5as/U
jVi4DhjGVm87cdSbCGb3fx12vsx1rKhEnMvkS+6QiwFW98alyAol+uAczMysgOt0wS13UuUGILr3
9b2HjVg6zzBdDNgxQMgdc8UQBF1MIpqdUufDjskfWHzjT212HyBGxtc4wQk+7bvhLm4Hba8mXX4I
RGZeo1DHE0Op5pcsyv5QdJj/4eAIO/ijYprQsbD+veEnszNEH17rsm1v5bIwVIaHUQkucelg6IsU
qaVkw+qqq5ahiweZrG5Gr+yvsr/shsHTBtPICQM04DTp4slOyTxeskN6C4F1bPClzO6BDmEQYWGM
ZvSq2OKD1lytsE93NdKaS5ojqjCEOZ8dl8pi1PH2ycnH+FCCMj55ZmwdCHuUR2+ax2NeC3FQ1Lg6
5UaJsU8wxOe0DUA8jY57TqsJr9eGIEncp8E26ToVBwa12bpeKRC6Al0GADXck5+oNlni9LcA2hPc
YGoHeeJQDVQPw+PcY/WDubN4ii3wyL25GvqIoFRYqs8tOeh1JFTjRbguLG+4p694zwyrOp7EJcCH
CgR1kfn1FMWQsODH8W5C8BFk88+0dTcBfmRvZK9buDbxorWf40dqSf/Etjr/VFLjJ4Ff5OVWSKA8
dPVt3vFyDkZzNyxncBP8O6gDq7B4EEyo7AlIJyUmP0vqEvXe/OFRa8AUMB9PsFHFfZM6+kLjn4Gu
NRfPmnpQyPwCmBlV+7zVAMkA7xPXBFoLg3KxL0wlfgoUz7k6GmpaaQQfmQOSOysY90M2Tm+mzdxJ
08Int+SXok1FCTZAFW8xBYCbsBqHvTxKT9JDY4zasXC00SeWWB5RBCVMVZfKYMvDkCPoVl9N5gQQ
UXaRa3812sse2fjvPd/dRS75hHzA93lkW1276NBI4K1zHAOvVtVh5dgp/UuPgeVRBGoOvoJLksPb
Jm45ovRYNiHaeZupK/G5XDZ1c0K0ZFrlQW4GWaOtUCcmK0weEMnZDpOCZaEXEX5PlTlVJ+GlNQ4W
rMnFdx+5JttwGqd3q1OiNBZUY/1/HDcDjKoQqP+Pc8vNvz7awUfgwEho9Vfb9yHy80Vczcc8e2un
KHrimRusysSxDnqAtmIojEfVc4KdMUbKei74NztemdzbdbmXW/Ig0/Aeuz73Lpal7EEXzVevb5EU
dkX3OginXhmjE/7oQuUJQZH3y9S0beHyOIADvg61Qo/pAJS3z5M/BDPuoIMkP+u4SXjttN3bYne/
Tq2+uhDnPqlA3C8IBepLodXRFpzpvEpNtb5875B7GWD908/EkqfsnLXav1Aig3PzcgZ5iOz4vTnY
wlk5Y0PO8r8f8q9TKyJFL6QHLxk1qgAzlw/5PoHczEZ1T/IrOfruqDjnXoQYEGEdiuOLMkRISHTn
3oTkeJ/Zy9NXK6kwMCP3qw2lL5ZKmbt3CBVcHBXjkkQF9f+1ubTh1D1e4mUh2yjB1Db4opEFWfZ+
75D9ZFvdqPnWHHEFkJudbRSbGCyM3ycT4f26+RkjXPBKtXnXwgn521BNL07FpL2Z2uCxmIvBp1Rs
uOl9Ag3TEfmdawBVSYC4XSZrGPclVbUQHGNq9rGtOliZBxNkeYqPjhpfi0yttzlz3XsV1i4RA6LX
mdUoBNbL/JlvF62JebuvqQ0BxZpN8wNP0begzezPygqOKoHMEBIOuqa0SRlKP5dVZ4PvI8hAQqP/
IybvHBRF+Wm0yQ/FJErN05ICeqqGLGvADcsEtWCB9MznfHwOmrGFac4EQu4VTlSdohwpoNxbYOF5
Doa5Xcm9SRbleF7ClJN7p87Oro1ifqTLmch4FHdZUz/KfYnpEnMCtMSYPL6rOlW5JjgJsR5ac3wn
1+RCzcP3WVfrw3eTXMMNNfITfHy+jvreqzq5s0tIRK1km9NG4CbdFt0pcND1d7/vz1HH/NKapX0M
Zp2+c4IrFUqkR5F6FSmigOSJlmknz+21k4qOCs16rO2yGVSM3CEXwoUatFaWPo2iTPX2+xgtUD6r
uYJs99/T/NXFchI0ZPLk32cbsOlYD85U+V/nlbuDLOEj/uo524qyxg7L9A3bQwi2nF4ZGySCKFj/
OlDu+PpI+QWjXA22nmm+fLUZ8ht8f/jkpdyCgdOrhzbq/P/1b/ru/c95tV95CLfh6zssV0Gu/fVl
ly/39Z3knq8P7av8LgHsilR8Z3WueiqXbrJDYDaEeeSq3CMXk7z8ctV0e9AN40+PjNBF6cctow3s
1ER7adO4XjcYWIQxUrOwLX5YZTvB0KOmcVAPdhTMO8frf1OWO/kZYEU1/hz0FOtI08aPwoMP5o39
Icq6X00eeFvGTCcXhGlc67Gv2dOCsvU+bQWL7KRfKQ0PckCzJjh81yPG2OJu5TbpC/PMPSK8Z7Md
vNXAzw6ux/TUBDXFxf2zFgpOhswPInZ6HdT27CToL2uqngjobDKiW6Wp/4jK8ayQ9ZxKLBEnEAzV
kvArFZIOKXrfPTpipqleeooV7dZ0qXKvJkx5K/yM7uvgZDIWwV5uaRrFgEwqSy9fbRomLqu5HPPD
91EhkTw/b0Au4Zuq3MsdaNB+dDOKq7obkHLOj2392GbmeD8yEOqcBhZ6wZR8nCkZAV6W8EXCZ6XC
ZAWHHGwP6t6B7NCJlUBqanrUG1rZddAEDmDLYsqCWzOi48/LkxOOFlX/LEqixWs0ZmKrl7DGZFsB
gWE347JGwPQ/bf3MQAKkqb6rcdErXSu4y5cFOAqvcur7zgbXlHVwcQRjmPt5WcSZUe3dyZlWcpMn
iHGfQKNAMNR+NX23t7b5GludcZRNrlLrcMnEjF1oW25km1wYeqCTJoLZKLv8tQNinjG1Xx8smy29
JL87lcVBfrBsC6JxZXud4XdTQ8Z6+ZJyZ5yqxcmyARAuTRZh9avjKP4YRsmtrDYlguD7TtPiGznz
PyKug8OoGRdA5NlZYFZ1LxfuDOsfrJW1/W7LpqHAxA0yf6oqiYKkMTDwvO6PqZVa9wT7ra9j+9je
zGWA+1HUteuicJm0BRkeQ7NVubuvbRyS6m1TZuaaOl/2R5Wln5bBc9K6d7PH6GCYa3JFdW/ee16q
3FnxKVw2jDj5ZyGs5r0nanmczGyZFqL3wf2PwozvfiKFcpTNPHrliRy1tPGuiO8xvOuvVTn5X3fU
XMUhtcbdCipye1c2eXgzCZLd9KR8rIJQnGQ3uWBIpq+wBar2clP21aCs+1ZN5bg8SrahqMiQJKQX
5nBi7amhd58VhncPl3s+Gkb/EQYNlJClXXfyASepZBUkLsp/2Q0C5oHMfXSRPRj53auxZpzimfuv
nOJur4SefY9Y1LnHQazeaJGLl4GYnXu5Q+uAe6oVyRm5KXcATDGvdcaAEecNBXJs1JFKNoz1EPP8
TQfr/N03InaKmVnr7DK9TrbuRMUEOMvoVqGG8LFnSTeGAxlt7XR1sDU8A3I4/JYbqOf4ZnYt2lAj
JX4giIe6Roap0OJlIheMXWbcsnDz1GfBaKMKscNTMAsJFlJfAHj4n7VlE77ea9Hh5Ye3hkf93WKt
EmAOfZRr2DXn5K+P3aIS6pcSRrkmF6MslFwWTGopnJSNoGv7naeT8RYJwJdyeoq+Cq+WOm+VYXfz
puozYZaOWewifPheMEZG6iC3c6l6GMz81VyER/2ipGmWr4A3EcojW+qPrBqwGzRIggJwd49yoded
mDE4ahb+xn9X9cz7jFMdBkZbgH2Uu4dhRiEqVxOwMyD/04Q0B+B8knZQ9r6umDthQZLCGUlcmxSi
vIpfu4G9nJaozA72CXYHKMyQL5gbZTIUJHb976k3fwXQIrKy3gnsv3xLewzxdTyW/fDmcFlPMXZg
204zP6LJ9DZiqapNOU3pnXji5Bv5935fbbkm/wPksKKNGXKtFFzSTmqv+00amvsOo7ajbZTVwWaS
kNZJs1LUfjea9nPGX21ZAoU+og6V/zC3gNYwJncB0s+K5ScNIuZFlFYsFdfO8s+SaznQhk0NFoT3
7qAdW8gWYW2T6DIqSHxpJs5/XRgkylw322tBKDraWlHygHg/Abc6sj7NPFI2hnUux0Yc28gevxaG
GYtjoC9XLp8+ck2vj0h+66NX1EDH5WrheoO2kavSelWuyUXqBDXVTh40jKV2vlzsWCqjRqDDoON/
vbEqzykOcQ4IYNGILn+mXMg/+Huzzw3IMhq+mcGiYZqXGkV5OUqpOZWr3UzAq8idyf/+z8j79HtT
rnnaiL0VAl4e3iWcQBbGUvb3vbB6M9r1pnVKl9p7eR/IRbxsjqQ4tnPcnmVTFViYO4QuoxFpazBI
RwNbGfj/DmX5kGltg/uoUaABW1RjX6tOr4+HFMgXInmu6cKHqE1sDORCbiYxFGItVv40DCnHE8aQ
3WpunQFXFCURJ8ctfQObrq4U0yrMsdaN8Kf2VbdmFqOrwY7Yzy8vE09atYB1GY/gG1tiOIeUfiJ1
vtHzAd1oesnLOlrBKCNROlfR2aYW5hIG/Zp8e7sap/yaa7wiCq+2fA/K6kmtuzWPjIoUOpHFqu4P
4AaWqe2s3lDf6/t5xEHIdvGkdV67piu2JkkYqtj7AS+WNtzGHUaUOIErQ05+hDJBnxcuD43kztQ1
ez1pk7IJlA5bmEHfwv4HTzc/G2Z2KKqK+B2WRHFrvtdjjWfhlG3BL8UbC6Ff2fXnKGzUFS9HlMlR
WfotgoyoPwN+pZ4kIaWrqKRew4SgClqqNVC2eDvWi0d0Z1CFS4iC5PR6rvQRf2O39SsQFa1LrHEQ
f1qHC+MOHlYpHD8P3jmc0mQdY7AVFIkK1xSL0lgjXD2ogG8N/M8nTDPr4U8SoMhWqaRai9lydwGs
G6Xq9p0ecRHg0MWmzZU2I7Ti7WhSFzO+eO4SusQIkvFY+8vh1b08WzQNdoxjH4p0ZygTQmCFev9+
VHaMKOY1+ccPBs/Rxp3Q71eKncImokzHnRl7mmhzXPBolG/yh4eFN+1T9yZAIO3JeKpnimlxz3Bx
YFAL/tEVKl00830IMNgNXRWvrd6EOYXqKVL+dAHeMo24LHeQntjdJYvm3xY710XLi7Jmkq04wbXU
+886h46k8xNda+OAWdM0km+MHBxz1MT0CYiey7TFAddGJ4aC288IJxgmovA5VbO13S1IEVjLK6F3
rwHvCx/K6wpfZvxBc1I4Lp9l114ME2Ie1lTlTBC9rEtfK9s8bIPbBHF9rt2fVYarXqiGP6ZB2XYu
E8FRG/xlADjYRnSiVm5redEvBQ7rqhR4E2tifvNqAhYEIDXlt4NFIlwjIz4YGpE8L1FvEBfctTFl
fhANT5PmbjHCpXwkohRLMVWyrcyQlPQzrbV+O9ei96coq7aK+xIpRbGykjzYNFlBfGYotpatlOc5
4oRjR2Qw1rS7UCQdaMrp0Ks/mPlHa29yhk3fPLYpVq0Nfl3E8ze2V71r3QCeBUCSa2B63A0vVOQa
wI6SaI2LZ75iNKitZ/irKw/D1FU3iXyVONHeMhV1NYDsshPzBZBYbVIkCeYrY3xUq36R4L7iQgxV
tX6vGaHFvuk19IYfQVg3QJ3KX8n8Nusp8LUs+qQ4N/db/RkLxeeBekmyLtBSx5MHMnXJbXSid31i
bWLqHUJmFAHbgf6H8A0IE/s9Ga1rKUjaZ97Z1OmWa+PFUBn980xPNgOuw13VnoO5x0C2mHbY89q4
yxbRfvqJczbx6qe06D+0HkN5tZvuzYSRfz8vuN6SQCDW6CT6TJ7QBZDJnpphwIYh98S6KXuAYMmP
gYu0aipMgRVDOVSCQVZkavW623HtVT9zCPhjKXAyqm2TW8ENb8NuQ2onWYvaebZF7htFz4NAAUOb
ZW943Ge+5pHwbpsuXrVt/kq9KCLHjjm0SGP8kqjetBuMhBefWCqjxaZVshdg/jfQae6qfR1sCHR1
nKK7Hw9urP8qlfRXHuufbW1gFthA5leZQxHh3hVjP23dnGRBrFHL7mbUEUVT+KYRBRU5sL9xKh/V
pL7WS6CqmJZE7G+jdbBeGPnCEaWy7WCu4N41G6HYi9y5uhuiZBWXNtGSpVC3DsWh1Hgp5NQI2cD7
YL3w1LTDdaIdmjy+cyjEWFVZec3T8k9uOIe6tn+0MRMvYd5Hbpb7pprtKVQhHhR0+LWMAbp6dzx2
uJmFoKr9mgr0TW8kEHnGIfVtBTd6XemmlWIVwg8M5dOFbBQFA4XosbExMZXSO8feTaJ5wuaNNHRu
7ogC7KyZSGZUPBdC3Zq4em/dyKZ+mJqV2OI2U8o3Ty2T47AOI3dhiD0MRgRtPHuZ5i7z4c88Rc38
WQr7VS+n22Cv9dyut3YoLjNoztSGPNfiP6nZ9qUEY+2WLZzBUiejZraHNAgo07Z3Y6z4bozX/fsU
Vx9emD3ZVX8WNjWN6vgSddm+pQYnFdwTSdduQbKBphnOEeBACtoAozWZ5acVM3Cl8Y2G3ydUeSvb
1205EsSdYMbBhwYagHdFaH1MnfjAmzpfOZny3LqAbLpYf2/z9HMEp2fU4h192W/KdqmLNXbzEB96
M3+akJGvM7V8qHrg5TEcpiGloprr8WhiIrYrSQNQ82cQO2rnHQlIYGrtIez7G55GeAi6xMfHzvnd
mi1oCt6weGxj9V6YIH8BKK8Uc8TyUi3ANmVnvStuKWielTaP1sb0vJ2wvcN73gLogzZ0KIXVwdtP
KZafKI+I8NHEjf2EKUZ5RTdMCZ8DNl3nF1kFRHaICnfWp5p351Qd33q+FFO/15giDEif2YvXKCee
fI8Ul1Wrvne49OFVw5m+tPRdl4x7UQbbdt+OxbblsvCQYOZP7lCsyO3FjP9HUMBOdY2JUu07/NTU
FmMx4Z3TEtZnb6TkU4rtGPPrHd3gd5ZhoZxSn1aI5tXuu7Pudfe9m63xc7hVXfhh5cwbkZBh3TBm
7w6aevik5bAmNYPLg4n158y9QUYAbHzBsKHRRkY0YuMaKgXG/c5knnHwmC2X+RXr0YZxQKwSq+Ln
0r/aHUHlOXPFCg7PXZaIdlU7EAFVk4IjIw+fSjv7XXWiWeVdNvq11+MYieiwidTDoHoPjsEgcoog
ZxfhcDJaRtlVH3z0Hb+7ude3NjBvpx0uBtE7yCmpD+LOVjKyoXUASpTaKZC7rzAIKXQKCaEZxA6b
weAiO1xGLE9mHuha7ve64yH4d93VkIy5nz+2OYyoIVXUrW7AbGib+AED+C6Abc8LjpHkzfulir4/
a4DImI1ZezfonhRzArvp9R9mB2l8UmLqXvqPpvW24QBStI3xKPZSz88IETQkODIK4/1CVfjxMAir
zWRdh0QEelXNiVin+3we3AMmk69ODLyHN3g/VL+0jrHxNPLzLOHrJPHZVEoc5kYYigm3Sx0/aDx+
fNRJVDXh3zPH9TmMyz+YjEYrU+tJKxnPQetiVFL81CDXuXODSkLDESyIXfw5i0sf1iebwWLYFdfB
I2mIvwioqwsCohfG2i8uSYu1FS5eEbr4nCxmAKk7iKvr8aqxJz91+8VhkLe5jYFU0sJRrV9TvebX
Ma7tZlbvrCEXDMazdGW6jMHsjLqNMP4zEM/uTla5ELIsAe9NjM9WOW403RIMrDDNiB3YDnZ/r4yi
OsRKem+EDMjxpC10q9gZRKbqeh4Z0EbDDpG20dq5T0Do2Y7Cn/CtYKem1OxFWs0vgJtG+UPQ70dc
pofANgTOwB3ZymtegTEDcW+uMqpt97MVNn4LEdMbk3UyW5em96hN7X9byhGr5XOMMWtBEBrgI7V3
abVBynifDKa5VYv6HcjCsS9miM/lgmj+qE2Mq4WnIdYvo+fKdBgJUQPlEiRY1WrIuLOMwUxSgl64
O4qWLKwhnXGd2Ih77AlViPUj6UFADuOEZ7utb01jetJV+1wn/AIjrnBqYipBVvK35QSDn3UQh/NN
pNm72BYfszhSOfOcUZG6whek3uQa1wkr8StKDMpGZubrNlqlblpC8NarAplvqW1bQw9509uTom1t
DI9WnqU8mqW5HQDcLg+pcgUHFSnURAH1bqHL4f6R8mBTjBPowPchMn7qtjJtA30AloyEFKIh09Ms
A2/HiNDyuPtLBe0AAxNsEyP0K4zxuziCkZQafwy7K1a2INxvQU3iuUkI0QIvqKu32FV1qHKOn+Jy
ulI87hLH0n8QcPmNh3J1GlKy1jqJ+wmrolTXHgD25T6lMggoDc1X09JaDtjExIh9XSex76Y704JL
qwmxd7TBZRyQVGtQcy30lO4t0Wpw1N1JibnbysZctVn1nGQFciT7CBjTn0vGz2Pn4epLkGJlZ9Fu
xHEcaud8tSlhr8xfk+Z9Vvmc+BSyVdym/c0pxnenHT8hie7naVrbuvZRitiCljyC6EV8EYjGgk8y
FmvyIGplPg6pc+tbF1lGkl8GtyeBUqsksr33xOpwtM+Np6B76E0VVDcMURzEcNxRncAXUXHJLPNs
ajY/3bDDz4k8RqM6dxWzjqEsRj+K1XsMR571AVdMry+2YTQ9RIE1UAvo3EioYOCSBDCb5zfXe3Bt
hSIRfWHx5Z1Yd13CAJsBJvi60E/00p+g2GJzvhqannxDtFOq4lJkz2DzPJKdwZ57ct1UkbERicZM
bNDoqsfFRtFtY+0e2xBgJ0E/ahfwBvd6ak4KZzPW6puSZaRaen0XCJh7IsAMLwODVjv9Ohy6z6im
9N4yDowv2iJjgDE6K4tRJbOv8U5ND4ykLajDGS5VsbfWysHmY/BDyDxlHVCbW9SGtnbd5NfkRG8R
ecpp6vO1MsAGTDx9OjjTa2nG2SbQd5lJQrpAh4oGNdzY+MCUZv+WFuESoWbmHyT81zy7WfNCIFfS
aERa8atTdgki0slOn4Xg7W3h6r2tRoYcg92RJmxJD0eYRHuOB0P5VxXgkZFG1bULo62BkcjWm8Sp
SvWfmYJgN0ogvy+8obr7pCLpmYR4uVWoUVnV/OI3nuIwN/T4KY1jey3+H11nttwms7btI6IKaMZd
zbIky1MsJzuUHTvMDc0MR/9fkKw3a71f/TuUgAZN0HQ/9zTufFyAx5FyO3wutQnSEHe2AlmgQomQ
gWolNdq/LKAWEsefRZCddVfD1DwpSRYKbKCnuD5EGGysIC25q6owP3uB7VT2zXBcSeKW8cM1tIM7
DdRPfNg8ovwsCqxO8ev+xG/mnRF1v1NmdD9hOYyzb5quSYPFhWC6VhERrg8DT1NuRQSH8h1KDNTv
7hf5lveBT8RyTB9lEHSed+6rbwynscKMBJ85suRFde0q613yZ2GJ8hinvrnX5sjlqBzPma3j+h7L
dhfHzNN0xv5l2b9yj0IDgVQ/d4fOtgrHPceBgrchxrfRkVihb6lhahsSsPavCEmDVa8C2EOf/nBT
nrhR235x85bRJsRUe4JxRnQ10olTlvpMU+miAsGAl3sTki21XlVBr/muO+YPZcClyuFMULB9Kvjx
VrIXj1qWUjK0xFsHbmmEfbch/Wf2U/HDc2RbL+HkHIyMAboVEspH78QIAKc95rCeiXeragVEY5yE
KVg9+FH4WH7R8QYgPz3KyiHqHjOLmZpToadJemJRLP0tqghqGM2CPKj+BQPSbAeH6yFxuzOwAkI/
Lbu3srDZMAk897Nz6yiejfdQeu9uW7/WOhdmar+SffFsOnJjheQUEgGMCzhBsuNdXXG3IOuCIX6o
hf7WNvaH5nbUlWG61YLsukSnGJPw/HenWKCY6I6qvU8VPuB0ANDgZvNm43swT149LTxPOBViqX1O
TWeicFf/LNWwU672mhFJvHIj0a/7goG3bsNmCLhaGMW0svCRilv6yrayuyJoPqSFhCJqJ0wpoT9V
7bObWSeRO/Xa1FrGVBL6vY5B9ZBo2saa83lb39giBSeKPil+Rnl0wLjiroqjnZ7an5FXUaeqQAFJ
UiVKMd6bY3mfOgSKVio7lh2Rqa1ebmGFv6dGDV3UJKHbjrdJCvCcNPDfAolxsL3lI5za6OrGEpJw
f5aagb+TY0QrRI9BL56CBglFEPyapPZiEiU0OEX0oqU/8EyU9mSutVCHjdWb9yPeYxvRGD/dtjma
fvxc9CDrKAA/m2D+saPsx2h0t1SiqyZtAfergu8c9/dj2l+KBHpeEL4zhHgnWDVauUW3s8vxR1vO
ujydB7mW+zACpwLvcRO2HWPzuVI57EHxoo0YKc3qsUkAvEk1Ifrh2yRSpLU85xlxSoX9lHu9BYKu
fZ/C/qwrLKR9eTHpwi3X2zdF4a3zHpM72WzjPn6Ls8pa/1J2+dMW2UdQlnAtzeIxx62xcXM6F6ci
bclusMc7TbLfBuTHw3JCq22UJ3RGz6bWQU5H+YvK4jD22BJGZIMmiU5Rr5UdVyOc88kSGx1MFQ+u
EC2I7Nf6upmGhKTEON1NoXtCQfnuWOpHNk3XDp8vYDXnwh1yc1Lc2rR248sCDqYX7s0qWbt9C+FY
Iy0qme4RL93hWjvtlS22NvYGPH8M8iiztWdyd3WT3h3IdMBFHxr44LWYrPOlSuE/DS7FG5d6ykow
ouMqlheRvbZWuiFA9aGKmreoAwKfL8FpJGIKYom+Cx0uFPQT91MW7KmIvwVuc0/l9hpglM8sAR1a
powtKUSnzMqfm8j8ng+OxUQvYliLnsrzcXmyGh6MMn5eqAKhTlGG4nF5YDb2TKj2W9kkP5n9vqAC
bY7Y5pOpPAUbdC9vdnmuyuA7wwP4GBFDlIBC/VkDyKkMwlba0U63Xm4eYBlR1ktGwZBBheRDaufC
LbV75pq3Iae2O7XujrxsuSlsp2dOP/i7fMKKZrKy9CCriyw0AAJOsPVS7Sfz3tWIFsKKA+8wTBq6
yRzLSkKywsEL77q4Z9KIcwLYvrYuE5vY4tHej3Vu3GkZCJZCiQAS4TJR8yIdeYaxH0dfHZHHxatq
JINpMET+pI01pvFuWu+X1d/bsKFPuC/rLNi4SDgw4i9NnlUNYeNuXpBlMKc/DW+eFWPGTYCF4w7j
WvnjsXCRpCNy+uFQRzYs+KeuaLUD32c3GQxUWyug0oeJPVOb1ymr6n3HCL3qeYZ1FQXIuHkmX/i9
bbJZ2cXTZ9L6o2V0/t4Nfrlkdq7HzHiHR8azpobuluhWSM5x9l1rMVQtBEN7pze+Aulx0zDCzoPg
QyRWu6ZE5G2wDbB8gYmzLvlODt2Sp+7ifh6yRdopcuHwBe7PyDd/djX07ZFOOGiDI07MGKRTsWp8
8+anmH7bu3LULmp+u3hGYIQDfarH+d73XvHPw/ZQkiwxyXU3JudJd57y8lomVrdKsv5ZhqDPmecd
q9KipOleUxM1uet9VoONiX+oHkY7e0xm6MDXcsqGQ3Wy9LBf15XgjvBJgUdVdkc+htyoUA1g+M2G
wXXPbS2OsrMI1LGZvR1EGFmYTcDs0B0cCQy3xBM1FS4OjWG1TezyWiXd25DPQYtD0u0Dkf/q46m+
NDhthJS3dZuZsgh9HrCjAB8QYutH+ls8uhc//GXWAky2Ig/NY8JZxp6ke0ye8/41EDHuQh5ztCgU
4QqJ9Wpo8HIYimHt+QlzZ9fuV2Cq+yTWjVvq01vjHcvslhLLkJMPZcQnq6X64nTWPXPsF0fPb3Xu
ZVutsmKIFuEbHiNI2D1zj5pJX0P0oBucSYcusUNUDilSteu57LntTMTqJv+xOaOtk0YwpJ2me4JM
Oco8CbCwne457xNK/rynVBl0gCtYqCBxB3Hvm4E5nEbukiczb506joGiqXsxMgwBdYHlS1eU0Koo
WNnlZ5oovF9kf8hG6sxGZvtH0zo2edOuxhBgqp4oPrlu+t5S5ONpU2grCemhzoroGCbdPIA2v9tI
XFZUK0PsTobqQc9zgBXT/ihm6Cn4oaiwrI1UY+zanGtqltBkq7sQaWDLYOQxcLgqZUGxs9XRnXT3
Hfq6NRyVcutLG5f0EdjDmRNrWkXFL57aHryMCwZnhHRfRbhUMLxbDVXaPioy0zc18UazIf+Juvwl
tNU6a6nbDDhqGD1lTcZS5THpFI4fPBEiZQVr1cb6pen1Xc6YcjW6KKfjicRyS7/6pSX2lt6qHQ6R
x0kl7spJ5TYyCWyZQh4OYWjVp556e+pBcE/S4dWRkEz15huoGf+/nKD+UJEN4jq5ywrK6sxb8alN
HKJXuh1eDLhIKBmfGxf8VFUU7UsxaIhi8YPM/Hw7NYKHcV+/YdGzlfY8/iyQxk3d0U7pSbO4eJXO
JA6uWcBmtorxzqpnTKiCTkP8Bhw+N60Y12bkiaPd2FoRl4XWWwiwawqB3GhMsxz7Nc+qfO0aMlhj
uSLhcqJ6LZM1kW0SA6j5lrxmA2+RjtzCIqvstWVZc56COttWcmscftvAaJxDEqcQmLjtkfm8Vg7f
WNm8JXoiKjGhQ7cGJON43c32bYjFaX7G6nM4hcWjTgmFK0quAv6VbZTW2H3XFdM93tsoxx1BIx2o
M6MsF6xn63hlsU7C7mAxcSdeOCditbXkHrBY4BGz87tLERHeglb2XXcs4t7NYNsl4030qC47t/tW
B2g9oQFVe0kQDV10cx3iiUbaL4uUIMo64UcpnHbjeu1dCIZK4dA3MUYJR8rmTvmJfzM/0Zg8dHqr
ET7toYDpPGI3JMIEVcKnNanQmYSNtCRsSq5kO8BujRsJ1X95scaG7maQ5hGjkmJiWGFzzVml8TmE
9rtu/uqG6RPrGcItMAq31cNUOzrOOAF16OAd8y2Otkxnp2coKIAMca+pEZlQ99D67r4HY3ZI8Umi
bltH2ne/srxta1QErsVpcQH5c7fZ5JGOZ4HpAHutdYORDvMcxL2MWJnX7jH2sdZ4YqQbHtvHRATj
nRPoYBtMfSwJJccNi2Gn4QUPD/m50TJ9V3kPeFwwMNTH124wDlOtUxUeqm9NByLi9M3aDGW9Hnrf
YKCYTXz68BLVzffMASITv8wufvCY7TMJ5qnYdQNUI6YD7QAAHfkaY/ZDhW78GpJHohWEWRPutOlr
7bMquu8iJNcrCy5pC7fSaj97j4J+mVCCh1350lAUIO/Nx/dXOhQ/xLcuYHqY4N6wRaDzrs3qtcgd
T4NLdEGeJI+aVeKeb49cclNZrAqoKBujY87nzp74dSm/dNF/NJ3OiMXpDwZ9z3423e6L7APuBumV
uJ+C9zIzNt3qiW+UcFVFCeUXO9tHWOBCNtykWnLIdQKdq0A8qNpP7oqaa1uoTciPvBpLH3ogILih
fHsbNX1/X3pbAXt24w0WaRvt+zgWV56wCaNgsbJK5HNVIeGBlLsxmQW7DfMOQtsgyE/lZ4LIiqlC
8mzqfrCOFKXXqLBjXlE4ycKivUoHZa72k1p7/0MLD6CvOtZO1n1XA7NNg/zpurM3i8XUqKoh1nX8
K4Y+7UN/qq/xvLCpvuUwae+WTU6miDKi8lCmDt+2niNoguGQQ3+Ek2vSlxKs7mk+Lv5VN25KRT8c
lMZL0sYJ14F+q7GX2Bim6a5DcfAcx95Yk38L48hC5UZNu6jzflsFTGTyHh1EsqqGQh3VUL90bjnt
zUTE267K7gcoY2DHoHOiytSem4dgY69N8REewGpB4hjC0cei0semgurwVlR1e9+V3lMm+UHllK3y
0qjuG78pyfDeeTz0vRJPlgZ4A9exaxWMFPkpMzbR8NG3Bi7iLrB80hqvwoFZWNY/SoWTC4ouhkL5
1q/caw4itiknq14zaN0GSAc7IFY8c+agjf4rqcZN4HQN8YV3adUOO4y/YS4G9/4UXkKHuQrTsl1q
ltG611LqMUZ/Z5A/wCBn+KLLxTzK9R4MUT2qNqUM44Sv2Qj+afFcCnGQrrTx10B+cBII4z62Rbdp
ZB7utIxkBGV4v1wbjmbevA5NF6wsbJDX7qiv3XqkfxbTpzV4h0oQk538ch0u0CnPfqoBba3uNoz9
NEKM5BieelF+q1LIFA0Xl1m/oOM4+RUMnzCItkFc4eLRmivXt37OihMG4riT1L4p1oHpnk2Y1xn4
y7YLnaMP5ecOoeI3Y44ZD0sNtL3gB3CtzzpDbImOqKD4uhsCD1ObJHvxHXBq0yWjCC+QO6cYr50A
PbCt4Hv0AAOFXmUd9NO2NaHud9VlbNNsDy3jOHbBlbgQpC/UIlJjgKrjcs5wHG+5tL+qabhYVntl
lIptcXRKA1pwdWoQgupdarVc3fPoDBzl6iSRxXC2zqmciIOym6MxkIOeD8/aOBmXFi6QCQ94V8SH
vGKI2/jiy0xFu5JOfdOKZqLOlfIw4HczUWYqSE+VF50asDRqbu+m1TRng7DYJPLGndY0/qaeirVv
RVwt8WOGM8M6pK8vqj22Skc4kzzKU91E31/+yBzixIJBkDitfYV2+55a6UdTRRNXv7nvFf+LFRNe
SN76zpnqH6GgCJkks5w+AUETZDyZhReuLSzKqDCA2Nr8zF3V7SA+0cPeJU3yjf//yf2oysrfhNQL
KNNS9K99faX1TKvs8Guoh6fadL/KrLl5Y/0MChGszUTDJ98lOMvHUUoFTAcsY2bvgKNqpAY7FpRs
Ig+8VZtPiim/DursBuKEUdqHEfTeWkl4YjOaJRvk+czUsg2xO8ducDB/uBvFuHe5g2RY7HM67sDR
3kQb/8LcTFJ5VsO+0KG1IX+Pqi/p1jdypqhGy+KqrJ0R8OSkT8dd2T/kVof7sfwwUw9u+rBtvRhK
nW6V5DKgOy3n+BlthGAXGJ+u+QWg6W2jyb8MUNI20sAaAep1rHQ4vX50N9iTsUri6FIWGqmVIj87
qNVSqfJ9M9r6FtqczeiiX7fS2Rv9EOI2VioiWNSTyYlxWOP2T627iklpiKKTdMcI4bWvGnr4/Vgm
X1GhZtOp5iikxvcmldNyqOIwvGUSNmegjf2rMUX+icrGeqjJHvfs2NgOrnyJyupBtARBYFPNx4g3
fQ7X1aNajt7bvjgpUyEFXL6OR53gKpGe8dR7hP6N6d9QglgNgBgD4U4wp/aq0cptX16bSTdOMu92
vdTCjUoZlJX1oZAG41ZqwrGM+fcGufWi6RLndEBBpORWL5u70CO4PdSJXYBxZPhavfUzDbly95YN
1bbqaoYATfigGQz6e1l8hgB6KiGM0g+1eKON5rvTqKulN4fcz8ZtYzDezZrUoR4kEAtlOLIE/UMT
io/SOoWCXpOcQBc47JcPx6GwbGTunf9FRso7xS9Lea8gKPuBGDg0LSfBpDQKGUYMoXlFsHKNev0a
9y1sD+NYhlm+MygPOLnzMJj+TOVhOFoqghRHuK5lZd7qIX6BYclwFB8qu+kQakjnXk7iORDJk0Wf
svPcdp9W094vjbuAJzli0XVbAJARTblNEqqRJHYmcbUy1SA20ChZ80IGOyW8mDqnao6WOy6i/dgZ
O7dpGJVQbPTJLFiVWna2huozSLrPtAarSKaVoZ4y1bbcNEj+guLNjJzPeLC/2q7Ar9/cCD0r95jf
g5eNGCsoZu1O9EFJFsC+lBXFM+0qiuklst3XxB0OuimOKmKoqjXmGfsd5B4WHJ2WB6Jde+3q/Muw
tK3SSx4YWEN0vrWzFU9Yvf+oJLaB6YclLHLY0iNF3UfHpRKXNcVtCvxNNU7WPmqMbz45rEr536N2
ZsTH0VnrIVJAtCMFIh/Odk7uaWFS4M69bzoubm1QXDE86mBedc+qoxbThIhhC9e5IBwj0C4on3KE
DCt/Gs+y9TfxZJOiRBMQk7PAJwWY1dvZXvUk7Py9qskq03QXr30IaXr34luUl4WPrMD2nvvGYMBm
b+hyQaDxSICGa31LCehEboK9mC2qd6m3Gw2WqiI1dIjNq2O4ZIbiG5hQc2/L4DA/8sAFbpNM7ZUV
SbTpSH0CZT8qUd/b1eCtwRqZdhNat9KUeMhap95KOD29B/NxaE5mCxocAqdU2k+cHIh6pLa66isc
JOGlmi5/bQ9enmUG81L3SAmevjE2Sp5r07412tdcpwSGK9KsSN9rCLtr32FQwkCxR60yw4D4ScXY
TujhSHGA0W9Q/1CesWsr69y6Ln4oJcmQKX02hhZuQUGzbS59aTUXo4jbCwWICViv1w7QR/pVrZXD
Ma+t8imxtPSJafX8etlQ1Ogf8SnisekEeEEGUWisK1uv939201Abui2xhuq6bIIOAA5hW9//niTp
w4R+3Bu29lSXT9Rh1BN0sedSx7xj2SSId71Xvn743WBulRFguuPTRpu/J6KQjkq/N7Xj0g6y9fA4
KOLr57MuC7QlhwhBJbA1n2zZVjt1s4ZhZ2Pj8p9tWeytDUx9rksLvLtG2C4JBW077a/W0P1ZMLd7
9CzZ3/1ru8XYACudHkDrP+0N5eBiYZ3BSc37v5szotXuQxhGy0mX7VkxEj0V2Q/MRXalqYKHhEzP
FxVAnCrKvrlbVh2/SOcMuGkbD0n74ldhdjIVtUQZ9i1PjsZ7JANhnSG/adbSHS69Tue7HDpWfr0O
Iesdl9Uk85M9wgZr8/vEYdCfySqkaDa/bZXhOpcav5sub+X55Q3Uxbos79THRDZOgRdSkKB536r8
wHRaWy+rMcrTS++b33Kl8Tl0/SqUUT8v5zE4klJGpc7LiWwJqU9JP9gte5vEXo9welHVZMXjsrAz
Ve3SilsLq6woWrdOgddFn9frZTeM5uKRN4wPFRnM9OJzmzyeIlhXgFp/z5PW48B8QO4pUpi7phHx
lRJ7tCv6IXsAgp+ZA2X5iEWduynCuHtKsdTc1LgqPI+VctYB6psXxl7VOuyd7LWh+sZ9Z/e3aMLP
zs1s900OtlxlWlv8sKryi1BZ5JKVvHldkv8cSolsMBGfcoLInnnFr2ZgRJGDqYBwFOtOL+k4Jv0h
GBjRrKoz1SoouTkuNJaTQD8gmpjhTkfrqdhHYCFfABEn0UzqM6vcRxeG/0fcJ989GVXvOnMCRm+1
/90Eu12lSTbu4jIkGsU31CNh8vhqZi5d0By4vGwL0xJJ5aQx+OmUelx2GKHh0kkE5XZZXXZUMcWh
JMw0hjuc6ne7Mhy2DhSzzbLazCcoXNPbdoOHo94/70HWcwF9GhzN7lURrafK1XeaMHAhntss5/fB
BPeDsrvfH3XZIeug3csaTGtpspx/0HR4/l0E3l8o+Gwo0g9TlxIXCQR6JS0oP7TKTogELaMLt5m2
bbQhecbEIF5Xht38yDPt3rTLPgQjfpy8IPqlcvsdgrd/6x3TIwK5QTbbuxlVFV+dNFmIk2v23o7J
a8f9n5vg4qJ764PuzS6wconsLeoB/qApnR6lWzrfB8cs1mHYT0++ERc738mx28nr7g52v7cntTm4
Emtab4RK9VcYhQmGSdGD0tMnOZnmvShzjBaE0wNNgAW2aaTuuXAAisIivU+ZOu0FXguXNLWyfatw
SckkAFee9uMltUWzFxJWgbQA/1vLyC9GO5p7nG3Ci+Gbzp4bxT2nKUKAgg6Xu+xOQjrZl0j7D8JO
okdGIwzpDNf5GWZ3+Eo4nw3z8FXdhOPT0jS2J42qzH+aDl39r6YCmfOTTsb3vmtset82fYY9lZzJ
Ptv3Ad6muC1Tzli2UfDcd6rso21PXOimrHRQv6B/zM2aZOUkmLZmPPWPy4J4WXctsJPYLavG3M7o
UOKGorT3JV0bwd0JtWxcfcKjGavh93FRQlHZM4PqDhD8cyLND6MqKv1w/R+a0sf2Bp0Ss0HvUJCi
AseyRwyMLuFR4Cq8gbQzbJdtfeEFj4zu4ejjuAkmRLtlm9uLTT9iz7Ss9VGQ32NRdljWlhOhT/MP
Cel50Jk5x7KwLTsguJl76O82+JwVUK5jHtt/2oF/bEys7a7LptL3JJZu1aGoiFAfsqzZ6GYPu4IC
SrPTEov/jjjIaIsaET2mNqXUssz66vJYgAgwb6Q2ma5/r9eqwoCPOu7vlssqxvmUmubF31MsOwo7
bK4OkDqe0x42MH19NYJRPyyFe6llfAguzP/PxtB29INmUOJfDlwaLotlBzpU4OD54GkqoY+nvnMM
5wmoiipx31H/uYa5gtaCa+APqoY1II9dPJglRhX2hB6naAEchSu/pFn4j3GI8MZX1NOX7bnrP2P3
oT/783BXKWQxWtTSXhanosQVyh5Jmw5GqbbL9jZiRtS35Q0Ux8WcaCBeNQG6zG0iZ42o1061y9W0
Wl42I8mlcuiwMre107KpSlL2Luu/Xy5b/+7vfIRrWa79+tf2ZfVf22zTM465Sre9Rw2V3KvxFJnj
n4Wu149xy3edLPjieeTab0aC+EAv0/IHoN2nbZXOu+bK18YwmqPlCGvvGUm09XOB6wce8K9WYQCf
ofCQpkd/Ghr4MlVZfCPxklBjOkxYGdq2FuPJw2UrGBOxgRVO/yeH+1Gp/GssMfVsa/MttGsdBmnh
MWPvtbv+djCNDltRHeh+pfciPAS5ZGrdIO3yzPy99I3v5JNrTxhmFydpYjMYuxOEhKHdqbzMbp0O
iDZqmbHTkHD9cII1J8i37a2rwvLOUFW20xGIHYs2zF+9cTxSjJTvRi8KVE9BcMqjLnkKrPDX8naT
6fEPqqG4ukXe3QchKMMwHzB/DhiUYFoJ3EDphNYeO8mPBEvSy7IQcmgvymqh19oeFgcas3QFQfIi
zNgaVksbtJzzS2jaaOCs05/Vf06xNM/L8pbnWXH4e+pMQAu2tK7ZtgppwDBMR3xb/PtlTaYI0NwO
2/tlNalgsUBPPfZefe8CCDbHmgoI7DA9XhdKq25jB66aSEt9dydw63jI6vciy2/QPPqfRDRfWsaj
X3XnIMmSIQn2xbQqPGQCK42J/FyO9kP0LfkAQ8YLrVlun6MTb9Apz+ZyhatwmDONchUTLb1fVv/u
SDMtJwcZnmVHufsav2odMeICQ+qz50TK39UlFN9+cOpjJNq7ZW1ZLE3sud2yqmZ1kdWH1Msa9zEe
dO0oPXRdOSp1ZukdJgom4qtNPO9e2lRaoK+zjJpoZdu04bH6kym9dvf7ENPI1pUZ2tffjfmf7g2S
JezKdh8RDHGSf97j9/F9kFdcWbxHDaXgNJRNv1s38LCfwjSXT8E85Yj1Cq7OP9u8um02KSUwqDtY
wqFcMR8q3fPOykyqM1qWG3Ni+0VHVoXfmPNQ1i6Wsgl8cpcL8bzstHG138ADKQ96CU+w6US5ly58
16wR4bc4KNxt2WGOYCYDOirknYTndEjdhtx5mTJYNn4Ral878LXgS3YMSUXV2C8559pCkE3Pgy2i
TZlkCIhgCjxTzdwOnOtB2MJ+nqqAwqlrMsNEZMfcHFN3YTXJatnrCpDOsXGDM/A8BqNxnN2XtVPd
uzDWgNCr+EO5+V0lE/u1EqWLpiLEDmTK41upUUCYG7j/eyRYak1R3Ys+4Iv8PtKhx1qXY20+gC1R
cXdV9tJnKJQw8IwfkyDAN8poCiCSzN33o2OeEp4R0GHyFkQ7Kc70b81+zHX33uL32bppKh6LjPi7
WNfcl2G2LMKPd6WU5e3rNpjGVT5nMLTuaFyAOjMKl7huzZskDP5LOS9+t2sqqyDbQvtzxLKnGUcS
knsrIIIQcTsY9xZGYvvkiDZ6Lh08K2KM3rbL6rKggeU67RMj+1kFhPHQ3wbLNhoYFuVAKiD9MfBb
i2TaLjw5MqsufdTn2zTPmlczTn4uf7UhfsV2H30mXKsU00eCLuZjPKyKTtZ8TOZSU6gSq36dxAwf
9MGXJX8fI/3MWJle/ucY5cBLSTN5QlLln4xm9E9AnuBbvQkgoRIZ7lKeDRVp2OySy65/v2QQLDZa
G++yQeUtIQUWOj5SdVc13x6XZ3LUxxAThpWteyzlvOHvosliAoBhvb5MCGm37UDieh0P4lxIM93G
dqLdEMlfe67CTzvuHqy6Fzd0CxJYvP4/TYO8vS5DVysaHko//tP0X2e1Jp2M9UKllBHfzUqKb3pQ
lS9h918rcfdudI75e4/h/9eefx9T+mW/r6sAEsqkOpLFa33gGYviH0BUt7bLy9TAECCeF6Wf4DDp
XXV8u05VOs/XlpcSD1qNTNX/3bqs4wxf3U2CkrU/anfSDk9IRqx9BlR8Byqv3S3bEb5TPF02Gvng
4Ys8twb08+VqadU6Rmsflgb1snV5uSyUZ4OVuW2yKnHO+NN+2TMa4Y/Wr6LTSD//EHJrHLKBwpyR
K/kQSEM+LK8Yhb42gKl3f7cPQWgcPAFwvxz6v21hm/5p2+Ddu8LjoMV22Asvy8LG6JPrKLe2rsrx
LmlatN/Ly79t6hG4499tlt2ObmPW0hEsE0MzDF80zN9PUjY69en5panB+FpeLYs65NkFPSla/d3W
md6oLn/XU2dKd0mOj9lyMBJHnJr+dR7KlYA0de3QXXlgZP91DgZO7lqOgw6/pkSrhV1f58cPGBnI
h1CP5IPKRheNeCA2/mjm/73j0HQY+P3dWgrhbkBaxWY5cFlgrSwf6kM1t1w21D38MIchxx6dRk7S
zG0CbrwQhqBWyypSpmJfC5yWllXTQjKqodU8L6uxE294QJovpW+aD2luvSyb+xjv1sYiQy4Z5Xir
DaBephDucdmr2fqVJM3pkaBs67mW0+9T+5nVnvqkLfFT4iAQj3GLrxDz0fljGRlugoWtifueXKWb
GZBM8n8/rTV/WoZh0Q4kabj9/bTLKVM+bV5j0KxQ6e8XJ/Scx8WuKUJ40bNZ+m939NlP/e+qqiOU
aD4UmmXvsmMaMnr2ZT3T5ffMyORhWRtzdaKrROKTGVs/YayLLDCOH/B2GzY19eztULsjVKYoXwcY
FdwXDIWITgps4IcK+6yl9e8DXRHBnVbenOsRP9haHT/ANwuZWvSPKfkXZwzkT602eDfd5O1Hf0B1
5PsPqku/1fNm6aOzqVLg9KZNvdvQiGRNIT4+L3sbJyETY0xfQwP2dGMRsTP0mnerEI3tZJUMu+Uo
0+wpR7ZJcu9rmf86JeflLT2t0884vYIAzm8VJAlAbiW1/bI6puP3idxZPKzq8qUOg+3yln4DNmZM
JF+3XWa+WqjG0ti7NJkA8dB1xMUEWV1IynYvvbLBXhLDCeCFWs/jmFnYDf2ze9DgMPw9ZJqmkU4U
i32bR6uwUZ1E3XMYtd0zQUuUDjPIoUHIKpY3BMj04/vfFkYbfOsTkV2W9qSe1HvRIbRcVqv5hDOK
O59rOaavcnuNp4i/94W9b9qxug4SvT0DAKj2lcbdqmOS2Qon/Iwe26grPslwyuEJhnPWgIXadmo8
hP598s126g9faPIzDUzoL456E6attg3OhGeqkc6lnAxFBpLv/kg0tVmaKg+cz+x17/9Rdl7LcSPb
mn6VHft6EANvJubMBctbklUsGt0gRImC9x5PPx+y1Co1u0/vOBdCYGUmQLJUSGSu9ZvTGOMNN8gB
bxKj7E5j7rR34ueZkBTj1iy+ujlQRanoWYxJkbGrIFUussC0XwAOHMTQOlTfWluGg6iaCr8UGR3x
N2RuV8ws9lF//A0Re6jr35AlrKnE31DCGroEafEOfLddukWkL2M5GteAA5K5irDHRYRtGaVz1ZfV
i15XP3tHx9N+C+VILdYUjZIlbGfqJJoUPsv4pM/lQS6PgOG7TaFE1RrZZHREpSCeW+jmvQ5D+wIE
Wv9hV7sqlsaPumCaQIQ8hFDO1aPjlseKfGbWILjQaenXLin8FXpZCfJ3cZfvycxhGTWdfQobRJ6x
GdbrGfsARhdFN8COwAbarRPzGCvawu2lYE/ZyJ7F5F0Xor2wVbBAEJ3TvWZki6zusIzwGq7QnADj
F6e3rzfoNpql46qlTPZ6liXvdR0s6BQVoQeKJyuHa2db+sqiLFsUCaYOMUT0Oq2a7SggoKIfUqBC
CWwZl55x0MlvHszpIEI/7szdiLmkiES7GKEk1I8o+lgoU6ch1Pfp2i7D48g3kqWP681MCLDDdL3k
CP2fAw/AZKWAsxBC6NZYXUzHjs6U0/1rex5bs0ZRqy+obcA2b7+jNs47DPjLo5fr7tpDOmhl+3F6
jjqKHLUkt9+1Tp4hAN18lVFtmiPjqByRTsUBrYmDZV9I1XMpKxevjDokdTDKGlLnxQjxUAkVK9o3
edHhAaINqPYP3gN7DMjYqfcIrbzba2ptPhrTQVfBLRrZ4xAG5qQo1hyAYO7g/4G1LPWo3Kgjy4rb
+KaqgqVcs2UTbeKy1geFPwRNshKh6JCD8gPZemN7G2aBpLKqLLmHvGk+xoVb3dutNLsNQFmGpVk4
fLvdptKsYlWPkPrERaKjaYJ+HsW+C+WCG4k2pU57zK6DZCPCNnPNZRrkoCFkvHEcz3ix2dLtOgcQ
gAirYfAXKNXIaxFaUXapKXc9QKZyzzDUl1XdGC/54EFgc05KH+oHShdI8HvyD2BY8iosc7Y0ok0c
giCt9nCuoC0zVh4zbemOZb6p2/QNLDDUc8dV54psh6duSI0HXX1vyC1AnMGuYoOMGZTXqTMrs+gk
64E8l6kOLUTbtcPN37RBVXYiQkrReHDSdzFctASGIm9YtP5+nzDOZFARtbQorbaFSFpXbx4cqus9
2FwA1y7GN8gv9qx0qEyHlP6VaQIK0Hs93yLXvUZirupRubj1tX+Kfl0nJrlfI8V11Jy6s9pRq54m
wF8jrz9v6psEd/7mOqf3QD963cbrhugAszE6GJF7apKhXSPHEh1u7eLs2lb0FMw6kA0MvzWnJTP9
nYirsf0WewDz8Wc4uImRHcSZOFTFgKaKGjcYiP3R4Spy0P8W61awzmQv2YYdPpTX29zu0FbSsFDC
Sbtvur84iHuxKGjv/v2v//3//u+3/v94H9lDFg9elv4LtuJDhp5W9V//NpV//yu/Nm++/9e/LdCN
junotqrJMiRSQzHp//b1FKQeo5X/lcq174Z97nyTQ9Uwv/RuD19h2nq187Ko5YsBrvsyQEDjXGzW
yIs5/b1qRjDFgV68udOS2Z+W0cm0oIZm9uSQ+ttGYq2dqm3LCwZ4rRgiDnZS2LO0BO9b3ElB57BQ
wSQgXnphpB/L0dCuh2RUjjpT65baMJ81akn6EVR+vpIUr7m7jRMd1Nww0MwCJJPzgKSoka6L1O4O
Rpr0B3Gm/TqbRqCckrKMA3fqszU5uKqyqYMme8wDoLSuPvwWOam8MXxnWP7zJ284nz95S9dMU7cd
Q7MtVbPtP3/ygTGA4/MC63uJjevBVJPs2DVyfMTdYjqHvV1R35haioUx4EwGbKNHOmQ6/GwOSwfZ
wKJyDxLFzXmiywaCN3316ARWiYQCbb1rGsBJ5daH1fdHnDfltyIuG9xn/OcCuP59QDX8WVaf46hu
LhqkqVMEllu02k0dHhQXiqEIY4WiSq9JiOdP1xhwDxZeXJWQ9xvjGaxFPButNN6J3jSLfrt/n/92
f0mTN11TQrR0FVxPXbdGrKNqD2Sf//mDdrS/fNCmIvM9t3RbgfKl63/+oBs7tVmweukHGZEOvRg+
P/EJe4nDh2ogZQGxD7U88RnfursMWdQqTbfXcX7VwBRGR3Tr62O5J60DHzbiC5eYQ4Np5tTY2hN+
WJy6rj6dWurPUblhfrQF667Cy50NmlXaorXr8Wtd3w0V+fARg5ilnKjNpkl0+8lwlQfRn7DLIWOu
5jA5XfNYIm88q1p7/OpW0VNPjvmJOeDTDWPgByfZ0QAazvoY3dLR6B9ay/L3TZcfRIRI4PDws719
wOcZBb42T927VkP5EZiLNnf12xAurfX0eqkq6eV8ZH2yzkJQHj7SIUjYB/1JdounoVcUDN5ackl2
Pf0tnvRqWYuhMeQ3GfX/NWAh8xqaQ3BM4bCeNRuToCAzEgxTufrv7jpdXmpoIfzzV0Mx1D99N1DY
MRWbCdCUFc0woWl8mv6sREoR0UJeI+f/a5YMlbmT2yAF4hIoHK/npmsYO9DX8gx4GCh10XUdILqu
h9LAcLeDKl5WPqaDSRovxIRJ6bhY2bUPaHKaS12sbVeZhBG4mGbNFkK36A1xDX50nH4pW2V29KFx
HMVZUzWX0mqCza09RyD6OqL7o1OMRwfs50UidNiChGN1ytSUBVwU4PUGB6pNxley88nGBxg/17xy
eHW6kbeQ3PvHyOmuw6TRag9Jj4KymzryvqtCeekayCvYUyjaxAHIL4I+dqJc20R4Gyw6RNt18DTu
Ft7ubE93/nRTtW/37K7te6evj1almqiFUXmWou5FL9nQ6ZAd9hghOSjeTisyKUxeK608BujlfG0a
lkWb1Ku9k8tMClhvwkUaYJQ7Vd6q0x+tVUayroZSXYhQDFMdiMS50pKDc9Hk4VudPLShnTwMmLU8
wJW5tHkvb50ms+w7zcz7tZbwFhNDxKGeBvtmdmm6TN7e2m9jxT1JoXIDyciu9wsRA0Y5yS9n5hhH
Jy0alHlf4fORO0Z4Egc1Cb6MiT7sROQiLf7gRq8iENf4FirU4Cmqu1vbp/v0aSQv/vkBMlTjLw+Q
psJqdBSFV5hpmJ8m1wjse+L6Wf4F8m/CSz/1D8K7h+Q8hancceZGZaT4A/6y+/nULcI6N94qoGE7
1FdJLzj3yI60JxFEvB7nKmKWKxFKfUPZwO1PzBduPgP4/VFklrdvS9tYDwqIURep6w4zQZC2GtLK
864czHURNi8BKwB26iiL1ExfIMWAWwBF117slKyJaDOVzLkPB0nZM5mtRDQOenMXU7ZAmqXNq9OA
gY8O9NnRH8HvLsQvxbSdQuE3/QUJmvbsZo3/2IUgbTKvO4sRJeLWYBbjbCPCwjLtbVfw1REh/LqJ
Lxp0iIGM6R5jw3mt2cPRzIfhOBZ1jqmULyOJ3QDv922A0nPRVUnyFye39fXgYDzv4UK2zgYcKLy+
V06+VSH8IMcKBbQBjv90Fk5tKIWoBxIYyrCzIsXZIqGubNXYfxDwAwFEEMgD0W6FIWp54BVGFCRi
P3R2thlZD6M0MZR4iiryfMuW3MRKwRlrx1rB3Pgp6hYxWvyivlKrabTxHUwxef/6Z3FAtvcxiqzq
IKLbCMgX/llc9eseYkTgIeil8cSjA/jHvCgmO+ilPvvO75+aRWi1KG977bXvNmWKaVT0uc3325wq
zgr90FZ2aR6n5xvMabTXLCDsDo1rMzS6g6xkydKz4/6xtfyAD9UInxsfTCBeQ9nXIqkfSLm6P8z6
vU0Hk6Q2kNLMHNXvVa18SU0nffNApM9S09e2uRqGc3VKvw1qaB3CKUUXQLvapEr0aCPBMuLHTJvo
SO2z6aNL2MoSKezJVHaWtqq3ui2/+zReZjAF+RY82hCQv/06ib3w2hL+cTJ11Yp1L/mYC5tybB8k
1jeI35UdMFMDcrtoRByFX6Ko3XwJJiN4DELD2OYy2Dm/qdEzrdABmePi6VCANaoTs0/5GA73sWSv
ChYX+9v8R+LZXAYjc8J16msZ7dsYWymht+mCCGbLCIzC1Zt3dOeR7FO86GToTrW1ZPD8RZkWX6Y8
hBiRNUowr8sSQTMUnY6mqzMRFJa6kWxMfFVW3Ls8SaGlTgcR3g5lIa86LfY3t6bGjLqVNpTB+KxA
kVoZlrfQddk/UvNDR9/StAdbChH4QZh91Vo6TJ3MDtulX5jyTHTr08Cg98O9LHtHKSjClR1AztNa
Df+5uEQqPUlThCRIaUJb5MsDAGtWGa71UljGN2R00488gqblgBOEjTuspaLs3yMpwIuoqVxcgHWE
a9usPGdo2VEXIAsChf6MBUWwkJsIytnUqQW1RSbPWYpO0YRlECrxZp5vRCjJcbczvEnWpIvqfDZ2
8SWe8rRjkafz3Ki0aolBXrIIMGrZ+TEK5LJuoiYgTkWjOOAkhLr4dADVbWR3iI79HC4aRch0a65s
vadC5vqgr3u9DLZ+EL5S7nHuXSjO9+10RnqR0luUDwvR0UVZv3ZLLCSUZERk3A2YVux+eFXVZYGI
1Evequ7O65GqBHIHyl0Px+cxlWW+uGp4EgdPujQusF6pDaJTjd7mThnKL7d+rYRA2uW9Ohdtqlx9
tbM+ZKFgdbigxQNSap2Xf60NuOkOyEKw/BS4ySR2M74pybe/GZF7MgKxuf6q6UN28hx0lqb0rIhC
w/stmvpYaWjXvgwBj1s09Q1QV3DkTFykQprwAeoBJYbpeSviKl31FpLv4nljb1if0qrduXq15CFN
jkOtSM+GjSYW6gAwaav2JCvpJo4z6Rl/xH5faFSgu2lUmHc45RQ+JNOpNw7BRvpVrtxRA3XuxK3V
LI4flLq5/jTxI9uuzValC3JYhCEckhXW9eEdOndoA40quRULAn86IG7VIg+2UADOnMQBUapjn2cG
eojVvaHpI7t4qrUoY9YqDHmWlddGIG0oE6pFhMdoyCsMAZJFAOn6IdfalE2L1N2jqiRabs23ob6C
t6PoiBOln4bK1kTHz0HEr4MMoljvoz3noLz8QUYSjI37YSU2ootmDSgtnoz6lGbc97mi7BB/7JsZ
i0RpnhXq8EWLg61jju1F9qxy23r2b+16r4UH6P/viZdoJ14+MznWnCelL5wncIUzJ+jyk4hQ0H5V
KK0cRKRihTJrmyLDv4ahrQfjLZfGeCXCAPIYag2WOhd3M4dy2FrqhL6GcbBslSxcqCp02dEtDcQy
BuO+tBQ2nZDV3nn2Hlsl8i6I7dlrdNY0lPay4jC4JFSyOqVwLgXfrZjcI1Nwc3ZHj2KTPwwgzc32
BKW6QfCXIWHUQl5ltRF3Ev8jrV8fRgTXV/+8mtT/ZjFpyZbFLh1IhoEQzZ936nCyUw+6Z/wFh8s7
sy0aqJ5SdYJXG23zCiVUMDT1SbTlVqUw6cfNSoSiY4RS9+mqXlLWQ+bU0tkAbJGOM7t3EtQjm9uJ
bhoJBo6eChgbOAd0zbraiQNJt2KZGfLXUZKqXepZCFIgU1Tt5OkghogQCXKuE6e3i3+7RtynH8q3
f/64FF3+vPi2eA+hNm46ig5V5/PnVYHmAaCidW8q8nEglRWQQ9N6QpkO4iz3Y17rgVyfSqibm1ux
71oLtBunWlkS4AZRIBSVw0TVgCq3FlugzGMzair3n85aNVavbf2vs//5uE4tl7XhjSt5woCQMrDJ
nJjhTmyLRejpYbQTe2gRRkCVfwtF723w7do6Q3rx0+Bb6FUlPwjVu5ncK9bezrLs3h4QTYXoexYH
GG64HjqatjIKxz/Ho5Pem0gt6RiRvcP7ldAMSGuqB62K1jabSN/WI/YFmgZirzWpO95V/G9/NyOE
2ZK4D7e5wpRs5mjywc1OX72BKV/ye2UlwrS3nqTMSh9TdSxOvqxR1tIS5KoyhEakpl5cw3BEBKFz
h0MXtsOzln6EyZi+AtVKwYzZ0zebW0t1EswzW662onfQsQzz0/IC87xnO8FvIG4mJwGs6Ok3uIb6
NEO16WPjpMWpao1j4oGwN4wQXWUvVuZlbxm7JM7dhyAcwIpERfDOw/EGJFE7a3KobUykpZaVEZZf
bOtdqi3//dOF2MK+/PP3XzU/f/81yzRJkpqqocqqbmuf5otRY9aUQPo/mz3LjmddsfVl5YeQerx4
3rSNu5NMzd35bfHoI2+yEpFor5PGwrtk6hVxCNkA0nuurbtOpxSEhvxdCosJIRHIjeAFx2qjtUZ/
Kgozf0D8ZIZo8XASTcDz22Ur4R4kQtGhq87ZLBt1L5osq2v3Fc7sIhKH3lVyFBLJqoDWdxah6npL
qn/WKgMih6BDrr2wyETyXgYXYpD7fukRtiOfMlyCVvM2RWgBPGgRBVzp+NXCaLZskLxsF66PvHiU
gzpb6Xq58xqkTg1eS6twogCAdvx5gFcLITpGwOHWgfAeIPTpCmu6QgxOc/Nd0VyTClgOpKj1mmIn
T2aa9a+zUvSIGO9o20b90oKI44RLMVDq5SPK+A+f8gAivLWhdDwCZdiLlozX0eGWUaixLd8h54fE
A7QbVEFt6Rk/mS86c/+9iJr6Hq9b+4I6SvIoW/49VpHSs9r4/U6mLgZprpGelaEJVoiJLKpO4R1X
UIE9MVeHjxX/Ibg2G2cp5FD4XUb9JSx2oi3JnVVWJ8PKDfN2J7lSg2LH0O6cWLXzu1sszm5j7Gm0
CNn2HX0nWqgYTq2vmzif5MXWd/PLrXoiznS/gWKb4Sh7raF4TvXbOCMD9Yjc08jyQNHvFSoZM7Nk
BaVNoTjINbjbVM8fMyCn26E0AuuubnEoLVE9+DQsLFCkl5ELZqU4uvouqkr/XhxQ/o6O9vAgArKB
kDJs3X/OGnXcpGOX6Heixwpsf67oCqoC06UOX6adTcWAGSc8AcwB7wzhQ0S5iUSORx5SROKQxE6x
RBiomLQxwpM46DlkzCZHvC9q/UNaDt8rt9UuyPTbIhI1mlAaf4v8P6IKs7RLFLm/9bVups5JvSZz
LzfHLZIl8lac1V0/Xs9EWzR2KEd2MViHJi62lmFjGJEprrwwrQbFn+s5ukTRKkG1F/HDVt3YBQj4
PmmQg0fJe1VIg3tsumRcSNQmT6gnBnM99etLalDOc7syfOvb4CNkP/nNSBW+zj26Ocir4KUTsOmo
EOyyIi+BJxXj81JI9rvpVz/QD7dfUyfDVCRXkktG9n7uIpjyH7J5kL3+vKCwNc2W2TwyqTKZ0j1N
uL9VAyPT9dOuqKwL3lnynXj1dnkDSB/tia1IX/cS8qSAhOKtePWK3iSofvbKCjrkovd2rehFiHuD
2GL++HfX3y7w1doDG1Kqwy4tcPhIa6S7Ekv3DqGCgoA4MxtMs9kMtyrU3ymJZYcOdEo1qGbsl7tL
Dqh6hq9ad9HZtDfNMJck9V7Xg/xltINx21uZjOITIZlCeWF76CaI0PQsirZFXRzGWsleDCObwVCG
7WUA2vZq31xrdlWsjFY1LyjRncRGcKhHYPt1UJ3x/DDWlYfUkFeH1gVtjFMgmfXaM3x9jWDdVq6y
9M2QsN+g+qocdA33ISTvjIWTme0zILpnkeX+NTSp0p9DEYlSrkNtJGOzLpfmRq1aBx2+wDjHEgL1
w6zZobbAYq/BvOmgqmFy0OrOfleT8WTyUL4jmfZh+b35BtWtuXMSd3xxqS7NctNsL8hDoo7kqM05
DtG7KhqSFLKEyBb+J/p9mgJF6qzSP4LUlVd9o9d7s9OttSr1ztaxwZJrUoZzbNfJO7vA73gwcRdy
gixYNX1uHVFJlECLDOMDGvPeIsu65pSGWQwf1q6fqlJlL6+m3TMTl4b8Ra+8BhZy51XeSRCPxlf+
kvIbC4ADFAvrw+jw6G0yf+tRtFkXHX9OC/T6fsiG4jHNi3f0kBT8eXUZ4UGl2MKPmMCO3Z1oT/ra
WpXYfC97SBxvvmesERLzn7rmvufhBlAxhGvAOeMjRrhICVVt9E0vEBcrIizXCiikjdnkUANib6kC
ntwhighy1jOSBea93kvUmc+dMzYfUhQumwZ9NzML1fXAngZ94ag5JZmrLbVGbndWOERMiF4Oa9zP
z9i+Ml0ipfRuFONSyYGdIOqO4jz0dxCQknU9iBDhIBjGpeHPRYdiKUAKxamchJyKQddTZ7oc7mq6
i4LfbiMG20GN342cxRtVcjBe7KhQupPmaoM3FnIfdvKEBy7yeZKefmj+Wzf647eUFzM1yVR+VIsx
XUN/s9e65KkPEhK2k4Z28V55JcA2rklt+0ejytklT/Ro2fDV2xla3h0kJbXmiHT1pKNLmddimMBO
6c+CoyiUlrRplSLay2Y835pu7dWonEV0pTfGQXW9x3/bJm4ifkLfxq+JBjXBDGxjbsma99S0RXWs
E/tBlUL/STSZRr2tImW4xyjTf7KdMpkb2FSsRGdo2MlWDykGiBCdL/Jx5kq35LCaVRDyUaI4avFY
35u1VCOOivUlwszU3lpsTxQEXNspq0V1OQSt7FT3BYaSZ7XxfhvWDC3MSedFi6xhnZOmw/OWYrNa
2FSgjeHnQYRJNPD/B6xhTvpIe3CVDDOBYCsbLvlK0YSu2hdNduqfbaPJg+6iJ41oHhewysh3/2GB
rv4Z46DbumEDLQE4YvBwKoCJ/vw+KQBdjFmYYqNU+xRjlsy1+bYb7ZVJ3u2xmMAWI8Ypjl3/jKa+
WzT1iZH19Frv/zTyr9eJkWDrtcuvn/DruiCSylVXpuMdngSUU9ymo7zi7OWqNQ69bQ5H0SIOQ5wP
KwkA1N2njsqM2QWIRLFtJ/IcgjtUXcM9IGYWnnjAkb8u3bWIxEGvUNRkoihniuED2Gpru0Hzwx7g
lONhZVo2ttSNc28NgbsNtPAxSEPnXjSJMymgXNN4I9LhvzrIbpVLRK3gzzrVAgaiihspC1ZQ0vkc
Xjg2uVZqnH2YZTvWDxH+F+p7SZ73KVDsjxGJskupoJ4+oN6zVdzIOCJ+6M/V2Ks2edY5WIV5G9IY
xgkt3vwc5ekqSszsxUy7cG805AZFCNlcZdZCLbns0/xlGNVgJk2KVHlzlOIUqCqA6znZMJPHvDMy
TF6wXq/0Y1xJaEeAO1q0idJlq2EcvxoqKoJDBCGPzLR9aXL1pFFs/Za0lFCQaizPJlquayDNvFz/
OoL8JfoayLWsyi5XliP+xTtTTZIDe+B8gStH8sy77Lug4qjqW1M31QO0ZUtfuxbeXKqeG2RvYuOh
izNlG5IpQZ6yMl5l5Mv83ki+KRJMLDGC317eNgOsMMukfFXlCLv4ScQSPM+HV1LqgIRL9spqHgSv
gzYLJLvbuWKZ4vqNtw+Gft/LXoGRFlWUWqomN60Qzc2hU394in4kzRy9l0jnY7bouC82CmszFqXR
09AGytzlj3mIA6depo7UHgw/GdZ9LavbIWj9ndsb2Tqz4YKSboyXYekFj/yPNfNWo6A8eIlZLVmD
jwetGMZ5pmbaxpOl4RXLrpmV9w45c7c89GCx8ZajXXexQdL8nmHTxNUXyKX9GiZHBbJN0wwGfJS7
1bgliGFRhClX5Pzg1R696HyEijaWb17cxYvYtAGShAXoYyVyZ17cqO+osMeebH4LZNwBRwxi703P
UbdVXQb8smrxEuEQlJiR+S2J449U6sonqyjy/7T0Nf6MEpqmKkfRdFUhnSYbuqJ/mqrqPlIsrJmG
i2wkDmyxZ1trmHhT9IuM1kHZMI6KtyQI8ztTqpv7Fi38x15VXkR7NEYo5uB+kZcYJeR9tBEbEREG
lfF7KHrNrN4VQf7ojHa8d5WgW/plj+AKiLRZT7bjTUtGOMY5Wj2OvckNq/hRmflXRKbsF8lWIGp0
SrKh+POjrit5J8kVxZsGaXXfSk+V7qjncmr3QeQhvKgNX1psXpAB6mRS72JHD1dEXnZI3c7Efl9s
/ylw9YcA7baNGVt6DZtDRkHL0MKVFbesLA2UAA7YkJc/k+lWp8yd2m0xL0+B5Ply3+1F7HpZt/d6
o6EqgfL5pw4xxMxNLhEDa/TQFondA6M1H1CFrx7LVC8fGyQ1QR2ZD1LYVo8+qmP7DIOYeS6r8sG2
aiTS5GkzJMs5vjhB/70O4MhCOf1h2cUpdG3pNYEDMovCUnkYrYm9iGw45cs/Lofc+fNyPrnr5abh
6T9K9EhGbfDu0czu1lbQp/eIjsKU8cz0tSwDNKUsM1lJZZW++pb51rgYogfFGJwdfMxF8+Ck9jqO
Kn8hLkoHdn+6Wrp7zPfqlyBb65qbvDrQ4HdUiUu0aQl7aThLY34vkOBp6R6t0CiePJSRd52ClKFo
91Lv3lWq4knDei91kFZDoWqp1zVLcFby+2rofj/c2pAw7BZ6Vmp3YsitQ4SNjQlvTl1innYVwG81
iR8dpGIWLDdkXpST81uY4AhVIB4csSzcJiAXdhoP6FoLm+bgl+hnyF6Lnk+IbdCQhP0J1V93lttp
dUFj2r0D3NW8yj5auAmq1l9Vd6oB5xnSKtVywGcOVSWQ7IaH/402uHdN5OFHhO3aDm3w+lvjBWet
HdPwBwYdLFen+llfURdwm+hRnqLMDpCPNKNH0UdF59qnTZDhX32iJvfX65yo9Odtl6oLL4eJi2ME
IjQZGDd94ulO+NltlvstYpwTiRdPMMjScV67d3wjmzP23huW8d4PixPfzYI3ciEo+kl9dIydWNvK
GjSOJFSts11SxZ7kdz5wOuPpB/6pFDI6uql0shWYVqgnB9vec+2jV7DeLNR4eMsKbxc4cX2o5Ehb
WWTy7kh8ej9QTEhS1FCwX33LKC6/WE2Uzwu7Ge81Kx/Wo6bmG82FnhpJMaKOIfD/2K+UnVYqwUFG
Y38B6Ct60boYSRR+J1AuSJ/o/tchshR2hoOP9WTPTFPAofbKVnu0/AiHICyr3q3uC0tmdGixOu8O
QQ8/CVxC3u2m+mSX+j0KKXSACPp5pitDf1cb0N/lwTAf2q5+K3Onf23tYVhaqU6ucUKU1Io+R4PY
eRriDkVmOwtmcq0Hr02GCabG12MtQmcsYdZ73QlLpRptj+isTqOcTIvXSQ0nR4wieUfmU/K/pUbX
HKkn8FHkSIrfQFIjoupUmgNy+b/AVqj/z3Ea6u5FE6IdCB5hxkStQMOTpTe21IKclZ5XzAwy6jyQ
8ZonqHPmHXpr3Zfayx9Dvh0eknMLRF8y/w7rm92gtd57PSoNdu6BfpHH43VhgKsqE/Wzi2PLS14r
47pJUnREp9BxEFOXcH3YXXv5s7rUM4//vE43//LuMzWNBLFq2JbiyKr1KY+uIDRrDmYhPcFcxKbH
xU5+KMb2Xu6SaFt15eSj7mdPbsayRFcT63sOLtCreYhvYwcD7OqAVE5hMByyIkp/fnyXZ5p5G57I
9s9bxxLawNex060NfDXuKrdWZ3g0WjGagNjhxHG8q8n4fsA72PZNFn2pq1afoUiQPkAwUdcZ+441
bkEQL+0pDYrlxpdkCHcei3JxEbZNEVlQcBojuAlBEMiNJHhCHOpOnarzfoe0W9RR/J1mENH3K8LU
7HPfdB0oF+s/4FCBzH1KvE0iIJrBq8fU+KfLn2B0pG9cHTih9aRR2p1HzRDlL7GB6LI/RiuAYtUO
PtmY48DDadlQjqynw7Un1QdnJhq7uKISOQ72zEsMkKTmeBA4FwGHEWefMDGfwq4zsJMYa1yCa56m
jd5MJsfU084o5rHotNtmp0iFtUdTEiluU9EvQYKXzrQL+khybDcy47u4KJECLrLwlULx8+dFVeTx
WPq2drHinKV+fK+i9Pu96bqFrVY8JYWXzWCnpB8BVhQW+kevuIEhdaDJxglWpbHIosA81Ejkrcc8
kjeRHPkHA7jAUh8RP3F8/dl3SajFgGz2pOiwuZ+SMFIydk8pcEHeld3wgXB1WOt8QcDjgfdoEXTF
Z2mBd/TPi0iEB9eL2LYWvy4aBFKgxJKohDh7vQgx5HI/bZuuP8lVpe5Jdk1KJACAVq2O7D2yhH7w
PNbeV8WwlX2nReF2zEOHxS5ZxsplLVv1vbcWOcgCBsqdUQzONQeZBABRACZdctxTOxn8piQpGMG1
P6q4Hb5ApuqXJfmUtW2E1tRcaGH24OnRKwYA7hFof7mpKvUlrXv3KJrEQYROEi9JvIf7T+16paqz
JunKRTqcogYNGgFopwJS7sXZ7SDaIq/N11G6Z4ayW/Zt8jnFZQ37TtfYK1Np1zLB06p2amIlbqoX
0Ts0srEvnbNX9tVGTSLtJRqdJUU68yz3lv9Y+t05VnuKYOiqrRV4ybDHVW0hNX2wzPIyXXfk3+fi
qVXsIV07g91cQ9GbmMjmKMPKyOsfxrQ1610ZfD0wLpoIpVA5FOA/T272XRssaV/hR30QC1xfWQaW
XByua17VxoyU7LzazklOs5zBO23RYT1HpcQHXd0NX9hlevOh8v19HvrJ2RjD39txAdv3qZGcp/FG
kzhvurqPB80+JLWcXqLGX+jiNwqSfMPS3553WiuvzdHgPyDxERiqa+i8kZ9dpBp/uGnskDb5/6ft
vJYbR7I0/ESIgDe39EYUSUlVKtUNoiy893j6/ZBUC2pN90xP7O4NApl5MsFSkQDynN/sE/LDyy5S
m8eh9/NtbmvhRhQK3SjRIJrreLvyJ3tOw0suK8NEvXi6gWDAemmrUcOllHdj65C4jYQTfM32MqyL
L0YdXbwp19mG+cFEHPqli9AIQyYkOBdu4O6Rpa22gefoD3EaIwoOVuVnjZ9kVP1OXdl4SbMHksEY
LLydIDf0oef9EByhFDGcdzFpUVsvWMV8FiUHsC9TjQjGqSgqpBUlIzXAIUuMtuUe6OXw3cb7bGCv
7vLfuYTVWN/HmOvcNVDI1zEucy9NUsIgx8sqydDJcBTI8jEvSQABTUie8JA+JXX7JCIwgGbDGsSf
6hxpdQgkwV7BGeyhmZJvIsJCJj832uGUc09bYQZencvp0Mlmt5L9RFnZio80V2SGdFqmhneHFX5K
+uBeU+PiIh4+GS0m5BfxNZ7G5hbqM+9ab/PwXGr/w8PHka1/ff5PcBsqPwqFOsWxJpbEu7KPZkgQ
qeV+eBqdQykpXbMPEjBJjqO3K2QNzKMgRogzr3HZAOlqHKzCypXAkrXupkldA7B7V6wUchPHAh11
qufyU2RF+Hdwq9oiSxJuTDclKzyBiQXIOBy96oz9LkYsOeQieayOJnfWz1B5Pqd2pJ5FS/Yw6UjD
pygga6OYqXvgvo1vRWoZLwM8cAug3DV3Kuk+Gtt+UgtT7wdHQlg86q9+3VbfE7/5aaDn/lKSWQO7
0A7PIcLYGIjGl2jwuvssNHJUYezsvnQsdxcqXbUv2Z3izSXBVSnax16Vx7s4wJF9VNvHoUjVZYhb
68Z0qCrkPOt+OmaF9A9oo0gJMeZ16+8DFggPiZ6gfaZ7MLkUp/ym8GtP1dx61gcdRy3dTLdmkTdX
38xPMVDelzhB1HgCGMp15y+HLvMvVlhcO8kP930fmEc3hYsiDjw+QSgiwMp7pscjNMuC9nen8ryl
QhMUzhcfvvm61uTyiH5ZfaYkxqO0CYY18lfFpoxc/Vxyd4KAVdgbfGQpPtiOjxxoE1kPtouQKDC4
bwqAGURRJy8TC8s0Xi42mWw/Y0vSfrftIFsUXVmtw7EJtyas4iV3gO7ZMRHrKHW//eEZw7b0is5f
NNpTm+rOb6OVruykdzXV+dVgwVgYInVZ1wqCuolvbxGMco4ZEuo705YOqA+nawX5mzHGfVMGXY0q
MMYBLbi4TeY27MDT+qzm4PcqQIffm6i72BRbf1FyImdjOUtE+bEnRkf+gIYAUG7DvycgwU0sa33M
LMcW2kJ813t+eBWHokC+W4qA8E1dkSSVWEigGyT0hzprki3q8i+9nV8KM82fAN4+KaUTn6GfyZ8y
SfmceYp1r4Z5dRqM8gIRAEg/Fhxs4X6FcpPeyYH3gBnTsPesJNAXZZDpdxIJaGc94uz+0plkjfNG
LjeiKQ3m2c7ZHppq2903Zt3jm5umL7oUTt6rjX9UneYETNMG//wHD8d3OCt87WeU+94W4uorP0dw
bCKSmKRrphDRdvzqq2ThstG6wycqI+m5iMNPvJ1U9wNyWUten5QDxj3tZ9nmTg00PNmSJPnJc7e7
Jnarnfre2hmx7qMEaZYk9HQg6NMgjr3dte0t65CP0XdqjER0ijHsnSACaSfagWph0lxhuoXnQLvO
ySx/5jWmWQO957E2NU3NRJDVURoYPWO+CZx8WHZ1JWWU4rT0eDu1dJxpXN647GU39UYeDyhblZY+
2omd7xzSargUQ2ic7aTesvtc6472M+swEJPD+nunG+1lrJN8MgAoN2XwMpb8DkN2OkMTVr87/REx
wO5TFfnOXeGOGKfgFrLqIzyFm5BbeiA17k7ugmSR83O+YPScX9LpzNKVS8JN/yi6xGCbVcm2Q51v
KZqAm5J7SSm/Q7o8ZpNKWRnJ7b6rcH0VTSvwRjJv0bdQSs2noBm6hwSrgnhq5ZkMfNNr0aWUewnT
Mw6gyV7P4khrt61vfpu75rA51tHygtIGV3+baWEiCYr3N5K09qEvqnBvN65zJH+Z7AJd8U5dEFRb
v9Sie0qJeBrlWnEe7dJC51BGdabzLg5P5l2WZMkxtcf64PPz3zVBZt9p2YAn64Bda1/UKK2D+3jA
FAIxZb2Tn/L4ivg+qAN7TBCqDcNdq5flPvSc+oxYAB4DTly+qG56kgt+6diZ7Rslrb6GJfa6IPWS
i0bZdQeQSt61eRMtC6xy1gpZ1L1islpnSNMjAzEOG2+Ob1CZ16pcmr/sPHlUeIdYViQVL50mrTus
DX/rkMp87oUvXssn7Pwou2BE2ezKob63+SltI9Xutr0BVka2bHILpq8+y0b1XTWT8HdqnkBpksjl
x3wxqT2/WD46+kWrVA8juqmbAoH3OxurOSekJuh6UnWBYdQs04pKQIFxG04X8S8ZzdKFk/JOYiKH
vYFemB3HUTNOiFEpK9/plC86UrTkQGwKlY7CLXtTyciVBL4xImMpFwfSlBZw8e4X3ApulFTt2RFX
5jWpmvCoBQiE20k73CfOtH0xjO+hknvQMuphp/h1szU9XpGUYLg2oHR/OMDksJ9JhochQUgkjpGQ
LdO2eSY9QYGEiGB6cbaLLLmqHV5CTV/tZMuL99aIzKgyohzH/2W0HeTaPDs6wiJBV3hIkEEvHtQA
JfocOH4fOO6ToevVxUK9K8rDRaehyV5Mqqp9HZ+CsVC3VJDrtQB34QGTrcwuKPYC+tWEEzgDHu29
GK0alHUsQ3+S5TaFrpqRMsWAzCjbeKnpbbdvGsVbj7aSvkDE+EXVpb8UDtSOTPN/BtM918DXN2+l
HNsX8rBoYJn7NmiHbd9G6YOndg75yqb6YTp4FCER+guX6V+FHFifClkfUSyOXuwBf9cs1ZxLMh0G
BW0tNeSLil2HKqFCiwDvWFr52ndL5yICHcdEQDTUncXcl0uYfpQGN5ZpFREWG715sW9r3xaLTWXr
gWpou/EZrVV/bWd5ClWcBCCcQd6fWy2+c0LnqxVpzinQ2F/71eOoacFSHdW7sXKOelK6B8ux0eWD
oLIcB18BelL3OyeuVCwP4+GcT4dglw5JumFzHOxydgormPvqs4mPhFb2/W/qcyNIZV5U2G2XUozX
de1k647cN7fL2BtxzuRGrUvGtec+spMHKVzFhal8MkPP2rkR/qd85fm9KvEXMDPxarQrXrhkXJlH
F/RIohnWJjS1ftUZES4X8mDdZUXTtAtKco8Gaoc70TcflMr+I6SyVfJqyAlDwKmwMquqZ7vqKrxe
9eBzW2bZqk0M7RI5PltUsBDgubehNkIRgJAAvif2dp1adJgw16eu1NgCkqF6TKgzLQqEL/eiT0k0
c9GOyBjD4Lrg4mT9oha1woywdj37wdN4Sw5U+ZssSQMU82w86BIvgsi3c3cfptREIXW8CEZfEK2K
XzrZB7AOHGgCLtskwP0DqPT22IyauYx6u1ybYOgNP6Ag6SXYaOZ9ug/GlN9DLkvYKI2YW/iO+zBY
3YNneie40R4q4aFEgiVqtqjGZ1fyaVCSJQQzJaWWYGLw1gSltvyE8VB46slrkAqpy09Rntn3TqQ/
8f1BFnOAzQNd1m686Gw1JHuG9MaiFXywgl3cqmgpAAtSregL0TC4r/MfomH6vrzOrC6aJCjHS+S5
MKmUuoeZoI2XW59smFs1tsFeTCFigN2CfjakO9GTd8hpywYuvrXUAJNwrOKuaeLXs1jLo3XWUndF
f6KahOuJuZ1yJ+J7FcvtJuZJeCoNLENx4kHpW3HckzjwNXD2DUwrrCHGk1GaPACS8Io1Db6UGbdF
IXmqjD3OX/xl9sakeSr6ajs7qBFyTVloq8tCh9nVxCZV+D7ajjKuXFmBcJHuahd5GIylhtXD1edT
bwdriHcSW8tC9UbYaMOUQjiDYF21hqzzmAa56eQqXJxQf2kh9Z389uegZRRaG+RIHJvEbR5E1qFy
K97FpjOUn6r01ina4lBb91R5h03bBPWatCklihwmZCfFL27kR18NiSQ/lgz1Z+73yrIOXe8RLEqw
1sPSPZsyX4og+sbmigJ8g2OM2hg8WqamOGBTAKrWcMgOwGtjSO0t85AiDN3F6kWrHgK9gtgomzEU
c/7AoRNiMCc7Zbx3TcyG01FBUT4fyQfokRFjVCJpV3EofCiBvG01G1wVX/vKuoFh1KvFvo9L/RbX
KfiC9aSi0B52Njna+uivKvoBG5Vx4bhD9qT4ZvXQVVi39kn2pFvt2olk6Tq9qLtNpTxrIFbvSBC4
t6aRJ1iiDV24SdQ8RGCz7aV1nvnYCMpxTC02+4FTXnYMU+QZ+a0F7Jj1/mqgBIS1fTxuDce1j1Ep
ffZD5Hs6GJJ6U1ZP+NGUTxlopFxDvSn3pPLJ0TpE0oah4Q5L06YOvFVaUjNu7d7jktSdoG6592lo
/lTGMXz2krDcBzJmSYXjRbhLU+7RuyrYiVEYEThX+XoOeoVRVzJWZFykR9nW5QeeH8BY6O6tFt6i
j86DyUbzaEkjgMHW0HaGVqGC5somjKmo2iUAmFbwwM1PCamEHUh8eUVen1F8k7Z5xuNdiiyDFItf
bnVgomsxV3Vab5srebO+zW0AnfG0J883BfOGV2EmCTJejEYtuT8dDbJbE5gWDyxkHTciOO1i6ps9
NsciWPYwNy1xitre5vY9jsoUtLciWGtrFYsa272NxmaFM6aZFLvb3KCj8NZSEhL/hGjEho0Ka7TF
0m1nWE57br3B2mB8kd/Z0RH0SfAkVctWkbsnSbHap6TsP8Oick6Znva7ooW8KWl9d8ZdeY+MqgN3
SArMW1+tfMMJIr+/dbWIFdzrFJtdOVdxdmfHDNDcPyCt2Z3FGmmJUBv752Brp/0ysdKOV7zAQm03
jI+eB/Eb1tuPlOTUtzz31QUoD+OcuEa4C3r7UNdjcmmM6FMjR94zfGSEenQFwzuUkp7LCL8kcu3D
RowCHsD3o4idgxjN9PIxqbL24gW29rn5VhWJt1N9ZKLyDgs69DlLpJsLXNlCipxIWY/DwcnRRMbw
2PrjFOeO4aAjU6ou3wW8O9UTBf+7gfSBZzy4kDA/m/zzKMgC4+0d77PGt+3qxtlBtCSj088hFgmi
FY5pdo/j+g/RKvlHQ98OcIrukVwfy6I52j01OrFqWI/IbIFMWYWmpJ0HV3496NLekjrvPHfzwp8f
Ytf7JILmfrQ1lbU/UCn+MJB5oYzBG2yBOViEkI9gr2Pad93b5dyWDaNRKson+PCboKuHF3s03dVY
A2oelFQ+ySrpLrDTKztkj+wPpY8ZGSR4cSgmJRBxhqi5zc875RluoQIi+pS3szhLEJ5uIZR8GBDB
YrRrJO/dKGQfjxJ2V5GVIPd6W7Wq8BOrkDkPG0jFJFiGMcWqKHg9oKeYHuLpIM7mgTluHvgQ9w9C
5uVHAPERBkNceJ4nmnPMfKV/EPJhqXnu337Kv73a/AnmkA/LV9jbvH78v73SvMwc8mGZOeS/+3v8
7TL//kpimvh7KO1QbBo/eBBd88eYm397ib8NmQc+/Mn/+6Xmf8aHpf7qk34I+aurfej7P/ykf7vU
v/+kyDuUvB1q2RKBEF7tgulnKA7/pv1uiFIUs3BVf511azc6hixilVv7NuHdtL+8gugUS72fJXr/
Mn6+6hwjU3ce1/PI+5X+t9dnM8PWu9ND3s7nK95WvV1nvu773v/tdW9XfP8vEVev4UAYRYdf+ttf
f/5UH/rm5scP+rdTxMC7jz4vIUbi6aIf+sTAP+j7ByH//VJg6hu0eLE80MOhum9631qXIOIxYKWJ
AzmSAXpagdyhCUYLZ5PCdleSXWXqNq6wTqxKhzfKaVgE9oMHJg7wCiKydXlQs7rXV2LYwzFej50T
mF8YdKKrHZ34WDi8BeZqrm7VAXVvnaISPtvFkjID0EuS00eDhOux69GsX+AvSD0ck+LXU6MfI2kp
esVBtV4nzl232dM8F5dLaVlW8Tc3wIMcBzhjmSZJtKUmRT5KTrIHUJk7vUjre8SW0geJ7Mud4dQX
MSaiCn65mFuV/QpaePogwlSUXxc+yZaDCMGog1eklFdTVhUBcZ6B4dJDZTEv9A+vjj/NxTJUlyTq
X1zZGVBeUt3vXqqRgZsEF0eQWODAJrFF0bZUy0eEznkdngf0txBTlwjJekLwh7tNE3PFQcQ5b6sY
RYSNnA55V8lhtGhlSBVAnIoDWUIrhDrD0Hy4BUW2fQJ9OWzfzQF5+kf4u160FmN72Wtyt5AqP2Wv
qZv3LWZ69+IsruJF2+JE86GfF6Jgxfsp36EPE/rav2sjD7WGP9YQEeKQs71FBcpst3OfOPNjq91B
g/z1oV8sklf2scxH8yAGRZcVd5tEHiZR584AM0md0JgOWon6vVk6t34xKPrF2XwAXmceRXMUAnji
1KaY4pbh61wxrdIDdxVoJT7TSdJvgABgTRKOqrNAX6+6YLNNkgRbC4lvLRBq0nZmvwmdrL50nlxf
SiW3DlZrP4muuR/5rSckoW32GoSKQwIceWPqXrscppmi73YNsdLcKa5jW95wu44YkPPxC4rOFc4q
0HTFGaJQ11e+7gfqLiJ8Tr64jd3OBWdXsHf9egDtUK+cIjj51HAPcq1pMUr+RVIdpELCEH7hSnL5
p/Mai3J5KcLdumz7Y60gBOlVLe42ofbKnY6kxrHJbkCjng9aXvUbg2y+6HoX8pF5Lca90IaO/S5U
k9xOTBdEbOQLFoHbBF/J3uWAjCFKV7FtHv0JFIG1ofw1yVAH6gooDm8RvqkoOCl3yVLdfwD9RAng
843otEY/u4P/apAAWWVv2CA0jY6YOVE5mjKA/FIeAqqoR5HXEwcLAa2dGdftTTQvH/HrYUsRP9RU
w25xQC26NaonFdJxeXWdFAo2QV2GK98IkTEFKZgCB8FzuXOd8pp3Q3kVfcrU10Dq9pcVOdqNaIvh
D+v0cnjGYcbbt2bV3bVwn++cbpJRFu3Q9bWjrWLam/Xp6jZA8gk8QG81332tDijcq+1Slrx8Na/Q
pOHrWh/6sFPXjq56/6HblANpK6k4C0+PBvG4ePdcuT1tYBONS3IIyrsnjIj8N0+k20OmcwN56QF6
WsLws5auRMU0wWAMsdUMN+oyorzCIX47G4DbV4u5LYbbLrrN+NAvmuyg2y3I/y9V19hYWunsdyUH
EnOiB9JpPqRu9drUvXrRABO5E4Oi/za3hY2z9MZyXM/TyKq7qzYvlCVySui04tyMpRDo9JWqa0EA
CFjBOM6qXrQBldFDnVrdXRqmbEyDqtiHY1zsIy225YfOIHcgY8myFDHlFBgJqsIwGfc0VN3IQ96L
LtvHRJKX0Q55kEqRk6WD0PFi7K1xx2NOOUNmVc/iLEFYXR0x8p37VQOEXKIaaBcR6siAahdKnxtb
i48NxY/O+UBaj38JqO9VIDlTZWAaDnQcnZW3q4m+arpkn0mUZLja/AH8EtXwtsLH8c8fzE/jAnSM
voTBqu7HOCjQ+Ehx4WsShColjCVVtKj9Jum+23giLEtI/Rf3LTbQrPFDbGd9KblMXPj3pqdQAmgq
xNFipyKdlHo7Db2m7jZcmAEZSZAOr30ZxKqsL+KNmHGbLNbBrJGkXuHj5DGtVaJjpqzEimbv70TI
xynT2lBrg6OYIUaxj1vFqmX1Ji5jk3tghXcr/3XmT9OHJ6JExTffDNH1MKr4XJRRdehVH8NteC5P
IlbItfw5Vm5HgzIN0AdJxZbFUngkCc5ApbYSZJiI5kQokPGav40KtoEYtWyADmJUzM0a6pCvMrwu
6yx16uQLDMpUyMM6GfgC/NTcFKMFEiS30STLj0GpA2iqlG0IxAOxZpwaESqBwTOdzQNznz+NguBQ
tmYIW0HEiUNXW68DcDd+jlT4xq6jiDpPEJf4sJK4xIDayUIMiOD52vH0oUBfVacCWJNm6VjXDsDx
ArMPX+BBOfUgv3j8ASgWBvoaAL7yUhgKIKt8eByyDn6eFCFq1npIBqeyRfFTdk9ePMoPSsAXdpou
Vk3rtNz35Hv/2aourtxKL0mWteTlcW90trFV3BZmNvgsTM6l9i5QA+8Z74G9V5Dtr+1wfMqKbNlP
wmjw57J7FXOWhTdFQVrk3dnEW1eMOphq8E9hSTEqloSV192J0UCX3y2ZDimFYtaw6+wnJYWYCoOT
gaC3mgdZiup9Y/vmJiFh/1kag3vxHJ4jYoCf+zywjI1fGThm6KhTYbI6GsVWvCeP2D8fdStdfnhX
hlTJG/goy9rRCF9HX/vESFCV70aGnsfP4vaqTsFnp2UVXtRoLWgxiuyxXh3wppe6+7cmRVHvJA5j
au0hR+cnU3LAqvV2tqsUO3gQBweARx6BxRMttC1UzBzro9bqVYTOctJvk6ZruckyYeT3/2Dhsras
g0DZZkjRRcuhlg953VgnETKobndv2uN2nqDiCrXjDgqrXkxw5cxY1kYR3GJu1x2jc55l/m0RDXnH
sz9Q+BSfwgKGv3MK11iIWHEANR2vwDZ1G31afpRs1Lf1yHuU4pUcou2aNVX3OHilugw6w9+Jvh7E
7R2oqJ8YxHWPoqvIdKSCEvlkTV0d6HRstU3eIqdmzqbvQTO+iDERrmMXt3QSKDu17OqHIXFf0A7p
jg6GxsfB7UGhi1Nx4PYuSfVxDvgYhY/n61QRI5puVnvFQrSROgvWqjG2tzXnmCQLB3c5zxbrGuXw
uthtCdHOE+tJ7kpv+yHErGSeqJ7zyTdKHZlkRz/YrRSAHRxlTsVhbotxESmGLaSyXiNF25wjb0Mi
lILEsFQ8dEZEkFhDnM2XNJGx05Z/eTURyR7VR3UQZKKsVv3ZQmBwhaVmtBbN1vHpa7X+jMy6tejQ
oNh8GHC7GP+hMN5/7M/6g58nyrFMy9hciEV6+1Ed8u7eU70acFJibRx2lldTTsqFW47dXjTFIWps
/Dva8E60Ctxvr43Rr9LI98/Z1HJ0z7tCzJynFKhwnBqM5dwBj5+l09SoDDjJNwX6d7BE42XkJ6Ii
9iemTxfudb/bVEECTqkokYavu2tpyf4jRABwle6jOGihWYMgMtxDPPXZFUDVcUTzX4xSrW/Oqace
Ct15naC2QBgw9OVHThdUtGRtjS2ysdN0sLfpXZtZv+d4qIHAu8zqKgKKthiWXusPO9Ec67wBjGYG
S9GU7Fh7SPPPSRS/Xg0Xt4L0pWnttbiOQN1kGkkbe3LLQEsUP2tcfVZIrGcn0Rfgodyzlf+jre81
iHIn0eFOk0SUaIqDFpghOJrMW30YmJt4aOkb38A4uvysKXZ+6gfNu8IqptiEKv/SAPi4qrtq3FCF
9x9dO/CvcmAvcKBL/mVUzNUbZyFiY832HsV8yP0f54sIH3HaW8R8hbfri8F5DUDBaPkCQneMAH6A
j4ZXVEYI/ZuQd062VK9hZngICRjdj7IOvUM4YawXIroxA2s5+Fp/EYca1dRT7lZrtayHS2pC8khC
F+ue6V+IxPSLWxnl3a1lU0arJKNfROLP8TYqPl3yF6MxKbF3c5tpLp7C/mOKWeGOWrUHwymGehPl
5QG4INpSAGAfen8ZB1PBf+rJ5NA5mH36Wwzdgia/7riwg/U8x+uyeDG03us6YgBx1f/HdeZr9//5
8zTtKC/xhC/WRWzgxFmp2xZvln3tarxvxW2r3Q0Fy/DqFWt3samFhx4KcDoNiK5OjN5iRHgBKWet
1A5ckmmKiBRri6bUjzIQAQ/BpzoqhrXoFMO3K4rwHhLSGvIVJux2EL3epfMBnM8i17Vh14z1WtaL
QF+S1NAPQZEYQLe559cej7w70XbE/V2Mk8sZ7HVe1PXu9b3G7YM9WT7pnh+Id7ab2MYVssZi561P
ngbMoISZU6q3/hTlHf12mmTjl1Y18r2YL2aJCQpfnxXfFGRRpvlioGsT+85UBwlTyR4+B0ZlYCWK
u/HNt+xDUwyIvgFVa+wbodb+51ixcBx43ywTRbTSfMwlTVqKMx3Qyu0snfryWDIexdk/iLMtWwIV
TDLTjtcftLFEUwXGK6UBgNk3zSzRX/qt905HKwZaEON5GWFQd1IsL3+Ga7zQ9QSMc69rAJjDR23q
xtY1wqSXlKhoGgXUezSSJADMY/asKiThyQIhODoF80Z/W2PkneYSWv6jB1npmUPEz1bnPQaHCxOj
cXmb5dZD5Zrl/l0Tcsi+9RA02UqVcxv1ECu7hqZu3Am/EpxYr8agNUdhYeJOJiVVIKGCXQTqyhIe
Jn1oRnc4/d4miFniYGvxbapoifm9EYVrCyjNKreLmFxnM2wzJdCuOUSrdZOTJ9MNA0Pjqc+VcK7L
M7O6hYiBgQXwgHbSQ64OvxrPUA6khrUroqYHOfTlk9LUNk7hzwNcsWs9DQ1NLZ0Us9/VmuUES26h
wyGS1N+3SB2yFuh0PVuKa84fJvbQ+g6BxeRg2I+iP66dellg8bG9LTV/GDEsPmBoxbcPMi+XPStO
ZO3TUPUQTGDHqE37STuQ2h1Qf3hbElv6xdypDCO4W7FfFOFgvolEtP4WMy8xD8x98zLjtMzI7xS7
4v4zKbRnCJXSU50NxjZr9HxXJ2X8JI1olgF8/PHngD7A8KL0SMsIKaBBhiejIeQlxABl39RWZpG8
b+pTUwSLURE8N8Xoh7mZCTy9BmO97Ca/tiQCD9S79hfwrYp78BTk0iHxoPJV5vi3CbM2crvaSURX
PVbkpdYds/p3nBn6wUfi6QiTlP+qQsoR2JG6DBesqdfWKCqREhKjwxQizsShrCBJ3UY+ts2g1g5m
+yN3kLWvRZxYTrRJIjVQoXHLGjzk2r2oTaBBc9BGxZd2fUHCfuQ5smwN7LB+x7GeHEED56Q+gyQ5
ViCilvgAY8o5Tars2FkHTRPwbpVakn4qchnWejfAAJyspKYmqlHD2fHdxl9amAGLUUNuy+uIVPkJ
At4zu87sS5OE40LJAve5aYAjKW02PLtFYCww1EufXSu2F1nmObgoVLjgGnB2Gw1GE2UD56BYGpZv
E09bD0P31lSE1AMyNO+a86gI/qdz49gLllbHlrye2J9aAzxGK7ECDwLHOpmT2gnlM1DsAzXDY+cV
a9HXA7kc8d6dhqcpSZthJjmtoEPoWjuKWq7tUsp3yKfY6wja7osahZ8rKAZXuS3UM36Z8UL0p0mr
rxIZGLkzgXqhP/Nqpnxxx6I+8AeocCpJohfYbdWi8hz3Hizg+JBL9VX0e2pSbGJXN0iMcZGgqjeN
DpyoRmfzOfiq+WH/sxs97Aq4rV3bvB53uJ8UO1lPvAe2g2DozdT8GXxVa/RPRCTyZsPVDJGFeX2z
Rm8S5lM6+CskLGI4UDFZo3Li8IlOqAbxehis+AQazzqnBQ6XkmfwNHs781JSpaIveDubR29nYZ+d
mhRxrMAzrz5vr3u+i9q9OEBi1++N0JW3Zqxlk1n1+wHRHEL3mueJvRexcwQ672TCDDCnbew9IO6X
PiplHK5dGdh/VkEcC6U8XxqtFf+o+3A56kP/1QvLcD2WWLvOEdVUIvm3EUInKg6DZRL4w1fdkyB8
pEhtblG3SfgVSbJ/dqcdSOU71srAC2tp+rVPJlZsTqxpGyLGXQ9+gxQYRwfN0AZbagbEqBPb/Ggw
mB+kvIQUMu1p3k2b1qYG3B+r8lQHUfJDbUn4aoWTPwwAE/edLambfsylz2SwbhEapJ9FMiA8ZIZQ
olLqw8qkt4793DdKz8oRZd36AR3F4R7t852W8rGXcjZkG7zrupWIFQdNjr8hYYc55DS9aIIRTiUO
i2xKL2wul+1YUpZ0E31VD1b/pa7Iw2Ua2ZGxqodPlpquBAUaeVS2w9iprATL2VYtZWGbJvZ8GAbG
vtJKj4E7DGtU9zMTpgyyuOLgm7J8kIzpANY84S7CKdhaXYVS0HxPuDdSKZhGRPjEaf+709QbEHmB
DgvvtRj6azDdrxH7MqjhxAbbeogL6a/RrdNNlXsDAq4cRnC3xxG70dgerJ3o0jRUxNGv/FNIGmr9
MR58fTGiwrGa585x4syLqm34ttSHsMg+S46S4K6O5IoarurEWNW1mV6MPGajqUfhtlRxKK7UgJ2m
HEOcb+Rxb+jl9y5PnI3ayiNWBPgDRn1SXUVf7bTjcjYO/Ns+eZoLww9q6hwj1orLqls2+LetROFx
Foi+lS3f1TF93Is2btd9ElXL2/BNO/pfz2/lTV3TIAmLJZusMTdt1nyygxXilwtD7eNTN7Stv44k
qJ4YD35sRhPLGLfU5A5vvq1ovYXW031M3Mze+sWKoiX6RcRbvOjXfbU6v8WLS4pQ56tZIMCUT6rV
4pDlrrmu2nJczH3ibNLPPKmZg4ytiDFsdAnh67/Oq+0OUpCI7KLCO/VdZK2zYjIWfouZV6wRXttS
jfqJ84F5KArj/vb3EE1Ur6BF8weY/0VU2W5hostOLe7nb1NvTTHyoY+M7zfXK4uFonbyuqq5swl1
gbzSfgKob88e0GIwrBgqTmLllVckuC+jEyqixCTLa1FfmEb/dVJdRafXUokSKP3a0VPobnk04CHl
ZcMiys0eJ1TaHvY4m3aglCj6pKnvfSCs6zV3q8k8lRExTE5YobJI/g3stYbwUPhLp/K2l9JBu4jD
WLfWyuqwkp/7Suh1lBBlb5Gkss62uPVW3WQcJg5kq9FbLcl5p72LguNkHOabkXZf9l9FwLvuplU2
yNkmS9E3r0FODtxTZVm3NcSAmSrOSfV41Zwu1bxdDxRQvBlHHb/MPw/wzvGD0mu7nxcvHH4Gud7w
5XPUHQpKSMJMsmqIGpZXTc3gWVv6uUoRWSumwxQgukSAOITW+y4ROk0ErGzcJv55rXn5P681ZPUX
JwiVg636C8s0qgdxCJVM33qK27z62tQZokjq6Oj7ZrK0advEubSJP+Wo8JLpvE7fujLRtzaJK2rx
qfIabUHHuWRsZT5Gz9cTM+RpfdE36L1z6VlftJpceQ4S/7mPAuvad7zuFf/D2pc1yakr3f4iIkDM
rzXP1XPb/ULYe3sj5kGAEL/+LiXtrra3zzlxI74XAqVSorqaAilz5VqZzffUpNKdcPKPqEITZ6rh
KdIQUtjWkRrkxMFMj1pG5ylxuvdCH3hH22wAaqp1UQy27CGdt7IEfjk0gsaiAvn9Urep9KV8BHHP
5GZ1Fb+PWtT56TlMVF6dJC5ThDqzZUYl9MA5QBbA6d/xYoBqbq6OZKJDDVanrT9lDGSOcEPkEUiL
FH6m26tjZvjNoRmd1G82VjV4O9pKZPSKo1M6gMMxWnWWZS1om0I22pbQ2c12G/GbjSZwkPVbmEHV
rzkKQAEZAi3YJ9IwFIv6+9bMocSg6cRQ7vpOGFapdu26DBSZA8QFNwbqJzetTpBOWV1sUGaQbRqd
Tb31qpj9NVpA0CCllyxRp+Svf4PJU5N6a6Qc594bTJ7g9MjS8nnsbx3zVLo3m3AnQ9sQ0S1UEUHT
6GWqwdQVWWD0DwbLfYl69gZBpvJKnX3HFiDJY09NAWVWxfiWzLyAEJ8tUYc7ssR7GStT7EuzzlbU
68bCWMdhijyavkDkN+8XmKcc/d8ugGTipwskgQg2oDIF6hVlLt3J5dkSTYRdqFm4APQpiy3zbDgY
qgxOfaSSlXCT5HuDQo6Jgf8UQnDORrLKA6lFlT2PRntPDgBQ+iC7iO3rbSTkAfn3xsImOIycL/lU
uBuIu+C2csFan48F+GES3HaDBrvcDmQrIbwCettye7OHSSs3DYCSiHNBHOy3odQ0CEypx6JOF3pR
HxOrhzTBzeT2cVsveq1PQQev6hGootM2BQSr04dbN9nUFPPVJBEIoo7fp5jnqVskihGFXtms9U63
g+wHcRhqQJc+7DHQSCd7BNHe6ucpSg6HSXzyqbpk3GZd+J2Uh8GVzM6tMasUz8LDnlaDJntTbMmJ
LHRGitAQimZnrG1u5hiCkuC0Q5L1l0k/zXez/zJpDEGsoRRJ4C8ZKqf0noI2IG4UeNtxzN7mLYq2
09lv+w8UCn+B6BfwtNoD+DK2SdIR0WLdvPn6eraGJ2/zDoh65/3M0MgVAE7BMbWLBiGdsn0UOQr4
TGNCMUrR+OARbvwn5aEyHYQ1/0DCLni28PxEDM+KTlPatkdmAwgJ/SL7Ed+5XHCjM/82uivpfOkx
bsPex0SWEZ1EnLTHKasguS7VUhUVdsWIaL91eD4vBpC4XFsxgM7DjLH74sX0JnxwP4AvUi1zAS5H
X6pqhYxKegX0eNx7gTK2zBfVfWCFDXY+qMOyQ9Ata/Iwlci7cRDsy2+DrK41wLbqVPddC96DQDF/
78hQFVCdwAIS9UGtv8nc0n7J2vGSqyD/K7MzVFJi9fYAfs0WNabw4IZpv7RyuFD87E8eH3P8Rw8U
sUGcHVXAq6DPnsFLUdwR0KFfm8huvbhKtCgA408EqKi46R1GcGzNMIeitgH1hBrGxh7BXtWDb3db
2+WwrKD1fiAkRFom86Q0vlvRpApoSZqUMBQo7PTnSXsLou4pREsALcYyxfTlXWw25QnaBtiBQJxs
bqKGXtwTb6wFE2InYFjRJrJrU5ua5Ymm+JiHTBD0XPqpYeFrBn2/B9AjCq9A8hGfJo9lV6GF9HrO
y796vU/vwvANYsfRKsdGa/ZwO3NYcIB0QiDtNp5IUUD1EU8FHYC4VnVuoQMycoripzejCx5syFwa
2LrQaCRtmgUD54N+IcfeqhonhNdUUVyLGlyireZ765t0BKDq3x2tZ2AvoTtiRNTmEdkQ4i7WHXFa
Oydmg4f4PCJUVVTCFI/v8R1p+8VmRIKa9O5W0aDMb132CqVQcBAN3FwmoZouFvBNJxSwgyLs3aEc
knWbG8DzGWmwVV2/cc3OP3oqcv0VwiXZpgSRIlBGVjJ3Jwbzjwn+HtAPQa8yR+ndPmcoYqe/DDDr
tQ30/2s/gunjZgc3ztrJM/76B39P21kSVkA2CnCRVaD3yLMWv1Idk6S2GcTtAmljF4J2iF2EtTUu
HK/oIBnb2K8CmZe2QxASwYELb/t6QSybKshAaWWA75Cajuf890GN5QCcV6ozglQV6G/1wQBPJeCF
0M/opp823ZFCpgyKMBKwJxM66GA3rq2gOaVCqXuuD+XorkVdgd1dt+gAwL+TCCw6tSUsevPaI1dM
LVA6go8DyD5IIsfHmykd2+IoB/Mrmejg9WG1D0zWzSNF0vJ92bo/INHTH8H9CRmjfswGiINW/RJE
6C5yTLJGvF0bqYc86Wx2p7YTFz/K3DSBl8nGE7ZM1rqZBrkgrKUlUX2DdTl6qE0+dEYHsKSBtyA7
3cyg7037Rd337wNaAYntZjKvGfMhZWR0oY9nssHwzfVttFZNHKzSzFZPYuCIo7rhPTOB5eJjDfZQ
zzKO1DlJ00RBJYTWqTcI3GYH0epoSb0BXjVnT/nfUFmsnlxwQT9CDqBq27ZfVq1xbSS4xcizclGd
3ajS3NM8rMVPR7hSramXiV4eLNS7gg0Tnwg4jvQuZfWBpiUPICFB2Gc0D9RKShBRYsvZnGg2xKx6
kNg3CjRaHvRGHejhudaAbdjE2XOEYlYkPBLQREGJdCdxI+9t0OieUZWNR3Mb108NyDEWpoQyW4Uv
LULAJ4ZckFiZcTru+rgE4EKHTrGdtpZJwhuw4qFZsIrbC6AZsjNeSuBrqR0U2xiOv0q71FrmUfGL
I/chAhA1xcYsG6gAu8i+GToFF03uCLi3XIbD2F3IRJ2eAIGNGTpyQx7U4fUgcqLxZLtNYrk9MLpF
fyG7KQwJSRpoZqFe3zq1fVPuah7dR5PhgPqLKK3igoHIygJH6hSlfxV4l4NcRfdwEeIUWjDZxoN2
8IKM4G6GO53OrqCuLNd9j7QU5KlXYfjKq05dbyEAZTgoC4gSY0eBA+pIhDNCCFu0Kzxg7TvqyJlA
zruyXkGQkR/8qirx4AvZ1in68FJ30DUo3ASCCtE0Lc3WT187GVQLfyqib03QXKREQH4xTm81Nnz4
VqsOFSRD8yNzihdXZuVbb+Bfi/pl9Yz9QLECxFfc90OFgIDjWueAj9NOxX5/aMxQQpWX/evK1eh8
vrKrr2zw+lKrCnGWKn9D0v7zlYc+e0nrwlympTNA+rvcgMQMbNyTY2ydShnfbIn7POwzBjLsNliD
4j88oeZ/OCCPDlFBmZp3GQjNlr5o6i+u6F81aBvj/wG1ETKdU/bNsAzzNR78bMXwo7+L88jYon47
PSRZKs5jl05rN5yqJ59HIIzmjvUdQhrvH8PCxzCiOP7e2wgC/vYx1BT+62MkTlD98jFaLGzONtbJ
y37E77mRkK9AEqJ4AhVsdW93eKzolhOaOADLV/qqvJAJqy2xCoXdb6lJw/kErBI1O3uch6Ou2xdL
PRSFAagxBymyPznJarC5C4F4q7jHVgvAhM59hJ6A+zjEOggDEaQj2do41qhfzXUFkuNHIIyKey96
Hw5JMOQTExfRBKc3T33nvB+EPssAf/eMAehS3fKSYUJsJbcRONU9IOeBao9l7k2wVK5IsMGxEF1A
CmQ6gQ0WmnrmX2SGuiikYrQX6dSQVzkpdaob8x7rlmiZ1DX4MJV02tOgGVTowLphwPoYZNAJ6B/3
tw5II8Db/PBWY7uuumgHuc5+aSN+tqfkXZ6B+woMEwHIUIGzpl5wXod7SvwVbIIcbwB6WS+K1jNw
YJKcL6JIBtsqsVp7ReLvljZCUyHYkrA7icXTGfUysLgtOt3bdMDO9LKD6jpIwq4Tt58YsdTqlvLM
J6KwpT7duvVpT/PD89dxEBiePWu7tVFIBlhYJF21zjpwKNEScF4NknFMauiE6MUipcrpMHs7nY0q
X6Tmb4dQGWqtaqx+Jfd2qWPYACkk6g3ArlWdh9mrStoapX6wEzdtloRgsmjy2R4ozTAWROpN22/+
FnN+YPkm8QxD7GXUjO106DKGahHZJwi3wXbrjbVf4XcTwA60Wyzzgl9iCy+urpOotNBpnjCM4tVo
F+xA2R2/upsmJV5/85J+qnOLhxw7+HsD/7Te9pC4CBLfWQUlR4JTC7NKW4z3jcK/lNIaA8OejdJr
o23497lj2o9g2VkbeN9AM8XtT0aO/Rop1bDcwnKOcRQRaR0byL6UgKZzcaTeLncPCrQVD3HMHZqD
zAOkRU+8wBw0pY04GPBIWbEoeJVBwarnj7VqGtDvAKjU2Al/rEDcD7KWYDmNYJ9dNvYATcMo8jeN
4733ZthW01Ay/Wm89qBOHwV2axeaNGG7bP2u1n+KmAnM/cppTvhTxMxZbrq8PVHvpDPj1IvsOJx1
3vzWS78manKffR77J2f6reGplp3ksUz8cVl6ofFkxOpfZ2pk7zb5cfabn5FCy30U7bgVZWYf+RiA
dEfftMBBPKh6VI/u0NnHulc5VA1xc7ag+7axe/lkp5s5+ukvU3CBTkMlPXNdez4CRCAxOU6Cs6Ni
nbeCJLy9INut409NxBJYs6Bxt267nLxVx6GQ/VuHpefP8cZddYENiS/D4lc6FFX+hPpVH4jHnyY6
A69buASnfL6uSC+TjHUqQJviBaBA+9U74QC75973m9lWcXK7QuFX71fwXWC3NGtcuGQxz9c04ubs
GcVjLIu9YYBlE9VL6aIpxnTTQeUTWnIB23eT2VxMnao1eBEezR4QA53pxZtWPIgQFG+220C3VXtQ
RyGcvYUasnkQyov7lYC4mbKm6AI50m5h5GH9tauRjnRZwY9FNNSv0COb7a2CShEEiZx1k7XN1xpr
Vcuqqge7jMBWVCggjbV90MNRARXfhjeQXH2Mvf4FIhfVCtp72aM0EW6hM7JJbVPaRmf/N35GhfBC
aYK6fBy5tQztCXT7+onmbqdBdV8cxtVRmcAskzXLC2s5SjxRam5Dv2LdTyDBDiHCY4Agb9OK1NqS
0MXk2xfXqsyHrBizu0Swv8lMXkESmNvScdQX7WWG/tYugIepDOcRa01UM7t4CCAf7z6SreJ8NaLI
8d52oU+SQqh55QN1vSUPGuAohDu1AOwj2fSAwQN76xwHCFicAMSXrcHazV8Bl2730dCyNdehLx92
t3M/2ytsi960/5/scsqhPttECz7y/pKVMthkbKjWVcmLZ9AY2jvoUoZLHnXFs+Qtipb92F8YIZrp
FCEooXWOyNmyweczFPJCnVmdTg8ZSMhiLJ0kdLZWRVyxJ9bL5F76ndwNmReYCMN53aHGyzJfSCuO
9o69tVwhhr+pw6hAd3Us2NgdZnfI9kFvBiJUAGM1YGGZ6vHiJFX/2q280ZGvpiE6CE6NOdRM0Izr
XjNMGpCB1U2oktYQV0ApCzWLEQpmsSsfkZkO74PeO5MZ3y4YimKA3OusxZQBVNAKCMHsqNe31Fvk
qG6T5djf3V63iI7kapEgQgItgE+vYXrb3l6+0bjWRb2fHKiPkwILOifIvMzvahrIEINOQIZ0csDu
jj2kJTeDzrIV/dg9JFO06XoeX8nUmwH0jnn7N/WR6TboZvt1UDdOzdHq5d/k//87KOmBFgPbAz5a
LwLESf3xGqYxoB61kHbzXbXx0Uix2nwso656KrPoH0uvuhq/TRYBFpNn0Anac9P7tUm9N2dErMT5
1pQZKs6sPG5WobGPHF1ZPNrBdIdWTHXGwx9btl+WC5l7zQMgIWzpFpzdB8xSG8hKtycQwQ0HKSCW
E/qBuCK+bK8MACaepwZCGqpq2u9Bw/fCAt52UQHODZICCIUW9nco7/AvHvPZMkO6bZ5yMDTto1++
TyknAJZ66b5PiZLyU4x7N+mE/GJUbAA1I84UavAW0DmQX0qBa9KZ1LY/+lX2BJrYEISly7Er+Ia0
wSKEVc6eD4qLBsTJa2q2fQuhcChyklIYaYbVBfPPH3aSFvMQwMDLOEuxFjwHJWSDFzhxIrx/FpDq
mE8+d/0XHxOAn8MwJfYm7u1+xSc/2idhqL74kLPuZVW/CKtKzzkYohcjdD2+kFsCpcc9OIKhs+n4
i5oN4S7NWLTlKFZcoTDZWSeyxv+6zqd+ZVc5dD+orTqnB62I46xHiApBF9Sb1rbpb4Fl+jtyVbwn
3nqArrornX3YbyayT641+xPFPZlcDRgZYcdbNd6TnUzU+T/tv82Pe/zT5/l1fvqcISE6PuaWzN2E
qGrbWIYHtfCPwwAiW8X6a19m4H1vZIDURZl+b20/ytbAtiP+0/YgGdEDZh97SiH0kvpQhUnxlP73
VDfLx3Tz8BSUvt5YQCFcqyE4lavvIlEvQyvIN2Qj7YQezKcXmZsLe2Dgxcar1HZia4/UqDnjxmSQ
OwtXBP3ZB8v8c9LY7y/gtH53m2Fk2i3sqv4M1hDvOfvpNnXjv2b71Y2GV1GMf7GHu9+esDGGAtO1
q11o0tuNf5+IxLkH2lOifhg3emWe8g7MFuQpHLvbeZ4dgCuRYVOi/dspAdUhb8F1Sz7KcL1FK4Cm
Y8ixzD76CmBfdj9dwVzN7rmMphNoI+7Im6YdQzy37Dk5ZIrxMPpArTiRUexy6GC+mDVSEpEfxWdq
gupv2xZd8mhAke6xUPZK6RrXLLcZqp5EtaDmNFn2DmTM5tybjxxAmLEsd9RLU3IIbpypqadUOTj5
aMoS9Dp5H3dnN45Ai2KECFbwJaO4iT6ItgBMHHJwJ4ql9HE9QRMviTfUtDIuj8yEZtHQ8PIpRt7o
0cnnUAo5tA0on2/DhWjMZej3a6uzoVIYp+H92KBUjWm10FoOoJ3wOwCN+wHsD//2kEF3bEe86n/z
AHIKYXGd8vjDHD7276sxsaEPjzVLwdZA4iCk4tkOjpOm3R9SY0NE+rNt7gepPkj2mxYssG5pWFu3
cZCVYGA1RUVwc/KpiZTJ3CSEDWFquHRn0w1T8zGI0Drk9WGiFrl+DGQoRzjxGKXUKauufZ4dIT/o
PwIa7D/6jL2gjKs9gyTWh2R5E6wR3x7X1Nn5RnhWCFl1upNMZZlfKj9nYKXF6Cxx0zVK6tsNDQ9M
YWEn2n6fR+tBkNLYAt6f3JHJDAYsqkD8vKVPMA5Bf+TQA15QL83BkIMrTTbck0nWBiqIpJ/t6CNA
Xbs5uMwzAQD5+YnA7APVL+OBLJ1ZQPVp+h6lybCnAJwAQe52avp6DuDJxO4ueNHeUyfdZMjGQvQ9
5fd0g/GsQ9nHr8NFUdcr7jHQN5dZsE/wHgB2N9h3YVM8uSwtnwqsk+wxG69xY+Med5mzdBkXO+oE
Qnra2SBKWNKAj+F4XhUgcVX+OvCq9GLbjwSaYHgJrQDpncC+A777rEFSuZVj8h00uN+8Hvo+IBoJ
9wWHGqOf59YbBlI/DVS1EazcFKCZcmWYKdu7GoJvGY3aIS1uaeiFuEde2F1EdZtvArAWSMggfemz
xAbbaY4Mhs4sdlrKRduBrGWf7L/6I2d4ZmHL+z1Kl0dAWDMgFXTk77cYYO0n9dJOkNC4dXwKFrYU
CfQlWDXLBM/wYajApSGje6h4RfeehSwLlsfhdoCM7T04AhDz91D6JYPwRB4sSq27sf82KddNl3nI
PU0f/iPypZcuXc0O3OopyZfmoCndpoVmn75CMzAEb3uod0cDit70zg7PJQ8yfnG3p2bLzBUHK+xz
gp0Hli3/dqNXxeBCQTssuj+6NXo2AjJ/uOl9zDwb2emiRu+I20Vptn4Ao/KQSQAnIEy27aYsO0IX
LD8WluFsFVAIVy4rwNgrK3jsI4SuG+ZWX1nCvyZc1j+aFHp3mT/yhT0CAt3y6kcfNl+VwcuvRVOm
kMbJ/EfF8GOuDZ5fIVDxfpXGGj9fxXOSdI08WAv647fGNt9ZY6A0LY/AbBFHzCcztCFnWpk/2WiQ
puAIYgsSG2GwzhF7e4RITHVwkbKBMI/rPJItFl866QwP0sLrIHQhO9xO4MK6+UP6CpBGYWKV2lrt
/Xx4HboJoqWVc+eq0TvYerHqAbuxsTKVIo09iSuS7SPQrr8aZ/F4MtraM107h1EEwd9VZp5MsJzc
TnzPmi3hz5NffKo0VC9J17zRGplWy7RQVgPE5kVk7skuw+DK7QDYh3z62seQHbiFdykMrO0Og9i5
48UbqjxQ8qWOoVQBqQhrlSDPCMm5dLrYkTCX5OCGL1nXOEteoli9FXG+FJMZb6bEdS4GELfzwQoZ
P4XCWQ9FhPAWdZCLhNzSssSPbEO2AfV/K9NNYgjT9eI6SNCFdG42bqpS4PtrKgMBSKEOWDSqL2DP
9SFR6RqHXjcZ2zTh6L/WoKU5ugHU+7jWjraKyV/2AhT+k2+UYMKqf9TKNt70SZDV7ycW+HEzAUEQ
10J2sbRy66UJum7Fe+FcpQVtgaxNigMSBmB0iKZwXTOoIqRWVC7zGuQ7sTO1uANx1gdAewPIg7Zp
IemXjqa1/s8+5EiHNAXbCdfet8nojBffyrILsd2yT7TlHCo+3TFjOpEMWZYydaf7aIdJfS3D3aI3
px99/20c+FDAcj86by1kGRYgPuKP3I6CjQqAsZGgMTyzNEzWfSOsl8rovxXVGP1gCXjwsKr7C3TP
9mLUgwz2cxDAt+MZBT0pmDUN82Uax3kQZFXnQW2FgBbgJkY0ZMekcY1lPsl0iZhTdoyjESTt1NNF
qXo/pa4pMxFAcYvpYI9IoJW6rLIyUAieWBBehxZYcgojMGgYhWgfDCetl1Ut+Jsq5NV3Ueu1GOS3
QQTdD5RM/cMDN3jxcxs8zMHoXDPfzKD7JPgB32x9zpTN1sIJ/EeWitckireTzh/RQVYqBLaGo26c
2rmNdHHmjgeLMlCffD66ecDVgVqdCcX5ToXTliBB1Qid8qFFRG9GCGn4EChZ/mwTHhgoSJSanMlv
/BhLqCOaj/z+43zg9orPQdadwL+B8hTTN1a3CMvgmE9gSQfmRgdpSgegwMr1QFWm0dH6QIMiaDut
b7YpDS+W8dZg231IgrDGLtk0RnyH8WpujrLwrkoWKSp3kxDhAhAnJfpAHWCyixa2W/LtJ2+sllet
yofzzdn1NbF3Vj9+coOQe7Ie3aIFF/grCGLCs6hq1150iAfsQzt6rRmLLkpg37IC/H7j2SAfm11Q
czUt0iQy8HRRxQp4Ioga3J5PI8trkFmv6cHUkd1RvXMp865YSe1MPVGODNzCFAAIpmJ2/u3hR7MX
zLZAtoiydM126Gl6xJiVqMukU5OID29dZJRW6gDVB2yGHkIaeJ/8+GBVfEWObmKhPMiufXvPHDnb
5hlsVe9ayLQ5fFHUBeQmLMu5S7Kp2blJl+9L21XXCUKQ0IhLm68j5B59IzZ+BLLZeRXz3zq/GJc0
qPDSZidzC8wjYa+uNqacBxWmd6YnglN2O8SIvHlQBFzbXZiqNYNC36LQlQqerlSgQz02SwStwrPt
SAu4Gr21B9cGB/0VSg9AyPjuh10TmEtE3QBvjpDP4mOwWSVyC300yBsjnXMFZni8FplszsyDQr1g
hQfxHfComEmrDlVo3lPL0yY6A29Jvus9XZ6gh9Ik1FEacbYxa8Dv/Kgt32cJ87xbsR6R1MQKomRd
OthojhkDIeHtUsgt4dMAQbOj2UaV7qI0FRcBUoV1EMhkTb+oSv+szKR8hJIbO1GrjcLuXDY9eP/Q
R4ewMeXaA+JinVbhuw2Vq/dRZQTzbxFVteW5nuwr+dNPEeTxYh1z2axvE8lI3NmQLT7TPAgOg35D
+SmCTKBUqTX/lZUl/wiZ+nfuAPFuEYG1nuzCc/2l1Vrs2Mbl+MxSvu1UYH3NpQUl67JVW3LLkELP
LWzs22lgh/807cSMeuFJ0HDRtEUky4NNsMDW6O0dqgajdeFO3YZYyKiZIrb+qcl1kyjLzLaJ1rfe
SCIoYZb/xHgtPA/QFDqIDH8lNR2OaHnlBShE0L2pqzkieQ1com6aKbCHQtP0UxMpg+Sc1V02N2Ml
zXNcGz/mmZDxuKRx+Y1asXDdy9CZL/40Tc9dKbqrAR0x6uOWze/aPLxQ3wjk4l2rbHAG4Ipg1Gju
scDaRSBYeU6MyQCmSG2orxiY9eCBMJDG9W7fPqouWVJfPcXJk1f8U+PO28oUWPc+KodHWZQZaLny
4ehpcifAhu1dypwaWjrgi5pdUE3T2K57T620zBkwgIm1oeZgjdWlzMILtWhQiQX6AgGC4UhNmtIP
+ns/S5+Upj3JhzZ7MHTUtqy5s8UCY4DcDa/3I2r3L+SCpAy/QINifxvQFcLcohAACAo9CR36IhHz
JHHRDHsb0OUFGCZCpLJrb5E2IdDMteMYC2a4HCJbIlw5/RTd1XkV3aFaMt8lkDdamOTTMJTZlXV/
oV46kLM6lGHs3c1OWYuHS4t7YJ43C8GUZLpZvLsNul2r1JexUlDYhlnprlBwBQxJGJvs6OLL+VgL
FDIBWpvan97+Y6Lyde8jCF535jbt82HnoVroMebu3zydir9KM0TmwK+eC9Cl/ckha/3nUFX17IAX
77CrFTZdeoYcm6UHHzwyi8SDpn1pxfXZzw37lYnNFBXJa92MzWVMYuC0tbkvJd9mAI5vkIyyX2+D
3ptYraeIZE1TdZzfjCML8RtJeIXyPsgjfTr0EQBvfFBQ+UVHq9+tdAaZd/+CDU9ij+GKLCFjWOdk
VbWN8hJqeK4TQtY1F2tXsPRZFFgKJl3c/V0hVmUwx/lHII1V+yr96nYIauTAZ2On3WN7iOX3wapb
FNvp4RHEbubhU2C2z0h5DOs0x2q/1VgIT+MjROvgden3F2r5JtgUpi4TS0tZwHfo3j6Q771xjHL5
xq2AmNJDP8aHwVhuzBAMpgkorBELQCH8oGtUchu0KviBPCJvH4ArCnuBwWfmWy+fqD8Ct9uK2eF0
pIG5HthRccs0PjV5og6+LqtouqC8uPqMmrEX4XcaDSdrgtY2WDjAz9hU8kRu5DEZcbXtepDF7gE+
6peBWzTIeCpjrg2I8rRaJJYp76whqC/AvhhAsyJ16sm6wv1Za3HSnyPsOAvvQQgIDvPc+csXgTjS
y6lvk/ACGbRtx/GmX7YsHjZg0mtXt6WeHuDJvDuSSYKmb2MGNkDSCI+K1Bvforzeg3jH+GG51gnC
pdNXAWaBpY96/yt4s4yd25vDDuWlQG3qQb6LusXUbPbTyKvrFDnlIlMlP+e64jRLAI+WkASaWx92
V7ilWBWyOJQ2uBRvJDOAhULXx+h9sKua5YE6ctxe6yp3kONnEZRce1OdGzCkvfb/1NLqX2M2xuDI
BSta2IT2qwD/1ya15LghJ7C2vo9hXuO8Wn85cb6TTZnc943NH1lhAxifm6CvatPkMRdVe8IT5yt1
TpzXZ1BUn8vRy0+2yvIVlHEhsKibYY834IJO6RAZKR5hukeNGXp8CHdqoR5vTcbB/Q5IXH7vKL+5
5MCPLrohNL/wdjRWVcPKPTUzZCygjimfM0tvwYCzXXAww3yJ0mYEtsIM9j4P0iOqTr0llkOLPhPi
ZSpifjYNFYJAFzAACMl2K6MK4kOlm9pNaDczbvgZ8UpoosUtkmFAYa1AZcMP1Pxws/RsAIuBG41A
BVP7HZUdYNiqq2+hh5i6jpinZiuBtOqDyxiW1QkVcd7qwwMpCZQApFIuPe0RdaCUJw9oElXf4uZ9
DvIwoDgHLiJwJOOBZD50SKatpwY1IGPVWA8opbcechFuWkQpr+RRJKkNxEE4LhCdAs+un3rTAk8b
tSdnx0ZhtlAtMFcYSiNaPSfCke3aqeRULGvP2IyD+5VBU2ufgY5p0WlmGHeK6iM1IVJjP7u9eG/G
o0o2CUqVV2MjvF1dQjCM9uoe/uqdqGSyoo089VKTdus3Z6eT0RFBnXRBWa3O6UAVnJbDJmkDAyDl
oj8Ixw6OJlBbc3Ysi0DJNSLDSgPITqmzVo3JVgEDNM90G/D7nIgUQZVwlXEse1gOoBsvhuwuzPBG
Gyf/volKmIAhOI4seLuZhtSDJIJTyGXc5X269HkhVqnRZZu5XceT5ixP7P3ctiK8fJuqvNAUVeFl
d2rssT/Ug4G3m+fPUWILkrrxkCfHIpbZCaud98MUpAD7/N7mVQ3m9fZIdhrRRaENGlWTqGbsi6/B
5tMQQTDYRy2lHRlsQTZXd+DfXy1LgKLWNxoQOkMYHWlUIO14UjxOrnKfRgGYjEquPSjnnshiG9Me
9BH9ndCmwTabRVr3/pE8SmQkVq2AElprtB5WVCiVFA04pGgoh5TsAcVY4YKaKIm1Lv/jSr7d9HcJ
IC4tsvBhn7uolJ6a4tjpQzLaaPeKF8AMTcWRzqi7cvoR5MT2CN7GjzExuVM/edZTDT6f30+p32iH
Zg0prWTr5HG2It3wfaGrw2rcJyvWmvLcA4B/dvM8W+Ums4+jV/0QUdafLNm/H+LU6U9k8wLw67lO
fqTOSXv0YGtAHO3DhXpGVNCB0hm8aoVxf0tTTYPPj6ZqvoqPynIHaQYyUZqKDkYHikrtRS1ypYET
7+aBc0br51y36X+di+wfV7zNxX5ekWZmZWkfUYuNxyceRk2GyltC8AYfTWx32HPa4bFy68Vy4nOT
epEQ5zlrz45ryPPIRLTHq+3QsRSIHbLNpwEAKvvUsg5ko0Pp1ahn1geUGYCk9JV32EGAt0v46tkA
/D5Ijde6a6rvpR28BrgRvoMKej4BnnQ++aXLjEb/BVIZB91d6pH/Y4r/cx9IgKHKC/zda7d33VMz
es6CiB4KnvNNC53amR3C9qHsUteme+nwJ7+w4CmZmP36p0FRwNqZHeLfg8a0tl9j20lOskTxZV8Y
4x0dusTPoZW5vFkmBOLuvEQvyDOuRV9NzWZZ1v+Psi9bjltXtvyVG+e5Gc0JAHmjbz8Ua56k0mBZ
emFIls0ZHMHp63sxqe2SvX32id6xg0EkEii6VCSBzFxrGRsjwh6Vd8bwaWiqPM0vc3+esjXA1aH3
U1Bi+oQppndb+qGxSXwQwZLNRoZyUTVCghpUFqsWmPqdL+r0y6CNG1maKGqd7LqVuFd7F+QfdgHG
tl2J+rovLMce8qf96v+rPS+BX6Ps1Zz4mrJXoLyEJvMwJ8tK0NYelVs9XPNnaWuWm5Y5vXfNn3VI
YSIKGznra1JM2cFzGtj9gUyzPfRyH4gyyrmNmp8cQ6t4uH60wgNnU5bh4F2nqfz289TUMRjpPDVN
pIPK+VZx0xsNIARrPiIwmKIk5ZwWnHtaVWfAAfT+ee7BE2rYAdfymE028qtMHwqKqCDZ0AzzWJrg
5ywd2H0AaJom/XnA8nSe6Wq6zllGyQbvG3GgTtSB3cUsVccWMP5lnwmsuKeFzLzywIuvGGykZieT
A57pbZ4OoOqamrRcYTJArq3zkwPZuAOCAxSF31Dn7DbNy5EKX19t0vxxnVYbnM/T0iBXQzAr7uoE
+ygsg2jaFozW1EmH5ue0fo2twlBgVdU3GtsVDVZ2tJ5xAtRBUJPWM9TkTtsBiITUxLVJvcCy4X5J
jk6AXU8LBPHG78dXt8GWKBB6ewShONZ41BaTkc7oEPkSErFJtaGhPljW8dqYhlD7OoOfg+Dfaqu7
3+zzzJ8+ZEjdaCEc2a0R4mh3vQjuTbvVXwSEWF2fRd8yFbde1cfOGRLAzRE0HoATDrn7apQncmBQ
JfZyAU75si+Kk4SOyJI6+MaCxtQblJ3LJS+76OSGQXYOR9QeILUVfePmQ1sY46sFUPoSOrZyWjb7
G6SIEXuoIdyJd+7wkul2vYgSK7iVkttn6sAWANiKqUMDxG7uKDTwL/smcBR9uRdGCGpFNpVA9XV3
R7auYaiyG9rhrkRkcG0FWnfjp6F5Y1T6pZ4WtTFSSdTqGi1ca2DMhyIwRB4DIcw9oio7ArVcgS7U
hLoz24P8fO4kf7LTYUBqac8ivv3dPk0LdmhtnxvN9pP/ZKcPSEYtPACQM3f+NhzoXeSP9W6+vCve
htxQEikPY5FurtOaqKk/xU7nlVrdnzhHQqdHTf5N6+N1DaBZdFcnLsp+cyg29JUrPcM2iidRV4Dx
dVX64jioAug6+c1NQJ4kufqhbLlMkkxAP/QOyaAYu5S09grX8n8gdYYy7jR566N3YPTKR1upYRXi
0XgsdZkfDGRX16NjY1EJ8oFFkDnNN8sMPG1Msx/g4P6i2GA/uVqP4D4i72eu6foOqqjaRmBPdoml
03pdoxsvg93uOm6kP3Qx7tXgli8o2oRAF9gPhaoXYdeO97op441vl8m+FHVyYzthsDTctntBJf1m
KJL0uz6EX1UaD1/arh+w+zTk0TWUfcSdna9EK/InoRAOnFytZtxFwgkPZRUxrwhiBQpsVh8ixxjv
m9q4B08He4FGM9ScfLs5Qj+suANN2xvZ8Y9BVKYtu5MEbd2lqkMUUkfOUnMBrgMBZnDWMhmdSiPE
Zt+y2reKrXgcyW8oroFM1uRg1nzYAEMZrmIzkbcAv8jb3AfACwGHAvF6lt0a0F5zFkWGKx7TGzIB
w6UhM925VrjotXwbaE287qaiD/yptYvppNECYeNub03vvbnDB1pg9PNbaoXcz0+ZGZ6ug9Icb/0h
jEDi+XMiiYTxEjdTvNaoRAQL6o+JyUeERr3InOobkb2NEx9nkajh0GQLySbKt5n4bT6SDx0+tYs+
GA81al2V4ewhYbNgHCweeWqd55qFEdIYCA7Ea6pxCKRZnwDQ+EKdZOKhcTKt9sO/RoU70mQBO2iV
wzyio7Dz6mse2cadiaDZ8Q/2tpSf7bHZfGVp/eFfogDII/YK/G6+un5s3vUB0FRzJEv6bf3B74ok
yFFwcINSTQJB1TLwLzRVA+4J377FF5M/tpBk2jaAcK+bwTK+jnjwBkqEb3iFgT6lTrTjoNh4A5Vq
B0QZACRPI5HTzR/7aWSdIzAU8GIeSQ7MBwiMRlqoqLhRMUTHxV8j6TN1gRJFGslCR/9ao/iIHLDS
A/YiWGVBZd+hQjxe44/hHrskAt8wxKu3Vm0VyAuEFtTClQ49agv0qpaZfIN00XooxBgAkxiuwNFl
fIttIAtRMRt/YaPeLV2zM2/yLtA27dg2e142wxF5doiPi7y8K/GYBzyvlc9YRjz4CYp7F+HdqCow
hhWimFRF7Oda06X3p2sblfW3awsK/dO1RZoGkd0J+0XQrbCvM6+2wmY/g7OmJqrmmz3BvmpTuwOO
pN4VXZJ0C0RWQSFH4TqnEuXKisAYMBs50rYrpw+1BdLYErvWRqx7iJl5Ye/jWydjnUd4RwfsOE4q
Xv10kEoX6zqA2Lko+o3VC7nXUBJy6rjqT3RGBxXnYCjzOV9eO8rSf4tq3V9klejXVhxYO0cU4Z0z
TJC2AVS/qDw5AuJZPJHHYFsm8pvWI9A/nQc99mDf41FiXdP6n2L88yk5jXCiFICII7bu+hDbfrDR
DQjuMuEAg+Knq3IqK66tulkYDSoDW5QFPXCGEmk7Gb+Sm6+D5pQVBSJwLfYaUdQ052ZyawNg+abh
f3LrcedvJEoRIWMl1GOVZRtAuZHXw523Nlk4brKp2aWFF0M35CmRpb5PTA7ZcW3Un3XWfx9i17lF
orm/AZs2EOuTv2W43KuVQOZqmjZTckP+Qyw+ps0RN96OGZDtoNYGw+7aQc2Yh+xitKOtLTULPY53
88Z36gViI/rURCwz2sWljkx0CXSpQ4WrQcTahWG0bOVKVz8yqnbFS6Lla8Azbj8+Eeo0h6BBnCYd
zeYIkAnoJTIQVR8h0Omb66AAqDwXfbemfjpoInqNeWFuemkqYFhwiGTQnvK6zAHlTxkYZBzeL8gY
5fWHj8WV8oq6RvZ38qYOJYIe/JdQWkgKJG+hta5OqvNRTAh9Ka/JIdHYJajmR+oep1h5NWswvjUL
B6HJfkHGauqhMweVMru8FDdXe2GYoP6Ye5W1NAoUGvZYGTC8xg813Wi4hcJTk9i45+g0dO4LK42h
cIa4OR2Qo0o7hHT/ajfgF5Lg9SfLp5HUHpPIgGa5R3Ndx0BICKH46WBmwlrZfcrTM+jBmrUOLvBz
YfjWSVePxlTuRQcy09kYdpbH40GuIqxUBPYgvnMcg8wjl4Rsgysr6PeE9uo6QxXpj9idhKDpc5Rc
aFAl27vTgc6ChDUSTAocRuzn3BVZm7GyUb47eTFhQ+m8HrbkQyab5X+NpimvbfKhZp5nzPauPdwQ
+dLgEJSsOiSMOhl9HGJEIyvg5dFOe6cE4VDwfbal1EPurBL5us20HxSB/BSkTKIIKj8hyNMbVLMf
sXf8HM38LbhJgx0WPGqR9gVV0NbJ1MAP2FnhAKX4IT6VQyrBvaS0C0Boplc2oYkYTxoswBgp3/sg
WaFIUaL2I4JwDfPD7you3/KAN1+rAXl7jYf6HRY8Drgnax1/xzzZ4aXVggWnAppfJCuOlyvuBybx
XcTdcJxPNUtpe6PCmkomJZBEUw8deIfKrAG0eD12g01kArQHOoxnFF5eINZZ3Ttj4R4BFqw8smsK
5It5FZY3iW+Nty7rsX6ZBoTgCkDGKGcHG/jiByeHnG6ny8cgH6tFD0a+Ix2GTsuO+nS42qipOlV7
LDXX+YiC8E7Wp5oH+aOLKti72vE93axC1LUsKy7TR9Y3+SMiryhvLNQdOQZ5ekaVlHNDrSqu3ntZ
DvMk0KsDrWoa4j6c5synDS0eRN2OmunIxiVqgewNNRunQHoQAe41NYfIr7Ebq5ylNX0ouEKjHbIb
lke9yMRr+zIHvQX1OryNTk2DFSr16r1Z3SBkcKFOLF2jRcEGfZtpmjWCbTmpAMio9g0WBwglZYl/
wm/LP9GZ1hVfwZfdbU0jZ+PCLP0WAfgBTPBGho1hBmXm6YwOAVQB9n6Ew7X5J7/rMBpBLjTs2vz/
n+r6kb9N9dsVXD/jNz/qEHWndq1x74cQWdagEpIv6PR6APEHW+ZW0S8glJAerh0iAiV9mWd/DaH2
tduZZrw26ez3D0gbZCQNAZbDf54mLH9eGH0KXclsvH4qGXlV2vmC28ZlVBH2btNFXIdQc3ahUxpS
FPETlDfLnWZF+W0DaUiGVNBRToyddCgGhioQzS+8wbQ+bB2dxclag6jRaZjuANRGq3pdqQRYiZ9j
aUQeo1quF+bpah91YLfHFE8i+tRrxwB6nY53yVk6IVbmKmz5Kiki15s/8efEiFIBuA0O744+O1US
u+TSiJfzVDQ4VM+p6MKbeapUGcUqjLRydnE192yBhGgDhgm150pX+/lMpO3H2R9s5NI7tkhxY2Mc
HeTPs6uNT9NcZ6WOq60ES6gX27jjQe/m3hWtADdVCCZ1avosce+UCQntLjFvwsmjhLzaNmxY61Fn
aTvuXY54S1Z2+mke1CkoBQLEg8gXSkSlquWNY1ln0KSU78XIzhrXi3dbiXMocCJhcfy4PoooBTeT
q/s7UfWPVJBOZejBVIuOSMBsv5rIg+xZOd4AZb7QB2wIUhbfgkDPvsRRLM54IK2oRQdtBJtzajXv
7RAkyPQ1qMgr3LL2HO6DxUBkwaFK7Wk/X/Ln5udZEhsfNjprU5s/h+GQLvQ8E89zb7DRDfc+USq5
MMaSC3iv+bFuxgOZIA6RXBoU4t/4eJZBNa8PPHJr20sIMqZb8qJDU9XbxMq7E7X6KE4ulcyfciHB
pDHNTKa+BmcF18xgd7W1uVV5TqwnG3KhjlRlAF3kAPGQjeYMS8iJBo2dLK+fGghlbZIeDNTX+QIr
NXfC6FGvZTi44DgfnYPNmwsNo38S6iJKyJwWn2Y3StDwxvMlXP8JCXaUHdi/zleT9Kvb3hXh8Xpl
SvjRwgBNIjCp+MLIt+aVv9A0Lj79q0rTRxmpCboqcqGDO4IDpDZqY/5X0aSidSG6l2XKu36s3khn
q5WoW7/+S9uq1fa60329fnEIkIL3X6W769X1krk3efBMc81/Q7cvpqjrcDM3x8Leg2Gjm8A03U6Y
EEnQ8qx/jevmwUyz5CGGZONe6DoqdCc79OwsLW/OI9bhKP506nUDKqOdkxX2owLRHTnp3DS8huvV
KbKYttRYni0UBPju29740jWDPHVTixfuuEatCJiTS9e4r3hf3TogvWqcxLgnU2uA2ivIguhAtr4N
im0W5bo3D2BmcN8ba18pA0ycKNHDurqNdzQ5OHGTPaIixoKaNMDFj0XjRn8hUzsilJj2bbWhyYE2
yY6xJb9TJ12uFhkHpHCDm/nTG6tDtVnEVzSZI5LurNvFmfzp4Mbxa54I40itHsvDjS/MFnQi+AeN
Wh9cUKmypE4y5ZDIXNiV3++pmYyFtRURgnXkQpfQARmnj/dk0AQ0Xtxy1Ld0AaD10PeB6rGVxJ6q
i570yGovoy3UbTF2737nul8h7T6soAg4bIMezVBpS5BuoUYzdt1jUWVQ4AOC+it4Cm1Q4mbNoWgj
lK6Zl9ncQoFPlSX4QhCj8T523KBQ2851etfa/ASpj0Mri8WnQj0rriEmblh3Gi67CPwnyl8HunxT
tcofCiTZtqqGxA+itO7D5ECpbawB3+z6RUOQ8y1mKIBMOvtHYqU3TTqYzypuBuiBmvLCrajdOKXZ
7/2SJ4hTJDpYA+3+IRmgjCsh0PltGg6NUvtHhOEiQzAYP1F/7VspfhqpDkjChCOPHA3MFkYC8Fka
9l+gUQEuZ9ivbt2EPk9dgTQiAmqzGwf2ntyAjviYbZjcrrNF8TefiA4geTyA5hvwDm2RDe+ZCFFd
6ppPkB0uUZRoZNu6b5IvZWsfRWGEb8DzpF6B8uizEqZ+yo0BqTVriN5+juxSiFHQyJwHKNu2LH2p
xTESRIFMv9CZDHgyn3V/sP3JL9ANHc/NIv2UZ9O4NRzADLb9lNWbc2xsuNfYyHeUXpt7BbJkK6aV
gJn8zNGRM82SlvWW7H2cLuSIxO65aItiw0E/8GRmxcxnxVPHWCWWU+1QhQRx3jSf+aywloY9bkCg
bbral8nfQZwMKDWUKTASEDeLzlxNtfNeyF3wYJdh8m/anRerhR8p/+AmkB1BqUySn7ORIeFidEvq
QJ4wP0fQELSW8dgvUUPlH65u/sDC9RCkwuttoDk7FGocVNa2D2FnyhVYyvr13BxBxGbzCpdkivZB
dcYIAtf0SJ106AQIwwDqulCLZusT42M22+g+ZgssLVi3SjaIeDlmsiDOLMgPHTvHqM7UqvW03sZu
VnnUpAOCvCDmDOqzXboo2Jw8ahCIefYkJUK2P8wxe0wDfp3jT59ildB+LVpwT4aDXdxriXEgbgYf
6qTbBFirVT/dFNDoi6ZYdHdTQrT73u7Ggw7x1xUejuIQ1kHoNc5oH+skt77ooEufaeuUzPdgoSyW
AarmvpKbn5b20dCDjWPmLUD1/I3umLqGcEWJmMWl0fXm0ASts9SDJHpT2SkvLfelTUC7OjZjtNez
VN5PA6m/SnJo6JgoF7KihO+SFPPw2uTvAQI+Ydh0b8iWdl5ru+Ft4hgGxFxHsIxa+QgR5eTDl0GR
RUGOUS4NJE9bMPSC+8PWlz2dWdiqdlI5CBfgbO6dzqzwlTU9VNwdwISmA0gxVbCpUdC7YY2NpKzC
k6jBMgL8/mLcuHjOXEqB1PrElzb/McJmWNYcQVf6W6ZhG1+gLDdpcN0yV2cvKbh2IabYvZhjr3sq
iTto6QXdtuGtttWR6bzpAAn3kJcbn8u+PxKHtivB3hnl3YteppCDBP5C6+LsQQJ6D+g2zoKqgGwo
HskPWqw+bNdeOpO6Xq86WYEZyMaDEhCNbE+X7PM0PfKyep2vePqn8AJkX+SRhWoLxYL40c2KY55r
7kMMwqc9nijTXdgNL5M91fG2MMPQ3nMBqpRf7SMSGYvcqMstHn/9CQv+/jQy3kEf2s43iVlEi1Lv
IUJAPSKMxkVTsnCTdwN0zTToIDjuFNSamlebSNJhi9q26tJOhxrE+shewEZN6rja8lrU69I3W4+q
3KjeDXvgi7C5v6P6tqtdE/G40VE7vEiJpvWqbOVa1QW5tXolFZ4egWaYNzJh2iqazgI+fJyR7U+9
KCwFfQ5qJTcxfj17B6mDdT2K4rGq5LuFKON7VNZrBOK6FyPzkyXqp4azchxE9oy8XstUcM+Uo7bw
ncw4OsSIQIFiajNE5LDOCfZkooOYosh0hjQFtFyLEUK0KF5dx0IBrTwB7qiIi2wgAID+jcVPCOTk
Z3d6/EplPptQltvGNsMjudD6ZGfrGt4SZQIN9LYObIjpGPG7j7vCMTl7LdwwXhqMZWc30Z1DOOb1
qldSAesNvDjUPN/tOvsx5G3z4IRRs/H9PNsFGYNS2jQZeYwWFNejmr0itB8vfTHKpdCdYQsKQapR
p4MrZbnyBTNX1OwA3rvjHw62xTY8y1AuPjT3o/QB7U+ibIecBgCGUHi4QBnkw1aKk+bHOxny1Z80
K3wLr9qpc5xS8UKG+hIli512j+gavoUuCoolYf8TpK62yPWaeIVB5QlEitUlRDBmtlGTOlDd3mwt
TxMgQGjt1nwEDLzd22YxcVM7CB9WkIa4NjkIFPG9WqfYClAh7XDXSyaGcUi1fuF1FdwL1qTHdkh8
jxi9+V92lVvpMbcmeSZE4Ffg8k0hSlgscNsab+DbUKj5N9NbofgArhf8IVIWtfe6U4FwaHrUDuGH
bxuC0dgyVXgXGiCvVj4SWdgbji+2DmWeXg1PkIv5sFMhBjgyZzv5jzL2V4E2AmPQNMnW7qJwjSQH
8nrOiOcicuVgtwEoJEnTrZFkzVfyCJvI3sQQ51tgsZV5M/V8o+n95o9tIp5HvgwoGea4W5ODGi7k
NdTP6CtV1ecm9SLi3+3o+y+j7m+9v429OrfTVKWjqc0YjPtuQNIVUujloUcEYC0rw7qXKAmDzLEc
33P/pug7/7s1lj8s5jiPKjWwswx6/4gq8Goeo7JCW8kBSCW63/TBrjaxFuaIPU1rIDUteLrpkLqj
5en66xUzfcVVFyCT2GUlxH1sIK87ntUQKB7UBxL76gdNBqzN2+zR1msdv9OuAjdNZq1ThuLiKCmL
E0DwcoWyp/JLJYxvBG3U+Dc8tpL36xg9GsOl5rNnxfHHJNQaKozL9bXp1n25hjxyuE5FEBzZAOgV
65+o+j3PW0jThf5wdmynO5oKG5mo9I3XOpkdrP5e740FsgUlKkRwS+RYYSIsbBdHkqHJpiabmtRr
tcB2Ui/2iuYj9f5pbMJDZC4yCQJVTZ6xTMC6EgK0Ztk7h1LpWGpO9q7iIAwYmudSObn1QyXCuYMe
7RIMt0F2CYMJwKCiI5i6mf1NAkO8BK2GfaMVUP0bNJE8BmleraAkNZ4A+Ur3vEj4Zixy69aKC+a1
jIfPrSnvsjS3fwDYj/pGV72H5V/DRahQvtEmJoj88a4AP4KLUIybHVnT+qge6L/Q7U9205Z8I4pq
Vh9yBzO7Bbb7ICWEka6CRFkRNhumQpDhjhAkunYYhQ3BD+0WDDZgoipQtY/gyqJkUXegZjPkH02C
HuLt8Ll3+LVJvbEOeNi/HZuPqNEpZbYEte2R1ULu3GmBhWpEKLI5ZRaeqE2HycXPR7mLExEdDSw+
ic8gVt13n+XhLe96+04fkzORIViyszYoG43X5DVk43eg9IJbrG1nLzKbgwWvPoXXtHL9ORf4K2Yv
WRd8rZzaWiFCiQLhvtKfIgvccLiv/YsMa/Bx4+F/AkYGOSi/DRF06azTiFJxiCPW1l2T142XG7L/
GrvWa+uK5LtZNhg+5aFYWmKrpCfv3IXQah8wHYJsAe7poAY3SjcgTdIa0ck3tNdU8+15QdkmRnbM
4/CVlmm0QXCAcl04VpvsabHm2vgNAgxfrIjNi3i9VO+nJ63Cq2Ji/iJ70ytAOya73Tne1ZXskOlM
8WJwywUIe8cNQDPZk4C8uDSc8C3zAYMW4GI7x2nYnR0AqFFq0IRvMaQBmA7uDVNE/ubXkYkRjbcy
s54kVjYnUDDJE1a98oQdSLxlvfbFsaLoYMXROjCz8j5N4/aWJwIFLR2UQXvEXLzK1/Ut9Wota45B
4LzMvfrA32uAPw5YHGHXwm0NkpeIkJEvHUBct2ad1G6oFZUuX/7rv/73//0/3/r/Dr7ntygjDXL5
X1Jlt3kkm/p//sX1f/1XMZt37//zL9t1LIcxGxwWzAX7COcO+r+93iEJDm/jf4UN+MagRmTe23Ve
3zfmEgIE2Xss/QDYtKBE6Na1t5Y7sSoASX/XJANguEqJd6TOkT6X31ptOe9jgy5MDkCsbBJaYXWM
tVuUmrH0zMcw2zjEKwe5VHsRDmW0mVUGk6j5pQ0c8TlEIcx1mREnLF4iG5NBIATMRHQIEv+zjZzL
LF3q+I3vIU+M6tnpwGTWn6zp0MdNtc7x0AMj01+9aaW+gkw/27JWx4qdZbxCPZLTzi40lpxpAqgp
6It//upt8+9fPec2xy+LMeSguf3rVw96vFzrasHvmy4atkgCB6iaMsZVZmvlc5UgaTItJ7oROOjS
satb8uDAPAGqraNM7M9elfS1fRY6n+bp9Ilmw+oVxIq1PWN1+JxGlbmMraQ7CUhiHsoCPBkDclNf
RpA+4+vl75Mr+KdR4z256j6URoJ0ONJtZlTDjQpja2/bJp65gDSI//C7dK3fvxxbR9QX346N0hDO
OPv1y+mcpHRQOi/v50U6Lxhw+bn9BRmK/AJF2fYCqP4jPQ6jWmpreuRRc/JCuZa8DAW0is3QfUUM
WK04yyRY0/BgCmUNsQbGmq+mqk5iWiPipXgnYz1/YloByaCig+uQ24da3IZaXt2i0H6NhD27zyc2
/RLctqA7SPwD2UAZlmyaAvyP1EsDqqhfs4mXH1EzqNZWkQ3cnpV5CE7Fu1FIsPb7EpDH3gdnhtUl
lVf7QBGGzT2069n9b762cVtzc+dAueO3pT0pzJmKufupk+TnxjYAOqlD0APLX/1o2NH3qnOzh2Y6
IFJYVCwGARgaWcTbRQvo4T5zC/lgKqNaa8aYr6iXRnddOo/OQd57M8cb7cLUV6bdJJ/I5dtGTE9l
o1lTR2nq4X/4RdjuL78IpuuOgf8ZFLMFYMjCmm6nT08qPFnMAVQywT3DKwrycXp/7gzQKxPOMCq/
GG5tvtIizNba/hgwvz9roYslmlZBCjJOTiQBO6vEknjsLA9Lp5VbFMWimdTeIhQBQnunjCEuk5QH
GkQd1Py3tnmyQE/8TV07qLIZLCfdim40DrrtGAc6s/vEKhcyGlBthUSRvrWdeHft/pvPbLArtfkP
z55fH/vTlwkCKG7r3HFNENG5/NcvMwkr3Ugz3b8TfT0gFZu5CwP4hVsz0lwUfWfGqk1d+ZzrbEVr
XfKoqhAovc7uwHAL4lmkEQsH2OO22NbIM0zP2Wp6un46AGR0ahXE2+BAZmh8IOhkhAinBaP0qsQA
vaupZxfDTaIFBVuoQ8+0jw5kZyJECUDrrtlKenFRgMvGd9MLR53LP38rrvjbT8yyhc6EYYJyV7et
374VrKjsQDYpv9Mhl3uyJsEMUJskKGGbVG6JEzXgcbzsi0vEx3T5iXo5h6AB0SWTDfx5AMY6oJIn
amVfDKiD63mzrKtYAxd3VntUCpgz0HNACjk4sKliMA42QhXi6epVc1SnCR3Sjd0UGir8GKQYkRZs
qakmW+cAoRQO1t9s5FdMoabZefIj21A7WGrb2nM10XsvRDDa93gMQ1fEDGIwdfFyRz1RCY0tv4IM
F/V+8nbtuoZAru0eQ2VOP4HhBT+nYh2b9biVDIUqk13Pe45nBIKKYE3Bjh+E/Q6K8ZmzaGu3vzcn
AEkBIDJSt9gpTa2prxugoJQ2CMtBIiwMJOidO8PfQdy7OKsmAs382PgHJxNfU6maOzLleHUtU+Qw
1tSkDiMFhEo3Xv/5N2Kyv906LvQ2XAPiAi6zsQuf+j89hwZXx+tusMq7MDSmqLN8iusqepMdig79
nuu3yPxEKM9DATD49cK3AowYyO/7zwXSSmvopoIlQ/Do4deRbtXq2MAMRzfTImBcwcXCu7hCTAp0
tdR0onEVFmq8b0MBVpFAriMwgT4VuZafQBOLUtOpiR1Gs3XExHIzNbMK5KOlw/otNQE0+piSmpBC
XkUoNVs5Fn7lhAiKfLNeRSNvPkGvgRbHyqiqZuAQAlXjLrUBdZuh1ywDkQSUwIwZeg21ufzGt9gn
6HUR9PVKdZmaP4I+ZwAwB3XfZiKeTVOoCzfd4CZpgX/tAeJ5tpQJpXBdz46oUBAPRlDu/LAwnsEq
0qzxTPU35BbH4D8vkOvqGgf1Ti12EGTndvN6ndYKRkSAp+E0baHyAKH44lgre0TdKKQbh7INH8C5
bqM+B9G6StS7oUZGALAC4YH9InrH8kkusrH0H5N2NJe+1qc3ErWhW5W35o5mYg0ygNeZOj0L7tyi
BzgZOlmt33smROMQnAY22ZkOZGdVM6xqZinP4OOHjTrIr8coS9eteQ4n2kDEqr5xAkRQpK2yFxDA
70kZsombA+tH9xlFjNyLxRACPwH5VNFUxraPELA3TMvCFTjZixPV+9qXjwAzJDc6HoeXARsjaF5A
4Jrl7QPyXAHk7IL8Ic/GGjIBRbuhJi9TtatbFI5TEyLM1m1d6+tYWfkFEXZjmeupuDPLPL3RS7Ex
hl7ckamP/Gbpm/64tiabaZc1lDtmd79L5dks5I6CtRANArthyncUMAopQzbZml6gNrrVAQjHYskB
dduzJo1LVDEE9fJ6Z/lV+aM1k1crHh1gXmvfwzbdvi0Nq97Yaa2hHmgEXQNQnOsiUvndn+ZJk12f
FeUGAYt2VbaQxJNRcVdMaBSUQUIleQKiSC2HaGOdStxSsNGBQTiAfPmIp5QTlcjJ98NXJ8+X45AP
j3ECgIZTcgO5FuzYsbq1AdDI8SKdyA1ZWiwBLOr3XdVUyMB1bZec6jgvvdrQ3Qv4ScON5RQRFGfy
4ZiYiM6jJFHccxOJAp6HzhswVas0C+wfgXIPbYOMDA1HOYB7sYMw2qCgaVz/85PQ+v1tiVWDrVs6
XgzcMAw8U359ECIMVTZmr7UQjDcQYu18pJcIMgC6qVs3VMYWVGGIiJCthXZU2LQPY8NLCN6AJZ+L
wrjErcR6oCuzbzl+lSgus5+uHqjhD5Co9qOtmChWiGdFgWQV+5/WXRGpigpAfkRnkHCEMK4X1HU2
ryMsVB97yh6Sswob85Y6dGRAbv/5azB+X5dOXwPTsW6Y/uOcdtif3gei71Hn7ejq/FHTLtwJSYpb
XofyMUi8EAawzBF8mdebPg2spd1b5e8PAxpRpCjyp7s/LMBnh0xZ7P3zJdvGb+scYTiG4+Av5+Dh
Yf9t5wmkqQGhwSg+zwv60RcVmNCD6AUx4XQKyoNtJ9mUrq9v/jLTO74yUEr1d3MA3sbZrFsqeoHU
xtW7jhuxZFEpwdG0ojBnJtzo0WTgcsnT1RD+P+bOq8dSJF3Xf2Wr7+mNN9KZLR3M8pm50pW7QVlV
mXjv+fXngVXTK6ump2dG52ZLJSoIICBZEER832sahINJebh5IoUPQlD9KGGEoLpDB80jDyTVnZbS
db8ci7x/MR1f5w/XSIjGN51psMrEQtEtVWT958d5mOYxqmct2U0+VC/NUTBl6Westg0GmgSQjIdh
HjDUXQgnQ5ecAb3VH657+II6kx+SR3sIfFwbZagM0Thi5RQiMJ3yzYEFWoSPmphVh2HZuq6ui4BE
8KSPwSlURbyq/jg+H7QEnrAkfRWH418/A/ISXfj5z+XlNQ1UQlTZMOBk/fznQrXIJjJZwe7C4VJK
5xKRIbZv3chBTuISDZV6WSRz0KADTn0/5XDaEKi2Ex0Vx6DrEeYTDcLWgaxsJ7ScQ+YLUHffrV+3
r5wws748zf/9UwyrWWNa34pyqqMgbH9Z/Z/ta3H7kr02/2c56o+9fj7mf/hc8e8vd7mJvtV88N/a
X/f6qV3O/uPq3Jf25acVL2cEOt13r/X08Np0afv3WNyy57+78b9e11ZgMr7+7beX71mUg1onRvCt
/e3HpiV2J1kqQZE/gn3LCX5sXW7F3377v3U0FznD20tr10NeX5r2b78JfDp+F4n8MYQ1VLQ7VJ6A
4fWySVJ/NyVVv0yFLPB0v/0XKpZt+LffFON3Jo/MG0WQtJJuLHMoaHPrJul3RaZbsQyFeToj5N/+
/sf/CERefrU/D0xKurKEeN49oaJlaoYiWaYpiwha/sNsDLfuphkTfTgBgeq8qMItbl3gIz4fpEie
D8AOkHgpg96xBLEGqNWwEK2/l5bVaE6RuECZGCtZK8VsMOwPSBQwbFpKxHGyJgsPrVDlMG3n/FJa
V+kQftQZ2WAlQCXYR6iSbosM8p4sf7whLPQUFn0wY0UB/F5Ew63+JMrzSQ5bfxObSn64LiSkZBJ7
Xc9mcmR2r2YfVXk2vK6J8kO9NB8aIPVsHeJjYmuVjtCxJKD1Z0XlYV0QhB9nHOJq1q9FObW+RQnj
9gCDtNReN/f9PPzYM87yaXbSJJ7cmLSfrcuQtS53zJzSCp33wIuBBadk7riLl818ko9NfhjFzZDl
5UGb/OIArKM8XFfTNEyBWglhfCBimxRte8jnRBMZMFMMoFikl9p1XbCk9mCOlSo6PmRAZy5wUSmW
v/y6kPTlz4cxRP4+WW6/NpeLET3iKR0qh4cQ5u3B6OMSLc4GDo6tBbqU79bqdYfrXkMt432qCN7M
w7vBau8BLcP6QDC3Oawl6Y9ShAuo6PyyWYxGX/IUJc42wig9+WbXHBLkEniElnbWdblfbuS7TdfW
37WZK8utndqqguKFZfEvZy8vm5dG10ta27icaS1er3M9MCu35cSzlgiJfOhBs11KAsyhg6KlGQn5
pbhuXhfVDM1dFX3vWrWWsqWBtaTB2tvhnHrZ41p/PUBr4JUU5ZagTHEYc5M73wQ1y0t5rb4ujOVZ
uWxfK/90/V1TazGqkPVNNOXpeshaurTzaxPvzvsPxdj6rmRDsf/1DO9aIqesg2KSwdetf8xfnOnf
O/P1ot/93e/avm5fS+vi3eZ3xXVTpCMDqKbKxli+/7LJ6399vNfSP627vBe/bo5S2MK/VOLU8OON
moy0m51fzoC5Sy16zL75mdV61LcyXdr1mOvevzS7btDn+zAqtT0IoeKQBnJxWEtSTldyXf2lrlB9
oJv6csg/FNdd101raV2sDa1NXlcxTqcHXNeztbm1qA0tLf/12dcd18V6Gk0Nn4RuwPFiuR45qfT+
01rs47AXUa6dpa044LKXiuVB18zFp9vKUjC7aYV3AJXrwkxlnJMvm9a91lowFtrsGHPVEFSMAce3
yIEf102ziJLd41oUtSAr7t41I+uBSLhDStDmhNyGMgWnaQVFteNjXSP9kUQIjkypdGMJuJuV+vg1
qtXP/lzCqpVqG21c2Rnr7muCjKJTt+NIlPc7CrlOhr2flwnM7Kcyl53BjI6oqZZeOuak7mNy+wfF
CL4pc99vcj5B9kA612HKbXjvrvLyZ0xoUdigQOHEL5+0funH+6WfX1f/aR0eqj/tshyxHns54k9W
rSb0+Yr+3PS/0QwZ0Q55O3O3tmytH9v1TJfiWrs2Y67f/fUE//RKMjE6hOjbb99fTTMWm1KeHsr1
SyaCITtY2Zgd1lK7XPC17td9rpuv+1zrykrXGYr83MQvzcp9zfdzrbw28Z+dZr3a61muzax1Vpx8
zhIzPxALha+4fLrk5Wu6lta6dZUvONK74rS51vdhwxRq3eVSXDfF63d1PeaXFtfVbP1Crpsve64H
zctp19Jl+3X90maoCi5uWamL5lNiG4VA/KDUjpL4JRyFDDgfcIQBryspmwjzdQPusuKgkIyTrE0i
NS5IIdGdfQJzkJtg3Yfl16TXZ9ecrMjh+9x6emiMqEwn1ha6/qmxrGLXt9LWwkHLSRLzC+5jiVtG
h6T5ogvmXkrKbD/AKEAjSyY5h3dtrkxLQCi0hab6Fs/MeMGFp16kwNIK5nNQkUvCnu6Q1ClOPFH1
JBoYuIRF8ymNhG9x1iADKXUW9rDabTCIphMTNQ20jw1Aya2F2Z2nDVgGJ+FW7QqnS8m99Gne2/oS
c6zCb4mPdNk06IhcCMT+/AH/zmSTlYRre4DVm9xQd2VSndF6fMOW07eZcYh2rOsnpgh4Zg+Wjqho
8jKlZmVrZpIfI0bkLhm8QyqLHzMlGW+zqDyJUwNqvWpdCN8IXBfxXqs2Voi3dVVUlpehieOp7ZQ4
/RA9AMITXJ3AmP3S5wVu9R2qIJMgShu1iOJTNMyfijR6wTxa8aThs9g84oNzrlSETqpdkYmZVxpL
Pwfsdq6Vzi6nntFkJCauZvoQhfxYs40ZJMi9qqc7aE88vXItOwpEfQes1BeSVuBS2kCgW0R5dQqV
e1n5TlxEOWR+2D+nhgGoLZweshYuZlR9RpB8dDsT+sZ0D5voEMvlMS7HtzKTlhkDbC2trDp+C2LX
UkuiNw3xLPDzMMK4h63JVN8Aaz4MLZ0qgg/5hvSKk3VW45mZTNa+sr7F+ATYciObRBGQodKrAKZN
Ee1DQ/7ch9A/aiRNo6jD/hliclm2W4nojRpgag1/P80Z+2sRTuURf5YOy2oczM95KMd3fVfO990n
E6ha12+NaMJvrBFehXDnV3m5SUPxQ2HNxbb2EbIJwhxnGCBgKfCgfBNomESMVokkBDA2NIBwXi/D
mVxgjYe3iTg0+OpNmKfNvgJzY0dxFJKNqNFCrHqMFyLDBWHgDUgagzFpPwcJYr75hMZt1XaIU9/1
Ypt509Rod5qE85fTJ5Z/WyqtfjQDnyRtGjlj+V3QA38zWOmGFBRC6WhRw8uXDlZTvuUVdj6dL23K
ksfBI27deCoYo62VnKu4B0Rdy6mjNzHzrTDNHCUrUb72o8ht4Fhz45jZqIAwbROjHUQ5pQe4T41N
TI12YHIgr/a5ncd7vdVrr4nwSsZw67Aegct66IaoFOdFcwZPU342UQaMpPnYGgYa3uLHJsHwwlcT
u4nje/RcMhv8o3nUpRCWCAbPiQiwx5JV6OSTdJTj2Hf4e3DrC6Rvo1annj/A5NGCqTyPub6fRmva
oVkvuqWJa/yYdvcICiBuGGUInbVF6GhSlJ2niF9CVSzVgQ/1PA893/BaJNDa+ehbKIG0rTQVMMAI
aDFuH2slRCBkPmTIi6v2VJeIEBQaEzKG0FUSNDcikkVhqG1HJT2PA9O/PlEnryi0ZzQN8k09g2Mf
kmI/wmjvCd86bVA3Xmm2mznuX1TiMfaIHhj8eGlGP60ukHixs1au4fqAxtKCcUOcPefY8lnoGsPW
WkU9+VWPt+L0RWEwoitNTn8K8Fgwic3rNQ1EPSpTAfrKjVptJPOY8DTuNZJWnda7k0aXoNVl5IRd
+rFAAFIZusIuuTJXUZubarDIBPVtZeN5HdhzLhG+lMZPbdtnjhYPiLiXvI19+Ir67GtehDdRP+/0
eHz08+rc+KW2NVvrmAqVsSnJBbsM0rAwL9qnQhZ4KHwcQ0TE+batojz2CvHNObL2eWTmHl3hdMaf
HDOfCN2ghE43BNayaZfUaFkQ0iZuvml9uduQndkGaetV1XgL2P1TZsWSg6dkZGdWZhdodrtTLj9U
RvmBty+2GfmV9mCJsBJZay1/UwykTackylGdCY4xuo9j3ZC3nfLeGbPgOeI13XbKi1TAOBpa/D6k
yihAtM+PWIEkrtGHpjO1IQ6GLWa4UNOTQHqSkJen+f4EQ8RK/XxbyvjZtmrnwAlFs7jOHhU/m+2g
TuBLIj7hhGK6BUyoPRL57ntTPnZ3elUJx4EXjDdN2VZxNEGdwNx+Kju7wXRcnnrZRpbH9AL9vp9H
oLcl7yROGahxV4K8H7UzWv+31ZjUbmXw7A1JZ2IcleyT9mPNKMrh0yj6dHegub8wQSicCRkrq7Ws
TeF3PB8gXl01UeBvognuMZLeExd2O3lq4OpE3hSr8X0SoGKb17E9T5N6jIrQd3nx3I4cpjNUCNPh
gHajzNtibi2n69Hr7Qws2Hr/w6wjAamO1odJFmdPTbGSTruUMLz/UnfaEWht7g4kfCAo6q9ZnQqu
gQK1w5uS73xmAnYAaC8fI/DFflSTcTjKCIHYauVbdjsihNeGVeLFEsYYgi5/rswOJ/I6C2DnUlWX
ool2H34eY158JqKW7eeeERHI542g6c9jP210KXvO51G1EbnfpQG/MEKl0Jas+QQeDfdprXnKO7W2
O2WWHUTYbhOzGLx+0jCfkCLfaczcRLQ+8JQ8vqsfRLJFt2ZbbIwYM22kcjZG4g8bOpLWbfuXvou8
wFdHN9L9s2Kgf8IET+OBFg9V0uZeTbwCWa5pF3Vqsm3i6IOfxelhjoVbo1O/qv24CaU5gLUcLk+G
ZYMrqTfzpN8WtZBuVbg4hT6doHhBDpH62yI3mCyV9HxD60hlO3i5iRqKYkbfSykCAqQyUAC4X9mt
qOJiVJS1bQqW4Mh9ue0wcTQJEHX0xwc9sDZhI6F/R6Yc6o/ceeqQk3YSgdMqpexMYvHYMHKoKr12
WwxfAZnXdtArDjIL5Z2myx/QajkWZLUxbKQ/w77DiMvG7US0IpPHLpFO7MTPptyPGgxEtN5PkdxD
f+BUYmxucjGZwLYah7r3q5Mkhw+I/PQ8o2TL4/B7MoImSEhKjG/pIExOZSCVTWJl36Ag6ShqYtix
Sn4+g4nhjG/KRAcCPauwZUN9Nq3QIAsd3vq9KTihiY4Bmvrk/PMYUbBciJwIb4B9xRBarFGBL0He
64ib7YoepqZZ2Iag7Lsw7dCpPxmc0Zm7Gkc9KW1cFas/BG3HzUwyeUcf52WS5d9gJfxgqv036NA8
AFJiRyY3Lkwjcs1CzcinO1ahri/UXLCLuzydImyiRDdo9gm52GNrzTnj+cpJ4xET50RwsElQtkwf
HFn9MsDZu0PvlK4zzZOtPo5u1vW4eQx0JqHDHffdOTCfmLGVTOu2RYOkYqDqTFyyhxEoqCvk5U2g
iA8w+3CBFvNHreu+47OLiUopot4WfkpjqwR4Hcog7CtPjORuF2Z4q1cjXXMYh8i8a7cQZKYREpSp
Sp/qKLTQHK50L05gp2Hdbac6GuVmGTtdYVl2xEChVMMSukujoqJrIQaEjWFTDQUMxi99C0JK6yHr
QpeQFBLcFngBXK58N9eCXZfOk4tiTkmft4gR42fgib18F+v1OQ34GIeKsIckEN+UcX+rRd9rU76t
B1n/qOToSUWHUmC8PSbEuuf4dZqVwml7Uu+qha2Lqc08oz0mb4ZKxAT7ZIZo5PVAcDphIXVuhT9j
oUc2pMyEkcm9JA+FE/vyLb6lpO/bmki3X+AXA5UXZCWCgVJKpGEA3tGJeMu1pJZRafWGYLrx61Dc
5EH6MezmYJvXc2J3zH9k4hXPbXFE6AJgYsUDZkmd5qYD4Y6xRc4nCV+6KXoSg0J3c394k1vpZFi9
tJem/k0PngnHJ5uhmd6GbFQ+aEh+OIlQLgPLUfEwuMJlbFET091YwvsnUP2j0ASnsu1nz+oWyqhw
k1nDV2tqkhsiR3CDFPUgjagWJVGFA2WwD4gK74jRv2BUMtlDO2t2L+710J+3htW9lmY5uanvhWL0
DSRDbVeqTtDGWgRrkcIJ0/Y7CmnWBibl0UQFNkK53ZV0PgqlYX3Thcwt4B2DlscxAsxDje+VlbZ2
4wf3Zp18KGR/N0jms9oAueqZJNuKMT3VfsWvivZXMNIYCBobB73bXkR9JB4xBm0J3dWxB3/wA4Ih
LyG6vkJhYEXfwwZH7bBMEHophLSxUYQKd72sytva4icTpPu6TYQzqVQfwYAqRQr7qAqWIdhr1TD2
oMzS5OZSh6E9Nl6YGO6vRwWLqEVWj+EGPyfhvG7oZ+WlnY3Rrdoejuv82FSPuJkM50Eati1kVJuJ
KvyYOelt7FxjLiR4Fso+gGrIKDau8APo+3a0x+iImY0dESK4xUIpuG+XxZQiHgp0L8+KoxEM2nld
EI6cnZgE8UYujB91uT5V27kLeeX/qOvQCLNlNZK3MKvswtT8u2xZYINglUZ15qWQ6fLBoo+ZLCOC
x4LQbLkzJ2Oy19WmDZUzfkXR3YDU61p1rW909WPE8PewVplCJZ+xr5/dbGgK77qvIvtAkgINGP2y
y7sNgBAUhi/XGk1GOwOJw3y/nnjd4EPLYDSmgEmpS3etWjdGiZgfNX1C3pbr1rIyujVwHQRpHN8T
KyyMZDq3khTdD9X4NsKE2g+ScoNOXHoaRw0foGWBdl7nFK0OPuyPOlQ18q3fKKmTYCGM4w1hl5Mi
dIdES7RztCzWnTu0MeYCf/mJDLGTL9pBtp8Guj1rpbm9rNfFjH0vPjFOuW4PS01mZDSeUYu4my36
EKwPBt6dTj1bViLcadExWFYUpjeXBVMrdCDC+TAh2CAwCllAUDniHNf9RrhLuxSlpEtDhljoxyCL
ztjzYV5VTO7liZrLKHAAddtWitBNwejrXhXM4F6Oi8fSD8bjutu60KsCwqWZl7t1dd1XMvPW1ZAR
8taj1jp5klNsXZKbtBvxfRAD65zminUOEi5YUbovgV9b57VeNrIe1+MY8rMp8ncsu/ndtC8NFG/X
PZgFnsVIUgjb8Pwhl9zuhMDSz1VZGOcyDytPgkiAzNlsnNcNUhs3e7HUINks+60bAKyrt1VaOUqc
tAID/7DdNOj8Oj0uSVXSa6frvmFVGUi6NsY2lVGZMqc4cNGJD+/LXDPdEbCOpxh+HiBEhJAGYq+d
01RVhEkPC7Vt2j0xpRx/1fEHG+M/QhH8/wAEfsId/DM4wv9GFAHowb9EEaQvX1+yn1EE6yE/UAQm
SAGL/KFumXTtxLPJ4v9AEZjm70AEZAW0kYzQIoijK4pAA0XAcNQyRdgdP6MIxN9lmQfP0sBSaaJi
Sf8RjOAXqBPDD90E1SPJIBxkAC+/oHpiCYvfRoFZ1WattZFN6FXKbB1hPhe7MtiQW853TUVeJWiy
zB5TBpzM6RP33T37gW54T7OS/uwyDAvIMFcD9l7+5TJmqUGrcUYVgVertGGRmsfW774ajfjd4iXH
DUm2US4UvC4xDaelG3RDXN52/+IyfoFULHfDkiRFUbEuA/KjLaybd1g1xplxY/WKvxNrtXR99Ly8
CYTBXvAdpTf2w1B8Sph96ZH1KZ1qwQ4LpHWkTCYEkgtbRCUB+0Ww1f/FZanqghV8h/XgwgwF02sN
OIopKYa43L93FzYmjVbBZfF3TCzA2SJiuVXj6o6gp3nKDA2M+MjMkCyVcKhnWbSNiRn/uNgk2lXD
ZL3vdVyfYVttQSEe+rKwTliR1yfDQMMLxdIGsYGdZmXofsvqafpjkZZG7UKSJFA/maikw1dzOisc
7+aK3isSpo9+tfgX+fW4BGSKm2ACuaEX4qtQmfpBvdeCh0oLOscaEa3XETUV5kHYB1L+ZvlYaDBW
F53Kj72mbXZGlcKKxP1OF5UQQamkRdix+d6Plq3h7ebwZ+c3Yjw/mkVNrnX65oPIVUBybsbWMwLw
zUO7NY20cPFHOwbJXjIJqxPEbHW4z5VQ3Rrxd3g6Z1yiwmOapCQBQM0gK5lC/ZeHJz/o6XS7Tvca
6ygKCEDLco7ihapvJIuxo2bsTB0qcxEl8b4Oc2QbGjAck6luZAPTs3RvhtIuXYDCCdIHlZjthVJH
4SS0XtvlB8lDFJ2jjxmjhO3YdhnTKGIqOr08ZEtw/I16gJHYulFrboceFHc1Ra95JpCBMXTyANWb
kc/nAsZrxQckVn3ZHvvqPn7M0+rrYCA+0/RozWKDyny8awGkM2wqwZiOveUy4pkcDYC4Y9T4TWSo
dwqLTHU3T7agqhulZizk1zt04wJbsrRHSdFJa0vxHj/weBv09WCX4eRq2fAMP2S2hYmoPbJa6QGr
26+6JG584yzNxhcUSIVNqSmyLYT+R2tEDbYEn4Jgonjfju0t4h2vkjoROckIRdaLd3mjkFQQhz50
c+OzhPmxlI22lWM6FYtfA4DrTqK5honoZ5glvACjuIWd9zoWiaOVLXiLxpK2eUZiLwYgujHMJZqW
jzfdJDUbM+iUs5rls5sibCCZU0ggry7tONO/TYGkOVMsEbCfhrdUx5UxkSZyEB0ajhBCfbfpqmyL
g0m7UaLAcIEKazdI0Z00go8Q2hscASS53lmpcig6RXNDXe0OgsZCFYxlKLAUsXF7v8jaELfNOCoZ
7LNB0KqvxJ3hJMqEfsoxvEPAQtvUQdke1ipw3qCF1vV1ATniGbv59N0ua32yHL8ecT12rbuurqUa
MDzyA9puxVahNhbN6IupHwMfBYy1bkV7raUVg6VO6Uc5zKFfXsBfkVo0x+uO0gCAoKgNNBGXPPW6
KCwJve61yCMDQoxbip6YIJFGWhK0l8rLct0rspIlHqaol4NWxNe1uVnv8H2x10PfXcmEX+DOnySv
bQhFq+hoXq7wem3mBS62XsJaO60XvzZ/ga6tRTTwuFy6EEhUiAqS/ELdPLZeOwV9xwZXCsZ00tcB
y3SmMLw8gUbuoA6qYxsG5oZJOYFtEedvoEQTcfJ6rIdDOPZPkdp8zzosN6b4g67LpzzTEZ3N+3uj
mj9gx/nWjgPg+yJzLE1IbUzHWy+dumynzM1s816Ie4GO3ZYgRt/Crd75YvCgErP0tCiM7d6IH2LF
J+uo3PmJaO2mqr2XA9Pa9nn3JU0tz+hg+xO4Ul0kVXMwYaW+lUz1Nswn/5TnX6AV3oylmbjt4kNP
/z3YvlW+tj1Koble73IlGhxfrkcn0tA4C0Xp0crFaFv0JY52fniYw3SvggB4QpgJ05/mG85b3hyp
slcv4bNMKxK65+oebykTw4tmdDHV7exIKfFitGLNFQ0MPiP4qO4Ea8yQJfSCo5juABWjBooiWOgM
68MR+9NoMj1UYWW63/lO0KTXivf3c0VAnDyoG6ESvGm/J0agn/RILxft49iVw7Hzunb5aFmkeXWA
yLUZbMym6zaVXYxiu8nQU4CwFU1uUozPky7xOcvletMLpmrzgWvGkHntDIdMnnxXVpG0j7rv9ZC9
qvP8tRfrZ02o8wehN6DUCtbOIiJrB0NU3uWpSK4iaAimI95/VN8Y71m23zKfaEF99+GEHkzSvzQj
OBKjJgqtGFHh6TrfUbGWj9gJ0xmLh7HhDas1csAtjrdk2viSkndbHMvtauEF+Z3bpGdTBPktI+tt
k9F7i4r+kFXSUaur75JZDoimmV5Z3aH79CmyZMWVjTjcG1V3yIzOMzAc+ah3L0Df5aOEkapNdHfc
CYXwKIEB3BIB2ipSpNu5pH+Fzf9KZFAmq1pV3oSYoyMQTnGL8ijpGLKZ4HrUYr6dEfNmAtrYmixg
/jAuETZIepbIEyBXyqbBz12Ktd2kySc0nbYMMXbijLssD/adLofTRgwYb6pohu7kYiPJ8rHq+tHD
XgOLtCXuUTCa2ffj6ww4lGB/MG9iiDRgxr9EhTi7OJmCIgjv0yj7xiu+R5njPkIGyTNKDBjqzEXf
6Nlv85jRXP2ka7dFT2xV88yxfcj8LiZiJL/UkDiVMM88oQS9E5nhJyWChSCahDfIAXhWeRfP6cgv
URwxv1is4J3EqkzItXJ6iurgLIYG79780OvKw5T1nwYfcxfDJFYV+hin4H7gyPqZkR8RWiQowQns
cNUA7xWMD7WkZhu96vjkzsqbBZDADuTjWCg9X8sM7W10/MxM/DJW5MVCq/ym5klrD0YFrmlRPqsi
vmJJ9DhYcmBbfa+43TY3bnSlvBvjBi0mrQrtbrQ8BNTIw+3FrD3ImXk2icmQdoygeRFjm5LPoz/c
QPX4UCd0TVbGc4iWt0lQDHWwM1bM3OjJJNmO/7HUP6EaTto0ClW6yRSpNcF6MHyT3iUMFScMOm80
ND7C9dS4WiHvSqP/iKW35phBbMcKAd4etzs7qTaY2xU2hl8nXUfJO3ADRMN34Tid9HZE100QT3kK
s23uu2M9P8hzKHvY2pAC8ssvpYJOXAdzP26DzB5U5cmYj2Yk8Sv6+MGK6dMU66/mKL5MIwFN/1nA
hQDdfqTRRwSLiscATT9CBNMJsYjv+ZB9JFKOkG+0s44T5DZXRxbSVQIrvTXSVBVt8vMZkoC64kX5
xGxq2bLWXTZLqc5YSp+8pCifKj4yOwzlPq17+WVWe2U3ts7E5/9WYBCzlUUem1Y2kfhBMGQTJ1l+
O+fWdJJJPKEbMUEN07xWFiDVEGSAd2BlszvrqR3VJW8jzBoXfAQO4hXiWCrcMN8U34wd0j/TSQkA
qIVR/lCr/j4rG+NGaWXjZpAY6cEOGzcGcOioTGUgEXzSfBGTRUl4igyDv3C5ElVsZ0/HNZ5e1eD2
9SJkYCWxh3ru3bLTNO7TW9DO+d2oFCxGMoEI0r0MYd07MoBzfnh4bok5+jcdpNGbnt975v+CGGor
t9mNVcqv+HSHjiCMXwT4i6mM8C0yLae4Hc19JhZI6kU60S31JtcSt5Ln7tbMksgTlfINFeC7xFDG
w9wGd8hwI56BhuOtRN7b8NP05qsYo0gnz8WeCNUeTcPugCg3yilScxuM4j3q+uLeAAJ/AlTsktpp
OBa+arj8iGWWAXFPQ9+Gl0R2tJEw94AV55Rav59qwyPiRch/1I+dWln7tiq726Qh8TUu+kR+ctvE
YbWTpuprVAQHRfXboxWThbLG+cHvhulWRa37IBnVIciSt1DnGq1kqzQ9p8l4spJFvA0GzI3UT8sQ
XPtY5fT7WoNArVy5RWuAqOBXSeuxZO439bck0fZ9Iu74Lk2H0Mzv0gTmcM5YGAZzTlJnrjS+/YJX
SdPkZk1RHa0p3OdAVXBaYoFjz+tgNuomE3nQ9flDak2Zre1iRE5dvWXkohLlJIXit7cIv3y1gnHY
Rb5JXqsu3CwVy70vz9/NYkQg8asOkRfd6sO66JcSofNJctZi00kzDKOlVgk6k48UM7qwOpRqyQ1Z
SnGoA/K8rq+ValkDiV+L4bqdifyP/f+0slEtN1Hmws47nHXakLutN1N1WEuRHIP3/2er6y71csRa
uh67HnZdXUvXpkx1oq9KcWNZW14boP9GDQOrSwHAoLAyNJbSuvrXdSY8VwaNf3JcRccfIQIAgmYu
L3usuxkrveHaNN5EzeVMl7aup49ka8HvL22r4THze3WPO0srGvFl/3fbA7WzJG/dNVmpEtf21/a6
rvtSm5PsMVRqRadYzpmg/Ch7azHFWYls9jMhY0YFfnwXCnnKwFNJP6JLsm2LQLobhIbMfTI1iMSV
6T4OkGDKE9Qtc8P03QqukZcE2TmMg/sIN0O7nnmqO7KqoZ6RnlaL7GbqDETv2gyBSBOBJDNrEPQI
QUSsq30gpTeREGbMWjXwHOWgnqRG+RBDhtvOClPpVPNloAiDVuLz0u0idOD2pmkqJwOlzlmsH4kS
D6Ea77q+Tk9xGKWnMqxDR0QzjeyP7oCN6vdmLd7FhtW2DIum+jRxeaAcZRRtrZ3RzsUJ9s0zE/H5
1OfCfFpLJvLFoMvJma6r0rI1V8wDEN9431TRj92CWZpPio6xN6S4wM5BhpRcyax9jjI9x9a8SEBi
MCdoEmLzpeK7ZjtLntiiGKnoC2HCD07tspCIXTRxoGFcVCHcN6i6m96qgnBDHjE7BHmlHOWA0Po0
co9okOk8n5e5GE/0puMJaPZTJWsG/TJ71IEwnBJhQC8vCWSvSWHuCAaSRYaZEmEYow8Gmdeb2TRT
xm6gYyw1/4a9ooy2OBlcCz1RM1SP2Sxi2da3IO+YY84pSN/CijMS1NGLX4EpbuPoU23p0TYwi//H
3nksx41tWfSLUAFz4YadQHpHUjSiJgiJkuA9LtzX9wJUr1Svok30vCeIBG0amHvO2Xtt9aJmjnpZ
H60bY5ggZJrq7OkZpAfkfjt6Pwp+xQuhnzpD4uWXKsJ6dnRmkMM7rnmu88I6m4Z2KBrH9ifN/nAp
5y+22TSnIuy2yrInlyOF+oI+pbB67lT/+lpk01oZEbH3w1MFHhHjbS4u64G1PiJVJdwlzJg2UtMn
Fo7dhVAX62Dms3Fxhw5WVJK8za7QgfACyzKZyC7fWr9vDZUBGfTQoMvbRMS10LNlBqOW89GsqCin
sjvDUWw2tqnYLLWc4AJIRLmsjxhpOxRgMYKqvLrG+QVuUItyxESMBTO+2GZZ/TZL/dSQdrPV6wEA
VNqnFyBXKQFK3Xtj7F0B/H39aqhMjW8ZiHEACCYX+6+fXH983djOObHkM43OFEVL2p2g+QFxnLgT
x8v7HuVENjvLe9gtB/260TD3gi7VSO9oKwpBMzkTt/TnRolDBurr/q+HipIQFY2UcyOV+XX9hlx+
haEv2rW//eD6cP1r6/fXXVuNSZhNDe3Xv/n9jd//df3a7123qzEpS5a8v7/2+59WRpufJvlmJAh6
AEHE6d+eehValADC3f3t+f3+j7+fXr0+86ync0bim+mt3xk4uFyRqPvfP/f73/5+Kv94tuuP/ONp
rD+8/lzfxR+ZrK8NqTigJTOV+25IVVCl5FPYF2eIJHPmrvMFXswHIizMg1EZyIyFcgOEijyOzs+W
VTrKbycyyXtFKWC3840cibOhjh9qo1TenLqcDY0pEVxk2qnMdP1C8/EhhGN+YFUPvRQ8d/LW2uo+
o2ex1Zv0Q2eduwWG6nKRotIVJTJig7NThPRjK+z3S20ZfXGKfVxm6I7n1tkOwzifmDKr+7yrOIJ1
DX238x4Uk3oFm/o5oq7Z092gHDWY4bOrQ+yZO/RbLAdNF72Qoj2E8xRe56AgiHZy3vroa9UxaG9G
7U74ad70zUFp+sei5zpL5Lr0Joonb3b6ZpsW6TvaTpyGOKIvoqaRNEjjQ4r2I5WZOC6dji2SQOgo
Y3LrRP/eBs5DbqrWjojcMErbc6K9UaeZ52zKtgzRzS3X82AblBotVWcoz4t0DjOx+ykwVQTzCfEQ
Su4wABhrP5jCM+t+YDZWtZuDltLJFd9MItwQTw/HglPwSS9Tkw56lC9q03TvqhhjqoHQ3IYvFWU3
0A0ePU2goJ8lWkC9Vb8NdfulUwnUEROFxYxyOa4+z4kZfsrbdL+AlHYcJNdhwM5XiuShR3+xI5nl
rvTBrZ9o6HAqi1N2QDOXUoIp4Pyt5lF1O7RrYA1lryDdy4LhbM7IEeO70lntPlGDU+kK6zI60wxB
TI9oQMvq1n1JAsu5DP1UPXdufOpoXx7LHg2uBAPs0fwyCQ3TEqRrpXUnRgJ+cS6KjWjnXd9X5pOW
hIBcO2vTl9Z1UAbtGqjBPqly45QVxYjSJIIXGg8/9CKc9mwMpHtAp8cOURm9MyRoRDnsg1xX0JAg
RujNUDmyIAGZHynblJJ4q+ZqB21E0XZwuOsNPTJCzKYI0jOCFavI6XJIUMamrHSS3JKfInJAjojS
3TgcUXTaDJp8wx6Mody5Sj+AvVTMrcyGb1R9m2S05m3qmPqxzp1jijv011ju/4e+/4t1nP6dxYTt
v/eO35sfgCP/bh3/81f+5R3XrD+WPp5qWI5l/rt3XBd/gOszLVo5wDA0k1Hfn95xYf0BONsyXcPQ
ddtcRrv/8o4L7Q/XdRf6gmMJG+e5+3+a+oLg+PeBIktWsCSgiLg8gCRW9X9QmtJWzukg3Rjl/RdH
rVtI/zOAkQzjRzsstMVwF5TyNTLq4DS7TueJJn1xSHYGK0v6UUy7b/V0/94gLS9OQWJcRssENjUa
izKlPK2bxkjPHdibfWJjI6ANhmdw7Cp7p43KlTxLHdcjm5LEZTQ9iU6iZLN1+6Y+glYpt2h+CAXJ
mEZZ4+xs8jAiKzXth23V5ulBGv05MIgbgab6sNQBu85wXwuHfulserXFUMpiHhbSolp1EqmT018W
N210nIve5ldTps2x6I1vsRWdqmBWgH8NqPeVodjVq0VtXixq65RgfbROESx9fAWvHfo11xejLyjh
skWyiB4Py/eCTG+/B2PwoUaGdRozpqc0KlFq5tZwEg7c46GPLeCncldoA5HIy8btRwNj5NeBSNsz
oUsqdQtWkZBXoyTkiVflib4j7uE+LH/tro9wbj6PaZfykfEZED3COB/vVV+H4Tmd286f5VRtuFVB
5MWpvL4GF3nBgbYtJRW8JG99cUy9G9qdRJAwBkFtXGbPg5FQyJAeN0269KfS0TfcliHac1NCfqvf
ib30NUVQcDTjSVPAn6ohEpyclOsc+R7jTa23Wn9AFSsBwJ3izjqGgUNCoFk0rLK7Eq66tBhkDnZz
DmZjDR6mg8pQRc9De6/aaBANlwX/8iGsb/0/Ponfnw6DWbFVGvnTEMVerabgoLm0nAijgprbFfK0
bpiVN1unNH+odjkBHh/aE9i6BniUSbm/nAzro9+bkSLxROET7MVkcmdUsLAum/UF/WM3NvSaGXxA
01PX3E3EAHj2uO3Xp18P51F/GJg9e7Gmv4uFXPALV/AXw2Dd1eiTn2a7EQcnx8KyfOaljsN/ffR7
sx4M6+48cedH8Npv1jNyPRnB6TN1ixbMwvrF9egYEvOzkcfGtl1mcOtb93vz+2sGUWvHNIF8jj0V
Ex825XmiMjMyfI3aslm/k5Ec7jNYwFCyuJip7v7cjC3KyPU8z+PFCY+8lKUViQ9bvRcsygAH8OHb
ABP+to+Pw5q6R9xdFB3Oks7InGhkWpN9RUUlT11fCmY8zoj3CdoFmI35ZC6bdXfd6G5CHRpWRP2Y
7wnZPqyb9iSkpAdmqYbvjGW5cXVnxpu/VCFQ8HlYEwC7L8bu3AzBG82prSx11bdjAkDJoXuenDnH
3qHDXliflNgSypWd1OVkW7+gLXSLdWP89WjdddsSw2Oj7jWbD2FafkEPWn2fJ/GVG4Sf1QX9fgY6
ZzxU9ApVJdwqpJvwutmoijKd3HqId7MYP8d546K4iKKTmF94Z1ON5HL4ZuQk9ac+ItFv4oTfBZH5
uWo7culs8ewkBqkCyxtZL592xNx8M1p67o/LubR+A8xRXn+2Vbc+TgMErhuj3OeJpThntNqiS3hs
3RpN9kDGuuzbG3E837qGdSpIbCb2/SUO6dQvdzpP14Pvsatlx7mutF2dd74eNJ+owuNDmMpXVdQH
1yEuVy/cr3mlmf485I9UQW6TneJcvQx5nO2Kmp+oUdqFczn7kqSmTTtl18qxiz3TkvdxmH0S5t5D
VklHgwhWv82RBYwVw31ECad8HO9GkxaeJtV35sLBtkSg441S3mK9DHdl4qTYcaWFBSpu9yGvDq5p
JbYNTXefSfg9jdB8VHPOJaKPL3A7N7PN0RTmV4n6RdWr+RwTqzamIiZ1Qr9q9fjJwd/gDWbAYAB+
E5lnUt/SbdpppjMeanM4z8uYv3JK5A5j1BJ8NL2y1i5QHqDXd6Lie2oIYzM68kNRQ3GaKw1jooMd
aGzb2av7x8CBYaa7/Us81+m+Sqa7Qm15DAFB7eKxILIjmwbPUqI7UA7jbLdmfoQs3zFJIc9njrwi
z62tGWANMSvmK3BoAX2UZ/TQxqYsaqx+Y1vvEQvh8muDjoWn1P1wIL8uYdQMTmXxQWCPx7jijHMC
4R4uDwBu4qYS8PomORReIwxjh8rS8GjB/5i0Wd2H7vQss+me0Ul4zoii2M6GsutKg55E2RkkLM+b
yVJ739XwAOhJUO1olCuU/NkDCvBiwwc/nvUiVW7jFPHL4XdGptbNyZTMr4OKSVaQv4xVN25R5xN4
VoovZYJ0bZiVU0EkA/2/LgQOXZ2NzlF3c4OpSmmUG2UNqja62R7ZTyjNyaoh561pd8g1Jj/MyebF
E3R1Krp9uQbrEDZr/S2zKgxvGs8rNmS200mcAmRqvMFaJyy3dFU6dIV+LKPeV9X4expGcjPkwbyJ
bOUqe92j3z9RnTjcokdOoL6I3tu8r3x1BhLdV7V2VAq6LQY9NT21FJDq03dbTAz6dU3ZAqpuxfxd
K4wHMr4ei8q+phnvqaWWXzq3fXfQ7gajex1o0gmb8zbV6wYDfngbFp+intkHFpfEYBDA4UdRhFsw
kJc218yX2Q6U3YThWV/qGKuoXtIpOdIROkmK3p0lFOlnarLDZ1n7QzR4pRTRa2m5H5mecDtRQ82H
qabc5m4r8zLZ2xN28EzLZy8aVDLfCSNW5SQf3FlXtj1SPFYGw0dYIK9IsyA5zBnT7Y7sFu1taFXd
rxTxPlrcaGwXz8/40iGQ8ZlE/kwb23wsmudmii4VIwbEBV16bFJr8lmX6qei7Hm6SXBoDQM2rpli
eXYOjaKPD8ycPvFEH+KYYr1Vhpq4lciLp/DY5taPZDI+z1XIuKtWL4YaOJiH+sbDo+QzxbxJLDG7
HhLnpsuZkza5iqUhwO7qkKpBj/dnhSl+0/RqtCsz/B2JxsTbWMbfuV5vm8b+NiJ2TxSXyAy1vsbB
nGyh/Fh09rRLJ8cb2vPYk0X6qNvpU6NmKXKu7hlwttFG96yLmzO97E1DrA+++nI8DmmPvU1r6dCl
sek1zmAyEg9DhNK1tq0JGMTI0L4N6Sz96k7zdyJrioSCSUzawWozJFRSuTqm8dU0v0CHDc7YHZhS
R2hdVM56BAq0OtL0YbBZyqgCXZvGyrtov/UyRWQ1K1/not1FsvgchTEr8VnEfsZwV7Pdt8hhxCHj
lvpBBCg+BnmQlXpWRuj/rnBtcDo1Wa5ud+SNwJqa3CsTJXilNA+zk28yrFR2Yl4zK2b6CJ0xVWJ7
o6Q1ALlynHwjC91TP8Yb3YCyrHPHPk/asOXyJG/cSxe/7kPjIKbXgljxdagd5OwicrIAfQClKEl6
TChz1H6b0jkOGMWdosEoKE6W9cm6vz5ap0br7tAmXjspLMmW8mXdsDatfj1ad7klFlhkitdRELrc
50WyZcMQdEgK/OUsotbNsKyN/rFbytE8huOp0FnvGdxN/HqePhmQl/D7VMWmGdr4bEsb73q9WBaX
pQSujYwqCTVAi0t/H4nwZSTq28Cwu1PI0drWKSuvWquancyijxDU5wk1e3ua8Qn/2iTjyArYYRl0
KPiU1lmQLUgU0NtY3+SRDrPKCLpTtmw0bMH7OIov60ytmPqvKZ3fLXFWx3jo+/365UaLvZBguUOu
WhuDKTP2P1B41BjoRVUTwT70IQ4v6BSQzb5P2YyLfx1iaQsRp1dPUhuav226ZVWuh0RZUdZdrWUp
vG6qZT2MPNnxXMs1N2ENrsdYVtGdIDEcMwL72GunXZrbd2ch0PyiwqwPVzTMyqJZd7U1DnwnlkX9
kHax6unLQ65dkeqpLAwlTZgRNcvUqucgFton0yhfgyztD9xFNM4yNbyGfX2dUYY9C7z3ieE8KHnJ
wV1qCuOe+DsdTSiQQ2mfJ/I3d06lFsiAksXyySaIuh9MNPDom/Z0UoZc3WoN9dEcEdvnZ72m7KNA
/RIXLJ806wOpRbWF8o8oNrZNPNccIlFc1vtpyK07A+FDAHhsS57VV1kK88JY+pRFcXgrINl7fY40
M1VogFrWQDAZApcR16eNTebpwq2h+qTUpZcrzRuGhvDZchSm8VVs+lTjyoZRsfnSB1YKCo3wXdH/
xBVUXjutW1DXtDbTpV5UDV1sBflPG9fWmnskw+Y+WCbrT7WU+yYxzxx5DtdVLplWrBWcleUMD9wy
Q18o6GR1d3ocs/YK0+zGB+EeyiWoWWg/jLZJb6I+JsVsMG6rLB//bAMXO0PsPFv5Lieafte6E8Io
FF0Ic6Jhp1kBxnusdm2Jvy6XNI71sb72Q079zwGzMYnr8qpar3Egj1tVnfMzEWXNcQQXERToQdwp
bm+yHFv4uD33c2J+r60VOTt1aH6YE00DNwz2iNPrubt2rTEfxkkgTnBQBGUD0FWFSoZO6Q3ZeegJ
l0tw6HIss773qladz1wVoAc76vNkw0lAeqAfrbL9jjyBqZieogcaUD33kWBmGsX+BHUaaNz0MLj2
Z9sRD5EctSMmLFCzpvmYjFG0c9Lxa+OGX5RiMh462Mu3QlReYRfKFWtBsHel+B4Ti7MvhQq8gBrr
kXY990MTyyerFiL7atxfRXYuzJ71nOMValduJ6Lx6J2Dg9FSrlQJJ5cnDa2+515oYc2CAUkUlBS3
RFfO5OQS6DbmH5j5rS1MCoRWTpLcdCcLiVjKxse0xrPdc5Me2FA1Txd71E8kV9ElJ7XFmxtNOzbZ
58lJKE9KPtfMHDEASIGyZwh0P2qT1u94RRsnwTsDCR0ic+SgLqx5NjEr+ILLzL5FWeIRQLBgGtxy
y8zvpNN0OMg6eSstCtk57S4W2Xdp8ChC9ammS3PgzxbbOpQ1d/mCI7NhplkiKeJz22rpmN71uEVD
EwQXJ8AIyVznZGvtY6qOw6UpbOaeyyNKFB11UaIyOG6KfUZFTVxHUlH3gOsdmPxS9V2VKMzgUz31
CYpw+CTJuXfpASllQsp2L5iZTP1CeZFXN0GxBX5y2NH6J5Kv36q12210yz2JvLY+pSkxbngWN2/E
cu7drvzIHDJZ06XGIdr3Lt07fWz1qmr9SzQG6pNavMtuCUIvCfrqc/WGYSDYcnVNvaL5pqmgg3Fb
djtiBu3I0/P5OIAZgPEgWZMNWnZvszC/O1WU3rL226CGmTd2RnOMOjt8rrCdK1ntHOuGP5El5fdB
u2S9Y5G9ineaqUG/y0Ji91Rh7pMeanPU1N257LqvdqYxCpXJ7LkSBWsCWHOTZ0G1pdchD2apfCcQ
YNpJYu1R4lmvaVP2B1Mkn2TnNjctMssj4q/n9ULbzu0TwBf0tCG54lqSU95PZJ/bwXzqkM2rZT6d
hJpxIMhoBlGtPYh4CK+SQbRRtmgLDPXG3Yhxjcb41xkfbUD417jkCMStspFLCIvZ5QNByHQhoEwp
WFnGamfb7gsXmgwrrX6kBP6ooJNcp9Ad/Q7d1C7IiGE+zi7OkcSuGOMM+kl3IrnLHBzMuerYfLKQ
DArsJ4Jit+m7a9zq2j1OUb0nKYI+usYWAw4mDYqVAsCJhsav9OY+zoMkrqrZjodMJvZHZ2EDbfEJ
NhrzXojlrKbi5Rgu92HxTQxEMcm6P4RlpJ1G8gP7cDikxYQmEzFXnkTFcbac2C9kWxNcVnujEo97
0p6Rv9s/EpbtL4LVvaypIiPUV1fNhEoJvmYqpq+JnZlMMjmVrB6xnUC3wG1FBxmPMxilQWxhNU1L
k9x72XtDkybbeOgCjyl26RHY8bOdE0QNVkfSFpGSnm2RDhEqAYFnJQtsqRXPNXPLaZ4Uz4kGnAGj
7uy63BKkzcetRxBN582oHn1rWQ7UQ2Ps4GDe1qWY2uFgLkxUGbJsX7vMsfyoKaHkmMYLsuGTQHKP
Wk0C9KlCcpIk8CpuZZc+jMm9G8Yz6AWaMSzW8a+CUgmc0rdm8zrrpkbTR/ExAjNcldnH2EwwdKb+
ye70VwwH3dlQBNIv2Z0ibH9Q9JnZ21l1dMwkeJaqHP1o+Epob3Qe0BUCbNJ6LmNxfu/nytdCV1zd
fGJRrxMckUeNr2oAYG33XKhlc0XJRqogKRpW0O9Mp58+hQamnxZKC60osdFdu9+WbcAcFPDNLTNZ
e4MDSXcu5WsdL5HUkeLJKv/ZqAnCTMcdvoKGeYrBdW1NlMuIjIJug4LveSaUlramkmxSkWChhKq8
JQf3IuM52ILmio4zyx8vjl2qVv0TldTPflZHmAeMQqkYW4/x3k+302mb6MZxgJOgTqQ9hGlOCJZT
whvtaHRI3TS2lYjHs5TKzm1wyBtYQV8aVR3v0gjulvjaJYl8EzLhzjajzemc9uNXziJXyZsC+uPg
FqZ5LtppZ6iif6wbIDeKCbog0USwN9NG8ZGS0eRstSdC51he5u4l7KM31DOsEWsClQeFjR0gksuB
fbW9UOLlPqOS6JJyPwRtvY30CPu+zBTidmCpJW7bHHINPo4GB6BYDlhMN34qRmI70VYKt1X2aVF9
VmunAb8GBmFRFo2KvcjWc93vaZvhqw2+5mFVvUyciHFPVndkuuMTkSrkDyrhpyQoDkNrcowVzD+0
BKkrU/FybwIhi4k19od8ED5S1X6bq6HpddxotlHAvLdvBaDaoTcOg1v056hJUcwag+IHnaFf4+W/
tHRu0X8TsMDIuPOxS2/SPOnprpvaM/6YyLfGFoM4wxrKB4TlcfJUWoW7LfinntO3+iEi93hNZXTC
Gx4080xiQQBOO8uOXZo9auhYdu7AB4BGysQ+rVACSZcbACU2yQaKPMaYdKIwyq40JvaDcJUDs+b2
bAxFBxqM8XMfjQmjIFs7dlb5oZssirTeIYNWMYPbopAlpFsLD6yKdsYQ8o7MLQSb2aF1DL3kaJYO
9VrZND49yN63BwKQo0Ip9usbreFpNzRtuil1AIskUM82ucYa5VnPnWgu4h3WPIeQ5/yyBsFqTOiH
quJySxbYZH1RhFt7hVM+q1mC6S40lFMSghyY9O5a5sN7n80aV9mQ1sUo6CjmctZ3rJVpkLbpZ1Hj
3FkFQEGeuxjE8m9dnsJLmlz74PZqRj+yYHJiFJfYYnER0F71BcLbczkgn1cqhdY3E8tjalfq0URR
5ZbJnXtyeHY6RHFWLoAskQjcYYsweGX7CvJBjonvKaC3ecX5wVX5c1zEw8WB87exAqPeCrJ8Thk0
bDp7ypOZJPZ53ThNn/DnoE1gdM3vZlWlOzEgFHJClpCMrZt9PNj2VY+Rp/GyHRkrd5FYMOOkewyW
vc5O3keOhzNFfU8Dn2vBYFhva4hnvcR5Job+RIRKc07irvcmatatnY5bAJPDU7FsRkBxRN48uT2V
ajEmzb0WrzAh5JkA5tqneIBCYhPTO9cl5PYsqc9zjO0Nue3gF5n2oEfK+EmdI471aU78eJyNvSbQ
YmD1I3q9reyjIhPHi1WB7Y2BZT838T52WLu6XLu8GqjeKc3nO1kh2qEsx2+oAeKDzod6K8LaU/Ip
vrqoXD0RkYGdJfJjwP3/mHAYutySP/VBheZYvSlhqd2oeY8z7uFLjTBD9DOLc/w3pdneXQ0BXVPZ
aHNbeadBWJ+HEDJUFyK4sAqWjSaN22xy5RVeTI327VNIabrJIDkRZd0cq5yLcJ4p3dUdqVjoOD04
HQeRgRmTZeZFNkV9tWkdxuag+1llPA+mfq6a2tkrSRgfw4UgqNcdw5PaTe/YMO+zHfanjHZgm7qk
YC1MvjyHVhRDyBkE0L4Ezx7SaQEgI3UJ1JU0mXNGPJ0OVUorCyQQVtlz/XA5r3vrZ5w0P4DA1nu3
cL5Fk30a2j6/lR3id7hgAP6ChSXYzLeGOAFvdo3Bi2hObyrmw/tpHLu9yBZYCWUT7G5jabjV1S5W
sFDUtoatOJSvudlcJKwVkoiYN8+TDeAmxwehZhhHzax7Uh0Jiqsk4w2rfXKuHPlcBa5zoYH7HGrc
S+B6MeuNNXdrSfsI1KNs6+poTaZxpObm4JBUbxOg1dykt6vN8I6knitUjw4WSdpTA1jKjaIoZDu0
kCoKSUep1tofRjiW5wLdfqia5SFOii3oIehwsn0rrPJdRfbnQe36KiUrW+zc2/V1SKc298Zsvw0R
hii6n9lh0ORL5JD8BzdQYex2n4NXaxQhnqcaCWGJmiRymdzitmpOZSeeq/SsCXX8LEzuO0ODJUUx
5a8Z3zrtW4d/v+d+v78WBvI5qotiRzeXZm++9JKqZRorwXJIgFOnEo8I0qnIY/hU+IorcdIiBSCo
DlqxVqj5AkpCg7DuJ8AfGVqFR5qHKozVgSar1QW+NkQs34UYT0nnQgkVwKYcNXwMpYtEK0pifx0e
r45C1lDDgZRrX5VI8zo1/5objqQtqxzc5p4AyNiHjI5Pw9IpUzPX3gAodD3MMMMpBLXq10RRbpKk
G07rJsoIC0EGtldo1ZzaSfRbMXJw50yxzkHaUCmb+iMnC6YWq37FzqxTs8REb1PLlOckI7WFoX9O
pp5DG8PSquo8cYbYUTodMwMuWohIHT8ygnR7EWQTEj1t9Nmd4W+4L1oCqSwEeLpxDW5/wUr2j0Lh
UYKgA1teybpxl1/NFvH1768pBtLidCpf/jGHDgxWSSnViInr57S+8vVRWRXj33bXb9jVlPgNPAp8
XTar4CYdTusj569H6260vGGlrhNzU5NjCo0dmCpqsRCq62RGAe4LNkvg+yYzFNPvifY7rRuTu9dx
bojLthl3zoQvYI1aHlYZk891s+7OOovRBAP0RuTjpXfS6dyGs8o6gDdjeW6Ygzj6/FWGka4ihZSr
M111hsZMK1jwYj2i7nMi2LLqZ22CkR8tTVNFZZOu/VLWIO3Jtc1X6SbRf2nBhelp7toOrBtj5xOD
xBES6Wu3vBwgrX9uugq7M2o5kE5LR3hVyoSWcyLFqKD7hjtytupvvUPTrLAQymbdhFDmrw02iYvU
NXx5UYpqxOxBUa8dYYaDGjacJD0ovUUbkU5mPIoH4aTar4yj/xeI/S8CMdzv/6M+7D+a9GvRfm3/
rhD79Tt/CsQc9w9LmOi5dEYd+r9hQVzxh6VZyG90osVNh/zgvwRihvWHScYnCAgkYsjEFpjIv8JF
jD9UQqZM1+HLSybI/yldRNf0hSjxN+KEpvHnlvQqW9MIQAYN8e/ECYYMuqh0KY5m5jhwX/HJhHl7
jmLzNRN2fJTE520HSwA939mtZxmadbTc5t0ea3URCjDzt6ZPjpW/t25GVTA7JOsBlgODGb64gI9Y
6sZHY5bjVjdi60T16RMSLtVp3CZ63vtJ4AoW/vZbOCXj3lWoUUTrV2HqnLoQ7LBpz1csWcm4U3Ks
+pmGNEfXjXQbB4ZXpdo38BJBAqhLLeLeW6UPLCVpYmgGGcal/ZO2ifWpxds86MLXIRrd8XccspZb
CW3JyqtcFiXJqJr7XNfxnIkRw6elbpfwOFG4+jFTEa7mX45NFb1A9QO6WzuTL2smgj1ZdblTzg9J
TOwbbknVbx8ja+guipMAMbABTZZlujS1T9NCk4jLJH6YTcWLB7fySj0Z72a5LOgWV4NkDa3mCCwE
1mGRE3oXyvJHYdo/AtvI9nVTfl5C4Tf5UBTnYT5PM4VfVBbMLrI+2Ny0vh2OJZdJN8BQ3IBcQ4xK
jomxt5Ppdcj1TzmLHb/Iozd3rpPt2KViN+VKwccKjGsefgbZeO+a4CEj1dev1RR0cg87Iu4rJGx5
fkhlLM5YBUhlUd277Qq6trSuBqlXGxqXb0GJI68rVOyHabALwnjXWASdBQD58lopd4LKZV8O5tXU
nJ1Th/vEdU59iW+mWnRkY4Z5AkVyuNdQ723UorYAjUcTMG/3uWIesaGzuJQSuDisilHyUHwp1fSp
bJuj3VZYjyQ+v9xFka5Ap247fMHArtBvuO1ND+uTm6SC2WgEDl0tvtSsAuoqfGkZYgONIO3pI0H/
IKPxif5QAZbpIAswFIk5fqEvoXqZhfojF3QxVA0wWXicLBb6neV8VtG777KmT7edq31X6viFYgR7
/XOTOWS1ZDmvS7O/ijF5Fw6oOkvy6dZm+dXuaZSHQ1qAOuYeHiuKfchD/crNIWUgGgRnYKtpBe0L
mQC07g7Ky1iLd7WKf8w6tmYd9MnGqMRuYG3QQTMmN81P5o42xKQky2rja69j8EmDB9buWJjz6TOl
1EHPrT2lqL/2OLo2xLSb9wdD+WEyDHtqR/OjjzNBmyI8JAUSxwgaM8btiDdUf2wH51MW9cb2FZ1N
tSt41hvpWNGyckaDYz00tIhgG2qtG/uKXRd43+lyiwF1SUIaYAB0XWvlZokf4JNEsa4bX0RiMkgN
6B+ULiSWqvFsLcXSZYJpAMCHmZIWw9Dvrbm39mBSXyOZ+AUKgA3z9kOkZ6+VKt6xB3hR053p1zFl
xp6vbodyuPKaSuIEtdh5SjjjOjShZqzfgsYGVWf2hVeQiQg/hSF8NjR7PTV8xVGOfQYfXXFhTQ8e
GJTkMIpaItbRWJSRLRGp+YfeI4ub8vyhxpi+nbL4OVSQhYT6cA1dAkzyQtMprN2lN5ESYFsMP8EX
ML7JQKZLldqFhhel88lRxJc2i6KbaMibfa+tEYLfiE1ZJBIse4wTDTEbUkrzJ2BehuHZGJzDJ6ei
eZAGtfJJ6Cdbt79nBc6GPEnENmbIDL8i98pQRFs1rFO6K/0R/jDSqIZsUzf8nC66Qe4BHOYCs1AJ
MNqDg/Y+FNPTODI/46QcjhVJaAle9mviKAWvpml9gwPU6In71TvIKhVxAFjCIBdBuqS3uQRm9P/J
3pktxa0kaPiJ1JHapdtS7QsYgzHmRmFjo33f9fTzZXK66T4xMRNzPzcKVVFAQUm5/CuyfGIAkfEl
8+tE4sRWAIhvNPeXldxorPxNSGkURKS8rm5dbqsuL/ZtjI2DT232ocOKIb3H153vlyyFxIy6llDy
VDt6MrmmEz7cIKoXbhVSjcFRWlDqa7+ifmD0OWao7jb572p2syCaKlafHr3ODh6hXIitnxle0OTu
iIBg3GnkekH+Rl8NcA089NqIQc0IBEvTWrstiJe2JlrAIMFHEtW6c3YLykQWqa2Yba4MrHBF2N1i
D9vbKuJ66+Vtsp/NVKM5cNnpPrk7eg3AqsdVAhEUR/u+KZ5DuxRMZjOGVIApM0QSN48gatqKNrqi
y3aJW8RHWA9+znpuHAkpZoqldGDn9+X9ONc/ksT1pIXsbqZCYDd38wuGFHGahxetL7sANKnaViUa
C+ILApLYPcLPMzRxGSvWCDS6WBiUMWAGiTEdbOLz2fsw4vmEvMzZIYVA29GM3lMqbD97VfTcOJjM
mhHULrULyCu7NDdpWLGxXjxnkw13AN3mAeFrtJ0cICg64X8STPQNlA2zlnfEh+uhJiMP0Mh2ozkd
Sww+R8Pj/9OTz8o1QwjkMG+subkvwTwAls+R2TVbSwYZVBozopNQO2Ue25JDVie4nCcMxrr/PDrx
t8T3iOM3Aav9g0CltvHq8UpuNW91iPhk8VKjJLFbYBZiONBUHkYbdG8kYZkZaNxNzTOeGyD90EfM
svLCeqX7dszI4AiRHGXLY1Ya9w4yno3GQLLJMLgcE1lZofXtzSGKIc/ChSpZ55XeCjiceTqBMvkX
O5q2M1DTRkLQYcuNTCXsQa+H+BamzjVZiv7a2YRYCRLZSiq3p6T5iRsdmfylDF3sR7X17pvI0vRl
T1BM9y1G8lVHFWMu6Qjz5Fe0ZJJ6P6ANNNYRgJDmMqjBwp7NG4Lro54Mzslj1eQBUmyTwSeAI/zj
99+L1EbGbFdEdkzZMe7NIJzzgqaOKdxp7vLFvh8WLrxMb14dASeqTUzQ5CejJCinbdrWK0qpmU8/
Sw4GFxwVqBBRmJFabkTEZMPLqFVdAHF/wJflbFd0qP3rUlnFFfHVl4rV2yUvlm6Ptye60CTyqqdg
NY2Bq52p8SnVNFR6ctYeorA5eUL455R/oBuy/3ajLtyaRfdCAolAHFPfXB3WeIieIC3ivSj+GE3W
MRnahwr7MTW7Py3yxLddzUxKBJZgPGKw6pIuPbpiPXmW/2AY/hzYOSvBxFq+L4nZbCEv2J6R3kXC
Al2dpaA1iDuMJIzeOKUtsvdw0MMAM1FGEA3bfL+Z4UHsZJf2sYehLTx57prQxgvFCqDhn1gFDpvR
O81s6YJs0bhETUJHEG1s/TEZrnW3JrDderFt4wyJZugfB8wjQWHW1LWY8c88Q52XVe0+X7075iUE
cpWJpNF1eq5ILlD8r98NEvzX4WkkGSwIO6jg3MW3lLr7sUwrQlOMF9ttangJG3lQN3+sudBgbRc6
Wk7w7Fy14bnT0npbV6Ab+XAsPOdam256mhymwEU0OpZFVhboXLF+kfeS2mYC4kK5LwQusZb3Pv4J
ZrCFt9SIr2teH/uw/RonCCTsVfc21EhtpQatJdly0M3v3dAvpMXUNKmXYU7Eg8NSAt2kNjYubaj+
eMx7+2DjHIYQhYIsZsffLWaUnxxLYMl6yVm7HKDXkSbP7XhzCSvTi+bXEEbNti2jX8k6IFAnKUMH
ez3MslchzWeCPsB5F7YcQWGM74hBEeCVgFeuyaC8TPBcVhPLZZvFcpOlJjHtP8ZqMu+m98msfy6x
s28q81YYZPwkOSG48WC+NMTGD1lvba0URCJPIB9mnIdN4lFoQWUIahqUDPtuAl420ESxGRoEysv1
q0vE8TYv2hSAHpV9Nz9lYz1s5xoRj91boKuzZ7LrIAO7FeBBDnLCrmJ4t7X0cXVHe5v2BBD5smu4
MNKfiRD3hEmz3MSJnrl+kEjEa0YFGZQn97fnRjtbDMictJL7pN1m3iROTj5equL3GvsamjmKThzP
u7BzRb8ynfAkbNqqbPdJ1b2xVnplpVfOEFBVZQ07UiC3diZcNNdDt+tnQlSMSN9URgQP5NDrHJOx
D+Xd7EZnpCqKcCMkshvBtgU4crlGizil+uDcBkKxg2kK31YHcoO+oM3gAhiXBLsFXbcns0JDR0FO
u7nP4tHdExxChVccs/jK+3sL/Yi9jh5DHARkVmmYZXxxak0DuZJNX07af/fiGBHtmL4W3bRxgdlo
K6DpBY3FuLHtciQdbrrQjuI/DEuKgMMfTrNLFUDkUb0zIO0x2/XY1uZ7buaPY8NQ6qApjsmDHv2R
JvLK3+WZuI+6vUhcoOmwu0IFso1pTYyshnMa8aeHSXjSMiK3vMZ8jtwandMwVQcnx1nKHLqyC9u4
48Ux7seItUQkDIocZ9QVLWQNUv5tZGtvZHOJnqVsCVOJ/78gkZgLeW+F4bbVukOWaL/SSQd0tSlP
CCtmODRuCYRbSoy/i5jIENEZ6wOb+X6Jz15OGzzhsyNpCVxihh6j2mAhFmQQ416H9LgpM5PdqpcG
TKfvnufexZ27h470D1VWzwFW+x+EhH3XRdg/knuNBoU4nbQ+UohtBWn0zS355LKEDoSILXu5sDdp
vlqorwJ/HemHc0JnG9XAoKL+qWd0RjnoIfZOxyorXSHwrMEK8ip7guG+0vbUHlEsP2l+TPJBu+wX
Wl4G8ZSij+9myuubgWqVWI8RLCXYj4qV0EqveV4W0n7wQ9S7KLF/aZ39rU5TPnbjxbcLREhpy7zH
MspEAh/rJeZjgGY8p8u+yZztmBMmlEUt0PNibmKblMVMn2AOfvQdoaJVIsa9Mb1OSVwhd8HcUnre
IY2NR6wOAcGT9ROZW6Mw4Nwcot9b8UV0BBGMa8+chwDB7gnciTqaQtO3Moq/p+D8V3Ce26ot3ob5
ctbfod9eoyE8e73YW+3aEBU1IZvtph0soRGE+kAsgiPpb+5hkh6YQzLJspMfQjwlsnemqIiKHtkC
suRXY+rwck/pnSum30P5bky+j2JlxQwyDAFqa5wE02TvZg11iGOVlIRN43bt3X3pzPquiFJKZ6o7
F8HVQ6jRl+HO7TkzTPLcERdqg3ejW3TH7k2jcQ85hO15X/OQ6FPQ+6Cg2B18QLA9XYbpuAzOtsr7
K5JPFHkDGFUXl3sXDZ0xNe7JM9fv6EYrBF1BkTK4VKF+Q/luHHtWPE6qp9txIhe+hbfatF59F8p1
SRSybzLzEu2KZh16DzC1ncVzPfrfWpM7zemfncZb9wRmvE1VxBMp17LVXCePlcNAFjgu83lnG9GN
vOunUTBEJbIwYsTWEBXp4xyj0i9jYJkgzaPHXBa59sVy6xugob7GxhELYXwt1+QlM0T3VY+J3k3L
6edqHxAh1yc6ul8ccw5uvd8/Jmv8tNJkzifKAJag7+ulO7Ab+Kw/TtXjtPhNwUt10pI+PTbauqtb
WmjVQXe8g8M9d1CPVG1ko5dEqVrhFwMD81KgmQrj0scDR7BnOIj7MRHQdsWAbN4irU+6nmzkCCtX
E6dT7h16sLdDrKPeaLPhqDaTXkvmQR7NhH853fgQ03+1NNN7aVI6E+sUREVG/KVzjeeha6Nt7Y3l
0WR7p48QIT0j8tukfXHg8n5NiGOa3Me63dnlhfgRB2eB0wJxTDKGFkFQMcwMTE3O/zNq39BYnRyN
9L7UHhjRdJrWGSB2eoH2VDeye3m7kpuW4aJ/RN5mbYSYvpihe9NQzcj97LBNovok+gEQSE/Y0omj
2fXL11CrZhYnpNrACZKi9sZQRDab6dwsrzhnU/7qTNNdRfzJttJEQKHPneFe2sT6NpledlgTCkzo
xCFhkEu79opd7NNQJ9D56gztqKAEVwiqhMUzvuYkTG97t/7B9HDRRX9uUkRmRYoH3bPta1iXrOi0
zDq0te5vXajlrHd+kJ/1UlPL0dR1BxpEZcjsQ5RWdPEUAkmfPhzSRoZYjLnBRc+wstZwuM6W/p9E
fEE8cKP/gVacCm6UUrGNUer1pm66O3cR5tHOy8cVW0paP4y2lh2Q7BFx7o4vBbYK1wyjDbo3mtuw
u+cJ4i0C/9oyDjJlA/aaNaShKbsAJ9zhDLoui9bsETrSouyb/WYeyJ1QEntDGQXlwZQVqaZ8iXoO
uqgjVnYuAyXAn+Zi3Bme9lYXuXEmtOy+41I6qEcEFX/DKvYrGUFNmo5ylRVRwEbdHEpQbhFMzSCD
uzkfHGgaSJX+TIBKfS5hrrV88rbm3Lwo6fikykxZQ9Zk5tAc0lnE/Kp3jsp3OiQre7/VpbBLvdWe
4ICcTVHsHZLIJEk3e62s9aFNWfIr/bk6/Js8/UOUzgcF0R2f1FtUh6WcsU9/3M/G0QJOP1XsjHoz
9fc03rVSEp/6Gc7ncXbcPZ10t6gzEE8mEsxht9mceu+7uhlNF0TLIMXCkop69SNJGP3nT+eVxKEk
AKSRV1Amwy/JtbI4qL/Ydgd8Eur/oB6Xsd/uXWP5apvDL0QWlyEGPpk6Pl0bX0IYN0nBXEvM6bxa
LKfYj5GIwTtiMxZhhsYCMiVZf1CmBvVO1SiiHlatuSLmY9/UylFNvfXWzF8aZiumGMnD0QA4OKN1
hG/pj2VY7TyX4TceJpaNxvBAoaC1n+2UPM25KCJp/GTA1XxyfprS/wpTIYtULVqyq/HAGowxofD9
+hinK7AUNsmlmLWD6XT0XiSpuIgktC56O7Ajm+Np50uGU0R9selb4m8L5ZKNpddD/R5y89jLoOhh
4MBv6mpud7Y1kyI3lFCOhhkrAFxc6qNcYajxN5MEpV92dz1tkHyE0IDEx7EalZlnyoiiztRBXXEi
0d6R0VEEWMrCcYMKPzL+8uPHraLuF3kwZKkz63QXax1s41B7mENSadj1+WYK/Dp3W39wkyZFel1J
3cxgstBLdpSmneqlidlh2H8K6dQvsLoTUeFj3xvGszqYRLzt7J5bHvHieDbrxuOaN2c3SP0W3Cjs
IvBuRhvZU9+xVGdzJUs3w0M2p8mFfFPEjD27HnUzqoOyeKizONHaYx/1W1JWkQTY0uehHB7qsMpL
421wBmZZHR/iOarx0Q/ON1Gm/Ul9Doa0LH98IqA5nqG9aaPNVtBJfjUTcYps9dZrR4UC+bhYwSOx
fpsNavxsZJaL5pk3IQ9NEu8HzVj2XRc/o78wb7NHWqH6GjzrwU4dkurmyr7mIZGsq0YRe82GqQCR
uDoeSFdOVqF6Acm4HcUbJHTKr+nFdO2c8H2yesaMRqOeZloOIsM+QZDlaG2wIowHcsTbTVuXxd1I
G9SY+92xAw3Vx7ZigArt+NbYYBD2TOfpRNrOdcZcD3r1CLYAgtuySDLkmxYtHFetrSOR6sK4xTJ6
ViN+n270lYKegenRHK69a13GrjxmK85XPwe+oOfvFi7v1aDHJEF1YEgAblhUluyUtOkRTZfYpz27
52laLELFkSjfGDKN29gO7tbw0EtaWY7DpFlRGWvEyoz5vmeLtXE97UdDuHY3pKCcVXHxQhRymwE/
2pZkQ0JiOlQyc/FKegqhkSJ/GZp12pFQhD5k8t6StvhSyGq/pRvTw9CwxhbXxKuptHSSK9qL+kJs
Pf/MpZYulg7CvyG2OSD9KwmIyCgunwfMBziXvJW0BCKzRtfZYyV4ALgV5J0uTX4p9AXz49qzBonG
YEiY6kh52tqLYZy9TjNYCnFmYaDTdMM5kjFaXMzVyz8O9MsBAiFQwmjyZ17cZBvbxS7x6Xmslsg4
65Yphf6cNfKgzj6/EHe1cZ5D7GwY6nMyy3mJiLEOEwhDwdG/foD6KerFlp48d+Dr+0ZoDmIKwzkb
aG2JHpanmHO042LFW4JlpnNLO6V89vPQotj9eFi2Mm/NLjJ6TE2WaLN7LvteELkkZxJw8nMU0nU5
C4Pwp0Ic25C2JlaES8fFOTWEc49t/wtwRRah6llQTAd/CuNLvXDH+LW5Yyrgc2F4lIpIwcR5qhlV
J2nTLzSKPJt8cgI3yqaLjmfNSqd521FFhcFvOlkG41qPbHFvMwpsTFt/s2PB7d19T/r8D+hKgKDp
BT8atxdtXmi8nxIUb8C0/vcp88KAmqEN/8cjcOtwV4bx77y2ws3s5nFgTjXUW7sjK8RRGObZzPJX
fbqlywSOAZI2OriESPp9mwVhyCb/srzt3nwXztvrd/5sPqX+i7UAjCd4E4LeWr4xZRskCPW0300g
XRXhgR7El+fQ6dX27LMLF9c9RWZx8hSLHMVq79lkPnnYpovveZfuQ9MAeTQHJllGPDumjQ8lIlWz
wG1l+sXr4nOYYzFvsvhpLF6TYvQY1+7NRUN+KYr7ytCoQi1Cwo/lzV7tBHUXjIP1SS9n0KGGxQK+
cR3ZPl6Gsr7zgLX11uGuD8ezZ+T9RcKyctVvkrVKWSLkl3t0mvSLuVj21nCZSte8/8XMMO094z7X
5jM8/pe5mg9om1+aBY7Nz596iFMuLO4YB59j+dS6IeXJCe2Xa8UVwEh58P3ZQelEw6ZJOuTKDxtB
F0ku5X+E6qqrKxBjwoLbneisi8ugGNkkTmPTXuvlrsjo9sqfkJm329Gk5YABkDs43NE6Rg5tQ3+A
QLfdhOGPXgemTBosVsUJ+Rz/n+RnDRPgFph6y+Yur2BztC+agUcUnsTx84cm3PYDBdR9WN45+GT1
xD3Fs/97dMs7qi2gFMbkJ8KNnUwhr80R+yJufow1WWfu/Io2n1o3L5rfBhpV2wVyvIlGuAHMwBsP
pBhQW4bpzifD1TKuAIHkyXniNoXjYZhYfppiBwtxBT636I/M3zW8l7huv4V2+0Yqws0r8202RRfc
D8+toz/qzjV07d+teZcVOHTB/x7nCXANAvnUzH56WTRn3tqOSb4w3asX7nb9os7UYTCJnl48xtIi
Tl/rlerXRYZbZNZKgqVRfDfssCKNPi9B+gmrQCG1IUl22sA5NNzjgzh4HXW+MguC1ZsqIxeyHd1p
/UkuztCqdZ27bpOKVfdk9D7B7+jfUhDGYSJCIrUZeacoM3/ErD0+RFFs57am3GeCVfBh9qCl51Ye
8OcDS0l1mmZ07Y7+hruB7hgV0qLSW3SffSziYw9AgWWhOriu+9DhwtiTGMJ6UemyFs+s16Cbfzmr
QEJbsIlxpQ2YKLGjF7rLIa5DKSeoNrkVsv5WX5zvKaqlglNuXHR5oACEFVohxh7fJgBT0aRIT+iX
TUmlABIwlk1jodd3S+5hlaijOYIPHoJug8qB3ICVuN0i84MxRoELDpbgQ5hxqCk9WySzhQq2PGfx
imZwOver9uiV/CWlJqc89SLZkXeMSR2LpZiwi93mzGaNHhN1Oqd1iOdxp2PJ33Ve9N2Yev6cjxCX
j9ymj9UjZBD+ipB9kWsOlzlisWcMBVC8dFITltowa1QVpO6/Hpe6fRJT1GNHm2B7P3+9UjVC7MF0
M7ZIZ3CBzQkTfuhslGJRPafO1EEzqmvFrc/6yEfsaQ7ucXbjXZivP0yLSHio9Gd7RJDPXKADwQEy
UWYKSVfRk1AOw4voCGY2R0kWsvx1sNicgQKHc+SahFEkNiSQFHqqQ7Ryw0YaJiew4bM62LG780It
PfbqL+zWispgljwgAakRUIwOjKWnyT6pzW+5xrC4m3PqIwjlx5PVCsbpYaQ8Xa612Xux3UiciDge
RlROeTLvnP489f6jiij7f7He/yLW8zzzfxTrbf8QqPWz/fPvYr2P7/lLrOfa/xAWijudkE0Kt4Rj
/KvDiy+5Hj4zEijRPjsGgry/wtxM/x8eCCAdXqaFp9DU+aZ/avW8f1gWsjrBzzM8k9qt/0uYG6LB
/5TqWb6wMV5TMkYkrcfb+3uWWzrGqb76zRHzHLooxplVH5u9h5RU6WmTwu52kbUkG/B4uXOSslBY
5PJIAAdGX/Qp1Hs1eI51tP6pBt6UWvaGYtKK9muCt22c8ps9yFhP4lofXQgt2QlErbRbjsZ2qrCw
dXQPwTtekXRrey169RzqeXu7h4dxnOGSeBFEn4YxQG/inwIC6NC5DunlC9kBtREkqCUv4OVljA/Z
Xr1oR+nin0xWeFudTSkTf2KQjYgOyu7FmilpkNZZHUR8yF8x5eLRtobDPDf9dlkcIgFQ2y4mBuIs
Du88IroI2igzzMWQThSkAmCHggHXJr7Rth+rFL96ROi9Nth9MIbxenEWulNXIFE3IRdVtyl1wU/s
FTPCdLFCCPcNVqPsixFFr06Y64/shiXpf0VLzPi1EmMuCL6pQuQArCHBL+EJ2FQ0gZWyVJ0b2Ykd
iR+rID6khO7DJ/g4TUa9Ixwzewwj90dS73GJmq1Tn6a+i3ct3vcVRzGBkvUdqg/6qhc/mKHQtkax
YNTrktehYo7TDDpyWxbrhT4HlBb2O2eiPKqv90VRCPDrPdfQezYRWm/WiItbauzrqKYkRuez3wuj
fy4MnMjr3MHT0XweO04wetFvEL54Q9wO1uPYeGhH48HOBjwufoaOeYixAhLJu7+Hlb4DFZm2Isre
scJuc/e8jgJrpk4IN9W6m8JynsKQJBK3c5qga5eLXSfrHlfzb73CaGqzNNxmjlOTbIDtll8E3A3X
5eKsB/SCnDAeSlqxFtO9huNw00Nfth6Wj2PSU7fMPiQA3Q5Y16TILspxs8jmY9ks6VHivRRXW/xq
6+ILhOkZnkK26yKkS1M+lGyJXn0nPC21c1drrEAz9PfmQ7Zkr409og2pKrp8aQ9hXfWckfY/E+/S
w2aZcbylgEdu9rUjMtYRo2MZ1OF9NDTUH5De6rK+zUL+8lFaYG2W/jTQbOpC1/fFSAg0vgvZ50sy
zQJ6E2n1rqBfpR0gDUdZ+kIIAtTVOB+rabL2TuMSqNL6ga9N84nYQfS5GF702SwP5JjUgdtQG1yL
5QTw+uTozK3s14hDEsV76n31+/iCWo+Vrq/fh5aGqDYkkRUM67Z4j0PbTfdOW1xJ8Ti4a/3oaAsI
d5jvfaSjJc6JZ5OYwHlK3hGx4UQrT8SiH0MPu4xn98195/jHdHmEPcN7NesUA2TeE5IWNwfnRwkT
MIEnhz6voY38ugq6Ir1CvmBrMYllSgtR8v4bf+tgUe0yhpqsHZNT/atFo/vFvjPzGJDMpNqcQWdf
y7FNA3QFZYrSbah/XyZCXSIxfiUeg/QXFifUyRSbYcEj259Bn4iowd4XOgAkljZ1KJmbhwaz9hUF
HuQYxArSwiXaxWbZ7sqktg5FhdRNJygCCc1Xr/GtY0FOCL3i3T7MyKd0BzLTrFjc++Pq70OfPe9A
cHMSP1Zxs+7YiT1CDTW4qop35KyI2daohIXU39zkrBWrfp4eQ7QmI0ShAMuHDIt8/Yvb6PnWXyYS
dB8MM73ggFWhQk7A1m3rheKNUnUMeob9vBrlI7lG1EgjLQ/sIXQu8G/uJZ1H/UQf7270imgPNjZs
CDMZLrUhc+14A2bTt5dkMNqLMaUoVbX195jhOiY8xVzm55QUM8YGWO7R9g5m1PcQb8mDO3dszHQ4
2yr0mDfc1rkYhEed6oHOkYLNBgO/oc/DRejkL1Z5CV0hRH9cq+RiJbkeZGHqB1wt2dXO80Cn0ueU
s+epssk+EJGLIRXyLVj8ZN2yT6I7TIJqhdm9Gy5FNyqpk4WmdknyzgZVN75oytQ7Us2TaVLchtXl
QrG6CIDEdVxObnosp/WuT/XyqLUV4NQi0CwUbFbXAqspzRwxxrUrIoLv/rCmB6ozqXkZ6VCnnvGG
IInUXVpddnFLIH7S03mu3kUrQ0PVWbO+E1vkfsSIFv00H7nQLupdlnGGS3yQ21W2eSs4DmgSJUsf
p02CBqt/tn2C/yLHfKoIUNkS8XxcdMfYt5bxMJtQazmRYdLu4bidSeofZ6WhmzTNEb/fpzabxXV8
L2yCAMnJaDZG+jLmPBs6+SGnQIhQSiohBcEk5G5RFOyvN2UoiQCLT3TcBcPgsjnX1lszE6fx/wvQ
sk/65X9ZgFL86v+PJbL3WU4z+H+2yP71TX8tQTGFAPvpLr73D+8Hdoy/amRxaVAW6xDm6xrCwBzy
b34RV37F1V3Ho12WBAiyhv+5BjVxmdj4S7CZGPJ7/49+EQKI/9MvIqTvxPB9nbeh47f/W4MrCncP
yYnenInpuuTVYoDc1WfXzXyZpP1MI1BQz6uGM2M2kCI+ZmhxwGB0hhlc5iW3ymVhbUs/IFAfcmb4
TbAfkVrWyQ81AEELtMCyzmWLNGY3GKd4KpPLYB5qQWycKWHFCXxxlkDjKvEGNthAffR/EbTjQ+7u
MU9459Us/DP7WoQmMSsKo3K4Vx37GfQ0C9pOyTAlTCrhzVYCpp8HMi9nI5nPi0i2LPu1o/oSwiWw
VHUqw52w+aLlQXHw7Oe4tWoJyKpDJIFbZAz0jdH1ynqbhxmZIAHJNGzk//Vi9QV1SORL1NnnD1hK
2kp8G+56ZqIr2veYqNRAY1wPVgkzq4PQh4IirNA52mDQjgSjCRaAD1VnINVFRobLQgV8EOluj82a
9vYVH7FXEAS/8X0NeCZBNxFeSRthB80SfuOZUXn5PKT6iFnBybxgYRQvgOtQlY0KYpdgewLq3oTj
uuvuCgchdAMLeSglQJ+C1Bsg9o6E7kcJ4jug+fla5Ns4qV89jzUWZXwP4ZSSZBE7sABI8S5dBR/V
whB4MAWDpAwwOu5HSSLoFCYdK9z2piQYJkk1ACYYNwSY+m1WTEQmSQlf0RPwFEISFtA5G1dxGLWk
M7Tl3ZT0xiiJDt7NjRi34wAD0oIvXEM4kbQ3fkUTJEki6ZJSEifIKMZAl2SKKWmVWhIspLTTrAHn
srC0mCUJ40g6ppXETKRB0cC5cnUSurSfJIFDI9mxk5SOJcmdWNE8ivHRJfljSxrIgg+aJTHkSaev
AVVUSs4I0+umkiwSobY2bSeSWYJiUl/zJeskoJ8KOWWqFziSmyLW7KBLJos2XxOBC++arcXzKDmt
FnJLfW2VL3Ak8SUZsBgqzJGcWC/ZsUXyZK1kzCaos2iCQ/Mh09y1j/br0rCI0Zk2CX9CA0O2LmmV
MvUuNYkNdLr/eG5qf6BfvUt60qdZxBG3ZfjiuGjtnqz9/kxCEws1fjngszxVT34eyA3aaQXtqgyA
faD4QN3iN6c9ewm5x1XMdCZKKidWUvMQGEJIJeGuaR9WO/o2JyvaBDJT6AfZzBHB1ERKGbvGdL7k
BFmaJFUCzuTaPovGO1PiTIPN6tzvCSEymgSoBi8zeQXzF8XX1qlHt5FXvMYySW4ylvGIVyUA3gfX
qyZCtz9Oa9fatphXjiKswfTfSGUawZ6A6gx5kBpkm08Okx8+I9XlKrGgduy3XZbPR/WU37JVR09L
6Iapt7C+jD8DShWa2qSf1EERLqqIJK0mAwv1pRc4k1AfnWVv2TyOrGmJqMbq02A9G/46U8/NLL7S
LLcPna4VlBp4RPTqzrHoneSI/GndWXXXoK72f5qtn+876W1Vb2nFTKQnLUCX+k+C024qb9YCeFmC
kqwcwHVGreW7zdZA2ItakARu4o4q2VuNySeP8VT0FcmHUWUErrJ5K+GH4rB70aDWCvdUeqznTpTi
3Kcm/ajkhAg7ooapoS/Ej/eY2BaKWPtv5ro49BJ6896oyicC4BHWjSjwC1b6lJNBDmoLmClTJR8j
qYJI6p0WbtBETY5qAW3vFalpvLcT7Xdpjv6JcE19KO2jZmtojhAMOKpNVp0OsvC2kwd1NjUe+3yq
sDcofuKDX8zFWV0Ai9QSqLOuqr72Yqj3SuagBA+OnTBd+TLVMaSITEZcVVs/lAIftyfWVPqmNak0
sIhKRHrRztuoN5ezMRpvUF9ix2ofbeHaPcC9h0QbdeaRveXS/bC7P5G0LzdFBGumkh9pmrS5U0ug
72DWY+RYHrEKXooAS74SYScFZTVQtnp15uTLNgyhJ8OUjtACgaY3GcnRNvt9u5zIzvZOSTFBEklV
mYeGZ6ut1ncj/zo183j629+uHn6ox7I1ui0dAXrq39ClMDEiXI/q0acAxJ6da24sv6ZSp16Fltuz
NZolkLiR0lEIJGuwxdukyK9zwdWB6HnjZiC460Jqc2v4wy5siNOLtdE/r3eza1bILnS82eQPeGV7
nWinPeSGRgGmM+c7HN06G0iNqBzHGs5kC7kJCHkq0+2F2MNFJ0QOsAoQY/woegaIoSDykOI+HCGz
O5CTNW4b2aWgDnjqGcBwYlob187jnR84qV+fYqlok6IF5FubFInrMXeYC+oWMb3U8CjNw+dBPdet
wwMgVb9Xw5s6qLjLz4dKq1QkuAeiyKW2vYqYW4f6qO7+SOiMBupUHWi3wjIAE7RBNnMl2ckDK2Br
6Ui3vzpAhXUHg/zWQo5B6GFvTtyD/5Q+rghjvNdItt/1lnhVv/dDGSRH3r89BGnTDiWxjKCoLAh9
+Nqeprushk4eGyy2MOPfO5tqlpFEurM6dFpuQe7yH6lIw77qQAEH3GTvBeuv3Rxr8cWwtO1a1vPR
KJ+00MlQqssrM7aiXaXarNW96dOPlm0Iritg6JMe3xb34IQl7lSzkRtjHfFt9CNvwH74xsRrpj36
QwbmxswucMREaEhWSIlHPpQ96tT6l5jk88tEzYPmmKfPr31KTtLQQrQ5virJlEsC/3EKGeuoQzwr
pZcKIv18+HFmOtmJRKPN0DgRRkD54iqjkgHkiP9jLUNRLmlTHdjhE+3B6FEaBDNYaS6u6eiuVxmg
M9YanK9bLLukLf/AAOtnXUNe0NTVutd9/0FJgZTiU50pOVCpAvvVqXry8zX/3XNuNxMFrUXZh6zo
8zuKkmhFvRnJL0FupA5/+371HFbWv746zI1GNDe8o7r1aqjX6V6dNtQ466SOG3LBXqTBzIA+APA0
ITKn2aQi8nMK/XyozjBiozj7EJ/JF6pp9vNhgYOnGImm7YGjwLXEvFNTjhIXtkq2px5P8j6yLY8E
rg6WMpaJGurgibkTXFyDRwYVVnKzHq7qMLsu6DkzMubgBN+6Tn5LCCXOjCzlUYvUTYX4IomFGrPw
AEBJat7RWvhvEDE+U54sT2fiffNNrukE0P3tS//2qmRIJ7GbC1Re6lXljlyk+rSirF53qvJDFTuo
M3UYCkFotDqtM2dtL+qUXUtTAJCwWlnljaJToFkc1eliztyunz/F6Oz4v9g7k+a2uXU7/5VU5jhB
s4ENpJIMCLYSRTVWY3mCkiwJfY+N7tfnAfyd4y8e3Do34zswC5QpiiTA3bzvWs/yKzn22TWowHRb
1uwFUOrCPNz8evK//+T3U+Jk+OvJ15+NremelKRKxo//eFQ0RS6GuDUFYj1c//qvF7I+dL0f15JH
rfd//cXfT6UnRe2bntMV1xKx6q8Hre/mj1fx62X//vO/n/3f+BlapUTWetPjRQ1OczCB60n9GPaK
6WzrXVsBgtWH6XEscI3NMdik0agvBLgBmMSuDymgeE5ilyKaVz2nyANYzM42yVS6OBiBvGvTsfrO
Vpi+/vTWyajeQTBJoENrxb40eTjA+xBbkp37cRs9jThHtwqX/pUDG0ZEatrkgU1IQkv9LwP/BqCr
e8TYwUzjojdBn9hhc+wf58EdYBfoLw7SVDrohg/O7DosEtJs4oa8gMLzqW7DHx3ZBQwKd43GxIdE
sUOis6tZn0L8TBq+C127RV8U+T1JMoeq6D4DB1qjOw6BH+n9qwnfiHzz726CT0ZWFBwn5KJ4m/fT
aPywsD9v+n1fjoqFthsDbNSsk0SRC4+2PKZtSpAKn1uGzqMsO8XQF79GbldcouhjmN4zjxAvi4DH
PsGsC1/0peshLUsrOomaDWlRjhhHrYPVVei+w45TVRPgFaoP2jjbSvfsgxlQkUicYh827NxU071o
0qH5QZr8UsDICTuM+NWNSqeHdAz2Vrq3m6nctBUAJ5E5uyiz3tMgu6dxlz73+buOk1ix5LqdVPaW
N6x16ybdWuir6XMQBI8cYcMRHbShYMchYEuFzg9il3TsrV57KtOsx80pwlNijfRbou4wNjVn1sG8
EEI+bbDMHEhpetPnFpVmEz63i5Ij1cjBoHDSbSu2j7vC6A+awAY25tgzGhCEcYU+CHfhG+4C4yph
pvYFRLG9juhoHo2nQJoIBU3tZnZYgFLlvypoRR7GDlKPXoQoK0ZYgSHdL3hQBysrT1Fei4dYuN/c
KrsMVIeRmOLj7ozwVoFT6Opx2M4QQj0KG1Qlg+ywOHIB8eOvydW5iJPgQ+vbM/9q9PJ4+NqhKWFT
MsC1wsAiGTFMxiywYHjA6EuA4YkMChV197ghsibsUD/I5Kz303Tr4S0/5Vp2qWqBOZ/rlTiY0heV
c+hr8nLKrN2JAeyCq2ZrP5oSfb833JmJ8EUo6qu2Q7G2rGlcXY6noXrRhMuw2peLXKzBYYRtOg8F
a6LOvnHnEiJcT4nfRIJ9DUmQ+NVePhSgDSZ9r2Uk0RBR/b227He7tR8EftXvVVu+VAxR/tTT93AB
2vmkF8IZmIf+RtfBvIrJlyO7SGGWDY8iNgdgUACu8YLsQDhYEobUuHdK1d5NxZc+x9/KqXWQ+7gb
fYwY+x7lGShH+tBU5akOR0EBS/uYDeO5iIM9WIGjV3kRJhaSMPLQ6Q4pSQPs83HbFP3Cd8hsmqve
N+yg7bG+VkkrDgLhw6Z26nYTqxEsA+L4jSMCvm721UxVi2Ue7jWN7lveB+c2o7mF9/eTRS7+stEa
tgGDU5n3mP+yBBaa1P289a5yNxr3pZ0gm6Jj5ITI5NPFFA0nF1JT41slIx+p9rRTF/Fohb+Q/u4L
ycSJ3zgJwNfsGA36t0pq4M7Jw4qk7e26WlxjNqzvtRGdZGIM6V6m7QcCi/YQMEbRqM3VjsbhsRKo
zOKuvRTJcBf2lrNXzmEo3cdBpVSlnALgpal/xI55bU9Yp8whfpuHzBcumPjADKGAcn3BSO5vArN5
thqbxFt9ossD3zgyn/s++6riNgai2sgjTa3CRjMsqjfKFLynXufTMdJXLxiPs1M+GpEE7V+mH6qU
IQbhCPW0GLtFpph/yx13j+t36xqGusvkubXgdrRl9gA+uViCaMUOrU2266q43HtETldJ1UGymqtd
PL6pcPiBHRMB0fDUhdkV9Su0V232zYv7J21avD348Mc2Qg023ham894Ti5sx1MSkP+NctHbY+zal
xBQx6l9Q2HGmGv2XS2MFp6VOUU72+2Lm8osRblHKnC/G8gEVLtmgoKLp1tJic1OBk9wgawVkarGt
rMLceqyPtqOK36thh8kQJLLqDwN9E1bCTbsJ2Xq6TFX0M8AYZpbu7iwPxkMVixoCtPExFWGFhO87
7s4F2CsW9F7/ji2LjrxX8b2ghx1HRrslOm1r/uhljQeuSiWBQz4WAPQKgMtDsAuBHpZcG/joJuk7
HTp+L4e4OGvRq4DrmweXsUIhGAFQxrepXoWVXpXshvcNSW6KeLWLUUQ3qIZpL3ui36dYcqg3u/uE
fjFbNA//A+XhDXGg93VGIEff1/AbxB4kI+GnyfxSRglWz6Rz8MGaBQGpE2EyfVlh+kzvnRhYZUuN
3YrGN2EKfZtwRto2e24iKCKZZn6aJeGqlKFEiVB1FBND4bOTmtftWxUlT4L4js6La+TEqvGNuU9P
bFcvE+JilgXkCPXGDTzK4mBXt7BK7ty56bYFPfp9r407gjtKP+xCkPOCwTgK6r3qraeuxlyrIuZl
CggPQrOeJDpJXJyVfg8rRB2aIrEo82gPojTg4SPWRUJH36nLIRCXot+MybgxI4+A2669SxvuSNBQ
o5rPsZ6jHSXAOeGU5VJiTpkYHUQmdoaU1xoGyFNZVvZRAMcIEt8joOGWlV9HIIV8qtLmWhXRHYKO
9rrsxbtAfwBM5qoUMZoBsGq7MaAWGCXuzlGwLgJDL45xF/w0ovFRzXyOWlLXkB2h0DGPITb1Wkjb
YM3J9XkwbAvlcnKZYUuamtXt9Egq5DILyT2JtqIv3rOFwGrX+EgiPJAUf+Hz2O5bkPQxRVSWgJbX
3uoTmtaxsvweTHPi9juSXsJP9hxU8UWovJdGKx68ajFminiiJFzd6fHVUJSHoZDgWxCvbnpACODt
rX2lhgd2uUzUfOsalN4V8EbKnhFfdgj3vmlMj6SzfSvNNj0PsbEbMhhGWjEymns3ePdnf84fbHad
21Tvt4abzjeTVd2DyTOutQ4BUKFdtwkaTaOplK9LE8XvXFf3Xt9Qa3aN3RzC35zpOftNjcUVO0Id
pKxuJTtC7bsmqcC17L38VEylX6bunmpTcReCiL6dAKV0pfeD4QjpDIt59JjwNDNiDi7wSK8bXb/y
PGbwGNA9M21BblsW04EZdnLhbJY4klAGjHfS0vOdrhlkVCekySi6+TQDSqxPTpLsDTAjiLvDIi9J
5ki/pD3H5NbQRdBV8bNMSEjQWGtlEtg0lFmqxhmc6WEcdunwiCh+Pphl5eycTJ2qAWpPCR35aDE0
MCB6+v3QjYvhwUS0bJ8cwhLdbPB2LJM0nziVBlwpc5/dXlIRkcHC027KngKlJ6EqaAgVD4QzbxNS
Fk+D0dCQdprMRzYR4yLZOpkl4ATEzr6kc8Pc8Q4lmszfxaoWm4t4pw3OCRhKFlrRV9zeJAVSE+ZX
lpHB0c6rBwho0jPg4zcG7W+yQDxXVr6Vbu26fm17CucKSLkwWdx70rrPQ/ulstotBbx7A7Yb+74C
WpAxh9uxBYxC+PgDsvIegqulbXQ+8SkiVsMgyXKTVOoISgG+q9ogmKOYPD4oZ9DJDB/yrRyvpELj
JXLzrqPRCe5k/AmPe9r2Li76TPEjLQCEpcOLcfFQoOAydwT2YCkJiBYctPaHCunMGdXcbWWls4Sh
L7aE2KiR8LOJ2Wbosscph3MN0vTDKjA05jmWrdFw260Rg5kua0wX9acZ5d2+tgPo/CkSTcIZysax
t42kO5hGZXU0gjpbVFjVLvOSHbscOHEq2dNbJK6Iv5yVduXjWGFusG51xaSFqGuHwgliV4y8N4nV
D8XY71ug0Q9R6rw2QN4Y8FwinoXky6TenLF7TJV3L0hyGuuZGgOiGz8gDLHFxI8s420qct6d6b30
xAmClCMKuwIPr+aK7Vo05VzZw45C2rV0yaCixURJnwJQ7non8ObLuzQ3oZ3cBtVBQl8jz6G/Kq/7
OH63Y4lVrLFIBzOfh2T4amZmJXu092AoP8U0o6hfTiDKNM4Z2zbSYMFRTHtYM09uzfwx5d5LOhvI
5/pPlY9PcNBPsKYOLOvfgjSaTqHHYrnwnAe9LRDUQ7BAS+xAHr7qgOIWpT1ti3kPJAK9s8sXshyJ
luqt8abEJlIGAd5y+UbINTKQIfR2qClCIihpNIc5FFTqZMZZ6Sa0Bacerwl7pTUUAiEkKyma8ydC
QPic8BZzyqwtqc637F2oBNnadcealFHYo1yjd+p5Lqzywi7FTANs6wR5bUgVxb3dAMiLup/0bb8i
NS//ReExNLm0HfHEKPFR0zzbV7l1MHrYInoZmZvOY9QObHfL/Byee61nEg0hztNZhxZDa8Gze2DZ
9bODcmm/TbTQfeDbM+ByYpcCdWIC8JRn8Qco6hlHgv1aTiRSzcIvUsx7XvwuG5uiH9dkKzWSdmhX
I8mT1EcgxmgGxcS2Kb8iAgT9KJoAsU/v+LxNv+6TUxAsL0DHc21EjdqQOpvW2ncVIhZicr2wRnix
OutbY/Z3VqHdu0Z86yWcJXz1lFLz4aflzYe6Y35iI18r3OlxHD2FEkxuVXp7a+E2RlOX4FGO2CFH
4Z1nlsYhyiPWfREmCJUpg1i4nGS9xRDSMqpNBsGNBDwRhjdh1Gb1rsaCDyRgihQLAwAEvT+G9G6i
qSZ4dirVJnaFcU6pMJDRmDJqD29WTS4e1vt8xroSV220yYbkeTLeIIq9hvDQNh2RiPAlmJ3h5MU9
kQk4cmQG38kcnRsTDud1hYV1FAr/szCBN+nXVJ9S7OteBjFSJyQnI9BCqSeic4KbZrgiP4J52DTf
YU7gMlK92mts4zkaHqYl+LjTF99G+uU1i1Ou1q8CWYT71orQnEmEOHCrJ94RRtu8M6gkIojMtLLc
K/thLLUnNXx5EVVvx3gabFLOgHT+0OwnKR1mOavPWfNJwtTZLdInQpvGCIB1il5qlsQ+za9TVMmL
Xek1CsfQOBPmxYNYqWJIYOWQxj7WwRhMHyMIyRh+7rZ35HngmksFw0Ny58EyC5X+boRBQ+iUXWNi
YeTjNUeWW+5qeuYGy9HG02+WPeomoK1mBEbNF5K3NOrji1KNtiGLcJ9opumHoc3y20HbWbl3cQe3
RBtAXHghSS+z95S2zVeXl1+LpsTO49u+ACbHTiXgHBMj8hwN4MPM2PVJPGN1rn234siDxWBPNzL+
KbL8DmS+farnRgAAnQG0L/jk2rrRW+2pnZD1waYutn2gb4znPFD+yFaAwRiMiNFFeEUhVtbpcWR3
73d59cikeYMh5F6GXJ75zlrOk5GiZht6i/eY8QH2NbDnOeRq0aOFJRWbuxDec697D9ZgvKI59vYe
8hfLOVUJCInIkt8iCtAbV9ykNhIDEOJXBCrcUY8bNvaQ3kmb9ikyi7odHp0peSSG6mEc43sQ76e4
qy5dCyavueBIey15CwFsJVn/rCI2G5ATWnvm8tLOY1yht5kl1t1iPyNa5ovLgjY0IOqFb2ZgPc2m
MjaQWQ8qqb+SSDYbwS6hh72xt7Un15uOlb2kXHjGpon7HtElb9eunR9i7u9hUj9ZAYkrLAcj8c2d
58cauuXReMVubGUsENmV+jLp831HDh/cZVzArt1su9nbxXrzY5byh5PXlBAM4onyL9V6Pyyl3ovi
fWgDScSGjio1eKKNdF/DGMkdGCS82GyuvsIo/ZbZ5SNh3rNPxRI7cCHfPa5n8PPqtWCBvZljhqSk
nsgy7sq3LGlOTSO/FTEtIpFRKBhPYsLPYVbfbDu5blr9RRrtt0Hm+2ikVVy6wT35p1SW++YrddN7
L3wehLqFvnGOOgIz9exnhc3ltZEannlFDmkvfT2MxL7p69y3W6/amkb9osV31Ry/pl2LpfpiEaxx
qCosdGHn3pQ4+0oV3QbE14LpvwHZ9IU4vyXxdylWmdalRzDs00OjisRKO6p2HSrSoHvBAHOMwu+g
UrVT3k33GgL0TOoo0OKHOT78l6Dv3xL0ma6D/u1//J//9XP8n+FnuX3r3v7b5/qbl7f883//98vn
e/PWpm9/t5SYv37pn4I++x+WAYzeFp7t6Dbas78J+sQ/dFvajiVdQ1ouKOd/mkrEIvWzTFd3kJui
9LP4r78EfUL/z5hIDFP+IeDTXUHYB7ZgT4JNs3lp/y/wGci8pk9B1J+LXnTjBM4MesTaAPndUlnv
/n/+LFyUMZ4bU1v6j5+mEZG2L8NSIbUxrByj69ID+tXdWX8T8ztxuDIWU5WfGursQQbQJPMw1Elo
lWTnkCUxNI/R8Fy6pUlOwCB3VPOI7zaMV6BCJ7pV1IjsTF0VRfOC81QCpqpQiIg3pbRiVxIobce4
wB1qTzoD6Gz18wEy82PgRt8r+iukv04Yjil4qIjaZa3u7ApFWVOihKZgPV0FRX+TJf0zGoNTRvgx
kW0NHlHWTFfVANANT8o+CkDz0uKG0Y72Xp/IegvzZ+k5b8PATCiCMdgqnHoVJIgrW2evlJraa+6w
D8nBCZ8UsvNJWR9GR9gOuIuCv7NRFgZsMQJvpn5142ku40QpmIHBYtzqJSlQXTzjAsHaK6YE66HR
khq7l4mrfCjIpGFXxbOZhMfWsdVJaP3XICJBEnTxLdWpWyjlKYwOIFltSpEu5KzKyp5DThSeCGyg
5PGV1uAex6JPt8aRUKTK1mhoDcWlAFmw8QAkFvGYHYqJ4vLg7XsXqYlIaEcgzDpL2332lvRlKmXw
35rHwnE+utADVoN2/GaKySccyuyuierooLr9nBekvlrsghLjG1VTey9Ehbkov58rFwhfTXCdltId
D7F5NKofN9ReSdbo29OYEn6bEPJREzxCeAFg43raDZiINrEhfiRemm4DLCR0cJ/1wSoxAOsOC086
ZkqC0IqIZWLfB8cYZ0BhwAzWqXWPrOgFNs208jC/10jPgXBWZAjq3lvvGLz5KjL3Af2iplpSK/Sf
Zd8v8bBvmozoquk56QRwvqcmrc9un+XUjjh9RoqbQ2UpZ6+sbqvcwyzlYgx2DVqCdMlv57GgR2ar
a2mx08s766RifL3IEctd6JTPRSmrozKrpU7XD3u0bScnJ7e5zoEX1gB5Z1aWEwvfEAeymUFBsmyI
IRZ0rqpGQEHYII0/RbIurqZl2iU1SjejCxEXLM4z7Wg4gHV4qREeL/meNfl7VKttSdcN1IB8SPDh
67o2kcZyUsVSMbFZzGnircCujREotne9OcGstU/saT6Sfgx2VneP2sek8FaipczceyMdAJxkP9Io
3eEqeJ+z/jXCTHW0UxYxUJ3fXMy+ftuJjWZZTyCQbV8NnCtIYjYSTmzW76OBnYXxdeNOwuOkEQzR
FzdePYxHsGC+uygmtUHoh2IMqusuiL+cNH9geFy2a8mhxDe8g9KOnQDl4RAtvY2dUNajWVSPBM8H
R023/RVU8+tGYlTKxUucT4pCjnmXNM592mkehHtWk3Y7YytRrk6a6iEJWBXIlHq3gA5gODpBRJ7y
GxLhcf2jTkvGFE6la2NjJbk6fSQp72fCt0to854BAO7Bg8YmyFKwLxHZXdfazprjFyzT0Ei6FrFR
Tb+CbHW4qlmzja9CFnt72xoIKU6G6ZwAL+K9fOCLFzdWPl7GmEKqadbwOgTl3vEO5gWpZ2Erj3IJ
z5Hp06QBJIRKaG1jz74JpftOP5zwS/tI2wq1bdCiz3LchzImnSjM4NTDZkOwxq7epjwSj3A+e6RE
7BABcNmYfikoT/dxPxS3QW0jDKQtCz8SYP0rnHgyf4E4EjzM9oitPoJPWPcCH1HuBvvWnSnqzp9V
blNPJ7UXHXexM4X4UcFVb9VNM+2SuqEbIlI64BMynCi3ifvYKKMhmq4B1WoO2Mrb1M4vVhM/GA60
KNzftAgbakCz9q6EG1NqYW9qCno5WRDHLMtVTEPduyuCbdBrISI6Uvw6C6ucFCNenok970juWK8Q
ykXAneeo21pKWP6UBPvlqzXOajhnNm36NPkwc4hrtrhqZrCGhlOAGSm1z3rovzMg8dOk33vKOJdR
+VGVwy2TwRmIHTyfiEE3EkvrOet2YXn2kglS+vAVm0hWi7z5jBz0MF0wMFV2XxPCZjRz0WPStdUR
W9q2NMJ53zndVzJiatNclxhMKc6xXX0vbGOXUotn2ovV1sFesNhqRkCu7tfc5Rb+dRvedk+Wetcf
k5yoBWCmG3Ix+HQz+1aXmnOxEJb40xiVNxHlymE0H5ppOndwARZRXHHugz0B5oi1obYbHZGnQCR7
uN8eQ2083YGFear1QkOLSIianSwAT+wxU5DPG4d9zTQEYPRoxZNI6wbD1krtcVd2I67P/NOLi3ZL
VYO1A+ZJfQZzTaFoR5DnazcQaRA01ltQB+zjee5Qqi/AaSRvivhcds58JiMOfPOzi+L/igmIkMSa
SJkMj+nkfNnZKPeuRbGjN3sw9kuV1pYPPOWhRifg05ZM7mJ9aTmY4Tkdau3cq+harzAu1nnkHUUK
rLk0DzwYQnpdT8SxPQyIDfwSunlfeWzCM4+QU75PsCpJGo3L/qIIMEBbZHzWeGM9QcFrcKrvpLWx
/0yKL6836J/r9aLdRn1iExrrdeGxb1uQZXmP5YLWh95QXxdNTxGekr2P9Bd0LKYzt25732FgC/P4
Og7x9cZpA3sphhsZeRSJ+zvWkQCTxijeegXpaBbD8a6Nh2Pnjm9Bx9bDLUF+gvP+DK/QMMljW+AH
KWft1UyS+DC2UpHa5zqbLhMVkz39zMqwum09Clrsaf1uZMsSz+2OAbGmZ03Pr8vWvZ06k6YCTg4A
YuRxoOfcqiWgRFCCmsK8o/yeH6aOxg/QC+oEVA/YVVdbfaKfllmwK/j8Ej9x60+lGDAsq3QBy0p7
y1iGrGIyokttU8FGJABy3NIQLsi8vOnYvxvsKDeKuoWvj6Ateiv/lJOVsq0GHNIh9Yk/Cs5kPZsT
66t8OElE1ovUf83IRDYvSR11bXqUtmbyNcKsO9UwqAfqMH4VSlyoKTIC/q43LJW9iaBVXacv2g6A
PDoB8MQe9XuthVcDdBgNLon2hz6JHoqqwUinVea+BGSF6lHdcA2wBsmoe+hIdMKlFlf0H7JNP+ZE
f2/Z9wbRmPn0vZcalfpRR7O7m5RrXzVJAWWe+X1n29OTBhjs6BT5eNME1iNN42pblljz2K7aQf8h
Rm9HqGa+ZVAHbIujZdNM0YE5DHdHTFyZpX6aXWjfejLGiGx1B6fSHvPcre7tBLuufXJrg5Je0aC5
8dybuozRdhhM5HSOaIu5JJnMVqjOLWG5TkLRqm4RuGZ1zBZ7mvH5DWQLFjqkeknhZBqi3G+oI+zD
WesftdG+JcvxkmZReDQsgfgeuQyInEVvDPI1og7cBV18SUpCohBx2CjQib9FXEPOagXsKSqpsKWI
XynWIJdOCqLADOS5ZxJRkSql9Sf6ippGmFVfr0fKHG4tWzdOpoZMkS65BUlomFgt2JYflsOLNuUa
Te3pLGxlXyLJF9uOsVUmkzoNi9ojIW36kOi9tmORfhnzFA2UuyzbMR4ROslSziwRHWhhcDMZatwm
fWXvBzvZJCgAj0wU56aV3XUWTPGxDeb7KemD45hSPxl0eTVKioIpbQXAf/Ih6+m9e7FIT0FS68+5
a90lBmYnY+qoBYYRvWi5mwzqmZNuXRNEl4DKcW9yBhJllOe2nPW7EQG2ZUwAACzntYsh9uuQhY/p
WD7W7exe51X9zabyQbyKPJr5Q6u7MxyeOd7Vcw6roMiDnYfJ8xCbmM0TPSCcz50TIG4gOeHVkhuD
vqQg48rMdOOlw23Byo0k5Hy4DGZRwq8+hwHy/tllcQqph3XCcjMP0V83f/yMONifcciKI9AlKWIA
BvINlFyUCavOfv2pXsltXjKeVUvm2SqK1rMCcdjv+30OJNExl/2DqWNoyqd6VxThF/o+tmurgH69
KVf5vdWb12FtvcWdpXwMJHQ/tcWf4Xn5crigT37d7+o3DPnzzllAKkYKyZQdEgaQ2I6gviNIX/9j
vYmRsFKfVEclxqi/ZiC38X2lvhxzrGGrtjdfkTTrYZ+HLknJ7cuKKFzFyr9vhkWpu96dNO2+FkDD
VEt/UoXU51eh7voc643OwM4GRJJlDkPl902/ulMIB9qu2uj12QJNp067Hv7+oSfiY2nq02FVaq/K
bNZawfRLpN144XyiMJ2XGd+G1VXzy0GzHq72gDqNR5owJIQuSno2HtgPunZ0DgjE9+miWfcUdrsm
0ma2qL2BKKXGWFQUi6eoXrwrZWAryt5QRn8LerXl7TjntLYjE2I8K8ZA9/arZP63lYb25mzsYg1G
5hherdjNVYu/HmFIhE4tRvldMYL/Um6vmu2yUigYJ3f2YfZjdVrMN6vvJi0yTvB6H4MWpVZp0kKG
Ernaabrabq7WI9GAOLLBramFbdQuN+tR1izAMBPm/PLQQN92XR6B+8TMsV5861EMqGvhghYTSK8s
JVWbqy1krWOgCuKQk7RciNWSyLmkaC2WoW651JRnj9VxyLMDmBHn8Ad9shJVTQTnIggMkYosZNZ5
RvpMu5g9cPFkr2aeVUS9IlqNfwEpC1GRBmGpD9slatabKOeuvKVkgWcmdMxYzq6Hy8205DemHmkb
q8vGCzUui9+um98mnFmjUWY3hVecVc42fLXX6LM6s4kjeWrBE2tsGXZRkH+PEDjTElnewfqu1vdC
V7o00qvaSmie/IXUXNhNDBPVFTLYgqwK3EWLxWOleTaxlzVHVyQMJeaDLQYjgzOAfzUBhss+gJuU
L8q2KRMS3Bfz0HrDd/qvo8lZmKO/76//ra8/RP0NYXRij/yv3yNog9brer9TZt58/+PZZoRgp1b/
HKuR91YLvAK/DoGIErJI2smvH+J+gDsMiphWx78e2beEcSID4xJcbtbf7kfmYao3hG3pXBImJqDK
dvLjek/3uGjWI89qvteqW3JJeVSDvdcgWAjl7TCDXKy0AhVD2cMYZjn76zfs5eiPuw5yI89hVBlc
NqmgIf759JbVEqG+pBGtn+36saJVaK/Wu+vNSgr8ffePh0TlbB/7ghEdUzQ+lOXGKo1A32lh4xwl
BU+22WQUI7pabFGI+fWVh4tMjKAuW4UoVZZDGrs3iOCcvTfelZPdnwDh4NpanX7ecnm56yFl3Ho7
18wJXXmvrWdTLSfxb4erFt1FCSjjqCfhbhkkmcK5Lb1CHFNIganiNFhO7+4qTcdThQnk98tf78bL
I9aj9Saq6td5UOjHFtkqFh1GRgYv5EP/uh8MEww2pR1+vZ3lPa1HBePn2COvo0zc4NPT1a83vP6n
3aLEQkJVIBOZ2OFN1P6W8YUvELqV9XDULIAyS07rCrDKF/tisgzD690xbNiBrnyrDjc8YsFTL4jD
XG8sZn3GpuX+YGgXk3irPy7C5a4DSeXXNWlTf9sbg7j72/W9HmLygbEyOEQ4LVc+UBbMXYZx/bfH
rVe23hkX8O5ofn9f/Otjfv+N2qgWU1FFrMDyd+No8d4UIytY5M1/vcD1V1oHI5Q/OrIibnaY0b4v
pqNkMQ6hHCroenP0x931P6y0lP5/dWT+nY6MRFD8HzVkWPEVnz+7+Kfq/t6T+fVr/8R8GbC8PN1w
pGk5NFkWYtdfjAVp/UPidab3IpEPUICnefIX50uYNGtsw5IAEU0praVv8q+WzD/gcTG1U9SQhul6
xn+mReNKYGJ/j+QUrrSWVaRJ/qe08Zf/wfmyzYnY0DLuj02mk8YUUIkN67OIJcrJGXuG3XXfO+2L
tOEHV8dGj8mr2xUA36nTOC3SW3RKsda6YFWKl6oUt3rnPrpk5F6FRRVc9/XXqDIyc9nTL6WauETV
rcfEXGr4JxJygiaWmCjnKFnIfukrgidF74pO3GHOLeYnapXsvgykvpF2X3laDBVJvrVj+gQ64j4z
CI3Tw+EGXle+kXeYVoOh25pLclUtaVIbvMgmz8/DANvUeAPSUpGgRjjc+ARYiO1aLO696YEmwiMS
W1ymoELn6CtqnItjJ+9q8MAORTdDE5zHDiKlzp4PWasPRnambQFqu+qb73NUPUZB+dAHKNwyxAt4
vlqkPiTIyWdhRXdKpl8EmYE3oOiVlfFXGbJbGks+ZulAoqrs68Y2zmbB55SGvGbMlt9Fib4r2lu5
eQiCdpfQ7eg8aKSGgM4vLmhyyB6Cdm9AbUznlkZP8WERtdk0uGd1PragxYhu8StJgBil94IdTHGU
G1m6s5zpxkwR9DgOZ1WkLDZQ1CIhxEfCa2D7BjEoyY46YRuhOSzRgMwXuntCzv4jkN3PoOH3UAtQ
/Eg0H7nddVzkVE0Ds0WBsVwpGrZZZ/5hOAxfoqmQ1ZM/wNr25NQoJvtU3M8SW2RFPuTyxIkgY2E9
20GrfYiKjFY+hypD9lqP7kuiAFm2CZ0Qxsz7NqyvbKzARHDAeSMjFKm3fbKHejvQjWkFKJ+4HS6q
WJjzxDIsMu8tQRuc+DlE+eFhnJPKXRBAX62FSiBLimMZh5dYcunw79C5rU1LpjX8rpQvTef2114W
/gzwzW26xntMJPNWHN6EFpVBhDoyUvBI9QTRBQbcvSD0EZHTdKf1xk+z+WmQhfOA8XVrZBgjQoW2
3Yq2NVQw3w6uBLWUfSNlfAQKMLiNtbFaXutgy1MfQH4lMnL9sgQwa5FAIPKq2UzP+lcle/B3k3Wf
93xnGt17rMfwhUX5JY05v6SB5Lp938f4g0wjZDFcxORyY0oSS5m7Lnib1T5MBOiOoBpPJrRh8GNs
RYlPKkyAXl2zCR/0AUeI7kmk5vngu+wrVOZ9Bkj/4/yhMq2dUUyHTOhfpOfQ1yRKbRPWMM4iilaw
8C7jlH6NHsk99LNdDNTliz0cI4J4ApHyTdBfDJYUXKPjpjdIfPy/7J3HcuRIlkV/pW3WgzJ3wKEW
swnNUNRMJjcwpoLWGl8/B2DVZFZ1W7XNrGcTDIFAIMAA4P7eveeq6qwgQdBCgVKWpvyv/Ax99NT7
r5JS3abJLYooZU0SVV299pElVwgTfAfjW8IhpnHQoWHel0V69gx+DqGBtgYMW1fEB19OuEm+xMCM
Yidd69TtVy1bIaT/QyFYbfudmsKncBp2MkafHsD1c+hKUBVAvQdKg0yn9Ab1icYDj5QEOwbDxeuW
E30xpF0jJ3ORQ5fea1ahh2v5F9rKftIrQ0MM0hL659HdJDpoFZY0XhKL8ynWMqIe5+wSs0+2rl2/
2jGfa9k0bDnX7oN6PDucPWNgU+u+uMsKzkBp7chdmc4e8Tj9onEiW0dNeUNWJG+y52YnNlE8ldvC
L/G4Ql4qBJlhVSIfWsdAa+qX7SGto2KtF+R09RV0OVefj9m2IEQlRJ9HUWpNletdz90f+jDP7+oE
10w5bDzUywQueXu8ECf45MOe/GSwFdOxYva5NUq+kBu81BAgqe/DXxh74xz2VMUyLNCojYg6mG0J
VRRCeRPxxWBHrMzUufiE0OKbWbmh8agphMANjBxnUiiRyWcVUfzDyFNMf1qW7wDWXnuN/2CnzJpu
rEXGXUYpNRidZ9Gah5xG5loS5HsRKSTGvCUhVaSwDV3C67hHh8r2WyRUItv3Hjq9Ie62ncTtCHkI
ZLJy76Sh75Rxq6X8KzQvO+uF9zXWbSA3kqZIEZFWlDwaeFXWsfnaN31KvGg87fKicvflWHwpwIUw
QzOf0M/ra8uANE/NAnWejlJX8XOZzyV+rd/Tmo02vts8QHZ8FFX7DUDxc2WRoIL5kZOF5dPE+7b8
ygf30MTQaqKqI9qMvl4/ywUo8Rd2fhsa4Y4wJk63Gfru0nDISpwvWKSaoG/W2FBiIrw1Vrhs5bl4
PSMz/GJ0xe0wNu+EcPwISIeKpvZzXvIzkDL5JjSOxdRo3LWvp/tU6eY2BKTu1aJbO65mrhIRnEp6
J+QtkM4xmPuSs/3otTcaKjIMytYVscSlp3ZFfg9nYK9DHhp425b2LIMjrlOT+M7k9MWZ6AMGyXhP
HX5cTVn5OWwhLiwcSU0SBmkMUqyQI8K57KqKi1Ny1WqX75URaGNH6TuZkp+qQhwlDVDy6fcO4txC
iO+mojbveMNbg6VqFSvEkJb/jmClW3fF2ew/B5BCNlVlQqSQ5Zyk2WCaszjZuLF1484qcrtpsh1c
pgOtC0H7i4wY2pbA47GVEXzBpNTWnmpEgKvK8XHTtfp9hwembIdhB9F63FsDmcXdLAsVhoDR1J3K
waNoBK7B6/gSPSU0mm3kXY7otRN5NSAqpQl1jNTGnrdcDjl4DMT81Wsyj74iEvEGTe67kBOi5mtP
09i8DvEEgBKJ6DqrONma6p454CaUIqC9x5UyMC4mFgjGbwwbNLN41Hq+S+BejFp6nN0SgZ9CQCuR
9Pq04DoPXcCpXuwa2hBNrus4idfll+Ma0D6xna0dbTwGmWZt7QFGScslbqcyK6bUhU610urbvvM+
hVF6SJRZrvwrdZyYHxIKb5Oq8WYIyISiqLppcCnRyPQw1BUBLTbox2H23ekhgIWmVZA24L03rUlT
vwsIY8FZY6Ovt1/SnKFSrDHMsrDNupDV81kUXHTRrpHqgV2eHSgBNyfqWb/flGPenKq+o9U0VoQb
VltrgOZhyHrvNORsMwL/HJQWVwkCQuqa7AEGx4QZVJS2kIp8wq+xCbR6XtuDGdjvvj0TZYuCTrRX
wV30a24+HgvyNDZZB6hTLybvGOTJLXnJw6Y1xKMz88oLgJZHOfPKc5zPjh9tw1Z2q36eupozQ3qJ
UFkeLjeof9ujt8Pe3x4t9aX/nxAYi+TqtTVSom1DPTjFqXOrLCLsPwqXDokpFdU2so3qk0tbbqc1
OwvuymFiAjrU6irTQO5FaJmrIPbwF6kykuh3Wnef6tmeBhCxdbhpUTjN8/AhTZ7NmdlTLi+UMT85
aPgaI29KohP23COIq7AkLT4iBogjyZtuwhribYvTJsiuFLTENtOxq1mjRKVjNWcSapEmJF7JoL32
z4DXzxoFXVJKDOu4ZCi5yiB/Qw0HS2tQlGePnvndGjLvsZ5QLtVu9zXPq+4c2KI7T/dJAHEV8AYq
URpQfMqzFbwVjm8dDc9E3N8lNwks8m1Z8YNxajHQvPA0uBDz3Zh2Np9FzuD8CHIThaIWKxY0qkfS
IPsPgstyL8HWkNn+yWbGfopyunMYfz9T/YC6z491PbXWqy0sKG4zWbFfaIvCQEv687E+kOdsZcE3
JJb6EQmDPStu5ruKHHnsk4wdPT5Hq0C4Sfgk6SoJ3FPa1+GGYQ7E+cGZ9nmqn8u802CMUTX1TaIa
5ke4SplOQSvL1gCZik3nJNppuannlz8e9sULQWfezsopuTFRwSExI/Tglsqt3heUzmyrO0GaZ25I
XOgmzsIewGpgrwzdVIiL/Gs6CfMEUto8lWlmfdzzVAU9DV0bTWmeWxZpS4+S5XRE36O2yzPG/Cb0
0hy8Fc6uthYXaZgXkG0dURuQMAdRfY4rL9s4QLCvvYdNo3Pb7tSXPXhZTUNnwih8Uv0jblvt2qQm
BAo0r6XRJ6fSbuWTVmfuBrekv18ekj1/RUxRbGmlYcHvhf5Enpg81xM+vL5L8vUocT6RkeZvmtDo
CSbwcUjZ8X1s6oD94uFz2trpS0Exe5tkDBDizGR4btG1atnbgW09/VJfuMuT0c+zf2RtepeHWVP/
13/IeTb+8fTNt//6D3OerSvLgAFu8WMB2EU1ofj6/hBm/rz0fyaupk8qr9pDk9YZTAHCJvBgxSMp
Yhko3IpRjSGYlnQowVTI1ev/8vlKOkK3cKcb4i/VAqrGOqYnTFc0TZ/NqbxWNoNJJntGGH9jsK/X
ROq0FiEhcvrQBX+IXf/Fd59Zj//01W0LMKnC4gam4M9fncG/psIpw+81Mk+cJ4x16z4NyYi6GTv7
pAQMvtr//9rXh6b43+BFXeomv/w2/kmMvAnrpgq/Nv/If/xjnSdt+iX8kzD54/1/FMGs3/iPQcJU
zkcNjCLUH0Uw+zcIpM6sDzY+cPf/UwQznN9cV7lUu2byp/oTaNT5zYENChnUsUCDcun+3xTBZqD+
n35arhCmUIY0dWVSpZu/+a9HFd72WAbjIA4aAjl0Z6n/w5xO5MjtBHUEmVKxAjgeoVvy5HcTr0/d
PbYiIN/lm04ZqxYe9nefOK3o0Pd3fXEQ4W1TvspZ9xre/bKb/8VhoDv/ams5AUjqdohvXDkfKL+c
A3ITnbHj+GztwDg3YOBbp8UdNlmGkep1dAs4c/HWp01l2gctFQ9zZA5W+dHpDqUGe4KZf6e46KeC
6BRcYIl3CXNn12MaGSkC9cxhQvyd+JpX7q1tfK+Rr8QD7nrvltWUEJdjz1tT3rubVzda6dqbn2OJ
mEweVeZf52WYQaH6jTbzx+Wme+hdD3mUxqod1Fggyg2EqPg5eGpeZF5lWUiGvmpFvNluXhUmNbCq
7VYUXxVr/2OjSkpS8zbNG7hsMIStXJhbywZXw4aHrM5nfur1FpngLJsj7YKDqYfA0blfcr+GG8OE
j4+OQQ7SmXTE7bxMkFpgNfdlwFt5WWU08AveMi/q8xxZHCMIAIeg55hyCZLIEl9UWUGE490qdA8i
9d6sumRIwTpCcBplQKwPcs2S99L+ZhxPZYKWR+pe5tXp0ant6oMyut28RBz2OFBQbTVjvJ4/tm/E
Dx31uR+3TBhvzfqk8l3NO+KMFfAZy3bx4aWEh/n7V50/j0n5Cr/LnjitMusO80tUIpe/w8FEqYOy
Vi/JZZu/AOtRRbtCKrqfd8/83ecPX57XopnLsJvvz7vQm+/zWp2nKxdJTfwk2LTRyF4URiO9Cmrk
FExgdF/sU/j8reLQ4Dpscb/L7yL9iaHLhsRDRJjHkME61Prt/HBeuJaYVGrnMIpqJTR6jQmuM4SJ
bZSu2zY7zc97qCC7zttE01vIZ8zrreMOIVm6jlndvAqd+26Dr4do1nmrLB3k9+9vdXTgkBHFzp5x
dqhQ/TF04TV8XKtuW6iZDQ9YQYWzYrt5FEm3Q/a6nrdgfluf7Cz3szS0bWx58LmgQ9JYQ22av6c0
Y12LDBsLXV3p8vM/E+WwFhT63rsB+VAbPwya90SjuUEyVrzFdbpNJIE0o3HnpclLX1jkCJnUbxzY
47UN49u+lBWR9/D7m1l/EeiXFlUYMm3sVGO57xsAfBTVnuLsVa8TIvdCpCpxRIVhFP3XTPkbzJDM
heZMa00GdxTMtzTf+J21W6Nv7un+YZGDEwa8LYyNW05i/38N/d2X82+uoabp/q2hZ/2eUOevsj9f
OT/e9fuVU0r1G6gkWjNYc+j4KGJa/kB06+C7uW65dI4kNRdg27+2j6Qzc7MF8LclC+aP9pGh/2Ya
BldTRxBHw4X3f9U+0v/q72GzpC4tx2IsSKtKzdeqX65FzWTkRdm2wzXrDXcrc2CWzaDOnSiGvV8E
3XOuhuymVaGzKUNMylpFPJ5swmIfeu1j5+XpU4q3jZCJc0eyFy2a7Bpa1MUDvAt6dpsKVzt6anwL
NafYI4DtbgZCErC7PfegWG+zaBxu3caxdn9/lTVpsP06JBDz/hYuvTdbCeXoFmE/v34xlY1F7AZt
d/V1I8WkQ6OoUV8pZ5jUAfzsnNs2loS0BUBdkbnetrUDwRiIRBGo700wFSd36G5zqxguukyyA0r/
hri6zrpUcbEVAKVhhgRq7ao+PsDd7igaecnFc7xvyDNolw/ZQz7PWZCIwlHRa4yjUdGReUOGtiWy
H00e9KfKcrDFUyTVsrK/8TvAakbbw+hqatymdm3vxzGGpzZI72QE/R3Mc2dTe53xvBSpXVsFJ8SY
pJ7c0HPTHq2pMA6ZohDs+1X4b/ap9ZdIoWWfWjbTFt2l7QnU6C/7NLRhwiLJuWLuaHYolUOCP6iI
+43tP3W+WJsF0EQ4r2xsyIUoK6K3Ju+/Ocqv96FbwpghbiYhD+W261rjAHSu3WYW+o8y2ldDZT6S
EBc/SJ9LfWfpz4weKSN45qufNB2RyhYxB0WXnfyBgQ8Qcip2lN6yUPRPcQ6DI7Cix4FIDUIBYz/c
JwFKVFtP86saZLCH3QBng/EYUaJOctuZkCnaroGaJ21CY/RePhk2+9KdaBpY6cvowy63037TmEVw
iWV+O3bt0S5CQH7j1BwC3XyIQ2c6REGTvugN4uC2PBtG8hjOpYWfN5QGB9COWKz//jcu//ngtZUh
6JLSYZQMzOdj4JeD1x41LLxFApnK/BL7U35y6PKy6yIo9BTXVpGnhycq69Zl6FS4j6tga3l4jqgs
NWUVQc82ry2s1nPYZFsj0Mhgg1yD2PPvt5M8gT8dikQN2JKJr6tzjuFm/ln9spmmGHwQ0X52FbpW
H6PYvAB+Nbdm0Iewjiz333zc7IT8p89zaYTbzFYgSjl/OfSJPB+nsgry66bmgnmroYNvYi6eGnVv
WUl1HZuYbDyaho8lBxRzg3pjuW1+cgWRV61iwP1gjDh4GxAxN3i8OJ3ZX6KSgJQm1F6QoAFsIIJ5
n3szLxou/SWfUoIBdUpLzCWsy7/Zf/MG/zJzFuw9GvxMbqgdMG346xdCX4DOJEvDq6mMN7oLwcmm
tb8aHFlxuvKxJVgxincbUETdFRrIey8B9d/qu8gqH8JQ9zedCLbNXFM3Rs6GdSHvlptYud+BPdg3
RsghSJOeliX91dMwQVSoA6jrlCTOneTb2Rgmd33LQMkrezjamL8WdOw0o2NFWKodyvHkKmxKf94U
2Z/cOXiIrMdResFVRq1N2zVx6KhDXnKnmlNAUZM7AxjfM+PhgrN/LRuXeqLUB4IRgR1pdfujqUVw
1SpU+x6sh00bhvLsOLNmfYyng28l9cnLs35VKGCPf7/fzX/+IZHixuWRiS3ZOLaaj79ffrjCak2i
YzwNLv4a3wLeK+Jw77Glv/YzbTjoGO73FdgxPRi/xdKJvhup3OhR3r+XsS0pMCnrNtAiAIS9hl9F
t72HCHQaw1KW7er1YGjjt7aNrwol96Bb0VuUM/BLnTG4hYcy4qtKMZWawPa6zFLvCvbnyi0eVAmE
nTBZdzt2EzyKcryLChIAJqSpG8zF2o2fycdej+GR6CUp5pPTrZGdkW9jinIHdFQBSLe2mpb1h2Ei
2VQBYLj6eDcRUH8m5qe4nVmGL8q+r/R6+EQrvcF3v/37HayTG/zXn7ahDM4IFlA6ienZJhHl111s
VU4oqqAxLk1Kd6uUiTyRACpPoh4EjYZQ4uC3nMPywnIzOJ4HEHheptK0sdz9fI/0tK8FnJtfnvpl
EdOOEKsvK/+5to6EqXVnj4QyLOtdXvYIYtLWvywJbFRbZzBEaOK5FEHnrdT6Kr0h3Hf3yxuXFz4+
ctnAACLBzlXq5eM5Y9mCnx8+ujH/DFQM4qbG9/Uvv9PPpX9fr5w7iOPxYxvmvbDc+2Vj54372Kbl
lY8PbYv0FoS5rDqCgRtHnPJ5sWUBiruO9rHnl1eWm3HZ/ctdxSEbl9eAa/yeiOZp61HW1wzvFErd
PZjMkDHQdZJTX+cOxjbSCsxaXduue8axL505/Zhm6OLYYAnsf3Q5+QhtbJxxw/4QQ2NtujF8ohn6
ngzNROrL8KVA8LAB70ejnMLHehhOrSuKZ6+1rxGcPhiv1H+nKvukhwxXc3O6ZK3YYtLz922Wnrjg
k5cmmfRFGT5H0BXUPXIimRqssn7JMCH29Kuu91SHh/te43Lu044M6dM2vdUS5Yz7aWo8bRXbJKyD
f9jpM9wNpvNjn3EabTvWETrYfEX0ndEZXHBtMrZpCIbfXte9bn2qHf1qhd/KqLt2sR1dQmORNzS7
2KruZKfftr47O/p6G5wQLfrUAudvI75MOQyg6TnhXjfyh8BouSBZ3Y7D900lb05azYHiFLjCDsao
AXOzVPSDIwU0PXcRJDj4kmFArgutQucQF+c8Li3MV2BPXCVfJ7J2yGw5xoZ9xU8XQGsTNCHyceuY
bnuoSGGrs0o/kxRV8nT8GoM+CahGrWUyfItoNep0rja5pT9EfoU7tnE2k5s+TL5iB9cFpYc62AOy
1jLvyXMLb+MPZGyLHsFZ99Uehk2FU2LfSGyIQ14at4Z6i5ti7eWFsW/GgnAuA3tYXa0Hzcr2dHnk
KRecGeWG62V4UxUHrbROVWBZkIxbcrM0ApGDJNxFTkXotmQ/IMiaouFrWCYPqZ1pFxR42zFXxqHA
JuRLTdxAjqs32sAPLHPA7nnNOW2xx2adeTMEWLDUhOXTbw4yIlIHscS5NOn9jp1305aog3Dzsqeb
2d9MOAgV88DfTG3E6CblVBzbz7JEGDPp2L9RQaTJQISzXhOSMOU2Ox+netXpN5WtwenqcT5P+vDD
7uNjMrwoM/oGs3VHDF63JRP8IQNId3ZM+5gTKYdGq3R2ZU/qjN59obd8Jp49WWvhQ8N1nnodxJ4y
fuwgxkbkbIYK1I7sRx2PBU45eWoS8wV3WnnbF2pdBC26k7q7q0rgQA0zvUnkj4FB7GabW9bWr4qr
ZurtNidJDimW7C+2jy2/VP7R9WAyRdkTooO9ILieAl1RrVqhctosgJrHITNXmNIw003Jt0l1Do3T
pkcJsp4KgaENOD2jboyKaYMDpBdnn4jdotKSvRitq6mLaoelaSWdQF+5JDSi/x13WWR/wURLLGGV
HJ06fhlbLZ7xCyMJKMYR1yoBELE4pj5eLQUtCWK8f68I2+TQIpzNe0/pOG4MBhsg+5wds/XmKMZi
51j+eO2e7Ci5RQeyFZwQcYtl3nqaZjuBAzCNGJhrWysAkzO4KTLrp7JjPignedZskjkGm0N5yIrD
xPhyZQE8Y7C1iyL3uSclZ5cl+VlSir5p9PIzvyF0EJnjHIw4RTCUolcr+4kaUWl+1hz23wADcFsU
McKVPESP3yK7G+KzY+XV1k5wO6ANeKSP42Pny7JDJ/RwrWulBjTM+d7XJa5Ys842c+YW06EvJiU4
+oD0F00M1crRXrQQUfZo+Z86W+2ZihFUOaEOUWCTw+gylE6/7nxbcIJM0OcHTJTGUZ3MjPNkwqxo
ilR0nzjhFmt+fYdkbhNV6qZFCsQ/wKj21LfjTeG10DIb191N9OiHJsrBecZvMZiBFTuytqCmJs2n
oI5BLrToHLDOotqIq43bNtfRvMtLmByDV6OSmOtbPejpTWDdN5MO3HVk0tik7qkaKXoCh6U4mIBr
SoSxV4S1Ew1BTxTVgqNjMlvbbmM+hiLZ+5wP10FFiLyazcF6lT5mXsIItFEYuvUAOJaX7aX51rrd
WW9RbMeZ8WTqztn2+A9PTXCDJ4x4K8+NN3U4PeqlTVxNM0D+yeWAqfWdA6zbJ234HHPiXI9VrZOv
Ue4DRtVTPGd/9kqCLfD3KcW+waXZN1ZtQV+fh5VdvJSxeJhFup9nUBEmFwIIXJr4mmG9VuVwDTh1
FgTgth4WfdtGUpGj/WtTCJ5hAAiij3uPMjbZUKSMUw4eRnqVTkZ91r3pgc8gWjAepZYEFHByzgBk
nGxQUjy1Gs7WkoiTDf5se+c2LpCDwtxTmLgDMPAYdcRp5cFFdN73Nou/EwOCa7mjED1N6VrK4RXM
LsyCQHDcKYRwUMRBwA3tpWz8aqN6mFI+kWKNmX2yKihiEz/yVUcuilUxawrMEkr4uXarHScYMrLV
155a/Dh68lXHLbR1hepPne9q16zOxXpZYrlZHsZT5t/Stx1OHkmc2+Vt8/slO+ar4/PZ3TRpDw2S
rEPRJTZ+JR9UFpX5ZR11P160vGs/lVxPdyoV+rF3be121JKMzj/ryJx7INvNF3jS4SY3sQJDIa3P
SWt4AFor7XOXEiQ/b7Y9oXyyuYbfzzbPG6Zi6b5NQdFEQQaM0U7eba2ovumpPBEB0bxqSmZbR9dw
5etufyEeaNi4ok3fNLQry6LsevSasU95BDc8s7c+vgmmqboH1g6Rbllbd4mwxnzVba1fJ0KIW5E5
zdEh4GYnKbU8e4X7igu4+iba+IIiNXgdW1FvBxBUZ7Sh5sWPuWQUyh3fJj/Z9tIqvw02nvmxLdtH
hjwn1GUw+dE5HbpOyntBtNBqWUyoT4Yq1BfQrWJthFl1O/qDPJo1Yci9qMIXW3deliXNSV2jNNA/
tb4zbEN7UKdUq/1rsIk1WkLS7bQ3gKvwQ83qm+OHdBAsI3p0K/LJ9HHUD3Zjafeq1DEYz98FSdiq
Eln9ZchdhbfXCW5bO3eJtIMm20FkYQbvPC07SCblHZer8lNi1saW46A/lXEJFs3uo00u9Oo9zxEf
zGstLEzboMzNhwJc/4Hkg+5AG6J8QMjMf3ZexGW06wSO966ZoQuDU1NXF5LQSdMSbVs6ufniucHj
sqjf+g99NJcNSqDUVWHmp5Tf3bUyiAVIoUq/N+BvPnako8GQnLLuQXpTfXAAwx0k3aMHDxbMxwf3
tHqK1gFi57MOs04tXH8jDUM039dmHHAlizT/2qtP2pTo74RWC+QrlTjnGJ+uOtXBjwUA9FaGSr5E
IRJ3TUMb32koxUa2ce3RCfpKXyipevkltUD6KdXnl1H1xqXLZUD2Gx+Rrgc8M1+FJUlydprp4ll2
felbOkNlNNpfnB4d2LwpVUt1tbHdi0M/+iILxJspMWAbuzYSYpoPy1IM+cx1w2ddcwxD+DtZQLiR
8z5qD8v2WIgVsb2HAsM2yURuTXpFP031e9dR91s2KEAjmeeudx0LCem/tN0NAH7nzeaftSxBHQKl
m5OWt5w8zVMw6tG2ycfmrSY+YfkU0+2BiIRS3kIYmHUzdrENOON9DvhVLuuoKxSD7KDgznfM9AQb
tIP4q3WfcbSzKF8YXquLr8qr72LfIFoyEXj5VRJ8zsYWwA/71iOScM6YPISRFjI3wHDdhRlmeTMc
XyM0j8t6Gs2Uq9K24nv0bVgRuebuLEuLXjs/u1nWEwyUEoKoGu5rHbgIFtJyZ0YcXgwPjssSSN9g
X3JI3INfVjfwQ4YdfvZ1q9v5C1AP1HvT8B464BdMMYan0swRw5Xia6/FwzsHj6AeYHm3TsBoH3Q1
8R/zG4SenKlLms+JbngHdC7Nzgv0/k3Wp+WNuhkN24a6xpHrebI1kHUgU8uelxeL3AkooBKk3ZtO
Ay0d9Mey1iieHpCYtk9RVVs3ZgnAO4/D8d3qGdyg9QQIne7o2uc3biJK4LH5ddl8dKf9mrKWccl8
b7iVSYgoeN7MrkMtatrxY1sbxpG2NSyq+fkMYENSN/3nYoRBOmUAGvoBpu1kq8Oyibkx+rOjTZ4j
ZEN3ph80H2u0YiAvgw1yKIzA/Xcj5+pllZaHLilpg1dnaOQ+06ppj54ifhWh2iyr7IZg3ICspXAg
Ku++GUEUuxaTNM2p3bsikyRL16W8K+rQOE9NjyFj/u5DEdxQ5ple8sxkfibBiUSDO30uyKmX7Tjd
0eZo55AFsPxFpR/DSKWPLWGYH1uFNoEMTlAwIjTVBZFn97Gr62C6xr6dPXcTtN7GjZnjDm38Tqd5
2dp26s1tCXzpBo3/DCDxqBHr+cPH3qnbDFdkUXMu98CFBnXwsdZKts9QWL1HW/bJcTCS/uMfiPYL
QGX35qBX3xlI5WmO5NazU4FQmb+kJme93vwTI4DAu11+drB11Jse7WFNYGjg0u3LeDgip6i2BkOC
Bm7ZKi+SdtW0SXFTRdabJqPikBpmeckDIgUkEX17C97phSwjc+fY4zQL+biqtg8ksOQ3kU2aYk9z
+CiV3PdCzej2Nlkz8nNuo2Z6GEl1vORuvRVO4e4zZrBcYr5YY6zdIdWfaL5aJirsXm3cwRo3tF/e
bAfANyRmyczOyZ9zoMph1A+E7ZTGceicQwVviwOysS82gj/AjS0pryGNt0nvHqEyv1HGOCSRY760
wJFBLHXdobUancwKjlFksMM26NCOTg1kCa9Eqrjc+KmOkpZ60vxPy46AsOHpLXcHyDrHFsBABYth
78zMvJ/P/3W5ZeHlxpgtqx8PWxXs/Ww6LW9bVrA8j3ybz1ju/nyS0ziuBRspYatmx+qS8wn7B05B
Ya87XGabyanHC+vK8UZqybaLM7JJFfWXkBkQWHAEkAReh8FrSoeLATEJsJWFx7puUUOW803cCsa6
BfzMMSP7UHp1f+ybkJ0rtI3pTObKYRftEuvdbsi511yJp79KmhXCO3AyEIW5CAzR1ulubdVaHwt0
SFmP8WzLThdv9nJzIi4mBBujP8ZJD5MrqI+N+J5rGl+IWNr8uNyMOJQmE08Q3Rh95/YoTts5W63s
XsPaz8m6YALg4RO24eYin75NbeNs+1WNHhcPO0dZvdXRMmDHqNBSaEwYorJ7Xr4c1dGChJ1VCnGE
kiMp4I36EjesVWOmssvs8Fl26DrrunkSZBev65g3gDlkX0kxhyI08hxKKD3Lc8urWc0Q3TKA7mOL
3mRw0AO7KlfYLjYMFHzcJx/5rIERQeUpmMXlSco3nkBP80/bMxx7qmOexnx9h4Wmm7P1yK4ibr5l
amm7s5sIKfRPZXTuc+EFk9etPVgOR1DfoOQN3FnLDvhYu1lBmVgep6F019EAhCFQzY30okNNy/Aw
kbW59TlV0WJBfD/Rtd5AGkK/EiYawCdbW2OEq9ddU923ikwJEdBIJURv2Ou1fba0OUIhjG1vRRea
hghOxN1U9S+hCnd2XjqH3HcJmynWqjHDYzD71ZExYlrvBoqQCPTXpjPAiJ17e0WRc/6N9HFLUKZ1
1Abva1/X3yLbgxc7a6Ob0rgS7lDsq9y6TaaSTJGhf/nJtFgYBQvdoqJzRolf60lSCUhvbUheO2SV
8QLjzbp4ydlyWvtOy8vgNOlYL7OocMDJmual7rsOU7WLB6fUmKdHptoiv0d/IsN275GzV7dW78/2
jbXexePelOCgQF60Vw3o/I0/dS8NbJ4TuanJKatV8UBWL0aD0bcuBAkau4jYLeydAbQ127V3Xu4Z
R+AuxtEbGiQvQMDDwWNqzKVhTaiSsUdNkN06LVzHkgKxTwKcKIB9ifHJB1V+F+dAyI0kybemSKYH
ojnwKuUG6LKWmm0MzOEoRzockYmBI+mlPBRpoh8DUifGBjz2AhuJbRMGRFvmyb4mj/EnDCIdjDu3
FpLprH525hPYQgX5eRNrMoMSid1B2NpXPw6fUakS9YXX6Qgf78UKtC3BajQbKIjY2NOOQuOQJ6LR
dGIJ0F6/Cwzyce3ZkpU60SEwmOjM6cBo8EwgNIsqvNMhL8GFPC/S7583qJah7cECWWlp/sULUmBD
+ZitsWUely+xcFbIzsPORkDgZrEMLDeLWyC0X9y8G26WeN2miW7DLDF3iY6M/2fi7nIPVyk6DNt8
WSgfyTCQ8LpEuIazNZ88W20r7OHVRzK5p1pzl5LbwZHoF5sEQwblYFKVSDqbf+f22qg4JWru2B3x
xa9JZRY3vROTppwO5zjK3ZXQPQZHNpfRkuidj5vlIWhZ+/dYQ0H53CLm5GYxPyw3JEEQIJVlc7Er
8EgW5Ib4kmSbZjBvsLoY4Onza96JJ7fiLB94bMJyg6z593sLjWd5jpUhuSrp5ccRkWSNJfvjck/N
uaU/Hy73xMzviazi4JeYFpebBdMSl+mzr/Ro9xP7kpacxxYEys/nnJi8iSggym+B8iDc52IQoVgM
CMnAm2M9tz5OOG9miTszPWWhxATGlK/NtISepwgNm4h6tWVRnKTrJFiAUj/d0HWjNOpwbtchRcMU
s4F2TX3+orqJQo0S916TGYwlivwEToRoqJHzhZ+S3qA1zX+zdx7LkSPZmn6X2aMHWpjN3EXoCDKo
RTI3sFQFrR3y6edzZ1aSyaruunc/C8LcATCgXZzzC+AOrUyUcq/UwmW0vqr0BNk2eUv6IkOdKg+I
UmoQVtTlZC3fUMh0XdcOpeXDeEiyL7Du0gsHE6RmNsaDUlBRzRYEKgIfxAxJhIQ3hNf6FVmPHOrd
OJ0QDsapo6hCsgH4CSgH3jQtomPWdetXrZfC41MzSx2ta6X9IknhUdjnRxNO4UYnqobLhyVRd/Wp
h8+TWyF9cWxi/dCbsFZy5FSRxu0flKjQLDWJ3kxCP6yDRnhqAoHAncl70cOVQpwkHs/pghwtyhQx
2rdZeUmuEOVvAy95LYbVuugYxniFLsjuMhkzKxtMXobO2pT61xN6gj3T3C/kYIpNEQADDTKx8DTC
8Tii29eQk1bIPkLAEeut6OB6S3ZpgeI5hU23S6a4+RwUyISQYn0onHa68AcLC5372AmmO7gUwVUJ
xqCytOGUBlIIMia3ZJMSB/wHq2lOovl6bOp57Qo4tqHvQlUCBoWdpDmSpsFkjlis6VwaTrUvMje+
KUYIRIzeC7GJCzCydSqnK55zBeJlvDWJ8G6x+4IrmY/jrec4TKMMPTzEGGabOEneFPg9zK4LtNFH
adMMSN1gB49nsVZ/MgLU5IpGttbpZK6dbMguDXBiK7jM1c418+wSEvZCdsY38UeNgod8SL+3OJyf
VY1YPEPAikYlT4Ns3QWO/Ywb5nrWPONzb0NFs2wD9AVGzs+T3WzVeq8eyCKYsXF0rax9aot2X1Wp
cxeM1UuLaxYMJYuYUiPcgzlLW4bFeUB4qX0GnG4c6wT9QlSrumdMppzNFJUkheRWH8uEBq3GlYXw
4q5DlMuGvRdrR72ib/aGuX323PDEcD742tgQGF1EuLICi2hdFzGhnF1SjNOdgN6bdtdqYXV1Anhi
Co5pA5SVwaLxRWgt4IHCeUBRrGdiwMCjc/L5pifdztzjqRGa/2TNXYLjT3YmkdJvNRxCbiJZmpOl
gK09VYfWBg5Kqj5Do9Oeb7HA07Duduf1vKDqCfZLcKvxSZzydF4NqQ7MTbLWvIUWKO/n9qjHjonm
Yv6jaHsdEHZdPyEpRG4j6Qi2YQC2MRH93wLplzJ2aLro9JVfh+g+yIYDAmT60+QnJwQc4nXqRs2D
B7P4WE5IRYLgIp6sX0E0dDgJ+E+w1SYwct0C7G8S5zhHGtTN8hDNgYyuMBDdbdsU/cVkVOEPKxPF
tuuAEm2NDsm7tqmfIIgd0NbNr+0lBfQ1WVduUN6RmTIfktgSDy5aq14KV3RGZr+d+u665Cpcby4O
whLlpfrSE9e3UDfYeZh0ipn/4anR1ZV3eZn3Z8tsAXJTMzxAe5rekLnxGqSCI3hA4RJfA9TP7WcP
dep2qYqvY0CcDXfBSPp7vDRTPV+SFiX27VhQxX3HvHXkYhmwW06Joxfwv5ixYCNpNrxkQZqLG7BP
6x5oBa4+7bhJQne+tZylPg4x2bYQq6WwAixS4uZzYYaMPcOhtD6ZBCuxyNPXXm3EX/2OoQQsJfLa
/Qu4KzyLus45hZhYPQQBYQu38T9HMpRAqBIgs4ZcIaxyd1dnDnRyFFa/+diSoo27vATBACIKGvwm
8q1+U+tVt9PsWdwLSZvumyX5NkXJxq899wd+Z1O20wZorgzP/FOFgyANWfwCADLa4daImXavB7f9
DMnXmZ6NILIeG0dPSCAyejdj3Xx0wuZnVW0lw0mS1GGoWHVhcw8b8LKeZvuTbXXYx4QRkBVZbdrp
09BipJWa4x+doy9XQww0fQjy6xkwwIWfBgxwbSLAjltk10QtEahuI3KlyUzchPCu7n4LCtL3QDzi
Bxsy3p4syYxqle/dLYYu0zAVsqfWgonX3nEi+w9dDF8rksnPJW4oKIFOxXUeMUpKAvRmUcoijzNn
6acxaXdgE9NHO5le9AzVDr4P/4vZ+beNbzY/RrciNROG8UqKveGxiZdNBuWwdmiWq5wQqYP7UAYj
9DRDpHkIoUttU0YEe81bTOxcNdy+pwHr69x4yRNk8JBDFmd78TYw8Oqnmpa9SO3HwXXH+4JvvrRs
cZ1oUbnWZh/JyRCg/OKg+t3qWbHpu16cZtvFwmYQ91WTPxgNMh2ptXzGljO2VrhJuKdOJHed1hmb
th80nBDr4Zn/+ZS1CL6Ihg+jJVW8brwlXM+C+BbUFaZotu0/LxX6zXa3zjrL/YSp7rooj1Oj4ybS
dGgDInXcYI5IwDQ+WISSpJQEZiHuaB/KAfI+/WuFdmiGIJtJXMYK8+6arDATxsHEUSdDuKIqTe++
nZHs7CokzvPMIqfnVN5JZH10JHq04DzrnNNMj1/iCGn+Jde+xoZGji6dmLtGs7aZaZG/dRNKpSM5
2NGqz5aGxGzZDsYV5IqnSTPDlV8VzmXad5/b1mjv86iGDCLjm67fOl/8Fxxxon0nHONhNMz8IhCF
cVfSeSJq1eUnvS1xTlm8L2ltbLS4wlXZdc0tLmXR0TDhcnZpmu67hcCcXzXiODgWutdtwOxM+Pme
tAidmB7Nl0BlpFhH5eHmqVdnu8cq1bG1cwpIe0u+uL6rW6vd+QKlhp9PUJj5xorMB7fopo0fZN2X
Lkl3oJFxFx3jHIUyeVd06x7JROuoZ3l9UaOeeTRwwbQGZ7qLl0m7MsSwVzXHhQZMn9KdOxxPK3eB
vENya+PgS/kdnfXvyN/Yu4Knv8UnEx2gzvsyAolF2YWh2Nor4+ZKCBIZiOQ9dhPAC8NP7JdgeCzj
dL500XYDUNlpZ0u3iwsMsyWUCEcluKU/F2219zT8YitxM6KSfmLGydACoY8LrZov89hIHxNsAS80
4HMrOBPB9Qzz+Zqvcgb8jfAIEhnFj8nJ9XUa28uBNFV6n6Mk3Hb+qZVuCpGu3XdWxFvYdURIXXPB
Tjc7lw6M6W7CvHoJRbxDfm3ZmTHeUmoy3RW9uAhz8wgLP7jPDQ0ATJLc9Ai64B8UdFc0UV7lX+Uj
06paXiH4Jw2xVAZYzYgo0GOhz/2Z4IV/1aEozLxicJ7aON4XwYzlRGjUR5LGqKQ2HRrzJf8rnCY4
8XOPmT4+4wLYP8E9RrFgLHGrbOoXmXn8ksTwnOx0dLdzNzNCK0ggcDX5GVl0ZCeIL5y0cRZ7uPXf
iPBeizwxb8cs8ncZ4bFN3aX6HtHfCEkTFzcstzuVdtM9uTqx9KhA2EB+JkNXVvCymuk2m52vel24
cgo/3gKxLy5shvbrMDYSFH+6vRgI8GZW+BhZE+gicKzfYCLtWw0mOADYbYX+SeXfWlbjodUyDF99
Oha3D+It8aIceJCR3GBHSv4+1Da6ufQYPaXboqsSurqQiJLUSoZ3N+7iMksvnc66tz2yLG6iLdem
hl3oCAj7EAWYc+fkPkjhd1+KkSRQ3xZ/EKMhq2Z4CE2hSHky3eSu8etkk9tpdXD8YVyXFg324jr5
hV1UkNesyDtqel4dOt8wuPc9cLFFG5dVYuJ/Ld0xUPPIn1EgJsRCvL4UGCIRzA2+6nQWehwVWBKn
162H7pM9uMF1YqKBXHvItc4IGV0URuTujYp8qtmTy3KHl6JqIpK3RX4xeca+CwR9WBJ9ciJv5IRD
UN8aUu11d05Sa5vrME7gTg/ljZk6sI8geaF0yVSIy+akrMdILAJ8Q3SL2zqenABwtwSwjLuiSfU7
PuAW4RFBZtS2mfgh6aOg4kUZt1st6TJ88waDdiUO93GtD3v6D2BRvdleWI1osUajl69aPP0A4O8Z
ceD0hXz7VseOBKWVqr1o/amFo+leaS6YrFCMOOTlZ0QIrCNjk3JT2iZhvjS2Lhhm0bt1L7Fo0pup
d5oLPdPOeCdnVwj2Cno4O8bRi145Q8nkMsvzvV2I7sJIwqOhF9pNGC3Gahr4lHOiYc/YrDdp2T+J
aJfkSXElUNO50prFOAonvlGriswATlvA7qvz+ao2s4co0T00YASSPQa+Iknr3ibN8zDtJ0Ind6nk
LWpuY+6HqeogoWVbvyJO4hkHEVd8MPWCUWFb7iONoU6BnTzpis+WS8Y3rZzPjts3d2lNa98VhftV
bwxsraPoPps9c20JaDRR8jnthwAHSrc8iEhMzwJcUlqi41YUdn7UNLu7zxxeWNIfBz+IOhfWZkTo
r7Aa0C7lPXeDoFQr4guQMJAYv2LHy3TX+jxFeMGmE8LM44J6VZJklzNst+uq9fGoglnxRQArHvQM
52QUFS76eFogfnAnEKaeniGe4CABnoIEkzc9M2YBSBm2d71tSRm37JY5BGzJsg22buW2B4cAhowd
RGe1SCaL3y2NYRNEYt3awntQi4zQ7oxZ2pgU0/NYAIZqUow2EiuG2+IGUHA07PHiPj93Id2xXYKA
MSaRHXIR66csHE2MPLv6M5GqG2GFnzRHOzAXHxha0RSkPdNXv/fzq/KzOdPcpT3KNbbrQ80knQMg
JdeAbQ35HtNKSHmkfR4EKmNGwExgaND41W28XWqtIGJvM1dPigctyKoLnWhtGgHdFkxoggxdlaTv
kNyq2/rC1BCzgfEIhny0raMAtFcKwzjPHdPMKvfwUE5RlQdk6/BOMm+bxvy2d21xRmfvMnKnmCll
BcisIOGsAWrxPLDZom6Kk07gO+j40LLBOtlZwujaJ0clNbbu/E6sUT773Fle8IRreH3KGY6AEa3C
p2Vyyt0Tk/wSdkteXgMw2SI0PF7Ge0OvousobrJHByl/lJLHc2PKbGDRGdeoonrHxi8/4T9qXINj
uUCwsTlavVs+eiUGDVOTkpBpom0yTzXBijT5Os0nkaLhaoYPzTiPD+aSMQ3JvpPCEmfNiTrUzTRs
80I8Y6cQhmVRVBVkn7Q5eyOJV70bLbBZuK9D1PDWZYfaWlbNOGCiMnIQKOsxwGDh4l2xEtZ0ATOo
uHSyFpV6zvlimibCZ5VDenjUnYdYiOuotIsvgYmRR2MCSGmje/S18/XQZ9VLWUckcDznh0Wa3S2l
BjKG6HCag32DdC+uOpWB1XionwtSLWfgeOI0ttqlKBH7JkD1gvrZvG1EnFxUUfgsiAkfyOAR7mP6
Tsz5JmmhMTVW8YBMbH9raf7KKUqy9IxDC73Vv/QaykrooRkXvaEDbiNrenR8fNCJVFpPuo9OVDJr
hP9Rs3gyXeAC0+zl92NhEKr3u++IyD16NTAdbEgWpq9dvSOpbSORSibZDNEHGvz7wqvPcVZsCVo5
iA4RJJvbGUVxWjp0mkJGb3pk7UyiOtfToEfMCbpnt0MmUq2K487fltVQH5y6ImZIr5knsOnpVrO1
qLHwHYBZXuJ6+s0mpLWueu25aJbpFPbNeJPY0XRjOHWEZ71AgFL0gIjIJqeOD+5/0vMnZnxXUJWa
TZv00OwC3VsJgJcHsu8WkY/IvUzN5toDAiFw4DiP0LXuBPEMGI3aoyeNoDrH3kFNS3eWZnlnt08u
ADjXdy7+FLtSqzamZjuEtnKSIjPByZKg6gHRsWAPt9HcaHn1aC45H99S3DQwU7a2HdDG+sajmyTN
IYoyBgxGBZZhrg9kxQAjtkm4rcIlOuMn8HORBG2A3vNS4KpU1l+KQnMv1AL9IcAQ8AIJuQT5Bjg2
YYSquQfsb9x6fZWhRJDnqzrKEYtpmYcCgMBhdJl8G/F+cgetuE3losGEU7NBIHmNuxFkVTfo22Iv
kr0YCMqv59kYtu6MopFgtHLKGisFxamlYG6QfsalC1EsG6fV3Mdap51q8zppUZiD7ScOg0bYcB41
bHNmLFNaIqkQeEr/VI6xvzOS5r53Pf+CkLZ/EURxuunSpdlqLuzyJeuqy0Qrl/sufUCVL99ERuLv
kedvH4CGMJHvBBJWovteuMBM7DleNvU4IWecA9Zw/Q5B6S4+Bcg+3jrlly4sovM8KDDo3F+PCR9m
qD9aQy/OeI9B6G5M7agZ0d28aKjfVb37MAu+9wSi2Ou8ekB3d01Gmhg1GDjRfg6aYXmZYFfTL1np
TlUBiFy61QJGnBDBSq/K+GROhn1dWxC2bWNBmMupP1mdsG7G8fs4Gv3N0iEuMFSggXpCsGfmkrvM
8JApHeec2WnQbDDMOSBiFj6n9gQ7fdT1o5n0N3xoZPJNfNTDXjqrtKG3N+SrGlf1iuzOchqHptuG
g0xgJ6F9gfcSi+mKqE9zEqRWq1UMnOcA3vbkZqZ+hS+C2LRj+VSYY7MGaGy9uM1yKBbLvW0QjQYk
dawqy/1uRxG44j6d7kavuWR0gMZDogO3rbL0kXRgcJVIOLlvtSenZWzt24F9V4YBSG1iepkVnwrC
US0WzV6YgoW0ajyaZ/Q9F7P8njQRU56ku8rTURqrx8PRIKBy8rBRslDFuAM3na6NLLYPqgrYa9h4
UHNvFt+4xBoNzNrQWlhm8a1Ymn4GzYxE2FS762HO9XOlD/o5H01a9JQu0bCi7n7qpY9fcmd6XXdf
MURGtv+ldHX9EYVRWHJa+bOk1mkDogxLYe09oQGfhHR1j6XwmTDK8LLMhLjqeQDYZLTrcmoxBosq
mgwDDBJkVGQvvGj+TGAU6cB2uk+abiSMnkEAcAEs92PRIvSA0XKaL9Z66Qbn0fYBa86VKz5xSSTG
krT60gv/sY2i24RPfR87C/FFXdz0C/QT0ixM20WIiLQTT/5XyZLFcQOEdhwheaWDedJLwDtE48IH
uwM7bcbuyYvz6crSIZvFSSeZA1V+hGSLQLtuhKdsl1v2eJnmOMv5okeKzUnBxtfupyF1vF0l3O+j
R+TX6HOQL2hAbBtkfu8IIdfIfJTZC8DFZ7xX4oty4SdGZuNHVwBPqAItuqX9BG6fQePLgRsRoyRV
gGNNfK8W2oyPcLQE3skcCzTQvWDZjLWXXKoFcmndvomtLyqCG4OzNDQEx+q+/2HSRB6b6EbQeh0y
beoPKfFX8unIn4cuaWZL07YVmTbg1QYsSIiMoNmNYg8Sq1k1YUFSdxAD+axMY4JnE9gWntjrqUb8
ydacvUvu6+AQ9l1nLWm8Jg6YApGZPPhf4aAFt4IA17rL/WJPOqDb0qRZ6wp55wvDunBkeLixR3Ol
mHH/+zexpE45hX6r6pkwYSw+VP/rAe58Vfwf+T+/9vn9P/7rnHxrq676Q/zHvfY/KmlA2n3c6bdf
5ug/z05KBf1W2Sqt7dv+Rzvf/ej6XLx3OP3vbvzvKS6glw17+N9bqKJUxHTje/WbXLf6nz/1FnSU
t22kxgLHgiqLXveb3oIe/EvnY/eAV5L3C3SO9Kdct/EvHZany39iHgDZFhpiV/Ui/r//y0L6KIDJ
5rskwCzP0IP/iVIRp/GB8Oh7vu/BdvSIoDo0mB/Ef3TkyvRQW7AoavEjQrxU+mQgY+/8Kr2uq6X9
QjqjWbcaVVnt9ZdtUwhrjulys3q3Xf6eqqpFZYBZMP1o3EVjcEN4lHlBx8QiHjzBFMdHE1tp03dd
N60hF6LcLVfCcf+5qIHTQ4RQO7UlME3Jf8emQu6V/77ru5972+ftl1RpAv+wavvxBQEBcF+/DvPh
qKNCkL1tVqUP+7yeWad5+gqR4QToyp/nVRrds86saavl4lh77bDvwrI9wWFukeODLr0mGo/yilqr
Fp7b/VbPKlxT1JYFp26D+Ym0jP25KocSfTIe1Oa3Hd9+7G1PtS6X//juAH+3+cO6qERmqcvcsyRU
9K5eH99+SZWw7D0DUnF3CoQ2WVmD5dUvUBrCoj/haWqdSViQXDKJtFfMWm/hWboEHeaG8pa9PcUP
D1VVS/X8/chcNgRJa0KB0tqgtbFSgHPQnFLpfFBJDwRgEby16iWtpEdCa+CWoHZU61Tp9f/UKw2x
w9oZmC6o93RW69TmQpozSJcGVculc0MvPRze/a8qmqN94/a4Pqja68chz0hVX39UVrG5nzCQUMAT
W5lKvAFREuk50edflCrm/GpH0WFPoRQ3lUpmIau2hC8QcK7WiUTRENjD4EIVBQnSKmqI58dFiS9i
SdTMt/io5KLvAElh+tSi/NgnBw9nKbVe+c+okp6Fe7Ns9T3IoOoUSmsO8uFYc7zVrbYinOeWL+YE
rk8tlHOQKlno/5wMuVDVfJmfl7n2IXTyeFAiXZPStg+TMhAByQIo01e+IhiMKPyZAndEnjSbeVe0
ktvJATfEiL/ZoCjLVoWjejVeUuCqEfH2o1PcuFHgEJXSz+pyyiXgEKroK3eUvEBwHFQ+ZEvTM4tr
bHHXXpq6h9SeIfu/nb5npN7GlNYornx3a3k7lIeTqqqFLTeoEsS5s98x/XCkgYnwaiZJ5mKTXtTl
PSIixtRv7ki3cxfAADYnVVJH03ttPky2t06NFl0OKc6RQh8iY4BL1zR6CZ5z/TSeoqShCEkQLhu6
kGiKmN4JjL23rhMUxWbmLsv69bwMpjbcIN7QCg78Wp2Ueia21q77sDMPapV6Qm/PKtyRUePjCxca
eayTn+qujJBHkdVcnvOcVtq6DSsErXTIokkYYX7F2yfBXcGEAPpoL+ALqmGvoF5qmyrZTFRNO5e0
TwBIytNJlYIJ8tNK4ZYatG+3Bj5LPshQ7Gikp5OlLMWUk5iql0t6b/hZvVMGTtpglRg9DkBwQ0hu
J1ViipaACI0uFQRH2TgBT524MUtYcbdYRCA7V+7IK+0E0ScFqZslrk6V3qr+EtRbGzVMtarvoxd/
mPBHrXpeCeWp5Od4NVnRcu5/6eXGkTD3iVthYuc/13ZOey8NrNTF+q9Oar/qE4qszKi0+tUrTV3h
62VaMa5CyjatFoZ5JGikjJ/erlJV1fXWNrZQ9jBA+2/DPclYnMls5FTVlavL9RS86RXkpFZUjRSC
H81DGmEi1k+IzfRmmm3fva/q7agwNUBgYJbAWtn5v37B8gUOJDM8toz92yrbLq4YqTo7s8UaLJWw
xLdFtOTIWjvJT6O3ykdfr9GHmzeYIcQx3GeUj5ay1FJ18ndyXjykW1jc9Pi99KlRC90Hn6k1zbBj
RocFxmBhyWmKeuPJd15Z4BVeBu0U99B1+8sWLyznz1LImagloDK1QN9nwfsIlCZ2jOgpLA62m9Ky
bILpfFIlzwcHuCqzdjq23j0EZjhupe+uK2muVRfFxOsgwZmBXAwT4eZAnwocpgz6bwW2Uy/4a91u
RLguA2ACcWRsXKKwtKzyXVf+XmqxzD4rmxkhErMJnHW0eMayNj1A58qgTGg6nl9k9ANRJfR4vyHP
3qoCy80tVPd+6xsJYHxiLWoRRcYz4FD0Nyo+dl3iUtXCk1j8t3WqWmHYAuBIblH7qM1vVbXOSqMY
Npx7oWo2PTTxIPnTr0W19t3vvBZ9Y5SosfkAjV3btV2DUQnQxmnmYzG7yTnq3W1lusMGeWR7g1C/
tYFqHTHPAX02lkVGJJ/3LJdDSSEHUp1R0mrYcuVrUW2nUbmGV5uudOk5rzzIRklAaJUxmyqqlWoB
1eWn15kG/OK915naUVmfDbdWDxr77T/VWlWdXdlnZeYyQGN3a4Ymsp7Id1btpI4R411JetJBIIYB
CsxUublS4xlVVC5MqqSsmFQ1K0Yewlv9bzcDfOE4ak/1T4Bm+WLefvODs9Pr5g9He7WEUv/jBGm1
F339agulVr07y9cdX3/DayAJRKFvokNAp19NstPrJOBf1UPTHjZRKNAUlevUov9VUtXFp8tUO6vS
2/+qar808Sl3VqpiRx4dqyrqcMeZBsuf0mzZ3ari69q333k7FD2ivo7ynJz5r+O9HV6V3nZ+94tv
v/XhFD/8y9t+U0JL4ScHU3oIGvKzVYvlV+lDFapYsKaDd0DYsrMpO7RGjjbeFrYDmzd05u9qlY7o
EAEbOTR72+VDVW34t+sgToOr7zOEPOWBLDVe+PBbr0f52+09WmXrxm3sn2f860LVuaurgHtLI6WK
r1cl91GbW0taFr5d6ts+jhE5x6E5BPVoEfmDwq7+SS7UzRth4yxryFzFTsvcezxlpI1vP2DVLAd5
xTCcSWKjWSrN4hw5NntniKdWqsXryrbEmwBxMZOO6Zdrntpuyf98/Un1I6qutryuVHV9BjholMtq
9D2MW2DKSr1vQjsjkXWRo5ata6iQNm2CUkubRgDyW0CaTe15a6yaHQa3tNvoHi3jvTF1G29uusNg
I13QGy0GVHIATWQf7LEaSy5qpB3Dsl77bZtgX6VX27AP7FOw6JArZSluCtB2smQng7dnqo8kHKyR
TnYvgRpVpUTo1sggt9gtkz9eaxeGSftfqCEeKqA4fSqTz0T235FcqJVwgLT1YHb2iiDmnRlDis8B
J8N6j/0TSKB5PwDMOE1y0UNqOibEC4FR/XTWU6Vi6I5pypgBgrQObYnF6IXLqWstaQvhfLWlL8EA
duTdQq1zx458pgF8ffRxstcWQCqYVmh0FAuGNBqsN6NJPy2t728L1R37sidWiw5WP8HlZ/LzeAyp
O+FIs1p1Y1RJLdSGHLz/GrH+Eh0xuAavCzNH4Hbxd6FqT4VsrtNFhh9GOU99Laq1eplczXYa7PB1
Hk6oXAYMmhOuNyJ99XFnQ7bW6t/UFlXCK722eBhVC8PhbUGC/H1VbVDrksYgbR1MzobY4ADMEkIC
2vclz5eEiFr3tkGVJnmrggldHmXYqJ6vKr0tBvkOqGeu1qmqMGTQ563+Wlr623iBQYwFw59b1Qb1
z+r/ksi7Eq5t7BbF+ZO9K2PDEm6FpADKqqa6yFhN9jq5olHkI7VN7RonCOGG+hxACZO9qdopt5J9
koA+G5iqBgsYrcM098OJTCQ3Hv1SBkdGzawXOYMNE4wY3SasXgfSAZdqQapv7YneP3j6BIs7kr6y
atEXxKFWIMYAF/R4V8uWpyG6/2dzJevkVqdtTQYToLI/n3J8jUmkjidLTtEg6sD9+1XtFzsuwPH9
uVmV1D5qb1WtQz0//P9g7X/HXtEwdOlf8O+jtTuCtcn3L++DtT//52e01tf/paMND2TMMRxXyrr/
1Mb1vX+5FilrGXol5GpJ18OfsVqLWK1OgBd6A9Fcx5auiz9jtab9LwdcauD7uuu5pkvw9c9Q9c2r
nuJrjD36Uf2sv/dqUPKZ72QX7cAlQgvLgLgvRV06P77XpovGSV/8uuoPDiCjTQPY91pLq/Siq5tr
MQF+cpFi3CeFlpE80xGYNlHeqWDQpfWNXS8xMx6yyiLr0EMH7ujhP3zpkO9sAMCugr7sjsIYzp0D
95BGutkH8fBPfg8fFEId3bR9YuAoCPseN1hJZb5TMGwaMi7DMpHu4FGtux7vOK0wgY1DsiphF0Oj
NFd94H33KiiE757139y/j14XrwcPMPNAidPmkXwIdTPwQCikcMS+beKdP1T7JkfmqZ3jbW4a4wpb
9evaJZKSQS4JraT/J3lUKUf77vmp4/PYUN7weMdsmVl4//wWY8rq2bbFvvC7GxJf2cYYmQd16MMW
XkRkJTs2yYiQedERLoOQ/w/X/0GC+PX4XL3N602w3/9w/RN4hix3uPnEkAA1tMNd1AKatWaQGtDN
/ZVliWgDCftbi33LGnSivSpwvEICs7A6yCgQO/7zKf39GeFKJj8uI3A+3BGBT1No1ULstcp2V0Y6
xaht2s3lfz6K8SHHwYUDxjZo+X0bHIbvfThMB4egG5qw30+LAYjLr3C0nNz0qQ7HdeaK6IQpeHi1
dHhPmYNx6MEW3HgtSWUgUOZlbcE4zyfXvUjx1P2fmZCoU8OMQjctrFd11/4gmes0g2nFBsi3rvnu
hWBmXS3+ZlvBijnhQ2Lr+tpFpvkf3oS/3nboKGaAhY6PlgCt1u8vYhij9OdbVb9PCbmuyaDn61oP
qu1/vu1/d9dNMucYXOvwzyy5/d23rvudmRpZxqWhbgbPnsuAfYwTqGU0//AeyTf39y+LC3p3qA8P
GOVtAt5O3u/9OQE1mzPl7NPvwEjrleVhPjojmZvE8z/o4Cqh4I+HJX/mAoJHkdX92CDPcYbZ1cgH
bXrYUCMWUB6CQr8QiVcQSjUBOgXXYMn7c12PDwJVge3cDAeaBiALmpeRoHes7Zhqe210zUOWe+gT
IpI7AIrY+D26ZGT9EfubUD1BBWKLl8IfLcp0ey00z+GMV2nZRn902KEe5uym9SvMzzMnhfFmJpc+
ymji1ui1z3bjJK8jjN+ywe+7ItVUfbhyAIWebhDY98y/vLY+6BKzEny4uYmWpjElt3CbELaMuCot
Hm6FtD8YB23rDcFDl9ukDu35ZiwHbzPBDti65T2KJw2TJOSve5ihtV+NG4sY9iZKoM4OvCzmgHJg
1y7NOneqK99bDjU2SshBb1CnsC4d00YarvuWFKW2jvxRP4Sf8HdNQSX0l5qZPv/nt9n4qG4tP1VL
p++SjZXD34dPNQ1yN1ucXOyrxiu2PUT1sUl/TBVzvW58XECpIM2FdCnRoOkAUwp7R+ePGby9LpJd
DbrpMqq+gwTXLnX9xSRIvGlr4yUOFwPtZ+gmgWPs3N7BnVy4u8jKvYegDw+B/jXV/PixmAQGbh79
JLwpYMC0ZmIoZpC0OtNFgfRP0BG61Nhmp8UtaITboKofRX9pZNjxkktA69E7m0I3jiV6hNNFukTB
2oo9c5WM5Gf74Rbx40dcabMJSnpV9PBr7Xtddx59J79vU8c5BK5G7Ljst2LwQxQUoLlAQmhtzdst
Xm1tKnOkH7WTJ5xjfQOncYFToR89Win8A2+4bl2UbhLcnfx5/DbXZr3W6hLRgqgpuHdg8DMSwzce
sbNCOwx1/4BfgVgz77+OxuQi6+xiN9WPTYKCEhJG0rcwP9l6I1YpAiSr2WlNfIa1O6NCrLEKvsWt
863y2hvHfnCrzlkVjfPZNFyQX/YnryAGy/TpWBiui3Wv5a6Ez4+0Q//oRmB/UqdNMD+rMcAyIIKV
rbjO4/kf3qq/Nly+4zBqpSlmeOd5H4Z0Uxc5vYPlxh74764upr0/ZNraSKaHcGoxJo5xuMzL8h/a
/789qkOv64C5lx3B7y1z0PJ2BEtGt6s/ddZ421f5H33rXqHG+tja2XMWuJ/+4ev569gHzhw9gREY
AU4IH6X6uwhCn5b3jL3sQRBML2jbUmCFotu2XxxvWBDUu9AFQKTaWW7+88H/OugkD2HK4XkQSFeo
Dx9u1DtDOg4Vl+tVn1AlAiYOLM9eMg1zCdzwxMHTvmtgNf/hNhugND50SxwYjDbjXMuyuNW/32fU
ljXs7rjPNlrBAV/Y1ioKNDKieTpidYf+J1IYziDwbkEAqaPxRIcz/+IOTxAkjH86m7/2+pwN1A/f
dDzDY0j0+9lgF70Y7v+j7MyW1Fa2LfpFilCT6l5BICigGldrvyhsl0u9lEr1+vo7hO+NfbaPw477
QlC4DBRNZq615hwTh3k4YW4NYPLho5X5DmU+VFhv5ps5tvjMXH0g/6y+wxwYMIfH0ZKMTxB28R8S
5Pnnd+bXuA/WVM/mPGwgoLUtwxC/nEQaYJELzaoWvLDpbQskk3LtGDCeeJHx/AHNCOl7U+PVcEys
h1HxWlr1p9mF/9RiPMwnnAKHVnQ3dODIlEJOhUhYEhXemUGnx09GZl46jBK3HEWGcBoBa0blBasg
obTRBB2Uu/7zn3Q91vx7a+RPAoFPRWj51Gq/nEVioWlalFhtCD8UTFPQxf2tgY9lV9Ekw8bNWGrI
aG4OlsCOXEyQZFpyvQp7/eKXVGut7nxFii43zlCtjsVglLILMG75O9SBgTsWxV7HMBPkcWQRheI9
6Wbt7mIHseokGNcp/+xPbnewa/7gWBxji211Yvoa8xrVKTKfP//J4hdo+s930TcMy3ItwXK2/vt/
nPSQJPrl7I1tOOTttkuSQwJpw00Y7yyNcR5w28V2Io7JCL6lrxAk1MkHCMIAIWECAEloB47nBCJE
k4OpjGx4XpuFQF5cYmNWv5VT02/QVdfct7Pvim+aNz6rBKtvgaxmRwQt5x/HCkoshxtzxXjaJmBB
Z8gRHGBbxeMGcQ+w19KW69hcqG0RtZhB9PZxrJ33P78a11Pff30A/uPV+OV7NnbFKOJ6bsOYuTCN
1lltzcVQ9E7J7pBkhO9YF+R2pInoGECficimCe3az0PW3f35ufyaGPC/74zHJs0qZLi/Ln3ePIhx
tvs29Et3CEfhzSdh5q99hPelMeYzuvpVPgCaANnn2nY27sqpzu9cXx59MM0LT/wcAXve2NIngaHC
QeSv2eWLBlNiPeNkFc5+kX+zodNu0qb+2hn9cPRJ2NhEjeMFvBhP3O2T8nok3m5UbJMB5SVj/GpX
eulHgcJ9G7kmdj872tul81ZKW208H82ltURTmEPXmS39mJgsUZ7llYGte/5+8ntMzzqoz+grwuZn
p8/Y26W/c7vmte/ardUk6TltCM9S8btnZMXNX17b/17cEe8ZQnAGdlDr/fI2w+AlQDVjOfVE/pUJ
Vx1oCxF+9cKZ/s+P9Jv9y+HwKXwKZe5VX7fz//h6tUXukFaPIFXG1Ucmmy0eiQNL573HzHqT4AOp
Spi7ohJPf37g3xx56YUBJDd9IQgI/bVwxuneSzeyWZ4re9dDs9r03iSOedd+Ny13YhIXBa4JFN6p
cmdjx3q6K3Fk07LViIMuahyH3ruw+zRc5ORsZ8TZ2Cr3kWMkf1l2f3OkQS1pOq6FOpsu3C+vUYc4
xiQLvA2rBN/k2JzqNvs66MX9pNmAJNKPFsvr33av3xxq6PihxcQabdnOrzuqD0BuSrFTkUPQ3+oW
tklNC1w3DRbHPcdeBGDBweSi+daBLsMnM/KOZlsNAfPcaGPV4n4CZxQkSTfsiW+x0NPPT6kB51P7
2xFo3XR+WZN4pmydLu+LIIvm3x+htO8GGytVi9up7gKIQ2skkZtsHB0PqJ1kH3/+4Pz2E0uJRBoY
7TY6ff9+OMfHfgcvrw2t6jJ25kUIHtWsQKkPubUp+Pxu/QWWt/a3D+wa3fPr32nQJeXjyhsiPPHv
B85aI64NIduwXLrXcRYPhkt1SKBwvk0mdUe5smXICCJ1SsCzxYypIJMHyaBRh0cxsDTEdVtLH/a6
l98swCj/slX+phWFtcOleNT5Mnv2r6vGOPeEBLc53yhNfGVVGda0rWyfy/ZC3fgD2gaRJ8IDWEO9
5s6Pkry9SCxECiviOFnFPqyZl/DPb9c1OObXl40TMu8U1a0nfv0gd/EQmValq3DuocPr5Zwctco+
Fu2SBcxWXHzgPgw8rIL7GNNVwMHxiN4Gznfmlfck+FSmnT5a0/SjJ27+sTfihwRQ+m1cnXzNgtXo
JbcLK8258RsoeZFdhTjZ9NuKfQGY+KXzQHWnPpHxi2SbqAaOcCnofbKy/eG1bS6VpEJIJzo8x7br
yOaw35a+qI+albkvZhO/L026ywcIYmOVTJfCYFuz1ELehAzahjPAn1+w33y+Pd9xHBZjoqRc45fP
d6J56WxXThMOsb21lhTLtgDzPVZ9sq17GxJM/+Bo6iMb/9rE/s1Zy2fXcbGWGSTu/drETjODdr9y
m9CZCveQ6b04pFqEZhNIC8wGsEKjUjcDliaEfPQ3sa/bqDis/39NRS1lC91ZpxH/tTPICkC/9EQT
Aky9U6IEo5DrpJ6MVU2mpPF18irjFosFuSpAZf786v+mke/x4HRzKWJcevm/fMvNJYozmMLwtNzZ
Bj2N/sirv2Uyjs9lvBonNb9CNoUWcYj3MmmSv3yLf7PKoMp3fEF4tCFAWv17leGkVHV+Yjdg9WHN
S/9oRdvMw2eD5dsMlP7Xv5hS6De1JGdKHaE+Un2Ldfzfj+lhP+5xjfOYQ+l/q02XOBrZOfcTTZt9
2kECqYYCh27jP2m2p/MxjN6J5CCaC6l1GE+Rf59pXyu8MztooNBF0hTs2GjF973ZYb1EzBHjhtx2
LubawrW0Zy9qt1hFQEPrbX4GwOy+tLSYCBQjdiUpXtt5mLduqzJIyP4eTlTx0BblyBShJpLB0Sl7
qyl9rrBd7lJZxocSDsFrLsS3wUns3WhOeOqpiS6xsd4RWVJfc1cLs2FrmLr+iW6OBhKHY6Q72i8p
GuQj7a/oEqUkadS10O5tfVAPy4oy7UfrgcFG89x9WLW3YiAH59WzXvrFWHOt6q3CEaP69Mmlgnio
R1u7jCoatrKsqLm9JPI/Za4/b+J4PiU9WIdlNl7aysAxNFv+W9RmVWjBbth0phB3lV+8cJLpwfzG
y+1k6idb9jgZO/8LRVB+keSwnD1A2xt2yOplmrMnXcUEjWFn30N/nT8nnNvKuZu+itouWDvMPOgW
DS6rDtd1nvv6MUvd72Yil+96bjxUXvG5K1MM4KZIL7Pbp5Ddunc5Y+RO+rEA/l7W/a6U6UK9xxSc
lGAqsK5YVJDmaoZ6VSJdTQeQQwV63aWWnOr74rXTsh6kAz9dbyLFzQMpIsrA0l3S3daLrq4h89Am
ud5keNK+wdoaFlWKcWu9qNGb/rx2vS3Kp6AdVi0qkSZZbtlnWo/YYtdr/1yMZUwy7khPzrNluZ+B
UW0Gs04v0TinF7Ba9Dpj5M9xhIUdwpRWb3ytq0+Nq75MDvw85Lxk/cYjHsP1Gk7WYlcUpr7BS7nc
abVa7iDCmnXU3F1vYfI3wyrKMNMu+aFWDrboyL7/56Kp+m3KWeUWsEMS2HA3V+9gfmjnCtiDKcXz
hMPwAA8lHDsgMiAFoCPklFQ3/tC8zLwD+8R1Y+J37ehR4Ns35sp4hbFTn9qEWkbjmKxLSeiDNLRP
pA09kPvQXWpSoe4NRe/YT7swgjYf2LEdPcVJjkylJX/++mPJEf8yL/DiWmSog1ZqcL/z8Z5jgsLS
qW26DPMmFAxXR9mKWOUB/CV8IkhhR2IGIiQyEJ8y3ckeRD1kDzSYht0ExC1YZof2u4OJztLT4YSc
Axfu6swv5qwIZS3dXVeZ0QsoOULHRFdytvLC1pmWlxki3iaLBxKvtGh5ISMZLZ7hP+AWVy/ll2K9
UUAuOE49UROWdMOG8uU5Rqvy6HQVNGWjeW6gyQdtDk1RLhYm27pfOQuteee0qQVHi2scXUdqjY2L
/ge3eMcZKZstdXabxd27Tf7FKlAeuV7nQGjE3rqgUBddVN9CjYi3jNcUrNkEzL90n9ceJWnO4LoT
O14zuSzjUS9JJtKGe1gG7c5f+LP9IfKfB5I7A33y3NDKeWBELUUwGaO8aLO5nCbSAlvzZCgQNUzP
owdYQv2XeBJvQz+eiDas7hzsoLd1y+ekNgkQ0FTZQcmtN8KRyTuRnvPGFLFND4LYtTq2y93QkpGS
VV35uJT9w+xNzucyIyylHeR01CatfbOnF9t2yxcrFTtLajSOq2wIo7LxPvfJTYMO9wvz32k/qaU7
tFqcv9kOg/b1dgfH+a6QmASGiWXV8ur22REEPpnKnA99kuKjXbIXQg2+sJAUXyor4tfzx8ys1b1n
5M5Lgms9TsuXqR/hA3jpJZlfpGiMJ0/59Z1XTs9xr6JnhN75bdaBtF1/KgTwh6otIFCtDvYRGH1o
03t9YJPBmuNEj/56MXcC5kSyiFPBCDSQmakOVtV3wUJz6SBx9z/7kSOClFAT5m31zB3DKitc/ds0
EoXd1Fn72E+JcfFF+kmRZ/7YrRfGRP9gqtGn4o3H8D/YtJ0rH5lOBcwDslH2mPVd9phWMnBGHSIm
3qzGm9zD6PhvsEBy6jWH76KZ8xkR7sFY4YPtD97oESv62LP5eOKetAnqcZs8sda+ZSxXbiosAKHX
dIwpRtXsWPCcs03o8M7u0iSYVnhm7DXz3fUaNnAb3naxtRctg+xrMc+b2vx+wrV05xQvfhODshts
n9ZYbMIBt4yTJA9942IGDRzNMW8cg73Xb/zl4M+leyLwNshlcuvOLswKI5cnQZAdNMPMD0es+n0O
aIMRbftgpnoeWBhQTo3pyVO58j1aFx/pdbOrBf+aZCOFfgTg7nqBOfXFyH091FucFsJvdl6MT0FE
0dcl7U5OAjYxawCTD9+diIyGgj4bf8DJRwPYY1TaU1GD8nbJXBFdfDJ0rLUQVzIAxCVA4OWgKCM2
tkh32uCHliXf0zz/lOdE5/XFvI+X9Af07FAh8rK1UeyqVvAsOPcNU7urXe+w4GUgKSI7t0n7CqQH
5rR6z4azYB+ngNlOnfgMQfuTrs0FYOP+geN8UE1IUtzcZM8fbNgRnCG1Upy9vns15+5+GdepMjmU
brzuukyWIoGSBGaem7/CEDmIxf5umkko2jSczBuSaVjWtI9qQBhoeu9LN02bCsOWFkccWl0yrVRh
bCcdGh2j0JR4+3rYuf0CeRCFIsVQdmPUywuJtPfY5JfAIFggV8vRmouHocITRMlUyPE4IfoDl2Ps
rWoJ21TbzYMZ5tj/7YKRozv/oOJ8kIjQgtlVYltKQQeynC1eNo6sNn+WrDgr6/kJW/J4duRznjc4
/+GYZgJke98K/IZgngILSMUuKnWSprzvHhE2UPJLCIJF91D50Sd4Dg2MghkUVMbJBAXw2mR0tyPd
uKb27oqs93bLMnYYIIgeaxGeWs7AbFK7SydiPxZnb9eLEehq5g+yjC+V1G9plcCi88JKNwMXJG7g
t8t7AmqB4Z95RK5pgKRlqELmIU4Kpbz9rDUXM0dJiyKk3jbSuteVZm1AmxKtaWTg6N7M3rsFQkbz
2eajmpeFhHiftbsGJhwu8grGrqEw8Q2wL7HPgAszb22NOqIiKQp9semfZoclQbg/tG6QQe1ZH1pl
6VsM7tYmh5ybD8uD3vpUyIZtbiIC7IQJYDavuviA0RNI6ITnE5pNvBlSnN+zy9DCWS7QtvqbKUnI
o7LisBnrs2mkz+ieuw3Zrzd0Aj8qWsnQzDZtX/7wsuzDamvkqAvo6p6TxcYd1D4veY/F0L7gjPnS
GBKBAdEe9icBgZFhdOyTcjWOUzBhRgIPBpHTkxB7QRJtZdaReLrH/CMDzCMFfK94v5jOV1QcgJQa
O98rBwhb0w9su4YTGBlGlWbuzlYm4Bjp05ttaFrojuOdkoNF7B9yB6MZT33NvkRMwrE0UxVGeLes
WF+ObdN/r9gAMzmnD92s7oYMlnSfJm5QNXI65eMMOWe91qZ6oGK/P2IMvNDOEeG4xEACJ6s+pS5l
Ln1Ge4VYF57QkIIkJ78iMarRXbUj1KIKap2esQfeGeKvOnl9rFAZtKh+a5sW/PXGPrOak+xiOMmj
FzK7aU6GpugoSr0hAShvTib1jdyUozRDFMuXKzW7EbM8uY7L6mlgXskJ7CMykcZ4Lbzt9bkn5VTt
LTf7zmggPWXEUJ4canfCwltQVgQwslzFelDoeXuym0wg71tlH2padkPq3dZ5fjBjhb48KiHfgrWE
XdogeSclul9fhDxjuICz0maKovWnxHbnQz3bYcKwvZzM8VjivWQItP4CReCNpxyyl51Wg5jWH2aJ
bGQcI/KyXLM9XS+YC+7d1vSBuNm7CVvdUXW2QKJWkkFWEDa1bZRXnVJbe1VaNO7b9afrTZTg57Ry
s92iylNaN9VpKZPq5E3LF8/msGT1CMtoRMld74Ccgk2DIS9bX+WmbeuVDlydeHrVESxl4HaldcyI
uk0TvTgR3Vac8vWaMSYhlPbukFf9mwccB5nx/4HbYal0e1EZL1UBx1xXNpy89R+zwmepvF4dbcJ3
LNM9NNUcn+Y8T07Xa36yHDT4tks0in0rQBOR7BG6qhFEtqnmNZHttP/5o5b4BWmgJMsKULkoKajy
kHUDSMpO14uZAKXTVL8SWVP+vNnrhLepnEyRFSULEhYAylJrRAgA+167UU3+De9ZtGOY4aEohvaV
x8OtlUNBS0izatLQqxTe40qHQO+xrxkuH5+is7SDwTu+kWUKlYgKbocT2d0uhRaknu6BptO4mCQ2
IqJr940mTb7kmKrq1lX7OPkB4yQ60eRTuyJXcJOrIwme+t6ObIprUqNmzV9wqEMlF8weiHZkAcuJ
ZerxPWBzy4g79N9ns8OGmEy7HJrsOHak8vhGgklnVX17V2/S9eqSiro9Xd29zvVW/2rHGlZF/fXW
q8fPbgzCGSJaFdoMDVAHzXq93UoqQn+vv6c7vWchOFnv/3pxvfvrNVLSxRbjsvfzX38+zs/L63+t
1+wF8kHU9ueN1/8kr0/3n7uTynUCePDF5p/nNl2f/PV3fj4TbMmvtrm4P5/SP7+YRImzmybxShoJ
zsfro+aaDXJrYpuOMUdc3dzXa9fYhH9+vF77XZQCUo5i3/fV8/V/XS/GWJmrdvb/chfcuMX+PCV3
15twPS07Rb5D21WUyl5UAybAUXf98Z+LJaOQrheY46SqcJU1vcd+grfAK6wbgA3qkDQt5oGxiQJV
N+dB18QFDaUTyMVu93mXwTcpjSiQE5BHfZ0FTtkstojjPqbM6LYw/ezVV/GdjUhudBbnMFfJEcPD
EuCTt8CpGC1e42q6EDCyxXFQ7Es8nBvSpoxQSKyUIwIrMx9/FPqkh0tSMj5dQX92oPVMe1P9m0fp
cpfQ6qDOfizdz5zYkkCxkG+aciEJubQwAgrWHoDfP9qpu1VQsRGsIPucQEFFsJBqOvbA9RZtry/u
F9+9tw0inafmWzTFBRlmgM9d06D6j7rnAgyV1iuAiYOThmWdHhO1OKHu249Vh7ioWpoDpdX9MsNj
94d508ZRhIfFDC2jOxckAG29Xp+35Dths42GTQ7G2BoZAqe1H6ihUiSBl8AZi+Zb+gh16SEVkbmR
FlEUfnxv1RMgTVgswsb2osUb9s8fw2CAv+woPDyrC4ZWYFFpqCoypggTCgsKO5pF9FjoiClOSKR8
KxhRRl1759KSn6f+rterT1HejKGKPS+gGenfA477NlQZ4FOveZdx/6R1zQxYapTbtJpOcZZ8LbO9
Virio71VltiLwFRwOcsGpGNd+adYoU1IORsZ1agdevOHU0XGIRmeE+Rbn2LyeTYyjc4a+pSTMR/n
oUaNZOlnOGxyl/tZuk37Og30BqQB7jeD7fk2k+81wLZdSwm8N+yYIG3wQlsyzZzNoK8OqFi1mxKT
WzHH9dZocV62KqetZeS3ZAzGhzZafqBxzG9dgeVLKO9UDhPmKnsYHyyEZ2kpX7VCticXAz6zjp7T
jmjqS5FC58KsdZzzFPhh+aLxFE42rQ94ugNjwIg4yUUUYl+7WXRoTfmV6haclDLrMHbN4S51NnrP
ka/SGMvLvothOrkqGBhvIkiHSW2ULgUheMotLbCVhmfDW5vTJwqaOUxXKHvGXPYUDQ/omHxOJpwN
kBqcHOU8D6bXgu7ekBaKxEUHJVlqxwVB/TYl0eBYOpU8V6lkJyol5+Cclm2Evnuhk4gqKvnsZoCg
4USlgZUpdSakZNOuiChRemor4SLuvNF7mwxJ7PG3vO7VXROFWaSy7WKbtyRBsuRPGixEvb7VDdQf
g00QdpsQB5XNQ7l37NYP0b76xKuLL2NBDlMrHGKfUs77PQNcyortYqSvFvjMfVr1xK/XFE4QyHR0
ChVAp6bYk23Z0v1IMX3X40gbq4LXLPt72yzULuFOfPpcx75vN0IHhtWnhbebgQP3hWfeFiZj4RwO
fhA7mKKimoW50L+uGjCpEais8epQ19HRL5aPilGyVqeftVp+9OMkbnqD2HJO8k5YOsi1ykXuY9sv
+Rrx/4kVMHeakXxP0mhP8DTouS4lrTGFj5KMCQwqK4UDVSHnhGK25pWnZ3ROXiARbLN1imgv1DQf
VF0vIXl/oPfN8T1N6/mBFRAhzND3G9VM/U2aZw12M3Lb1FI6R41qzkDxfSqp3WOnqU/GwAHM0s0X
oUEqKPG1HGujtzkCaUTZDtGp6bMxiMnneewm6z2yL7W8BbOsU3fbYMIikd0vteHDfiMJZbE5mylM
8tdv0Wg147GZjDuSwyji/KFkRumGjjUjy+SgfGnWi3ElW9OaqzpA6K4vQq1RhOrK/PLzwmRt7Cz/
I2oSDlgMIXa6PzL6I7eXO3Ob5FxXyFRIgd66jANdRoA0B5uKsjXvTy3C+RMF5RSYHvOLMo4I9rEq
KBklK9V6mjRDW8VHEnuKrZmSmSm1ytt0Mfnvrov3vMJ7DiW0i3pFWvZXYRBsLC2ZMiZPzOClHSpn
XyDCorUFET/xkj1UgBiZK6u1Nmc0hvzxIPT+61wtydGNBu4LXnZESB/7irnj1h3QZrmTvQmvrvXT
re52xSm18npTJeneSeP2+1gO301i2NOcw04FYJHY6crgnDj/qE3rODtWOOezQy8UgLfSYAG2QFk5
wd4bJqBcaplNj3RzY/YgEtmD3lIzFvssrV6XLrskEUONeCyzkFmOxscNowf58oeYrtce5ZWawQax
yhZJR4yUiD/TbLS3HG7R7pjVRpvA/S+Or06wsX1lhlUH4071fDN97tNiebxrePnm5I5j6riX/Zrm
5jrZFmQxXtzsmZY35iN/31fWnb94PspamKGumRYw2cbbERY3Jwbf243lWmN5xXzjFxrhCP10n7Sn
DvdfbXbeHeT8Q1yQWaIs+T3NfT50YsgvU96+5U2WhjPNl33dD3ubrtmOc3IcpDXCOCK5SanPjUsi
qEJq8lLHesxP8F0YGbBoB3Eslv2ohpshmchGpVMPnLxP7wDv7lqL9NslRj+XNRg0V0vMQG7Lbv6M
paP8NDBACrKcnBi3qipIhuQb1wIBGxGk5wmN+HGI8/fRiOXWMhyx4TvBgKewvhWFb4ZiVKyx9LoO
hlqiXeeSjsZA7UhfZj7aa25bq4gp7GR01EoCljfe9E1DT3kiWco/Y+SEzoKmEjWWybBt8gHwovu7
pRWgA51utgb5WfeNoIaNZvPO8NcQBDC92f0D6BFIqoxXD7Gd4ZAkawJ+vzOZB5xb6t6KPsE6hAdO
MF0BJuQejUL1iDY+33tV1wVG/5kYXflkZ1l/mZL0M1+35qnzeo71dlJt/OjDHLLyLe0H2NhSm7b6
+iPKuDLoHDO/sYZ6IsuTHkPjgo2ZRuMDIPrJg7Cu/CkYGtt9K+c2XkWAdElcatW5nu48PHnYGzpq
AlpJdpRlB9NsxgBP+HJn8TJv7EyUx6LiCDlzR6GvFfu5Sb7YsIGIsRwepJPEt8xMb7tJlk9p0R9o
QRnI0YqPzu6GrdWreE/g9kfe3WWI+M/N+I2GRHvJ8U4zUUNamVT+TVb2Ymv3lrnL0umokw7Dt0vH
vqH1wyljmDWigAmJxrKYbXHsJMgYx/4wMiSheCEXlhhHIKJBxDHF5oN7o5vfU6/f2fNgocKLjZ1I
IwrcqPtiWvWtY5aEyxq0C6Oym4428TWg7MnHwqyUz8tek4lzDzMxFLPlHBnaHoZu/GQLm+D6TOns
IMawl/VsbuKS3TWy3SPavSS0dN0/Fw1n2LF6U2YCj4bmJapK/1BK85vb6dbRz6zLZNFGsCZr54y9
CkkHGEA2k0pttQlFvCfO5RT/wFpHQ9R1x12eLc6uqMaw0GvnCHC42sdF1yPxd4h8iQHcRtFc0E+Y
gG3We5dY6A1zlOxuYNUlrdR+SFPb3uhR6W5KmYm9WdER0RiBITSZd04qrK0+tj3RVkV0RMpzXJLC
DAqPHB+LlWJUzt6iVRXY5P0dVW7PGyeaX5LGsE8WjoVNaSJlTqbS31eeKrZTm8pHoyh3cDsQp6Ju
CaUDS5RBVbqJ0Tve+bTHobG0c4DbfzL09siKNCH9cAYaH0PyySMWREdW3dr+D0NEw3Gw6Ay3lk0q
Wsqhb8xkYFJlbyXQqH3ssY3qpdB2pugvBlTufdk3+matP08L5Sxy14ghgZ1+MWmxHoXnfyGKdrgo
e2ckGWHPE2aRooeNx6C95HDh0lGRVHdUtOqgI9a2pqY6j/MNwmkKv6wF45LYKrTSNESEieLcmY5R
rnB/tu68H+G8BGN+n2WNe6saB8qCPj0D8Y4ypb0aBKMXrnrI5ibaa9b0feaseK4gcq7NtbOXRcRP
IccJeWOigxKvUW1HQPkj7Yszvkdu5bwa2Xc5l9HOt6f5LLzBOyrgCSYSZjb1PLkkFQ4YQ1TPZTW1
l6jLjU/D+CThx3I467VLknn5bdmxktDKD3MEJw9l0tMeKlLnMhS3tkctF8OGYhQet5xs2+4h4gTz
MRfKJV8SgOdgI151LFSjHolmhaS9AMdCbVxItGd7vSB0sNsrd3E3HBv9W19/YOx1Lmf9ECvQx2pZ
nmTSZWdGFPMnJZYt3ERqjT5j/GQTBwQo4OF6QdvuQJ7UD1lbDO/0AuaDctMtZ3fMQPH8tECIv7Af
DJ/EoAMjSL6MtInpWg9MaBJUaa7mt5elJ76zmjQVoAbiZbWqh9rKja3m9iOt4Z4Z+1LA/izQPnty
9I6cGCRduUjdg8Yj9dJHuwjg2Zp3rqNX+z4ps7OVtLsu95ZTRaN4l5q6BcibnufKaNVbm3FzY8Na
XzMzcnQjI0PKJpu8M95R8o5jxNupHH+kzdgwM1ogsq50JZuCtU6x2w9Jg622BG3UJ2a8NwCGj8Yp
J6XmsbJTXqWthWnpPJM8soaW75UtCZRJbc7vUeJvOy2Kz6lX3eeJlRLC06wdUPLlLPnG8J1VRFTp
fiLJLyAya76zCEvfMh8B6FSQ3lP1mdomM8Mgw/6GFlU72on0wskA2LM2fK8Xmhr9rZx4YWSdlg/l
XO8chDdPA9/4m2xoe1wE+nAzp97nKop/aJg37wsLYh9V0xExVQ3d3Ro5MlZyt+RlCYmagKpamUyO
Gyc+ltDGtqps4tBd+uZgyzGl/U/nbp4neq/JOuNPmT3b+y6LCCEZOR02qfe2tMul6Gtk79aoTsAL
JUOR6g1jbMdHwk93iWZ8m4XO+XcuxpuOmjjMDK8JMqd8IHxE3ZZDOt1FUU1WjWEG5I8Te8oqFBLe
RqQekSmoh5LXudUMFsmi3VkaAj5A+ByFstHdSDoSd3YMff6jcQfr1a9HdH1O8bnW8IdOYso+01eX
24iP2CicI4W1w+qN4W9MSHToLOJ+knJ8Ko1MEXlNLQiJrXc6Z+Oxjh6xwNAdCPNuSA947J+qJAHD
75sWdAYySuzOc/Zp3vXHLIfUQchgc9uf9NL94fWg25MmsgPTnp+EU4pjT4o8OGLECiYiZNi4vKNd
R93hoRPoEbwhtemgbJPSzrh2eXcEKtya4TjVI1kPJgSQsNYId5BECCnMIF1cy32UFQrDgotknaoo
73JEOYjw6GstJu9+1Gws1VdBnhpfm2jXQk7Z4vQ4iI407gI84CbyoV4LMu/KOum3Ep1pCDzvQOyu
hEOB6D2XwegBl/dkSBK4+Bj1I/6RTU6n344IdtcMA5BHox1qvdjlBY0rCH3b0on6iyq1z1M5fY9N
eiFlH/fEkc7TRi7CONbafLcMrn+RWq7ORt15AWqqkoEmQ9TGMPaVZaY79vv1q1tt86lUe2t6y2qT
Y4p703Ql672Aae80DVs9WCrhk11ucZxKZ1grYzWRXYdD3olMJJe0ZDhLoK+T47armeaWdeZt8ix5
a3pSwRZ6/BSp6HnkTCk3Qd1Wy3xDQnyYR6QhxfbeMIiKW7S2CtyK5pdpQ3XX/NQExFZZJIBGJdOQ
AuyJ3b3TD9dDz2raDUbpcTcyZCvy+itjMiecY4u2FhENFaegXWySE5Y6+qm0ibWYrD761PwPe+ex
YzkSbdd/0ZwCTdANNLnem8ybdkJUmqIngwz6r9diScLTE6CB5kI3Eugum5cmjtlrb4ZL48C+toVe
OGpdg/Fm0TxVaYTLQBoih2g18dwUf1zcCQ/IYMkhykdjVUXS3rVzX68xWOua2NqN4L1LLYZasBmF
w9wmjNErKsfcfYs032O8KIttpUfDqpIESeTB4G54Gx65WANcQ01volfWtSuMOXkdMxqh99SyiMRr
IKkFIJRYEl9gnQSqnH3e5zffbcpTURAjU6u6vrguNafTDCdewnMMU+pfs5g5SMxsLU4qezGo5kEF
VXOzktrlRmpveWaywuh7yfIzXIdN7W8nPUdOMSy8qnRXWl7Vl9adHgabsnki5R4IDctXoi1xtPb4
4Ho50v47RMw2gfGo0okQVIB5MTop0E3/p+1NY5kk+EIqi/FetBYBAUlmRfkWlsZXlDUZW47iR9G0
b3FRD5Za+Vvg3XtCYudtXDv56e151GWG2S4Bube9nhAEKMKN8IIv0yyuQfJvbssgezTZk6kI+Lfl
rvZJz9sbBWnQg8/+BStQtQwbqR2VnVDIghYuJ/I0eM/mv+x5abKIB90EU8K53TEs8jRCmWI5nK3m
kxnGMqEQeXP7/djU7iHFBnZpEJe4rL2KrWiUV2sAfuyW8AR3E30T61F6wP29QchvrM24a/dVkbQ0
6LxKqCPvRfDXcOvyrgt7RA3h1etCkq1GdGrOeT4smDn6s1PlRvpgI6E1H6y5vyfZ/aPJ6vgYNuNd
Fu4yJHXylEEWEG5ZsiGc6IdJUEGGRpZsWFIPxBnDoDEV3wFJqyuRNlzl3t6VLrFajj3g3dP51sH2
tK8MkFiHad0wcuQ8mBMSBotvTwz4GYqialZ5IOpVyMrx6o9k4blIupjQhitRBRjTs2xJcXUPczJq
+9Eo957mZNuEsd+mEx/6qHnHamgI9o37eO+KS8mQxdJ442jaPTRsPCVMnzvAJHi+z+o3yw36A2Bf
uZWTjqEi66dBOCz0rUqiIpG890XjH/99yXr7RzJbY/ZH6gTDi3jPvogkWClOUW19UVPq31kt7nag
R5dorIiCiOKz2/UJ52tnrBkJdZuCxAYKNsEFVkFGr+nMgRbxW+KXl6lvh0XGECyR83qsCR8NclYK
piw54E64r1IC9EI9rPfFYN+twh22ZsVLayL+5MC3tkojErUzdB7fDeVaW3tvQUY4b9Rb6XZIRbrM
fW2gDrBeErfY5a36Y5YqfUhGQlvWZSg8Oqu65G39oKga94NOftRUZK8FNdIYNda+82tCaIZmHbgp
bZqMFG+kXiw78nWWowdgXwXjImrM6EDUDZu7IaA3rGwAc5XSCkxQGEaYHCoMDU5I5jazkH1dDKF3
V1HZLbVB6ptx9D9dhGtL3QkBxwfYA9CtdknM3a4yS+s4jCFhw/RiTcL4LcUWgUFDb2xqi55mKvWz
jzG+ZE+4JUV6WGBznxDI0BF24qekBfq0OvDlXOPg6ZIFmbNJ/JYcEyJAFkqaTGiiIjjn+rDTB+Ef
MmrpfYdtH+y4Qu9kZpeoy4hOCjf8PejLteRpLN0Cvc0YXXyQwQj/540ZGtk2Z0/JCmpQ+0kKWmXi
CTEOW9q6SFZ43sl9UzT9xgPxWhEivQAH6RhpOu8Zzwox5CT5mCraFyiorrnULvlYY83spOrihyHW
BzLKzj3PZWQNxsEmG2hZDQFGCGjhovQSNaJdqsyOT2kguTwdzrA1GenLodAJmphf/F5HN+lq+GeV
jYnPazRc4pFSUa/krQyTq2Uy9J0wUMy0pDtyMV1uoYYXuZT6TqYtAVdMeeqqdp4Dh+VEVJvPZUGN
EvSIj7qUzVAXG19FIotb7Kp1V1biw2PQQmQFtqkjfMe6+Jfd0+2a7reRjXhUlt7cvKR5FMRYIQYa
zCVRltmrnUW/peN0vyWRS449+mTHo4e1NVrheBpPneZYe2UO6dkzxZbcLvnBMVigQSTQLnXK6NBa
NdPxdnQvUYqmJAhJQx26lgiWirgwVulBbD5U7D9F+cRNpNOdj6UllwDSI5LF3LqQLBvQkTb2tZNT
t4wwIigZ5V2r+cuI4SC0bD3ciM80mQ/o4mVCNb6I+lc4OX/ucbHV6LPbKK1hpwb5N5ek93lk6+KT
rCMoEuNw630jvNQ60TtRSbgInS+jG/doM+dcecAMjO+jZGnqRbTWwtZd0Vrb+0rVMRAAbNskqftr
tLQJRS06uBIPhYamzuw1ON4w/TRs4wqdrG3xTSE+q0bkxuv+E4tXm4q8bPZx2YerJq7T9WSmDgRV
pHYC1uk5zae/kvs79rriIfzW2lX00YuUZ3nSO/3aD7x+EjdFszr18I9xWp7zeha2CLLUqUSDY15L
tixTfAJoTC+mcQprlttlY+UISPx7k4XllWRYMuI77jqIIXX0HAKlOlGoi6myvV6Vz5Y9Z4JB5uy9
uqagacgrcqm4/iXn4uD6xLC/OXTkhQkQASJGwuAZjfCr6L1+oadVeqycILubige+JOl+5VoxEzKm
eWdcRxn+mQC6Q2TmJ3a09Fiy2+W+MW7apDHv5fAPCrZXVZs5J3Jy1KXV9bPBO2Ol2tJcZ/MpomWM
bp0wRnmHtqlngWVnU8lcsG2eQq3U7350UM4W2Cr7ThlPLZ1BVzfV3comy04ZcAGNZ2q8I0wE4DZq
BOasGd7oF7v+HEjhfVhJQ6i5w6FoMP6hOnTZLmFQy8yy/VMMCdJFRwrc4tQnHYF+NGvOBD+21jo4
uNuP5bFBT85V4eWUzknp/WA9So9aTxgRE5L5i8eCCsuN9p5wft/AIO6GFS8cPEIOIlGoiBIjPnYj
Bt9NBW+k7H5By9pz1/IlbOi3tanvd1nbbrsuNfaYCSdPAcI4R6/WLu/FZW5109FhgLEbnbBnJENU
sgYWKH0rfK1jxq5hroITV72AYKwYQIu0+MwCChHMOuJ7XrTmVrEdfWW3jUzvzmTPEenVzBHc5c1B
eq58zdu5e8ZdoO52GtjQWYT6S8BC829pVRyBrn1zWiZ9ndL5XQPPurAVuqc9xZDXBON6xCVqVbb5
BSvomPqJFr1MpX7WmfUvwrR9bhAo87kW8VtUMd6pPHixfqw3Yg4Js0NjaVOEdnknzzLN6lWOKpM9
lM9LOLGDW507f7zQIe/G6UgLD691hOC2TYthGziKpi3gj6lFdrdHzzuypy/ZBPcJc5Is2BUZxj8d
Gef3Hrqkhzt4d2oGn2ka3w1oQxYlprPgmYTyCPbQfxtHmc4PMeepE6yJMnQv/74ktuFeRCj0M25M
q3ClsQ96z0RVH52MG95IC51wKGJ+ujzyjlaPvK/FtHKbaV1+lnGCdtu225eIm5thb/qKmCrZMj6k
pZqIBZUqNBZ+78uvkRXRGBv6KUqwPpCebx9MayKNs3TQdypW9VZufXtIhV4UIxyqAZusXJdkIp0g
rKdxdMqj1gS/A+OgpzhIpo0sECr4/+ZVBRrTQkYWuxvGV06t8pM3/nVdbRhWloWyE1MZgiSF0W6r
ZqYO4sR6saeeyDGTmEAVdNZLZej/8z8dyXmHW9y4qbOu3eklsvCsGPL92I/AAnn4ObZW/JLJJ1/6
5WtnBuFTb/VoLpLk7vdYP2N8sJVR8GCqM56U5UfI83z3nhZB9Gr820W0gzzMjp8+3OcjyqZT49su
45R0fKQlkzYgs2OdIcKgzbGOGJbSYvh19T4FrLCACzBpxTN/W9fMHHzUbBgLtD6BvLTQNiLsYpaX
T3Y9bFXee/AlWXGxRzhIslvbxYjUfN1hLLhhu4ui0lblxSzzv4wavG1l6igYzN7aU5HzSFBsLIac
BX8warxmqHSXekPuJXm0TPUNezw7FPxLWfYd9Z1m7HyDwO1uouWVaWi+juwe8Lxsn/iL/R3r2l9N
yEPWbRr1uwIZ2qJu0uCE7LtZs9VkwRrUzpWIuK1HcF7XBscupODNVfuXy8mAMFSKG6m1Nphxz0ex
Yd3odMWNtrIF+bGPuWYP62Yo07V4G+08fVShVj+o38KFrmURMb/UR31Bj91PzXSxBwZlzei+EQXS
viCxpcV18/HOase4YNu/alM3OYNw2Gwgx8/aaYzzvy9aZ7DsgYFkfsH/Y022qyu/23rxdORaZQfU
esZTYJN72aZ3qQLrGOQD7zSDtsZxrcdkPDe+Zr4Z35lqL97gh6+RZoZXHEXeBseXq8x2S/i2qL+2
teqvuTedIGAD/4DlTULGLnODTTHOztKAr6yJC32jqlr9czQgGRZD8MQi8tImgvbWiuxP4qO9HBJp
vaGTihDZPTcdHUniGOGmtLr6HKni6opOu9IwIAKKOmY8U1IfjVA7KMmVxzTlzZmMdic6FwtFt/ug
szD2gGPWkZFduBsGI9/4A8xMnU3F2kcHyuAkFc5Aqxq5azMMKmyTTYLSx/o1Yiq+ZNn9JxNm9DK1
N6eJcrJ37X49qfa3k83TKA1vNQjyGHGqOHSlZWMeF76EfqUf27wRC3vUphXnhLftTdH9D+Dy/8dP
PUb5+9/+y5+fPC5WsWrq+Lv5T+6kgI7Arf93R1OitOow/s+Opv/j1/yHo6kn8JzEq81E/EES1X94
mtr/1cGYj/cIW4/ZkpIf+l+epnj1qf+ZN6X/V5yLcDW1cXrDp8f8f7Iwxa8CTvV/Q80F/KrDP7YO
OSvwUfs/XAF9k1uENNBsx7zst0zIicT4S5+qv7hDHgbNxMPMT1/ivDrpCODHWQnvzZr4bDLIpZ23
WFm3DjGgoxFGQZ/NWnqPSPpdryVymQfuOqh9c2HM2nvVG3ev1S5QmfOohCdAItSvR12uoPN/JyT8
uqP5x8Tq4k0WsQcvE4E0DMW/mrX/xkwBDDMPUAMGWDMhkM2sQD9TA9PMD1iABLn53oMVNDNfoBJe
CE5p36SG2h/GhmLLUmcNe5xNPRMK/MoOOV6Csw3mPbC8mIen5g8ThXCVTBbEyC7SY9CQ1LwUpfg0
ZhaC7EeDH3U2Y6L/EVl0CzIEKGoGKAApxpmoSGe2QgJZdIy94tRx2eAVa2zW8Hl1bYPNHAPeJIqe
qYPuVUA4tOeXsIOAHFgWMoKF7NBnxqOZaQ/278T8JQAgMwliy5d2JkOm9FjOpIgAGclndmSaKZJs
5kmYE4ulH7b9CgHZnXTiXwF8kgChxLa1TfOQFe4EEmps+plWiWZuxQJg4V8TnCV1mIRPFdpyY1rx
Wd10wBdvJmCQXB6cmYnB2KFb1zMn08/ETMUuvK1RlLlOhHoadRg47bBA4/jDHuRSA96YXbBqtEOp
o1IBy7HBc3wwHezU3orQ435wcOixv1OXMafWyCtKqlUw1TcX4CcA/CGoaImROYfEzATBd9f09w57
rvY+zdxQkntPfSM+tFZnvVduLXEym/ZHIutjj4HHTkLOLBxSAZDkKIuFC4hSznZKzMwSQMMiGOut
hmoTv/iN50aCWyF9MsGdYIe2gs6wq8BrLICoEjCqKUSyGAYkGQgGwmPvj2vsvvxVMxNVHmhVNzNW
DrCVPUMx+vht2b9ji4Z+iHR/jU3BwqDCRGLGp56lcCCuAeklhdyP0FMkxmdnbBjndJTA2OQFQz1l
O/7CK8enJEryTayC6NzqyV6kY4t/I5mNabXjxZLfMVxpkCBjfTk8ho5RrpaMS0sxMmdIE+xtP3if
GkQ93ggNMyD0rRDoeYkmjp45nLvOQhys4eyTqBCTIIQ5VogYlpWiBp0N76ZhzrvgYlZYeWxV2xK3
3XL7joF6KK+N9lFUjaui7T+N5RiExTptKm+ZVExZI6c8q1T/LLTQ37MZe0kGy1jErsO8iklYP02n
RItPZcm9OzDWx8tl+og61HxRV5+KRowbFQxLR+vHZQP8XaaIIIFbUoR+7S4I4K0C3lKb1lX3zov1
nfGjjVgCNGloQyAR3d3GVQfZyO4blypiqedvWg43r0h6GOGuI0qM4F5m0zvN8TBZI+u3NwxtpbfK
W5pRHy5FWsklFdb0YBjJbRR9xYj92GJWz8PopVd8ihj7+dmhdm1JxdRV/BhkQcJuj0WYRoJqUG0c
9z3FbvMCrL7K2JnSetun2g6/VZOCkJbmK3IkZ1f2fLBRW6GfCwFUeCpwiRRsFD1Eips5vH3MS2T1
XdWjpPPK1WDKj6x17Y3QRHvM2HXVpbmchm8x5fHDHtIVJlKAvX2XI52gDRaDU61xhJsl2e6p13Dt
QnHN9zMDmlp61NxjV0GF5xPagbpeV4YDLN7556TpXH61Cc837+qY8BCdS7tQp84rKIVLwHq46eY9
nzLTzdBE9VMZGvsQYdpal5miBXIytNbuUVWoSFHNVFenNnYqLF6QsgQbeumt5QzlEfuuvYjiTw5Q
QKopeIr7fIHB1nDHbXIVTZbPTGuoT71QsCUTcl5tKvLXpmCVpA/nBDj0angcKJ4ffOeJxp9fpyvg
jYhRxZeWoCnsFJNVx67tpWcYL6ZKXnMwtY0q4iN1NMozko22vt5n61yXV4/bwMQQDnePOcHBNnZ2
3I2rqCvMtbLxwzLHFsImBA8Igoahry4XcfSh4U14G4FJolEXG0B18qB9kkNDNXxEhLziTBe+diNB
4X7sLlA5jJC3XrS0DS9eNab2ZE8qYWuqox6rnsDu2qXvqP5dkL1wQdPw1JV2cRga/qpGFLBYdnti
4r2ZUlTx9FJq+s2DZDrCwiK1Hap8K8lZLZMpYsTVDe+RNM4caIqmzSLLSN6KcsrW7DIMIJNAHR0a
DDXrktKJZTmDL3WNyr0ZFClv0hR7PSDvLLH/tGYbgzjRZVtN/WGjbZ9bEh1HWa5fMfanltzmK0rI
ixnKad3YzB2VXX5x1jhvkyteRvNBjO5ACmZcrAvTf+4KJJqmV7+lU/bdkQFPUGHgrriXdpM3bRxo
K/Q8+Kbn9rbW3R9V1jCZjvOeRCa8m0wuPajNgf1GM5F+a+EuMQqc2UMlliSwTkfZrq1e657wumVb
lflXLyJ22/KHZOsbbBQ8DuMsb9MLU8cz6yef0l+YVCJoSOZJJkof7aHzQFPCNx+J66YbUenFFqUK
Dk/eaPHBwtVCpdKagkmvwwnPIze1UItKtLS2LPxV7tQMZpMIvXizHxM0KEPdb51S2wbcVft64gzs
tCy+ONgHVl29r6ZZOMFxYmKzPWc/U518/Nt3p6X80Ofc8n/h5aNe/fGYDhhooPEQYKiXQj7z0EqE
ZUtH1BHYuWYsdbw1WF1IdDdlzifjm8Nyknm2zYzkM9U6XiROOZ9LWBwMXusspe+mayuNavolZ43D
AG9LvCy3fA/RW1i/ttFf1XyOZGMhile05m71CF3ynRO4xshiw1Rj4VCWM3AbGeG6TieF1XnW7KQT
pleRb8mUREpThBRyg4X9CKWIrjNm7HAmycdBOyDGO2MyReSk29THtHT/RCELEiOar3GayWMFTl5n
xyCEPRAmQisz5NZ0dWmsHZn9Ug6RERNWrEtSDw+Jmg9jSgwOzcl8q82iWzeWTeSJprWbpuFREZjK
1Bj1N9Leo1o5YM7f/TUFmerurlNF9C7ywdg6eSwW+CRRY5UOopOgg/6yu2FNXRnsYkGdbQa93LSm
rFdpob4Tzwp3lrRJukAshNJnF6MDqVq7J8j64hnOeESC593nW4bJmY2p8FNfsW6vprReaQ46dwfI
ZY2Y74BZIOdUGzskcNQczF321FoOIR1Utxu8Bc+DS6lP7Oe2lw4ukAZOL2NaooTx3I0ci+JGkusq
9dSdbZi65WZdXufED5pce4c26+FZ7YNEjxAKQrLYNapqKSJ32BnZLLTzk2lRZo2/ZuVqISNymq3j
IFpXRMFzC8gvFB7pkW6evWXMTwPz0dciSteS1IGr73zmUeOuAmlmOzfH/j9SwzuakNOYmx/2LNZu
+qhYJl0KpYPC29NDD0qbQ7prJ2PpBYVYS8lRwM7uYHjDtczx5+xG95Px7NKQebqdpuQaNtmqM9hh
23VrLf1iP1C6aHmyLth6pEX3B5fivUZG2LIdgzPWyL9oBHdV9VoZ/pdLLJBbtNuWTVHae19BX/5G
DQR8/OF77XWMcdvsaDdea9+GaP3TxfZeY001hNY+tn2cn9urpot9EJBYHjTXYeh3daSvQhdJTJNq
Z4sioiUQwWMYUI9qw8Bj28TestLUVpvqTaM128aZXu1BLbQyMVc6kiwUzT5+3NNOWPaTpRDJeK77
ZbfTygub06Ak9hEryJMu2khT3r3ceXDSNhAevx2FN2iOesOLc1O3UQNVHxxn8ghtpcsnDipatMZZ
rqRdvc4/yWQqifkqcS9EcSb9UyWCk5fb8aoQxnNp1EdlIsOMCRrAiZKT1vKP2Yjfz+gduLP/tra/
DkOiwEmQlPM8DT3IkqSXjcziRTWJjVfLZxLs3/r6Hvoscqr8Qf67zbYfGRjkekgIrPh1xE1ZFmYV
/IGVpXZGR9/hYwjCj9sdS0M46NdK4DLDn0tDvUgNzN1cznhthB0Qz/WI/WdnFJtei8w1Jh8Io3qZ
L1wrWGhesM57sB803PMDwtI0nxVSK2eMj24cE2bE+j8Ki+Uo4x2+PCtajz3qgQYpJhPLSfhbG83V
ZMbnXKjmGyuU2ENfUqT+a4e8vSmMj0Gp975WCNQ3g1H9QcD6ooH5p09uYJgXqcnNaA/fmj/uJ+9T
uO5bEEUMi/NH0cZPiDc+lRguGtV1nE8s3+VWDNFOqvLLGvVbZ5qMfilYgAI8h0RlExu7YvAe4BbW
VgvNd9DlszNau8Ro93n3nDczSyavFPRrDwCPwJxxKQ13bRfZw+6yXXSVNYfrFCDHya0RZA12XCv2
dGTZMtRYLyclaCtEE09D0mzQP2pmflMBd4o0KQ91SfPg2tVCDf41P9jUlG7JDJ5O7yhI/lmiPbB7
baE9dXJ+IM1b1c6GGvoCF551W6YYnUxraZDmWoVPjHL5MJrhGdPkhzflJ1fFBydtN+ynNnZrX/qi
mcfCVx13j9p0c1bn2q7xqkvlVgui1giUjfHssE+MBt464GTsO9hS2qh+hXXIVfzRpvo9KRbuOGtF
HGK0bPHkaO27SlGXw/t0nfrFYPAotOLsO/EymYYL3+lpjlgdCJLSjfxzdK2LNnoXW1S/6fCojfxW
oSiAiTmE00ujq23N4J36biE8D6oPPadl3HwnfNFctY/dZOXn/qFsudMQyFO7bZIcqy1kd1sydG/1
4O1CNv5hkXrLQIwfXZT8e2UWYG8qUx9K058cL/qj410c5DsMh75hL9a6Yz3n4L9jX37pSBRHrV3V
nXqARUZpdvXRx+lusGB1uGzyfO+J+F4W6dwwsilQfzFXujtt8KlXC98bPt2meg15wU2psy4b51Fn
zk8TQaBMpvfS5eIFaf6P32hfqGkOBSlQZaCvSt8/JWi1nR45Xb7VE6xm55sFFOKjTGD1PIq3SCA3
ZpuUR++4MRUKgs3CILHuxJ6k2zMpZ0fZ9dpy6LFQmGwe+zEns9LyQkRdf82eR86t9LdiYD6V2nMF
PLuhGu9N473kqb1Wmn8ZKCYKab/3hEjxTluGsru0qbWW2UerJX8Krkngp89tGa3htk+jKPGj8Itt
qw0LTadHt9tnXhjhItSMlSaHtS/nUK3h5qTIBvNoq6xqpxPPltBYWAm+R37wnCTRPhHGNjTHc2tz
azMTttvbwMwfFldire8mtEQm5uhZvHO7ao0TFTMETR018eleGDRePZNqhOEYCFvc45eC4X8FMScz
PK7SNvqp0f5WHW4T4Gy07QIrksFeIKw6Vlm3MzxQCtGmTxVv1xyl9tL2TcKsh588S14l1mrbEGdR
JIWojdEhj3jvL6pUe9Qcm4sgl+exNg+Vbm1Kw32dJHf1KNGqxvqGMB8QN+fS+HeZVPfUZrGhZPGB
OG3jJjVN23SbhJgNoBAw6U+9z9DJqjaxU7/5Q3mvLFwb7KSgMxV4dmWwysjxkoXGHjXUdkzkSB7o
eXEwnSDOvVsMssdXvlGfRuncsXuesD0s4uyaN/ne0fSt0fTXYp7k2/kSwnltpLRGQ7Wy0xfRly/k
8R1Htzu1VrIaWR4kqnj3x+mR5MazkOA61XiWk0aIGLL3hQXmtMgTWqLSZi2Ko9xc6FXBtC1pA4Wz
a3iZOEmwMllnMs6BbFpapnuq8uY9svB9R9o1iCfb6m+1W7xHpF/HxTERnLh0fzouA2OPzB11Tmu9
G5htYrOHmi6lNHA2lY2BQlS/Q/I85CLCfSPkHdEN7pnR4wXQnMe+VK8N5Xkdq0/PCc8UwFRafYr8
EKc/527XQbOef69CH08RU4pidIZlE2t301nlbvmDS946sf7d+LBQOwonrgor294WvzodbRi0f5Xp
Hgrcu9OpXJv++JYa/b3ju2s5KIziOJjd2tOr3zAlamY08RW1p7e6KhC2TutsCihxupvjuHxumoQL
wTqKlPilOwyn+XpVbfnROd2rbzafucouUCRbWPRtW0LkyCdTsqFHK2RyHtfnYvzJRPg3TtJFo2d/
AteIUcUAlfpWC0NNKyymJF6Rt93PNSL7ZmsVFfzskS7KEUR1NFZwDTX3ueiDu2E2B/xcXLx8qokK
q3xu6ucpYHs9GotMg+9zkfaYg9qlROvujHijmGRDlSPttjFB3xR4LGNAVXELMN2cqg0DlVlz354D
o9fXftHbKxr050R8ohW40rlSMGXkU7rjPZv2rl88o0fjddVN73VnQZOVcosEYm07xVXXnA8W7eli
aLrVaOU/qRpJfPwNMc7jBf6adZhzWZlmcstm294CzxsM5qZVi2mdlrBGDZgrtB5gY01XD/Tvr4QD
LgwtZzQdAWmqO5fcy4S90qCnA2vnuPMOAlWDlsf6makzVV05rvvK2bkT0+0SJqNMqI+wCv2bNcU/
6dtO+TixthoJARPvT8egMrILtRFW5N8azKwYgPCqUxOUaEULj/VuSBCoDVnfjkXIW23c0wEsyABs
fJfOufFYJqjnoTTrNertaG2rcNc6IEsqCh90BF9TJNJNpZJ633aMzEOYDLdmK2t5CBDNCEd+wNZH
4vi3wKjMbS+sm9OLq6oJ1fYt7bXyybdVYfiYNMRLQfEa2Bgkk/OuQCxabRU1ldglEkfCDCuRxb+w
sqzwcRudDUCQ2zoGpiBpr1AtZLDgLFExPsR0oMAqkHOrFs67rVmUP7R6YGXRIqhDbS2qJ1vTW1Tw
SbMy265G7IGYO9SzZa3opzwTWhpPfQSTnr+tKsUnFI8bxuzNZRFI11/5UbXHRtN6KbNvlgx/6v4i
WgyjhPtSSxISi9jbFS6XEPBHN1HKoTOlQwZCsp2TTyA4j9/sguTTjBewsQwNUtxjUaKEZfInkjlP
cN7ubQNThsaVGI9jrkiod7W3sop0FE1f4/I3nohYcrkaLSaRCo1RkASfdk95GsYI7zRVY4Pj0nMO
3EpWioSrdDpEkx3uEvYQkjPk5Ee7TJ/JuP9NOmKGMl9tfIe/HhtlDjXnFtXD39zzOO7ekPnRAZRE
mVsvWiJeywhECROcZzXfyXXNWqTxZt9QA6A5w3cOPq5ZDKHDcKMAsqxRhafcbDUS3cWM3edttKJT
hUabNbEQWNaDfI7XCEG7uGFhfHRlcZWFt04Nblm7w6NDBf0H6umfSWwdL98R+4eLjhaMVP9w/tkv
vkTohBOCzH0+QTssQQyKV9lj26TZ4741BRZH1RdH3FnHXWlp6HS4ou7VIlSwGwZcgPVtoD4QNwIH
v3JTrQg2qtCn8mLCRwghv3qiv0am3yCVcefRocQVA88y1HzWz8xW8fnMjoJYDsYUCdD1ON8VubvS
I20ryDlj5Y1kO0XaZe4Hlg4InLf94D4Qnn0EClt7gnMnme6FY+/RTL8EBCYh6sbe2Efqzh1z6b3W
WLAw3JnYBwX98ENbNSdlQeSnYBoleoI+w6BST4sPw+/23tSvet146pP4R+/zJf6iz2FifZn1eE5w
vFhhPvKtD/Yu9fpXK6Ypcd0106EXvef08etvrXyzOhHtA05e1ThqKXiSGUljvsnAbsPdGOHuxTcL
Tkp3UaXJweZUTAKyhRJT+3JD/aAS+UTu4pIhyCLqhgtLrjeHaeFicobfKKrv/5298+pxXGuv9F8x
fG0eMAfDnguSyiVVqWJ33xCVmjln/vp5Nru/rw4a4/HMvXEAHooqqRWozb3fd61nxVT9RvueHopf
y8FWlkTa79I8hFP2qOb9rQJDRE6ia9lnJ6MLqpuxkw9UmAdWiXAFqFcXdPc7r5LMI5ZZWiFmc6A4
/WF2wT6dQjRZ8ExjlEnO2PFLUM/1kL2GzO+JkjKuYzrupgGBtTzyZMphMgGumOl3I+i+ybJx20lN
v4ny7AEbdWomH3PxGSYUNArmjXpHOd0yTlaunCXH3Kia5CL7CV0Q4peGXCDeyLxH0PuKaXly29nC
5x/3fiUnmUfm2UMLkhjd8Ct6WkZGeWEeA9KYvEhxcp7DES8wgsaTIysoUarqE+vDcaan2CzqRS+j
a9xZ353BeQoQpZPUhQmjjIHNjExGmnaDUeTOlvTGJT73OaxpKULOrJ/QKN8m1mB7ThPtzYWw134q
P7OiPihTcYdRYBMrHV1ZHW92p2BVd5AQSyiuqfZCig1kC8+O2EAZGH/trTclcfOPY3/c/ONh6yN+
PV/c7tJZo/WUC2OJ+RAnpQKSho+wqUGbBwpBwfAtyKunV0CLebkvElwzusgVVsVm3fva/D8cm2ie
ZG5AWcQa4xSyHiHac7SYPrIAAnBF9q2NDufXZr1JCk53sJanRu6HDqaZWh4x/PIE0DMBOkYEe8KK
zhYUqxrrEvFy9Qn1zGbdrXKLBJR1d+mU20C3p21gxwzKTj7lx3WDhfQfey0QVTPAcZY5pIdW9cFe
Y7vXl/lrNxX/ynq7mjtRsMNGWQHWZQrXHCfADXA7xt+b9dh6c73DssOB7/2fd7diz8qgRnC9GD0o
bqVMzZKDVfEMnLijo0k2Nx206tjp8PPw8qAwSKP6SDuV6Gyx97VZj+VQsw5O/2ZXw10gjR8ZEd8H
s4EMEtjpjR1SjkMI+7bQvrngu5iZAKDFikcUqPo+henp5hTfMjSSg91Sq1LHz7SzR1apbOApQesv
Qdcp8+w7DjCYhWFSM5DF5hNErzRVgkNoF7dDXM3HRp9BDsgMrvNwSZsJdIdhTR7C3e+TUeER4CLI
ahmInfEiE4B8HFgEYPMoL0iyUD+3w7xZSuT8IdiRLP0pkzCuTTZp5P04I6Fa7u1kTI+qHnSnqCRf
c67fmiSq90MRpKyt3aQdi0tbV/2l02uHEdU80WUocc9Ym9IYDlY9BNiyFf4ZFV29lPJlljmQoZDO
JXNSi0uVLbWXcsYKmqMz1GE/H6RRvmqj0l4GozkrJaqRBf95pSL9ZR7uPiE7zs4yKumw6LTLoGra
BZYAv35tOgaSebto1U8rT+MND+kv2Mj8vNDPTRybwsl+F3eTfbAULbhJ1YAZEOYzafqhIDX07Er9
bNUuPxcl83eIT+c+YsrC/xN7CqgWzHyqqUP5N2oYqZ32dZwavLFaWdxK7VLcLvFPggOIhW8WhNdU
F5NBTjedybcCH44prtzhsU7z4hJZVn6RpUe6S9PZWMLGj6qMlgrltoKI2e2gYOdnfW6dkaxbZ2qk
hzAu7tWwtihl1fONuXds+adGiWChxeaatUPgorqE2AfImZq5MDFVzRcfHyZTRpV6v1Kx3Izy+YIR
3J0Lh9wg8UroPUl055jeKDJS4cCy+92qyC6hk3tOlTdciZwMFqb6jeudvKdM98gEZCOLL5GOEkoT
Gio5PTn+Kio4s9La1DbrsV93r/egpMQL35d8MKcl3heVlsFfzF80x/7ozeWmxMXmkgjwADeHElpz
gbx2TKTgaZpgz02vZq19yn3yOOfhOSXbgnX0aZyUx7gLc7fTlWdc1bUrOdUPS4XAoSxUZevlflyG
/pRnmq9LMjnJzBQVE9w5DZi9ZHl1nR0rLb5pC+Z5SY25GmplrIHZtLDNxPJgeKU1vOiluh/Iy4Hs
qFZ46HAJRwhkzYB5KirZ+zrMJo9MLt0r7IEOijI8OlyrpMm+jiCCKTbMdzWRDxS0jixvgTBgEbY7
43kMxrM9p99HSWeaysJTNts7JUc6ozTHbE9rm2nJ5GwCA27JmLQo9LTqNrfOHW1UsJyDAzumSeMH
uFs+JAFm+RZBivCOO5AH1ftYMwmzcvlHX2HksXJnM6JN9CXlZBPd5AaL9tNgbefWCqGMRjjdBzEj
/zyVVPrC1sNgcFDMuwDVKMGW8VZSy+k0povtTfnwrTe1e325XwTYI2rCu15Ss5vEQbORAdpR1dSt
BnTGcYzDVbrIMC8YCDFQLWSA1YP0ElR0XtWooLeblvvGWF4D8FMsXJt7Em+JVL03jAsj/qPTFVSH
reJpxoglzdpNXStIpw3zaivRoergcSp3YOJmiuT0LEq7+1Gg+EhLc97OFku/fvosqtI5oI6V7qQJ
KGnV01KTVfWkIAo1w2q/QOjyDdZ5aECS22WRdezHfAzZjAJbvZETZpSteuhphE2F0rttB060LCpP
ISTD1VjkaDF5SFqJCLaCtxvF47kMTxazODSDMiiuPEWvP+HE0fL6E37Gm4U20+3pVcqYanZN4jzg
55n2kaHiFS0M5VSHr0OkqC+9QcHFaI85ZPpD3E+ajx3rRZEuNfOzqkSBojf1R1YrDNPDsayinwph
Wq4l41ZusjuHydmgDqyMQ7RiUqxg5AI3U7KAlqLUyxpmDFG7HMVUstXk02zQslOtGE99g9K7IWQZ
C3H7mtgdlXqU4m5gsCwjb8oNP+zWLE5gc5CqsfhxQ1MrbyfKCa4623vLhJ7Hare4b9rqCcXU26An
n0n/QQCdsR3UOfDNJdwz7up3OR8W7BFXhei9nVjx0w+YnuAuzX7mzBa1s67bvhKZ129rysudqWMl
rR3i5LrpVommflObNB/rAF1gKnIKjNeI1JqtwYqSr/u2Ql79PTCUzzpabs04VwEtNPYmmVqvoEPv
NpEjb5ZR5rfdUSs0VabNFD2iuQrpaPYSTohA9yOtIpQ00nteTzv5BBTZrhnWV8Jt042kYn3FbaRu
GmveOBL5WgOoailbHqUlAW+CpQ9K3sUou3gXyspDZDBnVoFleGh7Bs8CNYDhjPlbVnxOUjq6bTKz
HGZko6RrnhMDiU6Jk8PWsRlUKN8cgOxG2+j0ztB+GZG9sdTmRw/Hc2dWzZWyrLPXbOU2pinVGNF9
JqCeGp0KgjrDe3rWeypD9iW0MEi3XSUfEtIqoM71+d4BkrGxDYhxZYbHq53Go6b1P816ec6JAOa5
zSPh8Dd9MCfPWX8b6e1HOA2PNdoDJmpg8EY52DSBvOuT4I4qC/imsKb6jA+M0UYnZhDIWBAqb400
jW6uiNVCbX6WVIBdJqXjZhIkUoikskCTDgJSmkIrxVnPW4Bfqhe67cadMA1nlCcE5DQWuNO6OKS8
M6/p8BDNAokqhZ9FCyKVMU8DHoYvNOa6u00FSjWNgKpGtmyfyV/wFQFclQV6tRQQVoJXZ1rFgFll
q8XjJmCtncC2WgLgCmGMKQy8D0qu5CdcqL5kO0NAX2WBf63hwOLakY66QMO2qPP9YeXF5gIdawmI
bCoos6kAy47lCxlnpOOuR8RmERhaNXrUBJa2kAHUwtbITmZTc6kKKwC2PSTbXzfRnOwaHcwtwA99
yyKb5qKY/AHFnQQUd90zKSLvsTJsZkHRjVeK7rq7NBSccwHZ1QRtdwG7ux5fN2B9SJyAzsutbi/D
600EuLcVCN9I7MVQfU2B952pp/ITLA6yQP9WAgIcCxxwsZKBOxNIsGqBC1YFONgSCGELlvAsoMKR
wAszuJ8iARzmC7qpBIcYDjgwYoEljuATr4dSgSxGWVJ4dSc4xmML0riGbYwjx9nb0I5VwT5eN4NA
IU8VUGQLOjI2OGLdGkT7gUAnjwKinFEG8TMBVg4HMI6QlkO+cfSAwJdtgWEGUjIS6gKaGfNKeUJb
Ap9bgJuhG7wpIbjGAqZzD9u5F5DnSuCedQF+TgUCGrmj7PcCC50LQLQho8SLBTRaE/hown/eWbYW
2xwV6WlkeQImhsZF0oiAUQDU1LdpTwkoNbWF6tTBqc7GSt0pK7saV2R9GlagtfiUcaxBtRa46xLu
dScA2L3ApRQG3kFF4LGtlZS9HrSgZ3NKUQSPAWpjXW42toBsW9C2U4Hd1td/MKbiBpC7FGjuQXwI
4UTDoIfbXQuAdwPJe33tiYB7r3uEIlh+L9DfLQxwfNrxtRn4pSnNuyow4Q4930yAw0sI4p1Aicsw
xSMduHgtMOPS0t92OS8gxjml0oL3sdzfVEVru7gj4dTCK68FuLxdEeYh07kZqjkf9Bbjd3amrV35
NuBzdEKhBAjdsqkmmVPoK0EoMPlQBkP68HEjx1v9qt8HI3O92amhcZo/NFjriYCuS3K7JcAS/6AA
sqsCzW7BaF81/v9jh/hv7BDYBVRysf5rO8TdZ1G0cza8Ep78dx/F7wf+9kRY+l+mo5q6Y+sKie6G
g8Vi/Gy7//xXyZb/MiAzKtytYlLQRLjrb0+Erv7FIdOWZVVTHMZOQuH+4ZFw/sIaoQoPBZoSU8QO
/q//eJ/+PfykbSHgskX7x+1/Kfr8royLrv3PfyXN6o+AMd22KB1qMLZIEFAU888YwyzX2iWv5Hk/
ZdUDNJqF1IXkQZ/pEQeRV7Wms6Xle4v7cNkSez1Sq9c574j9anGY753ayu4rxg5yq7AnjfrOWbpm
Azct3ORm2DN8ytTes2G6KZEtjw7wohwJPEJxWoQ2i5HoJh9MzENBTtmBX3uu0QZCZXJP1kq5dZQX
PKaJH8RQJ3FNi+dKo62tSRcVjORRv9SEud6Vb0kzxIcmpW1tsABZRifax1FIFkIG7hVqYuK3NVAc
Pe3t3WzptF3T8MUhVoB+l9EfewdhTjOayalvu6ckuo8TxCYz5i4oXMM+VK3vEehOmqx40drw54in
t9WUYAP+wctQYd/opcKyQJ3QdmQZHpKIoDFzhNY8ZLLHWrPdkuC5uLKg+7BKVr2MyAs36JXZX6LU
9GRpSg9MjFC2xD8p1GCaIhnNFF3xJSEou59jIlkyGx1LBKKeaipwNdpJiZ0cYh06gXYep84C7Rwe
imiIPY3oGTyyy+TTJbEPE9YCj2tMfVhUeYRHkWJZjmZiKR20F+ZwjkO9OynmG9zf9Ibq85kQH0gK
VoZ3Pmn7TVNV6a7J6LHKJl162rHpVmtFM1jMCucaAX5FEJnTETQ8yEwc9MKQdloSv+gqaTLRBEEL
1ABJHtAkcITlo7dY7aNJ32FoCFZ2KhtMs5sKqI8sdSBGytcGY6k7LeZt71j5raGrFR/qDE1G7gev
a7szRVTpwOT91oC/ubfiSL0AeiKFR/9uKXmHDre6mSqnOuFepVhlIfaVtQwmvr3TgBk9Bn1EX3NK
vCQdSdpYmGSMaXPIQpvSZ8+63qF8j93R2rQ6RjV4mu62YHblUiei9mHCBrDDuvVTU8c7jsNgD5wO
yrc1GrsadQLBtE1MBBKT3GGnWKxfC+mzTnXStqGdCkgULNlQu+/sbTRK1iGhJtOoCb7GlksBrYZq
K5uZcsNDas/pOE8CSCG4XjvCLXWWs2SQbcZJ7eFODI2fDNYPUrGZFE50nDN0ppsW6YO3dPK3iRKi
h2TKpjdWn6mjfYxFwEOm9sExoQOHbfAjl8abXC4elkjhjCvis24jTh2xTDOFMFmLyjJVcu0bZseH
dpFbXw1n+G+ARJsAP3BDHWhXzua5FBErsztMU8G172GO5XwfFuPVkeytrNQ0NVXVb6mS7LI4eAxH
6VNc5Okd0QrQ6BsRpo4mLn2YzYg8IxREqLSKn3mDSrO1UO8tgcb5wgJRtrY2U5wbwybky24UgOVY
R7y5aE+8WLzd0/IWJ+ORCbviFQxIm0y13mqr3JW5U99qjoNcqblhdaLh0BQeKifHW5I+OSmSe9YF
iG8RCJpLfgWoMA0fZITwIqZelK9sFtDAHEY6XBvGbxaDPc1M/PvJt6CmfRgatgdLWhhP+wLFGL5h
Kqv6KbAH2p3dpLhMfMnKqfU3zcyWI9C0bUFLZDdaovIe4CUHq/dYmBA9FSsGsiY4t7Ies+yAv5hi
nIgxMQOcBtK1ZETJlgbIWmb51RTle5xWkqvoFtkl8b6lNhNSJkCYUzxlauscqGUhkT+lfb2j6YjK
h/HBwAyEjn9PAqyP5TonN7v+BieJZPhMg2RWtGj/tJeSthsO2j7e9qBQ9qMGhcpQjGbfT+nzEOOG
Gts4cFnqjmQVHOaalffUGe3zojPQjd1jZ5izR5oLwguUpN6SR/gwlAD8Xg57WL9ag4q0GB9MFVaW
WybzU5VBBCK7z77/tmQaq5KgXwCAwW/vaL5YsE4Ij7ImVAgkeBNPKh+1JJNv6F0bKN0w0SSXZQZ3
2PdheUbda/qd8V6L4dpBIkDNGylFbqFENPYQeIIdsj7O30bG89CRqlanEuiGEclTgGvI+NBz5Z6F
FxPtIJFYSSu+aS6zW5eU1TsNt1lcvHSbDle8RE0ID68iODCN3wWmfQj2Vi+/yUNcI7+OULzqrV9V
yj4sbR2gbS+EuWToJIuorvpaqP1kyfKcGgwYoGaxPjQCWg5TWbExQvSG3ApLzjlYsHSVM6dCpzpe
0GgPwNjOhk63Zq7rfg/VFP2ypuwGGT5wXIR+1SIGWvp5a8yejNLCL+uuctEQgxfGb5d0F1KPrmAe
4dSqtac5Akxs7kpH+V5HsM8njIlkevSoltTh0NHhPUaq0qHiMGmI2g/IRDsvt5A+GPA0kSwPyDxt
datVFpfiDFd2AE4SBUJc8BkLMkKdMvEwg/DaKMuhUIF8RdV1QjKCWk6hINyDnQ7iH4NsGGfRlE/6
lLdiIB1sMnIoa1HdcbRL7hR7qU2JSlEUwq4dGqcOzQtcOeO7PdQJqK2dmgSv4UxM3+zY1GmbDZyI
6QhWyE3r+T2VgDp3ZNDx9Yw7XK9+F6bvo2MdejM3kbq8xLP9TucJ/mTzDLR+N6bdnaKPLwBIZj+p
21ugXwwK5CFazqkzk1uM/CzME1o4/VnS6Q7CsWGRkpqHOOMiaw0d/pFa93Bqu1zbZhQHdeUy24D/
Exzi4WA0NdUsaYRzOLdvgNVyuv9SakZHtbFvFLIXN/QOUd0npNN22m05DM/pnCNmmexz2HFydZp2
LoMo3CXg+T05UZE/lC9NL9IvGN08q7R2sdI+OU4D33ZOP9QJutUkacgChqclAXqeKHDAHEwDtNBV
gQ6jR6Js0AlLrI4qvvee+UpN1lmW3Rdx9FTU9Yc0mARFkW5Jrh71IPoHmf2owwihAWftAnnemNEI
9jfi7NPTZiuKscytKlHjzg1qeb0JPCZIhqNsF0+hTQtsz5U93JSjkh/XDeazHOB+XtK6oFftjuBS
+wDcD4SS6dgIdOjXZj1mTiDB1mOcAEw5zYFWSJ/VR8QZvze2YVfwrfjJSjCg2q5EHpuWx9gyRAFa
3ObHSeolwsu8zls6O3JzXAaB4KiE9gWS/iEhICTtEYHEDSR/nIvHNqx+b9IWxe16c73DqEbTX9+I
1KmUN796rxEtV6JRi0OrK+1uPW6Lxuy6t27Wv2j7+t1ImGJ/HVr31v7tr+dcd9c/VqqAq2Q1p9Uh
qd+WxNSO5UCzXXYOpqWmu0qCLBUW0PnzINaP6x9YyyzvYjs4WIbu/G6p2gtEXxGB8LvxGgiE18Q1
y1vbpI3o7jZrB3bdXQ9+bf44tjZp/zgWQHvNWw3Ygniq/9ND7QCwTpJgr8G9SoZgJC3u2glt/tki
rczRwkYjbuuW8ZwBG9yM4hv8+lr/1lZev+aMbubCbJ8/MqfxOU+zAIKZOCZbYblvdcf/evC698cT
NgB/ANRH8UYTPe2vDT386qiKzXosbo3cb6yM9FzR2V6fKl3PsfUJf+2Ggfmi0i3YTCK8qBdBROte
usw0t7MOamCn9R9r+I+TRYq/jOR/JmZhzd5sGPkRc9MhVNoEtXAC3OfX1xaGNY/+tb9+9onJaA4N
M/BloJ4MWOIzBzmKDULsmTHxJetm7M5plcsHfMcpWu2p4R2tuyHxr0eKVjujllLeVvey/ozWjWUl
fAuV+EUViA19O2ZRo1SOQSYtPx0NmPIRKhw/InFz3ZPFTX1Iahn3GbvOkKSsRCHTFRY9+qr8DhKz
P5XxgPqDIzNgrjsO04+rmkdDORYNQ4kKyKMlOwSE+XSvtJAvm/Tejo0dQtFvYIxhd0hjvKmZSm9x
9DbbygqSTYxbsdCrxwIIxTa182uhVSIlt0h2kegHlz28PcZLFnMmKp5yETMPVUpBsiDu+OVstbNk
3y7mu6ooyX4AnabRW6XzZ8FJTOQLcCnFh9aE+AKQDkIQZhFhKuE46GOvNVtstQJqpGCYv6g0qHe1
iVCiI8iIeB4zPQYUf3H0YwEwJt80ZPXUT8P3QYVerFcZBlKSaTZJpmp+Hc7p0RyLn/zCH3Uu9Afs
O44rSXG0B2xFCFLf08YY0Y127V3XgookTDA8zNKsnx0qmqgZGzeC2HhRNWaESoNeaMT0nO9TtauJ
c2KpWbUxqAAxKo/inJuHhkvLuvt18I+/We91hPzi6+/K1vxOYbXyGs05r/dltWkyyog/WwYgY+Wk
3gUlZ9pio4zAQ1od15u/NixLPCdLuc73ekUwUaSgoltq8xDJ9BymlElC71AI5hcoDc7dJC/Ddn2i
FtPrr6dsUjyVabNMB1TuX/cFRVH7g2h7rMdqscSXZ/O0PrAXj/56iq+bRQsYXp1RXLWxyqUsRfyy
n4m3SYWCpsqEHmbd/dpkdtLuRnM8JBlFT90oNIT74vy3e34jiIbEElT5dezrjnVv3Zioroj3KCDM
9ygjv+4I0/kVD7DMQMLTrZsKv6enMM9zK/F5rZ9LUlkxUTvo92KZ71A39ZsMb9LWWoUyYmOuEpr1
ew3z0kExJb53VVyXsFu8UAGeMMRIKldQNoIYQ6sAATTCA9sbHCvw+5y3hi9cPQKtV8nLnn0wqeWR
eXl5XPeciq/4j2O6quBWHzF/YnEiCEHhbcAWbOkNrm85RftvmXGyCZYrHZIYTZoJAIpJ5DifVTES
qwPvct0b8nwGbYXkXlO5MpjVvDMG+ujThF+Tn4bLIoeUlPUVLOuAWIrXtr7AZhQCz0KOSI/kX5/M
2diWlXbRGqkmABBcoT38mBPyzcZ+3lWVrGJ95yqpmjHEMNu+auK9tuv1kQyHjiBdbk8ZfXcPk0hC
2y+MIc0aeUWnH7CxjqDtYKefnRj8103SOXq+78UVQc4lBGshvTis3NlxFMfWDZ57fNX0cYl15WRb
H7fe0RsJQxWUV64ACEnY9mmD0Tvn3PrbX4kn+voX139rffh/eczG345MXbzIrz9cH/d17Ovm19N8
vbyvY4AVmAeBEHJbK8GZ989nXv/YWjP9fr32r8dEsGf3C5k4X4d+/YmErJ0xsgP8UmnDcZkJl6iG
0Nyi3bolp6E6lrMVbwAMRCzx+SlL4uyjeBWVe10IsNaD5TI9jV0XbfUkMfcLbnlLiNVK2iU45CA+
yOsps56563nytSGx7tLAnkRGmFTyZrzCG26OtpUNx5gwGqJV8Q3h7qcBUZSYzTpxHa4Si4uJIl7P
+iLkZngYVZNIZRvhbqyhysVGRbevsugqYO6zczD0vIWy6bojffz4EOlNYnnSGCQkojIDjWflTsHD
GntcspGUpt1xfQ6u4oBjxsXodo2C6ARQzS7u8p9Nh+z3fxoLRUcUwH/TWKDeovxfGwuHj9eo/HtH
4fcjfncUFEX5S9Y1/lN0/Cumrvyzo4Be4i+EZAplUJoHFrijf/QTnL/wpTsyAXoEXzmq8tVP0JW/
HK7yJp0GwwA4J2v/P/0ES1HpWvwdukTNQybKxTQdW1Poedgy97+/3lNNEP2Hf0P7V/eGFZgXZaZu
nhalN0ZxiBB8IcKDQRhBVRZhP1k3VdwNWzOMcBxyBmdKTDl53V03SYvfmnxnUkiFrnLdLFLESCs2
681ySrjIFVm0zUY13q8j77qhytMcYzGm/+0YBZAdwV3ES4X4IYgRqSG1sVn31HbiIMl85A5YAYlG
4gf3t99eUEPhHweLgI3yhakEUyGpwaAuesyWAXenBJZEkCXKjPpC2RiiRpSDtLFp1rcWq2FQ9wwh
phOO287Oz1ErEjcY3RQHsaHW9dTxqPQBxLQO7Zy+OYWJlAv7/THCv4NdKhqYqwAjr9X2TjI41HQE
beqShaYgrKt7EPXDVrJ4TWFiP/WzQzfBpEAolwdNXfC4tdiXDbGinRYn55omdlvIiRlMCMY+TZlI
HJCaX0PdOvStrxhioHUA9FFn4XJcN8pSRzt5jG+noS33cTPvQ7E+TQm5F7LvWmQOCXMU9edhq5iw
NV+TOD1FWNrlrrUOKjj/Cj7AIQzpJ+nWdIBH+ZDncU0WAvQhceWggVsclVHTQUWP1GfEpetrE4pl
+NfNWVyj/GJMrpOt9FsghKwTxUYWV/t1bx2j1z3VVs19Rr3JETOV9ZWvG/oFKJ3FRswX1CnX0dIP
Wf/rStYlybAN050q7bMHskAVF3Msy0DUgF591W4UJsR46J5U48FKvemDKCSMe1jyyw4P2pYIvkHa
Kjh93GxLbqYneXkFo+i1A3UtPdTEn/X9PXtOv3NYcT8PtNMokQPikm87sibGdhswy7ROqXKuOeW/
pT9Z4rnNS3lmfZlA9AVBkB6IIWVm7LVkVE3Y+j5KY2vjs8Or3qQ9eR5uBTSlO9JnGb36NI0eoGua
bnTfSek7LG/yE/0QjDU6Jud7HEwW0WcumEFKrKRIHyiv4qlz8Nk3/pLeWDoJAYAJjnqxMT+TO0Tj
XKlVeD5cVQhA6NzioXjQkq35bPb4ycTHhq/DQF5HmWsisPuYjbskF63DTeTsMdJkqKgxTE5ubXlN
eKmct+oj32B/HG6Hx/hqPkuO64Sb7qZ7gGfEJwEoRQRK7uiPkLSSqudZmITd+FReobq39xwnbNS1
Nq/pgeDzE3DtCTuFW33HaIfzLEMPOaAj92H5JNTE8GF4zMZ1qL3uNOzm+A4IBEFO82dPcat5J4HH
ogqHmjU9lLW3vMsYojo8eC6fbkdoAIwwx5NfK/g3eEmzTXsBYglJcQKeqR4pFfX3GjHjd+qT9gLu
UzEYQ1zM6wSntlcNI3joVQ/BERR5s5GLjah1h1uT3+Y9DTIACjg4mJESxYTRLnswiW1wu5fizXoq
np1NdpsQnjFurP7kNN/JlLL2FFQlvkXKwsEORScgaXpb7fBuqR74O3sXnzOqv3dz7eedD6jFftRu
pG90TXkznLb6q/45PeI0Afh1hGOOuYVaFjIyQCt+9lG225CfA6mc73ntEvETJ35+VjVGir3+zOqV
dUro9te0fBhu6ufpTv2Bj6j5JtaOjsfJNtzYFfpeF9VWhpedEiTWKqKEQLhsVRxeFHWtE3VBYgPC
H81pEx9kDNiPuFFjvglvAk8DbQzl8Ka76pG//ATk7g1keGztdmN5LHl/Ou8olE7tp/7Bmvs1/nCu
jDtzuzEfQlgaLpywfHkK8LMPrjr6cnmq7lo8rJ2nvCBYpe92REks+oCOq98W++Aw3M4FOhqPSuy8
uMD1X6k7ltne5nzItxUJOh91ux1hmfgfw5n+wnDGMm2+6DcwBvHvDGfHx7TCahC+DMFSbvCNdkmy
AfJeeTAaQJz5oPnP3YIIjDGDvsze/lks2/lZhqOO0LL71mrfGTuA8NvQWk0aEn5m3RsUzCkloQQ9
qK/z4lGr5CfFJZeno2UEWqD5DmsAIMJHF+5M0hNcjI33SuTzmbevuIG3ylv5CVcW/5YNqpnAPP79
PRaW5Nv8ZNwQfcuwOO7CjX4YUUCCX/GMp/j7UnvjttwxWo4/hmS7HKq7pINXQV9/x3dJwzcILrJ8
qB6DI7nBRbfP7qR3yCp8v6O04avnt1c8ThFlZV+NPf6d6aZ/DpYDMgFZiJN9R9ravI/SlRu3hcow
nYyelOZ9wYWOcUc5Zo8JJyXGY2kTvlI+jSgtkc9KTic2jmSfEnZ+5ed9zc/JG2B15z2874KjAf+U
AUT7tAF5qYYbgQSYvpXDU1KfU5xpD7jRJmnL0xBHRGVzlm4s6Uc7QyGftmV707wrD9234Exfxprv
UppGoR8+j/IuL58NShZVsy8buvLbMt91yjOxWbJ8badbS/5JdE+Pc5poJEbbfMNam8pxnn3myV6G
z4SJ/jp9qyjVAZZA9/SwPATDD7X9FOwTfr1w6FSLXoo7VG7WOm5SVK6Z3/EceuhQkSMobctgISDb
uHQJCiTBEw2WwzfjZ8GPCMk4dEXAh+DvfmYH/sNIuw2mDW+M8V/eMTc7Ru+UUhT3ERPnNcy+pfoZ
WiQvt/OW83jwKJ4dAQfGXPpOcr0FnQS/ewrfB/MG1WiaHwqUxT2Ny62a7xd5q5akyt2VDYrrDUjA
Ydzx8jCptbMf5weF1hyQM+g1LsCOzhc6NvcJrSRKkIRhzNfbq5VOVAxP6XfnqB2Te/M07/WLdrvc
Bk/2kTOa2tpJ+mZ1m5ohJsUqCIqTdEj8TWTb4EL3I5FSdKnajLzJjRLsqWcV6oOKR9g4ktQe3Geb
8bHcYmDewvDJyH3ZEpxVxM9xd0knOGxn3APzCbvb9hk7IN+g8UEGrx5tA3VPP5Fc5ZJslMazG6Zf
ADxC2V3ik3kv4mbbE3K/GkYQLbMCLByTSDAaHtJyAltq+iiYROn/Jo9Lue2NszLsB51k9LNJlknh
qdUmzK4Qyaj+pRIwOre6ZyB6Ek+FOvU2goPC7NZ1DgBPSVl6ku70eqfAiubSa2KOAmngJp9xelUT
8h3RZKAn3HWwidSTCpsKVl6PlGEHRgEdeF3jkD856bMF6VrFUwr82Y3f9Zfq7HzPyXS+cnRudsEp
Ok2gT5lpePZLXfm8pHsVMZ4730w7+41cel++ye7n1qe+SH7XT8nymwuQRMiIO4QMw071nZ22KX50
V2k3XJdNSEDVsT+0t+NJ+17vryZ8ns/mx3TBmmLfVjzHsolO+r4AIOZHvZ+M59xPv8l4jh+b0pMB
JZ34jFB4z7BXJDd+gKXeQitguuqwVjhgch3SZ+0OH0IDSJn8XMLFEKLv5Dfnu/zSty8DGpkn8KyI
iLcZlNaH+cRciVdBwAoI4h2hUFRIUfqcCwJ9rsQWXueX8aV54vPnH4v7UwWd1G0uXDiQ8XvloX0c
H1F2csZWPpKADvxYdimO1rPytHxG04Ycurw4L0/NkWXAWPn/m67z2G1c27boFxFgDl0m5WxJtjqE
UzHnrK+/Q36N03rAQcHHLqskcnPvFeYak8Y27efwuz9Wn6rf4BD9UnyzhlwR0k8A630ZnftVeBHe
jB8WDuqkq9jdyeq1m4RbANyIziGJ0MW7+bzglYPTxPD5mrC7AShkXLHuaKmcUctq5QK7vHpjKD6I
mjT1g8He4geOiT2uCpBAikdy6lT4Dz5CoIxysV/2npieY93rh4UOITb3xxy9u698Qt1+ua9/ojw5
lD+c0xa9stxXbnicRIvyh6G8RbfvOzxmHDm4klXVh+4qfuXu03o3cTvy08Jnlpx5pLbdwdPBWSYf
iW6Pw7k5N/JOip3hrFDmSlfpR4wNG4TZTX0EXg8Qvb6k33z4WvHGA/8A9Lkwc6x4XR9lFEOwDiG5
8fvGXhZdIV73pt0eANPwV2mt0IMvzmq3wkWxyGA7UFu0k8eMN+U+PQR33lEPkuMZO0V4GMrFULgw
gEibrH8a4fkL1+ZUKn4Ciya+GNXXRGnupy78cnzPmItT3B6Crk80IR3GFdecup66HZ9orhkSI+aM
oDbajfJUXdIygE4vlbYygqWt8KorJXP994cR4Qr7QhGZZvMIFGpHQ2Qxf9ZTzfr76u97f3+EKj+1
RJUIw2S4Puug4VSQ7ZQuSNymlUe8y9KaaJ90Gegg1ce/r0aJEuffVzmmZAxpvX6SqVhB4x+xmSwx
hmj2+pVJU7pi+f/+tlrB/9T0kThSWxoJfK9UeK+bcPDkgkgRCH3lCq8afv/6B+VXDZ8ZgH1qMZOK
J866GGDlqRSF26Cg8F3UHPt/XyoVFVacHUdHPupst53blXckkr+xjFLdEXekaC3boxOHTtfQ48Ef
yGGoK8ZuswWkgn7MJmwmSxl/6URtmqWirgZjbVZ28YVbgLkl40k6m4EgMgm8lD8wQ2VayNiWkGoT
FyUBCeZuEBlbdISECf4FL6rq+3432IYjX/SLspslFL4bBE9oylBcy4aX/xb3+Sh4HbGoldv8G8Sf
d+aLgm3khLv+Q/4gQXpu+PT7BJmxLTjdUret0xy5va9+9Lv6QdaJpzhy9giFDsoXE/2dXRX2cK8R
L30wAHmUHvql+xJmN/yl1MmFVj/KhTH6cupy7+fazjSPuSf5d/hJjiSpVXbWvkxXO8EFgEmQRmdt
jzh6+ir8YkXgIWVOte1omRElOe0/AZbIO5Zsv5EvPRLivg/jhLqeSwdxYY/J2it5tkeUah/tb/mo
Q7gIDu5m4HSlDRcPRhT5Dr8WUvtAcmDZ8q25oBlCu4FRY8nuumVUnvPvBIeTSTbi4R3EAvRsbuRz
u6vOniGN2sVSO3XrcDfCWtjPEqUivNZtOAfgOcQf9AR0MulMq4cuWU4b/jVGhECqWqWHqQO/xEs9
z7Xbvgd+FThQHJlktAE+l5mTUIv1wy2rskqc4ivBVQQl0z3ico5casH7npyJfSzeBm+Gw3z6Sl89
cdrYBXCBvNaP1wq2XIy42f2i+0KQqP7wqjVG97NTLMFDto71BZ9EuHSRl/P7S75xFs41sx47tWJ0
hPP9TP6sbKijSBuJjeUC1Q9LcDxGmB4bvQSBJbAh2ziLQKVBKTGT/VMts3tDoZ9TDcQXmaMMzsqr
r6DZJFddhxvVC7GLQ+dDDF+f0ShUMV6YFGFsvqWPjrKAwMhma+3o7MKAXvbXBG2la9zrNfN4cEEO
5SO6MGGglO78YzjKKRg8I3HCaxewMh3ui+UNXwwsKdzl+zySWuqxJ/9AlK7IqAQ8FR0+BwZNOSH1
RV41y+nO3agXll8dAgpCH7Jqp1cIlvmO7KV/BYHL+KFWvkUikLIHlzgDr6Qzwfmpwkk5dLntVenS
KqlxhVnCldFeFLolZlt80bX+NNu6eu4pP3Fw5g4FM0E6vYZVLi/e1aeB56+Tm/8m1VGEnQbEgNz9
m+CP9FRfVKtXsQxfn9f4laeRoUATomJAjQCx2U38B+R22JJHiqEzPp7bYPhkhBhlM05pBYZK4DJr
pyQs5Sht/f5T+8qXRg6+yX5SnUx8Q/aC8PIC0N198TatcGOlzISPubScIhtsIh2GAkkrzzh1sHvx
QTs4fC56xq1EFybm9CUx8bthXuVVb2md9vFaRQ/zlyoCSPALCyNNbR5DCkDc8P5EVUB4J/nWvlgk
EbRsexKc+qE8Xe2rnU85A7KJn1GQeMeQQbSjjwq4TeqWGbHaZji2e8g7BjzKOy27BBXTnvdFcWKl
n5CvUOVKjuMDViylDJ1mHyGYdgeDKKAhrT3xF9lY+5hRRHLRxt1LNc7xHTqg5cx/LfWvjA6jnT+Y
T4ocxg4Fyj5hvB53Fsm04bZfAQpSlvpO6e38hvZ0kRyMDuGO/bznD+s8a/s89cbelSQny05Z+oYY
qLiH6DCB2TWLcNy106vM8poISvZTwNlLcSjcBoIvX0TNYXrqXLLpkThQdKBO8BJZbp93HJvWwzK4
zG7H7YQYcqKsharR4+42P+mJhyRULjhWoO56Kgy0+XQW82ht0YjXbXD7V9kje6GStqxBpVzzE5OY
9a4ab1S9OIkC7RhZhAoeR07zZXjGngoaUzh3nt1OtIFzHfTjfCwtWwcFzK6EaJX5SFtfA1yjaWS/
Xu4EOIr7WGMteX3tFLCJL9x5HjnhzmCOeXqBfNhhMUuuvjg12nmRJGw3kH1xFga6f01349F4qG5v
OeDfxV9803seOVDZX73m4iMlviyo1hg7mlRCsUhGnkkYAXCIKMaw2buoI5bC79/15saonoiTlSOa
H64oOngS56hLNuTZwaI64JWrYSrJWDKMPQMI1JpOW146jezhIo+XrlvPTPQvKGGZvxy15ujE80LI
3tHpc0Kxi7KwmGE1JFJNu3sbz/Jvx22+8LjhkJOPHiVxaneJ4Mqy//L1HT3+QVUFZ2tbnK88KLLN
Zh/tmdsn92cEruextovPKLcrOgHvLYvxfX6MO540NmywOgk0ZSR10i5LrqK2AcGEv/yKmb2ZYTGW
U7kiQ+VaCcCKULEa3nPJUyvgJrdQwT6+NnqF/Jb3zvVWLy2mOLWnl1uc0quN8sDKBsEoDvHVc1X3
aKgW9eSb+aFnNf7EHumxr6U+OOE0h8b0ps+e0SxnAAyt1/SIa112kMvrM7OzoJ3m3u0YnZ7sl5B6
qX0BTaf4yQ0Phl1ULUPjmELDRjzdklVybKevwEgInLh0wFFkssec3muh4Bhg+V12Yv4BNwi7H3cc
G03txeTJ6HYL39qz/dqjp98Gdi1iKHmTMTtC/+dXQmFu+u1AdrkXrxyKFAV7sqSf8tSGq3KR+LF2
5KYod/UansKr+sMIgLEfNkNHaRN8C8RQO1xakMGp/brSd3IMN+3kDCXW0AueUZUDtrIB0dVIVmzx
WvJgvlTF/Pb4S+yFULqjOeR0VH3Oaug0BwyuB1z17OfXxKUgnDt1bxp8shsMFhzCQzc4tWwkr3J0
SrZYIuNz/fHcXvV1/pmeRU9/1GAdUb8ypPxX0O/HlXSHbfzPapYhtr1+5NDWKVbC9F0hFlswQfzJ
9osAOr9ySMKAFS9c2KB/PbvtL7E4QuiOLA5rkWonfHKkp2vAP2tzV71LYDH/6QbZNjKVa9eN+Pyg
cV5QsUm5h06wZsKv4Fvqq7AqUrLEuexfvifnfxgGHTeiPRl4WuXWvTteRy+85TwBBHgjBx8ODEvk
6vmmwH36X8QObNmMw4igwhBmOtQx0ebL62kr/2PXRYwe42t7CDessu5S/KheEdhF4+K8hYBkO586
nFF+kb6xg+uVU1EHStZPmh/jL0Ph6+RYn8Mlq/WbN4lZQNttKZZWUFkRl6+DlUrotgACIpO2P8xb
vVe9aYMHqV8w0P60AXRhEQwj5R/HMnbhsIquhF7aJiUpWWdb6aA9jzNiFGrkjuISnJ/ZoxplKUs+
EnmmFCbtFWYE0iY0t1FF3uN30MHLLand8GV98XBCQRzuLBb5B/0118+GqnsL1iBNWP3X6T4nLg+U
y+X7eWRvz21zaa9sign1E+o3bzFhgiev1I/nl3V/tov5moZO/uBc0tQD2PJo/uagIfwPtsoDd6RI
35jfRCdC5BRQ1ZNVdAZQHr9pp4qCziUFickYKMttK78hxcnuw7L/ZRKFpOyQ7jAKeNcaG8/Bp51v
i41qeIiOSfdAXncI+FCSE+yvKs/ahXhm2dFy8jCXKIjANS+5ocb2eHa2iBSXll8crc20nM7ju7Qw
t8AwK5Il0CWvyAGQM1E8Lpc+d6OxA5lAyiO6iMDWfYGUHS7ske1r37CzL6kB5srQPHpl0idqziYS
DrIxdj6iycpraoTVjAg58VZbMAhOO+BNjF2SaaR9FPUVDDSfvkmFt3fgOeDMJnhQ+HNzVWa+eel7
u9iYuDkUYHkxpkQ9zQS+Kx+ejrnsjTXOtxUba0otimrDuidElpeZ5BEgYqrzLa2bdfcYsWvztdGV
33HdwKH6FTH3gHVJDg9kfQSmZ3Bp0oPB3VV5JePb0BBYkVgYV4TY1i7bw/Bluos635NnJLXbD5FK
K5t+uMRChrUjfAbL8X36xwwcYkxhV78Lnd9/dzewbBZ+iSempnrmXnBPv5kb8YvClTZ46l1YN9Ii
Ok+3sfG0zqd0Uf7gxm7yrqjmQzXHlbVT1vrTZ+BEZkSKQlPLDfcQYPcRrq2gSF+ON9XkyNsO05jX
IN5DixxxS91nvszPreIZC/NSv4dUlGhBEYyDA8gpxlAmOavpY+ATxavxPR4vGn4OiEhZOtTmt1TS
v5ctHtGn7vzHBLUdyMn0L/rANiWX+YOZbWQJFE746Rzjn3Kj6REwDogilBabtIyPynMnZW7LsnCY
XKnNa9svqtYHPxCRBmfgsiDj8X44oF3mfJevmTOMZAqQEg4Vxe/KlpzwHeoWthxPKtM4Izd2DGoe
rM+ZgbooINLAt5y0kxRvPgDXxHeVB+Zofo/Nkr9MXoDexsi8dMeuDaqHbkb4M/tACnx6i8d6D+kh
tBkE96t1zsNDqMxBEu40r/LLz/6mfXXbZGCuyw0/RUrJzWv7Tf+Vs53/6z7M6XVQ0etjSnDdbvCy
YS7hn/KG4cJbux6dgYR/fqj/JqwBmOWIX73RCD+3pcYcWGQPq/QcCEd4/H396nE+AzR0x+dzzytG
/Xp6D170UVTxPEzMjROSLIRgbaZrlGOaCqEIRS+urHY2OBJjmyBHXmfWVfqC+VGYS8la0LTE8wqX
iRFYibl4tu/MqddPmm4ObaLGnvpFES7kVxxBTxSUSu8wiVefVYJyoHP06N5RUNE1xQYFI9VWgLTD
HJ1rfhIcB3tmv17E3tW4JiCgX0ji5zLzJHwXHzm1NcFltyysk6YtYvx+l80FE/bZJICxk29I768j
ywXY98nATsiwgOimdIOzAw2O0aIoTfdzSeKCHwDP4j7xG5KvXfgAe4MDD75zcE6W3D0i4PQUv0xh
Xu/gadr5iXFF6p8wsHOf48zrd9Eh0XYtGCiGeIhBocc74YIte8/HJTJO3omW82pbQKJ/lktiNOvT
uOaMmd3SH8ZLWer5NnUsz/ygEmDYM5vRgzJTfpq2IdMzBKV4OZjQPa3F8EYOT0PR+mgABlIwSe51
uueRHks+gSf8MpvywSEna+7rQBowZF3nDziyHN+ccLnusrmi/dqrv/mpJsRZGd+lbtceA7GzDG1/
C+5FX2jvIE8hGnDC8iSlPr3+aYbQ6XWNW8w+i/a1V3PzCXvfXKTOdJPpl8FGYabrmwNUcYDtXUvT
wzSDMA1r39QVb8ycHQS2I5nO1JPYph4hinoJrtIKw5wuOOYn61qwoyu02Etq2qLkgRcwi2X0yHDR
OlbXslwawpLmAh0H5qE6xnsHRv2O83hD7YjxImohENMYgRiS33+l1HkWOuUdhoWpXJFKtLt5V6w0
W1hSOmItENnh93GlLjvH7osJcjGOCN+0g7zmeFRvwP799g6QuRKWJT44VxlSDI7CxTamaJxSlsIA
g1jsEt6eFwaFeuURm37HG6QNQStraVInx56wc5KXaxRaVd6avgoj/wmhFUFK9ND3uteuGYnpERu/
x4gNkismz6oXf06Zg4c0/ynLGZLIfKRhTsNoxJnVcClZEm6oNH3VLc1TvA6cwKON9d7TprxKR2GV
H+q37MyhjuoaZpmLt9gPDaPXAC185hUNB2jsy/QiqodkPR70Dh8OJ/sN7uJ9Jvcl8F7VH8UCR3n3
6VHVUT4pdncP6v/oHIHwS468aR6FF3jCqrvGFz6O6gaSR5dDWUUrtMqU3Pjc0S48TLtiAfCHfkry
6tABT2TRENtlb80bj+b0xiJjw5NrX7so7yYb92HqbWlldY4ib4fyQ6SEcdMpxuA/P3nwJLKJnqxj
dExd2tVvoWxwoTapCdEr44jm2hPu5Mt2XoKwyrCWSP058DS2l9Fl7rhM1wmAtGonwRJjJKsCAuH1
mIFP9DIAhXl54Ospq58ZnFf/YZIXJr7y2FOmd8zUqSluBmEv7ThYmnlN64urZ/z14xKNYT07xSOT
LOmj+Y0v+ddUOMUvDeETL8+Ked2EdRsBL2Src+J7u2l+G5ElwpFuG9vkWqm2eWZCnk+nDH+dJUpb
tU0LEIAHhHvhjbvDZ8RZ8EkYdkez7xo7/YBMyBE35vllSo1vwA8YFGzi6Hc7Bo1CsFrJRt8Mnwyn
STyDdvKPPseq2zeTjfweM59xvGH5LCkedte4CRSn8H0A10pl19gZC6AzF5HYVqXRuXj2rtK7hBvM
+pkd2aw9f8V3koogXzQg0Ojo0DzxemYUqHfY8pe5YfIhOlXXLLdhbK3YHURA73gAba3Sf45LRgMl
j8egdmuFGFg9hr/Seabf/G1mDlOAPr/6i1czkxm8pnzn3xt8Pjs1q117F5fKlZai4JYX4UM/Tx9h
spRWsrboHPkbHHD8A2cWZ3hbuwrhCuTbgt7i1ZgXbBntpVlHgDvv4YVNQRdfQjQNl5T+laTszd24
pM9Q6Y6FQYTkQGA/SovxOz12NN+EYy/arPjqqnyoNHniS6a61dX8guuoUfzZ9G80T57YlKVeszDR
g7/xGt2pOYlf6iY9ALSTGweKDBEeepTp9nw0CyV8tVpbCg3URS80mTU8bj3Ub/K77OaX6MGyCy8i
xWbHPNDyqWY3335+klanVBiW0wKb2+7XGO3uWlMUcuCdHHiP8UVlw7sk1+cFbQDODz07eIlxyQok
K9DG+svid6ztv4wLam2zReiEbJxoF+iNXnKGcpM3Grfoprzsd77ofnRqN68IeeLgRQhgIyG5UrDc
dPv8oO8Fl1uaPCoerE3sN+fqZK20Y+rWx2nBwDINw9FGFrKRl9rRtLzuPb7z6EZrPFJO2X506S5C
XBFjD90LZXnCzpMrrYpFPDiyLyDpMJbo8CizUJg/K2we1etD9PfuMex1Pi3t259XyRZrzi1dyqcb
bQTI/lxn0vXILq7qMjsz4L7V/tXQgyhfL4EOxfWK+/xDLSYKPexkes1G3oHQjeWL8IaqA01EY/08
KfJKPxBipvWbtRY3OdsnR0+9ZV1W6+yKmNv41L/4Xs/A7S9bBAtF+kiQ0xDZ35ud7EpEbDERkVvL
x7HzEjo1M2BE9HQAXm0+oRouwD5UtUPZGUI7S0R8a07oPgVabmTUcPqTT6L3SnkbCJKeniQvML2z
NFv8rre8EmJZU3Fe4OzbeAFKzOvEOIS29DuZIo9c3Mje8jcwTBReCrvsQU+Qu67TS7cT1ulbv0JF
pf91+ckaz/I2mt1xRaResfXxFjkxSRCjpXmnhQ0Pu9hJH9R1fyeiqm14K7YviVjoYn4RzCvrUH9G
Kx6tJ/XUdzQh9G3gCfR2thU47pHPeZV1CFDEooe7Ne+4aoAlAo7Dvj2913R3qU6twxuKDmGrn6gK
dBTgH5x0b2m6Nk8Iy07IXE/dR30X3YY4OvOrT3ZsaPQAJRSWj3LgBOGk0deohtQaGRqFcIdAU6p3
IWaBJ6Js4yjNzoS9KuFxc5rf2ot2HDfNIkuhZDgGke2tWbDBHHrVFzbWWxau9L2IgISTmfLH81sA
mOUiitkk+AUgXvPRPFJmIeqdI0cBHrKwXHaC98Zwpxu97uaW3Cyw5Ih6qfjb1hXGu0n45YVuv37P
gl0RuQZxLRVjvss4OtV7GuL/Ysux3pM3EoaOG8mML0mTVx+bfULMQVpTOxAcS5lI2ct/uk8y1XhY
JHvrEVwaQm2At82qy91IXII0J54Mxk1R7RNxqX/r3ym2tFwqLuLWMHCAWNJGj9/Jqfp3mIMT87Y0
rsSDQbCbO+lxBF+2LC/JstgrPJi9Y3wKR066XDnk4UeNhkVhcankU+MSP4VuXFrFOc5OrzHcyK9p
tRKY/tb0/+7EEAwlE2aUlLHcmtrKNfyeUk8OKHM4PD7s1Jnp5eVyrLxacqZ00eN8hyMIqZ4KiJpB
ZNSyS1ZZU1Jdpu9K8YpeE0xMBFG7ctMtnOzBa2HrM/N9tpbB0/W18ZFLXrUYv2KmZFuqAPpG050I
qOnA+CWthNeG/MSgEi4DXAMOa/hP+Jlc5mX3Oy3ArfEEgVAAfP7W3lMkquEyKrfMvTHrDHGlVJa4
w4F9Q0bFzodTb4mIzyBpc6Rv5t4BQDnx8xXCkt1QtwydFj8TzqoaoUxC0Xy8Td3BWJm0TYclPFic
wTmnaUv7eLtjpD3O5/DpKtOaiWvMzeTeJyLhDefZuxQgGa0Y1SMQHVagAiUOFZoRxNby6/LXspce
qnGVC5thOnXlOWaeJd/l1RK3WmkCLew+hZswrsbhWMxYPzhALji2VXyQh52Sfc36WjURi91mk3JN
sSQsIS4jFiJIgFXSUAwhZCfslj0z9tkruR3PBK3e1sK/D1Hd7MggyQYoCC6yu+xdPVtH5Ek9dsGd
09GwLpeCwEyuXVQ+XJdQXbXTVpvQcNzYmGN9NVz1r4G5TRr7/avb/1+f/+9/gSEhfsmxQfvvB5EZ
vqojDXo4fgEcLID/vAnGBYTM1d/35kBXfaMzjkxPWivTFL28pzCWtDwJjDfTdXoGTMOEjGj9fWVU
KOrHWdJWdbMF4E2u+Petvx/KDOa4bUdp++970rPgx9jg9Ou//7caSMl1bS1g5lEySJjCFqf4Rxpf
Wvu/7zWvH9SvscK/P+aW0YO/r/77wd/f+79fMdX+5T0VD507qLS3/v5SnpkKO97rhf7+Kl5zJCaJ
nK6B9TeHcFhNFdm4OiNU6YOlwpuV9NhcNGNb+kHYLWY0QHLSdZgJ6bOrF158Tft514TzaQraDnog
d63MFe2gF/Ehy6JPS8nPiip8yuLQ+TAbMF+mvRGn8yoWEq/hee2Dw1RMCiOxsPir7D0Q8ALAWXfy
M/R0aThMi2fXhn6elCR5VBAs3H+0DFnsrCSiawgSKY1pkCb36EQzJdkLcfqeD+W4GmLiUyZOOPp0
zk29j2lctf20zHU62/H4WYqlvFEDZFFYZcym6nFXVknBNdLEwW8lE3hpR2l0POadLG3gcNHdgN9h
ivTiTcWvwMIyMeyazfxgKqRlHI6Ao8enAfujhSKEBEZZTMsyRt+pobZosT725h5ZYztyEKYtxeZR
nGAQRe9DIuMBzRHDIElAe6C3qgo8I+z7OMGzKyOP0OCMIvmuEV5aOKRqMSKvp5ogphuGXaiDdmZ6
jA4fCv9W8p9P+uVVNIrMaRk/Sa594l2RulmsBdiIgYI1UCZMJtoXrGBWCWoKSE+kGFAvXEnw2PAE
sYL9KYwFGesB50Ee53oxFz/mVCTMv9N7i8/YQ3ctajEIWsid5tCd1OfoavXr1+GKbOLoFjdDcQ5K
zA6SSD7BYAYVo2jz1ojKYlHk4F/ENsvXrfY1zUsQR2tsq9kkSixpuORei4+VLTGB6cV5/x6IUbWq
8n9igvIBmC5J05SN9jPV1ha9gIGhh1ii5tCAON0n+J/33WuvyYrPuGbaQtonFRTm8QVLKZ8dGXlq
PEBVdws50L+s6Lmb5YyilCmhPBax/YqR16Z8olCltiljQgVvG3e0rAyWwEgJennUVobSe+UwTctu
fqLmxl5CyOkpKnp5q1mJnjRK1CEh9csy4siUzSwxs3/NGDWbypxh8VITMWMQV0nB8xGMkYhOQ6XJ
kxG7AmUaveqfmoc/CbjaRZFxtsHyoVnAku1enuW1MGyf5rw2ngpPCQPbtpq0mOpyFlRU0OqOBlGj
6gJkSp3NQM4+NdxuPblJ3o1YJpAL0Dob1UVMSQkGoaCuPNBVFakbhglHW6JYl17FS1KpUs1t2MqS
KtfweEDJPx4DFpIbDBQj8A916wr3NAk/Q7/4Nwppv5VSdm6VGXLwYUTkcR4vdExV1j0hTRKE0yJ4
lqlTI7otZRWdId6wU5eJi6cTaByo5ZCV/qzpG50LAOcH+BGYX0CjVMFD7M+WpozE/9kk2z4mUMlb
or6iSk9j+Bm301pS0X2JiAzYYsOlClRpVmlDxOmIi9dAizQO36OSlnJpgHMrQVfMSts7MX6rC7lX
C7+FWU8NjOb/UFD8b55qTAKc3pvn86amx6miNdXRQ5zSGfFzzwqOXnhLgSJWSeMztgQ3T2fxZKgQ
xUqZFCadvkVD/Jgm7nWpYY8uzKmHLPurLcnt10EE8VqelYOpUnIU1FuhS5zVfxKgmYZLAtBqzAs0
uFpznnJB/UgpN8oKvUqDWnAYDX6mCuuRIEKGMmwbrdmt0yF+QM+GSpApG5wtDVSRT7rWAw3SKWQs
IUAlEs/1yZI62+yTbFMqtImZoEVDJSmYhNZl4xfCfACG4IEYfCGDA9IeQEEgTwrE79QMjak0CBni
p98/G8ZvjOhQSKG8F+X+vZH7a4kpR9ljiNVNImm8QX0iwvB4n1ckoBpN+6cGXVRMKbaTzRljVfG6
7G+yEJyFIKRPARVijRYRNOom0ogvEosmubUN2CJL811MKVOCIKSBz4SClMzdEqqvJ+jZ1Zpe4wp6
/+jMKFiJBuHwqH9lev47d7q10KZxcHSRGjyG6hBM3DRAWiLLeeQy/iZh+ojU3JJKzLFV8qV+pKQl
h/riGfanuGojcOnWTS3hljQZdQoeM5RyLZQd1Xy6IascpZ8DlQ36DuNYRaKvMtMfQvSGhdiCzo7H
m9ifZ7yR2hKeG/jawIhYVJEOBW8ObClRNNZJdostJfIj2NlrOaZH02AaTRsHjQduomgLOx7FrJw7
HzAV7QgaHwOGjEigQS5Ks+A8ozDwh0E7gElG3KyppWfhgt1LESbfbQbzOJ+XBW2e0WwXhgrJS8Rb
g9bpCMs+h2Yd54BMdINp9TxtGRDhRSYynD5xpRweKrbRnN4t1luvMjXW4QgiuKeW2OWMJaBdESAx
6Q3F5QoSA9601L7kQKQJ0Wn3TKRokJvbZyc8sX1CPVHCMEG5BOm3GhIwrXAatDDzSri/0H8Y7UtC
qvyVFvT2EMDMDsjCAAzHdNBIYRCejEgWQpOqoQKzwzeakyJVghdpIk1CnGWdRKXq0erkfgMnrG3Q
eIoMC6ClnNHDFNBioxyp52Gwa72tFiFoZNvQtf08UTMu19YMP7/o6e/HhurIbP1+1DAokwplC4ZV
S5YxjXZpyvw4QCDfRPJdMqkuC6xvr6OgBp0sJkkUrlbWmm5g5jQ5sT+rOzW/yEVyE2ooZxMbcti3
I3V4khGxkN0+ZOilaBPmljhM8sa4t6km33J1Pys4tWNOsxR6CpizmDKx1eFY19B0rUxMfExtfJ97
8xsU4AX+9HOf90O7GUPs/ugHgBcYN5ocojS3SOqHnCpUY5lbq8g/tQA43iDSxS+T44Qh8lp59teZ
FchiJawhuqvGdsFkK6VXOo0JHjFOTuyFjuvJ7A39JwB279hjLCwBEVsCg9LvYmpYiphlqNGkHyXV
bmVTQ6Zgwn0aMXAIEH0O5C+uNuBKXEnqokiRLkTt+WkYK3DYrhQjapClemHWIaVCCL6uEoK6bUcs
ErvOy+KJIpZQ7CuY7nrzZGCM5kGVy74lSMKh5/2DcwsbTDqwZBCij3kCAaCPL5vJGVjuSe3EZci4
v53L1nNRG4M3NOh/xJbOtipm+BW2yQrG6Fptx2OdlfGiAMwG3Y9zMELFXyY1Y0hxz7DiKwUSmszD
kExqB47p2NqHozSvjJ7qS5OUbgpSxBcrmvRZlAA93+lCnjh6SHtV0xlkFKV/2th9m2LHXwuPyKDn
DfEdF6y6BjlMu3prTZ16eco6c7cSPDZG0p4EJ4vnLUpi1WcCHFymtK5imjlqwKqVntp2jDSaKXgx
SAZaIUiieDFTpZ9ayG14UVZhzsDtzChpq0EchtsFKwA38KeB7mrcTRanxEjvp611+F4zasixvymK
kqyAkx0RIkwyfiI1gvpa4lbjUKJ4otB4BdO+L0MHYzUb9Uad1PBcJakbQhNsG6SKpqLqvlp3D8Oq
gEta1ma2SFcsrVoM06PQdnKFtQWjwp5gmLSAZlBOsXGPJO3SZVgm9rxXLlOCmjAPUgLI9G0OzS/s
xrWlMiuW3xbdGVs/kGcqW1mBUYWWChjWcEGB3eG3N6wirfrAzSggpmvfczmmryGW+zioNUTA03rk
yX3502Mb2nEVsFgjKckYaVIuYi66VTwcworanrSoYY/5ZjmA4iRyqovndtSiH2PMsVMOv4KUyk6Q
zhr8LU7arpqx15H2eYRxhoBdqeKDrEZyXFFU68l62fyt+iRadFS6uGwX1UvZm9T9yjJqwcFrFotI
pmWfA0WMkNizZUKk1mZsgXKGFc0Y+4yklTxLqze1mHtla36UMufwmAmLVKJ2hJ0tSqGW4ts8C8eG
0YI3kabZGLcf+ZS0TqSM6CbH1FhoCPPTjT7IpNDysNFBkVCXgldpFDlfzWjnxFCBCB+jT9OUxotj
pBpNjFPG8C1CvHSEruCTnrqaGeiRkbJImkNP1xgOHYcYmeIcJn6AKyEi8vSCbUqMFQi9Wu5G6WAO
64HJbT0pp2NEFk0930zdmLTjf+ydx3LrWNalX6Wjxo0KeDOoCQkStCLlzQQhC+/NAfD0/QE3q25m
/dVR0fMeJFMUKYmXBA7O3nutb+0JArgqVkW/q9km8niQ0E0MROPRluzZnue0T8mGBs9KjhtxfpzJ
zl1Tnup0G47d3HFDK8jJg8aphAAbir1WkP/r14yVx7C9pafwKKUKvo1M2mk+H6Ck1PRAhu4t6fJk
DYJ5w25eWjetfPJHprWykaGCpN04IpY2zFuTauigGLdCZiAWj09x0O2cBMiPFSpAlQKJN4yTXSXG
QTwbigTy2FeQ1TqzX7Z5wtw9HNU5F/yi57lDPOC0q2Y0ohkZoaeZw23fK1TeNZsZX4tphVb2jWbS
ew2k4Dz582ZZ4eBkX4ogpzlznGeuHTjMd50Pu+5qulHxUZH6K3CxM/9wQl0aCjZJNHjY+4qU3fgt
0ZLEI7MxA8nD4kdkiKtb0CQH1OO91iItGXl/5flz99GTAj4+qr6TPssm6SChRCRXO/sUM6KUUthE
0PAkL20NZn0yc5eBNIqOj1JvGWwYSZ2eh7nP1xC4UocfhCUe6rFNjo7dcHTYOmOdOsDlg6TVpqwI
Ro2h9YTbVmjWPozvCljUTDbaT9KXf7Sa5kDVUvQ4zNUHvXVlC29/Lnh3S5oz26BDsNNCB/OkguKC
8AW83ONQ77gKYICuNXS66BHNyhTnsLC2wMjE3MrA460iiotUv9uYg4ZgdVLzfTdDrzp9yqm29bXQ
UJMTPGZ7HRqXGuGjUZCNW/f1z8jSCzhmPGUdsWTxWJuIGFEfCcfwXd33xU2ThLu+n86TrCbH3Eb3
N0zl0elaYKC1j3bQjzZG7N8mNeJraVKP2jzeMUhaW+lZ82SmFiM42TXF8xQQ9wcQ5KnXNcRcfUPC
ro8SiM8z3OkSREuCNJkHGtlRyzuMUi3a6XHkuM6krWbgaxiftJQAPOj3pHyUKKsaLgcBR72YCpks
mdB3qYKfkWaUcq1+TtV9qEbKZl71CUlgW8LOGCxYFOEN1ojRRthRqigMy7HaNQmAfEXy7+Uahwjo
XGaym1RJn1NT2/ZkFDd4KyQtOrItvKVjMiG2EF4uqz8slF/hVBHPmlPd5Z1QOAMyQm51aVW3GuM1
NV0buV3AG3coaG1YuaPBSWhyoFoMCwU1/EVlscGcZX1OUYQmBOF7R9TNVjXFKw6qlg+xrk8ER0jr
EEV1BSlyK1Uxcw6pDW9H88MO7rA4lPSkFmrYxhLqm9wyTBHz9Gh8sQSVS2o2b8CR4RRvG19/8Qu8
pViwDnKLziPtwvdWpikUwwyIi9iNVMG2iqj1TVNVL5xyNJh88no0WX+ttU6sFA3hqWzmKjJ3+UMz
xf1UM9NoTSLUCqQADRGXDlEa0Li/QiIWrxNSfbVgVFbMdaxBCaewhytFcJIwTtiCFsgARtqfIvve
qBmICIZXI82vQIuUG6tQ3ILAF7fpkWom5QABWpM/7FIJP6htvgyfU1oxH3LHoKupNV9c314zk96L
0Qbssi5F1dU72pnGEAzboIpedVlHl7XvBBfUSMfM23S01VgaThkKlzHHt9+qLvCiyjMCNjEWrIZa
E1suXYwm9OJgwY9d50r/4atxSQwcqiuf3cnoA6Mlv5eQxFTZDjbLWz4q76nvPOZTjH8lXRYrhk/+
cBMN6autNMKbCG47VQNM8haGmWtGcoEgp3rvhU7IA2d5QbDTZiSt5+g4PVIO9i3FVOfbXvHPLHTx
0VYdfRWUOc0NW3konYraMBskpJ6Y4ozuhYtXBGy6JUvPdu5tIoehj/mo/qvm0c5z1xwr3R2KCltq
od3rLetfrui1m4JnsyRZ8tCoqiX2J99OM65z9HgG1r58kGuoI+BTs1o/1EVu7iyUB1pqdZ4vsQm1
cXJqfs4qlMn4EdglyVGBT55Srw9ZUexW30s6KEEpKMHgx85OY29xCAr9M8ok5xLF5RWOd7cRqjZs
yWIj/svG8ZLlbOR1c2PGxtYnr6YfW2aWTk5g4IdAeJKx8K+pCCu0vWTXgfZvC/8ZmuXGnjRE+j3z
jDB+r8vCutq0o6kaxpXZW08O4rsMqx+eF33cGKX0k+sdnDvbpHKTLlZXfwU03jZFjVZClNrkOSgx
iGcN1hWYxs3ctS/krNgGFtF1IgysnfDnIMCBnB6LGanhj2zkKjYHloSi2JfQIICUZltM/yqYahUp
60DmRte9BoH0FBeW4aYmVXJY5i/qOM3c7OTo+w28SYH9UOtmkWXbutmIj18SLKQFUSU7rbnWkg2K
ISC4wApCY9u8dUSy1M3INGkSmDrMGl5B0zVcrCRydRS8PHI+NTDucmb7E+2IgSvcOlacdBcT3bCp
VN5VaZA/zc6405rMeHVItYXwX77F5vAut6Qe1OaJa+1V8Mk+lb5xGODZwxhvUKw0nIPZHAObvwxU
xTu/hiMjoWbITySEfwYx0vdMsPi32LK4kAwr6hGuz2b1mQYEUkeKjby4mMk7//nLcKxvQZ9hqJrh
joNjFPFleXpQWfbIoHouInoxuhT+4EmXJ803v+9mC8Zxuf/ry+XH/+Pjv3986mte1+/7ls2EUXiK
JH74kyEeCeI4l+TP33DYfwPJLneXR+uZt/f77n/63n96ig9tpuw/FTKTxpnCuoSG+kkJ4WGhq/76
cvnucn/SBh6SMmgfqkO++vxXlxuOLhy3v+9Lk//P+8S+0zts3OjFyiai3CZp7ZDyoq51WpmHNGkn
/pVSu5+J3gBs7Z0/aNBy5pC8rCcDJ5RD4zCRHeE6Nlua5W5bTX88kMxPsUwi4ziodr9/YHnaclei
KeSZIjwu34oMXT8M6pzR0cmJjn8Zbs/yvOWR5aYAyU9vuZLu4kjDuG3mGLri+WUsD7eqYewL9XMk
AQLBsNPjbjXRCkRQxI5sHKBszbQiq2KY76dci6uS6a8et/dtzICmr8d6bRYmdLr5Rh1aBBFhUU/o
GycUIlBnrKL9GiS0Frlt0P2MFdKpuIDDu+tWYdMwLiQLPAE2totmqlQ8g6Ly5QCf7y7fyxaIYGfV
AIbJwSuUHnvD8kgf5Ap5KGX+nQq68r9/Ll04hGNnHnzgaF7yC0M4/+4ykGbyiNQf+efAz/zX3/v1
V5Zf++s5y0NDyyRFETmu0H+9qORfr2x59vLA8uRfP/d/ffj3byht0KFO1+x/P/dPf7MgKj2CkZkq
bIBhZrH82RkgBcOJocU690JHuKgq+OyssT0ltJ7BSUHP6O2cYZgU0bp8T3RCHKzKZypQhHsrGfO9
Gcb1SeoEU6WEOT7x1H3Yg5BPYWejW6kKUF4gVlzfkd7h6v+Y5Gkc+opBfJ2y1a/ZuVBxGlTZkAok
06QnxsxS9ak8nVwbIMDAIOod6NfMPsDw029vaxpvzgMbsOImESxpTiUjnZXlTdAmgBODvsKsxLC+
hwEM8p1aRB+AGjQwPPLsuw8i0P0lGij2Am6XjNeOFp2LXR51kVk8tCYDhCqEDKKgpOjpkrlsupl3
t/gVo5SclWpQ7lUrv7C9bdZDKiNEiOJdyiV415tKDe0dBo9CXSb7EXIqGz9X0V1TpeBiFvndzaAw
WOqYYCoaY7puVoOngXPoi2F0iQkfMK6hJTamcuLUAopjoVWG+zEilLRLqb7CaYaKfgn9KV1nk4OE
Rmm/jCCxZwS75aqOcixC0SE/9RGjN/4hsDGAyJbznCCrbJmDuEFAhFzQoejJG5r30nvXJem2zpsP
ojWSNCWzBXAgPqjk2lQU27FRoqEO8ev6S35i5B91480ytHc16TDPNjTT9FHZGSba8bBAGFBc+gS5
oZVWz7gMspVjwzmp2yBYVTZ9UiWJDC6BzQSQg/VB0othX1nUDgEz2KSN6qMlpBvmBHXfPlQy+2KF
yrTNYZiQRLlmGHwjEuUkNNtAP9bFm9YuzlKrVVth+BdJ1T/yau7b8nIkDmGaIyoRPXEHMjDHGJP4
+Y+VRsfUFxjHg0o6hzk9NC5nMIUiifckVW8CKCOa3BPX19AOqJDAELioronjeJFb7dtMpF0eYK7g
R8+0AzhhwumaSeZ9b9bDld6jSr7iJjFQgJmG5ZBTQz4kzZCDpMsjrqkk2Ss2VVDuSEfLv0/03rht
U/XHUHHxR+kjUcQoyMwc3a7+2jcyuJR2eg53UqBQJkxqvNOTWddrtp8MA+fCT0gbu6LWawtMfFqX
bsqYVU3LlInhCntWLWekjQS2yS3ZZYylborE+gz6OnwqaG/5vlO6oYi2lQDc5tPX3fqZf5CTaE8z
81Gdo34r3iHJ0SRanYXxqBTtKc0cNHA2i6gOChgKm7HrtdDetaV/bsKoPuh6zjpSELQ9YDDHhDU0
/WuV1m9yySvISkSwmX9bFsq1CQdKP97vXtr0BltBrRu/lMSUyEjGJ6A2tPCkUEFNgw4riZCBx4b/
EkaIqqdchqlDhvCauMZ1G/rnYjLp9XJ+QI+QPinXUFTI+9zB4Bt0Rx2FncDY09QglVjOt5qAxldK
WYCmNqs+MpO2QQMh0YW3rZx19G0KrT3EL0mztSZd3GdtjcowRijDe4uAuQ2lG/b0APwURLdjfmyt
KLhaHdfkgLGQrkfBdtCUNzt2ZNQwOfpLNXkc9ajzmmTOoQ8t46YP/c+WFlqnGCAxVORdQ8frqrr4
GrUl+EAipLdMTTi7h75HFjOunJ7OFAG51oZUwa0xkfFZWq146ArB2FI8VE0joy0Nv1Wt09YVzYJt
a6D5HRRVYQ/PL2VKjMalm52IwnHW9Zy82mQtvJNY3Uj9hZeoumrjtyhGaX3oQ1N5ALE5YGqUsMNY
HPNAEGlgoiZFyOFNEqmHIsZUAQ0oS1Aam7Du96oGWMiQwguRZgKN1kxCYHq39Ulv3beBfKkmdGEM
qx67KcXU1N+KppnWqk3vYywV7IVyoB+E3X3GkFJptOVfQwySUNRhzi5NfpLkquFdJ6hXMiBlVu14
lA0bY1tnbfu4o4VfaDR4NGvGgOaYLarhfmhV9OA6tFz6v5NaTscWcU1qBNl5Fplx5FpFH52Scso2
dZad6JNeJHkRoEdEccZER46VVXtdi/5fDFNyGGs+aGdqyEGNgNOUPZEW0vBqJWhA0mG4JPTtD6Jk
sEJUPdCMWMM0TAKwPCSvAsErQbyvqckwXTbjczdJ6KNHrBamioVJrjXyhZDCj/146uo4PVTbUWS3
JPOwpubOO3mENPNbLL5m/ZTYcoRmprw3GWrlUwRF1OTKnEnWlzmfqqbKCCfJTrXgBKJnx25vGj58
uboR8lgCzeFfH+N4V2Qs2XaGBbkKHxSnMRSkuk61R5eTVQgRoIAuEHBhArdjzIwNav7e8sBkw8ar
LP2haNrg6ITGS5RCNoxruTt0M8FGzDeKSDBTBPljKIXhIcxq5zDqw0soAapocm08KOz2kJdwU0tG
sDEy5AQxOqhjUuXKvnImV527h36jesNM25YtioOKOtJuCsWTZ77ncvOLU/6vu79e4vwDDcDvQ75Z
vtEvORzD/MptoTxISQrkxxKya+MtRxf5nA3tHFyae2wfZ3TyCErZVm2+ZJBOqr0Jtl1xJAAktePl
MBGz+lUL0P4rDjrPZUu/3Og2h4I63yx3yXulg07B5upt3R0S/y3QO7I7lxelNQ0xfe3Y3IbzEZ7o
XA/aOJlWJmfLnwDqv0nlvwHqy/d62+G6aWIwImqM5uRcPklSSY8o0DrUlwmJ1l1HQZcLgO6/b5p5
j9pFRrCWmTiv9Yph5+43tTtIAmqWXPaGOTKjn2/iJcViuR/NPNapohvjpBrI6p7UiGmOwFjIrFl9
17e2QvIIxKIFiD2lCHmltkrXQhYzqQpY7KErcZ3VhXEOrYIFghSxw8KVX76qZ8w8ESoFzQxascHM
iK2IIWUvZlBycG95DctXJqUuAWpIuMLoVBqVcmgbWzmgY+9D098bFTQTNUH0G5QhJvhU0cd9qN0t
hPZcsYnMim2gbM3rJNjnUetla8YGFR9hIbt+IGHZsRrtUKqKdmiAfLsd11ByxFAfWCpL5YxOhnXp
WOQAzzyx1IemUCIoLZnWjY1OAHdPLcMc81r6fuQpmcXh5FDyEiol/Sxc9eVmAakrwkdMP2k0hv6J
ybXyyCaPjYYIOQr5Me8V7EsSFzSoXqWDEDeOUDhzQ391X7ST4g0zDn2ab5b3f7mr0VJMM5o5vN0B
AL35M2Dn9seNM8BQsdEKkN4hocBNKYjUUENUKryiQ/FC6tTa+SvBf7kLFB/D8jiRANDY95omXssS
T10/zVrJeIqbbSgPHxr2eNZ9ay+G8vi/M71vQp0YqRsVGOHk7GnuAN8MuPLSswY+mXikWycbC3eY
/DZ9hRQQMW3CDfJqeI4b56H6kB6KI6MpGZEqSu15LwhzOWZDvMbRZJ3Cx+kVvNjXcGFi4T+GDxla
D88aIZyusx8givNJOXi0PZkglviSGAWMK00n+Z6NO8Nyeqzb9iWfgWMgSLYs6tP9HGIhAL1uO9mD
6hj2O/luurSfBXdHZIMrHTEEiCNmgK8qp6/iIsxpX/hTJrM45F/1Sr7DjMaQMMMNjvDGPEUfZE0i
Xi4dfmhCzoDfWDrinWrjDTvnevBwhKg6icSfiGGA1ZSARh+U11sAVpvo2jGOW2EzRmjxINEplbbY
zuMZNGWfxs/gqp5QpwEu2OCPhUhAqKP5VXI5S9fmvfll3Kj30pt28O/px7PXa7BjabB3V354Ys/A
sqK+xs/jxf8a8IY/CxjYrReclGivY+Dv1oJF26SQ3OqVKzHFQk5+Aj47kQKG7euF4wAH/MR0gqnR
KT3GHzguSxLLN4q+JbFbh6OUorfA2AvgoSN1KmKERR4Epq6VuLITY91AEu/cnlBbeMNHUK2Mu2+n
3bYjUvnTiM/brrgY7vRq51j3Uur9KQf2+itk9c+hqqoNz5194Ry+uv/6x98QnsiGzHbCsGykqYph
mDz+JwZ6WQ0iTjUFo6Z8KCUkK5vkRzoWu+SjOwR3UE5TdAtb2b9GljtmHm1F62Sfp0+OEPa1aPTS
me0ymq6yJZIj46NIZ05qHHihvffzK8xOUcJQdTXJkxyVGTv7Bk9F8vcyBzq8G0/TD3S/bbbNXqFw
nPGA7sqn/ja+yx7Kp5aOw1p16+/4ALH2JX3XMbh4/U164NqPDlOeU1cw02jeyETCs25ZzNAa7JDN
YKdGPo1vX8PYNHqqWOsuZ8cazBvK0knHHdU+WWcwzAPd7JPZb5xu+133X+ZDdgLHG/5gTMDQYP3g
gCIx3DxSpbkA017jD8SQ8hd9a+Sv4p7BwkPFh47VBlYxj3BWw2uQkPUjJdtjmPVPxi2HbMv48Q6x
WfWMxMK+KbY3GCXw6tIbTnn/DkiiXq2ITfYu/UCrv5VutScomFtnE3xPHybGbs2LHtKZ06i+2Nom
OnV7eRd6+g2+UP2tKdfYpzZY79tbMIAInrPnArIIrheUTRvkzpgjOU8t3AAf8WYdEWsErnXFGTZe
ZgTAgyavvwGTRdaG3YHbriN3B8wS2CcT7BAD4bGbjRdHfArg1DfKHcNKJWSnc6JFDl18pjdw2CLj
uxlddhmuVO0gMuz5JwZb7ap8Zdm+2g3vlOC8VC7gnnGoXsej80pd6bFz27I3JwqPQ2QGLdy8Gm8o
CVGIbg6xZ2/+y5E/w/3/x4FvqrKim5bpOCppx38+8AHZNyi6VHGj2v0NnqXQndcYDq9Hy3lRZ4Up
0eJu/oZtBmUTRqNHHEnNTPyetcr/5cUQhPA/Xoyi6yieZZ3sg38/C424Hcza6cVNpNIr5L9W3of5
ZuQtAtGGw4brh4vPLoaOwRzsUraXgAEuNstH/CPRZXk5/z9I+7/mXdiy/adPzn1v3//X95KUcfOe
ff/jb8iHoryImr9GXiw/9EfkhW39XXdMTSO+QjZVYi3+SNB2lL8bsmmYfNs2HUWXWWf/mXihzg/x
fV0xLZ0DgNhrEljb8B9/08y/O6Zl2fyIqS6/8f8l8cIgdvuvxxk7c9XSHFZ8h+A4jS3bXw/6iKzr
OFWaEPDXY1M4zn70Z+hZgybmZdRrpHOZrjJzpIikPNSxTJgNzRnZ3upJ9GUO5c9UtdKsOa4QU+I1
CEAEi8i5jk2fHRjwOZSUSCglKiFUKidbbWD9Rh0kveBYKrHxJDPnUz4DTVj3Q2WcJmkA2GBY051o
JiTMGQs8nQj/anSkYg1AWLMqbbdmBQusrkemyBMxHFozZ2G/iKKs2HCxv+nV05Am8iavU08R8bMz
wv1P7ACGb1qyjTX0ahPI9GIRo7NmRQgsSsM4NXH6ZI/BdJS1vZXn6nZgFNiqsBmRAL0I8yB1XJ3H
PK+vapYTTac5eNSmfeZz+WHqC1pAY/UOBtgRaTfTSxrt2ua2D2wFYKOPntMY+9wLsIEmTlw/E1qD
EWBg3I9mT/a0kkljZ2jU8XBNJive2Aizb5ab1lT3qIvGTSIj4wAS5KSq2I4dl4eE3hX4gljbZDGX
VUis2Hcj6U5Hk3tj8Peaupw8QxHHsoYFEo3Uf8rkbxzTKNDdkwfAdLSEm9GhFYACM+aTskv08bsW
4152NLFJG7YCdlp4ZjFc9HlUnMK3R2YzXOu0t1axkNZDXzAE6SUq9xg3e4IOma6Ac5jo70QBbSLg
PmXZPGRiBkQOwH5yBo0R5f82NDEXaqIgOcC5UMqoda4BRmK0mxX0UHTD3MVFhgi2nWw+QXbHRpw9
k5F+sYn5cYugBOJsvchwkRLR6LeSABPBhntu2Pna1VRZvHPLfvONUADQlgDzpCV4egKTqoKtZ4bH
5aA5ApSOWabYQaXmnBRIb9AquTlmn3aI4AZ2LYyiwUx/3fBPM8Ywve+jlMYKBXFTF/Tty0ug5q/M
YAmz8OE1qoRGSDZzXeGXu6yyo50dMRjVQvY+udoV16JnI2A1SIINqDsNLiGSlTGFysqdZdaYPqb2
YkNBVOZE3AQhXhNoClYK5gqtRGPMGoMbRnV7KUkAw2iF/ZGwvWKadcpKs4FcTb8PwVbAddzVKnWP
iSH+Nu3wnPvKhx4WKP58tuQSLp5LVeNprdAP0dgj212GNNHS31x3ZuS78oBY1HQOeRbdMkWON0NH
36hvlU87C0CxMHWWE4OW5ZDuJPL2ECISyqc5eMsnQBHBcSDjUi+UtfDTHhMNVPSon5LN1NLR0+N6
m4ymcbJJdMI3GELcBYcwBgkTYvRTTn8QRDdMk/pp1MkD66UEUxOc+FTLNK9K+znu2aVVhZ+sQ93e
23EIoqma2PIoOawmdt9jWVxlAVQr18DiFxHY5IRmRjFXyqNleYhMmRluKgS5SpQBk49Q0GV87ol0
CU1m3+UoHvsipzlaYwGWGv6JxKExGRL0tTQQj4r4ULXiSZ0jpjPqfmpzRJU6/lNTGmZDZ9XcUF/f
aCBWqvQQojLWDThSIkHvy5QpW4f2Rx2+Wro5bL/NDEa5UL9ylEB4m1b6tW3zSzqUYp001ctoT6Qu
2D0W3ykptihVypVfhER1NznlE9MEI6eVL+fpTxWIexp7BLFTvFQU4xXlq+0PIIu7geYTRUunhR8p
EjTevOSjTqt9UCJDUFvxw/QhcuWk+GxTIKjIu5C/1QNtL7ZDGiLCVV+hpJyi3CPoHtlHBuGuoFKN
QwXZiX9PPuBP32v8lD7Sy1BAQE5Ffc2nyZNEdU2dh9CmUguN6dnRJSTDqY98X91VHG9j092YZfMY
pdVbPkTXJvXRoptSQBMGZlU5ER3g291bhrrxUEKxsA11pP2AjK+nibGxVSAXFhOvgRRvPZxkN+8P
LSDbjMqqq8uv/DsUwTUN0+GgjvKNSdD3Kh20Y5zZZ5VwnzBDC6yjloxDQwVm32NBLHHZWTLNctPW
nlU/fUtTPyJPZ/wibnBfivF1LOlvV2TNB0kJQLqKngdZuQnDzvCUl1IWCYD/gIQcHVt2FqHDryIL
DJzZPEdgl/3OF1SaeAEqGWWi1kz3U97/oLitkKOvNd+/NRQZWa6K7Ev9KaawmFveBKy0cXFxmsAi
k4JEdhHCt7Rf1NQkzNliZsW57myHEJgUWtKL7NzYLcZvU0UjLBEK0pf1FxLGYZ3Hcb1p+VurtttE
KsLHPrLfoyg69wrNccVH487a8kho370quLL6cfutG/XRrmPGXZa0HZzgEhgHv6LvV+as3DG2vyPR
tjuR1+ASVNsHaCcf0anxGOdHmWSAo0ZeZPQTNca73s39ikh/rNRWJWKg2WROr+6bjEGW8xLL+t0Y
VPq5C8F09iO5s1J0z9JjN/z2xqwA4nPdQIN9zJ3pcbQKYAA4x5vRvDjCfjek/smU8app+rfNFWir
pnBX6Q0y+0E1OWIb1yS3TMbalVRln5r0RBuGHmwjin0XP1sR1SQZDcEmr6wEH7f6mvl9ecPLg+ak
ja5jceFAJHCyNPyVCFLQlsxruOjGR50Tw8Uc0AbZF6fqRGK64Fqsg9bhIx4zla1MZXlOLUijgM7B
bunIfJvKv8+/BZHNTkVx20U9sk5Tfml8g7AjFJxBqX9Ww61faaY7mfhvu4yCIGIXFTRGeOwsmn2T
aZ3KbgpWBuE94WWcdEqLQAbTpLF0xcp3l3EpLbFtwVDVlHBTRoyP9c5ah1X2oTrppTW0M2LID7U1
3oLmaehR00aKl0MCRtkPt9p+8JMdw/DHHhPepptpr6ZFwQ/QXG63CfuPKcnOVo2gQdTv04j7tRqu
TqrfKVVwpgf5pZJ12gBPVVuamuRVdEb5rIwUuCaHmFwhmKikHUfjtpSn0MMR0ntMWnJM8PZH3v20
IUS2oqEuykQNuiwtPgf/MCafqKG8MEGnrwTWS5Mz1wuML8xWIAp96zuCiCd6idwawniLmP5Pajiv
9Jd9xqe8Y4yTyro0dsKQAqbY+XVMW3IJfestystjrjFrZINwDkqDCU3i2GvepYIuqXoJsT03bP04
YNdq/zGBCWaod2vVwUfQt49mLB3seV8pV9oBIqWGrULhsI7IJahCKmvILfyb0NJhWplilbTTRtoX
rOCFBE5KCrdR9iKVCYy1DoUipkh7V/SjqwB99TExDWI6Mtq+ZwAPGjiQH1tlnm1kLC1DJj90Y72v
bHOfiBkaMTxPGSQzNqf+zsadC85MZSBJP24yDXC3rePR/YfL5ogc7IbDp0olABjHZH9rywgGoHL6
ofKc1hIy7h5qoaPDUOi9VlffnKQ9x4H0YYX2nUESGzpCUOtibs5OSDlmkH2JUagp7N2U3KsJwSCa
aTwodV6uBckvft+ciX9VvDbl42dAvct1MO8JC50ewQeLUBSaWKygnsUCGBSNjrgJPA6ZiByI+SIj
k1nZSSYi/UqAoli+NGzydGdfAuqfOdIykKo/HlnuR1UVunaHbWp59nKzPKDy3sPynH/b75vlkd93
LZVoFWWMdv/2/T/9+eXJywv7t+ckSXzU1C73GPO1ymZ5HldYXBPLl6z7eEt//6nKUHa2JkI26yQD
Fd19YUEYXn7xcqPMsdS/7y5fMVL78/c6TC8HwqqxWo20v+z3bPkby7P0vz711/f0g8w+lTKZ1n2j
M6Xo5psp63DZRTPkxZdp7CzfXJ6z3Bg10xX6G9m6MR+KcILx/Nef/323T2iIdi1Co2rJGf79iFKY
iVfxDi0ivEVfF855q8o8O1i+Z/VDshYpWutkiPxtw8zpV2LEEhYRZnNC+PJlJwXXHBxJ1nmVCE/S
udFvuFpNxpl6Io4fMT+YoCBW/oYr9QEAxfAqbrV7GlGXYl0Bjjuyc2HM/ph5ub8un6dndqQA6ItP
9GR4jNbspA/RgwKdG1udfcJTGTNxoApaAwT6ji/ODSzACcj1UFq36YN91YZp9UmfkiCBejxhic3W
TNblVQ8LSmy7b85fahX4diqkkje0ZyTGmbABdtG7YOHJNnLmmcRQHADD8GX7mRPTA1BlxHDoFv0b
dEkaoSGXFlf7aM4+HKp142nPLCW4D7YkYSEJWvlP5UNyxHtIxBaoRfxz9PjJ+8MtySXtnHqYm5QH
hHYhAxgcNfrGpHVGWsU1vdhXwIVRtUq8ttvKOGcCitnwkh2Ku6DdFnczjw74DpLXU47/AQf6XlVf
oAkP6ExsYsGlM7eKtbJBjX3jn55MZhL8mn7YU/eYh8jLPJr7jbSjbU/JipcSGledHFhHCeFD1aIR
XVCwrevINuCqvtYffBgDD8NdLD9K71cEWgTUTjsD2v8xvc/eWKDTa7RSdsU6JfmvuiXocIWCGP+2
7TJFWqlscldMMt6d7YvlXED1gP/woSbCr5wTyF2Yh61Mbgd4PhWlGYi8NSWmizMlfocesqs344t+
KTefFKbByTm3wh1fcmyob4zyT8BMjdtnoKcXIMUnmqcDHWBEP7rmUh6uUn99hVtY72z3inGJb690
7K38G4nbWOtX/8veQ/Z3kf2Cc7T30Hw98xqdzb35lX/wfxKcvutnnL8f0SN2Rf9L6rbts44ROl75
12DDwGfF9os3AJhuw3EVYo09kEllut/yNX8GYXHlqlgQPrGXNnjHKUbd6M1//XQe7at9RUE2iyw3
g773g4ODl1AFB3mliUQqmbVFH56uPMYoNMuDTfFIlMZbK623cuJq7ltxcwnuXgxExQz+1kcL9seF
NL2UJChjZwJZp2Xtr+jI2rCr1sOa+asHog0n/SPd9Jtv7e4u6vfS+rsFd/pRQsQr3PgSQdFaA1jv
Hh9iF6y5cpwIkVzNe5HbIfRSDAtuxrmUr+nmNAIUZgLps5K+CZq4jAQ1lrgDVsSKPAqEeEeyDSqP
WLuBd6o4p+5AEtgWum5LM+kNddI/v0tDYxscAG70cCTyOzIfZEQLWuxCR1oFhwnI/SO/N75UXvWN
14djmbAUpGS5cId1+dScqFBUDN0efRZ6PQQ1crB9nuPTsK3dfouhJCKupb6gNdVYQsaL/X+4Oqvl
1rVtXT+RqsRwawssQxzHdsA3qtAQM+vpz6esffaq2lVjZgZtqatDgx9OE4rn2HztAKBtI/dXxZoC
LTtkhWNUoJ3/zJTfdOtZ24wcdWPMdvP2nXrNjr7EjZoP5zdmAtjk5NscVT17RiniJDzB9xE2tPOo
2q3LmYfJLDtAJg+x1MA+8NeX+PF4p3tJz6s4V8UpCH2DGsc+zA/iXvumZTXhMbJcIPcFux65YX03
1X78FD2H6L8a2/I0bcIHRRJ6E280DjZ0yB6xk+7BEMZ78pzyQsDEyJUeQMMhv7hgkYwvQLKpI54W
P4oObokbF/J0T4+yepYv/b8CCYX53AguzpH1Dh1wHdyLxaiV1rb+bJ/iF9qv0BjRlWse8k9K50h6
JdKllFUPTuxRn1xsqUKDFQ1dDHKWI3qilvo5/Gir4dGphtSGddLmAUEd1eZ/sXhOlM0XPUWd3iWq
01rtpndsYd7QLEf52BZWflXhQ1ilEtVtojPC09gMVHb+W3qNsCW2gpzwW2j+grIrjXJzEzuI1p6Y
LKXHqDjhHsDkfI/e+8voDcaZ0VkOCNZu09VzwbSNZUNuJBfofLkgH3l9ZjocLnX4KE8SjwjF0Pd0
sAsEFCHrbPI9qxA+ApJWy5E1Ejti8aLsUJ27SzZYCdU8duCmXhLqNQjCg/eHLg4G30M/YeLRj79w
gTbI32PToXxxWHIE1tvpABOLzQFCd/lAiAK9jtBhDGovvGBolLnT10ykCm4PtxyOP+jt67OnVFN+
5vsF0xakasQfBZkSJsopcoedus69igZW/4pZSbA+9pgQL5FfKFxmtwd2mYgyXf6cbc8vXKL4iybv
Zlxv+sTWMwV+HO1Yb35C98zH2zK0USPeoW/791844h1LU+cQOm57n8TVaQnqtZM+gfvcBpfiGf3s
O86mkboD9sdI4DIwlltUMybdy75F9LzN30U9awS7+AFwBWBvAewRgCN6C+0TjnG6TQQPbd/xnv9y
MrCNvCHRsCrkwBuiCXlmnnO8Bft6IzpggHdMq+TH/Kcj8g0AueGMcplCLWul9jigXE5SbnDaYMWB
1xEMUjSuvuRf8Eps55n1bSDoKG8D6nO0RZMrdO1FO8d7X+UgcgHH4mC15+Nerz28UzfIeYDBQY8Y
e1oR27LL4se/Wo/qWVvR4n+qQJuBTYtuFggC5sBTeiPx/urexDsL9Tey8SMI98qhfmCStGXzZM8A
xQ+r88s4jKjbhhs3PPSfqw0ry+A9/AwewgGW8CF0Ec5kBLeDyxG7L9tnFPWpymfP8md4oKE6UQHB
1tr525hsNid7MlwYZdnrM1ohEHI2EGxplj3xcNo7yjkMIfKf60NE05/7TWysQVlL3kDVCJ8KcwXb
O+yOKxdk0wFk+AQevbDX4dTn4tuUQPTfAl45gFTckjQIq/o+4dBSPkBcEPCsuIt8N+fP6pAd8H6w
BawWMlsPjmg1yxjR4ZLTXw3Tq8YrvBM0ZwFCiH7Io9UTX1MPCW3dF9Shtr+eqW+F3cEWPbrBqBFa
FhLW+G066CEjosQjV0AObPpHc47cxHqudobjBS7VLDtwgSRumeUvih2DSXHGy4Q7wDmsvzCBy79r
4dZk4Xb6UcgmZcU6CcC9xD0wQwEfPiN8lvoKVFPuwCRaSvwWmMs5Tg8QswGDgMPYdcZnBu6ReA9H
PwlC0nJTq8wRfZDYHFeUqSbjSolTC470jlV0Jzyh+JZvzbxFtByonQy80lzxv8Ep2FkD3ixUEoA3
7dl2pB22COeE1vtO+WJv4zwhkJYQ5WdrY/n3PLn8Au2ysVzClfoOzbeeKIz5BKosvDM7TwSLat//
IjR+h2wOE7pi40DXG8MSmkBsHi+tamsvNbw89m0NaX0iSOd7OQwB7ZjVOqpNbUnzhtXRxFmwNWZp
c1zhaULE3eESiRTetrku1a5y1V/1V6h2CO7+jp5iEkZ8VGfWufGWOp0vYsTnUzGRkfjhepYN1ZVN
/iIhjgNMtHMoEjfotUle2lCB3kyUoEOodewVW3yIY3YxVjzafOBUQCYR78goYdCLoBJEs77wZVar
PO0n9UxJZcnAErvCS5A8hVgNntKH8R5gtqk+TYPL8A0/UAX/Mx7sfYDA+tRRuWaPM6EqfUY7Owsk
Hnia4bhC6EL5URz9WoVuwMBtwQWlgsPy79NX5IoTl/U8oxDBvdSbmzrutPCogWbY6qd5LzpDj+PL
sUyfpwOUMExRsVup93kGGedXUI9J7OSF/YjFrSA5ImERrlEIVGzwa+F8fgfX1T81z/MdqapRdsXy
ZcD3C23F1KaoIt7beIcCQc8V6ARpvqKflPY6C6/B9GHG2xLFY2IGFGAfnbghInzrqDATgkODbLcy
eCWoCZZrYJ1ZOwQYsxf2ZwLU5QB6hTmvnSk0GrgsrCZo+LnYePjUp2AdPaZSec+uQnqjqbOfa8Rz
fGymOAnG58zF2Ad99ZYkDEx2ZUu7odo1+UWP9hPahcEtS5BRIIXbFvZE0w0Nf3Yz/MVXv5rya8Uc
ixn8ADdTnnvpTDizGv5hZY+80q/5i5Uw7HgcgZPZtQyvVt0UlZisvEWIo0SCW+H2FGzFylEZmjNN
2hBJIYO9bYtZg4KCQ4qU8M7ID3WIPK499f/IE1BMMK/UQiCZU2oEVkCPDjHcUaP4bReJLVZojbqB
5WAUjJ7SBMfXsNHSP6/TDw8bpF8Ky6Mdk+a29l1FL4lfGDvJ1QGrJMcZ4XyCMM4RzabTM19CTHWj
I+VonLnRz0ihlUNNRLvgJU9RkSAhEZD3EIctMSL/kgwiJrE2D2D5IhrE6kvHG4ZzuU6fMcvB5gk1
+QFid3rA/sdQP03juQGlLu45siUZHYSv8aFS2/qqYJ+Ry/xyKsna9ldGThDnvH4nPuOHQfPriBgX
u1fIo9pT+cYfHW0EaBqJOyouxzStY5RV1Hg3Ey8Ld83tchePdx3VvLdGcvLoJwC89cuRBH6v9OPp
xkWz54DxVqp9SC2Eo4iAib1uyS4TwrQ3jgfOp013Zt1gjUkL2z1je0X8WlMPd4k7uiui4ezoWNA/
hZ/pZ3d8VH65eVQ/CjZz3yDGdDiV2+6nUtnBMcXDWu4zZmOaTzyEN4OYhin6Slmg3TTP5LK7+JRf
ErQ3qbFTmSW9+xSuWLVPV51B+lTs4TzpTvJN2IUZHseYcbxV6M3bEFXqu+k3X8Mbe2lh483F3JOY
xFPjtTiIO3ST6CITpfKxOOendM8NbbqrtluLB2g2uuvBS9X9KxFcthsyvRQPmqLajS/TT99sCWli
ecBfeAfvXqMYwayunbx9TMzKCq1F15Kpe5jOBOuDmdmuA0pVgq9Ay6l+bB5T+rnPKBiPp/Ugma6s
Ld6JzN2r72xj5aX3WHBoB5yRfTDZs47FlcXLisxceuXUC9jTJ/agjUz4NO5wqqYJ7ktHBNqYZfMv
6P0fmBRgf7A0C2y4oFg7udSi/ol36cJy511ykobnDgbWD8ik/De+5BfjUHqGQ3inn/6uJxzOybfo
LEcs0ta0mSC/wuzwHPTnIvlYjH2Lv9dI7g3/EE8OM3kqKSEQFq8N0/6uEFBZb8k7ObnhYsSn7eRf
CkzCV+oE+bdR2f1Fdoh02CALbIxtnkMxPTO1ujOZqvRGeKlvuw9E1GC8Ke5Z9HnihtecqZX8uakt
sbu62xHRMjjQo+Ot9E3hKG5bYlGK1XT0s4DEBe626a5MNyBJD/2jxQePBh/7HwDPE0GTZt1+DRRh
Hfk+jS5J+6AglWUj7OJJNljU0ifNEFNs48+Nfo7zfwjcvPHm3ehazGiO43qFhSSds2JNQ0e8CW4J
Po2jWsPWJMQA9WXE3dPFL6KJNkSzqvKMEKL4oVP70J+RNmt/mUB+4HEPMqoOW7YsXHgWf7DTz+bY
yJvqhjCJ8L3aoSvbHODC4EBzeMYreVa3AZWX2g6POIK91d8ogBzHW3QI3pr7yIFJ0ol2GoRocxNd
tmg9XRvjDcQ0asGf0x7RBcqJm9y1y9lG9AZtcqzrbA77GnbCZ/APYzfrCD9MqlCo3aTxdcTYULdZ
iaV+iy3bQMV4OFbD+/jJecbbPHJPIxbqPt6qfzlWfRr1JnI2VfhXtTRVt+kju95KrFCO7YVopH/g
GteXW1k+rKLMWLSWOxAXlBk74liqA+3v3G4i8GobmGsLUoi/ysGzXojND7lDhklf1O6pYcqrlavL
gxTTp/BpHn1shWb5ACwyWY5ARWSXZILjubgSC+QPefZuBt0wZipWEGtCRxC27tO4NFMHWYsdvwka
1i6mOac59fiuKB8E5tDkCzQ02pO4UGt2kmObtkzu3LhXgTOqz8gHVW9o2lQIp7DxEIea7SF/Nbvz
1Lzw1E8iDeD+kA7c6tlqiASyr5KDoKYGl4QVuOFDbhzF+Z0KXaHDpTgGBcSiL/5RkbGA4Kz/e1KC
A5Kx0PXvlnGZ2oO+xqF6/IxAzw7zsxtEXzP6yXJ7EA68R0/F3wv+FWdm/Te1EUv1ph0eLCYmLIHN
hnYkx1/rIygG7ALEkNlYoXPiovZiBAd4fgrZFXT/D+p0hPCoJL8R8ZItUbCs9pjXgamn3bOp70FH
+XzbvXVv/G+tuO20N+ulLl7Qqz7Atdc/emFH4vXEvMdzJfUGuCdO9zaw/SyVQxjGrnEm0zCLT3FE
PgwPwoIbsKfsxI7K21C+JmtjMUfs6oS/KOXvEndVk4O3ih+D032RXAJxBMLTn7HDWwu68gFnRuzA
SD7fhCeOodJmU9VBnND4IYjCdijc5VRtPBmDGJRQB3farQPy4IrakY2URhjMzzWL5kQEHYaIEqzP
vx0wP7HdXsnVqyvKvX8ml1+M1vBGrMW2BloYgbx19rHpEZcGH/09+iZ1IS6mlssGCdGmco2dnBxI
LA6/yO8FH7F6JcRMKPrRE2rpP36xu03vueQN/I6OitQBSD923fDyrhQ1WFqrg07mt+EJpZl+3Emc
0m8SnLoviSY2MqSUZgLJTT2f1H4zxWBFPFHFVVQEVUwWdkgNa5Pc4PLFKZbd5xbHiScGOa7xnnFC
FTKE05/Gu+rMe9Q4iKtdFpny1V3Bkh0peNRUawhAzQ+ie+RU+ZTqP6kQIYVEzYoYASu+9DUkVwTV
4RCMSMpOSs79aieHWvg/7AuJqFJ9S8kdttnooNxTe4QlICMQXhuoKv2O2hukWJBW4T7x34UrNVG2
DC+N9pSUuCweENYv429IOeffqlpaA5suXXyaCKvwuWNEAaakpEjpniQp+JjHk/JWnFOHs+2DYROT
t4A4i/zbpEKTolKBefXXhEtujGCxz9awyi3dpy9eiW0FBTHqUpzwY3/OQE/ddJLarYkkSHlUvlT5
ILPBYeALKnZaZ2D6ii0liU1wStKzoXm8WNYiIvskMzLkFldlN1zzVzrJqP3i9fyKYvyD36/CI4ot
3RdqHNYV/SoWMV12B5zdiQlOpcnk8CkrKooOA8LehWEoxR4S9TUdAbsxOpa5QfoTB1IxfdWaN9xS
abXRDCV/TW/8LoWdmuAC6XgNRUaPpzFoNJeciZIQaTXWk8Yzihp8wt+N6Ija0w4GCJnEyDA1Hi9l
FT7miKX2RncGn2/roxT+daBjUOOkwhTvqbVP+qOwXD3cVapP5Nwqh1x7E9j6uWYBN8/Gm8Nd1niT
OK+TJ14zD7ZsUuvVw9IemZUFvV+H54BRVndeBtI2JxJQbLI52rMrgQmyG8ofBp2r51p5ZT5RJOYz
9XSebk2BtF7HhvvtlDtvyE7GeFRsKdONn+ZYjGh2ITtUE/mclKu8i9NWlW4Jhl0qajgplrTbMvqp
ph8GtR8/+HPeZ01XEIPYIMVFnKUcGFbuiPuCxI016oywlLLjkiT69bTA+PECvGbt5xjDM2chI854
qdCbLTeB9QZkn/wKBUHbQIWqp9hDXlzxFClRPpidvCaCZZx70JlK8Z27zig21ukrZX++4PKprGMK
F6B87WYydWt2Sk4+UmoJfUi6mRoGclQ1V9YxfTkY1/kFqj+RIw+Vc55RRUNAoKABqpwVT8cbaAsa
szAQEOiQHeYWPF4rQIkelcP1EbErMJUCjR3uIrRXKD9e/bDw6HDxGnPBJwzlThT+qZTtTyZSndTQ
Bpc6CaXK3kTswzFNR5femSt8SckVe641Svh7Z94B1j2XgK0nNQ11w50xJ0lPKmV1R2Wv5kK51xlE
EFr4KT7xPsPP23PwF/jw7RlW/p7O+PpAsSbFC5a5HK+yuNwOk15xuCoWET/hV3gcozdFtIbX2+Zu
cYrm0hAwZOgYAq4RnQTuf0HCLVz9tvkjrpdJsD4kpJR6LO4iWkg8QHJQTCfX9o04t8dgT7KBNCub
EbfJdDB7ez6ND954uNIlEMiYXN6X2+Hf0l55QZ0yj/bE46EunJI1qyoWyGdWhab6LPlcOXSa39MV
0FAFpgks2uDfeIi82Low4i0LtdawuaNZdzMOKvmP6fJgWSC8B7/IY+cOuc1VBMgedK++hDJeAlSH
nAUbNGCSa/8AGCjRr43wJp7TkrXLq+0SuBNdXcuWbnp2oHgipBQTrsx53jwA9SwA5XRm4znptjjM
IVTE/YxMJeLBnbEceQz8LnzSdS4CTKH8jFQJySnQVyruhDvMVWCd9/FXaxCBWh2HuQp+j8cgmSig
QABHQXbTrP7irqXc+YNIPI7WkX4d84NHOcHOyL1a8ngneu5RRsC9x62Y18kd6zCuq88g7eOquOzl
SGODZZFW264/MMm65/6FBmnYYPBoI43e3WBPUvWoOuRJCVtA6Xi02NCyxom3sJXoEzIxV8c61iKH
yHHqXcgporWtcgkSi/+yWDbbidVfhu4jASbWwmGFJ6yegLSJsotKUyufUGSNFhfSayn6tMaxgQMx
lkpOqLmi9sYz5jKH4MbaM9orX3K7K4ILf594R1weSDtj2DSCLQ3MW9pc68DCCAaiIzskTyAcF9zE
1+HfYO9eOOhaMyfN+q5O/n9GGMC20O3AVDI+iNKTC6fNdkR86nXywbpxZzN2oVSDUb1WUUX0WHDF
2nXaNs/YwpmoANsoTpTpTpJtZiGYAgSjZcFhwPBsxx2QR8dArRrD0H8WNwPwycCyA/F1ozlrIlU4
FdedABNHWWvPmKIIyFL+z4JsUR/cuNTkfrg/nivTMqBvp671yTE7WF/1JeCeSJyYjPGegSXN45K4
/xUQZAAu2ka6E1DM34TlmpuCj4zRAMvvy3Lg7ddJMFDK3CJMZKJNDaEq8FSqnGRlGzoXMr5OFrRk
Smqbfpg3o1VvPXbPLQrOOeqR40usv7MYrUP0DUo1f1nnK6qjJKmmj/R7UjxW8VGOvJQ0Y6OStZXj
LbUg/R/FCfFT4U0E4/m37EzV1Yd1pNF4YSejygcRvfEILZQWKJxdMccK5Gg95AJwaVkHXEcjYlth
Qv8akTuwlwPvosMIesqeWRTzYVAuQPrrG3U2kByWiYQlzgkFFaKLkQUey2BdPyruoeAL7Qr43TNM
6bI/8g0edV0fGrQHB9uicQ6G5Sl4ZURF+QSyK6FyL9usgJI9BCPWdqdr8B92jfm1zmvlwrOk0CrS
EKXtWUP+olCPSJOAI1Hn9K0L4JJKLjtQQZkUOFdureM2z+aefViWLXZ/UnykNcH3o9VhYQFo58NO
U728s9PQYXsu1T3TkLtAmJIEWiBQZ4E2DvY0WEsTkSa+FT11IQBwNxRZPE6XeFApWGkgMs3EL8dP
4RvECtuY+lsji4oi7EteOi1jSnhjvaOUXbU2GMR1JiHAhxvySm/aiif07FuGZzko4ROdvbA+DNFh
LtBnfkdjZe16UUqInAhLYFZos2evkik5detBw1rEZkX9pIxg0abxqnrHxORRMGVB/FOSKmLcM1mB
GrU+giwDkVr0I+4cRmidMdtp4o3mgR+xta8xB14tF+GLr80ICWa00m46t1ChKrTlJC9ETvu9kL5k
9Mzm9S74zRLnQb7U7QorBICRKFYBtjawoUdpZbuuewHs5wcVEd7eaG1WHq9Mx4lzO+M43ZYys5Gm
/7xuIOuZnVFJ89lJACgvGJhhZ04xSLuwLAGnB+1rzUaPldewl3kpyPcx6kPfTHh6IIFyYel2+IVB
V1gcBEonbgiwA6sC2beltnX0w7s93JLNMvDAwMD0B0XbheNOmF2R0nloVxATacSg0zIcEHemkMNw
C8UlIOJiY/nbjFis1XP2wZxhSXFl7EQLeqpcwd92zmbEzsEjCmEWZz4PjZ0nB7SiIxFDewmglt1+
Aghhg+K8EzSfX0d6j7yZeBkBITBr+baUzmxjfXxqTHDGxOaIgm4JG3gz3pWzj2IZXzKGBGesFnEi
R32mg6NZlO3XJgOPlb/KQ4g5YMZPlsRhByUnmRCKVF9R5qGfucZ7vBQhSOqxhWQLqvKraEKSUh0e
mP3hiJqcz5qhnpYpny9gAmjJEIlx98Y3m/wztVGSdfLV9fgGeUL5E2QReqArzKBrQf35IC0oJnM4
N1SYEH9ecIAXJNM1J4QOty1qNKjas3loFpZvYa2Xe6XuJgZz/VpoCrpFg6YnvDwbbF0v7b5vahmU
cEKEpI9Pi5lBoiw6Y6+h/RIqCa4uKUhODGFir9JVbAUmZY/Ak7K3VtcLMQFEVai5D2HtkXTQKPJu
lvcpAuNIbaS+OEY0ugVILbHeYFzdpMiy43OwD/sgRNZZxgitGBVxOyBvwmSncNbo0ojOCO5PsS64
0sITQd3qPupjtg2D1oBYMa3ycqqCsMGtVk0SqVWIwVwCNDYX7afJw88x4JCpFE7naMm93nAS4pow
NNEmADS9GTsL8SJDuk4mVqp4If3Pnwe6PrtBap7/vtWkSk6QI17/XjrHMGM3UbkpVlpQIU/dPm/R
cBvrmCHrh2MsAxNN//eDHC4AMf++7iIDMKhcIbNTs3Abtar3YRr9/w9K62layVEyzjXhhvjy319I
9OTbnPUev6+CJtD6oRlmOMX//frvswEJTYQ/cn9eNSriP42Kv08zsQTQiE5wgqrNchBqkJ1C2sw4
4kwN7CeDNRKD97e7AO+nv6s1BRChTZ12WPWtn/598z9/uP41yE5+8t9vVmngDw05WIfq7bbBrQe1
By7i7wMCzZiM/13O36d/39Sq+s0S6SROCmylMBeRKlM56RB//58P4/rl//ne30//vifjKq0keuwp
BvLrOKS4xRDWQF1qjNARfzOiUGAHqF8bUW6R8osMxESgF4TtaIuDpm1lHZS5dewTU8ce2ii9FklJ
rCTFBbCYZq7l7YTKQDH9QySpIfMLvpDeyIgI6n0ZWJ0z1hqNkQVMW0IJLTEQM6iGIjwXqz2joi6k
fiuRLmqpeSJdR0jewmxajZmQ+0Jht191b8bnquNAHkQNw/SsAtM8kxJlmJ+ubEJTTdGuxWTCmsyv
vL02GgVBrZGKm0grBM14ZFFzHL7NOsEdrKIRQpFEbfTLLEvP6HmVnqICfK3HYNNNhCczmENPa1DP
QONCJyWgPlfOrhIh6xurHGnl0L+04CorqlZmistflfc+SvNiLCk04ZraDqaerqFJroUC/a7NRupQ
lepYkPucfGKkwxmaN7qiDQJEdmMc0xDR+Dmtf6Ze4IBGqh8J8BEvd5rpiZDSrecQgntobOkqRFjA
kRXiLUEfG+t0RHkY1MG0x4H6qCXibDWCCMklMgwUvV9LsfPB08c68u9lQv5cGkbsSwsYpJIqs0mB
UB/RzMOF5TGUDFpTjyqV11fFIncoJqJNEXEvyIr2kMNomx7wAxH3MAYQ/8omUqL3ekZIIuqjEG3V
UvWyEuUGKkCalGq7ScG6rsoIHqOCBkxPsUoP6Ect1HbEGPfYXk9CKE19ccpr+YpJg61DhfBNSohA
vWDQGiCPLHQ5kPlrBsHwxGj8KHuuWBBSQIGCeey7SXsSObuMHnPxCS89NQbsWUXph9ERjYral5VY
2jHsOeByDaJpFYdvkk5mCI4ZE1UZt9domPAgLIqDpQwQJTDzGgyttDNpDe+lMnDCschO0MHGchxQ
aRiUUyFXl2XsQUjR6IWCshwkQ3uvZQUowSB4VR+jgzPiqmTi8RiGl7E4t4puvcVrCVFzLJTrDvmE
oHhcdjgZa0jSVeVBE5qTYWjjLsU6QQ81yR3HGqwKi3dbC8all2LOvRjf6yw043USkefExkA1x/gp
qmVE1x9uW6KqPzWS80KINFinE48IQ1HgVGUAZsBoCeUm8RAZON6h/GQnC54mpYHjtpT0H3ia0AVa
utRNJM7fWf0xQmPcjQ3EPmgfT8qQynsFZdKwzIj+5+BTUzBEFNIRQ/UQLepbXhvuoErWsanqI3ya
7gBvBak96Z8ytxBoKgpnHAH0GgAk4QekaVLiCcmA2D/Mo1yq9+Ly0umQZ1vU2fYF4Ahofr45GKDY
5JkkqUpWux693cOQwl800H7QBs69vNS9QMo4CZr2PjbFY9QzKG295C1K9rTOdJi6luhoQiZjYjZ/
mWmF8VIcOWYE5W2EolJLrTcRf6vWTlCk3RgjCCbqUG0KC6xHs4zo53COWN0Q20sA2RsLWHTftBoY
iFHDgK01wxd64i1NRkNdDo19jgMOLJ9gttM+wik8bH1JFBZ/VIr5okbRLqm0A1Mk/8oC+WTiDyV3
5XTHFMEzemhu+khnbWwpG0bNh9pOO9XshMMSA9NANhEC2LQgCmG291nMJl8RlWPNo6HkCPo7jPBz
7pVfbSS/gXGF1IdFVCRJ89NEf3dE4A2tLm05a6ry1lhSS+Vjif0GiW5KixSikOgnJ4SEpVeodgnN
MPmlhNtMGdFFRkEGdW67VKDpiLV+neG/7udQHb04QKB3lotivxDI6Fm5enwpl75OboFk1S6bcerL
yV0PS/GpC6qjFS7KQaafpaexfOvmgaYOUKy2QQAEI7Vptn6QJkLNbIz/zREObbIS3Us7hHLql+ZD
iJfhaFXlKajnzEMDIoY9IH4io0Y2H9DPMqvmKFZ4jqRShC/XQJ5HJ2POpJMkLGyb5jC6QmpEjpRX
r8zSbVULFbqEHen5gPKXYGmZE7cCXcBQu6o4oGSLpjtQSn+TKTgmrawAp82z7VIRdpZjjC4i2W6W
0napVdpAZirphz4Ybh0ekX4IQ4fGw1oigTscNkl8itPaVY38X2tI8AMkbH4QtwmDcVwNQFLEc+S3
Lg9HJ1K1yRuHCnFwY/BrbeaoVWXd1UbSIwM7ylzMXqVBAaPRzhfBCGmKKbgM53jeWWVZQHzEb0+e
kAKs2Vp6dZDdUZT7Ix4iz+jPfUxld27ylhpBOilIzg1HFIpDr4ujgRr0iB313J4TY8vglZ4g55gD
daFhG7qG7WM6A3ERsLwK5MCXpyEjtRCafadBSGp1igp1J2c36D/ncZ6OyIE9CYluOcaSw4IgoK8r
hKk0yJIYZ1FBSYTip8BAMks0h/hd/QxEuM9M9pdClSiVG6YfE6Hv8NtY/RP7I7rfLxI05LBo8PIT
zQIAt42nU7KrhvZurfKsA+qg+GOSbC2h+R0vRJul2QOV0alTNXLo6yIlzbQwNB//vtly04nkUBqA
mnQRSNOyozZn1qwZUeo91ShBmSfDCdbjlBb/IO5vesbis1re62Ywt2GMjH4xcP86jJdlseLTHJ1N
LQfb0H+gcgeYdSYbkA/zkhy6upmODWLg4IZ/Qk0nMA+b7jUSXkZcI+3Uamv0EoefGHHXq0VnSSzj
HjkB0zyF4fAdtkbgCb6iVTssDdDl6ibKAEvp1zkhfSrlh6jBGElL22+pG7xGJtyoTYrgjbm845i4
mmqQ980zy/hhtK2jhkvnaNJAu1kKOIKW9EmaTrMSR8e+ooVqJoo7ShYNQoMkhzQc9UQS3lVoFiU8
NIci46OJLX+U+w8OnBcdMWBMS1CUwLSXdeqgc6YdK/wmJ2npYJuvNSaxvE5WXPoJOLg5m7hJGYKv
RoFesVTag60C/1lH3bU+arggnhFWrU8IE1DWR47cokJgRgO2MlN1ViSEs1KL1usEESeNkH0ZkyVg
b0q/zDJIjk3Qgw5KUk/XNUquk4bCwyjiU2zYkWyTI2kHaUIQ1pilN5RAz0s/6icpa16hrXNOmqA3
EwjpssyWM80U9+bCek51HiVCEaCaZAUpn4g+pzhWti5dqJh1WY7STIc/zyIWp0JtEyrgHbU6vdKc
LGz3yTDUry2wRbeiv466w4uuN5Qv1IpHlhHQDSJd+lrCiGhpcDqMM6TGk550GIFG/I80H8FO2Vct
C/VeJCB7BHrW4JvKmdEON1LTymuhYQMH5svczPDaSrXHjJIPnsfNYYRkTNFSejRqfc5Xzcx+Wbrt
unj0dEYGM2RwNV1dMbmEpELuFvo0u4gWavCxCSMEdqYMk4axpA4SJOqjJPZ1lFz8zRs0JSdxRFYT
2c5DjJ60xSKt5JBtTGGCryY52dhLfjDk2FaWCM7rbJPFCNNCMeHKBu0N1zHzhGMotstyuSvjlYYA
4LOQNOkwBcuTKA7STkYcYkc+rYzLGhUAXU9DTE3UBTgjgDAS6r2UNumlj63Ei3qa6xguNLuyNBAZ
02flKAYpAnyDTtUsDrBnn3x9hH5kGj1JH2oI+ywbIs6rlJoUIoqqtCiEJ56pZDPU7zl8NVGw3S4p
Mt9JKb2H75kBBT8hqLd1Y0mPLZq5kOAKzjxZDJ5mI135ArRPAi27iyJ1EV2VpOfKhAyrEtpgLI/j
0dSaMOUVtCBUI3SBASZeFSzYTHblAR7jbz0b8d5aypjKCdYEeuUvAhrPeZeN7lJK+6ABuW0ZbbFv
KKMVITcrmuG5U3i4q0FQLS4khhqyX6MpAiObwWYICYaqZdG+CwISeIo8WMQsSeM3M3B0sghKTjGo
/27p9gv8l7Z7EuQhPJlicpbVUbiR7iqcnd9L09ZbtT0MekzFxqTX2AsvZWGgbkaiYPR0NcWA4zvr
6KIXxhPJkF2kyveYRjq4ZnwPEzUvaDsgz55370MwvVJ20EifTHY5rd2VRlNDoLCqY9ArIw2JzE9J
7vdG1bC31NG+pdMvNGLgpXU6bLA425hQmj1hyYsN9n1rFioOpOUKwMmQnmFP6FxkIEMlBfaJNOa+
kXfKszoO/kB5ZMAF7RTNAtB2vEGemJ9sp4myIEuMrRVxGuG2LvzIMAsOphS/TzHHqhixGpktLGhC
2NWKrHAbqXRbYK+txDY66xhmVqFq8gvNR6mMCrKfzUMcNWTB4pglWlV0cpZ3KRbvUUKrcBloy5sW
8r9yRqs/mHEyFIr6EcWIbitTSJMSrHlbAf+ParofUTSQduXp0xQrV8EYB0+0ZoO+By5RX2MI/HqO
KqAaAmLcnYL/RhNdsmV+XZYZCplFAbgv86eibe9LVOyELAyvmfbWDsP3lFiAaCNSyYoyB7KkOIrJ
1G7lVty3Uw47BAQJ8v/gFcz9YKanqDkqkvhoFiQZcsU6GKgN4N6mm2Bvh5fWyodLKo6/yvj/2DuP
5bixbU2/SkfPcQLY8FOmTyY9RYmaIChRgvfYcE/f38qqOlVxo+Oa+R0UKpOUyFQaYK3fYiMJKM0j
UCF0b3o/z1/oufvmTW9NXbufq/NSpflTOXfE0lYrNFA2C+kME9SHwK25czdzQSLTdvg9tuF4HEK4
PHJrRq70a3ggQYloMgtFI/ktH8YKs2ARzT3SVb010PDtrPwrJ6xxrzPKU4GJsttmTH+mdfHZ+HEL
qts+dlakLxVaypGrqr8Gn2FvWrRIOfCRw/r2oQNrvje1QYsETxK5FfWhtSN0ADuy8NWj1Y1HPy/Z
aaZhX3EG32hrvowjjXAqthn4k7u1JF0uHH2oi2Y9zqRrbOZlwXagCY5IvVOpBHMRY+LUAWIsQwMg
rlsi51aGKdU84PGFuqDnCO2s860Kw192adT7TPc/Ko9XXKVRc1hW78EuLBDpzN/3BlORz27XBFhp
HAM3oK5aLPoIxmeHJJAQ3xavOh8fJ9n2s4/WI3eBCsZEccLGKmDkS3Q/hs1nCk05DOVvNyIMUnt4
UKkWNDjTRKH5YZTIiayYBMilgEdOIeMMh3DKvvtRWbigKCZY+rY+dU7N6dVhlYvG5Kvu+2/zuK4P
hfsYljiNSaMvDmR+VGgXCVUyDCbmHiw95GcYRf805B1Nn1Ovb/436O0a1/ZfBL0prqnqPwt6uwOW
ouYt/WfQ259/6a+gt/BfZugSo6Y8lph/BL25//IJeQg9Osz+jngz/+Wxnnqm8gNbkbPJL+fn/xnx
ZpqOMn3+gBnYYeD8TyLelFL/MdcwJKGBfDnXDQLbt10JtPtnrmFnebQytnHCFE3grRM/NVY1HHKB
a6kWGQjGKNyDm0eUmnLvevASi6Q3MzuaS96cRuvzmsF8PQQ14XCANZS9mB3xsCYNrnlKrxnhOgiM
CoK6gvr7YFLVGrK9XCj33CZ2+cvjnBfTtXon6H86hiSXleG86fgE8tezS4QZJp4VIgm8EFEJbzl7
cXsxkfxVHTthFZJntFhMKIFeX8bFyg8NXLLWEwNG7oWnyDAZ24KSua2mwidpWdRIE+9Cro6dmvMH
/D3e5J9bulNhd84VO/dGhwWuFf5yFf3oG8/bElx0WUM8V5QceH0e3nj4o7Z1mhMSG8AykqcHd6XJ
d1NuhEM+asbdbNgE5cShfUyAx60IiwzcQdBOe2WkxJqZUOKkzu+LEIJopHDcUtHDHCcfVsqmQvw5
hWINYlz1GtKRvM8WtFL9tZPbwzbGuZC8qQBRf+0QpVlk5XFtxi+NSf/pQAU3EUfLXte3Dd3ohyzO
fnuZ/5y3DM4DHot0RIM22D4JR/Fj0CynwcrmrelBGeUtA1nb31pKj4eAEspgTR5iUnMwgpKXI5VR
t5RmMO4vuLemyKNyU8URndz+o29g0Ab/pRAj77HZQsKlFhnDY84j9leejzzKX9dKTC3WNJJdnZ3L
GiupXj+Qzszt9IvVKCI3D/zCQjs6LdRNAcGzOdTFizvhFyFlcMO0JnUsYLZhTN5SHtbzbmX+vCFo
KGIa7IB/jYmUJqM4r/MTqSyYnZqCEyhR7WHZdedoME7OGNyVXWOceGpu/bbG6enav2hlRAEcDWTx
WLy8hms8ppQ8ly5xYQuBBhSEEVFQcDXreo8+a2QflJllx8jxK1hE6vLWuFqIc13wKnfW07pa/qbO
VPIaGDheqCTZqBbWoy1kAB0G48FUPJk5wkfXHN9n7S6MD14AzYdw3/Jod1+44sH6Bw4uNEo36sPY
zsDBlNilxRNRc6T+0yL6sE40bCYGCTt1yKNX7tnMJpAu26SXfh4AgyERbbt79mJE7om6ThDEL3cT
z7jrLs+NR9xu4HwCZuLy7090O95qB6HoEnD1GvMLcx2xZ8FrvFbvTBPWNkpTB8lKBENHgENDaXTt
9MfQrsyblpC3k0I+pmxkewn4qpvk9qEETw4mXr3EALoxx4T+Uhz8BhXyVqJvx5TOh7Ro7msCpYAL
uJ4vPeQ6kxEtBGtMBAbUhevtPUDpTTk6/IGKoLZWEZM4EI7d+FDBLbwGIWoE3XjsL1MX75ui3Ix0
XELvhydw8vxOWemDmpt6B6Ge2tM9xQxDbxCH2HTlBkGFKo34BSAuvMtwXphm8O4jIuknBg42wAsJ
lKQe8EYuCaC6bZT7w0SCkK4sn17Pa3xJAUbhJtAVB64ZnuL0SyoXZi2X6Ljsn+hG3A5cu+M4QTgp
l3NTLuyFXOIjudiX7uMiF/+RKQCb+NdMxoJeBoT1OiowM9T8jMbFNJZ5N5bpYYdnuoB2XHZxxcBh
MHnEFt5BmqiIE8PexWjSM6MkzCr0mn3S6xuRa8sYM8lA48po08mQ0ywrDfMmnEq0IANsO3YWZFOj
DEeOjEmDDEwFk9PABOXKKEV34e0qs5UMWbWMWzlzFw20KIOZxFImMgDS7qRkSEtlWgNn2SQzO3Si
MJjZMtQ5THf0YtrbhXkvkcFvYQJcZBT0mQkjGQ4Bw8edybxoMzdOMkCOTJIARciAZLgMmDIV02Yv
Yyda3Y4pNJNxtBnAFfolBp+Nl3tyFhhbfZlfMZ9ZdPwFnxOjbc2I28usmzD0tjL9ZozBLeMwSDEh
bCM6w5pQRKp4v/oDAvVuEY9LMHOD0nfHXT+6lKgkq6M0q7e88NAYJmnlCglHlxaQH+b0e5Fp3WJs
n2R+TxnkC5noKSQ3dpVM+VxankznhUw+lyrmN1bKb4NsBWSoMtjLpuDIzlCwPAyyRVSsE5HsFYFs
GBWrRi87h8PykXaXiVUkq+i6YTWZWVE62VV0ZJ0tlpehgXosohirCZgt9APP0sCyg2Y4Ltl9aAA6
1ixDdNzcE5dqH8w/9iTzze6ftOxPRPqUN2mom90s21X4A2aJMgh2rjhg+1pYw0zZx5RsZikr2iC7
GkgwMfdsb6nscXHdfjdks7Nlxwtl2zNl7yui2t4l3vzFYyVMZTf0WBIt2RZ5f3yvgaB2EIHvgxcE
m1V2y0G2zOG6btZ7X/bPRjZRcqVQUcp2usieGrKw2rK5uqywruyyVBn1u072W0c2XYq32vtUtt9J
9mD6tHcui3EgG3Itu3Jc8bL6aCd05fVUsvsgH6hbvbwf0U7AU/kjxq28cUncYdgoZCePe7ZzrrUP
QFlnUHvsQ7LBm6zyhuz0s2z3jez5KQs/YYCAzrrw9n5tvmlzRHxMdu2CfJCCRNheQQ5qIIQEKMHr
3Hujb4gLUHhwGou+M4/zeQMA4QNEEMHzOF2Rif7WvCIVgllgGbYFwwgBM2IbVGMF3jCHbSFoRyi4
RyIISA8Ukgsm4gg6EseETlLFQoohyEklGMosaIovuEonCMsA1KIFc+G0GT/UwDA9cEwkuIwhCI0J
VFMJZmMKejMC43TAOZHgOp0gPB1QTyqQj2A/maBALnBQK7jQIggR/TUrLSmgRq3gR74gSZZgSgbg
0iwo0yp4ky/IE3F5aJsEjSKRN7/kglCVglUl3wzL/sajXDZ9CNeVWkb81rsdEQHhwaGK86BHhsgO
UqEh1nGXEy5LmcZMCo8gfHRan8yCYCeXq/W2L0vOYIF9cUqq44M85SpIPx2iI/TRzaTyp7pRaPNF
neMBupfWvlzp2WHB9AjBQ4BnuSj7IOVYSe6zMFW3CBKL7eQ6n10Q1kevH7ary8Si3Vfen3RbCWa4
CHroACMagieWgixy8eadAdjYCuoYCP6YtUd7NBP4X6DBUrcMMIb6Fed2v6MB97sz0Fowdz125Byv
dzzDLxAimE3Osm9IEOWaA+5qxO7Ozsp+l/J8LohrdCynzgJHC32OD3bjfJ8FWU2BWOm8wC8N6FoJ
+or2AWJIEFkl2Oz1bit47SjILbWxXEEAczNBdemZPA2C82pBfDOgX1Mw4NJPqaUXXLgXhLgRrJgQ
XIIZgY9bYORB8ORckGXgW0BVsGb6ThaGY/BnEyA6E0TadZMeFz5Cyic2c6QZlY9aPl8JfmBNIR8y
u/Uq/9Fix6BBokMryEteZpy5ScWLeBPWb2NbejSUpw92uX5tDKfnImw4txakjIIO7+tjMCncTIK3
+wDvvSDwoWDxK6D8LOh8ITi9J4h9AXTvCIbPIPIQXlF9wfc9gH76zfaBIP+ecAB9e4lnOIEccsAR
lsCDLmDn6L+uwiDkQiUIp9BBLtSzTa9EYmOunajpIhDtMtF8tOvzDj6HHw4WpAL1PCv93kNeKEiM
RdgMU3gNLQxHDdWRCecxQ37EISzICB2yCi+i5rtOeBITwqSgQ2jjCocSQKas8fdEuBX0j5lwLSwO
3zphX3rhYRSEDKfGn6kwNAVUTSecDfPSyRYWpxM+x4HYic+JsDxJPP6kiyK4s4QBiqCCMuGE4NE/
ixCWaBa+iCjr8cofCZOUJp+9MEtaOKYVBKuAdFLUKgkHlev3UDgpVhlTOCofsqoW1orZlZ5GYbLa
9dsozNYCxUVgXPUboynEF6/5ghcdLiyEFGuEHdPCkylhzArhzoDcCebhreSefOHWCmHZOui2Rng3
XnDvxoSKU8LJTcLORUI1APB/iRuYOxftocWHNBFOTwm5t4bPPmRfJaxfJvxfCxFYCyPoQA0awhHS
Ned8ULZNRRflJ8IjKghFb4RZRJYAxwjZyIvDJ5kdGH0HWCiEJL2ID50wlINwlVpYy0b4S1uYTANK
sxBus6tMZmWeF2K+Ch8Wh0BIiovqQ+5vXGFHG2hSLXwp6358gI64RMKl9sKqLtCrBEu+29Cts/Cu
ozCwqcLOV9JPUNSVDFY9kmcHYSrXZOLWUWInkLlKWN0KercUntdjuZ+F+e2EA66gXGZhhVPhh7Uw
xZ5QxsIdJ8Iio3mYcM/97IOg4HNa/s4gnBNhni0oaCVcdCKstBZ+eoSoDoWx7oS7TnKu8bPtb2Pm
AhBO+PCCMPmNbUeMlnV816A1aDzD29XEdaAWe0k1TzaJ6sgQAsskPxoEgKD09q7Nks08dW+dH6eI
YMhhnx0K4S0Ym7ugw41konNsQ2TeFbnohY90ysHw2qdfOw+j6mo45G2b6iWhpvOmH33ia32Aft9n
1sG2l/oGwnkeGy/b+KtPrS/9HDsngtPsLr41I0ReQ8MKQ04QAXjJllRi5MQh6cJa5c/O4twqB4Hh
RILoDgwCzitaUA3OVX1r5v3ZXzRpH7nJcl5b5PbTgLppBgVfUn1RdfprVfy40l5Yj20+/HPxg8n3
Qyl8n0M0XOKJ93ZV82kzyxCDVdc494QtWJyOjt7iezcVw1vraz4OPv+EKo7qm6Y1v5LSNyYNfsBx
AfhvuwcjeE2n3N1lJDhvFks/Vp5S5xZV65nzFCK46/1VJKjXW9eDpIjpSmM66BGyG09tR65FSJ3i
+XpopQ6rlsP1LidvLOcKQWlVFhRsySEpJofLUZfce56XHZST4JgrwkdqWaPT9bf18hCuh8Zu+/Po
I3r+60GYEo/kFop0DD9a+R6H663/391eqqKQCp58eYBm6UIf+B+1Sdnb9c71y7OaZ3Lnul8mmr8t
Iwir97IyOMmDvd6yx/ShYMzf6zmy4Rzlu2hF6BpKY8KJedLKWCMxklt2hpiKTkQclagez96gMc+F
tp8R2E1+uAM+M5BQthjmcNQQi1dpcC364OutEHzuj1uoT5vrnxgYAPC2dFGKxZcEPqZZtLCktBNV
EmtSoeppa+gxRtCcTcToy9+bIUr7gZfJARU/dmO8rWlaPK9T8udhHvKw4Ln564sjVxTeJQiN2XUf
/1YPX2+FHWLiv79WMa0T/JptvDmizUtUxNdDYYxkyAfp6+wJ3AZPH4suGvSPRrdkwjup0TupuWuo
Y/7rYFGOeWbIbs5tiIosMAkVm2oPfWHYIpAy8ua4cHk+F7poz5CmvL1jrB9OZ7S8QsjRGLyQLshd
IzetbahxztJ3N52z0puQ1DrLycKqLcVjFC5WlPKml9mup/Moh+vXg2tBWZ6OdEgFq7uph0omYKkz
C6VTri0oFwyNfNjla/luZXdX1SwsPw6kq1jWEC3uhOyFvqGGCst/HwoRL+feMu/ruXq6fp3fn52x
dWTmOqGOt+yeRkItIjSTQFALQeSyWM0hrv2z7SKdzJpEb676578PV2F070il9fWLj7b8BPKbJeCI
H9jKA9BLgQT2er8zFr2p0PXQtVm/1i7vu8wJ8e/NlPj6nCb9iZxzkzWpqkx6y+K53ifDWzg1jOsh
MTxEyX8fZ4Q+qNDBRVbvpyJ8+MbP7NOUG3fkAp+CjupjI1qIxcsxuroGwUpT3VJh4kbvgV8/xdj1
RnN0Ib+sl9YOvy5lNUHB7o00Sw51SzfpQnCDY7XDXTI4FJh53mdmvDihandziQbNc4O3heQjO3OK
vWZalxz1cF8un2U6I3fic1yOoHSZKu4Lw3H36EJNnAikS1QsDcfMiShTCc7IjbJdbRdvcUAykDOA
ohblftChZr+Iifbsipe6CextXA6/Gen0SeOP4l/0lua4DL2M86V5IF/b3Toub0FP4HKYAdjQaNyH
cPsPWc2PDQxcK2tc39kz/qOynVBDdhUuDqTMJgFds7Y/ByqmiyGUkPOQlgFlvDsm74t68Xw+VaQJ
Rjjrx4m0NDppPozirS/9dYu8GNd0wcKlUNVpSoT39eSf+jBzCcjFNpoXnXfnV90pz8a3sBrvxq7G
616znjn8yzBqt/qx18mmN+wvLcG0NbpaAruNr7VdvRq6XkmXlS2zGg+WQUedQwDb6la7+n0Myauz
fX9fnMuq+5q6BVpyejtwEykSRqx3jcLlhgB2n/SRWZ3i6Q2/QvcKknXjqemQhyvi32KStZNsntj1
SVrK9q7P9a0NLZrjLP1tdAPGPbIgeZ4+IGyKH96o3yufdBrLT34Mq0/o9WoQ1jbxYhixxt47VT94
wr8qdNZB4e/DQTU3vl0f4lF9juX4kk4xUTz1TRxHj2tEAueswT1D4scG3CwFsMTN7M3pocPUk5cQ
5w70BpNMHe6A3x+q6RiZs4fTKaIphnDnQ+hMGY6OjiTTOf5l5x4yGwZyuAVB18anFaUTJkFs6a1m
szMbUpLq4rI4Wbu1+/ALGwKhWjMr5sCMkPbfHf6bZjKCY3euqZ6IWZZsLiVJWj8uEG2gHL15tAPY
kCX5ghdAwWEjlwnBVzc9VqbSeuyeV8U/PA8mgj3C99UmJdhrFgoxNKIhD0fRXJMTYOf0U6hRb7o7
Plq8u1znPqMDm1JE990p0/JY6ee6pPx4tuc30yop0BuH75GhySB2zYLdnrdZn4nVK2PwqdFvJ9V7
zAvDHu7SCZM4+2wwgW3YGHtMZ12F2p5S8wJvhpBQZfRK+jydGS4RA5ZPQpLlJnd8uG6EyigIc0f7
QG/gWPon2y6afZGW/Y1PTfez89iUabG1fWIGgLaIpVD22WyJzqNC8xLRxMp67j40qkFBmxE7jPcG
X6IR37bZ98UJjHPUuA2KOYLPaW9Mk8J6siLzGwqu7wDb1U0UUzY+NacGYcct59ZdVQ8Hhrhd0g3e
zphZ7RKvsUhUmG9o7aEWbCC6YFHdawKxwmryaRj8P0ps4olmw73h6rXtTdvbB4Xx03UI6fJH83eH
MXJaZ+utTqd1j6SSUACnfPWmCZN2jjRpjnK982m42pfRTKoiFjCui6hQBrBkIlQQfiRl8zAbSN2X
c5N4X6Z8UI/msZfsS955UdO6p7pGiopT6KPq6y/VXGxzH+9A3mK6wdVwbKUCpcrdcZsu1VGvnNip
kpfk7GBnx1xO04kzOPL2fTAsF2W795yw1E2WstwoW/O7gSZZLu+T4s0dsTt6Xfum1iw6G3j62zAe
wGfT9Q17QY37RYGsre6pU959vdhAtCQY2N1yLKwUjWj4hpoar1XgqIOVDARRx+VhWai+wOPA0oXo
pWh2IruOjX49ZBHWi2L0Xhk8v5qJbQBjzQfkH9O5TjoCgLFbklx+l6Zdj1f5q44oNHAHsrT4I29J
RFrx4p9NdFz4R0KLwk7/ZXKs3bqYB0cRV5jBx7DwuQ2rcv2BWJ1EWUM6q5AA+uNHWk+EX3bWcz+T
KjSQZVG2UYdtIp4uo6kf+rKg2YCYBdpnlrU6jw64GLwlGSF1lJ4y+dr1G9cDQqyK2D7C3LO4eAPX
zPbILqfz9dC2DKeak25QIl12l4r4Mc+5n0gVolL3uSz76RC7hABM52LsNFVReKauh8jE5HO9tUQD
BWGJJXnskYXWlDIxYnkbBbWijfF2iZz4EEBMBESuIO+ntAhMEprOIYi4ldwYKL/YqdezLxryIsrv
yoILTxg2D8nMZTzMrMDaVFNHeHbhoJsyySxxUvJhQkILwIvUtqiZX7lI4oiTxmNaewlr72vqTPl6
uxbqQG8ES33w1ALf71YNPZnmz1M0eHvTLsMzBggG63GD6p/SGaVBCks8CyFU1skPGIS8viVcYkCE
WRm15OyZzQ5Ze3lr47q7XS1d3jrxBCLCehUvaUO7okfcJ4J37C8e3IyncLY7MWOnJ4frreuBbk5W
quvNSsf1uSYU1sxvqxRgaM6J5Sjo8Gi0Q6pdwGe7cBjgFiulRyvuP2NpNxikrsCVLP/rXVY9VPH4
0btlAv+Ql8yP0j9fLX9cp4OTdZd29tttoDDArl2WbwPfJ5g6SgkpYfnbpPKrnLkCOyebcOXpyOLp
ySxTA2eSVx6zyN2VC2Ph3we7YlTsVQqUe715/c5CJF6k2BfyPEHiO9BcO1bpfZU077m8JxdT7IB5
2t0Z1eSTYfvvrw1eTzXNmvFBZfPz1oGOejVCqPLuvnY8X2/BR2NSqd6mzLPpXsLeSDswn4T8xhA9
gxPinLweLNkO1tXBQ5mQwhTaJdiMbBHXAuDrrevBzWZ1Y9E6t+2nPr1VOGayCpw6zTpxhav1jEuM
Do74nIYdWJ5NzJ7CNwLaLGO9M0TEE/od7zEZ9a8HRMCh+C3ur63QQxr8qhdQUi7rJ8rKUlqa8CIy
wlUp751abHQ+amnWlhnYQDQdEHbELF5bq3Xj+xvLWzA6iJ3w70MYmMXRQv46VwkOQ57XkvAnYkRG
3jhGlrDKyCH89y27DQmu8nmPuojHEWnp+9yO/lKL6Bbhrdcct0uy0mY7IXs5Dh7+YtkRS9kWQ9dm
n4nBca8vBBY7xCfrgpqj73x0ztDXIB/DBInPSN7UZIQEXeXetrZ1O0ABAVCWs3FYXZfU6oy4Gj7v
R6p/YN7iph4PeiHvRAq+yyZ6jsKw2l9/z1TSPUXUhZzy+j5y9pE9PQ3BCp3ja2b1iGwC1xl4sKNz
DBT1vtdFyHD93ZjX3zAC4aq9Sl1S6QYKscRf+8blAn9u5bvXu07VDQebLJVru/RII/k2stEOTqvD
idKWXTBMWhIUHc0G0q8wQwnEUzACCtv6h6eW52tvtJIt1HeDhh51vC9cBLk/xyOYZ5fyXIy1vvWL
NqViSiSUvGXnSkosrjev5ehdb3dH2APcHjy4pP22eAXtLnKnLgCHN7Ya7vyelxD7UwaNIv3WLSkb
a0vIBr+kNhccIN7x+iNxqvBWut68HmgZ+uN3Q1W15+tB9TMP9O/79Hz1uITXJ0Pn35PYPnhTEhz6
q5FVybuLd4i1ouU3jtEsJxf5Wud4kq3nIH+Qf7HjY5KEZOJ5yIz+GwruYJvNxLzIN5MLAkn7j7ru
oZdYh9z+47N5fYjj0tK1trTwdLKWd2XwI1rIcBV4pG+pT/UESpF7FIZ9jnM5YtrAExxBH+Lvi/qN
JbXu14d6/bxc714PWICa86QTwl5DMPfrI58Xo93btrqEPbXzDnGuFKsRw+rKq4LpqbEpe2YJHCd9
GrEVnz2bj3yp4cMbqiB65qbMK4tDk3dPBDQUbfNi68A+hrm+tyqL9SGOsO5a1nYGa7kZwu5uTM1H
JgjASM5cqhgKAtZICEvbGE2zB3zdWpTSTMZZ1Tyrqhl/NuCaZCqUz0GjvmWD9+4VwX3bWOGWjdI5
hE1F9A/ll0VGI1uTEf5smsPZxcfX+827q234DqzKBj7xm9JHlYMRgOKN8nscElmsR1XuioaEgiSC
cQVZHO2AoObU+aKXW7ulDrBgnVTutE2Vvs+m4nvdF5xnnTs9oVf2KZYDju+fR7DKsZjhrJPluYjM
48A8FsQ4OZgKT35r0GMQmNEWx9wdMP1jkOH79J8sP8J+4dBuMnt0JRVMxmkzkKayODtbsRgzpDKo
DNOp6eqffCLXm0hKx9CIkl9s9jM7hKLDr0f+AFtQ3S6t66Grr05L1eofNYmxfuT8TKKOGIBFKJ6a
GXUs420wmW+xYzyEABe7zMpzUdb/tkLm+jYZKfjracKsDQKm5PMH6KyPWUbQV9WZh8mT/AzOImGn
snVzvZnPsTq1ywkZAue1ZbAerGKl5DCpwvNc+ubpf7We/x2tp+UEwX+q9Twhp/qoPv4p9fzz7/wl
9XT+5YeO7foq5ErpIDj4v//nz1rfIEAFavqOY1qB6/7xrb9qfa1/+W7omybOV8vxHISd/9Z8+mhE
6eClKDgMQgXf9T/RfOIWkq7qf3RZU+trWwE/juuqwouk/oPmU6s+SddkNqjz3a2OPhSeLaGUafnA
DgknGZqQk9q/7zP8Pl42dzdIvzhjWUTfOJna2rNzwMc2EfmUglkMcHYILQ+lJlCi7z6GvkSTmKsf
nk+3qFNZT52nnPOYpx+tnyS4fROSMjEO3NY1RvKiBB3JWEkYDciQQou9W1HWoOLp+9Mwfxs0RXkm
nQmNtlkBJsalQHXbnE2GEw5idrusL2FRIXlexsu4hDkZ4VwCi8C8cylKJkOHkMq2zX4saoDPcIjN
7WdOnBFGjWbQzwZN9F3I6ctPMcJESPw2ekHrbdvBJlJ6IaaZyknX/14bc4IwlWTlpitu8R7f8Efo
W4ingxETWalHi9YF1CNdfW4yp/p0Pfc9Q3JGuAI6qLX5PZJ3YO05VRa3usYZjMYbti/BKp2V/gGV
Cai10XYs+A5P8UxEz4ggYCJTusBMvYtc8KG6KU/m+JHo8FdO6G6r/EtZEO9ZWQ9mzHrSoiZbnal9
c1v4giY/6mJI6Kqah3sn05dOg6qkafJYdg6BaLXzI3aS4SFxgIf83GuPdWy+GC9lYuG86Vm97bKB
shJOBd0vdtfwPmTZf2r172x4CJWKv040wW3LCSAWKc1P7fj+efL0hsQRJPJhut47dGeVq//MMqM2
S+l4D23xlNPH6Y9WhuixQL++0jjQ05l3Kgfj2bArC/le/um1JCWNKylYqKuJxzSm+JD65XMNI3eT
WNaK7BCmNqP6cmv59lMfEBdKoyWWiKb4GdVhcc58tHgVOhlrmijV9I3+mAbGl5QqvLDq7KckIZOa
UzYCrCWu8O3woCsCkPq3eq69kyqWZ7yl1hY8vj9FPvZh5TUXloBd2HORMGxmirl3Cc9bptvFnOJ7
bNThjlVeU5bhvUx53XzFCrHQJRAwXGybombWNJk6xxgpIgoYNB0JqW6sz9sAfu6m1tMRRR1YQ/3S
rw0D4xxPJ9X3e6PwEY6arndEHaA2Vl61e4R0JpgNci9Dn5MS8Jly23vP/c7QNL8C/5CZh6hujRVX
D8CBQBuwlco49Bg6qFBuH3zs/Ju5oj9Hl8QcKd+/WHW+pxbQpS6smLYTeuJLavYf6erhR1iI6gdb
9EP9XWVYPBcyvIIUiCwfmmcjiJkW2id/yoL7PEMnl2VFfuOOZrYd/V95nGanqRy30YqRzHJ86jGG
+IdBcHPeL6zoa/mTruJ7wJLlgAjuqHi9ib5MONPQ7Wi7AIomcQ8V2aJ5Q6WVRdyObWUezkSHbIUJ
YbKrPQBJk1oXp3YpeWY1n9LNNJDKQyH5t2xpbzMdIAZGzKiD9WdVBM421d5dnDUEY84NqZvx8KRd
/Ss34xBSfIC0Thc6O42ZshG0HANRGQUF7c/tHWDzxRlQr46VpkPTjpGsXpTq72NY4QqN4cCIjceL
PIiSsig/Ig2vptjYb8Qp5gJjIZQ7jkN2Z9jUydpeQ0nfqM8WwDIUb004YWn6Gz1dLN4dJ6b6IwHG
xN/HHrkGVftE8MSyGQPUZRoKm4LwO6fg1J6GaMMHzIujZT+D7r67VMdCHJe34OiF0um+1PlXw4Gv
xYoybljxyRvO6ccOASgGm07zHBoA9JaZb6g4R3j0C5jht2Sa3V1l0WqwqjE4IFT8iFt1P6ZIWNmM
6EhvfFRMrgGpTq3ZlP6y6np6YvFKNs4avJajEe0dYwheABZvYuJLAKzjx2jVz3MK9hh7lK9aHQtf
yHncQm1KHHGGDwfzbBj8jsGHzrXSX5pBbL7pr2CYh4OHXhtkt92BsLmHzNHf1hIYa/W+kaRwV5vF
M7KQ58FsP51A83Ecy2HvT8ElQgXMh1NjdZgfLLPfw+Wjf29m/FwG+v0gAOtO9CFeTfgRoi8a8551
vnnQlv+lSqz1LrD6hQRHgrns9r0yHdITLONi56Gxz+v1Y26z5rBayS/UvfMl83+jQKRmLTxVBhqk
wLNPS2PtKtTvT75d0C6xPthRtj47EedQlUc7PWtwBJ0tx26lCL3tUyqfJvchCxf3xvWhtMyCFp+1
o+C6B+OP0X/PNK/E1LMrwzQfPASp9uxiDS40RnFtNDeJubYXpDkfCDCyc97kbx6qlfuwcWl2xu3u
NnPzXM7YonKUFI7D2YBUE8I1Yveua6unSSVEDPco/RAQ15gwUEH0ZvOrCSvz0uUsywAcEa44On0Q
NZwX2JOgVNkduUf0ybFNH1yNx7Sg/zCjS3jvufaysaKwvrXN6ccKimtmrfFme91OO+GPEYv/bmgD
9+BniuSVEolEVVePhuudrZjrbRqun/mof2SLdggyZk1ph2q55aQEWGlzHS+T2ypwX5YsnLdGZBIh
SnrJRq9ItpahfTVzRhz8WePOtSkltshQm0lr2qpqfW0baTsZCmB9roXGguCf3Av6gKzXpAnJJls4
nSFmze46VocMjchp7kpoySxZNk2O4GXNKJCcrd9CLB+CBu5rMI8xFvrtQqhOshI8m5dcoNtjuFrL
MbdjNDCNx/Rlm/4hwxp0Eyc5pUZDQLZQRWDL8q3vYloX4bKg+fM7l9yckvnpdvHNxxhNNYUxo3M/
QAOe/FF9RC0boudr/y5GA3jj9IaFQIbMQ9MZPi0InUtL7MTWLUqS9PiXZK91GzYbq+4+Z0JvkLfV
Xzyn/T40NkEsPZeR2LE9FJWIMYbiJR06+iGc58D6f+ydx27kWramX6XR42aB3gx6EkET3kohMyEk
ZYreez59f9QpVNY9KDRuzxs4RxmKUDhyc++1//Ub7GBKIXtBlam67ImxX6U3EvbsIkdxZM4uRwHW
yfwZNWGxluL8VBcaTF8Nj3IpUh9yK8kwswksSt3eqh/lRfQFrzAz7OqIubWlUlIB+s3Fpzp1uoBc
KrGYv8IhJk6QSo8MlA7rRsQtpZExw5f5biiTyisn/OChe7wJXdtQxNVMbEmAk13K9niC6GZFAJyt
D0ceu95ZIsGiEEr6jr1IpjpJJQUm+iwR7NS1aFjr9LbGTiSoUaAGKeb4YSoVKW/ZMRSse5SgK1Gi
FjquNDlqhQppbvZZbM67doqwFZ+xUxtBci3kpkz0I9G7o1UMtF/AXiQpWOdCLLtwVwTcrakCDSLx
2rqSt61/DIusPCWqiPAVjGeiyl9pGY6FsapH094PtcobBRGzrfwu0190x3yB/JQaKy5jAsywZJFg
+RLm7tK2/pUJUoF5SY31Xuc/RWr4FPkIRqe+7vHfSQLUwyoYZFsQVmL+YL/LD22Bgl1cwcCC/3Un
Nba0TeqbMlik5dYqEE2VMJny3BhbUb6vUETYqGjqiFXhMJIItzycQ3x3tU48VwsyzSpS7X5u/adf
/9N9Yy8b+Hjgh/jz3LROa0xfdVhGy+v9p2f8/J1fSQAU+tiluAELaJr/9ddakgEx/fm9pYa3QzPF
avDPI/92889bBLoyryoTtdKfZwsEsdPULWSkxxRTf73uf/dbSgFJfVo5YIttZu9TpRMi96+j9Nc3
+HmppEQClimC9dcb/9xXLM1830hM/ABBVC2sS6q2UDY/AbtGrQB+/jxQLCPg51aTwo7FW2/6twew
5ZrXxjLKUtXP1lK7NIOlmSEVWgkg4Q9/5ueHH+fkzCap90OaWaa6vxNpLGUMYRUn8irL49lru3Qj
LzB9tzSWkhT7+jaE0NkYcorZTl6Fbpqlz/JyQsOMEdouIK6VjdkOQWP2162/3aeq5gbCZge/mLpl
L1daDlWWvMIppQLUSqLHFrxFX64dWUvoGIg1u98QuQnvsSivIwJfiqDHW5T3+fMDSjKhengX/Nt9
BRzuFKtBrBcyOO0LYhPMvUBcS3KIAHp3f+7v+9Fyp0ImPcbPdp1Bs11Aybz+eZIV6rdQysmb0FRo
FkFQgX3/PKIYZPDKfb35+cDl0mX4ufW3X2XYQO4M/1ieDz8Wj8snSJuWqMqKXs4fk74/Rn5hiReV
GeKkrDdTtasXa8Ifv8GfX/+6j3GHP/TKS7aXyZ13F2LHLnHNQMPyU3VfRGvlpWDzTXirncFNDuB1
xxfEk6tgO7l0lG282SenMTZDt4419zLvXgbXw4hjBbtkcuhsTfHBgqY8b/271ye77JCaa8+/1452
JbzaPegruuN2v4bD7c27xsY00Xlb3uzA5EzM3CWp7ZfYXB+WENGX3LBfTMHVz9MXd3Q2b0im1F0D
5ih+SSTZJXcubC87vPj3NgU+IB0VrRyKkV20pQq+8tmIfeDNPV6bsf2NMwKZL9IOspCNWduAYM0u
atiU92yG+MCxQJPEtxteo+qo5mcOCz6TzXwptC8Oz0RS1DxvLe01pY7G4emcWwPNFAyeoTI2Tus7
aNREwW06iASONZ2r+aLjFREQbLQVZTo5xYn39o9pi7qTSn24DC6nRCIDBXOj+JAmG0xF+29ygsEs
DHKgYXCTpzOQ1O4lh870+BjE6oJP0sshd4dFAbNCvtaMFwZEbws+lcMNfrVUt5y3hMuOkA6wrM4c
9RxilDrsYaJnBRo8ZEFr3TqiA+y+oNvDOQQFkvWN9N77Dvdq5boc8P23azRKLUlVClYYuyh1jZxG
3c+bjScJFxPIfUD3LvNH0q1596JxBN2OtnqASf5KSW3xPLOuHaFOWxGhF5QbUMQmB4JIgMCT5pR5
N8/V1jTPqX9hxXL4R30pHNljvpOv9OY0XFlSe0bM/Jgmwm+VM0b05ZoIbpwsbjnKv3V/DGFKRivS
TFdk+cBSxe3R/BQJ7cTRGHMQL/wULwhGOWD97ypc5+8cnWx6+DdmxZUlEzf00TlwI55gJyTr6XPT
PImuMzKzHsj9qtHFYYTwuyww4N5ma4VQx/Qzz47xAGUieeCKWGNdlVRH8datCOO1EV59+wRA2xrn
a16fymNIYM8pf07Lg7D9VrlwquENFjRhaPLGcItsqzFjlD5hkSMjug8x+fNbJ1MUmxJHS3fK9/it
8MlXxSH+YAjA93ZFY4uG046d7k4i9y/g+fohxVuz9TIF0Z/DoIgfenm1FuPS8knKvKC6NvkbT2/r
VQC5YrDVc4PgtLY56xJ7bIKdMU5M7XI6Mx45Zd36Zd6JXx4Pdq9gJe9SvOlh27FZWSeNw0BK503+
bdFewur2JpWELJ95b0RFJqDgN6e/JH+E6wZ5t3RVyyODKwjtkHYmA40za97z+Rg++HK8JBdEyIk1
mltL/BjJdOS6K1ilk5BOfDgGRP1qiXLR2Kq4zbBXBZzQ7pP8jWJm1XYfjOQGUSIETeEQBkcGJZx3
BSKy6nJnR45Kme/NZpf+HKUlPc98rsonq/yCJBdiP25lTlVvi3oLb9oA2KpdXjKKD0L92fisPrTk
zDvBe5l86Cnu+7RB1etJw7SRug/Fv0D3xAx8m1XXZCLQa3yv8jcaLVDlL3J5NO+ztKswdBY4I0Na
EDX4IuW0HOJtz16chHVeIix+vUDmLR6oMAKodbXNtQcWiOCQazJxTRjX205ZE3P+ZUqryU3qbTdf
rHfzzBmW6w3HtV9/RGvz3K5OUXjTvOmLK1iHSLVAhmyIENFuoPAbm8w6D6rzoVwVr8QwHAPMVXKY
M2ZPbnE6DK/f9c4ydzPHvjGUeA9P2nVfzKsjm6LFAYNZN//W+MXhoxzyBzjThLfLGutkvmlgfZRE
jN+F3zVA3TuXSoMb6pfolg7yn3qjJtTkJwyZ7vqZFIKfqSnqPAXAIHOUHYOQTzLupldi9k4cA3A3
UAxvRn8q2Xrg+OfJhRwTPDFzRgdOHIHsHC2je+YjqPyxZqx7B++4V3N0JzedeHNmH6bSkWutw9yL
ZdHfIJ70lpVDRVztRGs0k5mTP5gssfNYBiooX4w8j+9geGZ00M9mwkrKqBee1dbLv4X3gsVdcOn3
L9R74t11iXQLJ9uSfc3zs/j9Tb0Lx994holfHLrO5lNMks2VxOW4vHz8ApLCtKtFW8xmuYJ5lKn6
5+2VzBPQnR+Mcv1hvDscfeHZuOJk/WqurHfjyvLHeTTona/Cj+GLGx7Sk3pZRXB7hhoH55Z1mIVd
5EQvK6FqMztAMH/uQ84UY0PJL6XMiMQuj3Azd77OnFGGFp+VXMt1dmBjz3BAYc7pUDhclJI0w/jK
a/Hrg5HHcmGscafdVQfWL/PMWbKuXPUzK3HjQuk4GNeM12M98F6Md7Zhh5IXDgcCmG0mBaSoZ+Eo
PEs7ThL/vcSPcf3FQdDvS+6IzWHSjhxxbvL9+VoMfpbQnmY6l+q+dGjH5ivpyvKiwZ8sHulDvnMa
iwPLs383jiTOoQNhjoI/xJTFsTKOrH7alauMPKbAjj/CfC9z/tZy4AhwxZb8eZYyslKIB/EGizHD
YGFPyjOZKsFZXWbR5vWNJ1OjZAxpK9szVQbbfN7Q2GQNZIJ8MA1KO648+iUHvhlzwCuLu3bEwHSl
vPNtgghL3uXIon1zGsHlrYz3t7o5RCyo7/wA8ZywNLeDJ4Z9tp0CB4NV9NRcRpwXgnNUN/yAS9Gw
Tm6hNBIJsgxWej58AMPjCGe1rZDVuTxrXAapProMs/Sbj8Xiz1uwFZ+RAmxK/9J8cVn7Bur5dT5v
WbInCKfIGplXjz1RV1uqKOHAMydS3s37MkpVJ5U8mYF+UERifPHCPY0UC6o7XNJvsHiTai+4GeR9
e9M83sEPQoDX7nmxfGROrd7h1q80bbhwCIpDdInRcQ5oNtfZFtujwMn3frddMH1GfUsEiMyZXEEc
hyC6mrqjcDMAAzcjh1gjptRqDoAfPVhJ2DT8Xd25kOP2aRhtZgIfsm1ruDS1aHOXzaWGCKg/lbQP
UpkAGGmtHT/MO5v0VakRZg9XmKMhw+VbD+MpMJ4vU/WaZx4Mreh9SRkXQQPWgUDsgAArSFsnbbtF
MHJYDj5aj6VEc6Ph/pIiKq1cyqbSYVk1+z02wtJBz85MUQawxPA17qQJBGMBAUrouPEby+nAywwR
GR7xkkhyCAmX8tHgH8vioR11a0eMXkpDRPJ8383zkzU6ar8MA7M4liSO8U7PQSNhLkI0Gfr7C5W5
OHhycQwZrlTEKtHWIqprJn8qV87PLThqUGbgZmW/Tfb6D5ZW4zlmR8kADhyF65RI43NFTbMMsAPU
Pt78/sWYXYztVvxuZJvRsocLyq/mrZ/WcGNbDU8DL9Vc6CrdVtwSfcNkTrNcdUcV2TGagH1onlp+
vY7mSRLXybDqLVtXHM/zmOTa+iY81wQtqk7xynzFCICrqoFpj25nHTPKIZxQyqMa2ZaTeAX+lcwC
TCtYXgKAyVuaguwwqFbGtfjLxG1cdATxaej3fGB2HIwtL8RFm/0Oyyu1G7SKlfmExS24I0U6Kwa9
femUooNmpFCnUAij78Bp6jhOpDrY2aH5GpvvDKq+cKW7h90i3sDaTn6S3iubi9LwfBKLU/Ybe8xL
TEpjJmRSNjAY90HZU3G8VCDSWLdvjE+rltjwh2+VTHjrx6IXYCsTWfc03mntI/F4YsAW1Y2y21zv
ORTmNnsn9Xk0UF7ace2E3Sps19k6goyYnKOr4FBbOhqDa0Nhi6VMv29rSI3RQaQgUY7NW8vlnnks
pFSt7U3f0LJIyaMgoGlVnkhn+uKSK1DCs1gZKJ95bTRVBKy2tBko5CxSKbYgXyORhOBNE3g8sWKg
Q1/tN8uUsbdyB6t54chkwskNVa9Njui6AgFW7jo7DkfAR5qdzVVEPZe909ytdnRa6J6ErgiASOmS
QU5EbtHjVefg2ls7KLqx/6cq3BIACZEeJV5No/ZkKhfxrRKWIYQ6gLPZd79MK1xdKsGDM55B4uMO
xFLiOu8eA51uDSLSK/EHZDCMylGo9twzsfN+FMNKO005vDJbZeaHVD6+jhoxOu26scWOPJPfeF6u
prdOW6OpiQkf4BG6RzFmApBJ2bdd2/CMfQcNdb4KTvdlvgmonnXbKBxddDHEe7pZ68YNTz+Ficyu
jWhY68SFY9wszct+B8/ThQXPwvUu2qviPgbZxdsiCTY9uACrboa+tMsPsUIZ4pFr+ysApL91qg1x
lGWQSGOhc1Hj+E/+hk03uUpdqBR2oac7MTZImm0Hmj1X7dYADKt2TA4OpEhan6umejeYf6r3HiOA
NmDnFJJXTQ27suq1dvOvOO8pv3AezB7+uyowZaBbJTrvjq0iEp2b1QWr8hMFCYT5svIGmpF3/EaV
3mYak979g3VrKwk9FIQYyNTwZwZWRU6z2m8jz5QPPqz4+wi5ZsVQMFa8Euc6hRFmHLT2VNNor/dT
f420SzA8zemr2iPunLwwfFP4ACC6EKdWmVpBnYJ0cJCIMTynX7Nid9f8bXivUrbyNisws+SerBE7
Okw2AXzWrjmwKsv5um9X9Sf/huf0LD+3FxoxhNgQTQYYrfdnqyfLFw2sTf7qyHwRO8Ixk+2odSqQ
NogHH8wYzbCKxSULE0cmqAuL/RNJIKRIedNucW2Eb++/z+540A4hs5uDBFNiJsRVkvLgw/SOwWZ+
wtdiYG8Z5k7AEem3kEID/R32AiJ4JzJ2eF1SK7PfW8/hRyOYFxGA0C636rp4t1zJZc5kMXeqR4C3
yFF/BmRxZKBh8ahq7DB2MqP2pSUcjwwGOu0Ad/RRLRdvAijxoB2uRI1Ccp2wqlNcoAH3Ce6moLfO
wn4/ZVvaGPoV/YMXPMvdpiJ/1MP7XgOYOzObqm/JcdxrIpmrBDsqGyKHbhbeYOEhZDqzJeSye+0s
2SDezAoJf4YTTE6v8wNJP5SzfF2/5lsy6WLyPitPrEAAvMUncVd66qHbSqCyl7t/wozsYJwFIIWV
cS4c9LDwxu54ywpOSBUqH7Lvke3ducI/5SlyCILAgHp+1d+C9+4Z9xYx3MU2WV4c8Q2fmACX+UBw
ctouCS8sqy/STQu4MSWnQt4XmMY0d040kZLMHitCSDFRjlxaW4OwqTF9DSi2vOIINX2ZE9F7M+ef
ynaFkMlpXuMXZlHSjWsn8FB8t8o2ipm/94UKDwNlORnT72X0pEc2V7F0q9TLBPnMwPR2a0rfVF1m
vaFGEGv8+VFcs/nPEP7WmL+8sXVi+aNCEPCbojYrIH3UJHHREl7+LQiuFiiK7PhgOtifOwHxhlsS
DRPmzH04rlJwFT5LsM10snqIPyBbcd0dhlcDCgI1rfmSHSIv00ycMSavfoGjUJBdjJpGXAVOKexp
ZrGroqVDq82EGLRCRtBdVdOejjJeBDRm4MsiISYJrN3m3UaGGWh4iDhpDD5TbrJDn14TEo8mh1If
RYZ1maUrUL+4zZc9O0wSJ+JNCOUWXNAM4Ti5H4wCGdIrq4BH22aK3wnETNd435/CzfCL1h+7Jqxc
DPomq+A57dl7Gk77Yuk7KBar6NEZRNFt1GNBfu8yewfPhDYzX7nja/IdvXSf+H4UwO+29KWBntjW
Bl6iT4TWtBWbQzK9E8xKtJoCY4J53DoKfJ1qzXXxjXENcxzsAiqOg1TZtMVpQMnNAThABkYJnWqV
bmkzwQ8CPoABRIXALA+jg7z2+LW8E6PZeAMdjI25pci/z9WuWZOMtniQu375UVwRmxGApCf7JU52
tq1TeCZqVso36YvJWjXgTEooxsr/FeeSk2wzszs0iqYgT7JzUoN30RvukyBFyrJ7CR+95HXkD8GJ
vmEo37N9tqq38gGk+tXGVyotwcM7C/VEgD682EkNkDBJYMWMbMNOdhaCPmKB++1wkl5MsoxXXuWx
vSexmQPa39sX/Q1tw4qWuFugK2FV0sZNEF+SDvaa5kEV6H5zBNgFfmcnufitkdnbqgflNlJPPKOl
l/tj8iGz7w0QcaxoYksuLu9IUB2aBAXt5Zfys/wsvqyjtqvZ2YNrnKELwBZQqnvKBd0RYb4aHUqV
3zHm4BHV9oXA6P3Ctd9g82t62nksrwH4wq5F3fvtH9rP6Ll8KZ2lKjv7T7myCdpzgG5FQSCPcZD/
u2pIg0TWlq1ZklKi1+VnM2pXv9E04rO8CfZAA4aDeFFwVCa3FRUAE/Am8vrPdjUTN8yOR9mENN32
46bdjHAR1stx3DCTBFfK26N1QjP1VLrFKTFeias0XbKJcRNdQd6436xT8E6/KjToq76JdzC2xwcN
IH2ZbR/hCyUUXrGIItYGPorP5oUIFaKXSfxl2u9fjBOJIuDiZ4WZPFlZgJ+r2EVr0ZBAqr2Mv2SA
33flVjz72w5e8Uu0G58Yib+R1/aYilXxQw12xu1JFfhuX9U6eibE7ET489yshVOyIyCCFZmh4F9S
G9eGyuvJ6V7S0KEsrs5JuOkRo4uvBDev9R3FGehGIl/bwd9gatNaT0YhHFohuARLAyggHQVkebk5
KEsvqJ6oIUUDtvtQKLhXIq4alr7P1AkGBK9+0aDSAfq5z6qifQmPx/tRmvwIpKBIAMjINZBkPA/T
+s8jP6qpP7+qAVknsfjUijm5gEt37o/K6udP2x8h1oQTG2zLinlgaZP9eX4i1xLK1V30L83Oj3Dn
R7Pzc5+PCIAOnal9YCEKbM52eMmO+fmrnx9/e+Yf3c+fPylqv3DTpLljHgr5rw4dGrUbwieq3c+P
oFre4+emRsNecn5umkbSSI5B0AwJv+H+z5/3i7To59X/3GcFAoKlP7///E2W1hHxcYH7t/v//PrX
rTCDyv7zjD+PJGqIb0vD0vTnAVNpeZOf3wsUUug3S8v+ecq/vf1fH2xRZqFG57JqAgpIrumstHoH
ZhTg14LhRvmECQ5xQXWVbeO+2mga3kF09kVPVqojjn7AcDHY1aw8SQnOKspwbwht7Uq2f4mibgUc
2+1Folfr2rptWdr10LxFgfBpJu2xUeV3y2g9TD6/ulYERhOIYOyUl1BB5aLQsrAE1LChukSxCSoh
dzImKqJFjGcUm16fSRKIca+6PebwYg2tIPENa6No0GTD5CUdYhJzG7yVphoOnvhU/nB9kh7rFXV8
Vixp8a2O71gF7DOf8mzxTuwnO5Y2cmw5mOQdgiq5xNkrHjKuCsoxsHlDC70VGoIVC3LUwyGtXatG
/hxG57DJXFUymLuU4DJ/iKa6MzpktkhudmpWP5eR8CHq8zXXEtcPPoceSrySs29mwrHk81wvrl4J
Tk9CoWGp1qFO6fA61GdAHZ/AFOii69HML1DNMBqvS4IHE9iR7ADovrKKkIAcBJD1ShVAh1Qj4Rim
p8E3fk8tZrJJKf+CSXIUAwMPMyiscjd7Y/IlSbtgSL9QCSKyzdFNNmEDf7X7DnPzkzZyvu9EpSch
dg69MIrcUtggpQbo09hOtxjR+W3+YiDklFqJ/LQJ5wNcqzP6LLN/GCP51tT9ZSJuJxpq2FEo1xI6
QnUOKat1s5ZsyAGvuIzp3q9hNaryc2d5vfmk4yZHuJXsdNrsSbq5D8A8W+2dw/TZQPqTrPQsyfGn
SrWVjhZOB1LgyOp6KEE9Mo6Zsqj/4u6zCUSfZoNKtccaT+g2jpogcsahNbAkEmqN0MkZz8dWUrmb
Xp1VKTjIjFeMG9SvOaFd5Gs3Av5es7IGB7U60FQlhWeU/8bDArFWJ+yHprBHFTVEUhnemAGDaR17
KnXpU1NYxrEwbcMq/lVka1U2RMwMhufSZHWdWrTPed+M2z6JDyN8ILvRRrsR6nJF7Et5ihrxbcZI
EWszU7B7hf1kJj/GTiq2TTa/k0vBlCJLcGWa2oYGINhwA9/Y69N9wvsvhXkZ1UtqsfqbkeRIUvvw
B/OjnfSzT1d6xt52PYvj8zj2+x7H21qvYO4umg5JPE5GcDdCpGQSKp/KAv5QBvk2PuoMQCe1ehmB
RuOUckt+LiIX9Dp4vGryR/UlKtZ3lWT9Nik4XGPVs8hOe1mTfHeoeHFrmli8en+PbrRfCdVI4Ka2
kwhemkVcEDXVP0F+3Vtx+1saLNn22Tykpf4Mm7yGiAn7dqpw7uu1Dz2HvoA2tRToiM2ZVTnEAdC1
mIpfaFScyVe6cyIW5jqZEUV3Z6lKqD9qUmDUwP9GBRcfhu5Vk5jmKryQtVTXHUmhux1Okgkb3cKf
NPvGh2DdWgOrOFrY2m8oMnIK8v5bbeY7bOcIHgPbQt+PCHkrsFTDpgyFosjJGjCfgNFLx5pmR2pW
iVM+MAPD6UCbT6UgPEKuTY6u9hrpFhHuAohMJG7NYKJXSUx316GTH6SXPoT+Jdct9lMCO+Yo1BAn
TArwEOoqvxm2SqMfNVPa457WsKMRT1mYUqkOwaX43dc4n7b0eTQakNlOCWfRrtTIWIcGJoGyv+50
8rIQHYG1afJSEtJxQReGOBjDyZnupyYAe+IMHGzqFCdB6JKXMK3etbJ5xoL0xDE/zbW8qShoRxyn
VrEgvgQmoFdiPfnYimYoqoSyvEQqAalCzsJQG7O4wqT1Wx3vSjGqq0DREUcU4UVWlQRqcAoij2N0
bEnINmGYrgUNFxhZF4m/TfCO7dMvoTBDyNXtt6oDb1Up8bFq8pksDqetEn6a9RxvoQaPe6RRu4n5
O8VedFUmJDkxJ01Ge2+66Lsl3eMiEQZbzwFsddUi2mdZBaE9FG5m9iinUjy346Z6TcZyWGPnc1Yu
CkiIUMJgyX5rmSyvf+kq7YIqfEvbT5w7udRFDLqKSSTvGO9GiPo7ObsKfn0KEESdYFcvrFIAdamY
2Nn49cYfEMP7bfYQwu5Tk5WSfOOl1bVgdWpt91ma4uOSCyzPw3Okzw3VqXWG9iljsIbEjr5niZva
IDtCinp1NAxPLFTawImAkQ+IedkCgphwezGpuKA2rm2ouNiu+AM+4NaEkaG5rQufeOARVyd8V1/E
WqRiF3NGbdcChNTJkzjLXwVBKUWDEw/mXwFgLY68bppCLjEQuiIO0zWcYUDSW3afIYiYgyAcvpGf
9ttcxdBnaNaKshO6g6H4tJtE2gyBb8E1GVHjJpp/DIAcrQzSp6FMX1YKOiU2QEZZBkTbA+gn5inr
Ct8O+87i09InyfNxotKRANrL/NY1FS6bKom5egMEYMo70V/MUKNxtCOfQJRawk8HnqDTdOWXlOib
/y8p++9IymQFs/7/W3zAqajb8H+sP+qC4uG/KMv++dR/KssM7R+qJiMqMHXUZbKu6X+UZeo/qP50
VRT/Eo8paLr+qSxT9H9g7i8pJoGliszTeFbzzzQB5R+4haMFw7+aIC/0YP9PyjJJRin3X5RllqTK
imIZZBxAkydQgMe/Pm5RHjT/+39K/4sMzSqrU+wMI9YrTx/LZ82cfA9CnpNjhXCNFSO8BvGANxYB
cGIbIKspReWWd6ArSQYXVstKGji5fiuFysLiWib5iXCfA3MPIdKzql3IpTaDsr/oXeAGQR7fCwHQ
OI0G2ihdWb4o9RLMTPtanN/xgqOPhrfDSW7zcp/MqEaCuKFLEUnGtbJmkgM1P7sbCQ39ALtPMgSU
mykTXt3KEoFazBB7vW87lxrOR6lVaW6J3zdTWDN+tRYFpSkJfHI93au5nm7m0Se/kXC2V7GubUro
8S0CdhaqVnMQjbUetl/FC8UfVQEq7y2Ef9SbQfc8EohDtvdUHjtMd58b4BWUXiwJJXTxFc6T4XMe
0IzVUi/N5myPsvo0zdfJD9Vtb1YflmHldozLrFSNqZtFmnmIdQrUmrbtsIjmW+mkKNGLVYZYGOmh
Xc0ZaYLZgXyaad/gPOVzsB5iW+M0giYhtuanQs8UhwWmtnVd/S0MpoM/qApWxSybzJVBS4rk6wqk
OSzDTT4Pty7pybmT74Mhr6NAJTNLlBAtqQ0hevCPms560IG4EpWRX4JufPUHomuzMWWLlcWEAtVd
sbG8ZAh6SDp4plvAT5Rh0kUd+1te9xIzXAzSnqUIhfgKsn4QzBSmUFIBHSEabGsx20wtc1tjRER6
qXX88DuTvNQZsYAJxqVWUrEp1V9cR9UmiTNaZtjnniMLshgm009NwnLksPKPZticTTmT14bml1ur
7K1VrcmjR3E3uhonx22t0FPFqXeRTNZbaOICGD4LS55NEDziqtu0ScHSXlJRS4PwXTTiZymIE9Hf
lXIVhV3QYy4poak7aJ1VbkdedHHOUOie6MFOQaND1wYFfq9EEJb82PJa3cQQF435RSlzmmM9MWu+
kr4D2yaHcvlhzO3eT3oSr/OuxNExZdyH7BEbDC0wZN0Z1m1ODUI4o1HGaAlZSIMRCFLE+J5EJZo/
OKamP5G3G087U/UxPiMbXa9M/Toq2PBJIa6VeJiwC8jqhaeQp44lRuTHVrQqSnUaLzEiIzsT0AEK
vcjpp5cM85uwOazk7LaYHvkkU7lzyNc4+laLTQ7ndAD3RPjiyRlcKGXSe9fASxy3pW71NIx5tx/r
8BNfiXRbVzPOSdhaY8We2oVYm2uT9txs1PVmmm8EU+6rqjQuhkhPNZOWrz/JLIcKXBuChWe7VeG6
tctgLX3i7YtcV+1GKhNn6hNzj+0kZj1qfbEK+a4HyS7yFeUoByYRhX6xTwcygJYYsV4PiteswJan
ZheeMwMfuXZetBbbz5mUK1r2sGFGZHeioTG4o3if+/TxFIHI+TAvYK90vu51bVLacRwaq07sgd3I
BoK5mHChqQusXZS6PaSjfFJwSD/GSuixV3xXVQx3CrOIMZZCzvosYEzeqlF3LGTaUVNdm9slE0UQ
lXYXmkjXNGt+5Gj8zobKploqRGgSY08KrfVqWhCF59wAq9MwEPR9mnuq71amULwt6spJNDA7U0rg
jTY/6dY43spIAnEzSvolJClBeadjjO7YQBiBmkMVsu7cGrV8VRPxLKPEOZuDQQZGIqzrgs2mGej9
qbJg4JqVwb4f/LpYlEfxIxgIPjOzkr6CXeAwRJA59m6dlETb3jAaHPAMywEginD6DeEVyEJM70r4
1OJiuMe+fC6gCgACdUdd1GlZI2wgnaosDjpSz3zqXsSJmV/6LRqhfC4Z/Q4iZvHUWBqIr2nA1B8h
jwfWzP4NA8wlIsXf1Y1MG9P4IObSeig+aQlqzdY+WazaS5+I51iAUhVnI6QMQXYnUbMIk49dZPnj
ZQ6JvIm1QT0bikB+rbJHfNI9F7RwZB8MVyJCTJbi3hVbJLX45yOrgA+TNEV40PKKxUOcI/pe6rSv
zOQ1jaR7EI3C3vQBuZI0eaqnr7L3z10om8+xILyC9O3L0ojtOdFDerzYcMkhsQgyHs1UiwYr7VzV
2PDjljLBkQGpfCek8X3S+cs+y0K3qyuiKrScTksw4aIRtdHGYsRjj2XVVwtti6r8CorQemC6pBGf
GlwiMy3xUjPDezwlMkYu0W0U0d3kNf/nMX3NkK4dJrAoeEjKUBs53ERV/rroVdZDkqGYTtAgEnSe
eeMsxF7vl4Ts1LHs6aG8aWateOpSSue8yUZPlwrrbKJEEiWc/ozaaNdar4kHq6I7VqAsJLKGZDOD
gIPFoH8gK1PFngtTqtMg4C2RFPq7jDpT6nX5eZAK9oSxdJmjLFhjN6LdMGfEggm2dCER5+Vjct1p
sgaMEZS4kKCyGCr5G9L9BwpK6TFJe7HPrceUDjcKo485D5FaTI3lqAn2zr0VQgsUu+YATOSUifkR
qhMGYMLwWjY73Ochq1SLQ55VkkeiSvu/FhIQpG1o0hmcYkNy1KoWN3XDmth1rUwN0Ep2UhN0H6pN
drFS4MVZ/pArUbvS6cWvUayUg5wokft/GDuz5LiVbclOpSYAMzQBIPCbfcNkJpMUux+YJEroEQAC
/ehrgbes7rH3rr2qH5p0DiUxO2CHb/flac2dOgaPReirlIem7egks2JAm0k6b2lhkdsOyZol39Qc
ckerc2M76VEVAM26bOKQkMsDH3cC88NvLwe+MYfnegzTfWvJFCE0s+5Zjoev7QOIHtTSoBCctDs0
J9+5Rp0gddk+jrqKgJwnpwZ477HKWhpklXHuqbKk8YX9lqsr/aSD8BxwAXpQaBTrOCsgpzfae+jL
+OTV2GHTqvBxued/6rlmKjAWU/nwhHxCZi/S4z0yu+dWG+5LY1Gq0HqYNKzaJDAW4YNU7QN2ytwx
S6zO01djYlcqA9zSMeEzGg7SCyDvbtXqhsSrm0FjncxFq5F5uOd1pr8oKj4HsA47NEaM7mx2vMw2
H5Oc976qGgoqJ9DjvNLOVkYfMohYatUKPp/DyuFIaTkQXBlseqp4r1RZMTymw0M41RbHXMgvunGx
Asharprejh88V/3pmhHT1mjtvBgHjBaipHtGNhBVjbcBhNxZ1M/AyNVzSm8UYwSyjkeL7T0tSmtn
1ghXQ9aV731NipRLmzHfLDf77QNHocRBo3dU/kUyF26o+2j28VyzBAw+SpednRiuIhQ/XUH4ldyy
KWtNsiDVTwDnV2Pb+meyc7QxeNYDzOMWIMQ576e/rARjjJORDwmXPlXhJw7ONESPtCwyOPTVpqPc
h/gw7t62SdsbXQLjKKikidLuxsxaPBQ8i2vPH2eKYKL8EDtZtjYNLL69E1kEbrzXgiw83tfZPBSK
FaPtw+Yfe7M9Z+zdsFIna5Gr6DDJ6YdAzdg7dvjiG6wVlpqBvZsO15jZDS/4zDq4C9dzy2e+5Sfy
bOMFapYdyubdr4H7kmbs0/paCUpWo+EpsJP6mFUn4rjqYGZw5wJrMk+ufVLLhF2nCFoMMrSog7JH
gejHeyGq1xhWf9a5Ff3uBffOar5naAy010wXlTQgOcfxpmj56JzEOiKlO0djZHlGW8fGMRjCmwFR
sdcZjck5ZdElt9zQcCj6LpFJkonlZdz6pD1l33G386CjTvB/pIFGQMMSBYdyVmsodvGDzvq3oknF
8XsY4udl8znKbd9WzzohHcwpAOGdBXuItP/gZwMJX/g9+8aunv2R6t/ESlIUHfgNrNov/P9T7km2
rBlGQCOzUeHcudlS6+WsSjDjUA0YyigRIPoMopCnZFlLt2lwNofiM1VYExqjzB/qLq2PfWmWG99I
sgd3KGnAmbxt4E/VVnr1tKVFzzl0Izqn12fbtMZzAFbXfW4WF4unpmBLYqzauiTfASOo4e4Ek/XY
QBz//p9JLyk+HyoE0QqwQGhsx8At7lHAwl9xOY49sz2qCCr71FfdqmbYZqVMyiOx65ypkh2Hw+Db
JczURuMQhS7UgQAlFlZDJPvYIY7BMqEMFhwZ1TyIxYTH4UxtVffZ20xYLueAFa2zwI3Hv76s5IbC
kYySlew3jX98IJ0K9FhV8VHJYgNOFp1qkaaIZpibZA9sBuhJnhFUNIoTSjOFmewYgNXbj6qy0nml
6jg8OIbNWyC2a8Kb6XuaEe4JtUQjWy4DvHRbnb+mHhlzioFcNqiyObY1CNgYJalVw3BABRIbqB6P
wVCWL+hGOD6YgNXS+MLACCCbaz0c5fgsxvG5MD02Ia0p93nosNRmXGlHDizo9IQEuuRl1hnhm6xR
EHQhTnXBKDf+c+WRKLCp6CMe3RXcwLHB9V7Y7H3D6Pd5Or0FaW09hq2fr3MdDptgeVs22MytwelP
RZZdqql6S2K8F7nHckuWDtvYcvrQRQ8XUACBSFUIz1TTizHMeEDqJHvvWIZi7MMRk3UzWphEHbaN
8uRCguYVV0CDvTQ6iRHrmy3qo1W7X5Zs+u1IBeBaRd7iz8mNw0hlPfdVTUFVrzJeJFIOHLgTOYE0
bYvnaUL/G3rrr2J+2fYp8dc46n9PbsXLDQHarYV8aDl8rmMteHBFLQ+dlwQPtJEw2Ba4vobJiHZN
zWKkykrAGlkvNyounN1kS6r2GnnQGjOgsAKw3L7pH1DMGews75JZiboYwgFdybQiktDcWaKDQqvd
34kDvsKsiUkNkb0Ht0n2YB9YLDvjhV/act1G661/eu70W8/HlnPnYdYjpmHoPfTtlQHeQONYjZk+
NLTAbzqale6WTRubDyLyPFXYWtA6UD9xppT2HF7GsP/k5Mo35H14mmX7Rq2Sd6Qqrb016lYmwHNK
ADQh96O9QMrZ1BXPC6LVvqPndc6Dh3mAsQ9tGveK2+Y7s8msjRlhFE70/EemM/yzegSdVXEISyf5
kNuG9eKRxeUVmXN4MVVN5IhdbGSVd1BdVMfb7TXPJVVmbRTvPZnRRlfgYCofR2WLB3vw8yOAGPgc
fsmu1vI1LtZpphEcrX2ldIF5KUzxeAqQZJkGPTG5pUVlUrUz4Au0RRy+xpbed2aV7aIUcrflMO1Q
WIiHhkLzAGgf0IVHTgTtnppJsPl5ZG5lMldEHelU8xzbXFvLLXBsbJjBQfrDa9rxoaLevJ+ywzw1
t4kN3Bk6C3SBUL94E7B1h4bpOHAvnDv2aVvKWwvzoqLPAz3nNRsZukxPekdi84qZqOCiGmMrD2jJ
eINfUlnYRrldzvs6dDvEbBgvSWPTccgxsyhj+jVm+WQV2rop+dnrjgProG6VVews3QZbNRcuBbSe
PFqOs246HOJzaRymki7NwmYRkIGHgBIAF9sakuNkXTqOw9gBh/e8NfRrTT7e6MtfLRXczyJP3sO0
L85RGH9+37FIYa9CXVJTbNWYfmYiKAgxs+U1uJu4vjiNc8lsFihxR8sMFzn7yGWFkf3Jidr8NXac
mHXgZnACHhstbRVrin2R9PZ1MDFgKh1Ge8WbvN0NZgxbVemDDCwLDDTmxCY1D8GSvuJe/Wgvj5Zi
T5NTs0iOQTpAeCRAe8TM5o/Me9EAxQEkLGDyiHGuTm20Jgsf1+xjpKcG1WRreR8ZAe3pXrhd9ZEa
aiPbFO3IyaKdRPPPUgHJpkz/pqIxLy6QKLeIKQ9A4j2yoRAESm1EDG3SVLEVQSePNZ1vemFwhXhw
48E46mTOzsm4rNSzoN2xY/EvpVLGoZbdswoGfv4mM2EPNgdWK+W+j4MQETFVGwHF75IPrk2eiyxl
NJHmCUYhfi04oVocK3fQ7xY7MGGhasI6n68CM80hT0NG/AU5CtruYqovCZplHOtp3egW7o0ZfMQG
z5ZEn1kz7EWriLvbTRfW3WSxjPeN0wyTzXCrP6WY1W5wmnrTEKUWYageisJw73GM8VCbb3HfOp+R
8R6GRndOHPfEUiw8AnaPzqnM6XQIhuuy6UDIpfIIi8YhT7jOcxc3NoZhIMYU5pORgiWoEr9/HKz+
mOYYujMIhc9lV4MiwkKrXTDEfch7Vi1irTPoO9snxExJLVhaxv52TnH4KoF9CdfLq86eRg8ocerS
QuDEGP0Nv7xCUEGNHF5AdfjY6o4RGvpDwH3ZtrAmubSGrzXtKAzfgtiHh8OqL0Z2O1KGe4RzVKzS
5x9JgdmPoYHrdMiwY0Y44BPoSauywy5TZqFcV/0AdqXV0c6telJ0i2LRz2zeiwFbo5Eo6FI5VTp9
ZBS7umlYjyUq2ANrWs8KrRxoxk0Z0105nMZzAM7QZ/rXKWBS5v78OAj5u3dV8JylVvBcCRSCEW1C
itvgGQBcLPwqSM6UvBceXXZmtDZkWD/Hi2GU4e4yRNmbzjn2crkkG4bO8IQ+soa0lW1BjRfHkVkP
WR+7BvTtA01kG4MFwWmyJvhPDnCSpC72crA/bFTzVdp5W/BmyRuouYPMmtfa/d2DJV4UDrnpTfOv
l9EvRaWoTQiKyRn++dH3svqkqpqCl4HBVpf5UzqqZ7jA/p7pazzmE9zqsY+OEV1YhyCmdirulQYV
ZBBsUDaKa217x97Aitp11smNVIMW3NDp1KfNwSBvI/2S+Yh7Rbp0rdAE+qtnc40Vw+CeM1m3sYBu
Lo3ypzRs+C8ZVDPovNxxYL4bXJK/sQjt6JMla2x8ZNyPPOoW6sgfqPH1H32TIhYcBzBIHBCVyMYZ
gCMazMAOEQZavphfY4I0WGRkTACxnNrEfTaRUHZtGH5iL8BACBs3xTYBw6HCcdOguBp8k1Gm5gmg
+mEqpLkG2J1SQmRemUCc3Xe1iK9FvTAzmrXWBoZWCL9ey+3Lp7FhFaBerZI0YPL3umsXMVWPEGVd
aEXIRsl2dCCGf/eajDQGSJ42tFty9H4T3zhWbJraBaRUiEfAWxCzUu9RUyCBdbV+oh+DAy8VwAQF
IrX9/jmz3pt5vC5nbGinaxPCrRGoHyBrLqmgdGasPQqQ5HhgpObiCmmUhScmxcjEpPcb0i4X+oV/
AOp82BdTdvzuufn+EjGuZwqyJsxPhsiB3EURbfuqDXc4Ad9Uk39VSiVci6KH756T794Tx83/+jhq
YNN0mmOx9NFpynYTtxmpiwmT8lj/JsLEXZQ+FyN7SJvgYw7fv7kQ9uwLoGUh1gIA5P7yJcomfPzx
hLNhwTRTxqqhq47dRiyWwO8vSL6Asdi/bIxgIkjqqmwfdv3DN/YBgP1AqmH41cZBQ+owe/aZg9aM
e5oql2UvIdRRmHKNcWfg0NBzIrQsXukyuy+ljisvKd2Nxkbvdd4JdRCoOO/3E3Sth0mODvbHtTOC
1CA+SUcNNn87G7YJ2NydUQa/ojr/UgLWR+W/zGn+B4ckeEZ4aPXMIoO7pMd7hQhOrE+WE8U7OzZf
Q9PvTzbUmdXUT58uWMcVjj2mwBxLoXHTo7RgZuEJlTZ+t7gwFvY3xZIRjvt6AkxTlz9MZyapapqE
bugIPsnxJpqOW6CCKbDQRjyR4k3T4VkB7YVDVM179AnePFH02ove/qFmQshx5h9cLgIAZn0im5UK
d3M1/WD57my+dySzVs3ZKZd/6/HBSnCYGLLLPqRqN6nB9OH62jhVlvsSGxQJmIZPEUQ5vdrD6G3N
pDVWo3QFa4xoj1mQazZlSlCZ7ZjT4ymySIY4GSo3ihXIvYr1CWcZOqFFHFBaUFTR1nKBc3cqwvSI
Tp909WlYvky6akBqmfd/vS+Xmh9AU1Q0Cu+HSPoLrQIvRfBFHqwh521MwHnnrv7pB9CwmibocA6Q
VC5MrMVd9nc0wXgG7UR8A6MvdcJ4T3BFIAsbK61bj+w3HPRWCedAz6h9MvjDsV0ugiOvsVe2/nIz
XjuJYijiTUkAEg1x59Gh7P1mTAF8CktRWzT5iYchF3cURxqQoUgbIvgp7erTTHo+vMAZMwZg73nU
tzkaP0VAcMPwKw44Q/9ulNWb/i3jR8osu60RPpg6ha3cLYdq+0dj6mfhYwkekGWm/l5Joun2uIm5
JaxDtCCv6zamhcW+LoIfGWbX0JA/Yr715MO9HJw0O7gLAn7EWnsYZgO7zyPtE86R7UZ3KmKbp9gr
BSJdx0aoY+KdUcjqeh8TjRtZMkOXSrDxPwwtx8HamkitTupJZqO1ttkkgXywi2DDgRWHVEaxQhSh
3WHbV0l0z2wI3F1pLVVL2SPmaJu2xX5KniPkJ8aXSGAMxfvtDBTZOT2r4zkwF0nDJORckkL2Ckwd
41e6oNXLQxW3G9k0SAZGyaOPCSZPTnFsZlq8GzfYRxyI6F0fDg4BVsiL4mAt1558IcibqTh1dTWi
otnGwTecdWQThEmD8tDTRbyqargmvNe+itjAPhXNzMw4vjjkI32hD6wNL+VQGQSXxPPfGYgjakTq
K+3T6tT9i07vWgdg8OY+sWgFwHL1wWaCI0YqyehOICDoQknP7FDgliisOH0xCNj7dbGjFuOhDyGN
MU+i4XUmaQR1mt04PBU1Y/XoCyBo4/hWWEG/c+T0Wi1/LIw0N7yaV0cbT0wIRHzy8GouAUEuGqfv
L99FWiJJqaZy5a2mRnW0Yx5fSAXqNzZHO/lzjQV0F4U4AysVE9Enx8+1ruasYnMuhOlPiWy7/LR1
yPMeRzMf7bK44lqo10XI0AcPl45x/oogOlWiu1ZU6O69jA96pqafciA5kLBHa8uGQ/Nyl15+8u9f
DflPyhrphtMjWS1lvLPAVGvs5a/jk1Pm9PdQF1hRmQlk9lwxziDPynBtl3qfg/ys4GOAoL1zvxq2
TVvfA0XAlkPpfHLNjiWAZVH/WPiXYLSIPaT9m+0XP7vIG9fJRLGYkTP+4vgSnJCdX981cUBtHS7P
TslSTYpgYzCenjJlyVOIUfTYgCwTtkW9rjW8ui73DC7nUEpDeswgSxHNywU1tdUSEJf0l7l5SpQ/
CLl15RSJxkYfnHLL/lsL9yhcdMxxdvbf920ErA5D8k/HNF7o9gBbyTsFP/A5irxDbYm7xoez9+kX
xfyVzahlbBH8frp2Oh/3YbobTY/lZOXthVO/Tn0a8fZuHrN2PDsoQoQo4+3kNOLuNMRzIIZyKfbG
B15JqoyC4SXqhyuT7ROnNcJybtNsi8CjhDuBdmFxgeCsvAlMcnP+TLSGT1LdVeSA+ukyiOrQvlG9
aB9nTW92OTi8clFfboX5Rw8105NKCEKUVbhPesS8IYSVxBGQULBuriii1PBxZNHyENr4cIOcVN/Q
jfs8x27qL8Kc46tol73UqQFPJ46fuE5glM6RMVw22xJlu8JhXVD/cOyaIaQuVqzSBZyKeFvcVEF1
pUFOtAHdvncznR+gcfprFDsBLpMKwsI1j6bUOxxByAWF/EjAlR9NiyHGBw3DSuTcJBI1AcdNlwzX
NsIEwGCSN91PAGK/TF7ilSch9rhWpzf4N5zV0NeftBd+kmPJndY9mxVgUzP9VVpYWNREk7kjjQFA
xNKrbBGnKzlZr8s8Xhv9XdnDkROPxV1ylQYmoa3EIULJtmYTZBD2w8nvN0zO1MmJBcbyZVrGQVvU
oDoVXhgaQMH5urc05cmje70hauenq6hOX3wWtgc9dYesDy0yIX9ChYsuFtHR5Sy5bjxyf4H6i3kw
fw9II1a6ONo6zj6DfR3k5D+YIA+DAHUA7vJPUGny2lr7K6gIqPfhOQHOtfLmUQIlq7CyWmrLA4h2
podAJiDZIy6T3/f9DB+uj2URwOIqFN4rbwI4qwhCsa5wiy/GgIgw5bKZD4Pimgx5dLDbu9lj3TGa
EkhDwoAnIj5U69IkNMnAuqxTftP5FmxMfjOQ256TaNoDoOSCG3ZIjWbj7YyIVEIJq8T1BjZEVsjT
OUQoTc9NQ/oPCxZNMJnQj13a3yJfUyQN+y2wvpDv3ZvsfPJW9aWdrXbTR5WxHxLkuk4juud42Tlg
u7TsbXQU7blApQepKnfNUfq96I5Vbn6FDZG3yBnTfRIEeJJMeqVDgG8hwhBXK6YU0kr5QmiNydn5
S5vDdB5HUivCJ4fcNHo9ClxbjsA2ZgtCzU1IH60kP9e6fnuwHf9Pf5m3Y4L+1xQhWEQhCBx72I+9
eTNuTRZouzAVn3bz4vgOPJ0Bj0ICrHbZX+H8wf2xNbVHyg6RSznYXLLyCXOF3Pl04LFQxsJQSHLT
BrcjLKHUja4ClwY6tjIc4zuWju00sG8koJ6Vgrj+clrDoaMSiiTy6Awq992n9q3wFmiTRxN9z4KE
ykJOHTYVzg4XDUOwbNJZ8Quc7gQEiB/MrUhm1RN9WSXQgETXRK1i4hDowbV5NtyRoHCcveRVbZ0n
RbtLbXC+6zOwqgZDMrc5H8sMdjDi69hs07TpQB3Xd0553KTNHLJ6Mm8tSjvypJuOIscH1JALconE
xMVQrpO5eCoQCjZO0v+iJO55bhuYeyGYnio9hldPOgWiKWsjdEeM9aAfmngnxdiclCYLAs7z0HYl
QZ7c3qXhwPaQ2EAuHL0bM567yBruRgO7md4nCjTcE4vRfF2HxOwF6NPQKo8ulXcYvQkSRL49wRSz
frP6hXdUwaTWKe0Tsz3ezBSCxXjnhNOcXFpV8ZgQfZHzZ530/UqFdYvoNb576hIFmvrUSvzKBwdL
8eDTQp3wOS9U/4H5h1hES3VfmgdnFsHGPm8AwfBHdrkcwYmRr1bJiA1p+VsGzxS7WhE6wsS9blXu
IwUd6RquyMyXt5SGsxP7G28jwumvMuPx4JTexZEBsfmOdQRnVbCBMTfeDNa4HcXXjKRRGLbi0GHP
K/L+ISqhAjiir1cl79aqBiBkGopFM3sLyqe5/yKkQFQutpERfTT2U9mW84+q2M+8o2gWjFaDbROZ
TFW11j73Ircw0Xr9gdp5M3jAN+Zs2InTozPbJLC99zKn5VPqDqPL+BzRWk2mAdz1qAGnmcXybtB4
75PcXrshTruhnbemmb50HvlP1kcF/fRY40FrWCrmM/cjx4e4w6LBMZ33ByYyRz85sYzPrKkuA8ZD
vO9esgts6yy98C2mfX3TgW9JozE5ewIqYuHGh0XFb7WHMaYD15Ey/88GcQqLjVExDSTuRZxt8WXd
6iq/hv6odxZ86LUUTYi5rzZ2dZHQYjTEj001faSPYyd+0xfLQqAqf1RtzZa3Dz4TWkJ3cUB0Mc4n
bHDWIkMW53zmaFH2NFkubrB+1XJ4O0VOuq3qc8sqPrG5Lweswpjnk9fQ9VIGD1i1eYTOabrtaSiX
T+LIDM21jyjjd8dTbXZ9eyYZQhFXeySIR23QMl1/f/nXb30OTt6E4/+7FgcOdYbIAVnsuxHJWYSF
7y/f5Vj//u3/x38roFuuWg6ec5ALmKkIt9/tJX0KwdwclxIYr7N2spHPJkfCTIUTbiMwDUuHb7p0
PH3/Kv6/v/r+7X/6b9/f8u8/8Z++RQhwo6g99KYKi3KChHh3qpv4Ggep3EbWDNBFtTjzpnDeGBp5
Jp7pFYybH2IQX1EXNQQJEkpgvcxfiVqeSwnKq/LMciewI689vkv02Exbh/AvwPXUqk7S7hEE4SyF
hAPWdKlCuFSMa7q2d+PETNIF8XgdgBa1sPo3pTsBSbFbNpXIHC6r2pXokjO5yNUU4zvGxwKkGgJB
E35+WpkVwHb/yzWTEL7JZQ4Wv7v16nbvLgkN2/oZpU4Hg0IDnIc+YgDdI2/gM0IRADQDyq9D+0Ny
6TiG3qYcnc/KDm9TBLLJ5wi/LLGNbvhlV551DiGxWi1LUI/y8ZwIJE/PtQlSB83QwfzY4yiiXoSK
MiZKLzReu+KvqYPiebA+Wmv6g7gawzgKf0Q1FPnMmfaObquTyjKaMkZ8NWRjxLoBo1Z1JEwGTvbD
qL7mKb0wu3AbNPUrfmh06ZlLwSTzR8aFreRERPGDn20Tq7sXITgk446LyCEC5f4YGm/PKT3hO0x6
DOzkt0agIHyRjLsx6IuD3UDmMciItsMwbayO9nPOy1eH4mTZDc9jweBgkvLkoxDkeHqWmtUoOsu4
c/bJDOjCcWr31HfSPQklX3LDIni+nOhoIAM0l/njxh8nuRub5jHvOuNUB363DjtAEWH7Vbt8cNua
v1BpxzipEV7y9BShwNZ+C7hhvNrsqldcNLsGoKUNXKTI4tWkAODEY/FEB9xzHEjgMbndb5qekLZh
we3xClBgcipo1XRLcUxZt2Q0fNRDkO8zroL8dGjpRTHtgwYKSBDYRxkH+XkKADtnxXAQyxmvV1XG
/qCldbDBKxEongsrKuyz8Oc3DoqruQ2sbRQM8aEKm1NFtUhJO+jh+/FbzdUBL74xR/ORbfnJnieP
k3fx5mfZzR2dW0rELo5fYQhnZ2lCoCafBTQkce9dyrxjIz99/0UBMRmPx2QMSM4xmLgWzaCPG++A
b2OBYqLFBr5FTneSIXli+hgpbzzQqdQf+sndO645sbSy2aqrcwbG3ckfUxj3quj4d3s0/WnlR3RI
Gm54ojeKNw7zMB5XTv9ZQJFp/9HEnAUFvJ5CDtQiVIxvOVW4aXKRrvXWjoCUnSD8qSuLRI+3b3P/
Yy7z97Hp8TSO6uBTSOqEccgWO4WwSbjLnEGDdDFFxi4rM+EILM95jVQUvlt1Z+58etnXdTJ9ZBWx
nypDj+qppduGacgLa8bmM6X1f0w6Ypo4S+8dRoaVWXtr+rL2QyaSexmz2epmWjmlDzgiZ17n+LD1
2UixmpbptcjSg2mE8c5QIr7Q8xVQJJGYcCtRXQbxoMbAOHRJw8axgUhB0AGPd3y1OovjzE/PziE0
zj9L/EVT7d9HpJyIjWOFqWNHa8dTvpyiBp8gmT3jW5BsHtg7ggDJhxfA2XA8u9Rf62XroKrgV0r6
ADdXR/pS5tPJXt5+rYtUH2ie9qgk7c96+RzbUBdgkIu1yURKoo/23rDUj3Hksbeq0re0qpxVMKQl
XF6U/Nlfkt7FFM1c/QiauZYHVCXCB9x5bB3oMs4Jr6znKQg40hAGNfHMsNuBqBok48lZuvi+vwQV
UdvBRjcg2H6h6oKaaTYR0sEURKCuzOf0FLY2qVWzeuotAtVLgfv3lw5APpqJAQ5Bhq9jNnorcgfg
n1x6Np1+/CpMBdkxwOpcd/OZkUnRaNs6WQubDhol3cYrkhMwzBbtyevM7iSWL7PqkQjbpe50oWBb
dvI6V3xvoeE4p57dne1yOfQ0X3aSlYir/BkcAByslmsapYt/AwleaoCxLxpwd7w1DuR62Xn2zUXi
b/qoKjZ4FUazMhzfmmWDrSSdPuaQfWGXio+9rMxrr3G/+51ADEyMV/yKxRwmN0zG7Xo04IWYfga6
T3uau+bIHsAk41ZJACHIcfF5Nv5O6PWcJMTZ04l3DVpW2uVsNX9ktSVW6sJFEAOwINt5HzoWxZSj
QnsdZHLNRP2Afp7vcWSUzGXdpeCnJ4yq7qHv/hq180yT0fxhKHUO/GH8UzjJJbgN7hx/NETtNrPh
JmxwqCAaZEpOP1KvdjxBanCHXZ+i4E9EBuaYJWpgV8m73QUfzuA2X5N+8+kqyEuKFVrhcVoaXGqt
nL+hjxk1VRE1fY1Mt2FvczYsMWw5ZFFAaEaUuSThn2wW+Khbeg0nbICRmktSxFhEG2sOnmmP4x2s
GvlpwaeoNFwx9+7VSbdxmyg7ail3sqh/oFGxuMqXtEAx73DG/XTTmxiT+KVs4MF4ibtJWOrzyeDK
5tfpTztvorMb4qZsW6fbMWVXRzfCVJIp9azwyFWhqfEXa5PjbH0fsI2KwOl/E4inFIF970sV07DI
ZLtyy7tHP8pDaM3berJo/02sEK8Axq6priISMBahKF5HL/arYyTRYO3pT+DkD2WU7lU2iL92HR9l
g+Wbw7sH05AnKugc99pJyzpyKez2AofFM5kvzrlkmv640cEiSXqYmXA3fjR35yh2Scx01q1xsWqP
DWtF3/Me7E7tJzXUlz525hv9DPE+s2MkYOS2i/TMpxa7NPZlXV5AF7BdTRFT+8aUXNM760Pbc7JL
Mts/+cua4vtLwZnwlL0NcVtdyiytLkWTeFtZoa7+67cI+XvdiglEYHqhdGi4yTZ+jwmuc0pjw9NV
9j2Vobtxgn6hWCTVNjfqJSZCYDeL23VIhyjXuzHbumPbrLPQawFL6nffn7OHyF2e8wrlRmSWeKgz
44fb2QDVJjyRbfzXog+RW+T0yjqIxPVMnLMXuKVd1sFdyLqJkRVCbpVhcs1hpsdu+AjQcufk8ELi
KbvJ58HLsBC5ZbmWqsMgEYz5uoHqowfsmIQ3GIltgZZUEZpRXIwPRlHKrQyNfP2PnOMNWS1S5f8i
vAcZvmyJALrmfw8MuuQZbWKDtk948L9W0cVhTh9jkh7oNCbEM2v70rfmKbHb4Imna0cHc3LKhFO2
K3SbrScmzV2czf9cEkphlMLMnk9JjqMlfe21ZMAtcvuUZAlswMEtirX0CrqwK+f/RKGcPLbXqoFr
GlUaKE6SniZGeBwDuffS5oEm+9FZZyfDh68sGxyVZc5b9KT4YFfhR146w0UHdXq0O+dakZ+9/PuL
LEp9oOHrJbJq9lqCOanHAWdOPkCfudOQi03r3vlB+P94GoX7359G6Vjsu4QvHZ7KpfHvH7nLISYQ
MdttdGgH/6vqI+uja9IeAnYK/5VqdRSOPnmf36tJ4/nxc4cymtG543YEmprnChhP7tzZv+qrL+Yd
ngUCLKIg/oLY/cwHlzBO57+YkzaOWdCs8JdEtzFLiYwnud4qz/udWw2kdyuJn2xiiFgu4k+aOPAU
jXPxSsa43AgF2YxLtL/G/hk++lZ3lCNVXFhCb61NTk/o+tiyd2Y+09YrqAi9+p/fbg6x2/+aTw0c
yQhoEzynh27Jr/7jeSqdLqSLBD5bZ5PJL+l39UK9rwbFw03tiVGSniIcR+25N7Gy0imf8h7YD04H
ulZMj2EZmA8xGwp/ypvDd4AtdVsoMJEbbAv2jesvtyqiq9yCb5h+QAR4HM1ihL6Nl9EIiw8a/vpn
YxBnPDz/82Pj3/2PD87jAXrYhS2x/P9/PriJFGvZz9jevTw/Yi9FPt3BMUo+40oTgYwUtbyCF4Lt
ldg5tR6BgyWAZ2rQPb1iCG7y6iBSN9+WkmUr+9N+RWTK/NEE9LP6TYHUzduKUi2FeYWN7TVy/Pwf
vwJX9L/ZO7PluLHsiv6Ko99RxsUMh90POU+cJ1EvCFKiME8XwMXw9V6AVKUqtaPdfndFBQKZJMVk
JnCHc/Ze+9o1zPZ67EDZaUbaflEMkY4+Fi9k68gdYb9zSwJXrrieyqbYhKHuvgYwT3OLblwx6M96
m7zGhoqfWN0QTYkD5mC5nXGfIQRfoUVCiNlD6phCMsz82nnAKgEZLYmtrWTPsS5Ln+RA+iaHMXOO
jrkR2NLORnQrPYNollB4D0x6J6TlkK/rLLpUvhNds5llQAjwUspkCM5NXbyoxlEfimZXYLWfy26c
edJIQQ37vlXoGFLXBi5mt9ZDRS1/X+VDcfLYUG80gZE0r5HzuZ1yPtVDeSPkZH8wtB6ofgZwMAYM
tXEA8brzwsckIIaxE7Zzjc0Ox4WWHzBdxswT1CCjHfO23E3wB9t+RxRg84rtDeF4c+Texb/b++3F
SHC5WNByzV5WnwrX8Vc+IgW0WNYpiez80Jpy3NstUkyVGC7KqtbcZiwzoqAUr//8KjT/cSSyXVfY
rkmMkO6KX+8wGjyxZuLJPfgUTA860mWT0uaVq14yZdzGLsEmVgjWhmKicc5ESrZaDIsUCT07fq9v
t3LuOca68Z7b1Hktend7V6dPro82nd5xBBeLvcNocAp0s6p+ar2VS+QosQzUIBvpbc3Sp34fRK8I
2xBtUB1dW/l0pbd8Z+b19iGnV/m//NnzPPV9ejt+ZVpj5EVNgevNMQksFLr4ZWDR7FqbOsONDtBj
buJ0NG6MEYitk2nxdWh357ww8kMRFrBXfWTySu8e2dHcaD2g6lE23W1j4bFULkDW0Q6vtCBz5mIl
WNsJz3KlUH+HuUI5OAshp+FN4P5bmRoOwDBJnriJKpILVnoqm2uHEHijtA+Uo0HkDwH9abe2N5mR
w1C29w39r81EO+t/eQv4g/+H98CxiFTF70H1UcAZ+PP44yq9whFczwi2St2MWehdddKkX2Z8cty2
vSP2LjrVYfzFtdBuWHH10scENpPstiN8joJc7levWXrTKvGQgT67cnPDfMzd0FrVQIg8JpGzXUv1
4sevATKFW9Wr93rQ9YNRj/jcNEt/NoHQo0jhTmsS/CpjedOawKYD2thRmT0XNN5upli+aGELwSRI
kxNcoe7Bd09BUFSPHRWhTZ0P1aHrytus0vsbSQv5MoTjZ09vFDLTfNdUI+pw23luxsS+aQ3LumG8
/JRZsb5xDCDuqo3be/RD5gXWwLVRdzZbwxx7SK9ddbiKIBFb9jbup+qmoVWzaUeDpFq0JYzZxyZj
y6/0gdinsZ7uK1vcex1p210t702z9S7khqEZZjNY+ROKY/SSe3qtZ62s8Jy0Rbz3Ohs3xeTtu8k/
t3pNq6DXAe2N3p0tunSvOYBEoja0tr2GIBWbYlhZKNDdyrsYdqMhWkL+MiAt21H/+OqOvr7FTZ2u
sIAVhN2QtJLl4oaKQ7YnhA1eooeSuAGdso3Zvm91kdebwXMR3wkt3cVGWtzqcXdAcop8L2ZfHkwU
u20BIXAiuO2MprtZORpFczvySAMimGtvtSlDwTOLK9Z/GRU9LcL43LzboqLyNY1IuSb1qrtms58i
RCg4I1n7dRgcqwKSgkrYN8gp+lZnxi26zSuBZOumzymOWjhMPYQ5q5pt163MOn/ruLa5Ja2douIo
UlrrBVpAF7XFGOuP+MzLuywaiI9y+MkocFirT94zSrGV6bLvQ2HqXPJupMFTBdrTPx9ZhOH/423l
Gq7lCM8SluNbvyyRI6FRGFKutqebOqxnE+FN5gbBGkU3uJ7J+qrYRN8XVUJIsWiybeVaZN5FRPIU
bgg9gcKdlsCVKH1/uG00Izp2PtNaHvmPtu/FBwmyYKfcXhxM03lpC309VCO0xtJubtpRQ7pXK+BJ
UdYS/KuR1OeVbPBuB/IIb+d23x0LUrwVAiZlXKD6DWjOe7qR7D3VkhXSKn4upJwyuEXGLGSmVw4A
nrWy+27TY5W+IruWtnkpgJT55RttcyrVQOi7KKpQ93M9xrZwr42M8GbTiWFd9xLWlcC6nY/tS94b
7m2fxlsTt9ns09vl0SnXuuaLOzaAjlDfCu3WMN4pX6iDVtItL5PdxCLi2mWFy0zS9wfgIehPnGTT
MyBve8VvCQ0AfXoeTAfTCW/bIkFywxaM1tx4hHthbxYfvO2eTYeyXhZU0wEgEYB3p/efsdFekeMC
ncK6KyAmnVh4m6fI9rEDtm59wD4f4Uzwza2FDXs11YV5kxYszREmXdBhroVWsdjA6CUzlDE91qQz
VC8dNrA3i9pmJQTiavQu9mOC84bKl5dvVIAWMyFz9OB7aX0doweZwFZsrRAzHirJJEzyL36KMMAH
jyRkYJwNF6/icsX++5fhP8KP8semrvn7f/L4S1nRuAyj9peHf38sc/7/z/ln/viev/7E36/iL7Js
ym/tP/2u/Ud5/ZZ/NL9+01/+ZX77j1e3eWvf/vJguwB67roPOd5/NEjBl1fB3zF/57/6xX/7+Fcw
P2y/PPdPN/f8G3785Pwn/NffjmX/F7jPjx/4Affx9d9YNrEH9izTZWrtP5r2v/6m+c5vjmU4AtuC
8F2uOWbV3yPjzd9snWHBtWjsOvzcz8h4S/+Naju3InYeD1kjP/X7H/6XD/DnB/rnXbrAZfDXQUj3
AYGwujFMy9cN1zTNv87tWI1ahhOEO7WZvgwoY1uJIaWZDZEMo2s9SJ49VjwXT2suuE6ac1TZIOhH
401LTBQI9Zjtg4oeeTKpS+V9jsB1HU2k02n8hBRgBR/zGxl28WEc/a+D+7lFBY/Um6CdUaEyTGPj
0WQfPlSeea50eYkVUtuufwqknh4RE8ld12ePLEnNu9ElKqsBbVaxWIrDOEaBqvVEgAf+Ke29B6vy
AL3Oa6uU1CNaHZdQgjWWajjiz6NOMufj2qz6d6EEf1OiUamEGx+LFGkH3h06yYl+UwKGASXPcJuE
07Xtik3igKkNKsu8qwvnw3UyuPyR+oixrG0naV9ivx2OlgcbbqBE7mbYp8wAQ4NVmtrZQntEufO1
h7VyHXeAzUjYXdt9QL1bDE8pN3xlWleG1eXvpu/QP4oPVBLHO3ot+lF07dEzEV24eTpBsWHwBeBy
Ei2qi1ARcCJt9+jRwd5kRN+uRHXTT9sC4su69od4o0jrMEc7PsvKnRAuGMaKG386A7g4WNlxbJFo
1rjZBhszBBO8GdMdSqsYqsL4zqbIuIwdawS3T+ec4eLaUp3YD8gtBgmoRDZPo0HtuwsI5s0i2NqB
/bUuYMI0mdOcgirBK2ngffGVm+/HPnWOZXqLEsM4dY7ZEw543+UCSDDyJwdCnaCdsc9iBt5oaxgK
JtoAwgD6ANpTy/pmmoAug749F5q8JIPmX4A77pzntC3C/eQPV9lAItKURe9Wj/4Jd93JUqnBCs2+
RjkPssiOh0NcfmD2IsMCC8guHUh90JPutXB7Em8mGIr07DeiCOwjGohzX0MUaNww2yYmciqYwgS6
2425i5lClHK/FqVNL8Zi5aOHwVfhxChrU2KB09DDihqPENoFnchKc+/sggq46oH6U1OgUe6ozwSZ
D4fMaq/ScCoBn9LSKvv2mGvl0XZD1CSGs6Uz5pVl8FKON3AQwjsnOZgkWIiIaOSUC2yP7nFjV94n
WzOn84jLEvdKcMyN6k5KZV4p6KiXRHyjNZARYdsFW7uIMH/Au9ngXmFxaMmzI3rAq1IfoMzrZ3zt
qLB8dHQtBpzOoSFupY61jtzcgXr/RRsauafn+hqOCBxcukAbQ7I3IQDBwP10rRvBRUKoJB6mDrjq
xlfTy/ERt6KnN6exWLNcbm1QkXNMZKRDHNc3nbIeiswqrnKRg5FxkJ0VvrNzKgtiw1ikQGiQeIgw
IBCWELd2bOwDBRqUv9l7QZ10j6wcDzsdP7Kc0k9thqYE71c42MQbfI6z2N81FKB8mLyyZ+AS4+gw
Pesrw4vPdoO+rw64apLis5js+IAMBnRuDtnEMDK0vs1dZkzfrEDfeCnOxRgG/2x4jm39w3PCo1Nq
9toIyJgH+nAYmI153ezsUvdYlTFRNnVDvEphsgKniTFBNij7caD01kT7Nn4dgOmnVHi3mJz5ACdv
O+jRE5skYgHHllCVrOxXWUs0vGSPsr6XJdEVeJ/Tje0M6bV2TyeeJMYiPtJXu7GaXu06XGoqiqZ1
JhIkCw7GSrvD9zKmaFAbaOzrNqMI7CS3YDjU1s/SagurYV+0pJDN/H5sX94hsW4cX0LnSMkNU2Wo
U4hO0apo0c6vJzCh+acKpyGaMWAveUJ7XR9ms/h0ge+GuKCcpq02frVp620GZMIrIwwR/ABfGB35
2Rm4fqyBv7JuyTFrJvcl/6DnS297BjhI0hJTnWId9oKLH8Pk6eLiC/3Mi0747XXageZtRattdMWe
OeiOccRLLhGrr7CYEMOeUxOpDbvaddrHhL93F8/NjHLQCb7qKfQgVB4Hn/ZwbIbPzLm7FtDnJH3S
GlshNwkqOuhNjElF/m452pOmB2fRsxkLbWrzoUGGkaZe6gFTgu6vgSwGp0wKF/SIcY6yJnzwc3Vf
q8LeTYMpWcfa6VbBW9oNkSK0ZHAfRno1BEGjlnMb3bghRFI9jybt7w5p7roxUB1QE5uL/mLcB42V
X+tuS5PaqOyt1dDiCV3SnrHh3AapbLd+V18EVIDtQE1jNSV4UlORl1zsknuDzIoWfCB2GteH/0WL
MZUALIfKNjeGTxQvTXNBs6g29pgeDtZUHcoYwfWIhUH3PZjsjSKeIOrk2m+S9qTAtDsKsKvpVPVG
OQScVGR0x0HPnOAN1c7XsidACeAjVP2kw2faIGuP6BEOdMhHkAOdbnCFGxoVs4n3TU4iXdkULK+t
cmTwDTDsOvIKesUld0LrbEqCuULCEZyG28QeyuSmh7znhOb1VPn9ydDASFF1OhfwfrZGfFCBixxK
awVICAoNzOz1aejJDa4GyYxeEsKNL2YgtJMZGaaJU0Z3se4SOGQVm1Sr67NLcc+v4341xEC3POn6
eyoJe43yz9ovwCjXWPSONva2DGwEfAiMk5Jq1wpm01XH7vsgH7QYkDQmZUJq4vAxcKNqwwxf752g
Uus+QlcgO9I4ICRnNswVO0BbFiWJfWVVyuKj39WVNlwABNIRUfaxS0uUQT0p3rzK/KaJWQb4Kf5s
ygVhpj14cRQe9dZzV5rGhtlBPHBBTbQHIhwSA4/fqMYuzAAE737xpkF7Qc3QknIEV8A4hJMrIC1k
kkDQcLQ3AUX9TRC103c7RCe9rwbbx40yjmGKnXoxSSxn1uy3c40Ouywy06xRDwOpZzgOR6CIJWIj
w9dIZjEclIBRkrJTxVvjVObnJAXBnhTQyk3a/pJB7KC3OgYt1APLYaKlt6VY94amBRO2rb5oUwDW
n7UBxhXEbVsj0wkDigH+56hsDwHpWc4Ak8aKwplF5w8sRdOCAHmv2reNZxAJYrUmBieXeSC1wd5q
M2Y31MYtSdjvLWtwBArkXS0vcoAZzu2IZLMMYjRBnY2+UaXk1jRPMne+G02ogjxhckh3yexwgtqJ
5p7YuaQcQc7Pj8K5DjMpcklMLsRx9nMtZwZJd9/PlofLIccraFYxgHkBb2k5NH+cjYapHUlekyqI
yUibVcP+vTmbZ+ogSI/sIknu8Iito60JOYFQzNIm0h7RogMyorpdfDE9CXMzHeLgzBrCxQK0HMye
WPTVz8dOiBU6DJyXYZwoUs4aQlWFWXEI5tt+iCWuWPYyzK0SzYHEwdLMPjxLSZ5bThu0dOtUz3DG
zBnZungRShDxO2drKyUQJyynmd2kK/BP3mb5WNNZY+iheqVCuByXJ4RV3k4OsY2FMbyGtVOyzuSw
nP08mHPRTc5yakvPqd1BFZwmchsWv6yprOpkz4floRzTDx0DzfbnU2mFbxXnPeusP+xR9vK2LO9V
Y9gX24iDnUGTvp3Y/kvrFEzE1ngTipUuNqLzcmjms8b7VneUy6O+HJnPLBT2IXuUsqjVaUDu57HY
OQSzM/LnATJLf9Izt9yl/vSUUzM4VVGknbJ+vuZi7s8aODrQRXJg54OnXLnVneYj0ykJrqe+nvYR
8dxLSHig6fK0HJaQ8O9nhdWRezLh6xm09nWxyy4HVxQMl9QedywcGftgCzOqEzKW1PylTtxdB1KG
+8GauhnaIO9RZIwgU/iimm92syZMtq3xKlmLQ6ybw9/1MmdBblU/LLlylvQs5lwxegiBlseqDZ9j
D6vk8qEsn8XyQamUyqxTuA+NmeTw3xOGnJp4djcWzn65Sn+5fin7sKdqEgIR/riwXXDQLJvp7dZk
niwX8rBIYiktATxhQeAtbwjz+I+3anmX/KHCqpAnXXRkO/H9LVj+yuXvpeI5nX7+5QzbBfrX6JiP
CraUTIAimF/LzIMHPxTQSFtxJ9gR0zWfLYGStTcyAj4D65Wm6xp5Kc2TNiGRsXzSii5eJ14hUF1N
KIW99kPnU/GAYw1ZP36SacoA64WkBhUZoRbSJxV6JDzv52HwpQAHGZ8bsvt8K+u2zgTVXEK3csth
baDPU4iqCX29qjUwumFwK52Z5xkx0VuolROMYRpueKux7su2fKixjZUagToWum83ZfEusDNOfnE1
qKukKL4IVzzroVCrTJspOX38kuvPCWoSmjPVJ8xOnww3QNqGKYMfTa5lVGR4ooc7FJ12WSe7fiA8
KkTPnuuGydLCfOkadp6S1TuO02bXuRjL9YlMiTDroHCMLH1c9ZgAyDmHsr1qzd47hFn0hAnTpTWb
bHWUFms9jd2j0JlfZ896h4N/L0xIUvBM/dx7TMxcJ4wiPnvvGnUCgLWAZjuvv7fBy/ajp07Q2a4y
+WUw7jzq9hnhPUGkEWuZp5fIHt7ZkECs0rRrraPwbVhQhEOL3Tq1aCoROfKZwIVoLDU+MfmQhPZN
kd2OXvoV5jxC/DFiAM3Ct6ZjsaJheF7rXXrxbOxBg6sOdlLdw3Ly562eEeCs9pySt6u9TV2MDNFg
AlPLs23Q51ddWaOfSNSVPjwHLukcbehcjSwyWkw71DqIPyFRIGLNvHGr6gmBHn5O+nZ6wrrKA8Q5
tSWWiDm35q2x1WPjAIPhTZgiiupdjwnJd8ByZekJB/F9Td2W6oK5reT0JTXYUyu8oqukb/DzI59y
yM+UmU8ScxY/dzRQB2U8jcA+SICGdpjbH1KactOZ9bEzYKSONMtyipr40CdrOLd+sueG/9bELeYv
oG6bqlmlxmBf6iRDDgvQpYustahjF+cmgtlKb+7zSiNRjEwT8OeU/t4nI52dK+Z6SJ0r6A/wpNLi
Ah8fWwXCxHw8p+RWpPD/UOUNX4pOXEfEl0zSfUCR/eo7IOQM7qOpnOyjbhJTWdVEI2GWKHQCR1Ig
aqxJ91hWP5Vlfj+j54TysZwIQlsKAqjoAWe7AR/5ZiSag0rJnLnGzh067kbjYwj72yHDz4liSD8I
NVGvUY6LkIqk2Lnza1u2uzZz/zYemk/TiLDVDkhPbZpPMkRz3zdk+xrgxOCJdORUAudrh1SdjbiO
98WkvcoCo1cgSqaCY8emxy0bdxd4ZA9EtXrTjY7BT+u2Nkoh1uAMB4j4G1yy7W2HQg090yZKcVXh
EQRTnGGvKMQj3m8F2qHPNhEOmgTlNcoKNEq8azXr5BkfrPpz1zQj4BtECzZSzMZqB+JP9JrmgVgj
IviW1Xa8Vk71ybOMCnUylCEhPlqiCjdRqa4rllgrROYNYdgItrsKeWeoCEizUPal8f2YRuO5yxVh
FGpvpgM1IhofkPtAebkuJfG+1i66EV4ivYhg0ejJbQX0EkeiuW9s996PJDJwhdqatu8K2hP+kdH5
xsqCQNtO1bgMb10jFCisn4m8wCTjTBdhESjuow3UnO6b2YHC8GsKEtJ8G2w5M3f0V1AR5XaarDN2
HLFOyBudcdNc5V+tTM5ImWkAIdlv0pTETZAwseldoSwhQzHnRp4cg05ATRmff7vSST9wg+Ipjsfb
pqAam6fE0+itJTAjZM/MGmTnBRQCx+LShD1bNbe/lJ1+T2zQu6ObxZVh27QKXM25bjP7Bjo3el26
TljTyI5v0VWnwFDyiLJAm5vYiLxvSZIRCesIe91oaBUTN87WuS1ILKk+NVSsLwxr+OD4NO1QfqPs
Me7kUG1MK60OOqbVmjHoVPj1twh+FS1aps9cfkRUUVZ1/81LxnID9N3Ts3YbWtldHKl0A+pjNgTq
l1Z2NxZcCaaYS8NAtoMGwpqj/YQ65IMpXQGkIADEt62TyPVjknxNbWeEL9P1F6dnbkxYk3WWSe8H
LX3b7pIGW27GlMaNhAtTQ+wNP5fI3RIflK+0EHI2sGX/Vij6w7bGKMOqduYy9AbDoBezHtXe3U6C
ax89gsMQlxgyvpepnV87RU/KbO7AkMUdCJhyJTL3lm4xyV9eVW1QzZpYxbcSdnMwrIVlfZb0ylhn
dv2+zO2DPn1Ij1ue3tDOL1EGmwLTisdLK1s1rgzq5+ue4Im6jF7xwxfrCX8x+m10zWRyYCS+C+zA
AXaFIw9Sh05oKd1ly7yxOoTZqiZLLiXLs9RFtlOGcw9OBsOIh2Acti9+h/6iOd77jBXT2IVt0IWR
z2M9FulEbGQCIQOdBfdOp24DApw6WR3o6ydrA0DCGCrryuSqjqGrTEk/XiwktUxfRreLMGBlcjM0
2TlmlMBWTFaimI3KUxm+xGgp2waCWEcSHhJgiz54yKWfCYSM7s52+y+pmT6W3RVQW1rudBI2WYel
SHUGeya/W8P+pQLnINr02j35FvHtqPaDmPQTZbKCFjsR87ptQ5GTzl0cG7fI87tNZr0AzWUkmreM
ywFa3bpOC/K8EQhYDGw9QvfZztyS45tQHKo6YDTUgnFkkpw+ximTf/gtBxRxDnpLx1ljoJnqnHkw
HA6amV0xzaHv6fxr4kScVTYUD4l6B1oeGLW9xZkSYyMMbLju5pPE9eZWgB7xHr/5yLSA0cVQzjP1
OonhnXXTVoTZZz2lM0k+3F2A0NlUrFskjdmM19O4/dcBaj+Vygt+bIv4wDkfCbCrPaI4KCqHjfJx
0tlexW32ge/hvqxJA2xxqdtm8l4Z1vtExWNTtRoab4utZsdV53nalRGrGRoZ1GCIyLHlM2EYTkm0
c0P2+1rn8HEixdXCct2PaLopmd6bdZ2sZZ1jFzS3rfDxIZX4W7Ok3k3TXErq82cpjHLbuQ1+TkJN
HTNHq4uGZhwKB6aFdeOKqEZpm8DPwVmPdbkk+zpLd8hfCLRXVrtyVcYKRab1JUINleo5YFM3anax
jYVBFRtd/wIpGngrn2NeRcauc0hrr3T/ra8gPNBiJU6IqtNEDksPSHUumHdivLj1NZSqYuvL8jHP
XMn+ClNjNHMq2jHTQSyEFbz1+bFehy2lJnZdz1kDk0YudYQ8hi67PP55iKuI4cJmpNcKF5mGqPaR
6PHuUvjfjPO/AMUdbeWyZ/O43gh4P8n5F8Fzv6MnAlhvJrwsT/08qB4uQ4BAAV8pvzQZ7Kw5LKYC
PblKZsMTpYxthbX25MFm5Bd36oTJkyiawpvsdRLDXHFLmMcsEHE3dDO4qZ8PvIAL2WLFfnled14T
wxqPce78cE94HQvBabTFpp9ds0PddDTc6IwsD12n9YkDINWCYll9wo1fnyK9zqtDxXImrOPkSLsL
bs8MNHLngog9H6jc/PmQtXqM5WsigXze2FvzTh4X2L1oIVylcfZo94bc2UPQn5ZDXRXDaSLPMYkd
7bC4BRfz4C82wuW5Uu9vW7BICKegqxTzDjycQTCkVflQLefHP58sZLQp7Yy4vaTno4XLIlOnwiLN
5mgaqojZPaBZhGodKots2xMC5JlQ5BFQVCfY8rOEbLuO7paW8HPOzHyq6qk5LWfW/HA5m7+jNrz2
gIMFl3BrocKNbj3TTU522yEEN7vEO+kzbixxJMY6XTNOuWMYp2o+Uzjujy6dz0UkHSDKz7FV+Brc
zhRTB8LpJGTkXM7EgBxI7xwKnEX3IUxz2BZ2zWpCiwTyMyWOaf2+PFiettqiPaZ8YqRZ6qflIP84
++UhC95mm1aEuy+vTysHk+t2I4gUOeldaX4/LE+P0EhJxLgDB2DnK7YJKbau5FpYSBqpO/Fil1ec
skhYu44pCFziNVrjJE7w98RpebgcnLpNNsin0oqZGGBmh87/++//04uY3yTHswlBGOfXsXxl5EKI
A5bMUZ/a28B7hMJOaPcI6T6qQvZcMHf1lxya5mpycR7FkYT4NrDxQvJNj8MMDoQfm7KyrolhQ99S
UtLWFNXsJmgvwkBsPHjJWzpk76yBgFugLxmN3NmIMv6w7eKpROITpCMB4qUAqAYZhE4Pkvcp5e0a
CviQwcheQqN5iGYlnw339c4crXPLjqYdCnufKv45iVDwm74Z2G/up8BCPok5hKKv5JmjjMVTKdSH
BusCKwF4sTABRTMSkUunlCtXuaewJaAbgd+DhqN0VTvk4f6/aORfEo04wvin2VDnt6J5a/72Q0gy
i03F9x/5XTZike7ku66tAwrDRS6Qj/2Qjgjd+E23LQMNCBpny7IRbfwuHdF/0+f/XAdots9XeA2/
Z0I5v/k+qA4kWuYs5LTE/0k6ouv/KB3xTR1bAoJR0yN96hdZOu0ZD3TP4Jzh+h/NJNMvPYa2C2pI
BmQGpFCPnX0xVnsxdjUKy7kqbhFCk2GZY9zvXA+T/DRjbWAYHZfn0vl7ljM1TyE/H6LKWKtW2ofl
i0XwOQ6s6tjPFenFy76cLTZ22XXmUdWHn0///NryXMY2GhvDXMdevtKWDQOQmZ6la2R4uVjM7WCm
bO062+Za/KoIgtnBdlZBrR0nNlSnVKdVYDoSD0oT8W8tvr0CaTsQiTJCbgZfXvp6pq9JYi3CYTgI
S9v0kRadMyMeto7jfFMtHFJXqMi6yBwebSfJaoaxA36PQxMwkNE5e2GbQ1SnOXCX6rzfxyrcLO8j
28IdaRjaXgzyx+zJ76Ph8NeHA82ViVTQbTMNNy7gcISYbYTXtrtalimiCU5Ywpv9Mosuh8xmV1rQ
sMfO2l4yHHgreiEErhiJPC0HDaoLhNT5Mc2Z6pDxNxMqQZNIxdQz/3gZy2uZ5he0nC0HXke7a/T+
DgpTearnCv3Pw/JcW9JUoK13KJI6OFBXXi0og4QqplNi0SSawc6iraXRNjY9MNA0+H6fSnV6xMTc
qsNAN2vVzhy9qc203aSih2E2gpaDHZ8mfRcLObCxpAxNlWHsI2rvAbh+o67EppsQ/5AXQc3RVuke
O8RlWQHEMLrpmcCGvwlnRhUNcDTw5Ltsi9mIb5YoKlASAxvQ0bnXsAfzmKyEmddmVeRlljVm72Ju
H/UCUUJVi3e/JMzrD5TCwlMwulwHuKPWy6O4LNHqdvh6qSPPCWe0T5ZDEP9+Vo62Oorsnv7DizvS
l3O4q2LYq2y4yZI9ms6RleAOeWt8KNAoH/yk2/oz3SxxQFYsy9C+8gkUBvO3WRakpFfIbWv43/w6
B50R00Ej0ZKJ9/t344MhnGD5Tqv5GJrXANdpo5uYEIjUmfTuzqLQtYNfpG+FMr5ojYkTOJPoHYQL
2nVGQNRITk44HvFEV6hQ8iqpNjnUn9VClnBGgNnret6pLW+DnYpqp1fV/S9/ezH3MGEcIKIIJADW
2V/azs0nGmoFFnIOy71p5z2l7+WUxiAroMIGl7LGZuofrVj7KlWNfzqnr4xJ32hZivcNZqg68v0N
1mZ2VaNebKcAAUumEecYKWQ8OBJpjnbVozMkI5cYDEJXqqdMc8ZdCgtiFxX1Pk3R4ZYwCowgPzRt
r5/6uUtC3Gej187RmNtL0wxxdTQif5BHEFHrjQ1wMBteSj9ne3oFDACiiSTgCUpVEIDkpkZke3Bp
bcm5J2hZBkCKgpECiQ3+/XwQVLHDNzCIPzYPhvSznTaE7+QCoYBQPhGdrUODPAZRpGK2WjMaQVMN
Sa2g0sTckDTnw7KIX86W57xeqG3qJF+Wu99D1XIiioTRgJ092ikH935UKYoo6Bu5Jli81qagMyUs
IhNknay+vyRktodatZtlDFqecn3YevB70Mdlb+IPuzZdBnVKVylMz2ldVA0WfBwP9lTwcS7XwvdT
a+5nd446+HNLEe/JZ78gay0lU+yU+kQyhwY15okaFOoSa0MYbbUiZHVgoamuIzDqO2NuNYNO3VCP
u/UFHs3lrbTAYYyWce7jCZKAHT45xt2EzTku6WoAgweilUFeWrYwy/iGtuoMeSr5Pi57ETvrgM79
ypVxcdBFpe3TsL/T0F70EVAzq6qu4hKwGZYoC1IgxByWBBh+ZIk/GzDXhopRvbETeaEVg9YxgCND
Ow//+HxG7vO4drX2kHd+hd6Qj0P4NPsiKvpgLHgYGN3XmqybLZrraj3Ov6qN6aDh8/kYU1NsyzjP
zn2kp+dqB6SwBHHCxDsk85pxOV0O7vzk9zOjwRDtMGxKkKvrgT3fKhpjungWC92QWvYR2Xh+nvQs
P4+iy89d71TbUisp+bd2v4UaCtZ6ZN87EA1yDHK6CugMshXGnuRU07yk3H3SgeucQq6inZXm90XT
berWZJ9EIjGt+IOcMvAQJZsuk/CTo0vnxDfmuWB5DsUMlAiCkmBjM85Tthz3QrePbqETelwrjGQt
d/w+8CtaMb17jJ3sSgFZO/T9MJ06gJv9SBUW4iTUdOIBVoFpQxpMxdEzkBgGFgJtvutM50md/dpf
1QNmAZBtQwX9lFo5KTfz55NLvPrL2XKIWAjtTXdgU7vOWwpnTdjdD+M8EhPxEivci7WFahxjd3ai
Dp7VYAuWQ+FVyY5AvufOQnMez8seUg5+HIr5zKvy5Ijxl4KxrqEkmZ9DQMewgEgr+5AD6EK36i+G
gDOIR2SdGgbsMEmiUNkbaPjVm0GHDMQ3tY5MvcRh+TY2LN7wnqXrXutIGBh1+r60IUf3Ia98saeW
oW/AGf43e+e13TqWdtcnQhs53JIgmKkcbzAkHQlhA9jI6ek9wa6/1a6/PYbta18US6IoHUokgC+s
NRcxeuUmHIfnzIrJ9LW7lKTPF6Iymg05eIsWEM5vjAAOQedBKJxfYkPZ1Vb1kvf2owhHwC9KM2PB
mD6trNw0zMMHDkZGDcm5Da1sq8ftqmNRsCWxhmVh4j3nWnJqhxnMsGEEQE5/UGdc5MSapgv1zdiT
+o70cn6uvahlHdcHBmEKnKCrZ7tPLDKOn512zC9sznJjAkGbZEiPUvgx0F0v5PGcVJJRAiTy745k
zzWnHhxqolTI9/WYYOS71Jl7JCYEHlMx7rKKLXWGGcqXI8GFjVyuAx8wF+CklxUYCakD86s22m4U
rQ4P237K2UDxLztxXt6ECRM2q12uPh6XlhlWM6wGFRoVGkjK1W7jiL7xUanGGODzx0T3hF9iNApG
QC3PDdckt4eJjh1u5WXKV6sadtBnAPZr0HHhjDNgDqn+RvuPhrFshWT5UWMki1Oxj7ZRyfKngA6W
zhQZ3jjbsL0SMkHbbdQ3HHRadBzLfZjWS3/OgiVR83ewDK/TNGh3fZwTx6yvupE8VHgiEfO898qS
MRHo7C2nZOCc1hDr6Dg3emMUexNzyEmFs+JKYDst43jHSQUjvwSK5S076PReJDnZdkaGdC939vBc
kRxbarsZbRh4lrsqRyK9bBatiIxJ5rAgxCFmftJB1JLgOmeA2dlytG5K1HwW4KHEGl7YBq452FUz
sJEkLt56dlpJknLJS+NN4dTkyDkWFs9YzXxT6d/drjUDD2z1YC36B/t+YFGzgw70JqYclKxlXorY
M1bN2db7bm0aLJydUQ7nDgllgaSL8a62Ug23DQBCvOFQPCsez7R/7KI7YaPcwYC05kzHLiaudXap
8ZPJkgGKvrqbaUJXSSJvW4PBDySRaWUOPHwEQQjcq3l3+G9AfIbLcGOVMYSQ1HlC8VD6IE5OJLVQ
kjYl010U5sZgzDup93dAdpEaTmxpa51gLcv700Q1J0Kwb2sTB83W7kN1q6hwB+WwG0P7pk+lx1Hc
oT/FyYtICq2ew3Kx7EaWT5hwQs3aZhNhqIgyIaAhI4gGgJyIMIe8f2DN8UdRym2p8YurjcuMP4U0
JF+isfiMYrLL5oExDFsWUhR4YYBOxZ/SAZXs9N2bpprZp9baH32FeYd2Gb1e91p7jHRxdjE6L5BL
RJbjM76LJ8zGGgr5lZePOZM2m55pWtq1nmipwOSyQYtllWEYXB/we3N90O+nxfU7r/K4651/+/L/
4305uBkSqZJlf9UaVEfRolUzliuuBiaZbnn5/HqT/Ouj66eDIf7ryzY1Y4DG+gzNsj6Q71gfrh8R
hwefg7A2JpRnJadnuN59vcmXR/0+9Pe+60e23VC9/W+//PtjUmn99Y9ND6Kn7P79QapiRfspJnxw
eVa/D/y3f+D35/QQxSkXTVvQHf/rF5BUztswa/cs/QiHLqsXsP2YPK4VfNigpa9N1I/Xbvt65/Xm
9zG/90mYb2L1+/nfHuP0YbIqUDzhspb/9rC//TxkhlSYf/veeHlKv/cRwpvO638+8j8+s84zkL3h
Hf/rQddvzVy1DcSQ3pVmbcwbOTi3GvvgoNCYlvcN44/fG3upuq6fAvSsANEhuMVTQK3Vl8sY5ffr
//z8P38NntNfP+X6eAjo7CdHAliYNofU5Dw7W10lvcp+4NoKZ+z+hpvrh7Pp0FSMxB+PaMYP1iKo
un70e3MlE/5+qiKizziZ7n7vun5UKJFY28044I0ANv771ev3/6f7OGJAW//++N/HqJ53V5ZyBrtv
aIc477mpi28Fv96mKxV3+/9HmP9nI0zTZab3P/7LYPbffG9H7HPdl5j+1yHm9Zv+GmK62j/IJ2fe
7S1WNf3X/eZ6/7Awv6IjMCx7mWAyp/xrhGl4/4AX42lMMQ0bW7XK4PN3hIkXj8EmOG2c6LAT/m9G
mMbfQ+1dXcV+51p44Njw6Ffuxr9xNfD8x+zfw+gwjJu0WDoecR0A2aOyl2V4XmDtKIvqQ+aYj3lJ
HNLsFvFOHe8SJTukyjDui7buEb6iO1DhLK4yT46bsaVcQKCNA4y4E78t0ZdlmEUAvD0IBZYQOjeC
9Gz63xDq7+Al4X6ohu9aZy7VzVgN//WS/OX5+3ePn26q//335C/FHFlFWW0yPP6b0XhEAWgJnXiw
EIX9WlptMCYi34VL+x4uiscEJu+q9SIH1gDtY6RxXyRdE0dAQxTxnO0KTX0uQuMwWyoX85pFzSzS
5JjWdH92uEF/2B1wHz/ZrdOstU4+FIr6SS9j3l5vshy+Jr5a4IBeGJg2vjPo3Ymy1MxltVzHi01u
M2kNpllgeQdcMyFs3aGAqDaTg1pfDfXhCPgA1n9ifggD6XEtiIbk+T5eN1b2ssPymPkccO3+Lqyu
M5dJSGc/K3e/d3sOVuM5j9gJtzCBPR038CLnvN7ECf1RCO9+fR1AX2+u82gjDO9G+vUgtFrmJUDo
0oBA2ze5Kx39u5eEOkwmGsDrOjCaqlepJt4mXfaCccffrPCc0I+W8IYSk/m2sBEKSEHTNnZwJ40O
bUdkZfOXZnImW8zpYhR4/EnZoUu/t5ecvVLm4cG0DfIwCeYk94ZP51YFBfCvm+t9SgkvwZycXUm+
2zYxmttxeUDD22+RCu30MVaA+LEmlxmQU6FTRjoaD14x2oj2onaAW3oEGmA5OFw/mpYRYPOCLaIP
WkY0jKgwaEREEHDV2pXRzMTxn6PUJasGCH/rDwpuIDchH8k0Zm8VttWHLlDyX1fo12X6ZGh3KjTs
zazqQc7y7+TZDoPYuC8315vSRrhuRDI59lDejp1slrS57vl61/UmWrC/fT4rgWcZd/AYkWZeCZ3X
m9L90Rb1cVZg9InM91JkPX5eMnh5U1Xq6GD7g/4ZY2PyzcHSEGdbK72eAUKQJtdXxrGW9Snj6re2
E/3dtd9URKmbEVnZ6neFj+0b0Y6hPEuF6qMc7BTkm8lKkvCnFemFxI2y2e+P14VD5KCvkf2iz2+8
Z88mryZcMh8a5hdtPtt7zDXxsZgiO0DH/hiloKszK0P4cotfkhS2RJyzjqTCyov8eCRiUvesAchl
tHNSJGNKNiJtUD3+aVbink884LRV2uyUkW+6JiTHWCtkOu7ZonQmzN45dCes+My6qUbrf879RhV1
gFYt+Wdsaq+beHA46E0Vm9pbvvD9zv66q50Zf2JD7cZNXDHWg3KybWMEWinBHX7eMxCAxcj8t2KO
TfKE6QHesZujqAhY0suWnJr2w54z5TB2u3EmACh0x3XROT2Dozjbxkn1EJVTf8SkhB2GZm8onqp8
Jr63VOfVdV1uU8mYubuxosFb2VkJ3S82Ap1RINPCZhtGcb0GJSEJy4t2vIu9rW5onPFIG3xG15cD
Fs/mfR99ycl2DgQNOcSw3jOsBQjAqHDtZZJksOVEybWv2pnQpcLKqrbzmN81Tuf4OQIV1iVQJfPi
sc4ADgNnI9lSkmch3LKm3hqttaVh/TAw6F0H4tLVjb0XPcUlm/IRa4rdih8vEsSCM7UWxNgKvf9O
pRoMc5QGrp6eMIAwps6819ghWkjTCIKOsmeEG3IfQ4ZjrwWdHE4dbQ/BKG6izCs9tT/aBqrvlV4Z
V4qOJlE8DhG47cp4KvTsME+skdhGXWRXLULS8Jv5jhkV7wSeVhsWTte3+ZQxbUrqhkzNHOOqam+q
hecTeeSL1NhnkbKSWNLU9qtizzxLvd+kjtnyfugAgsI+8buYuq8BLazbQBga/TlMIM5znrh3jOdG
QyzQZ0qDEI76ljfEfS+wC+qOhQ12qpb01U2Jboa9BMYFBV+uV3c7VFIqEbKq48/AWC4azlYz1xhk
FKr0p8wfeXEGS1i7BOXFuiP7kshMe114MzqqSd9VDrhBEyv6sTDuGQ6MfmGrS6L9m4mNFAEilKZv
mMUX01WApzdw0eqx2ntaYZ1ti4Fq3pHE1hKvLFwG6yXfYUytc9Eg+OCmxi4cCrJw9Zq4LalisNZZ
ZGD8w5ZO8s9WnbzPMZVBQlsNRQfIhBqR2uFZ/U1J2KGBBb5iTh2wqdlca2/8VsUOa+WunoKhLadd
mucIx7zwJgsz4cuketG1mJWZx5DHmKCtJ5QvcV9D4gdPaEQG6QijUrLYTNtNkvUzkhx7l0YlBrVh
2rjAxheHn7aT4XwelygXUYnatyq/MchqNcpm3NCrcz4ifzVsWd5GXpksmHamPNCe+znnaUzKk4Np
E5afotyBA+XrKdO5XD8seXSukvmK/RWGEf8vcVI3Oo25zeO1loxkgHYTY/5y04nFRWaRyueQJce6
GFNBVbwlKpXZALcf0bYtjYr5W3g7kD79YJfZGaTYpkUyjAvPrDe1oQTLqSwwWnlDal/+VOBO18WL
7SH4ETaykUS37E1f17eznCpfikM89yo8yOg8Y2EeHA0w/tjdqWqdbZUrr6d/t1rrOclQ3kemcNhP
8rbUTIERtdUIyPXmrYxqXKUd+WztEoWcpMYmae0uqNAimypa62pqxKmiYnvJ5I0V34dtO9yQO/9W
FUj0mzkHx1uzkhsC4BGvmcecx8T3jpwIxLA+sV2HB/ya6t6CIx/IM8tt7Za9kX5LPujWlMTOET+x
LcvhsRoQIyGe+8nwY8kpaU4oa4LUoyJjxw5TXJLzkGnW5DdOYe9T1nt+84OEDA0zUV9pG25b19L2
UWdsigI7w5yY8gPONWkGLZkUiZ16u5HNwsoS5JNGWYOzT6EEJgMWCVDUnhyv4hLyaOq5viPi5KSN
1Rlo24wltfLWc7NnrbTTWM2sGzUa3if1bA5A41yZwxHszE3bKX5tN7xPrRmfaekcHWYlzHz+NG5J
cNZcvLKqZRYokBOZ8txmGDMLpWFll7jy4IIoJ248tj+cVQ38z4GkRx7HodCx0yAlHNcdBuMSgtmW
8g/0esoeweJGKev87MBSaJH31/mn67nx2qV2T5s/vOgP0ujvIOPBN8vyW1Nhr57lRdDoYNt6z1zo
Ek/Ntc6L0l2Waf44FS2HwvQ5M0UmOCTeFpYRVEjIcbfeOTP57IWjQTFTyUISTPHF6N1EYbGTs4Fx
mCTkLCTaySl6iJpG8T2WG62K7LuZbE2/K/SzwojRtWFmyBZRPrmAAXDe9zFzqaXE65SVhKqlH3bb
DOvYRCWhtEHLU/Zx96PzzZtbTYbFighpqGJQ01dqqXZbYqGLLmRrmOiYJGtS65wM57ley5d2+jMV
HXaXAshd5dXbvsBTnnbVk66Pz+PovBJo9CB1YpC9tv9s2dQHzkworTc+Eyi3dUbT3RkTEP0loAab
FRBb3tn1vu04ghOjYE2n5b7RMGtcpmDEdjH8pdBPOJzawJp0kpK0EQFU014wJe4iXuWgcLMiEHPj
R5W3wCnKtWU1RwKnn8mmJZnZ3IQR009Vi+YNzsSTWcDzHQu9OGroQsGwf8vuY2j0J643W8NDZmVb
3Q+rnn01j7xfk8GGlDjXe2rOH6fLhiDKQVNAGsIX4J09GR0VcYfsYriHo0JZWEPkT+Z7yM73jNBJ
QVIjkPzW11y8lR0m9ySkDEKgzftwgBJb3scLZDFTn/IQux+bnL3KWJ1XI32pVLiedj8w+3HnfZH2
zDjDmgCSHFAKdr4VAs0pjnhttfnIdb+8C8UFjHUVifSEyPtz0MR9bRNwnGcGnZyVnAGKTIEl7Fu9
NSESDRXn4cogvJT6CWUqEvhoP6ZFtZttdASDo9A4VYJwK0bAOGfh/Ydamq7ZTaBbhEAg2IdNWaWt
Q5e0FEPVpJ9E8Dh7UjL0KOVPrVJIRm76VGXyzrCGYV9rgJ6ox2t+Z6s2nK1ZOBdiVxn2S+uolPqf
uUIREbHvw/tLUm7JRtxO4q3TMH+PaLmxQflseLRNGTevjoxuxpT3PtHXFQasDWz1+3rMzUCVnAtb
dc4AHnjvplHqZzY0WEMJL8LkCAXmphirZyJoMQRZCpYVoL0r+ptFCvTdwfQ2lsULxJltR0hMUbbw
jlWIuoWnQF1U64BEZHereDWZdU5Wrpk5P4pq+ZNyLrTJuWtCIsG8EetP0SBgFovjjlRFqTArHDNq
4q6pL26HG3/sasbhif4RYYzeGJp+U8ycvdhCHivFesps46zW7lfIPtlB2A+SkLOEmYGrEOIr1RzL
Z9H1ZpkkO6oxTj1PTutIQ3BTUO9iuUvYne86fLyREa2rUk0J2bFlQG+GsNvsL5wc54jKEbKm7ybt
BUIupSASSWX86aYEog3S9EjXnr2aGcjUgMEfvso2KyEG7DwSYbfeYIUrUUTrTZsmAE6GpShBz7YS
Q/YF+uLk5d6XXHiHHS2izGTky46kJZYRnsImx+P0R5Dc0WFPrMmfIWumRxLE5QoxLBHxe9K/qbhz
GwNWJr+skO0yDKxbBesLEwBrA2KsWcWWUbF/sbf2OFsrl/P71JG/AH9uYNuZmEytsT0RB8LeOknX
sYoLPfQAETC0wpwrKOGdJYXBsECRiVls2zZutz3R1ww06jss9k+FkbjrlMiFRmARKMpvw+6+dXoR
M6/1DWwvZ3rvx0Ylz9fhoB/es859SNg39Yq46Ckm/zpbBO4SfrBivztU8OqAvKkYHSA4ofKaNfMO
J8uNkpEVbdbVAz+YsglA0aZxxavaDJtSgF9BgjD6qkuR10oRB22LOE+2JLUNxR7RzkGbFB15Glnt
JucqNTrZwgFXQVIaRVF06ejlMD6UpIRm0ieVlKt/aq+nJVFXVi0YGM7uSk9ziXIo5V1C3JNKhW3B
IlsSQ1KWnx1pgnP5qEasZiBCbEhKsBDVYmfNwvmy/JejR0rY9ozAhOOiFEFrvTFB5O0Kia+dynLV
UZBM3byP1fhVKhnXV2WJsKvcFTyjrCQtHhWhoGLgcKAs6FYtWVR+mTsc/ssfUpT6i3vqy5k/hmNj
UmQJbulhgxOU1BGrGTkFGND7Pf3dnFHdQFcj5kWWB4LTq0U4/5PF4qFMgjLOvhVmAdWIIhhbfujH
pnVrqailCPdxWUXOJKbiRKK2f06lg80/fPJAeMObII6EInJt1CEEExneKRUXsjEUuCkWUU+X3RCU
+wf3CoqHe68nySDVDuEkKTeGwl6rKQLjQjQhSwosy2Zmeqt2p+q9xJg1EM5ofMFkxrykoz0zHYyf
jSC1aeY6geBwxJzP3y0c0AQJiY+vgSs4TKR2jXpFR16OEC0qGzBJZxB6lRrOerDiCMSItynxw2L0
LD89nV9YiZP7cDki2QTnG69MjzEypC0od8YnOhek9LmMzOesB684etWpHJSvYWi4xrbvCVbipHR2
uJnONWm4YjpzDuk75cFCprJSk/xxim5KGw963rLL7T0eNuz0LrzUY8jAbghCTP/vZBUYfTCLafih
tIiV6h7NPZAga8QHUc3GmlX5qhIuYi3FoA851izGJ4M/IFX+06gVOHixWblcKLnqEXto89rVkUHu
HyfRGTflKqETyCqRwE0HUzKEP9RV/aXwpvuqDaNdJkJxyFGDEZJ26Opm13jypJtU85nsR2RH8xPG
9wc2VTeta6p+bMffMKu2NtpStCTWvZVVz2Zs3qXN2rC6Z2mZNw1LwA4HzEhN4YzZ0XTEQ2twtPRU
/XGu3+e1L0IHB1Ie4uGMHHjadK0zifHEB+pZ+BbS3ShkCiXGSLqHQtBb+63VA12LuuB5830nu52n
tDfqcqwZ8ruqixfp0EvM7MGtvv2apaKtUg2/E135bbuQzIFOPtaF/hRqD4pNqqoplZ+mnc4uSCve
i8iUePeMfpZjGIzq8Uvg7XEIe133Gga4WvkYFRWfTqOMHBnGJwXbekgQdHRN9FrZyR4WnEMTjda9
7ZNbhD12av/ovbjgSGFWpkUfseHdhnSci/uH4N0fRckf5PI7K0P7ZMvUzztO5C68Dxzn+qrhlVo7
qYl6LkNNWrhn3VtpY0z2g9n+0cxxj4hVXkr1PEaJjlC53AvK1HVRu2FQkwEZgCtBD6PYAeqSgYQf
BmfM9+lAoEEiD0Xn0UwJI8TUnQ9g6jHOoY3Spo2etD1T/VbZR4r3kNArGJXKVTp9VohUIOAd6EiC
kaWuwn7Ncqrbj/WMeAGkC/Qx9SYqCMABqoVpS5IAgt3KTab1SA6Yk1Eyu0jFVmOO84DEqSbIZu1N
ko7H8k8gLCyLAwQ7cml0wTRdbY6hPRcrSmxGmPPwleNXXfWd2CCyICd4oDe3c7dmRIAgpFHp6S6D
WT2LQENRQ+OtEWKdmM+uRUWj9KoNKzS7VMIDNqTMn7C9lQ3WdDarfWGuNFqJwO1LBApQAbxZvDQE
ZZC0dV+FIOhtwtAeRvXAicgGA4OiaJk+7Sop32WbP+GxkkE8yT8mte5aucvs+KyVyECmok6wp/fj
yY3rP20cESSbmNpWTgQbwid0ziFFPrXW/DHm3oggJTMv5swboXKn23w256M3RL6S6+mZECNQhpCL
9IlrCGfQvHVvYtCmzPRRQDso27dYlRKCYyIinGZCUepdRtbTJZlbZmmasYo7x8bBjBx3ANDXCYTs
JHTFWOS9tjDXGSHpOOtjwe+NyLZpe35NdCnhxLjZm03kmxJwYRf6s5nBXQEDtMr79HZSvJAOZHwc
YqR9khgz9kTzJmT/seEc58JE5vvKYfCjAr//bPelP6be6Oeu9eDpeXxMCLQDEHQo22I6UiVz+po6
GHxO/Znk4x9iF8iEK6yDU2a3WYGvo5/7MiAXxNo6gNUIH3I+UV/hICTIpnCNC/K+z5HZz7GCPIiy
fclaHJSV12D9DtG2cLo30pVbN+kZF9fa1glrZBL/AbcnXPX62K1pHLHsuvl3OkGZDw2mUrpLR0Ag
poUCKrtrFM08L0t/k/F1IFINURfv3nbMyvuh5uCGgbZP+mq4qEr8HBZKgqRt/GjTqjrVyN9WboSl
1hyt3Hda0DiKqt7Ew7SfxmVYaXZrYgGNVgdSrMdoVYA+rowUZc00GTdJBfKh0FOPo9YZd5CaKfdj
D94ZrKI0Nad7cNJKTxRMqpbdXVKoG7XW91wmkF6q+7gwrX1R/9SRgmPWC/8MVUrapJxZZuCzSjTl
5Kh9cnTcV4OdyLYRlPiOUs3nrrGeBt2QN155KQzdh8JBHZ6TfcM6IY8EohbJqgmDOB63nmD3/KZy
s/YQZiHnb8s+MZptAsMl4Ra58B+nm+6jKb0HGUG0qv0K+AhpbPcqlNHaVgOvqEMPCo0SJlbyXbW5
eVfq3RPtcnjA2t3PLCiRD5FBkgB1oaUfcZceIqWTmFtRjkE6vzdldMvoaNhyKiRmrnUfil4JA2t2
H0OPOGVdyuGuGZJvsoh2LT0SVksu8YOQz0MSM/DikIR69FEI6ELLttBPhhEmtuq9JrZ81LCU3YQj
KAf0x6vOmKLXKKTjUIV5Nw/4oejqepZgOKnCJHkp2RIE0fQSzeLYRgxR59J56zQDK3Pso71SqO2I
vBk6yzhTQXQutWFUIKBNiuouxeJJD0QSqwZHQ3exMvYD9hTmmJmVKqQXDeYqDpsDSWYxIQMoczCg
nsdh2llWRCwKUKB1ImexAcvs+lqOhkpYQUk4iV9nw2XQZ47J6mIdSLNPVmlYAW3ANbvSHedUngVr
iXvo7yuC4qiYl24yFqM/w+ReY0dzIUs136bC84zRsMkezDPhoGc8sqbfu/NXjmZOdG68M0J5xFH/
ip3cRQTCfAXilFSExTmxIXmns2+tYZIsl6CO6MRZscjTFJh9VOUxzEMkZTNaXTTIE2SV8IdwgHzj
sLPTOnNiXicupAl90VzB4U4AmNrex1gCYNFLCa5bAgGIsG469feSeegrSYIXRfdajkHTuVhgY3LD
PGFPvxeCBk9MBodn2t+4XvcejSm+RJBjk+K+VHn/IeMhPgm23b6Xsu3UpQgM/lp9TlT5VJQMd1q1
Z14ubwRt86ZqQlShtuobiIZ6o50IJiOKrAcJyos3PjrWO9GOlyQ3s4D1W3fQYE6vuJSAJq8Cx5t0
fL6WvYty1tIGCBk08KQxzWXhZ6V86JTkueyGnWdO5orBYub3JSeBnPFM2i1z+0UPibbHDJYkH9Se
hfDfJKPql7g3+e6m29QIlTdJl0eXXC2HY9uaMDQLMhkHmyv9UG1CIU/5Qg3E6UQuU1Vpvp4M9+hb
7b0gmIac8hRAhj0gmsacMAatGhOMpSn63YTo1J68J5GZzQ7Qlu5XKjIrZZJbXVfZ3KjJF2XD7Ldu
Ite6Y9yJKiSlmHHzKtGoQEqQjavUye+FAtoxtIBKwEpYQH9I0pGY/4mwvQNKUe7brHX4uzjRLfHF
wwZIB8NGMmTqDL27SSpHQrpWMTv3Vs7VwEvmi0lDyEm7W/em4xxMR/8qBgr1cUR5G+p69CLam7r7
CanN72a98C6NApp2UeTPiB4mgXC2I4ctcO6Q+z0YPdzMNmQsN0RGc9Op2ieRENkmEcpN06GupOI/
EYnImC9r43NVih1IS181h+q5JtUZq7y+HQoNPbfY1rpzynpSVjvvW8QfgwNJWOVoKs3KAIkP0Faa
u2jh8HbaYG4nvSDs2IXo56YE8Wnwj2MTbEorU9c3TTAGLkFY3Us6lz9F3VEit9k6q403z5LFHyjh
B4jl3VTLcxo7pMsZ3dYhCHZbK5xeyjo7Av/2QfjFwWw5NEUhpTehm/ylXA6AcJWjoFkrs2r7vcSk
WSfKKhuGexly+mnHcBVZY7OeGnQScCo/nQlyHkkKwBbT+SyUhjH85EHjn/qTBastSKEodZ0AdUPj
wHqDUJIpUvZZ2fVHTczbrrPEqRtf64KwEZXaCIol+fN2rJ5Ejts/z5nrAXKM/NJ02+PQKzEtKQQj
Z1LeGRnjX8rnO3sQk98P8yfVhgIE5yPrbASZsDvDFjc/3j/8sRkMUH00t/g3uPhNWn5nLPWN3aLn
aOpkUxI/frEZl2NvocHujeyGRAfwKn27rcyNLmxCTsuvtG7lBn1uiuNaYSRG+6ER0LT2XP3gNCYB
PmyC+edJIS+y+6SZb/GD9zfwQVNaY15OUgk/WVeekfem37Oj7unxuJhFmwk6lU+B09xPU3yCAueX
luV8pg0igI54e1uV0cUyO659YLhoGbVNKoxAZVR05qpBGNLc3th2zcuncUiL6lwn/Js654pGdX2G
BBaWl07e6jGjE4cElU1Wgebvw3LH1p2lsc5UuwD+wpynIWKmePPS4saSOXReHSZim56yURMPDsbA
ZMxO1xtFSfOT5YR0Fr3uxyXvhQYNB0UsUmRLoF72mBBAoukOtaSZT3I9YXPkQp514BllTh84pf2e
AM9CeTwbt55acdZkr4hqgE1EQ1J4O1qvUVscEdZCxY2jm8JK85c847WGE8SaFKtf1FroSJZNp8a+
Cn6Z/iRwZEw3NSvCg+dScE0A6zkzk0jE0KQ4dra98pLq0egmB5m/p/hM6jCvHJSGoZdr6dvKso31
0MsWlq+yRn2CjNkRI0GEIBvGFiISYaq2m8mtaDD2ecawqSgDKeK+R+IGd5I55tDB+jc8tgc2zGRg
wpbclNocbuKJAqVmQmRqwxFdyrz1inwLyDW9RIp7D06CqfXcK5TJHoM7MgHXExrtXTn2eEKXzaEE
oVUKZIa2vveasLpcb1Qn3SSATXrLSPZmaU4M/WN1W0JmoBOtTXRhaf0SU1HZU19sVWgf6wqvAakW
4aVTGwMIVKef4sUeYTByNSD3rgvoAivXmfGcGt7JINFgLor6FgjSUiwfpE3tNBKvtZmiHalOeqCh
JyAh8wi+kQhKyzrpcYK4v8H2hKT9A5sxcI2sBKfiRhOgYgwr+pC+SBabUyaIAun10zhyYpJltVee
UxPtRqnkfcDcmSSFhou7boQcZNgpt9mSNNGUqL1HKu9oIL5J8/r53shad63NxinqhAMAd/5yV16n
m8+lQVlbKmu1KPHC211+SlsXEDivjyG8bWLn+cFMnNuIHqHW3WrjGXm1VqpM2Vlj+WOI5I9TqW5Q
gTkkCqM2N1YCW7zLTQ6BWZbbmXeT1K3PLPcQ2gDtWxXIz1TFOTU1UpQicvausAE0JUyXWu+M+zB6
SFk8poBNKIs5M2ZP0NCHC+IvHYqTbkU3bELo6Aoi2l3qAXyvyxoWUG1UrLmQMCyUUyAdfVw3ebor
dV70hm4BTisLtaTmW7rIDfTRDto5uu1YkDG+I2tt21TIAwsMDFzFLjXRE3SbzTGaddByXBI6FRNd
HTNDKVtU64y7MyzYW2UilUvvRp4p5Fk9n4DDFyyrKQ8UNrtBLe+jJJwDgpLNnQrNzFem4s12Hw2N
1ZDai5OEt7IKC6YbzNU9HEOklb8TrEe3zQzIa6d7Wn6ijFO2MZqHwIEsiTWhwPW946r0Ss2eaQtY
h3Tgb6Zbh4FULj9hHUGPDE1BqNPNHGOWTrM7UsDolMb4ECPn23pE/a2MoenZgtL02uj9XMT/pCCs
s1SdfC1r32zhKjvVon7oEuWmssDohhbn3TlnbKa69kaaZfzY28CW3HK+M8eGcBAjRIUpIZp0VkPp
NnvHvEvC3TLyHksy4JPW/ONN9PaZV+z6QWrbgoh4xGrTIS20Z6GlOCMXh6q33Fw/MhczYGvH2F1m
lYgUopYI7hgb/ypBvt5c1RhIE3oA2+rIEjpGY1QbKYRKHZXSgY6DhU8iKVhj+inUYQUJtuAsoOEs
X7p+/XrTjFUUtIr7xFNn5Xu1A3vwZoNQa26vbtjrXRHjaJxrwy5dwqfxpz/FCx7UzOb/yd6ZbEmK
bFn2i3gLEECEqaqivVrf+oRl7uZO3/d8fW7U872MsMiKqJrXRJdb42YYCojce8/ZhyEVz4wFGtiS
oOJ4c+FueCgvZFBe0BQiAIltnTpMUPEtLJgrGub68gKHZzqqRX2Wa/GTrDuYWb0Ds3f5lOtieP3/
Wur/Ky019kMoDf8R7v5FSw2XLWqijxx17+9QkisR4vf/+reYWv0LbIPpcqv8jv5A5/vvMBHrX/oS
tqkW3bTxW2n9bzm1+BeKX1N3HdIDpYs75D9yapMfSOyQTvyI6aK2dv8fiRBfdMYIzgRxn5ZhS/TZ
khr9z1ki0VQPXcG1fshtzGpR2Lg7VU9P1UzDB0c3fSNH8/KQp/1Uw48bswE+FAoOLAN6SLskTMzt
JFl1XAcAJoqUXV5dxraz72s/e+ZGZdM2GJsCMRbz23YhvClF+kgl2EKFh8xglmOxc6TtfXTM+j21
qmxL3ES/hsBdbTpyDtf1q7ptwiohs7UB3pW1bHXfUiciezcWPcJDYmt7BE6jjf5B8+V5dgdSdkn6
xWHJE6CCh6k6fafywkX4zUFU2UeVWt3eseqnuiKUvqZTvi50YEi9RePKIvQqoBNFe4AmQq51P1uA
K4cOzVXKAu1JrJUsjEB0M5CdMFE/yowfUJcTDtkp2yKsKODUV+PJUDUD8WNJnN5tPTX4iQsyneiC
eFHPg8EZ0cO8h0ZNZJzUiFuOHY15him2yYKngVDlrAdDBJuA2sgll3ebGfRCcjrIK7Y/875Dya0C
iR9VWd+mxBb7P1zR/4sU3fjrBWJZSNBBl8AyMmlg/fkCiSdV90VflgfIt096a/Tr60uqGgZ0Dliw
YOoQWKTdrd5xUBbE8zmS/30y//5YvoRvca0CVRG6sCwoKtLQv2jiTc2g6Q+E8TBoNdVymb8DGrLq
PYTbu8DMnjU3/xlZ6T+dgS/MlOXXSkR+EgyLjS9CfDkDMziyuQmd9ABdkZ4JLnIu7KWWCRfkQmvW
u0mLo02M5nNVLoZ5rRnyHaknR/4M50B/9uXvz8MCpSn/EHB4PSLLlToUF54fur6E//3BBBHrZjMQ
b5serJATgX7YWjfXALKh3Y1FIVZah1TeoYXtOXFyGohIR4OKTC6eUSQLWO6obn/2Y+muHWc2dm6R
7q4/yvGRSQvTRPIQP/79QX8No7wetI0FhOQ0ZTlSfXn3Au4APLgxB+3W8zZqpn0bKyTzvYbEK3YM
5r52tBFD9e4Y9JOqgPsw8hm4kYJU0Or7rJwpR9vTsm3QinuHQhmh8XPqCw90Ndt3EAY0d9dpFX9v
ixJphNkkRwgwDUvr9B0q9g0tFE6EGX2OGkgT3yahww7NB3aurYd66ekf/uLlwvjyNpGdwl/KZMK1
CJP689s0JnCNs0QnraglX0lj/1dXEbXL8Byq2TwLV3lujmBGN634iI5JX0N08iG9OBFtKKr3UlDA
9n1Gf492k17bFDQCkifZNeboPvXM5iivb8j3QKtT8hBwS2Steep/uKVBQ6qrkiMcDn2b291HVYzz
vtYYDxSAMSpfriNSB63e/6f7hcXpy59t67qS0tKly6v8cr+kRiPR2Ark9LX7ROrnwCmfb2s//U6U
TberfuUARXPT0LyRfTW5CjaiT082AZvgBkkxAggijZ11RmPw5h/ekv/t2AzDNnEQKTK6vtqH6spN
RVsj9a+mvV4n8jinxVvBlGRTNc4TmT9EcGi2d10OiDOyqUbRdARUPCIlHXToPY2qYFV25rcG16s1
T4kHsfmeyxJgbF+pddFicjXm+pdt6WqVm0+zOx3t/KSUfVcFRr3XzEH3CkRlGzrfdw1Sko0WRAgP
y+yIpOVbZPnO5e//bOOvjzAb1YRhkIzqYOu6YqH+8MCgxztEgVPGh9mBeENH5c5qZhc0KjF+OBvu
80psrLzdDS0Vhs8H84SQyajChzizyEolSGP1D4f0ZV2xgGnqFrtRna2MjSn4y8YDhAtcktCNDqHv
cq/q860eOtauzvJDjnfrELYq2Qe9fjJdZW9aWd9Eku5Ckxn/dCTLbfiH2/R6JLbBLMFSUgdd+uV6
jRm7arXGbdpGPszZzybES7b4WrZRPAxr0idokIfBcab5SAG5KYqw3AMqItVsgKAtWvmcKpNOBVqc
rW3aXgHn9O/PlvhLnDRnywYBtuS5Lk+T5Wz+4Q3snBSZfjHyKGnsG7c1XHA5CT2j4kUzVfMN0d4c
6NlJkt60L8Pvsp+JTRtM/caOshs2lJ8gAaOVKoHvuvHjaCBWAdzTxyq7M7U02PgRE+zCtXJPzRmQ
DFN77rqwWheT2RDSxW5PAcfXZPmPZ39Zq76cfcNVrOmGQ6Ke/vWO7Mn4jCqsWQfdgqxQQWOAcj2d
IqWCTduQACNapHoms4QWbjiKMzJdfDHRwG0KGosSDGa+l0ms/cM9Y3/ZbSyXhSlhNThCUafr6ssF
2lM0F7NP1twQuzvZ0pds4iJmrZ+ebB1xzYjjdh0l84PyhbGcwJDBVAQLGkEhRCg2oQELGzPdTTOi
xyVTdlOUQh4sczL2c9psZ/r4jhzSW51Rylb2OOxg+xgrhboffH73JJY2TTfH2keRlZT9fcMAu/0c
E4vcp9noSMPu4LeZ6KDs7L4DObydChpWCMlow5lAt91iqM+haj99zFanpOtucjOh4d7zPrYJSOGy
/SD/4jKaR041yvcw3bsps383cHdaMiO8LNAkXMlVPgdy//eX9TWA+subj/KK8khSIbn6Vxwd21V/
AHWt7S22H/uByJG0IoVvnvnD08527kTW3/suuGbl9zmya5VusReWW8dApGsE5o5xtyBKZ4QUAwrL
DjOG9USTTX1RHuoi/1kIq9qiiXn1U7fZcz+rdeCChia03cLGOUQH1Vo0jxLfpU1V3hICYb2X/hOm
P2T75hmaaLqtZ/ctDkKHMZEJaDqHnTf1ojjOjcW2g5SJFGAve6fl+TCeBrphTKh+DY1sN/ZgLywT
3E6Ojn5qQHthci9/hA1dF2Ih8DxQLwjygILGDfZtQsEfaTR2Ar9mjFi1e0OBYi5hTW0G9K92wJAp
J1mOI25XVQ14XyviozWPzN5t93fpTxLo/yls8i93pwJ2IUAQ2uxV/8IL1N0c1F7KWYJqSYJb3twm
ZBzSXO3oE5NvFdstfnh6IJVilgsF88lJ6bFLVdyHtkHnXJrMO4p0LRJC4ZhetN7fX0LXp/OfLyGl
s46z3zAVr1+LgkgzuYi0hh7usheuhv4x8wPCc3TWdgRHq4HbDM0L3hsf9zkJSSlY2+LbFLFNliCN
VgUadGuWjP9nCrB/ODr6BV+ebkqXUpmUDuT3uos3+4/P7Uk1dmONCFVVbVq7iJH6OugQk8Yy2fpm
GaxR9U0nzWqnU55FgpHZPptjE6TMsuiFTK3//oDE74r+ywkTKGUAx1NKcWhfdqVpXWL0IpZiP4rU
3NiiSR6yccG+qkPe59obX9oiCs/PpHWGu6z86aZm+SGKdxqIOk1yUf/o6CtqWpjtB+IHTlbxk+1M
d/LlkKOLd9JtGIk72PijN4SV2mJs474meQm5GcK/nk53B5OgD1uvJwTgrpYRJRV39YG38hKPzWdR
FvEF2EO5b1pi0kxm2k2AkVZyJrdhEKj17PZiB/n0ex2H4Xm0UYckRU0mXswumFR0GFPyrmOHcQxd
jrNnntZY6ocO9wvAmVWXR0uM7r7Kg1OX8qNQAjdbG03mKtaDB9eZ1YGx94DgY9Go+Vl0JNJ5WIti
Hndh3/zi7W7WFdOvLcaeT1EDqk5T4h37jIHaInPLsSTtdaFDXlf2qQgiYyNDK34y1TsnO7yIfHjw
dcvfygHFZdAmkBYooFnklIHoH8uvnwYDkSDpllQG6+Dm9SYiNs3cKLOsTyyo3+DBzvdiRIokaUnY
M8CdbAhtYqHoXKA5iXZGkb5LQxtPETT21bAkCFA25aCXrfeMnjd7PTAdrtyUKOkuWFLGU4bKdVWx
+hIj5LBikQW0ckM/3BW177zNJnNBc1eH/XRoM/MXzm/zoUvjDzlPA32gSdspHMzMOpY1xFE7RuTW
5o2H4E1maO4FYfGhGVr/Jl2m9PCLoG+OA++k6mGkxCa6CejgdejDwpbugC1/rNYWTdG70iTHXFgk
WJmoy6huzF1rclfPeQfh0wJFKEhTJYZCvgQGY9mpzG+aYUTq4wjkuTrjWEQF76oFNBQHeXFcsPQb
Z1A/QgthHG7I5EwPaDGYpkhO6aU/UTaTYsRIhP8JfsfQYLT4sEjWYV60B6cePgeAN7tAcwzEISVe
ZPy/mwYFJM2Li2U3cD8l0sMR3747Dc/WjNGDTVWwceZu01dGu2qomr0ewyTSBudkucRJRkODYbGR
O9OqL3qchohS4JqY5IIDgdY2htEmiG0YyllAA/dOZN2bol+iJEf2qR2zoLnAexWPaNRSPwsIw6ju
5m75FY48y7TQ7/XKOIU9ZWPLwOy66a5zH3cZ6dOVQZKucjA7Jrmxo8QxDwXRKUBHDC/QECOVtc0e
UXamV0sxgtNPMLpb6atv5EwHG7TSSe9Gd2nKFHVuWL6EeikYf93XBpGBXUJkgF/o/cU1JuOF+DOG
KOazqQXji7kMvawGTZPJhgkRcwjirA/MbeE0u8QP/DPSD+oxheZTQLZLxsc+n5wLe6AyznxEs/aM
YcC6JbAuuOjZj17H9DNbvr0ZE5dB8nLQUePekvigFoZzumoQ3awdquRtImbCMsOg2rgh5qMSq4wI
gxtz+uEgBJhQgFySftZWVlxk69pinKfFuX3W8e1TDBrBLpr7JwuvXIhb5dyPGJYAnRAKoqOXa5iX
4FE998Z48Z2h9UyQg/fa2G2M5Q/HpjbsjF7VnhV344sq2wS53/ycGOaZ/SM5hFle3yqTg0sYFb2G
7fyC9MBFr+Yal1lVDHH0HlhiZO+yYRYvS1wGUPewP/WCKpfVMApJd+K22paNnZ8dQbSkjBLrNTcD
ZyNEnJ8mE4FioTX6e0Xa8irGW9QgiNxRunOeFP0Jg4lVlDDIMwxzGa2oH8UgemZ0Fvb1uEUl6MiH
Gg7Fo6PhF6mn2DwZdvwNBgcTTW5XtpI3k4w8NhqU/tX8ZtU8eiqgWxjtaE34P7OergFV46dZVM22
skV3EI3W32KI5RRm7n2fkAiiJNJSymwqnBz8njsam3yy8JTme1uGT9kw1rc6ILSNhRuNehzPVDJc
pH/LW5kejAFjrYu1m4iN8oCrA3Gu1osb2iRvBhuZzG6b4xBG4SXL0xMwgN2cVvd2yD1Y1ILht2uP
POubfl3HTXNMB5SUEYjAevjIC+ulRcd9SWJghmTpVVvkK8coidFI29PN9aeODe5EPVK+l4xD7eH8
CLeW8c0aa55Vgw2aLtVxixI11ud6eZkb5M9XJAn2LniSULJM94izgEscf8pKEQOM5+E0x3F9j4+p
WCnC7WfDN/CH94915sTbNBAkvbo1WDojRs1WOMgRa+M2pB0uO9WtmVKkx2GG2xuJmgRrt9D3AeYB
/CaDpw0p228Hn0vqpCdQRniyabr6BUTELq+my1DUzyBB2EOL/i3tPtqM5g0VC6mQKrkZQ5RVcc0b
HMFUGTLbwZCY1lueF5h50hj/SB7fFrV9zh0nPg9hVrNdGxiqCkb5WGJY1VgEq6wQjyEjZcs4aS7e
UL2qD7FWeEOeqXPTQzsRcm9Vi5RvTg9w/d9mVxrnUOoF8R5HXS4kv4wtIO5AgrXcoqWM7Nq9m4PR
VE9uSPXgTu0x0xqyhSKWW113bMw0imjwdpReX0KkE1lXn3Rn0TySDeaHpgEXsxR7bEvA0xJpoKxW
z3hAEX6G+cW1QuDQNLm6uOywCmL0SPzpNA+kMWvkdegEj1CF2w51TLcunGC8JU/ZxYWFq79Hw08E
UjJrD6lVhwQNM0MhQ6napIQilbJPjnVjI4sdZ6x88XywQNnsJDOcFdOUcKuyArWLPpQHlAwvKhq+
DdrrmDnkLkU4abppXSnffkyWgQfP8QN3gVpFLjtDu/afy2FdM4vOpdw3SD/WZmAZZzPzlIoeo442
I7dcw6Ib4U9Gss1YZ4Y7We6cpP2Aw3gcWYnHKbvV6H+vqPxoO+FxhWu/nRRemRG0w9Q4L8Ewgwht
CFhB7HEvK2LhMwT8TqtpWEQAc0xjsO3a8kZIYnBr9k7b2rDWsWU/sqVGlucM5w7HZoB1ejv1M9TU
Lv0+eX7efS/Jkl+jcMHoJt4DiY9o9NO9spKnmtbIihCtt27Ao9OzDBwGFBarnrhNtsQLH2UioUvz
2baZUMZ18tWBTO6SCLSEPscVj7fcXY0J2dxMBUjmMfUIJaqnj5hWep0wwdcBzT/raYJvLWVpBor1
NMxvJuZRLwlILrJE0WMoJvlolFnrDdX0WQ4CmkEK8NEqX+KhJnR+bBCea/FWU2wn8BRs4eKQSae/
R+AyqgQXWVo3aEBtnu9oNUDUFuvQHGE1jhqZktqb1S5IkemD2h7NR0V8aEO5nY4HBf18FSZIj7Ah
E60rmueQAo5tBdGhbNv7Xis2QVh+NxzsfA5wR6Lvehow4aXPadnFzi4W2KKaKsy8OnYXdCngFQZ3
M9lA8ajdknfoIv5dI2RcSZkBVkMNsmLoDYM2w//vY4/qWxRibUq41mxgQ6bzv2L1uhXEVQJcmMj0
HCmcuhB14NIMckvzg2zhSzVp6bpFpllr6Q8TSb0bnCdnoaBPOOYNPWen0CU36I9blutaX4f+d8DE
D47MHkun3iPQf27pN4DYpMlRuRTpFqKOBI5FDszbDXjwubRlVn7K7YJ4/AcI0E1GVNE8o85u0RTR
SzQ2RPFRmmjuwVlAxN+aIsvvM+XuQx4FGyfBaBsv3UC9N/tdXYaPZU1ExOTb9YURILdENWqbaa6/
sTliye7tBBS4++xEOkunke8Av2CEWl76JgIYi+1vHQEHQqDLh9cvXL/l+uHvlyuDT9I8XfXXfw5+
78EC+Lh+n3Nl5F2/0WV8+N/fc/14qvRoeQqdrh/9/kYcX6Rcjfr594d/+FXLjx4SFUD8Dn1/b4Df
xQgd78oq4634808229KcvT/+2KlZWL+IS66fvB7n9V+//+fvX/aHnxK45iMOHeTCV17/9TB0zPxs
5GM8TMuxXP/7l+P7w4/88j1fTtzXU/P75yw/NujyZ7ehGTUFF4wvzGdbPTvYTdPfMhUGno46YJDj
h0u2JXvVbjdiw0WkHs5HrZaobns6+2hnkcDxRLtGm+Hn7Yc7odjgx9nwloWEbyXRR5/k5FXSBm1K
G8piu62thHzQNnwZ2tHhUu+Up7dEf0dEGXnG2L8GYe5eJGSDSh98rCxhztJGnm2UIQzMk7JZGaK/
0+cE9LKvZYfaD4+NKvNzwezdkeXZUVl2J9zD6KgElS8lGAVI6EGdN1aOqf9qQjd4iPXv9YAkzkzA
juc1OTy+a41bdZhz9ufaOH9A/LtPxtBDT7Y2dLC0DsLmim7fRiiepmTTXZDuD4fUgBZSDzoAMnFf
T8scAqL9Wo3nFhxDGaU6OfCzXFcTQWSoWLsdVKldaDkIOVN809O4hh+KYddCyqa0O5TIFS2SfJML
Al+HUjIgF/vA1rSHwKup2NZBYfnrSsMuW+FD9xpfY7rZoWy38NjojxGt7k09yx+q70iOEy5qc5jF
znBwuHRW0vxM2bOZgrPR4kyDhlrBx0kDRm7tBeGEWEtTi3Zj3tUXGhPse3q8nZl2k42Ve6upQ5UN
F/oaH7rR7wq92wQJ8qmsoQ4KB6IRZPscC1+dQzfbRjVnT7jTe2m4d2gH210dG3RyM23bD21HukK9
sORjCL9tcl9iL1jJwJXgXqc7K+WBasHwBdaz7Z36ZsjtFFLUwBxLvJo9Xi6nZyNSyaTgaGmnA+A+
11TUtwrbYlDdSN0HqTAJG5cYhrSxUNXOz6zxGBDkNs4TjG/pQgmg+xqVo78Wk/5MSh0Z0LMW7WcQ
cHDzmeQ4xCwl6bQy6D0A3idOsy4xQ031YclDECGTzAkjsyTeepV1rIGT1gEb08ETXPeLjub0SOUN
MNqIrGHGB9G+NKJPoDL5NiOZ15/icDdOC3qkddRNiIaKAE5q8zjFRiEjH6N4ecef1lwypgk5c+Ub
LcZoGsmfTYrARfPxAZpRRxCUbXf7Low9pPN5ia7S19BQk4h2MKIR7wYXlqqC+FGOn5be6Af+UwhW
E1ROtnhvCudbj/OJAJLv8fyIajDd4w2mgS+ay6TWZR/V3owYF7Xw/GFb7CTzaLhNc/8pCaxPpkhW
LQFXyAVXpR2Jaucgs9Tf91JpgD6gaJYBwnLXtwUafrf0WOzexg4unFqc6+i1odK11a2I8UPROQL9
kCRn3yi8sF4Co2zJQgx1dzVV9cm0CkTQ83el0zrLDU9kiBhq/BZb8qpfQaogDMQ3ybppPTVNcr+M
B6ZuGFm1nWgrouYpaYKzbX/HVe7TNdXu6hldS5gB4ZAL8SOdcBjq+gifKOhvoWlN6xSWF29taeyr
yv4GHIyHhgWiwbChlElk/mtzQIEsyvYNqsqplQYSSTF/6vEiHpwecdPtol+dHxjwk51j37kNAGHj
FxfgsB7GlD1EbL0YEtEd+3wU7BaCfk1OW1eYuMuhjPvC5AJEihKmRI8LGvyUyZgSJ4P2nJlmXvqd
PcbYBtEJB9RxdlLsuC1CvGX4HJjEZOfwZnlgwEiHFJ5EL64uVqVJ/ANmzHgXxcYFH8Sun2EkWS5d
VKs/2FP0pAHJWjNTDDayQvyuNCvb1dBnAOkXJMAhU5o3eWwWay0T0uuy/immbSGq+FemqXuFmQSw
vjXCuLC86KHJqmqbVg33yJTeZ0l2mWxT9xgWCGl8tkKYXtO25yyoXt0JD1+8eNS6IXsqiWIljhdD
BPw1BFp+65CRUi44kHQri5n9jMBSYtFMMFrPMfg1ydQUdyjWgoum30Q6PvGyYTohhg8f2QRmXbjW
Uzcxup6DlzixfprV5G+bpfU0zw7iTLYUAI3kg2jDrSR7c8RNY1dSnBvugLDWvjfwC1eDfNPqnIIF
2+6lb2G12/aLNDpy+iAJ6dUa2z6hh2hlg0a706uICFoDNX2yuMEJ9yJJj9lZ6NfdTsvVS7jQBCs9
e3fY6FUtVEKTXGY0LLTLhtF5ghWyN3zoAQ13aDLDL3IAbBdRYUGOGahnM+akRTzu9Rg8fIpgOOr8
j9DCt5MIEle7tLhEnf2N7OJ467bA5Ce5oyn61httdCJE4KcDWxBnXEjoMEVi5LvrpozJCFsCDFXE
lUlgJ6QuM69WCPLKfWYSj069oaIJVlzX5NteHjEToxdHS7xhm1+RRrpKomQ6Dwv1whgKqFFV+2A6
9DQqK31quq3maGIleHpSqqJ0T/v6kMamcarDpcRrGvPYFu1T6VLXK8Bc66600dg7vb6LLHb8LFVH
vQFsFUcT9WBNek6cy42m9+neboNfPjp2hCpyx1aEx/LAZHtuIGAE7WLdpJu4WjpUg+VncEpYOPVw
Oo1xti+C/lASWmlhpebB6eAy2eQJQjxoHM+otJN1bhKUjSfkzrQmkAs9TWGBi7vQ6ebx+B4wh0Os
TIiuFKh7Q2xkY7GvHbf17AyldoLQul9uUoD0qcdvxIkC8csNIvpt2cpSwT6Jw4wTG2NYMjA7qAk3
BfAgckxtOiA0K2rGMLBgCKGtgp8kCZDkVEvlxWaJ7UIlDzE6/11nlNMGp9NciPyTvnhaAatDZkH+
CwPaV2hmr52FJxKNNZsjozppixE8B7s/k3VdIdK3MaHc4n7CQKPJEzfRp11gUyRIRBwnoi2wA5o3
2pCFuIvBOhO3/RYY0VYdAyxce6odGnVN+S1rxtEzi3LJKI1vKukcamJQiMpwh20jAes5ldiqeN+W
fXzcULhhgs506AO4qqcwc/eTPj2M/g71nOY1pF87cd1TzuDbjL5hbcPQ5EXlxOkxunKFT/Eha91+
U4uuBG1vvVTugN+2ealCxtkEIbzimja32nzbWT7gE7O96CFbEitrL0j4Tnog7jA5cQYGCXAsvIX4
YRMB7NzEdk/UoV35QA/pdzbNq985I082iU/Ywtc2sjRW1GNcI7gV2nH27AbRmjTy/mgE52Jsn5gT
xGuluRkm7fhhNu7amhBcy0DxVAHEXVmTv8GZWaw6TK6zVp/RB1peP/ZsuVy80rZT3fh6GV6IGHro
jJ7eZ0E/ksm7od3iMnjMGqc9Xq04tG5pSueRE3hxSTfl9ye7nvF6jTjIlAWDJdCdq0zTSpbYUjwH
JjOqLtC0VdPEJhMZbGPtXOSbziqAv4KGifdOKL1iCZm6vsiAeA0rZOsUt5hJlhfHn4tNKKHV2Z1O
QuLygpHlKGdd7AFUQXzt4JsV2DZhcpnHgYgjIkhIwmqHJjoNzjOJMcwJtHR+R51Lqk4n98aSnlOO
NQo0UZz9hRp8fdEWSub1XyxXhFjQEFpfPwcryB6r+JiYcX1scb4fo+VfeFwYohpD0O4KMFVWM1XH
gLbUkZRO/sL/+Vh0mcTHBmMWL6foTnYXYz0vW0HnBzI5wQeAja7EcDFggFm1Kng1k9RHDu9NcYml
YfmduQgbvvafXx/RfWvAa8BRJOOUlnWcrdx8hqU1a4/WEkPUvDNoRkG/fP36TSORH95oQnubhc8D
um004D/JAsXJ7bVTUn8EUi+91CB6Blw0gZQW3Yi6n0Avhjbmnihf5xUpDjDBunWu90Q45GwruAIw
BujLS9JkuDtvYFMXx8wCc7CaQc5EpR8dXFIWdrSD9r+/uNTvvJEMCsfvsxLQFWO4wEfCcoIrTLbe
Muy+H5f68/oSs1RsRtpWK3OJd5oi2PAZTCzUvjexk6FBLYnUZBcHnCgABjsuL5gMkcwwLm/3dYzn
uZ1MMmjYbQ+aMt9BpLYHFSV7tNwwB5Lgo3IqzRM512/bZttuwhR2faGfvTE6yVZ5ILBpAmZHRwOm
1/WL13+ly4e1KpmktC4WqI6hZ6iB/xRLb03240uTloxyKqhUSwfHDAn+6J4LR0y00iAdJdM7T0Cs
qCsEUIho+hTfszSRCwBqhGvxKyj49NwP96k6Jb7+AliHaabf0+XVX2bq2hWS1TtzFK+GabzYPWk5
LfQOKHAPftRvp3kEgWR2B/bEP4uAffO3wO7eoIzZqPr40UTw3EptuEeB+dLAaUOu8zw67EAI2MEq
zO82qnajVd+lZX0gvrwfa4dis9THNZqlQ6byk0aTf60GWuamiSkYqkFPRcn9a0FL6TO2jDyVCugf
0xnzM0Xd8qn/eWnoRzF06MJDPrWr6+dTWVU7LaZmX7725VujdLn4rj/y+mW9a6VXj9brl+/r3SWh
7PrJ6/fNja2ghVmXIsmYCuUZJLFJpGtGDb/w7lysFLVL5UZvcH2iTU23KSsXMCg7gJXM3PbY1/pG
aacs9tWpJk7Jc1IYLXAw1swF77VG3fqwTxBZwHipiAcbAt6QDCBd1PsPllgmYba2DRLCAAQGUFvw
pUYx2ugjgGtjW8pHbjlD/9VhJ7wtYSbl4+DZRX0xeHicHVzLA5EzKiGM2e3jB6AVRKBObG7yIomP
cI1PY0PWuQ0cel0vvbsgJatOK9vvFTLPXYHkExMWabGFif+qeqLsl+zpqp1tw9eyW31rolHeZAQe
e05nPBpxNWLXD9h0+6zFij3GxHK9E86NqGFohlVzN8JVrRodYLhvHmo7hK6lACvGatyHlCxsFVFc
h4jMd3QiqfVb45eEj35MYDs1CZOkWMRvpEPQorFmT7LmT8Orbqj+CF/nw4jSdkuU548mVRfpNPeY
ku6cNvi07Fw/gc7eBAEIp7B/HhJzpyeNjfENP6bO5ndqdq2t+gPl7HNWk3I8FwzqjGz6LBr1Upki
2FbLIKAp5A13x3PkhugNjKBdZUJtVRtiqx3eeNrzJxYHS5jUEmH4BBD6TtqInJj3zylEpyzhPmuH
ctsXJNSHcu52SL5+ap/UWQNxic6T4QSACiNw9XgnnnCctEfbmuY1jOsQlKb8VRYDGI4Z416DbK0W
R+aYmauhC65BWSTzo0WxktkmEVbZq3CsHzKHdLpAutfM1SZv0UK3TGNHyfEIP1q0VFBuO4ZIHdbd
XVRnd7R62eVSnIvQGzRz3zXdOR/nYmtrYKE0q19benRHQMU3KcK7IejvYsQApPp1UCwJjgN/i3Pb
rWhdJxtb0z3c4lSaXpU4p6nEcS8YXiUoSUwytGggjU+BwRCYVOpPTcykBVXaKa9weanuMmbju4V7
dRWK4Q7W/X3t0Kto7Qd96F/DtH/LwxDz87iP6dnbcYk/b8q+KYn+DDLMSmjcFtZQnIs8/+DdJwPK
Cu4BiP1grzUDLw8P5pScedDrzJU+naY4d87wczSsnx0jeR7QH2OKoK2xAQJG3d2cZzVeyWYJSTXP
Mpu+Z436he2TDbGNaabWuTuNO9F8ooH53hvON/MJ9lRMe4cH5VwVPybd4eyHP0eV0DwD7LeGJHET
ZuI9mZdWgMnMoulfJtccqYlixAIq4BZt6VCAQ0Pg/s51GXmxTowqG+6bKdBfWuWEmxidMH14fVst
Pwe9CGBhA2PrNCYnoepHQ+F6aJgm0jrJ1rYPtA+tziIDlOz1oPHpucnsFr9Aas5nIQVDeg48aQCd
ACN4iqu23OVzzqi/OoVd+96mes7o/zVSSYIHm6hog0xNYmiglIHzSupy1Wr2bTiKamfkJm3Qih4F
GnIjH9zNYIw3oscdisAgnrpk19fV2RkZbFBc34aByaoOKhrbkFU91zR5ncA+txO9K7k8s0wb5r0f
HvTQAtmnAlpr1o9BR4Zj/hd7Z7bcNrJm63fpe9RJzEDE6b4gQRIcNMuSrBuEZcuY5xlP319CPqUq
9+69u+9PRBWCo0WCADLz/9f6VlJ7s6NGnhb2zH1F/+i0yf3YjhtAm+pUSYoriX2FQukXJw9XKw5A
QGGU//LaVxpiIyFioRM+JmN71+vKt8B17tnDZC9MjO3D7Rxy6cmrnTLDpgVHrvTdDVjzUxmaPmFo
LBi0XZmPTxSYdFv8RPxc9C4dAju9L8v5YeiW52qEG+aq2QmIywXEY79R+HkGE/2jSgFLjb8jDEkz
/U5PsajYnfummqLdxgMg2WjU920sUNSYw7Yq4vZQ6CUq1xYpybcQLd3GHYLXZRTDjhDEPOOsjJRb
EygO8a0IauhX9vobpYnzYuJTMoLqOzjFZ4O6TlK1FquM96pHhtZYAb0r2wSw3z5FsfWFrgVFtJ4K
MtjFd9JsGTNV5w4ewqGvvwYiwCtsi2uRK1eJijuaLLuJ7EyHTiGCOLB55sKkoXhSGkbb0q2+y8iu
gbmfxBHX+8EJ1H1LYX87uyxPjfaFZpKxHROn8rEqYPMaBnRtmmD2MM1HTRt+BB3rl7RfbhsLMlsQ
5cJDNkOxvPgpKIsyuA53sHU4KVETzEmNHTZ6XNrvSoztqE8bjpauO6ukIW7o3FM/yh/yRsU4ViNq
KyOCCXB/bxPoLnNox1ex2zyHBThoEAjgi6mmbuglv6k0BXzcT6B7c8DOEdcSQ6ERgTAh9xScbt6i
sD8TyGmoQSmBLpp+KRfqrMIGzD1E4tqVMnpRBafQMa+dyTIe6hlySIpSr0ReoaLGI5IioU9h7fiW
6H5keQmK1/eASc25Xlp28YhXpA/Gw9KHta+zECNaL4bjp5M3GFTI10uL9SXhNCrt5/Znqo5+5iJ7
IjGF66umVZ6NlnGzNEirij7vTjHEv/3kVDWAf/cxcLLqoUtSSihGOxyYbsY7twcCZnZpfC7M+a6m
n3dxjc6+WHGt7fGWEPROXt5Fzd3KC1XtytWyt3Cwl0uAj+I40RMbXbu+9HLjlHG3m1R+Xrx71kmT
vpN5ys7lRIlcVEsBDZAFYprKypKMAWiy3t1LG+ac5apP/ezGSlDPrRunB/qk5V5em+4hNe35FLc6
miDK+qE1As/qGURVA3zRmLbUxxhKrteNOqPcU1yU5sZy69C4B+swSlciok9gcu5FEqz2mTXJmFYw
XwOqX60ujcvEYIifvId8UU6w7vpWPDBXHR5sjNJieXBMUlEzYWpnqy81EkPofg2keD526pTvcUUw
S0wS7eAkHHJhZyp3evkl7Eu4AfKOFarzXpU9fAJHN4NhQnjSOL08Q0PRnbbtch0tEeOqxWymEqAW
3I7dY2mFcYmG4r01uviga411yRacVWoT+xYduq1Vt8tWRIh/7EC/du0J2VxPRIOVYovIqARvDXs0
dnCEu4MGgX/TJZBBxwHv/uwqNNfzjn9toDG8lHT5Z0HNpXOvJ+cw6hWBaprwtKSDLlzT6U5ABBmD
WiLDG0hZGS3+zQM0LPUSzgxx4OsRM2oKmQPppODM61kyRGAi5l74waAfFReLUcR0IkvU5NxPAwMW
7HS3vu8WPaIQqELfo2aOiY4mxqLA+Td7z4mYu1s9yjvkMZ3HaWZwSQ18ZUoWDtJ6RjC662pGprjl
zboI9xa77FBZFOKVirpi23aONw6oLxAPYKI0TmSgKpTjWuaK9ols2FsoV0eVwh8zKAVmgfbkCNYe
q6G3r4x4K8IWQhErPyA6+PMYQHeGk+xUI5wJbWmuwqm2r6Jkyg5L19xUi3FZWpDrk918TQflh2uM
BlpSYJOhlLeUYF3bnB2BXoela5CeswLzMZPAfONMXGGW/s2Y5+tlKABMDqCoXHA7ZHaS1cQcTi8Z
NgtMLbGt7MwmjHdOPoeS7fAzDQih7ajmIXGaru0kOMv/F5PRN7HBCdZu/RwhEqOtGTUjAKFAe6zm
eL5xRoXVJ9d/HdbVNEdfYSPcl62ymdQwQMiSovAiC5fBlaAAemfAnLhUGyWQCwRQW3AOsGC7XhLC
wrcsgavi6jOlgblcrpL4e1aYLslJBQVUq4Xf3BDgahTIMOMAS7FimVdpUUsSGJbs0KUI1qQnCq8A
BPUE4grcY66ggh6Z9YxLJrntwvGlDph+RH3vFyELtmVMLm4CCnbIDYI+e2mZhk3oMmWyVFApYaqH
zGa6yNcnVtZJTmondKy9Vo/BSbcyzkqRdffgrP3E+BGkbsQcHMX1RGv1HCTRbW8OyjGgJ92FKtka
cYFPKVLPbTI5XumECLCyId/l1AjlMS52vU5peHHT+jx36r4uGDDmyTlGfdUcBearxDRo9gzLXaZm
t1GdWz5JQLCJbAJkC7NSgOzbN4yHX8RUfeUUgvenoPV0lsY92jLPuqSSp2nlk0YX6mD13VuRJGSX
m/E9qmLpNpkucwLbsI8dVsHML9pifGoIhFmsEdUJPY/JojhrEbkSQcLdWgkdkmV5rYemp6xoXlqB
fcCoWFERbYIuCUgPVsrkxPEVU8urbk2grxP5JgQ0VLjPC+PYL0hpwruiGgz84+bZAaxiIlqmK2E+
ZygidHNwcJgMGLoL401dVGVfpA41dDoSu3iqvMDt3lZr/LrH8qIj1zu+iTAmBS220OVLZfoCPOCm
cuxzy671iqZsvdJgipipUDhTZlYozHF/xjb98IYihWOQUeOadwOBKtvVQrGa/cTYmWeLA3wbmJPM
TTUX30TRf10Z9+urmq5BoeniaQVTgNi7YA4yRC0KqKh2+dGJbDQ7hAiac7BHyz1gw2BWkDjErLSl
59awUIwiubIFfZOa7O0qJVvJRRx3VbqtznvBC3T1frVmilB5C+f8kbU+PbMl8um9nFM1ZbKJm6ZM
36IxFL5qUQxuF3WXmvFbYSBiRdICuV567dXB2I8jDdwiR8IUcAZAUGXduXTFIdpJ8ss2lygBDOCY
NJHpKYaJZ+FVr0Zs3shGd+UMQS+gwekUmOdC+2tGMW7LCvMRCs2wBcwPArEOjpnOHkcXdcoxWm1a
HLC9hWY2zh6NeuJPp1iNqZn4RjXc9jozLjjhA60s1JJBQ4yyG/Sb9ZU2abMfl9TUrPNtaARfkyF4
DLuZKx09JORrrHZ7AnNGV/mpD9Co8xoqzrDQoUkxUDdYQ9BZwQ1WqF1Bi6lx6LRJeqtW1OK0sdA3
qsPfSOvEiyKkEKMG9T8ZLrGpf7NVrkcQ56/LiBm1ALIValznI/rHyBk5F8wbZTT4kTTzvuYgmflU
Tqs8ggZ1t1Uyf+161mIEhzBaxfzYBgS3aE6YGCmozNrWk3uGZiTsQYfJXTtBcptQeFDgPNiIC/U8
c7xejd7W8WSpZXBVcZyT20EzvwNoQ1Hr8pa1fEcmJwvC6G1iLjkVw0u08NuppQJaqCywQyNCAeoi
qe03hqoXB6ua8nPighFqMBC0fTft84hFrqMxnXeyUfliRd10GlXDr4W4XlqrvWrqvrsq6bmDUM6O
dlpMRzkHtrKxvgVPzcJhNr724WjcDkwjxaQ1GP6ynaJrw23ayQ7P4tFrKzzSyhO/6K2vhPhm53Wj
DP1rFCkhydKVuSNP4KKEvSCYfUZerbIIOQPxe45GEsqRjWhX8yRiP1hwgnMdvafZPhwWTdxXZmft
uZaYZ70PzohRmA/Bv6lY4vu1U7+6mapt61a9i8DAet2s7EaLQVIeVEJiHaLeeFFIivCSTu4/ymsn
c8aZZhBWZ1AE5VteJpdYi84l057V7NTZGwRO4tg5vl1n7oEiP4mB6PuAFQovG0VzhBkI4l7KbtV+
0LeqBh2h59djYkAGI9OEUa7UtEYLdy0NmK6k9ceJGEJnj1+SASVoauNmYP54Z6YEgUwhlrLFa3D3
tGSjSwsQx9KoXJfMZJA4MGnKrPTB6MwCGc47DjvHswh5ZjSc8HuhHeKzVfO2bABVjtZTVzkNyyCm
SyHqnqKtnxpmxtt64hq0Xogor4B/cnUXBDTDcZApJif721LI1Whvs/aP4YfXnP02fQl690xu6009
gZRDGXHMbbr+VNYGMK83uQBZMgZz7QsoETISxhs0A0UHHED+Glfjvh2eVQXDdcC0jMBN6t8sD4lY
2nZZc8L1gtp2YFBd95NlvSgj2jRDldGMOIbWDwxBn4wjZltiDL8sTAQ9pq6M9TBQVEhHMU30fcQh
gDBFfYegN3mck55SGrixesQSzhgwaZ0oZOKqo6LAuRrDdwLRmlAz4IKlqVxqUuQ+XTf0zHpoOkQE
Pzn2kRRCovmq6NTY0Zs0/3dt9pYXHE0IaRF7qwpkZ2k7d4aHUO2eZg4rPEqQVH4dgqKh6Z3g+QYO
/KiSYskVK4XlvS2AftfXBGozPjrHWI1ecNG3XjFiRIMKwbSEF5WdfZhzk6Vv0EChTsW7wMBOtczx
RMMlP7jOF8K9W2u8onQ9b21wMCRqdBszRGSCPqCVOHv2AFYXNb9nHX+thBgEbYBi65V8aPcDogg0
+1zJ25kFX8rLjYYpHwYRSpVa8ua289VaUsdGQjA9q3hkEiUluGT2FMO62LJOyaV92QeVpFyk+W1l
91cxF5mNkr8R0lhjI+bbVCLfLSCra2Px86CNPJPyOVlA/I4f18R+PClqOu7dMXkjbwbgo45Zhsii
WBv0c5YgoDBHlxRTznZnvmFNEl3XdKE2OXXb52GIatwiZbjPbGC9OZ5DMTqynNG/xxR0/Jrw9lun
FO/T9BC6pfZKoQLFc7Esl9iwEt/Ul2YbYlb3FApUpYBtWtblMTa1/kqfhmM+sPhzSY29gkUMw39B
Z10SG+QSZYGbF0JKgXwTbT+HcwXyYFPbBKiEY+aRWAdVXSnezEIF4JFxPsojpFH77507f9G04gqm
wPVYggMJGplmxbgrGuNI7ZtFTq/S1qPOPMqjxxQ1FylmiUJeCSY3ZZjloqITKccpxRlnhM7rAjrM
zvA5W0b6LK+HnCeoDmyCaeK3yA4ey7S+KxbjpZujH1lm+dFYcFVLwLJR1SAigRI+5OCHmum1PlIh
1GNZ2c+Y7hryJKon/lBbUthbTGmFzKubsAJqjuKH3AumHfhuyamdKb4JrshuBlI9s/11wA5Y2wrt
jGmOyCaCRr2EhkefnIez1jhvlXCOqeHiDtSOIKOxZ3XV96B1OGY5uERvPk4OfXJyrfAzF24+b0hK
B2iImWUpGHwJwGMaSyOFwS95szBTb8LF9eW5qyXtss/5OJPiPE4dl7tGJOlGUTroh8wVezmdmHSS
YWvcyk55E1ScDKLALd1S6jZD47pEh7dZP3kz4NJOrBlUtvLQD4ZCOx77G7OIanGvNekNnhcGArjC
7aZzuchFeK0mG5o9h/8KolpPlxA8JQaJKwXtNLVFft8QE0Lfk2VkVlyWAPfuMGw8WfJhzodpMzQ6
4EtGlRJ/rZcD/ihVdzvPxjWYQvaCYTdcwCAsx8ZSHOTjYkZqxdTV8bIBqRCSoSao+SUNOqYzKWdB
TyI9f0u+tuUCBx5pU4agdtflTmULbavpnEl9fIUjSlbpGXSiglAJR+/QUFEOKRS6JRYX26rnoHDw
NGVWw4+XM4b1efam5fqpSR3sY5KTlcSFn9lUFAHQI7Cz+NqLm8y7OT+bDnyqSK7tcwWwbGl+NytW
KkHO+BxRgrajyj1kCsmPzHyeBiD2SsPijqOf3DMsA6s114HNzgEkK4WE9wVE9NUtS/E8Y4pgE9Bh
Az+iuYMhQxn1h1oz4w3yNotRvJHlCkI6AJ7Xctjk4CjxpC8HLBrKbqlxn0Hu55h7LfnlwLC6X1qM
NWqs3EF8DZGyu3RNDSCd6O62QWOIgwqs3iPd48EY+6dOrrKyxj53A/k4ccgw7Qja5dF4m+Dt9rIl
fhs1TvrGsA69xL1aKdPaGhcHBqTGD5H4o7FckJQsLiVjeTyOKx+pHAw+7c/12o2XjkKDioJ9Kv0B
Pj/zRn6ySdcfnLpKru3ZeM/yNzBm0wttUDFDpzQLhPgZml6czEc4l/OpVpsU97PheibRTltkDelN
Qu0BVGJFEcayZSyZSw+8dB5o52yLMdI8/ok9RmHkQbjvVM6go5Fku9GdvqT9HHlukyLCmVta/KKL
txQPYXBDDxWjGlwpC1cszZ4fHR1NFCc/bg1Cp5zaXfyhbW9VPuM5sRGyzWZzNOKx3jfzTUvFa0G3
5CTBk1uoDXDuZo8OxzoMIa7BpYKnATNChRiO1dRt9p3eM8aGTIAwN5Rw74tlP9XdLdgjTC1zmt2r
Osqbkss3RhrCKQ2tT65aVvBEV+YemdLF7cRq8X5BwNmjJ/lA+vyfvzEK2jXP/HuJLS0Oo+63u//x
WOb893/le/58zd/f8R9X8XfWuuXP7p++6vBeXn/L39vfX/S3f5m//uvTSSLg3+7sVq7gXf/ezPfv
LSv/v+aw/0+f/AUTfJyr93//t28/aDVTnusaOiN/5Qzq4GyhG/33dMLnueSt4T94zy82IWreP4Sp
Q+OSDA4SqiCc/GITYjvmKRsuCxAqQ7eBtvxCExrmH0LVDYthGn6PQZ7Qn2hCQ/zhQvJQhQAYIWwH
lNz/+/q3HwCCj9/tH6MnfqPykHxuCtXATalqBn9H/41xBvy0TRsiSq/1+oUBxmawrSmITBsTQGz+
r/g6v6G6/stf+40BxOmHc2HkrwVX80+qr9ZTOXmImYI7kliAD5vPZXoOr/RD+UgkiPFS7eJ3TL9H
Y5/3UNm3GIov45N6QVt4pClT0pMGJLWDgV2e//Ij/tpPf82GV+GC/B0qAYwDWBTVNl0HUsOP9ztU
Qm1VLt6GemW3AhYVPZJTITcu9jFUIYrdnpiT29uq0xxoJY92u0xHJZ+xSfQSLdrhgT2tt5KQTIAQ
2rEXaabqUZLhktLH6XndgGtI9oEhXuuqmE5Eh00noLRAEdDCkT7HY5gMLCLV58qrE5KWUnCZFFIJ
G18cJHmdNC6tG6eNsPIVC5ZHOGmSMu4Up5jgWhYkUvu03h+kKGy9y8z4tnDqcb9yWy0zXrYlmTdb
XeqfPjdr9PVsJ9Y+XMrrNfJ93eRczQ+ViQq0z+rTumnUGGvXYpMRx05yPXUCASEyUZ16ElfYL30F
yGuy0c2G6OxMe9T8oq7QaaHaMRSporHW7fqAKFDvLMYgpeXqvB2dJjhQgdnDuq1PhmTJItz5dcuV
t9a7LUrETtWwDyGYy1dVWytVbeumlrdUYn69UcRUiFd1nhTm2YWB8vTzfonLc5dNwXNNGkRXC+1A
jBe21QYVFtkdVyLugv36ULcoVOaoalg7KslfHYHyANDET2dI6p0l760PrZvPu2qdwGuQSao1g/n6
dVdwbtKFCCvWb77+Kk4TXuyWRPP1+67fcr1FNwOV13pTOGm1B2fy8PkNtZRpF5Nrvqy9ygiF3v+o
IqVF3Ixkz5kqDtLPL7veUlEl+ZwOO9wi7UkRekulhFtxXQ6HwVgInAXHC2XsaX0ui4MQF5W+GTTw
PJbSKttJSuagdPKnXa0LSTUvnz7u6sCYT/NBk0eCaTrVab21Hh2aKTR/ZBhbH18f4hfHeuFyzIdu
yi6qNaIZiU/qwUxHcAmdFjbnFCpouV1K9gb9Q/QyMP82utQljqPNzbCY6128IF6Z3Hg6wV6l1mTY
xKgWi2/Lz7AesYP8zB+3lv4up0mKWePP47XCiLRyyvEilHAp2qC5Wj9NuX6kPzdmTOquW0EgXZ+l
TswZVy6mP0iFX+BwqaBzhK5L3l0305+3/tFLMoOMpqadFc8o+b0Iw25OYZ4iNTSxWhwsDMiqi7B0
fRaFa3P67S4ORoJl3Rb/K+UdFknU3OBBa+pufQvNZpZdWf/y+c+vtzqaCujwh49XNVHLWTfNCRM/
9tdI2CchX2zWW+tjM3oqlLtNTITdwEJsfRBmFpIhqta7j6f/8spOvCsDLrlEXrOoORSn9dYEWaR5
WW/ONMjJ/ZDPr5saU2XEkLHD/4nt4fOJ9d3154Of/9r6GsUBYZcVJC+uez79c/dbxohkRNHuYYSM
x5pxdtlyjlTkp8pLFC0XF+AO1Kr1q5H/9Ov7rl8aBkh6wLZ6/njWsBaudxFufaxxcs9okUarAz8Y
wVwF/Vj9QoLkzpT/yMdr11et90tV+/Uvr3fXJ9bHPv65v7wHMG5+AIJ3VhuN+a0guDuRJ9k/+mc+
H9NG3ZH56t0Puy0p9brdNpKHqTMSBgqc49t6L5EPCXm8ZtFieetjzMDL03rrc/P7Y/nEoGIB9T8o
7A102Yhq19cUS/Rzll/+H753fdvnM1SPed/n/fXW739KfsLPx8Iew4jLbphZ7TdC+1lyNdsNcsDV
I3VnE87mK4V4MQJSB1bF77oZ5ahX04q1M0WbqsOAM93E40kiXEmRaokplIoOhMBoND0XCjaOKe71
hPRgXY5Dn5tVh/x5d71VxPV7G1fVjqo9+xOw0rZgoYp1lmGuGLtc7DoitTZ62DfeanxdN+iCi9Pn
3b88Jke9NYA7LTN52NuB2BUGO6sYW/Q3c81CmGZRMsJx1lzj6GR9uU+b7pXdMRyRdl4SK8rIDrDB
+jHSinzgmj48GDcGAoiPv7k6d5HF8+/XRokFMc1tur+ktVJeEshL092MKgIuJcIKjWynzSpfH/J2
ZMomh86IpcvHBgstziMrXCiClUSkzQASh+/rvqH7VpQ+PYLl2GrXmdwj615ahemp3d4k7pIQxtDi
ixjNn32i1+ceZx69ym91G4U4qULfTSHZUtjv1TI8ScR7wsnbyhnWqsOWQVKAr6rgPgaDs18fk4eD
DnLDb6aED9wqi3sccdKoDCFtbbcek6U7S3WfOua68xzSYB7PZSOLYW1uHcwwOtYmOjIVpeLHZjH6
G+wVKcvX2TdID72uqEBE2vJYUwrYoxw8DWN1H6tMcErVbhAvUo8NCvsugYW11ToYKsI089O6kRfb
k5tPv+5+PEGNmjZukUI9DnJIwmw+joD1ZozXneBdltv4DhhkbeXajmxtK9qlgedk4GKiFmlrGIk6
wuMHZwxviCuhdQ0tbzNpzFutHpkLalI0HiZcKDVXf7YTRVDCcBiW5UZdR2k3/nW30Af1sACZgrvy
o5rU2yLThxN5BMNpvVUn+UTdP2qgQnES5nwDuvQLv8xf7ruCix1lOPkwje324zmHS8dg4t/5fGh9
xce/kRNuxM+G3J0gy5JQXzkI1XKTZQ7NqPVmD8wHcOJAajRqj4zqqivLivJVVco4vr5ovTXJ6/N6
6/OJ9XUfb1mm+Ae2rna3PmZjjoHQTjJkVXAlkBtBmZjdJ29ysONiQcuJd5bUpvUxGxoPbtLmAmrT
PK4PrU9G4dif1lv4fbDRYz+FudiAanDErhkDcHC9eTsFlrHnSGFI16Jj1qDCGi36i9Am5GNd8x46
YbPTgLWf1odMQF+e0AFEdPIVn0983h0RdiNXRSBJGXAzEF2leBwAKvWqA6rn6+wQJtQdzqq7M53d
+Fy8O2p+NaKAY3Q8tJ71mF2z7LgHwIKbYIO+/n5G5zUdOoJVaDkH59pieu7NzX07Xpr4Wq6S6GvR
YRueeu3bQMUuSg+Zs0sJO06fjORGTQ45yBXlXCY3dgJajHPmYKtnB0W/AluquBT4riYymC4Lqbeu
l9NiU44OVkLzLoQy6HphfEzzYzqX22baB3yvvXUqLg74MkbsLbmtoUeWy8862jYdQIutrbw25cbk
+z909tGkhEkQB/FCefqMOY/sxtCLvlgU495gXRpksmmPfYRGjn7Ptt9MhA1iZFH2Fsx1/WALggiP
5FyF8R5IQG3cIBxIvjTJbSvesiuxrzYX81R9w71xLQNKNnQ+tstJP5nb5HW+0LL+Sa/vG4Fbw670
EFVyJaKb+uoeyNM+aj/Uu2I3HtMX4VVPtUcl3XeXDZgOf/Cp723iW3tnoWu6ZdHZbMTR8fIr1a/e
YhaW3TWKjK7apYib4j0kVNQI1oXWZtXvUZSMnVcqm8B7A7F8UxyJN35Ev2zs0jvlOnyff0RP1c/y
UpNyszG3zS5/KYDYscz+0kFqudYe2xfDe+/85XzsX4Mjnyo+LAf6l3ecc+apvD3pk28fSHecQXLB
haQhY3sLzo9Dke+s+qVL/Di6H8OdVnsNcY61H9C2cDZZfgCLuHEJaX9YiGfqtuKHAdWSmOuvYblH
/G1JTLKHksVttiP8B5a1OPjsTUJxYDp1pLi1W+QIFYVu0bw254t95/K1MOttiwcLoxG4wl0MkApX
+rNOUGF4QEvOFRIUmf2l3y/BBanDneYVV+F+eqVC2v7QLgifZaaB64eAZSZvfshghrj7bvI7dwcI
gmRR+E5wGopvenUWy/5rl3sJzNDUr8rrcS++V8quWnY79KaMECRNFZv5zf6B6npAGmqeMd3Y4hww
FYZ3eKMSeP9Uz9uz+Uhei3JW95VXPps/IsZBRNREJyAcvA+FZ38diu0MJOrVxStDwyzZGmfD8IfX
+dGtCF72xYW51132qr4LcmucjXijE4RQ+Buc7KS+qOWW2c+BuL5q64bHjDmKtY2mLeljMV078gGf
iwPhvWhy7CfrbbjLb52X+jhdkZaFTh2wBae/MhydwBsfBgAD4OZ+oDB/dzl91B3MIZATk7rPSGCB
ayb7EVu8/920Va9wG9xR0cVk6QK1pKP0Lq7Gb8r37NbYlVsWaY/4Mn+kj3DfiJXvEQtvOvqJ6XP9
XJ7FHdUBdNo7HG7EV12XPhq25QXQ/fXTfG8+KL5+m7xj/SVwGTeA6YmflPys07SHfARqbT40X5BI
32m+cRZHGqrNk4bB9RvNmPQIvH5j7JQXKFb2PvC6DSXnR5qpXAvVLauCZN4MIEAw/tFQ4pLNAuJu
eIX20SDM4SuCstqIS+hxTX021BPazgfICnz1cpeTybjRWP0i8t9oexysd+7X1EPbvLM8ui6v+cHc
KZSynRs6j6Ld0fY9ZF54wqExepaxRXd34XRL9hTpEJFRJOM4vNDjUDeUvk7kmnLma8lhuaay7Ex7
8zDdfQ/88MLK0y/8hRM1S7fObeeL48iVh0K0i/5tg9geuh3JiQ/s02N3njaEFGKXLzhSQxh0mxBk
nPASTutb96UmqRIHaUj/c08bUefI1zYwLXyYUg7H4SGgvHMId+m2PiRfxytoZay9yBJFl1a4e/OZ
vlPJsZdv9Yvjhcf6Euzzk/WEJsg5oIz1EY7e2HTQznCHK19nTEHO59nbkHJkQAT87n2+SS/uN+M2
/QIm5hC9YU43r6csBx7+57joYPzAbS/HRJ3LRk4mok/x6CToQB0iPbhWHSY2SGbLU1CyXjfk2qgf
R4IuWqvfxZrzYiUOc2vfsEb091XVezoVsNMg37LeCuWCZL01mnpX+B83XRGLXZINZ7psQAvka7J1
dfPfv1tPa2YxLTEDNjR7IKDWNu3K9uzYP6OysFlQRW5/6v/cJA3+VEXPhtN6a30CvfurgqObOpJs
ZI2Ngad5gXWTaseWyhWqSlUSDrhSrjexaC6bFsaKZ1sGXYo2YsI51kFJk3mYTlFlkxOLdTLhuksN
IlnvB9gLTzah8HOazr7VuEynRZFTCnUoEK23ukguCj7vNxQdD3EkztZgZF6VNSBh1bw4CbmBIMKk
V976fIyItPGQN/1tANYrVjn4URyoeNNlJasuVEhoiaocgvAmtIQ4OXbGHMQqyKSJIHP1ci69bjrs
mmCr1P0oqwufm1AWQD/vavBg99EgbtYq2yRXbeutpnK45H4+aFiSUYOKDZokq0ALDIgwFsNfy8Gd
LAmut7CdUylDrOyTnrxVLfUhEzRtHTAGDB947KHXVeegr2ooZ6q6N3Sux/0T2v7xOOLJV8wJHN2f
BSThFP12Ti15MsZozOO6W07IKhIw+KC2NLdmua4x8+yH2AN0QftO3hVjjLiOqRIGjkc7bAXm3An7
bbSoj1Xj1Ht6ANOJPsB0ctVJP4A48cNF/uKNYT7nc+XsBoQMtP5kvc4ANIjDyKk8pxxYqcjf63Pz
+dgwCNwUwYXOXX5S4TEyVerLWZLrHtGgoSYC4GUHlo/qg9K2LNHJLsjWHAauerJ2bLSyivRRPP4s
JmPQeCVykgsrspmNUk76CdvmmbUvZiWrfptBRHCO9DAwSrT5A8omVm5sBOFxhRh7pJeWCrGX2vL6
A6+bz7sOeDG+JAtDwZx8/XlVaTEmSk5lYSTd8dU8OuRkO5R3all0/tjIsqpZNTyIosXL3YgpSd0F
aCZJwSPMiIod3vnm9HHfEVP+QeP+/824f9GM00jy+qfNuKtvzZx9K378tRv3602/unE2jTXDtgVa
D0OwPhK0oH5142z3D3BZUJ9MUjxoq31243T3D5xcKtlERJVZqGlICmpLDqx//zfd/kMGz6i2ZdqG
LWyh/2+6cepvwSn8fcKK6OwBqXddzfo9rqMQPYklUUo+8dKPXj9QsOoNCvG2QP+C1LOc8Ifh3Te3
K71hmJCOZ6ntbJyaScBs/XCj/II1BmAJwZv/oiX2Wx6S/HA2KHMsJnxNx7B+Q5p3mUv1fbFmX2n7
k4ZLe0NpgHiqbryZO/xvRt4gNrMPRj6gXMfmVVnMaP75h5C/QvU3rjp7RyZkGYZpGSphzn9HvXdm
Kyj2RZM/d3V8EMMM0ali6JkrdgoiosrEvxrq1xik398Sqk47E9ztRnkWKR8xC0aEOOpDiQAGW4mB
SC7OEYFlr1n3aihVsEUWzVo0crJ/wajXTPO/fnS6jCDlddA+7Ez393SRnqS3YbY739RtVOb982Bn
1U7TdT8LwnybTLirnDw+I0IRXigaprA12dvL11jwLTslux0nSj/rvl7SAcZjwvTTAqTD3/NTE4Gc
PuZfBlU8TlrUnGIA69sh+MpO0sE4dGe74M8Anb+DOjJSn0NiMpH3FgrUcHmvQR+VCbwxAW6bxad+
ZQA9heYsdKa/c5lAZSKTe+9U91iGNGIx1HRvUQAIomTczbbSsaDIPAznIHkIhSvSK5K5d4HIkVME
gCTVAR0wCqgtWDoWGGZxNPrqIQyVW7LHK3AUvCbLUehpRbuDtuZAT9b8tOHLA0TAFJJVr3ZVggcz
mb4MOdQlAcphAedoutA8KOij7pd7Ur66wSdrJbeVS1GzW3om0Ios91aNrCRhuVfT8FzZ+k5VhIu4
x3J2evYSFnbsRxHCliwwkCxp4U83LJPjmA+owB0zOmhB/4oA+aV0kF/V8gAPNIcDKyZtVHFRmblJ
9ToCPaLCAM+z+p4JI/X0xEnBsIXuJjJveDs8bgP3ZY33w8MFvJ0W0BfMuEjsSp7wwdcwzRU/cGfO
qlK/2AmZb+1S3dZW5G4UNG8bBzBo4S6MNy7E1fYVmpseOTeGQbpL3c4HbOJCOs9QbNHuSDtwYG0F
QslWnP8k7DyWG1fSNn0rE7MeRABI2MVs6CmSEuVL3CBKqhI8Et5d/TyJ6o7643REz+LUkSgShEnz
mdcwlAjWLZgAUzCQ1amLUAIQGsAzpAuvFdMBxN1LZcEU89zhvXGSG1Tn+xKFDM1PbzWoNwGdeB3k
AO8VWrWK2Cxd8GU1KTGU4gOkAOZkHZ6G3tnFlMIBsSXvo53elr/kBo+pH4bdaFvPU8Uz97t83c1Z
uW7S2dymyAH3UV9DttMwCB2aV0tvBkJA600LU1joQbbri/6QWoVEpgCj7op755ZM64oGhFuGZ3ok
r6bl0Zq04bx2BBiOR7wga0o3nr+dTVBKbvsAEB2RNojUa9zFwUFHqNYYDERArzQ0HLQPLUBDWaEf
0e8ewTVRfe/hmixXEMaq0ltMwKjAqoY+IzWpbSZmH19T9dxnGFHoLB2sejiLZECaNs/WmlGh2MCj
k6mzhnm5N0qWpVrDImJAXzsAK6xF7rGASrEJ8CIswAaBaiuvDRDHLT4YG98OLn3MESbPKjZWWm07
qQZG74Zb5MRRlAtz6si1zDb2MMNomMiRdLNYj1GPYb3vrZqR94fbbpqrvena5S6oPLhK2vTQz9lb
Yhv2HQ2kT9NAj6yaJjhRuXyta2fNyvGbJkZJ+1ATFC+Gt2Kym3Wp2UiFqYKPLsttgqECGFdGb4wv
JXIu+WubDwh+YYuxzYvpUCNIgBeYzyP1iO+XZVzqoPQaCB07DBuQnYV1j7cBBCxoUfQwMHYIsUdW
G03lk7RogfkQam/Yf311NqXXzPLOdQUQrSZraLOd7XdvncL5egndreXZlB3jQ/rZbUKzbaN5eykS
JCXMUonLE0rGCvcY8gUR7tgrozQuYGc+65wtAr1FkwKqBxWkBMoO+36TPPTu0K6Tlu3XSpnayxPp
WhbmYYi2EEJ+22P0VI9MrwkBHM/irMcsydfxwTMQqs6U9GARzIgwwX8cM44eDek+zwNIdjwjaSbf
C5jObR3GcctNKWUOZ6/ejPJ1HqJfFnSZeUhvyB+UCJPwRUQpzOjxjpzA3FYM9n2mx2+NVyFhyPay
DBP2BhMd0fAJ8E+M7CFTo4ecZfg/kyECXhz+WIbIPLCaZXr43UjoKIjAgGqnqW8AY3Xjp2jgDN2y
gPBQp7vBSL9NnQ2obNg8uoQyomGmTHEje7BtsP093bgmhKszqgcoHOjv9SaVPgY7PfBgOukryNfo
ilGmy6cNAI4vwELK5DLKqS+UVywrWAisTHINXCdRNX9sURcbrPcGy212heC4DMxgYvOOw/QbsV8d
YECxnTCH2Mm5+cR6rKRtUm+qvnteRpHwWVascP4povShrr2ti4YpUls8Tvy1xbFJwW9ac36eAOSD
xo1SfEYnhN5mTFpqxjYKYTn0QXkzMz8DlZDu6h4rbR4dEt82evBqntdIA+WOsdKnAgyR7XEO/K3M
ASGE1VcRuT4uJxn0ibgJ7tDy83KW4jkD6OtzT7VWHaivSoSx3hz1zZMkN+/Sh1wUt5JtddXDRFSQ
6l7nqdi5hroYiGclIktJCR41izzz3ac11mYzxIWQfSeBkWQgLmZYBXlYkvyyAt7Tl9UrDaFV4Il6
7XZpua1sfm1NVMHY+pwI4xAyQ8g3jb4Gwr5ZdmwsRdNN50e/k6jZNUjRgBuOQQvnYoczxGvP1cPL
zG9LHKCNjPtRZ5vkmaBCabLeFwhRKBECF/y4GN9b3MaB9AsmfJN+p2X3UVruNbfh8sn2PCF/nRis
LnOSfhfjiykl0hBVcEMYjjXRLVXofO7liG69xZrsO/s8hL/alSxk5pwfC31aR0QtG3XPhB7+REf0
sFyIRgW9oiGcaexCs04gXdVYMIBt8Tu6xNzdGbDKKjZNbHKrXtFV2E+XEMSgZEZ7BwA461jZMCxa
D92y0vG3bvKAmOzewXAWCpKHKXylZBzecNAZmdBold4LZLzjkvIwfo8EsqNtr3u/ogoVbeDcgI6u
GUiKWC3B7wd2eqnR7qi0XyQlPbOTqYLRiOq2mKcSwzrShvE9zMAt0+eDER+xxaYld6eW5c0PWe0q
wQfNeyRLEN6KZtYz7kXT6RQscuSnpBEka7xvEBUjvhI2p5BQHxpdxa5jypqo2YWJXaGZrKQsQg5m
udOv0EMk1bFYSFtSkTWBmL2Gfv7bt9IcpYXxgDAkfJxAhbprfQ5JvI1s3IaW9iaH7Nv12Fptn/Ej
Yw3xA/+bfGNnlz6e72zBU2H+aOuDO835SnfDxyZqoJvr9bSfVRw/Ws0ubzMMJjEgFRMXWcjwEHUT
jWdWZc12nU2qy107IfqXcz/TiAW0n2KaCGn4IB29WJk5A6Zo8q+m657MCopIFTPNhct9Tex3EPFe
L+Z7s/to1HqbJMYp9qS7tsZu2nfDW9oJSBb9d5AxdWaLprkYqVh7rEmUaB5aAj1UVqJvT31/3qNF
QCfA0QcU5p382tXZLUmKa6l9ZmNcrc3Af5DJso9KKMeRfnDpOFtOess6qHuFZB/SaorASYT6htTN
bd5BPo4x07FGfRcajNVGULpvJCFiKhUDjtWnt+Sm0UDGoBkwVz/zOdwyKaGJMtOXeE6O+XUJg2Lz
IwMGvV4W48TwXpYYZFnEk4bN1Uj0x0C0fCw1iHvS+maGAV5l2XfXNa9+nbPDgbMEH+m9lHl8HYvm
lpRkNQDq3BHbileBnF44E2b4IbtzrjTlgyb9WmJf18E7J9DYwwVqWD0xeIn3xIH1oETUM/vWS8a9
CrizJv3wSW9WRk8I6ejBXdzF37GR3pAvZb108kcMV9ACadbSujOm+opI3E52E/ufR6aNtGSJz0Br
rVSIOqvlf04xxqxgmylI51rzakRAjA+oS6QWdX+IGvuW5myk1uQ8Zz4Np4R73cfZDfobrbd6LYTK
3Y01hJ+XLvZfxkKwRrbYrk72bdkdZ0w/SOC6e6S77ipCcBKKuN0k9pVe8i1uiGqkO/8iQEFLk9Gc
5cGLGXLJ6trHITr7aCfB3OGJ5kDpw4ZJJZPvhQiDsjKciBQZfC7IUFuAj44/lQ+CgOpcQ4YYVfAf
xvZPs/jdxSwSs3RORWZe032ppb+XsQ8UPt7HQezDs+AdGXgyYuV13xHFFF3znFf1xS3U/pLOBC3x
DxUv2Jb/Qoc+4W4QDwsHRRt1b7xhvuAjR4Nx7D9le0tBiK2XxzxHjwDxEcpIMKdF2esaGt5BszJs
Slh7qq64mQ3nWtPkiEXp7pvYl7uy+dIDutkxDRot+VYp0oaaCgva8zCz2i3jWO3DFe0xfeK0ckhd
CPte+8EDBfI46SNenQkh0mR2vwk1b5bjdLsGt7Hczr5b0Qe0biCAAAnZOUMEQ0/Zg5Mt3cXa+IQY
lHUc2nOp5/GlLNOTVvIgLFCClTNrB02rPkRsv7a69zPy/Xssoa6ofhA1GHRm8Xj5VUBY3CeM3N1D
qrPEVP1LPDvI0UZDv7fQqmDa6ypLiaWpr7FFm4eNiRHgOPvwWwCsonK5dnwf4I4KKlUNwGhI1yVU
8rViKy5JJ9QzR9Wki5mAEHTvW2oHP1w5nTu41IjMEVqYTvDqsEHShdWQ4EnZJOcAjlou432FcYas
zGlfIrLRlZh56QE8XHh4uC+EtJIz/7tHeHGVQilLUjvd+Z/YCrX7oGfWdGGwG3s8O5DUpqOvvL+I
xBqcY8xwwLainpnstoNKQzFiLW1MP6EQwghinLtuf6z6xEWuAVEuL2+fmYwAmRQupV3AxGNGi01K
VM3pQNCRG2dXbhIP4WPfpUeSCkqwA2iVSOpIMnh4xmjOvaMaM3//KRWEUy8UmG0wZwM1cBmjukzF
GF7n2spdFJniAuugqn8V6quXkwhMgpVDrT67vNgF4CMksgl/UDRZHz9UGJvudJQg73oCsTvXbkGA
C7dDGHkCo/0X86WDuI2RRzz8fenPW7zFROIvQgzpIT6omzEZsNJiqsb/eZj/AR1T0Mm/B1s8GRaB
y+W15dflp7+vYUfw71NaXvz7nr9v/Mdr/zgqZhlUqqjU/OvyaFVwxN5OcHr6+z3LtTQuHLm2hSu8
/GH5J4DVGCUToNZcq5vTcvC09bFE/nsdqf9L0j84wvud7gwdaIlwtBS7udxCBaUWqH/U6HLeiX4I
mlOqGhjL76HrPHYlvY9g6V8EjbkfQD9VrYL0RLeuddsd93K4C7qwXOMDM65RfXQArFuofDlei5KQ
Uu9cXlz+qaos2ogw0QBgCu2OKlhIFpfOSK2NSssl8e6Wn1hO3bu4xJsQSbeDbTTXFuWYHT4+JrYV
pXkXUZC5CyZa0rDAkZkmw2zq6isl9C0DEo5jCP+tGTuyLxcQBchUcJtIjw96smfecoFYXqCJS4cn
cIqD9PtDEAnc2QpsDmOrLFaub71mmuP/6qZtMom7ukYvKky8Bt9TxMzMMt/aTg5tLYkvvSSVP/o2
6lOejt9KhW/NFAQqBtFK5N5XVhvd2w0GKlFBW58becdcFUz6mAACNTjqiS9J2j+WvXRXRlPca17W
rIvaRwZYbt34NdRDJHRbDd3ALmFB8/JNgx0R3nXabtKUA99whtqQwspEhjFIryUMGdQTsOBt+5mU
BpVAMw0Rm7Zn4nBagVD0H+mvXmfE2CBXd4e5M5/RlU5PQxaHbHQebh3C+21O1pdXuJDRKg2voiH/
5TddDwqw/aryfT9C6BorRDY0u9yjInW1k+6+KYGnyHw8h9FEuuKw8KLdCZzGAqnjiQtu85u+kSSl
Yhg3Q/eLNnP/1DSN2Ar4qGR36AVFnDL95DsPoqkMjOw42gOU2AS2CxIWD2OOyjoDCPJs6B7yGgQG
6sLpIccLuXWABtmeizaedIuNWUdPY+44BC0pAAa7pjGV5TGmtx2uBA0S3AOMtzYF9p1PP8yoZ4Pu
RUmfALKF12AQ4YObGUKACmM+3fe5ZhzcRAFeK7RhFLUT3S2+L/yAWOJvUeg6+X4LpRpO4LHHK6QB
/aFTvcXCqL8ZVk2/iyru4D+bMWXogfjYHHqDuu1wLlvhIZfr6SujqA6lACSVOySZZdD+4gzIV4wA
VS06onYaboreIRuJg5nUKvIwpthbegRKUAcmENUtp5Fs8zg9YlPRviS+CQdlds8g/gpEyVCvlT+p
xyGPZtG91Fv76FfuRvT047qm/CI1PMAavVlsjfjTeS9Is6GME6TKSI0aYlLzVRX6RcBl8TzFsVH3
vPue2jUDCPWxGpn8qop3pt4fbGfeuIO0dnaDln5nGzfPzsJVHVoP+hDsikZrGffwolsxvGFmcqWM
8OoECJwLFgsnqq7S8S+54b4EASWR2guIV+OHRhumFywBP0lcKak4CFNp8h1doWgNrPVaNkA6fGNA
Na0EQhH3wE/86jMbkoMxKNXcSXRosDj3qPwhtzj0zJZ6sDch3lO9+KQ09BnNyaU3xEnLALrFxb1z
b0VJt8OyUNwbSn8sLPdeE5xRXGKdgRdTjNpjkyOK2pUUZJuQYRtQtDHuixE99NahXBU6w6y6rGzN
fX+oK/d9Gt3swUT5VlXnCgf8aSWr37mPIJJKOmYTUd6CKkKOY23gx3jAzmO9mQPnWouyPlSd2E1m
9NKW+cVPAN5NWC1S6jMehr6/TAkwSgVbFXFaAyiZmahZsLIT74hl13YO0D7uBiT0OijfDbTTmdrC
MbLBpaQ6kKgsiS7mMB0xzEJSIU+vA7qlrJ1Gt5VOVJ8eRY/XGSoTSF86/S6Igqve+hSbwizbtpPz
BkPsdVSUerIX2fRbDc321hzepsm/Eslt/B6v0Ni24X57+zlufgYzyufJC9Jue5Y6wEQDojHU/mTw
7tLcg2pnvrc99d7KPrSOuPN7FK3NcS16zV/ZBCSpDNMNnoLPJRCfklZQMB3aWO6gI9LhIEfM6fVF
MTzosn+xPMBEpnvFMaNZp2xinj0+Zk30Jax+GwfyfsLw2+smAEbo66NXUxnZJjXQ4PCy/VARq1jd
VxKN1CYqCeIx989Q1z5hxtEboMJIaZ1OibbBNJMuGWot5qWU5UvrGDdEtB46Fb437RED9E+fDqGt
hjTqobtz72nRuUW+UWtAjKHkVff5uS0xGGo+UEPbjq52jcv6AX7kJarSl0lj2fClvGASYfXmZ2QS
BptVfSh0420IzUfXqXYhXGpbhBNlLbsCdkZY3kTx/dhUpzQJ6QN0B6tHf1BZC9fyEM/mD5Q7r0YW
npHhfzAd6ge2S6F9luYdmhwwhPNHV8/OdUisBiEL4/kwSavVbBSgliPKVJaS+MjcJ0HOBQO3uyL7
soqjcZvUtWJEnXLqEeghvalHow4Vu8OhYmVDUZzF+5J4P9DKWJOxw+et+4/Ac76QbHtpNpaP3sg4
uq8Zj6MbkdpiDg3zvPWMVzuIPu3GOfgetnSZTccrAveVuccQH5BSywFkYG+aogMNreVCDX5lWQaa
hmBXx/aojbdx6iUyP1DIvWqbRuHGGsOf1FOepqcpzMgZdeTWqXhaAXzBrAdWNftPWk6HgmWp3WdZ
Rap6mrVi3gzc+CljZYvdx8bLfxZziPPF1aOog9U60NrqpiXIJopI+9mwkrWJBAni5Xg+GAYs9im7
CM3e15d2BIWvoWZYJ3qJwGP6NNrTb2pi74Qqm6osv+r45CUMQ1xPSdCxzJ6kkW6t/DTm+QEPHeqi
zWmeq2DnGCA5/dR7xDfh5g52RIY9HLraEtsCucB1ZrhXCwuIdUcqSVE0PwcuDhA6rswO5TXFX0Be
G5GlU5t47rbIgB+zJ2FLOG/sOLhVY/W7xNXYaRX/3cDHVTe2Va7Zp3HSD0mJK48sWtVlKjetN342
afXpNOz6hcUg1BHJYk/duuU5N0b8xOinRZOyTz6PzfAd9WW+L9ALwl8yWAUF8NnUDj8GjbE2zAaN
VcKDEYPmQevDDQ7XqBt1Lbq8bgTD3qmOmpu8ion8qMpNcLQW6UWEFpM2klLldfZmDcI9OQaV40R7
osL96GhCrJOMjd4ZqdGagJitabgzEuNpIkhSlRcI6RYS9wHpIORWiUHRIdGwExtTa8/q92UYwZsd
4siFC8ZHV6BtTX1pXNVjd5M0UKORRxpfpZw/sDnELqFgTy+n/mwNAB01dmwFC5XyvTcZI0OSv3c+
hdNUOPYO7yYMBSm3sblezEkw5ofuY4qiXaejzOtKUN24O5PMxtoroonck6x61frp4sTRK3p6G9eE
74LTX71qh+6UmDYwetwhJvMBRXsdxC2w1kFi7xWRQ6Nm8+0jorva2PS6Vsjfv6D2eR1y79WiJifS
T2smvibWc1yqUlNOLpzm8WMyVvshsA6WWX703YMBlMkzPquZziv/TeAiiNfX3aA0jIedY/fPOt33
lVfiboYsLz1eqmIVeum5jT6bsCAtwLThYzikYWT+528xAicW4T3erWt2OZrP+bphgOh8hcPh1dFi
SSZeGvs++ln3qP7866NI/7MaARZRb/HpXY358nXS9g/qENhbrdIgWE9ut504HJG8+tUUxUbEr/N8
VccNEYo3+b96c8B3dJGHU6SRshJyVqMo3mYkuOL0xZObGom0ktoZJq87gw2pjJxNyc9CSxB34Wf1
N/4rfZDejBxRdqvldYJUo+q2dULBQv8cDjUYdSGi5f942xzIKoDj7GuNwYjzq8/n1VtKw92pn9V0
RPV9k2DRV/fNQYA5brDhemAdWhtU7PpW/1ZfXrRTSouSMm88PJb4hQiBNAifQAUUn5N1n/uUcAom
zr5E5UG9Q31fGZUQVYqNOle7qbLtnAc3EfsH9eVl3W1LdQE0rkU6Huklj2igqcOp81Jfq6nLKUCu
q2vnGJW9D8m21KcjT3+o6WQbORUT/gwTZK1uj7o8dQv/fak+Z2WORHPUzSpAu44ggqOxJkdry/q9
qxJGG681dMAmF71aflbvkfT7dedTJ23BLgQOdr9r0j9vj0N9r8fBOuBwqR9AXW6RJCdoh9AQuTv1
Ev7Xa6TrkT/jOtt4M3dkKDrKtEb2pQ6la9SuDc6GovtU15+DLK7qkOo9vsR2/kG9Q51TIX9H9/8+
qZAX1QnD5jmqr+IrLgNk9YLkOWmM5evU4Rxw/hxGYEtKivKE0sYQoUsKBtgp5DmvgWnTxPIKJC9M
Cot1ON+1SNNukJ9cYROIJLJJpyMU8bdLsC2YVQkwWJQCnHIfhSj2x9l0XRr4ZQsjw/ZetJHhmtvV
bo7ylzAx/ZOOP2lHx9wEBRw5ic5YUj7uBUPRi9pLEgTjHjjCd+k3h3Gkmz2jpYaSZICzoV3h7WsA
D0mwPfqZUNBjszEfyRY+lV4TDXf3YYFBWBUDtc/v2SQplqmmiFW9wMRFXCuHoAYDWJLIN8URznJk
5tFRhOix9sVLMHugdVqDvGnAiaXJ4Cf3j+q/3K/MbalgYgoK1gAaWiSG+p3hNnSw2EQQTYi+9aCX
u9j90jBlWNf29N6i8USnhhK1HlP5Rhp+awvgBqJ2X8WcfIgCO3enqgHzx8cB/lNf3ia7fU5D4qHZ
psjuIJW0ERN7htWTxulHdyzs46Q2LFwW1YpClVKpAq7hfb0s5W7PopquyRg7rE2d52dN9SvRp+du
5zRMapxmzVgcJs2KDz6Q4jU1VoY3ReEpn64tPverBNewMCOwdVTLTG9BUDRF+mWhWLeVIdmjOXD+
xW+JCeOmFtkH+AlM41siJpr7x6E2DnpOA8mM9XStB1AFyveiNAoct1Ikckp4AsLazQaNlhZC+9rq
9OcS8bsNzbRbIGGozVXhQYesmHNBfEChB56Fak4SOx8Kl9pBEVHoNsH1wdUSexhjdGIztmGfoso0
THvhyGJnjv1JLzPrWNb6qVaKn9MQ4y+hmpm2iQS2KuFnx1xymgvySgIVW+kIyWTM6xhlfoQzqWUb
qg09GODeMvkcBgSpy0D3XCTousLZ1oZvb60x6HboS7Bk9PG+aGj6FXnZEGHRd+7UkC811yEft5Od
jaz+ZIvjpPFUO7SlB2Rm6YdAZLCn4YKrzYa2iv2gu3e+1N7mYPzC8tPYxn6yW766GsFfOKkWI82s
PHUtJCax5QH/VSEfZAEiGYW8/0UqqPJKJSzLZAXmpuBgRXFJ5njYIDx8ghUIskJ33rLRq9flQOG0
y+xd7xO3zDFCtXLaxxOfdBN7jaoAM7GLXoRCZgys0fhFtSNgeIVk2Bd29ZIXlJqjwdVW5hTcCctE
4xOzm45nG79jmuqtKqobzljPu8KIiv0wfhFxKs+kydyDaTi1zbwKRvOHbtCciIYM0Vy6K9OIgnA3
FFcRyS/63TBqAAVuEaq764Lq2jXRGQ3Vby+7+D6hUZXV1nrSqDqruRB0jG0tH18VbXBdOqwBRuqs
zJ4kwtDbs28cjZA64RiB3kLzDwQ8feY/7VTVUFxQUrnkfAjy1s0c35xBXAzifTcDItIOhEcIiiVA
yI45ZZvIj3DfU91j6A60uhAFTLL4rsM/UbWLlqZBndGXI/y4IRJG81chF9RvuiWv9mw/5SAIafbQ
uGECd6V533biDeOXS1Joe52WY9rLc+9UW7aDnZ449HyGLt3hLXieZVcgRrlLg+uoo+5QexgnzODi
CkFUpr4EfiS1VeM9K+WtyXBRx7aPVBQUj+q7DzTL0JalOsQEzh1FYsc7Ncj136p/tgBz5p51mC89
2QLcBLViZAMD+rTkaFaUbrz4TO5BFUnluWNI/U303qlK0hvMhKsoGQuYumCcFBVQrWDLdIm7ywZs
D7HXiNpOx12XDb+d/e7ctGSg+vgehc0HEr1kmD1Injiya+ROwcgAQnkxZmpEBVdYj7judMpZNYlQ
CYfrOe9w1vsFQAzB2MQocKfw4dYjqUYEjrpmPRyGDqS+hQToGQPLXWmbZxwDn2Za35QOGSBOz0Ug
sEYnHk9G1tF6i1Zgs/WkeC4bX+lcTGi0diN61CA9ZIJ/re9giSntW+KYX2XXfOoJPWQxEwMU0Mfi
nkfgQxdCfNZw3T9txiqPlAVPDaiuH3DbJf4NUwitPYrliM/QZupqsger83YuPamc5lwdNm8pDIfE
5s7VLj1tt/0uEu/lD3hqaH4W5bc2PMbyiA7LKc0ULla1/LLYucwmkH4F60R1FfAzvj9tjP51VPYA
arDSXgdhcVMdO0c12UeaN9tpir9VU9Dxyjf4Nc8pYnStyjd6TMHXFILjdVw6j4ybp6LWIBhYBK6q
d9aBEiml/6PGQ34YWYBkQu+z8iMWYaSdN32W7P87oFn8QxMJILDhGA6JCap7nlByTv+r/Pr5hKZU
83//t/F/apOJBga2PSzSe6jPq6YonV/PS4oNO+gzSqM84IYyooXEY4Ky54JdSDpuUgHTf4EG6kpb
dmRjV1ilKmY0yFpeNYVkdEPCItxbUQXgNzuAA1yAgeOeoNYSOnszap3LJMhw4EsnWUf+1tOO9FUD
r0K4ggT0aQ65b//9wu3/hJP/uWx0rwyu3f+HGBQwLplj39keSNMOeJfdj7Nx8V3AoxpbMwy1Swon
FRWAjWnY9qryDASrDYW5kAkTgkwOVADhigR/NymYTwQSYEtn6Zsg5GfVqABs9j+9SgnAervO5u4t
uygFNlQhtRMOaOJoRvlzX0Np5YBADeJvFTZFapymCoo8Cp7HH6y9AjgUBaWgoJquRFkfQ82KrVa4
3DFJiSJIkXoVH7DZLX9X8fxQa5n1/7lp4h+iVMto4UJN4SCSTXP3HzfNc73U7TWBQ0AsAMAh2DnT
o3RVSLT0csf6uTVpiy1gygUeQdflKC3KcWprIWE5u9LHftDWXnGkuA/x2VjAMQusaZ5ZPFwHBQfs
sE4pvoyb3mHQRHr0SJn04w+azRKvvUkfdyZFUuCGcMCdOq0f235kU42OtdyFEUVpNQP/+5hx/3PM
CJtFAxaGB5LxPygI6Kikph+HDQLsjbnDokwLsDdyI7aJHGlngBkIfyowvW4m1AQ9PIcVSE9TqrNx
rkDgCk0eTMGDXWJSVLlbFr/D7LDU5f2xKYFYLgHDWE2PI0gD7PNIJKz8NnncmcL3X4os5wsNyi1g
IFh/NDi8Az0iKNELdMhOIiBzpBVZCR8+H5rt4MI/Cj2QVMkIwiMbD1iJHpJ5WnBIyWDBJmrKo+NV
YAvV3mYhq7G3Y+soFRDLC6FJGRltIEH5KCYF3/s16M/0pgdgj8LpNQWaMLuNAx+A3ZV2FTbBdlqB
J+eJm4m/AcdNAcw6ViCxNv/9iZi6+58LmCtMSCsCYoZwXP0ftBC700SZTbg+JDJnhSRY3bdeMm5M
C8xOMdw7syNWbeuylVbdneNUGDb00Td7ctkBbEYp6nVSmLpS4ayQET9Ffn7x7NBZa5IPaXHxjnA1
xQX6V38WpcY4Wk63avoKKrJh/tSH+ZcbhzewZzuMOV9MP/v2UhaOXHumzsKGWuMmo1BlaY1TFTZs
l8TqbnOuBFuqgOfhfFQKx2kF1Ia0PopRUc+2yLK+KpsVJeU7PPjuuG3n9oRgl75Le3Pj1YV9KozB
PtnAXdNU5IeaNknEoc99Pt4Ffl/zChTFYECDMq8eGmp1mD9kOCAQICg/DR00OdjZTTlQbsyQ4WBp
g7whbwqD71YOxU4WPIUMW+BsogWBbotfChBb49qwYHqcOvvO/HDXeqxNtkUUuCCplr+bBHKi1h71
PvwuYLlpiYC3C8FdBZRhXl4djQ5mXSDYtPAsFHCrdu2XOajPKi8Oy/iHm9RHXwavrJQ3lZqSRWMt
qmpDUdb+GHz7R4DFV2oji4CrAtQRv95ThjxXMxGXrxEjzLJH8FZ+KGAQET/uRvjfgWH8tvrxEYPI
k6lHWBsmYOhjWKbYnPyaivAN6fbDglRto58y7D41Ux0L/5G1byErDSXCzvORdBOd25SRMkd07HRs
47WUTDSuinPtuC+pBoJXobpUxNngAKHAIHgxUqL3sujohfYq0P/g2zqVdxQ9k07PO/LIujrEYEg9
ighuRKlDAeisiLZTqlM9LDhds8mVxDQccM0qXzoDPH/VwMFUqTCR7LYBGLlrOvHoBfLHon3tzny5
3lZvcWX+WCZ4VJfIThfjY5T0IADKEAJMZV7LZMQSrCbHbyg8hHT0Yq9+98LhaguNxYa8B1mXZG+T
k3taTSiXE/4ZPmmR4epPYyWfylheJ8WbaGklt6THfsPmrwfZsImt4EWjeL4JDGNdCzSnl7S71Sic
9AalgJnw3lDwR6nxwWQ8RvFw7sKfVPo1bRm2UXQyjJrdg55RJrxT6YDwT1oRn2pusjWjORUWxQ80
+beVB5EtHWhc0xl/7VJpnDrgabaGguOQxtfEHI7QLIeDNH0KPW6OQ9DcBzsIaZQsOnzPip79RPft
vTVHV5vc8qilDsTiAGlmzxvOMHs/7XQyn9OZWnLan7UILtgMiaV1X72oYjmqUQhyWypOMXhPPco3
tYtCR9mitBq3sbUrosZcD6bot2ToOJhDrOi6bO+0uHmMDl5wEg8cqqQtmapF465VwB5AmsXBRbpo
AQYpt7kpxtrFbrajspgCVXYn0hLLd624m+fY2dSjLrB0mS8mVfN9hNpDJAoU7JVz7OzPl6iw0i0U
mKvWGSWHw6wun9P9jGsqgK4f5VThdIhy1W6wm+/R5FVbo8YgTUPcLX7Xrtv86yelDJDCtNZM/XE2
HHMHfO1Q6sLcRI54QURuvvPbt6GKHepLQFGGqbJzInh+RFYj6zB8klE6glfEUNF06xOQh/FQBbN2
it3Evavn7+WXRr2y/ASjjiYoMsHcvQkRSk/YAAC9ywx4/WBZrg8FGq0nrxDvceWn5zHEM1ZgigGv
2KY1NaFJ38hLR/5zkMN8H7pucsiSzIA5gj5unFX5KdMKbS2xfUNZwLZPUW9iH9nY++Usl7MQCCaC
ymi+ZQCGJZBFDfghpqXiTQjQk4au5SDsfe71ezOcIqzTsXdqq/SMM5e/tmO+Tpc4kul6eyiVr6lB
83ArDHC8DQjBk5e/VR3wOtMOj6lbO6dSBSGBIcHTjc24h2z2aIVtexhsD3UbSiopcSeNlvHt/7F3
JsuRI9l6fhft0QbAAQew0CZmksGZDGZyA2MmSczzjKe/n3u1pOq6bdUmrbXoarNMJgMBwN3P+c8/
BKl5WBPsTGz7U0xptk8Hu71xmr69mWPrdwM5/VDM1XAT1+TBwJCJDpXErWQerSvPKRnmgBLeTDZG
hmnE2JC9+DmM/AupSAkiOxM6S4joiKDYoaSHFCK9mZZHt1/uyo7lEgfWg42Bog9iAn+QUOcTtvPl
al37yfXKBQxrVAIMYewJyWk84oB6HQ1LfzQLSZfcNNifukrqPoQYP64MUbbpgiMUDKdrCPbpVVqF
cI9RLoARKnE8bWGGyAQvtYJHYuMJo39HBJX3NCHL2NoeRhZ5EhO5zolkK40KzViCmTXDuM661gzg
rEOJUlU9zCyj3LY4ASJvjYnBgxyJrx8IcDZ+RxK+Dnyxs961SlX2Qa/+zGP56hSE9qjqohiXasec
7KjtrKO++zFGsB19xn0wufN3f2GbWmcCV5SewSW+F1pJD8qz19TofCZ2KEZQtbjVYWqzXyQ5YmWk
8AOblEaPQppxXctiRLQ2SeMOftRBX6UmTCuIaA2LhzneQWq8tmLrzsLWnUWKgw1Za0Qxvug6qV04
PqaoOGL6FVPP4nxjDHRnwDQWgPeWONZHdXxqDjniF1j9LXs/30JFzzytIehv0WXvk6IGm9DOKdPb
l7Up3hUfVrHPpYCBjrCJUeK865AEJIggw2olgALUfIqWHac+pbTkN9UT1JwqP3ch1WWPCBHfCpLq
GtIp8usUXHEzDHxOD/U5w66W5JGG1oo/0SKZNarNzbvm9o8xnbuXHLwcjKDIpqM1TC9rnxCcW2QZ
QVvxbZtP1cHsDlqzpQnCc4uMoFVW+LiCQiNTBtgQKb9FHcEp6cA5C0F/28wrBjYSA4Ie5WtaKQ1q
YJ9mo7lrzeAlcldmlfYD3S3aEDm9uDB3izz5XpuctcoIajBeshnEQUq0A+3yPvowVHqz2dtL89B4
zqlcJEIT96QbaE+xjYfOu4ctcT8VnTiMHSyu3muvco2mKT1gYJDu0T7oTIQiWpBE4CI1VNcdYYZr
Lp5zBWjWSl2DcW2wMZvgZooHihZxdm14U3T6Y4fyhf9PJrDKxSvDDYPQbWo22aEJQdFsDBVCkTGQ
QZIRhV9jPFEXqzdijQVYJGXkJrVJ2FBDVQ22zCH9iTfmb17QH9Ok/YE07SpivoKuOJvIjppQEnHR
3VUxQFdxZqqnMqIukggGxLCuSHSL984wDl1uvOkPiNwQQg+rQJQzRjtu96JEOw77A7tt86ZqT40f
hA6VSONGO1Wfd037nDG6RiRD7UuCxz5NaetjozqTgFcTkOI95Yu4a4z+NvFY6KSNZDrPyIwSSLXM
bzHSp8A0a4Qz6Z1rS+UmBS45uC+TS9xxNL+ZFpiO7XE7+onHE7mJDQ+BH7RAnzEC8z4Bt+Dzk+5K
ekOlnpD88kccEEeZBOdeSVETJUUKTcGlOczpdIto8CsCL771x+jTiG4rNOeg1a9YfnzXxprBm8yO
FfKd3exV1OTT+jCVXGu4pBHTI6/fOmN1jyfrjt0HqctM8JgR/bJK7qGqUjmw93LxyGBt3k/VEvw0
i+LbshELqHXbW/Gj9AtMCOuvLMyuLAWAFCC/6HoxNlrazxHkVKhrnKl/a2/AhydYey4RJ6i0pPso
yFq8Xtv6qhAYmvTSMWk0TpPB0glCx90ZxrSLR4G4cWicoxvD1hVz+q0RER+mQ2SEHQk/RbxzGLrr
PzbihVwX69nP/A88JO/AoPaqXorHYW+OPtkkCqrS0qEqei9dB4XkkBHYsRI2T+v1x14W8aCnKn0P
5uzDj+KvMpYNaHSNknood6EXkmhoHZaYTh6SONthh26CnKFZTBTV4lhXAw2O0tx1BpTGsfEOSrSi
+nHVkrgL7TU1GR+SkeQCf2apiNTS+vpUfBAwiGBQKTx0f1THnNqk7iCewdfDG4MXLZzSCgxLvVT4
zLyWNtQk5NQagNO4ta2qZg9fnryfUN9gqACvNELyS+FXKJzZmfB3FCzUDCDyNMwkH88kresBgNbn
mMppMIT9hR8JVFrVdTi2v026w0Q8piSeRFX2o2U4aJ8fZXA3rP2xqOxyY8E9uUo6CzKW9JniJPl1
ssQlR8vr4ODzNbo3qRNdWY7tbkXn5YdU4jDlQPxHpGvcjat86mvsllylKjN6or468XtRu2xGDzr1
LVm7LcRz+jX0ZLgcYlV9cuZDHUNpNXEb3RMmavc8Ra2INUku2BVlsEdOO+dWt7VKGv1iotvTl+Ck
7LhT2PzE0xV9Onkoxuzcd3PJ6cqOlBY0iw0Rc9wo9riO4iAjS5TYxQdrITcMl+SbYQ3KK1GbHrnD
CIkQa1xrgegUnRx3oDXqd0g9jfJeDzh1k2tjyFUL7zwYGXN20Pe2qH4KTP6iar3rJhaqVt2GHvNK
t5mHg/hFkONLYHTzrncQqCUzQYOpSUxzJj8rZBCHvvDOdamSujyA/HoxxVUV/nKIddtYJJXkUXjS
Nh3LYCy3tnPJI9fcFhPBmhrxIcYFzV/n43/oOdeEJ0Yw0bPvdpm+q8yA/+llLDpMZfP8IU1gCflU
TZWSGGrNslaexGtzxY72EjjNTz1yWxbOOr9ffq6BdU7N9XHEJHwDFR5gLMgUS6HcNUH6U8NWGnKO
4uGXF673M7ztqfJe+ma+OHlJDLB8mcLxtq3co6/61wGoAtYYmi3l6xBGBjZnSuWlxs2yQSzLxet+
0jDxa5gM3PTiKgPySSoI5/hUdZx3+uTD9/mhG5geM808KAWiXl2ZWA5OgxNWaUNdyl6diK9Spc1V
MMChC/tNrso7TJHsvV5yhZrI6KGGGhQN4y9PWhUIuNkc8+WSO/TuPS+XSB8S1/wsB9alYcSHUbJz
4hf6Hink2PfgupoBtA91JPtZ9MsgCFGPMP8YSVvttIESJZUmaliNc2i4z3rSq58hVAtm9Smgc8sw
vyVjc/BUqrb3wqCJk0XVSJXJzjT4yOXgX1/NM0ZFahhvmMbX6Iw/+nB6BA5j4JBFpAWeEsnyqAEw
9NtgtEm91+tCYwgGAxZGPvxC8MkjkUZPqmaGtJnt9ORCD7B69yP0+2etJQqQNm8MSI3umuJ350cL
QOJ6iWcDSkMYH0rqYbBHrtUBNFTJNWTjKR5FBgTV5DhakCyKeoCbA5CIjYECVef1HKkXsh7onVUt
PQj8FOhBr4y2fAh8pe1l47VyNl/ieZFQGTAeYHtTCM0noU48H8onUu78QdVjgkCIAusapRfEG0Jh
X6rSsig99V1OY+dtou70ZwAfLfGyXr1VYuOZmcwlO4NTDOc6qh0rHG4WJ/pWs74khp+yNnf1mB71
73LVVHetmaSmbfNC4/9dGkiiiVq99nnyWy0sViGWatcHtjvmXXLUGNAM60TjzXNkQThlJqGmLvDP
5Nak2mOCWx9StIfN1K8HNcKEasbMy+exFO0D8uYfHc3t2gSvSB8YXIBlwKi3b7M8/qHXUGNZ08Gb
WwQrXrWPqmXv9yhMlEeNksTJueL196MHLaT1lQBfqXk94zMHpEDFFBzRllBmqJXpj/k7wJG50gfr
nWJgoG0t857E7veZsGhuxkWPONYCU4JaPi/x6/DlLpXczA5nT+jdoct5L2mp8d/kyXcMeZsy/xZe
+Z4U00MSLMgtI0vPvx2PgCK4x1o/afhUt3bNyVl05XlRZgIFiY6Hej466AEqh75Bvaxk/0I8UeiU
KluYkSU77KFJeGY/UfVcoqwQRIH8VSkQNW3EFcUhd1Ig44ahNvQp1JrYP3rVVqIK2pdJCGyc8taq
hcXY59qdnUc7Yl5mGst0cBA7T7VzElH1rQkDUOyZmZb9bhJRv3tvW8OCUV48JOtAgRLJd7QwJ3XL
2Ol+mMFyUO1MorS1Tlc8xB7VsRp+q10vrYc9bP+S5igSm2nOPxUGOQ3UkFrBzflxifDSwcmB99rP
kAabaH1UnV4D/Q7oRNfQvZqkCiVWXyEeZ2BvTPuaKpbwwp/1BEMHrM4+QaXKcyRDZs0ZCfu3j04V
ngBZbQ7bzLXfg4V2KWddJRV4uh+tT7PB4KzBvYi/x1uANqS20atGnSEhA6NpcVCb00I0ZCg1T0su
Gzpemr+BxxLU6GMHvHQNhMS8FrpYQQn1UJY+Otr4W91R9WmxaOnIlKKjs/FZV5h0QU4z07N647rZ
uQRBXl1CzDTMb9KYqhDd4nPIk1tVOa0ZJRq17SFPE1TFWFAzJq8vpgUME6IRLawJN831rRkQ4BKi
isaGndK1HSz/o/VG7xmd0qWnKYSmDP0kWWfiJsQyGFh8z+XS6DFM/0MWT2UzDx6tsw+Wa+Gw1Epg
0mpeST/AIRdJBd0uIUvK+QKYiPGOUjgQBfJlMvAwsDHZ2iMbSfENdRRwN/SuBisAT6EDc5Tg1sVP
FS5ZigYkIzUeY3SSNo/qddd7YpYmfNyQHvQ8hIyQk5N7jJQowXSZacY+VH73t18hgRiKc+pgj+v7
ZXjNTBPzRkMSPmwQN8Zx6CfugT7qTlsV4HVZbOMFlLdyEUsV1JB6/cTCQ8ABzEtgYCH27RqdVe3l
eMxD62i9m6csJCyshcXnvS5NRxSP/6rBBI1jGB1Z38NoP2tzjDZfYNtmHWxP9EBjxjbqB5grtsK7
jvPqUcS8OSuHjbT96NC9rA5Hd5ahzCr8AbnG9+JggJQZSE8b131W+eub0lhPswrDK7HBhOw9Wocq
Ow3K5qXwqltjcPAgkcuHP31plXrYZNBLAu45ZuB7nybVrZNzjFLX90eOghVdVzDZDWlyyXdPR0Ti
Sr3NRzb4KgSGjNmHRNhwXBPuhz97bA3M0cqdmr6bHujjqI66qb70bMkKWSkq8BirPjV0Rh55yoo8
/K0baHzXn4UYLuM0O1ub55NleUIUPEs5ZFxiMLWdBrGbpxmL4wby7USD4cnsK6urqyU3KQEJHHM8
RfVVQD3ssp9LUnzYMVsE0zncOglSEx6ULduDnGEg0kmavVND5JpyeZOE5gKlznksFOMjn8a7prVX
5jXJnePDwWpXeHCFIk/VEcW7y6oEnN3j0nmOFol59Ar61oCS7swg3GnKRS99Ok83OuPlCSUgYD8O
1y+PwhZuDqqX0sMy9o+p61r8KBrUGG6LC1Dr8fvm1N3pmGOKyL0mD8USLt0S0Z52IZsSsTM/Zldo
FkNnjR9p322HhEv22ndhM5B1oeRu1UmuZmLaeSeRDEAal+xkwzG+DaLONYDCo26oSt60uUqSNbdG
NT6rc7OBgw5wP9zgUIWMXLXwKdMhz2KZd1H+uxre9Baq97MyfU8kTYGo4VI6b3mQHMMEfECOc7OZ
2/bWY/Z6oM1/N2J3bxX1Y9x8jf7wUTfM1f2UZ5bblGwJrDp8qhFgiuzcOYqcxEajrUIoxmtiSLfg
r++quyuj4OQnE8md4lmUEpAnOjbr2R5jZQ/QgdfAXz44dXBjGOGxsLJf2pSjMNjhCgVNoyHYtIr0
EYX+S9BTgYWCCsxnO1fol4cpgOZ0TGt8PfnJDxiHgHvzRsOcNaOeLXrCYzB6yUkbQ2mm19QQV8E5
oIkDaviXSUi0fpR9QXmiMgoH4hqb7EsbC7mSEyWoxI4T+G1Ina+0y1+VgZE6Ns2KmNSgaj/9qruF
RPmpx3Ww/Y5LV7+tPnUQrjs13i7KtwGUU3GGxh62ZcdkN1aLr+2rFySaV3oAbJGGsQWggWIZPOAF
eB9C99sjymCrjeC89+Gzap/mmfIeG0f4qUpuNnrKwYrqsFAUv8EpbmUW2Nu1NL40OGxLJSeeR+Cp
YcuEBCKry3O3OpjwZevDsVbmOmMET4b5HKKi4TBCftvql5TB6IijqdwWHVG7DOKJl4E9q+4+Lzck
LgaQRV+fgQnPiquEeuGkaz/du1XGXVKE+9VnpplLQrLRfaL/aiE+QswWGDRB0U2Os5Nhvi/fLJst
Gbbpr1hRamOr3QedzYiUOkS0/pNPT3udjPVbb/nNjvHONpD9HVwziPDKSkx1abOyRELvR2Z48lNh
vmORYx1gAH4qeL3qXjoHzrVub3rlNKbHqMNgf7pOSQyH+5m7M4pCZSehOhuFjiacgGWHH4OYPWSJ
tGw5f+0p+ayigjhQQ9LRv18G8zau8OkfBf2Z4zbXuHWqoGbvQy2ItICaZqOrUVW0JsBlHZWWtyY/
m/u0paEo1BeNVQXQD/cGfsQFeZoz9se+1T1q/65s5bhO/AO8eZ8O0Ma7j3HrXkIN7yoRs5ZDXKUX
hNM2I6ttTXqmZcsXhY6vlfdZGu2HcrRSPSODj1c0LSdywB6Up0iVuOcV0AMQmZpxJiWgDZ6xLf2B
ihAdJjs52x37ykOxmi/a+zBXlx8Y59nEzb7J0BB3yo0OJ5HiGApout0NIOaHRlmIJnO3cbfSiLav
FTg/wlMVsZOInbqFy5rVXPL45CsyT1WFggEKJBhaLZGXF2Iu1VhAUyhV46lX7qrc9VQPprEnMIpr
QfWSO8VvofBTdZf9er0tav/aqxnXrfJ3MTXIZKDomsX3ojyPPOfTTuZH9XgE+SeHmPEm4APDAMl7
yNMwAJmY2TQe9SHP1GmekPBxoDPGU39tU6LNqDQ2jaqs1G3WFbGC03V/PXsseu1WpH56wR0Otjgl
s+4Ae+wVUB5nN4vaKNQJjuYo63HeG+YUkgQBu8NiKN0myLYw9m5BP0zX8I4u+aeroo2MVlJw41PD
nVhVqe0r+B6vy3tJirdmea4DjOu28Z/0STLC8sHuyKSUZ76f1lQivKI/JYaFxVpcO2GEZxtb1HCb
lcNPtdfos98N1zsB8WgPT9RZDsqKbYCOs7Gj5DvEB2PjmsmNVeNtmJT1j756XoT7oh2kVNErxfqe
l8ENCjxlPyhwt4+it/7O7OKftSE+60fnQMi1u2trHqiqKvRhY/ioQZflACWSvGdKVYVe2HcdZgkb
Zxyv0nK6QiZ1D0X/0pF5ukFd/1JOT3HBJBlJxEtj24JBIiHRFDa6viVq2thi7J907mvVEhCoUQfL
AgxwXZSNdiT+YEH+f0fj/+hoTJ74nxhXO6JO/xlMqhJS/+f/uP3ouo/f8dB9Mcf8V1tj/S//aWss
g39gF+yDsTk4EUvlmvu/XI3FP1z2T0iWnrAdm5/4PyGj9j98zIs9X+IJjqOu4K/+aWvsWP8gPTkI
TCipyvAYm+T/i5DRv7oa+zBkzAASouXiKvrfjG8DsWDVURv1yWynu8oxd2QQq9BkcTD8itfMR0b+
p5v0b+I7/90n2qbpCOhqAurDX0i1eemUzjpToJMbh1/BZvXrV1ui6aAbmMJ4+A+0zL9S4NQX5IMC
YTqwEx1fOf/+icMbYajKNCWrT1Z+wKIQIr23XOo1+5DNevn7b/ZvPgqWsO2QGyv5djZpsn/+KCyD
LSqptT4ptCHLs2/FWU3EXuGVf/9Jf7Ur5kvxSa7vWB7vwH97ar1E9hy7HH2hMQX7wGe7IKIaXiw5
j//h/lm88//i6qw+S1oB52Tg4r1tqW/95xtYY+NSxXwrkbXI8YR58Zt2V/vyBmEAtMjGHGmxrqy2
R8S7NAfmIncianBxLW///lv/lWCrr8S2A5unaUnH/8v99SCHGWRP1mj8jIOZhbdyUFLp+WIZywXS
/lPneF8h5iJ//7H6G/7Z11p/rpASyNmG1+v+5Q4YllsJz6p4hYyM2UJ/ZXsjTOfpqennJ6bTUCKi
c1qul9QnJr0yko/WaZk0YMOXOC0opC9fUpm9/L9cliNwRfc8R6JS+9cHI9tqsHM0xafe6YCEcvck
PT6tFxNDIL//pJZDcMcfpDRVCgLvq/xxyYoGS9Xx2XcxjqZOJsvq4+8v7N8+JqjAbE/UBmwv/3pd
65Di3QZ//ATboMXK2kaFOoy7ZaEsnBxWBENWz+5/1nbV/Ie9xforCVk/qj99tvr7P72svh84owH7
/kRlf48ZD/UHGDkBvyiJ2vkym5zfZjqfJil/Jclr2Yb9f3hb/t0mgOH8//72f3kqU1bEqAC5gjWm
Y0DzfJFz+qENtFO2hL+/1bZp/fe7TT617/Ne4hhk25oC/KdvXIWF6xeI50+VWR+gYNxIpjmTqSbd
JtiMg4kO0tcxZ8qIV+lmifECz/3pyW3FqQ9GWA/mcuPzb5Z8uQlC3h1hBNfzFBzqzrzUUYLaaLzD
h/zJEcNTlWILXb2psipI0g9pweDtxvmy5ocA/WcdHQdZFDh88HvUzw9SuThSCk/VsVrE87Kgpa1A
EDr/DLmJmDJeUJJL4Iui2NmI4a5cW3KCXIt3xQUBGqERsaDmcXpyHHk12kxKrZjcmITsDJo3nmh5
q9F/w2Gu1CwfUzc/JA1+QpG4Dqv5qsI2HsUM9M+sfOi9eWJWAk2tKAahQL+roolOSygOXbpe+sY8
Od1nNqQfuWfeZAJ/6TE40L7DRpzGvR2k36pFVN2zep/sgFcYIx1B1fgo3O63r7ZidWfMDI15bHeH
egJDmu3fhodnnanI1XGiVKa32BGFm4nvZc3yBCflJe8HeJfIyrifevPo5XyDyw5tflsT4bsUHxaf
6bTcIJsdbwoY+U7L8mQl1N7m8DEZfDl/HeBqkZI09jEzAt6DqSdftLIYDRcej6UiAHQpKnhibGDq
9ocuNX+W7e3KeHExI4fbXXzjDnkIWhgNXnRrw+iCIldgY0lqTDjWv0kb2DgzX9WY2HrwpbqMyXiX
Bl+zX6ME8adLPHFO2CsmAwH7Yh1cN7F1DwWA3CaHKwn99XEWqJA4hAN/fAoQEhcFlMFs5N8HXbB/
zJT7KWbPH4HLLSjDhjH4ZzPON46Zf6iPKFcqZTiqtMnDQX1esjTvHTSOwMg/kJTduOpOUfzczTUW
PJl5wdNxp2CprMI/Jy0+Rg92iJgvDVkvG6Axv4oeRUXoD6PqpxSHWCgUvFORS9RVNDxmRcUvFx18
HEx/GDCEBS3ieSyxPAv8+MaReQMRYrmsXNG2jPtDUyfGtmtSJTSGGbk09zIav/yEj7MFD6uVwXJs
srvqq7D21oPrYY3Ul/KadXXWV+/BzN3M1vikzt20IZ0u+VBiKawWPiZIpNPinIMeIHZmjIdXsyBt
hl6CV3lSh7Mw5R1k1RZHruKUWjybhNP+iPUp1mHjRbRpfejaqrvK0uXVSsr2DNETi4c8HvgP6kMG
w2FbHxoznHk/hA2/K73XryNkoe9ULdxVNSvoaX4IO3r0+pL0AY+P1luJMsOcJNzKnLVSndhumWZM
FxFzTmFTiHwnxHLWQG8RVSEYfBB/9CN1hJNVLM4gOy7Lc7dSE+pta1RHfaymmTOvUB05xJXlEu7U
ckGAWe22VWT+ZrIx4oJirnSzTHmftkOG6XxVE8uDtJhZc4TlR/bqtdmH0TinJunfXUhLC2tg5HWx
ItgtBuRjEwqwJH0Ko35K4NlHNAicL476BwLitJgi8gHjhc4ug97DZWFExi0XfJTFp4ScQ7vWEHc4
fBtbf8GVBMAIup63YmrvIFxu5xuzTQyi7MJbE2HeJliN4TiZJzcY93Prgf+KZD5MZIqQX0CuodvO
qC+GarfM9gUyHKtLVjW/qNnIfliAY1npf7DyLGx46p78SBC3XUVC9y68Xd3IPcNZYJ4F9r4HfPMr
Z7qu7Q6uSDxdC9FceT27aFerY7JCcGfA6DpI03hhbaHQkcoNjq7W7rtbGDYYh8ZlsY1q5xkkEMrr
XJPMXqevWFGhsSydYh/k3LjcIn/LYF3lmKgjwl8umninX0hdvMgh/VbHgVnk36hLTobJrWGL63vM
C5fe/GxC8zmNS6QB1uMUBjcLIxkA9AoTfp9sC/2Ilh6/kuI4F1jZqZd/KCYcga+FwsCMhBeqTMsP
y8oWrPoAeTpw26VBWevyWsfzWO0xVPkawH72biURpwTL1QRv1gpEeUiAjDY5htGAKCHzlKh9bQbu
SNQlBx9WRR8Y3q5trF9y6NxduBLpagVZD0bIZEOm6GqgeZL8EhlHrDKZusyML13bgNmAqDSpV5w5
ZhkjaI+uvYmLhznODhP2uxECP67ta7WriUOzF4KFV8wbEFktu8bye9jCwVVSlmITwwlhQB9vWcg2
g7Lqtqwl06iRst1fvhq/xxqZfWvhzATi+pIm4FzRcJPGDNOPXMTbwZ/rg3D5sJHNvEkJ6yMXZY9i
icG2enZVzhoaVxSizgV95/0887r0RYutW2B/4NkMOd9MDAjIDax+Jm5xzmP3POuDf3hnO4zqS8yX
HAcgU9dE2Mv/DlKXJilADbUYOM1mkNvqHD5M5RLf5DJrY4ItIAH2Bllz1LLhEKfb4Yto3BlnvW2F
0GeTOtVT2ctLOasw7XB4XksIG2ovd+XdarrJ1kVEuo0m8cMrsdPQW5A7oNNPrWIf15AePJthUv27
7twL6PRXPrNshW++epNn7tYyJUBhxTKySgIwOiI8uBhiMXEWOje0B8wAimsazX4nnAh7GcDufhhw
VbXdXR+V2HHVCQ72/bCTKepfh3OR8ExZndSEz7MJDAwoDAbWMkKr2T0PZRJvyme798fnsmEWYwPQ
26v/eymmR8vzp19p5G/jTF5HDIfeyYswvUPXG9NLWjnncRT1ieY72aVT8sPvRoLAg3Q6Gz7xlkke
HkWV3tjNeGywUbiNmhmDf6xXt70dOTsnj5etksjDIACHQnJ9LI29mViXALaQBHbc2nP+mnCU4kgB
IQJ609IQ5RqY+dFs1mbPC53g+l8mx67wK2g3hrmTSbPsFnvZE61x1cbiFpngczlJrH/edU/u8NpD
v9v3g6cs7yxyLWY8LcS5TBi7ta79ADWk3FlVdZ9JBBCu4Z9qPO+Z+BKrmcfFPln8i5Us1RUGcrsm
69dtVAwPpsX8zfXI0bG76MYpmpvGGZrDIOFmyH4Z97AYsJ9p+k9jkndDie/HbPeHBDeZ41wXNy60
LRZF9hTg+u8WF5Kb8dRRJQNKcapXs8NREkoHPCq5J2zaZxodf7ve737m+DCHyTpAcSVTorpvhYXJ
lVNuE6Ottla6M33qrXF2fjgGc7MlYicnRIVCK6IxaUTP0pes/yUgRrTIYI1W8dETfGCAHRIaU1f5
/HAEjPaA/Ix4oG3q8V4uezdoUR4uASqHJanh/w27qM1MLLgqMEOJmASHL/cUQ2aZvKU5x9A1sT8d
OJHmw7B049EP2nvm6xmjn3rZlb2zs/rM23fe4lLHjj+7hJW2rtOIN1lLGeXnu9JPUEDaqG78mjxU
L25PykNGTduablKhprhgTAPGvQamRlikQtqLw2UnaxPFAxMs5KPB3jLCX8xieJ0UT8ZRny77/ti7
eEG6EiZDi3drMOZHfdKVoqLJRDWOKScSkjlyrtYWVU4ETsB2FhzDsnyyG8c+rojjEz8SpyGAMcyp
cIRwgRejHd8G0HNgL7zmIZnty9j9yhsjPCwRLFpCTzDPIlmWCCIsx1Gk2+MBH1iKoj6Jjg5CW7+X
L76XJQe6N3kIk/FWLt1rgE3adiEbYhMnyhoBSzvTpjZYB//kzxEFYkmZbg0CFzVeApiAFO+WPR7H
IcB8E6MPP7AuSOmwAVoo0w3KZDdRsQt1/qEOzD/QJSQQxHhmCfVPCiC8Ya3DBnPeEHvCoIVtJFVR
kHnryKyddGej4Xy3qbOkSWeGYz0OV2yCSRwgZKJszWKxj+pF2WW+5T2ajJBuJh37+tDCKZoDySDO
w/7AmrlSwQOaDORjct7qe7IK/6Uqqwf2pLfKj+50qduntJlYGc2bjgglG59pYhX6JwtHJfurX/je
sAE/gvqoKmWEQZcyx/TCZgguS3M8JmZLvrLx02XvYBMMNzOuAvtVIA7mf0SG4LjcMh1qGXqOkF0x
XwrvjTyGP1jyR/UEl6ZohoNNadeWFBoqNcFixHCCNe+37Tn29w6N6aFOiI9xGP6PzsDvp7pgIMq2
QbJDiPI89JDqERAEm4PHmKpma1BYy6DuQuyjCxkS7zXs0l/4DWGz0RKwKrIP2+H+TyvZ2gV9GjZ6
6XXDE+tVqEhOR3K0S25ulT9443yHYvy58OUdVlzftQM1N+33o9/cVaFaYu56cTmnt3XSQLmsO/wn
mmd8f4v9hIFFbeLoSiRnfrB8LPJIj7gRI4x1zykOERFC+zCBr+BAx6e/9AiVQYCm0VDiRbEQVXcW
12bM7nRJ1ZePkGwJFab5ggOFn2NHAtvKgaraUtkH73aPEXzCM4Xao9/QaOiyTRusN2mR7/w6xHkO
9rS+7MHHPb2yCFm36BYQeJ5sYd5jgFLtJHmhTIwVI016z0keqAwBKLDF+CSKYNoUsXWKxPQkpuUm
aSmOB48bT2VPg4bhJoPIIMDqcRifsoa6p8ij66iobmVFBIKLVS4in4t+BoOa42JGTeqEuga1r5aV
6i1Uf2zGy5sDbWUohgr/sARqXxhYG0/AoNFdssjhvXjGnelSakkTsHplHZJpwMulLsLuql2gWttS
FreqmOI+wZNWzWqdrjeD++ql6I+MarkubfssG9ZE5y6P8J/Pnrfc5Fl/bwNDLNZKzCX/Miv5CfWr
Ff7hRiNOXq8O2QX1sGDnzjtSivghANITtjxVg/9eq9C42prPFg5RjDuTD6Fa9CmiJAvfNPymL95S
Z07t8L7aBUBFyiGFrdl3L8vdVPEvjawA5w2GK5Bn1e8iG+544bNE3oXIaTbWjMzOepytRALBzLdo
fIat4d4bI8RjoqjUhjEwRMsJRjTZbbwZznsiWl5Sbo/R0Oj4eXem0KAIptcbfCqr5lmjyU3ETte6
74YvAc9s2svMWW7UuQz5ljCX8qsdWdOqqR8rSvbBYlqBa8LZgYjSY+y77UM88JrI31NiBPueTpg3
WNE2RMJ0+miZeLuoVbsqdIyB4yfmau5Wv/O+aNAL6oV28OdrQhTes5kGRG20OE8l42fbjJjqDAf1
VON1OMnK/Zjz+CO1fiPeIOVBZvDAS7YZ436BOUpG0LJbE762giDGjtUTzfOT671kQ/wbd+e1BFVp
pR1xql+FA1sGvEb25fBxXucf6mtKQ2HKbIp1L+9cHzDTwytfA5dDZ9NNYsVZpq82q6ORABUT8rg9
XpzxTs8GRM/gN+zhx4ShgIJjrZfGQJ1a508NSQ3rRLJYzPLHZp/mPi6vECcbW02XtKCSIRe+Tk1A
r7H8sciUWPqcvkMBPm4Eq8oB1ZATVx13xhWjnqNFkeipV1v/B+8fwKlNoihZjZmQd7TEJ5nLu1mN
qLuGARMDi72c5gdP5steAwvxS+5ik0B0X7dtJl68KKEB74OCJDNecAuKp03st6oEhoG8XuGCs2eg
HgVOPhrxEAEOqO1wN+b2YQQ7ka7qrXkrbQzeIFMe4QzRrWv4jNiKQGR4/oW3EzSXpWNXD7g5qc3X
5CvO7fQL8HDftKTADCFsBYvCr7CKH/1o3er10JNe0sqWzh6v/T2M6R2+7Z/u+l/snUmTo8gWpf9L
73kNDjj4ojcakEQoJsWcGyxyYp5nfn1/KLP7vap6VmW9b7MyTKGoDEVI4Fy/95zvEMuT1jOvnHZe
OBGq6L6ZUhzdbuEUv15+6ADMAFzBdasdoIMBx+Ub9BiHkj3bPGF+BWAUrNt77vdDHf6UIQu3nS37
fmRbhFrr1Iz9JRsB3lUCkC/N/81sWCF2kolAlnUjSRf2utMK11ZZNrEyFBWmqy53d0QZB1xliDrW
HmmucdeNaboVNgxYdqtJxGogQ6q3Alf/UEEI7iI+EDvjlKwXwUJK5y5nih7F1ZHtqYbTlhhzbqGH
GhEi8gt4avUcP7WyhjB0Gk38Lk2aaXBx0Y6a5WMEvwwEJFbroL0TCT+7ZnkdkpcuxJ01tCwxmU0e
RzMYd9e9Z7FILGVutMta3qLOyV+abj6PCYqoOei1bdblZMzZzqdj5FQMd6Fp3VlT/vPapdE0/uiG
pJS6gv4rwYnD8tC3dsStDefBr5sdpSIphuTcxzZbY2UDCEsSylMcaU6E2kCtLbk8IJ04StwfbsqW
t0HuBUUSBOnaEKsqpJ2NyXuXKjRahHqN+J4eyiQnv56l5EpPqxQzpMgo3qxJ/uwnIJwuyVAlXQS8
lkiVH/KZW0iy0FFayvd26e4rja13UKZsojKbBZXbG5hlWFK4+q97ZmD3tJzXe1sqKaM7R/6oIQWj
2KE4WltTwubCJOkGt115T5dhw7CaIM623zWh8uCOJfwvqJasPv9caS3u7EEH72+v13KrCfao1XJ/
reaufyil17yrbIu1mU0endlcrR+62fFDLe0whCJ+DFEqt271VTFgPGT1rTHrH8SK0G9gCBCEkDRi
XDsm8e+0HCALIXPaSovqeqxPZRECg+Csn9JLnQIl1kgQ2XGGHNpi/sDnRnHnxHeLehwdZO5VFHQ3
ZsY+tJOCnI3blnspS2mDIKzI/YQ/zbemk+5WbAqa+XtgOm8aAWse2/ODHQI5s9TcI6LM36sa03SF
kh1O6apemldBdF4gbaq/Ea4oPaJCoTSe8NB8LKHrwGtlrxt0LWrCsDoVqQNsVibDDoAZlvBY3E76
0D/Nev6SpwP6Qpu0rVU+qSlvsacLIVra3qF9t411AuIIMkS7VWrNa4sVYrL9MgD3Uy4mDmozS+Dp
WTcg5Xb9JHpPH+q7Ic3GjZYNlZcKeEoSczMa0n6NIs5aLzMoG5J+um8BE51J00a5jgqYxACaSkEw
HMNkfG56U57yGHcR5Tbbo09kLuTHui82/i47R+XVVtqXrlRrjzRMjktFUmelp2/o7DBtI3o6G8BU
EI0VDwR0hgaYc/0i677zrh70vJWdn64HyHQ1ajN8IWIN5VgPgcGh/wAlYficC/L3wS4dv0tmyn9d
aTQ68Dp4w1w9ZjUpINeDhAlI8AxGpjAsT21Y8eOz4h42WbifB42wUpyckQEPv4noF8sV6mDUYUeH
kNUuQGS4kyWm5jbLvrW6Jvw+1z+KioEC8nZjn0M02ZQj4enXQ5wGH6qZ1V6Yte1PbvSfh+tzCdbn
fVSnX2MSSuasnE+8m5ZPwqblXx/96Usz6s1DaBMIXELXsax+2ksF2FIrEt3/96Eaw4yGYpXshzqg
hVNPcYt6CDt7QIiyNvRHcFtAuaN6rPONwypgxuc0NJ/w8wEsV703mdO016P4fKVZXA99lBI70q7X
FQ3//b+/kQS8UJbS0TA00/CvB9r94tejfsXpoE7iO8649iZ1YXG1xvWD0nSGe5V+aVNDv5Rge7y0
oDUYBfIUIRc/pyJ+MWVTn60O8uioxflRI5XK51O6lF24zUkefNJlc+bb0500iFkw0yw5qQzEiBsX
8ZacWED/RWM+2oYmHuNIr/YyAQqkFNLHzrBbz6IiWO0RCsc9fi5OqPVLGu01Jslwe/1qGm1jT4df
IySDTIC+59cJx7m6LGZeXeA9O7TG6VNcnyOxlvKjlw+Wdj+RUfeIW4mmGCIydI+WXmb38W5ia7jy
qKKB7v5ipRY3Iqghba9J2t/rQ7uIvhtTiNJxhYAUKxPk+mhYP4X/eE6XrTeE1jvW6whLZdDvRuF8
aDpZOJNK6xtIE+FNDvYEEZk/rIfro2mInmicLZu24g7utPrkhzL7mTBo36eMDf3rU9eDnqrfX1YN
wEmCrjNsEznBT8wZBD1J346gERiP6cBZLsoOY0hm3c2PqgsGpk0c3Hn+xu3I2khnCZ5gbpZj82Qj
DQyacj6SF7AX61XsrFdnNyv9gCvgXOdtyOmHCUArOo+OO55fg2dEKKj/bX3fTXdO36QrDxIMdANa
IWap2UX1Wp82+7kzwIitlzj+B1izXUVqXKwDnIrBBSa9P6SSsBGCGjo/WxeaMigPcdqrgwnM14CE
GESgYbHq6OwpD9kk7iI32TNKFMeg8yondT202SAmDYhHclDwMfhRUrfxbeTufZ90EfxDY9nGy0Rs
6qIhV5TFtxpSsD8frF7nV7Ca3ides2ddA4JDSchD3bUItHHDZE8rYtoWQYyRdNEt//roeiDR+veX
sV0JL1cud87+ROwI/raiHvxIWrzIGP1+dH3ODl9IbVhOdI8JBw0m2uNRvOALxoK8EZgL94jdLVjP
7ReMJjd27HCLnoeHKorfs6huEQM3u6hq5qMRdi8idfjkp000zzrmWTOj8TCG5yB2fQHfbEvIbXWu
lE2TToYniy0PyR24Biv9a+Bah8S5aRP9GJXTF1VXr4vdvaUTFaNBwPlIXcrOVyT+LCjhw9l8sRMs
833cJKwk0b1e0MMAXEDfw/qii4Y+wdB+rynKuybrDwiHq/1PE8BwbIBJG0fXPkWzkHvDQUaGh8aV
TrUrUzx+ymnfEzv/2kr3KxsTqITY4+w+/EoG6edsNcj+20sR2izri808ZPJCLTqtf4AuxgMpvi6X
xBTBAl59TslMcYvHncJI4LkFNUmTZVsNoRezIEPFYm2DeW+Yzl0Wsdo18kucmR/Nwg9pCLt2J25z
Yw/SMqLVaNj5W0iMGTMN91mo8Cten68YBOh7PcapRP4ZUsHZNtvvBZI2bsnzYvpLLRjGCea9Mm88
e1lBE3MnzkTAvbMK3aZ6BPfJYDyF3vYg+v5B1BWm/amfj0vWbfJGs/YE5mGsj7nBLdgLmMUNm+YR
guW4p5ptzoukA84o6ifugelXl8fSejIs4R3zZ0TrRiBLngengXLKTNmakMkzrwtUJ8i2POZB82jo
A7Zatk/Xjl6iwp9rKwjoDhsqnQ6LmxMFLgIyHVZ0iz2+NopMT1tf1eS0IbqADaS5tdnoCI19i5XA
3Gud5gHX0t6U6Wes9CeTYpHeIXtmUue2MZGs7kBfAEk+VSNSgp62UBZnn6J2tc3RqpX/93oba5WY
/UEKpnR2BciaFFNB07D+pC9qlyW0+pb21comLGb2KpWhR3sDGPvEjMSp8q9UeiSg1Bm3s5z+xNpq
UgzUepTuKkrgjlF106CAZ5uvO4PrWxnSZrRWx994Ctf0VkqetS3c3k2JZMpss7nsA/bbiMDHYf4p
TU6CPqEm1J1jXNoowun2lIk0vLb+gC7wOZHvttXGtXWQeQDJZ0r+ZJf32hlt/P7v3xRjFXT95U1B
Q2o4lr3qH/+sywtBNbm0RI5Nbrz2yImalC3r+ivFJJcazs0yHkNFMvaELfrvX1v8l9c2dCl4UQMB
FMFTfxR8tdZg57T6s2O1TrzzgP0XL2RErzZtBk3Yd6WYLxK1yDwZr64jTgoo+7oLYyx6CRQ5NQ1S
cOoIRsodjBt1mixaPn//W8q/iMIgyeqOrVxXV6bJ0PCPv2XRwLAnGZbTxuW3jDo2iG7bjhuWYTaT
OG0QuBjEIEgMdhjeP1fJWD2mP1cxRxzzKebQZFFkuF7Jjhitwae57uXcDPWnUxafGBw/ATv95Jzw
LEFRFiYRQMCY4vbhKkEM9XXfvrYDu9q6q9+TGWTwFLIpvOo02Cbgii7lzslgYg9s5EWaVYeEG264
TDdQ8nkxMyINZWAUNzXZ7ZRYUKKwmuf2cCHA6AcUm/sPJbPLumGjz/Mpm/GSNe3qxHgTa5MxlvXJ
LqhvQQYujB4bc37Kpuj49++1Yf5FHMubbRsCt4MDHfIvgtVqikvNpfWBRz/F+KRbezSq7H5XvUmz
rmRWu6qi8upEj2bYgEPDUIAv9c4YLI8Y0JLbAR1l1yFwSsuqFrZaPB7bQTtk6517HunnLHnm4EUM
6Z80arhYAQPgyijPS6tyb9CXn/miDSxuELRlPUMzWD+TiI6FGUbbPPoMWw0hnEG/GmfO5zpQLGKa
ZMnI2k9eCAnKpIibOVWXoCFqJuJYOXTfaDOU+KS2klvoPukexojBVEpOGKbt7N1Z2BEz0/7MBWgH
TFDbamblaQIH3olDVbh+P8o4XOetvfYjS8bKo+egGR2G3KL7hsFnnTLkuaBSwAADTiHSi89eMI7M
Tf1AvgIjL2CYRTiQ62Y662gkhnhX6C8UevSr6PhYtOZS0Zw1mlxoGPirbdVdrr32SivvLCc9RZX2
oxQrvwiA0a4M7A9joNwLrIXBSMoGS0dX1obttmHcS+bzeNByQXhzUlce45IELFN1qj6Fmcz+iGxq
m2b2q803mRD4YTl+tcaIDIzCC6z+llzaU7WKBIhH4hRQ8gh380u4BmOuv2p9CsvohzZOF+iHw/0s
MyBEK9Ju6KdXM7ARa+C5Sceu8TEEvfzD6fpf7igGACRDxwlgK5IC/rg0hD0aE0tr06O5/snr3cDh
OWo49V3rbgonYdOK2wtFTgwvbx3erQOzclXSWauMqu6yf9Dv/lXxrUxAO8LmOgJmLMSffiUi1UZZ
xUZ8zEg8qvLkgfL5tLa+sxH/ajOfglVxVo7D6yq9wlf9Gej1m+na//De/JfF3VTorQUWCQtJ5J+l
533cg88vyvjYrdFFU89Vhbc3ITERZUu3RSn+rWGrNiz2N9kwfwmRnLdrf0Ou+jH0FNt2XgoIVu6z
3sfPwormPZ2wAML49A9KXPUXmbyydNYcFPLKMEzrzzpcCmyLMfgYHac0CXaQeGCPxjt9aBO8P2Id
ZrOtXzIwPDYfGwTDm0gEo+/oVrMX/EMa1Oc5jcd9H7v5Hv2EsxVrNyoGDeuaVryjz2oCNUaYV/bq
FYMuggd9zNk8FgTTVINqT2M6veRzUkKVQBUrchB/QWrtlGarV8VeSOgX0Txpadbsrz3xUIu5+zTL
UaTmjk6f2g8jjbXsrbK79JjVBTE6fRx5XBbbDmXli8wFkcXqTkbzcquGZRPPzC00E9a8VUk/abhs
TEBzuMoM0J1Ke2uqNgPKM9BcVfr7nCHW1czj2nO8SkULemqu0p4jBrgErW8iET0MkgV5KYoncN+s
mmY+E52jnZRuPwDD/WmXen+Q5jFIsuZI1gAN7XJKSHZuoq1c6nOtquqSzTAUZcpqlc/ddGzi+Ec3
xuWv6uP/W6P+wRplmrrgrvs//4/v6C/WqOcfRfGjbX/8+E9b1O9/9dsW5Rr/kjY3aDaneBhsSyJs
/+2LUvq/TMM2HSnw7lBQulTZBTjd6H/9D1P+CyuVLl1L6JbBfZ5K67cvyrT+pVzcMJSBOGNMVPH/
L74oQdDHn8taAcMd44tumFJX1G5/XJmduTG1aLSLU2Q4zOWmpvKN9TBaZnfq9FcQKY2PJhYl2KK7
IwG2ZcZQiyev37ke1oB6hi3G+PvJSYsgdP7f/+f6jetzBWO/7dQDMHYAQNhrFHa7ZibrYRgx7Fq/
/vXQNZuTyAAEYkaXx8wiDWLtTzLuKPzro+uhj3Vu+D1KIE+rzfuENqhvtC0O6+vDMSgVuU7rs6Rh
l35qYaZkG0tSZ2lrDTVL3PvRqJ1qSyIVnkjDstyUmppbZp1X5MSjVeyWm9FcZ420PKh+M6xcAZcw
STLG3pHFTbwYiCewaO9imsaJpYRHyuGnMXW0RqfqpTEYViEp+qbdm5b+kc8yotxJ6D5NGm5K0ofB
+lXbvLdQ0VfZfacPDyMQpD1Ec5Q1QIQ2s9bs4p4ExR6hfjSExMc2CTv5MD7aFk3VcIpvwHZ6auyD
nV5E7xVL7zwRfgn/lkDGcrl1wiy+0cz+EbLWIbaYBVuHCT62J0bo7UNE9BQNeYgRCGUqT+TWmy6z
5xaE0F4GahPHGZqDYnIQLOSPMxHJ29ZBdWlple256olG+OAlCyi/xXDfiwXwW9VMe6JJzN2sq/M8
YK81MDYdddAz+7jl5sb6buDrzEFCQVFH+pQAp3rRosvYJR8Z8v0iJmOLSSwwCHDPqckkW5FbusMh
gkR/Ye/lrtsFZzyLED2JA49Nj5uNwFWbBr3lAcjTGKt2O2iU7U7QU2XW594ydpmQZho/wfhK1PYC
1X62MkWb+lGkvj00zn5eBaAzYo5QdyyPIPSGdo6wdoUBlwPywsVRbYMJudhrs6sdkHPchJ2z9u8w
bNBG+hAxup60jA1ogVjgoVR8RchOrUYnI5ne0flD9o3BwJnu8iUORIyahaJwvYKWp5YUXDSE04Ne
QDONYbPtYF+bWyuyvoWdnLGawJ7KHE4bwmBPBULYw5w3h7ZHNtoJ6RvY9Js8U1tNHy8KrduGvhDs
vtqtMHHNAERMb6Ko3snUTY/hgC61k42vD6v4ejwtctxWIGjOsUZCdvCoRHqyScYpXBifsrEJXB6+
Zr2WgFUpH7uOZpGxgGUHdbm6L72qEfOJHPB1/rk3gqrempqIt05MT6oZeyrNGGAiFEh4CbtEa7kQ
u2MhCzpRPXCcqQQNVNXGDRrB50Y3oWtqxo2+HGvL+h4LuOh5mtuoEvSzwVBr05LWzIR9mKkgyq+c
HUTX9GOMlFNy16TqRWo6U0sTnmPCQOUs3sVgRwf6ZTdWdtAqWfpQNCgiCuvGYArfdzCajK43KEAh
k9lsMQqqKs4sIC9aeIgXdcxwR2tl2xyknimPE+ixbFAPzfM7FmdkhxaE2Xn9xeqitNBigHWCDt+e
cus5N+SX1Akqz/CAwe2YZXxhkmnQCYmoj1BWbkxvvDVN50dPzX/EO7vwcQTQwIXFPidFscZpRuTG
QIo6M58O6zijFDwrKsJtiti3Urc4avl4aMYMCNKUXRwSvSR7TiliysWUAF6jM+mMxvd6PoW04dJ1
joZ1IjmygBwyi0tjLcjrqMDMwYuUOKyWYdQOkSO7XaDf6gb8EFqr9kOvW7AYWFPD3uvj6WEa4u5u
zqx5OzRNeGrVUzCp8LV1bCaZczwdybQFIgkvk8xeb0FvTkFEetlMlMRhSCA3MAqzVapIw9K/iZSv
cj38DJGQxMz8pzTGvst8JM8GAkqxRgYaETKsnAP2p8p24l2X7cO24myMTFQyAeYuS76aRCNxmuDT
n8IQKwloP8SilJ0h2Vwa8waIX8B1QJ6eZAeoaA7Yi8T1GFDCbsijIbJ0nCW1o/vDmlheKOCyI0Sq
cFud+nlIv2SyODFoJH65yd9t66eW1+QaajZVZRafCHYICcT86ZbFmnY5HLXG6Bm9ZM9Tjilk0prm
UKQDoieA0TBF6B4W7a5NteC0GKyb/XcQUAsJheYrTK1hN6UGksR2LHZloaAQTs7gCZapyjKQBs4n
x0E6Fm0bLei3+F2ZeNrMwISrjadiJmAYccdwXlDxVSY/x+zsmwADvhRfhqH+gmWGBoLRt7u6N+et
jq9no5LiK0k8n9PsVTmtnV6b7vOh6nemrvyERvuNqchgAz4yF2lGuz74aEp9PLkRokTy+k5BHh1s
W0D77AoHxfOSMRcjC6vJouNoWzrC2SV/uOJIdBr6AQFqJGBg24lm2e8iNqZqugFuMmFmksGuiZLH
eUrgo702Ob1qjRpkV629jhFc3qQmAjBs5oQtoaNQFJAdAIxezOa+wEW1KdPouc65F6H1Cw7QJAmt
Llg0aEehQsMxMJoZOhnCBBO9F6f2bbBw5A7zbdUDRqLVeJBL9ubqCLKqut9llrPWL8XPQklky7ia
9kWE6afgphK28/2cLs+NhCqXymQ+DwQBUTbUTH5M6xIaMb6RBcl6hFUQhUiMH8yzzZrecSUBK9Li
S7yhJXuckPZ7oBLov4Z6ITmGa6IFeHKQlrxoGjJRm3ZyUQpvLV9QOgekFOU3iaHfOZCkuHLedcQF
PgnH06FJI19Rz/w6pBQSaZuQFCwulY1byUrrnR2NlA8D45I6KttdUovN6qQ45YvS/XI90C37knNL
R+Lt3k59wb4vZVFf0uwxqirOvEh9GSJaxFVaHqfQNg9BqE+sdVYNLTu3n/VhHdQH84fuoqEeLcUO
LcKvhh+bzAm3+KzW2VK/DpyGVGP22OX5RU+TwZvZc4YJQ5q4so/YPjaLU9ZeoL4Hc1vvbYNRQKwI
tJ7GleM3FcxntK+s+Tj+tPo+7AYbvShLv9RI1ZUE2W9TaXHPUhnd0tolaHFGZZ7N217E8yGx28ci
Jq0i17JTh5TXHpatvq7fyVhWm0ZMpS8AWXl121xMFVNApyKBFjYQKQiS3gTtR1WdmheZAKDWpLPK
oyrQM1EQngpes9UL3c8RrufIb/v2IO3xPtbbnWNmxnGd8Pt6UTyb69iO9f92XIeiEBeGw9QmTEEj
24PodU+S4ejPFuFoxkywZpRk4ljWWB5IcvatPqs9kbmXou2WkxkDWyTjJGED3w/l9vrrSGYYnCfR
yVHwULMhQAiB4SaagpSNLyo8Oil+MdN0AKdMTahE5mld9ZyolL92ppL2+km7XVRqw+8WI+ue9Utb
EFZRxEwnJ3I2MX7UzFGBQMrohNx8WxOJvZO1EUDxYvYGkb3eoaRbh+o9GZGogPzIFLVP+i1+xJdk
oVhuLdh3XCS66V7yzkSETxsZlWiL0gWFtCj9sc2CXT/3+YrvJeXLQO+MX9TrGvnuhq3ut7h0dhFm
akKOiXAt6V7tHaB4xLK1hyUjMEPrW2i4gIhzTilS3urhKUcPNRKgTCZVeVckhnZAqeer2sQPRgON
BPm41pCWVoRz9C2qO/BUnyrG+LBcAzlcPnl9xugZ45m1Si4nI8xeye/DQIF4I8zVO3Vg5CmRnMtC
xvQldC8Tw48hRaK9FD5c5pGgW1yrU3Zj9KXpV/pz5QrzFHbm7FvrJsIqNQ9Cso0JuiKuuwS4w49x
kLgxg+E0sq0+3Bc6NZheVc6umNJHrbbrg53jgyJEDG8aweQBnUCcVcQ/VUU7n3J1gV3u+NV6GMNv
mePOpyUgMULUxatpGigm9MVQhygNj7FmlriTIwDItd0eTDZudCtN2PvVBxWFgnLHYuNYu66zEB9X
OuKVfHFxKhQvNYutJ7EvENt9w2TgaRij7FDiQ7zRGC3Pi2sQ63p0lkxjSt59Uj28ZjWGM022GFmY
7QEA83KIzWM0+wKFLyK1qt4RwW75/Wwf4jUEq7XRoRROD5IY9JSPtMQ5OeVbrMlpn7GW/7qoSQ1/
hLZVbNWkQNmvZ6FotNqXVpkepsyBdBaWBjyIL05Sc7pXubnNdQ2lRZ+ds6lj6ZCaYlmhOxbmE1e3
Sy4lO8KQcTxKWTXH7rFRIWOrHCNRnN7GwRj7xAPbWb8dO36cY4bPuFak162z+T5f5KkDiHUVzgT4
rDxy0l9DJlfbCLEGFmpOEru+kcWCCL/YFlnMa/egM3FPJqcwYM9ctuq1jrHMhgaMwutpPtMCpyPc
pnslP5xYfIkAAm4RIp0TYdxIkIJE8YK2DJFmIizZ4H5qdgmoJ7/RKakdbEu4EM414aynyPoCdJsY
oTIfdrX7MwfR5V8Puk6CBmZs85FYHs7Rde9qhYSdXA9ZBbcQkpk3avbvp2oMfPjYhmp/PQTQHzZF
FvZnXRfXIh0Pg/HIjbT1r5InM+0NFKL1J/oKYm5j4GPwhQdOTLuDBI7IIJaIDLIlcrH+4kxbzT8y
t9BqZPW0zbSaYO43pjiGH6zqhbjO7V+P8H+grqhZrbkPFZvUbpt9WBDEVGio6c0p0rDAjf2xrS1y
Thu2lRZqoSKMDrqsneNSM3iCXegP6/f+fbg+R8QMnGOcpXu1/i81uUw+iM5LQYKhN81l6pvxo4BT
ySsG8zecXRAJkZQTNJFyAy1BsNdaGB4iqXNnBrS862pGsUXTdT7zCawfafmOhqDj3qAY1hOrg4FS
/4GgNTA/qp5eAcYrEFpZE3Eyu+4jW7HapwVV/ToE613SiKh2sZAt/vWgJ8NyLHqxM1uZs2yUlLHQ
u/3rQVseayIATtfb2r+fJuqb3NDan3Nb9/X1sPTVM74rJjxuXwPjtT6DNg09IxDjzQKGGHkoi+/C
OXpEd39alnS8KeSQlx4mtmJfTRlUTbmSGYZTqCHOFYqoNdBZMCokZ05uEYTLAeHvV7K5nuzOabed
Ml5qZSJgkcE+btRmhoF6UzYoRQfRVYdVEY58yjq0SXZwtJpYJM68rbUiy83UsM56guIiS17T2Qw/
pgJq16bo13iNokTL4xjxpzWAeiAytr0JluAxQiL2RMvWZLhLPH3FpV4E9kOgYtbVKPveNdqBvDbX
j6sebJnFRIvx6LyXaYqLhiriuY/MG9sJUYFbbAyIaAtvGvFl0fOTm6r+o2gTCDX8VyXmW0uAPN4i
8gkmMy5vMCjwZoXplpzkEfurPp1sy/7R9dkz2HuF2USf0c45gHbZngWoWy5LHJ/oTn8GeY4Epi59
mgJvcOzMS5PJcGcnhbVD0rTSHIcNm6fpDrvOd/iEyy5e2FqWHQlBNHaGm7FUJ7sTzu2wzglVPhMI
7Y7qHFdfDZR1NxW099y6sAMhlq/MR6+JCQyMWBHLealOiWDnG1YG3rGwH/YIIAmmloXwmtHpD+xu
MSTjCEIV05zHYApwXCQXe/ycp4gMXYu0Yb2TexKeyZuSn+5bFhrqjrtiuGs623iObG2Td0qcpor8
0Soq5nOXLa23aMo+OHOrznDjrU3SdnD2cnOnwtw5DNHkV5Vt7IYqnfE0/GyiYjlJ1D6HhXKEDYgL
DbcNnssFwHeoU2AkjjXd1m07781ODrsIZ2umxe29XbRvUela8D7WG66m00IlPQ/rCzfT601Yo6L0
5zjNjyESzsDs8f/hogPJjHgyZVLtuw3y01JLnq9PUQvN/gMhvT19LQ7z3A9+MmJyzgRhXXijGx/J
W+OThNL4GrYxRXpY6ioM3+D9YGhwAuJlLz2CGl7SdeVuBoW2wYw8eKYFIdscZtFgk8P+e31KXJuu
lZAveDBCTzhD5V8P+vrIlbVXdnW2jdc7Th09tDGS0ev3Te70fsv2DChfRK1AJFm1laKluJbk6Ppo
on4fxNTu5oDTV9ehpfTADvHe00Hwr0VPACL916PMSDIEmcbrdadTsq1xVh3cNAE9x+ZyZJT+HVtc
dEC/fsoHqQh7hWsqmMKWJTPpUNFWCQxBu2UukiP8hQF1dCapclV/5M+jKdIfuGCYvwUR64f2MBkp
AJWgMzDB1KvWRf4YEGIAf3dvCNGFLB3gokIhBUfjEoUJdN9x8PnpjMKD9FkuJvowh+5xjFUJh+Ya
x1iCmqx5raHGd8bH9YD8JNgzKCR8CeTSLWdrtcvmkiWyJE6NxEHIuu4S3aOHq8ZiOJTYfEI3K7cu
TXXaR+TpVutSEz70pvOQEL+470lOz4DvnZzEuQD8/0lTKz3weafTRKCG3uyzJQYSXA0vaZIf2bMh
N3ZRLTHW0DYNH8Gm0eYUQ3IB97nFs9IkL1ls/ujnAtYCll0Ey9En+/j7PpwOqYIdiQmh8xqVbAXN
RZbHwZtWPqjTgmHgU0oN84jAFk2rlgx7k6gjnFPT6BMqyFruzgXBI7zZDlFSO6ddUw1MVMyEvFmj
e04Rbe36xflapOrUqeycY19mpMGfr5Y3e3R88s5qMaX3tYK93UjD3lVtVG90FOI0eRkh6hQ3qeRf
9+satuBoY+R5cPrlaTICtAVgH/ZJTPe6NQmoq83qLFJCrBwtMe7X+I9caJygbnzGeb+RhsVSLsXo
Mc4gH0DVt5JeKRxNXP30dEdVnyfmAahAocyTY3kUSHsIWMp2S7fcGUS7ziaTv7rTnmj0P5E7wvyl
Mt4Zt1antYwtxk9yBKGkoiS45Ev8HlIVXVq4OoxoErrnXU7DmXIwzsInNgKJedvhrKcrHkEcQQBj
BdzxFrC1RZU/Y9C6daiJh7aLbqf1g65nqz4znJ+At6MiEN8cghQ9p3slvxnPSu68MPp5ta3W2Ee9
ZR2cLrsdHVohSkLAp918h0cNEdeo5dwycIJHoMnbyBAk1hi3Gf5viidQ373uuc301iexg8hvfiZH
2zPkrHYVaxZ3teZcD/ZuIoj8mJqkozFMq7zeiLaRlhBsYsuLEAwE4kEFez0c94shbyWtuLbVGZvk
VePn6JDIHw0eAaoB6+w3i2gQRzM10WFW7gBPF3AZoFiMo73XbHKBdGLFLexEmxwhwU6YPzTVfTdF
dCeKkug/jUCyRHyE0UPUh8FpDocNXUNyHSkPkD6ONLBs9NW2nMFajmeDoKOt0Y57J0fHQiFd82bp
LCqB72rNF7uxfk7fCqaEyCOLW23W7XMeRm9F8o2dakTzrgMZADSYmAqy2wRbtuphjk0TsjBdK0vz
prytQOZygjjLEzpjl/0SOInQKm76+MsKIfamUQbbRb4nwOtXxarXtQzbkzRsdj1WgyqVO70q0fGM
tAQsbDvcukxjF9BmQelGgl6ya4gMTXB8JKn5YnXia2ySzFOPSISjpXwlFKDfQgMnSs2IbpqeHOZu
miiV6SYWs/G80A5voOAEXHNVbz0HsWqOgTOg8kyfU6u3tipBySDxJDN/d70IZSoLRfEZwgIZKlvS
kWqWrcnkZIvaHRLhcaTqaf83e+fR5Cq27fmv8qLnVOBNR/QEgYSklJTeTYg05+C959P3D/Lck1V1
6/WNnr8JuUGCFG7vtdf6G/hgWz1PQQMxYKmUhyBqzXmBG6Ih3Iqi396Fqvy0+FjlSTmSdYMG3tKl
oyZ4lv3oZxCr8WYa8Eswy3yZoMXUjDBtzEIiqDhokFExs563n9ijmcJDk1JTcOVE2HdwcrbWFEuu
rgA5FQoN3z0JCxcGNojPkfDeCM1O832nlJpgG0cY/sIUVV2zhlRs9Dvijw9ediesRW5jPiL8JWKE
GUA5NOSLkh17iTetih8q5me2XpcojIkUK5oACmKKPgRz5j3ikuiMaUDExyWBlxSOWtRXCZZbKLJv
iWkueKS6dVpjEaKEDYc5zczuuBDJXVUqP2XAEVTW+P3G8DIYLVzKEGZsVqWn8B5jPHrDo67lVIAq
nctgcYgeitwJ7qWNlvOrmCQEK1H7RBEBNo4iXzCJF/FixJVTw6RHnXtzAzwdI4j2gltJYTPAw/3N
CmM7u/AdISOrsuDw1tc1PiatkSvuCOxUqKpi26fWB3xXrgxqv6cgnvf98kI15Ih8uJTYgsDDLJkO
aIv5OuNEo5PqzRkvbU2GMYUwNoppXcMcSDRctEidIfc7l2k5T2GOlZDxSnbzo8Kmc6uiIjEOe0Oy
xPuoMCgHpQZzCILEQPmIpvaYTIW4p69x5jHb6yI1IgzjXfPT2Ek59q5pDuJQiJeUUU+OfcB2SBQv
qRy/UWGrtlHbokdo0JepQnxXoxFia0Zy2088YuJIwS7nlXbaecoRGMqhBecJSirNeK8axSHL6nhr
VuPojCEVyBDxiaxpa96ukE7VMIstYodRa0Ku1WAc1cY2NcCKqxNxJYZeTjVmHtHvc5VqPJoyitcV
5M6IAucAmVf9iLVUOctl/yJ0dQQ9uVD3Gj6L82DoLpAEaNB5g3sSOo+AxZuf9DHGphINjDfG/tgG
VBdG+oydtICwoQ27Zma9F6SoDCSg3HioyfaYZ2q5+lZaUodFrxapuWt7Ndz5S4z7vTCWMDiW43/b
9v0VYZYwdmE6FqDxjCRGpCXFIW/Ri6dgSjMSCxAFZBEq6LU+lNcs4yNGtuKgpCYD4vf3a1+m/p2l
D+W6+/qdPzW/Drd8vViSCbrM6yEthzCV7iLNCwJo/YfLYt33e/XrR3z/vz8dev3S99e//t+E3o4b
SDNdtR8Pm3VHfIXzQ7AcfADtTOy1/GtJRy4AsabOzgL5QZwVvIECMd9i+vpBUmzyurZMdlVhokZG
dO2Wsf6hT4nX99jeFoyGSoQtR1icDQO4HwYP8TxMryHwzTw0jCtThhUkyIsZ5zIrsQaLaOjvzRym
y6EymeCgAPTqL/lC4qdfC5j7IELWdVAHluSuzVC2Kso8y7ca0YgPEHxSv19s5o9//3w9npGTsf46
Csa7zZ+Or8Oi/XWkdU8Lt2c7RBSSQC742mPd/v2zvo71vf612/JT/t/bVKE190azq5YEutZM1WEg
1Ygg+aQ462q4PKfN70/X1rpt/XRdXRfrAb5X/2nffzoUSg0DcRv3ol6KIxTayCtRNwg4Wx7wZf0f
NyplzZzj+/Ni2Sn63mldXz/WK2Y/nQlvmdJB3fFIU6+m6RcGdsVrc/1oXWgROvCVsP/e/W//Yl1V
xEH5Qpf/DwrtP6HQJFUCk/Xfo9DuiN3C/3LekqIFAvsDmHY77T8BkX3t+AuIZul/IAst6ZpprTi0
Bef1C4gmieofog4USEXjyZBR7/4NRFO1PyxVFRFFNmUEpg0FXO8vIJoq/4HMtKwjAm1J+opR+xdQ
7vqLNtH8bf2/8i67LqK8bf7P/4Ir9DeOg7jg2WVRBMlOLlyEsfRXIJolNnnr+xh9x0JEuBTC+cSB
q6P8xpwXKVZ4ryGY7qZ5NjWfmvTkH+KxeZ4z4ZoqMnXaSpw2DDMULMmZypi/2pLH7BQkApPgYLgO
KNMauHD7pBz8Gg38WYSDglQKxU7kZLBRdEMpRi/JYhztrNAui+y20btnZW52gQiLpe7yczjmu6oy
ryWF6a0IvWqv1GRksMUmaWK9iLVxZ1kFJar5PKjjBwElE0UVZEQ2wWqcDqY/elaCGV0i0XuHximx
JgXmExbzbfSuxDPeb15eIhFXMadLNMiOchUZQFRDddNqlOni1E1ltNMkTCSbKHKYueY4YuU/wxRh
MnU8RsU2L3t3brrrjgqFLafNHoJ3jb/yzyHky1FKmNOq6kM3qM7QJY+CQeybK5yz5uP7MTQ3cwGD
K+mQZLMC+WMmYp1a1AeSSr6t0oSUjnbXDgAqlBLlnLizHBOweav192WVv6Hn17eZ01BtkOK6xvmG
uXNSzK4w1g/gHrG3xoh3RjRD63qg3xFJyUA/CQagQGl8JK986ouqQ3c1O2kZp4uwE4EmYCgph9iX
CsWmJC2IQlDoJeJej8vbNh89cwa2IXXwyWJtxL/Xp/+TozciZ8joU0QBzkw+kSBKAu0CE/6OGtgW
CDjI3w7eSAcoCBaqyFQP5H3QB6AI4er5xLZEF+N7nSVXwlK8QHsoAokGBeu21D/EUT/BzBkOLRdh
KkmdTtSaYwAhrvVuJqDuyhrCcOffa+N8DboZTdKo2A2YTmvEzbY5VsYewJa0EZLYraWJomeKB54y
mF5Yt6eklMtjafT3JAkbBOA6DzOpZNsvtuVaQxmUm0lcg34Ws5CnDOkLB6sn9ETM5Io4ON5KiOmo
400T5qmnNeEZHF1pK4ZPPI3cSWaWz0mYYDAjPkJZeEJDHoF1bJZsXIsfqS18TP1JXHHW2JQn1EzI
TcvYvBrgEskS4SFRDPrtnJn7ImRKg+kK7FXRoSLQQQPxr3WtYcZ8NrAQcaRIuyVfRVKk8DRKxMh2
1B2TcCwwiuSIkBzOLa2SnL4XjR6pAFw4xcwMLLtBH4EXepieLZhFtiS58D9/dOQEcCTNEVZIqwhT
q+wBdQoKqL3utkEAOE19qRSLCXpI6jA38NUqKeDkvXKTEn6SV4XFEokKurt17ORT76AJvPe1FhmP
pSivYAZ1GJbKxtr63iZUQMRgPi8h2broKLN8tZqltXTG7qiaz78+XOK3Kl0CUZjCv9vCXGpU/8hn
fn32p8MtMgpqicNxKVOzGocWkag++FpLkKBQXCmKJ0eBvmzLI/bodpUxAcm11tqoDTRas4s+oA+N
dB8iMuUN1nXyBN4my0PweL7lhXGBQKBVQCQurQI9CMznv1qDQoZhShAo/L1p/QYogHM0Rsb2+/sw
hX/tOTGWOLNGSkoowFaAxSwPpTIzSzXkXR0tiIh1GymyktwzX1kXeYDlYCDuvrd8fysyFmQBGeOc
zk2CZsyeX0dq1+OtG/ooviVzW5NG4unW+uKu6TSfPHCk3g8ZebRpVw5J/Aax0khl/L0CU3lBasqf
lxlcFZkEy0Z1LTXgHYZ2RHii73cdrs1H5FfvkZ+uT50cymSP8/OamO7aCt0gsrD7uNnkvWzLYTC/
jWF/C0jEkhcPM/wmtgo69BDS4vOMlgrJvv4+i/CqzXv8LZGtFhx5Ts0DIriVJwfFQwM8i3KveCUA
nkHWqTTcNAIcG7bYDD+PEhBWc2p86pHPNbkf3PdeZnh4sIvrmRR33J6LBJljWSTlOzdvVSMZnpAr
jQdG512lFmSjLxh6YdObD5Hlg/cyEq+l4u2WQD3x6wpemCljet01t7roF9dyb6AO2ruG0Hb3c95F
MGvz6w4Wtq2PbfGkj4mbTeFtFoc+2ip67ZahjhaiIT6DtJh3SVCZB2rvB/zcwHB9duVYn+Xwpubp
2g6ZRXJvqqjc5hNoxZz6HzZc+BcBvCPtjFp1kEHCHqsQ7z4fsCbvWbxMhcK6wdlnXTdxZlR6CI2D
KWJJ3kQ5szAWc+Rf+t6gQBH52WFckeJti52Xa6poope95vOKLFhxw+ilfRof9NECHr4ibeYuIte0
FPxXYM+68Bec6BfM5Xt9KkV5V3bTLhwXvXd5Qc6vC/yDTEofPKH1QV9mDWMT2rogABFco/eEuL3+
3Vq3fa/iDfgo5CNqpEv5RMnzkmoBozvIusGNiBWw+QBtDCwWqt3yqVpi6BnJ8NezNlKonUhYk+ZT
tE+XKu660CSgxpu1+VXVVbQnXe9Nd0XXaEQFstrn+7WGPi/aId8l9XUVcGqGlA32fyj3MbcbF2jM
V3MtXa3rwqDiQ5mUH2owk9LQqYou8HueSC5D6qN4CKDKmLxhNr8QScU0IGAY9xpcae7rvM7SMUOk
7ywzHRVhCzsT7noYzw5XuPT6ZTr8fZc7ocoPzbJYW+sH6ZRgICsWrpWNvyRNVl2T9UFYW9+LuUJQ
ui1RQ1zv+1rMWhfRArhat5WZQfTi13qwzfTqYb33qjTjmLk2SXfSDITm2c+po8EFKfdi9L6KtPii
rzpJkKMtt1zRFWaxLloDSkGX+yFvLpdxXazXO4gbaaeNLZYny8z09+ILjvN7df1g3TbrL1URt3sT
xAHguGUauj5uayvJah0XU9MEt8Dz9r34fgbXbeuTZ6TqHpJ9s+thPnJGqXlJ8mLemksdbl2sxTh0
WBJAs8vGYclmplH1Y1jSKl/37usdXZMva5PpAF0bck7fN84IBBPxt99v6vc9JFNABG903nqD+vWd
/Xpzv9paXH4YsdysgjeonP7rFq13bL1Z39uMHAHjKkWv7vttRfsXvN9679a3ef1EFkLfrcCOSan4
r5e3brgC63oTG7x3UW9ke8I+DBAQ5PkCpK2v0opKW1vra7S2pEDaGY0MwSIg1YL7D3E0+tuUuHbN
UnxVF/jQ+tnXF5ZtRYCcFIh0w7FE+kNxIdAYv1t/2ybUFQhCYnfY9CZAoIiZA7iqKCABN9dHK5p3
38XVtZVbIYbCVv263kJp6TK+72imQjL7uqPYEOpeEwv2+gqur2TRhCFJqQBXGEpjJkXDPvBqCSXY
r1s4n62hir9eSaxSsByeY7xbl1dSbwDNSyTL3fUW69lAyLfe9xLITh4j9LDeaLLKACfWt3Vd+CZj
PhhMn4e3S5iBrFVnTWXv9U7/ab0xdQElZ0A4Uz6S8Pu6w8ttLhdEprhuzPpW2CVtvBV/d8/agtBc
V9fWulj77XWbX2i2n1eg/H+DYNK1hLv2nF9Njv+SWwEa3bgDbq1lkMHUNDuQZisyz1xPATmi5cTW
z+SgnkEV840RhYzMW5vrR8Rhv/ZdVwM8VqeNrAvvfQlk8t1vk2wXLKfUS5zS2vpe/NO2XBAIMb+/
A+yMS/NPhxiZq7gZ2hfrYdJ1PwC6R00jo/in3f5p379tA7ysO/Nidhctv3X9lOT5mzEgv7GuFWO7
Qa61dKS6/ZTASMxQHoACqQHwznUBxrk6fG8b4uVlk0VskGrZ2I1DesyELtsp+lJOX/cIpojmusu6
8z8dZv3gT/sAn3e1GMHt5eRhqT5JIdWR9Vtfh/v6bl+OJNhMroak9Mlu/Xxd6Mvv/fq0nyFMZTwo
ULjoJpqB4b+EBA2VB5GqfaOXk9t3FBa8fsFe6YLRkIMD5AN9dzcvg7u0LMZ1cId8Qa/TFlICB+g7
v/anbF/gZ881kHPXXyEYYetvzQVyt5Db/BK8V51Ffn41CaT96WTyQ/t7sa6aa8+7boytTKK7oND3
93T1uv6Vjzan9kY1xXY7KN1nppZweJeuAxxyibQPI8C6qq4jQpw/gGzNcFsyKD8tsI5eRHGuJ1pd
z2Xd9J0rDGJJ32H5uWstDYevNS+6pj+BSieuaZXhVxY3WBLQXynkNU8rYi+06cZ8Qot4cQUNF+Af
9dwGUAWtpkX+uuNBXDpQLRVftGFWXdBydMS/+YiS1jtq1IDmWLrelZi4tmodiUvJn71u6bijBeqZ
4NnMSLD02Ov6oFJznGQRDoMmFl609A/GApLLZE2ll/QRzJwHJAyWYHElU361RC04wKGAyDxL7lrZ
MJeSx9qiJGJBnutOcaWFsiuf/AX0sp74utC7EJEaX0NNMEAWKstFzltcAoqCuby4qUKwxSaqnU68
6EENIbBKmKgAmAeogiupchKC60orYGuvXenCokRih/7UWprgUBmQVR9ScTDvQQNkB5F81oRDOs1u
GahzWZx2eRd73zWJtUUWnXHheyPWP4KDH1eMfg0n8b3IzNjYzY2x/d6kLU8QBK4A1jV2uqWq1dtR
EG7Wo62lkbX1vVirIK3UPHUZ+nPrgWCGMnatTX3MuPBqjB9u3Wteiz5nj41P0HmhApVhicHXxZqH
D7XQUWJAwGKCljSJFD4VCoXJAcjRryrTUtAwrYwCxLqOzwfNsFVQAS6VN7mXj3kWTAQDy8O3LiJy
hChz5cFPkn2VC3GfuriG8OicV9Eewvh4ADE1HrANpF76vZ4FFbgGBCL9OhkOcdwOh8KENQHyPoRP
uG6Noogfp+Uf+QJh9XEDOAQ+i3X137bF9UawBsS4h6seuMKl6rPh3C2mh42ML4hIoqiP0PhUfTQ+
qPu2unDXm8CFI7zjt6Gs6/DVi3xn5IhJl+Avt5M4AzASzflaym4nMTc81QKAVFZ3ZTObx3gs8FX3
fa+Brmi3iv4iS1N4NVA/rItZvEbDtrhKA9Cm5olwOwaDISrHEeqsFBu8EEHoDhAW3EhCU85Uri2y
uY8mjlT7pC9zp+lhM8FXJQuDxlYvAj9PSFTC/vG92p8BdUyRVzVGeyyH/qpXdN8bYMIIxaChYSWO
zqwLp85g+jE1cYWDXBigG6SItjU2yl5t0jN4FMEVrCbfqRNPtF7pHSCgzsOQBusXfOHPgTFfxVEn
kAqengbM+zaDMUwbKASLy89YbGUNlTYg3RcyW9URBlV1XFtdUv1olKzfahjZAwxag1xg3Ykwhg6a
SJBmS2naVF3db3IN3HGO/O0G7wB1gyJddE7TjMQns/FtFm/mVLXAmKiFB08s8PK6Ps+9caE7G+4V
RBW2k5xmG8kA5Kvm4rAL0iG7JNOMS1e9pEGCBiCOWG1qY9wCXe2uZDMXIStgXaeoMia1BfoBAmQe
Ja/zrVFJGJCRmwEfkZIqvNFK4T61lHaHbowL+1K7ZEr3QQEf8pc8uKRadx3wSUBbLPw2zBxltFzV
7z8LCWgs9SRzHnCt8JV7Lc/GE3IRsadq08MoyqFbIc6CAAaw5jKcTdTOu9dCHWu7yyUUTcisT7H4
rjckcfP+E6Fe1FBnkQy/5c1jBC5E7055o7aoeQ/gQxWRTHAa31a6VO+UCqMqv1EgwGqjeAN5xK6H
HKCVCA0wgzG0RYpQ3SQVQJMWqb7U0tyeJPhmrABaaQJkQkHuQLnD8ShEsDOAF2YM6wP0ZQn9gU5m
w76cZdA+Y2DPQ/TZpx4uTzZ4dH4GkC9RCsLFrUcCWZQbOFkC4jCQcFcUISbVxD8uF1hdOknheRQg
maHjopGMBqDZdhQzIrP60WpLvKmELcw/fojJUNslDYP9gnMYQbqSgcB6WGlbL0Bxzdcsy8G8W8be
QHKVqrGckQd0kzfmBWdoiq56cgV1yhPTMtsnSfVejhRLCklp/0dD4qvS9h+qd+j7WxSy/vvq3fnH
8F/eWwbMMKr/oiPxa89f5TtD/ANgKvU7IIyLKMWv0p0h/6FpJhW4RT1GN/7irav9oaALxR2G+IEu
vIK8xHfpTl9cThHpMiTNlEXl/0dDQvs3TRjD4EiIVZiLahyqFX8t3EEVHsnyGTN9ZbNDP/+kZKFr
Rq7wUF2lnoElIXxE1G9xd4eCc98CNQnu20cVxSMwd6gUgz2fgVA+teWx83fI6IMiQSRYA4UiehaC
boIDFiZ8wJ6wWii2t+kuc+Rt/gZuViEFHqOI5oQPcJmPlmPsLXq4/yBt9u/ib8s5WiaXDcUO/vzN
7xKIyCTJmTl74mw8dpJ0G3bzrmKgigf1o6u7n4IAFqpMohctkm7/9ED8qpX+uTaqWssV/Iv0HP9d
5U4ZmioaIpp8f73CkEFIIQfK7JkP1nAUfxa39UUNN+Jru81+UhRddPJ+GnfqbeE76jG0NsmdsDVP
6DIYm/lSla56I9Un6Qrq0lt2nvfJDbAieKZg1W46sKxudJ7eTHD1ta3dGfFujh3Ymh/FY3ilXIu7
0vwRaLrO8Dg/Jj+SwUUk9qXBRgFNGsjatnYieTEbNqY+dvdaPWQPQKgFZQ+0NDNcgy5otqVyA/Z7
rsAS2s1VdjVsxU+6WsUDTbMIJKDORS3Mqe+qMxJx0rHZ4WnmZK8F9UI7/IjvOZ3t+JT/nHcC5IRt
dPI99LUTqNlvgekNV90ldkVzG/+YvMzpMAVyI6gSpf1TPqIB2gLJi4U9Tg/NO4XcDpCWg3wmIYTq
CPv6FTsj+Kb1g0k1R7VlovDQhnSFoBFWJ7sUpvH1bGyCU4BmKt4vN8mPQLVHqhyn4l7bzbc4zORP
2XCPegBkWC5HcDU952/6dkg2PoW6n3G1MU461p4SQbGbQ10NPDSsAWIGscOIoVB2RctnesZSTlFO
s5TiJwdD70YVt1NnGzf1Kxi89+Lav7TFWb4j6AAZ3DMFQQUfb7jbaCecs8NwDg6QcoJr/Qijc3Jw
S25wUnlLQerYXWiHN4Wj/IxdMPrdNoP9h9/fexu7Sb8NqXeS9N74zyTYShT1UAI9mUd1cgxGDH1D
GcLNj/NO3Yau2oDUdKHIoWj2CRhdtvXT/NyAvHGyC4Xw1/AknxSSVPumdIR8MyMDSUpltuOdcTUS
CcS76Wg+EaSAS8N9J/1R36Sw888yYMGL+CLDQrwN9lC9QuB3qEXghihtrHsEkg2mFjjrGleYtcke
Hhx7cJoX+Zayj/kQvOvnrjm2SKg++Q/mDf5cPNrlpm+dDvuNvX7OLsNebN1MuTIIAlwhdUsvfx8o
mG9ir/LSZ6h6sU1drNvEJ+vaegRWXHQ7o9yMLuJwvB12+qM/q1zNoxzjQrapLsVevzQIUOIYRUkf
WGdyGJ7l5aapjdNRScXx20nd9k33QM8Q8rqQjWekJDbwYW60AzFEeAJTjoiyNuwllzKq/lHj2MIJ
6tvcNfaLjDgwBcLAYRefJs8vPdWw6019xoa224eIimwkEOUPDNwT4VzvMqFiGtwHQHht6TN9CF1k
GV/ge+LEY0/eeE0SF255uNH22BC8To43eeEDJHxhkQjZBBejdQIkeu79t+angJoPwiqnvt9PT6Qr
XGJQ6wZVwBHVj91Uk/C2R9KdmwY7p4vSPVg3/al9CQ+xbhsv0634BFTRCcmV3EqX+j9ZrTP8/bV3
NCUm16ZlSBLEg1Us6c9uyHI6m9qgU0FrENnIrXknZ8aTGTVfIczH+L+DH8U/dMP/1gkv/0azZMMS
Gexk/W/qljVUh070pcrTpOF++RfWNAL7Hn/MDZO0CaVWca4Y4n/HAv/wP2X530dXU1Jl0WTCrhqm
Ckjmr30/HuMqhammwZY7e1KmyAeBufBSxgAepK4Ir6iBE62mCLE9xoGFf5n5VijIQixUkR4Xlb1a
TvfFIoA/L1L4aUpOv9NySNbUGRP08scAtmpl1s1WUiYNbf4IePIom9taBmU/43IM7KM5tyNdRooe
v4Uuv7gI9OeLVL86YA2hxMYhwRQMgtOjXKIkohvRYoDEVCdFt80l13cLcd/f8pSDBJjwRertySwe
Ws3o7gKtkU9WmqNJXfZOttgK1IvBgIXTwLhYDkyL+YAvli8WbgTMOVJIWNtU++iCAfRnB2p4wfKO
AEaKbFvgaiBmibRTRESju3ze6kkM0zqvd4KOGMYAIKXEeWozDBhwLYCSKOcUuO0t3YGJiUWzrWpJ
gA6eVYuAwZNc1oIDhWTJXKI+WrfJWR5q5AUK8S7RffUEXV218ezo6ahk5gcaFBpz8rSqvtFTtJJg
vW/HqMJeeLFVgnL1U74PJRAYcR6OVIup5QUp1mYabFxbFmYV79rM3I4gOgU5CW0lFo1T2xinWAUe
b4gDA5+hXpDuQoZCUN8Ha1TPVuuqKTlAn3kuQE8Zec1WoxgMN2Mc4mulED4smV+Wa/O9Jr8hbKzj
aJ991oXqe1qpM57NALf79hQKWoaNuq5t5Uh/7CJtdlUq+oM/hXaqEyT0DTFarQKo0fU7bQ7uxIVb
kkhn0Qw9YdKupfETd8dbGCbKTg2mp1EvHyFqvoWXDr6K24zN7Rjmd7Ef3MtR8xkDgkFWq8RSuMOJ
r3la2urgIvlpunOE+oUG9S4YZ8nRRIFTTDAKZEjIrc7VZh1IjSqjjpN1bhbHCgip4ByW2gOwjZMg
iB2OF9xpUz4UINJ3AuI2Xl3UbtyTIVESsQHXhc8yatKiieTWiLnBVhh/TDzqooA8Syl/Ynd8GKa8
puMjcyMmOyHpmKAFXc1AoV8Dgg6A3yCBf+65A5O/QL5mPFFO0lQ6JWoe3XBHzY1KI/bLMiBVTHNV
5sq5CCaNPUQfAkf6w0oRoVHBzYQaGHXDrWf0nMzKU691sE+Zhv65QdIcdHuJOocJwgaZC3sYDTuu
94C2yfdEcNdetR72QA3pncAr137E4ds83s2gzpWxfzABz1tKuDcNcauWcJcSsFUz+hOEaP0Y6cfM
qPWjEgTqLsqyyxRqMThg34DiZSyDRt0pV7j+gp8LjPOs4Mc3DRA8VdBWJYnVKZeqvaznkxdncKET
0HbIk4/dMa/qW6EI/J1aIHePfmS9wfpUOgTNLB1Kej67VMzGMXsZp/K+P0BFVylejijIlrmLrlSE
0x91rkaQkflnoU+yfEijmphNtlrMeFrz2m97CO8C/uKxxLwYkG7poguRHEd1SA6G/haTKoKWtmyK
zKe8J/2JoRH2JcsWLbSSr1Yvf/BGxMdZy7UNtiuk9SpK20FNfSNsU7pPwAH+AZvmH1UgC1tZ7iP3
OqK6bYuX+RaaIuEiIUDpmU5zKm6QhIp2YCkIGf0X+QEtype4dHFBPyEyfMI3FhXwYwMR3XKs6xlw
BXI0L9Md7z4UsXAz/qx3kov4VnalnM0XG0sh0xZfBNhxl/CtuVK346nD6eNcvGdHQnYRLwNbfuYe
oXRxbO5CT3WixUOMfv5ilJQnMXvZZPDVVC7UBoARQMC62Rhn8ZqssER4mji1fiCc7QPEdMk07KUb
VGHgN6l2/YKc0GTAabLZzSBAxPzX1t7Na/PT3Fc/ov4lnJ0kdlQYVB079j8rxdUeEWpDSQtxVXgO
CVHPBhvZ9GztjMfinkA+uDbt8dHYGTtEbnZGvTEYxHICDeVn+jrHOySf3udXWG3GrmrcAsGp2Mal
CulPSXfaY+tJFVOVbX+Ukb4JDgu1ULQ2ZnwmS1JrO106DokbyNtp8EZzqxBdIbneHCVoDrB/eNva
I5AY8VT3Nn2phkYQ6VIoIhi9kptBkR17JHdAm0najJzeTUXfdMSU0CXrRm7fQHk3YDzZoE01Vs6i
TlO6wVPa7koHcT3zbPLLUTnegy6sn+Vyp0jbfNgU04bke0rCD/DlRT6Y0Z7FKef0GhudIM2E82Hr
zvDMNU54v6ZdK9q14iFJYepX4yKuhBweQjOYctl4/kZudFNwtYguf4BxUepj/Y7oB7cHrWHcUXBp
oxu/WPohASUYeHp+O/T70XoRznRh1lnTDvqLULq9x2ORCXsusRHAM7gzzuonCS0SbkzJWkBYeMnD
ip6JGc17A7M2u4mxwjziCuYKN/Ojf2H+1LzUpLrz2/YeFwb+d/BK6PucX5X7/pM5Wd5s1B/KNjrr
p+ytK6An2e3T8BBB0qLue+a1gfZWeOawQSWmeMCe8w6RArKE5gtvgPKeMVmLnR6YesVNY7q5qR5g
qaqOdk4eNELV2VnEK2LXKl0ko556XKEGr+T3H/i9YneS0Swg7OZSu2NrG6J9X2PjWsEo2lUPUoh+
3J7T5NB9f11Iz0WxyU3bNK8CzYkSoC5kDG2DieQ5qTdAcivXOPoHkxmoybyGO7XlGFXicINyR/Qf
wdoGoOGgkSS7tDsK7yrqdreB5OHLpFm7ikDsbF0mNG9nm/TouO+vkgZltS1PLoxCwa529bFLtuMB
m6FTHDhENunnBGziGZnF9MrPPea20PwQhhXzffEOcY8MfmGHxCaBbTzzXJEMHoGMdmTmbcGT6TO6
99hVYYowMw+9fLQNPN2eKc3BxDotE7DBHR9BDCeXdreYaQ6IMcLgsgXIeTJ2VdhT84hsAt2lFrlo
pTnI5vLUMEUlL+CmrzhUQFgftU14w4wcXE1y36OqYFv3prXpngoinHEHQ2zfbKRnaSvv9Id0RzLn
JQPaxvCxT0/RVnnIySu4xtWxAMtwN2TueF2JdnWd3jCfeWm38T6KNuopoRsDIomn2cb4DPHh8LKz
ynH7Z3VnvnION8x0zdwLD1i7YitLGvYqRYrXtfZF4YyXQNpM9Qab6bzYimf/Fnxzu+mY1ZWbwWFa
3t42F+GlOmp31IPaZ/PGKuzXcI/MA4kUwoQbf3Qt9Ivptfs7lElNLHltf29trXfZzR4ZQttr/Jak
q3FbnINz/TGjUghI+5SgU3cRkHkk3Hoo3ztHO9HDqvfKOXpIjoGnyodAOaiTC0dYhkYmemlyVbb7
UrzWb9STcVc8ZsBbMVrPnTxwIODGmld/MjXALP1Y76Vnqs/zhSndmRGGVAhzxOi9hUMt2xbYd15W
ZFxwcFbxdMAy68B1zxz1uTouygiqWz9LigvqMLmYZywYa3RCsD9b9Eu9EY9HBBTDLedSJDfieAV5
jGoCk1SgXX63zU+kVTCai4srZpXSZ1O9E1VYGLy2V+pNeC9A7ralrXkj76w7KXSoyYGQDEQU+nHr
21B66ux6HyI10tnjVYTVGTXic3WukZRC6V/fSLyVP/vaUfY8dsHT/JGd126OouwheyW7AhVPes2A
rlD0cafrbEd18iaIDor0DtcyxolmOEWvA4FXepwRR8CWrj2aZUfEe6LzX4QGkqM/3HfYuwbCTzj5
1EDcIr6m/7Fwnkit++TQ301u+CE9IfjDjGA4pS9kIJRn6UICpKdMdEn387a6kVo7Jp67CV4Zl+gM
FOXN6rfdqb8Ut/hHah9YKVK8exJFynCODtGJCzDYMUMZ/WPAVBDDY8lNH8byITCJwjeJtrMYW4ot
g4pEb/cSv7bGJrngjDzdjM++fydEZMM27V7hiY1lR4Pz66Iz7r8GgQ0MHTXb8r16KF4L/0p9LKPb
+Nosj1DStf/L3nk1Nw6kWfYXYQIm4V7pSZAUKS+9IFRVKnifSJhfPwfqmYnu3o3d2Pd9UZQvSiIy
P3PvPYf0Yyk8tV3yNUI9xESXbFpjRRzYw2wBSNuqN+NQ78QexizLIgYiB30vj7Sn/QUtbNzuG3PX
f3sA4gnmtDdRQ7j5qv/wnvT5Gj6B0d6GH/03/KWaKuB5sU0CAW43PCjRVd8WL66+Dm/VnWisx/q8
KDS/ENU0f61d/1kz3/g7nYov0wKOtO5o6ma+7ISOEKxEEf7EnZfc/fV0UzoQxCOqxu30KfpN88Kp
bhUck+uI2dg1C9onhBjcItbBe3UYUxKd+cBA6cva6d/8xLD3Q3QcmTMzYh33JDamIJIxfjybTC8D
+7FmWBKTIXQvvkk+RTJbfNsosbP77AeIqLWtV+4s9xqhPL0p5xhyLU76JwG6tAq/1ExqTwqYMnqf
nYKMTy4osa26XcWjl9DYDuA7GrA5Wd9uckqgBohzom9dNLJdGjJWM8h7uUw06O9EL4SX1vrbtb/b
eNPe+Jwm7ii1Do/RNzVM+dBSJNwtUpgisgjW1cmVW/IKfcgcH2lPjbsS3yHfRjQCGe3Hqn8ZwDMm
q/iZ1eof9/fwuQizsKn8ar7pGkkUrdp1+LdzdiMXzUDPfGKWbL9F44o7awmH3bun+UK++bnYF1SX
m8FZDdeMMqPF4yP2ZJUZalMHUq2aa7KddeCeO/FHP1IiJgTZrslpvTQHBn4cL802uuYf5TFFcrvu
fvX4qRlrPjdB1a3Jl+emeEDMffW8QN+P3+rbu/Ku1MDUPJPhcyl/+8/Rg7yQsyF++cfktT0r3gWA
Pl/JtZzKv8Z8W1idOYvWNfYVpJsJqoTfrrevWVOQWmYg7OWNrhHBk7DEVV5kwv6YdAjMgq/z2KD0
mOliY9vVA4B2RjD+/Iahy4sqEKLp3dRuZc5t2y+/+/Ph58/9/Ojnr7lDxEGeZfg9qt4I/DFhUf7z
2xXS4FM43fJIHgZE1/eOaOTIxvSxyMCTmHNGNp3YeCimcILz9aotojeK2jE26UjWcuzBDU0fonjk
wS7glhS1kWwwId8TP8bk7fHafMnkVhT6TmncILOr+4sajqS2DFyHCdiI+ZHJ4eFUO/TNVFQa2LYQ
nhYmZOzIrc4wyreZc4ZYqsgs+zAyh+Vu3w1PRsEiswAz2ZhM2MkjB7bKYouFMJSp3Gyfus6CARl6
X2YsuLi0egMEZOPmLQz7lkWm6bsglnN8GqMZFjsrGWPYMazWhVjjuyZSN4Jyp6yw3TU2wtwG9MYG
oIR8bKiOoLtsfD/1Vu0Y0ayNgnatGwLRc6/X2cwgxRsCMhPvWtjMa6Ub4SXurA9yIYn95nxI+ywm
PpVJJv7txxqTpFe7gcvlRKRBoCx9YwCjon6kQh6q8J4nBBZaWXeSJhYtzNArJ+X862Z7l2e7YZEZ
mW51zKKA/vomaz3fmGJmJG4SkzglBZ3IRFFRSHEkMu8lLtx4jQZhFxMU1blgy+rx3clK86gG0pgL
6dzC9CvvW6TDvvGNJo22TMFEV1NKYHiYcP9q+7QX+YfwaFbCTPlrwgOIQJplu9VCcp+ie1GW9nvR
v3dapa9HXX6U/cx4edgkafjc2H8NHE1AWfNXFWMuQ2cxMlPz/zYldvmObb2mhUxOSl5DMRnbZhTb
gdhZWt/5DS+tIkMHH0JDfuEMic+AjdZ6UU4aiooPIbO8pp9fGld4h55o6HWjecy+nYENQ0QA1fKf
mSbdKYIJ0wdUPI65DYTM3zrs94Xha+skNcndwquh14ynE8sHcsZSOyvZmrcmPoq3odHeVBlfHe5Q
5bNzb1X1JiXN2M/fLVL7r+4dMwMiYj3QvzNPAypHy48kOnf0ZtVO+rPUxTuxiYe+2TpIgogP0Rtu
nWn2XzmVYyzyEa/A/U0O6VtlD6e4oCHGL5KsrUq+lA0E2FLgW3IH/1c7Yo0KfwmH0hgeS+BWFMx1
wQaB7ExffPi58U6aRkcLygILTg/IxOlcqX4X1bQMZswKJV1MggkOQKPFM/EY2yyVqomODuX3vjIS
mpkO+Hzj3tE/vmrpQNvkttTT+kdWD7/SkZvGK8P95DMPKuTRTuSpNREuL+p8OGUvZKUu+YccKblO
txyTUk4s+bwloXBC+GHKg5c0zsovEwelKheAGz33I+Z+1yKmi4pHKp04ZP1OjMuu68gZ1ZLnME6/
bGEQ4m24yP6kJPXfyvZWV3MvQi5YW4q5hRbhIUC/94IIikxT291aU+OvWrCR4JXTTdTXD8S735MB
e2FDxrdyJw/glIE8UD4ihCJDXh9eCPlLyVgi1j1zJ2dldqwtIP4Q4Mo6WXdRJy00bEdbGEd3iy8t
706zPLQkPd4JaCH0Iuvf0goVUZizi+EML85+82p5tGhGmX640md9lYbTVZTEN0feM0kqUOe6TWiC
l0Vos68qemkoliY8U20iRmUyH2r2gJpeqZ3jg73KXZRB/hytRDY+pR4uIyP3v5qczrWKi5eRqMFE
8b1CgNTiwJNI3rLmWjNmkDL8BqC4sVT/hh8kBQtDBomTp/j/JxZrWEOhLZy8jmjHkUK2lh+6E0RG
fWWvcahdYNCe7L79kcV90W10NDGuVl6qyWI2U0SX9WMFkbBomidi3q5j3e7V4LBpk4Q8F237pyYF
ddK/oqjgOi17bYVAk9j1jgT/yc0/Mm1Hrh9Pux1f8grHFLsECh5anOnji6yfaW03FPbkMeGnYk5q
aeZZ9kxFWsivbF2Hx8QrKTzS5K6DTrRzuzhYDWvfsUJBVflPJNnCMu4nLtYMRWk3H0laO4VpqxPs
h2U01fPHUckPVacL34HEejK1aJapiYAe3ytN+xpVv51i64EE6ADpxMNAxBnfjb5bzeBX0bKvPA3h
VE5wzFrY/BRUDAk2mU4sOj1xGUUddVTubiq/eKnGgV+qGau1gwpQa73o7rjpoMxknW3sm4GcJ3cY
mP4qc99xmq0gnTPuUNbVmM3XXE0w3EWGTzk/2XY5f81kYhrRrB1T3bgXHjVoLuuXYckN6R35NFpM
cMPBvQPZoBaHacFcdG+JDnJkn9M3sWuNBG2Vcu19R/581lgIg+oDCqR9UjPos3Ji6BOjPFp5HSgv
edL4/F8ThudZlb1nbhZzE8dUi1xkBohttm2DfhRKD3RfA8YJVnatUotzinSbXVzT2Lsd4YoyBKSR
kJJ5TFP6jjkhHSxKk11YKvWQIWpXKbZBZyBDKTL9TTwPAO/Z66wnBkAiIRSJMKgvkREbNowFUKY6
O846CRiVhzJNEjWiEYYew+xlOO5snHncDCg2NqS/EvmN3Q/ocbV2wnlnxfRlBiIWyAnabSIf62jX
glwjr6RlJ1MSGyBZ+YP5d2gUY9yc3PRnDDE2uTHOuplSWocO5rYZJ2x24+0sysPkyaeu8JhryvYY
9t4BlzkziNYm4pQrt577YzL614wvEewv91w7obYhSDNJWVphKnlqsPStms5+M0eI2HpWfGSh/jK0
8bS3nSUN2X9zdcL1oVYSCz4AdvK74qgi513g4ljj19jg7gJeUqArM4S749s97CrDRIxMWqvjMBPw
lpm1beaPs6YFcT0/tRkbCA52ZMtGzWNciOHZK0EvRJ7xp8eOehEpIdTlRK4GPrUd+XaP8Auq3P3l
mAkG3xJUdTH9Taso3uEI81YhX6FKoLYema8ZGhVbIoDpYUdaNyNPtdsQH9Zwszm8JciBKzZy7JxN
tjOKrFmbqiQW3DReQr2PzqqnURCoI6qwV2so1U9ZkUIB91h9+R6qoIZVdqaQQBC/Qmb0ZmSjMQ3M
NeBwXPCbo8Aw6ourj4uV/x6GHSma0zwTmaYelLXTPNigZtxDQG0hV3cLufrnR//203GBW8dQrqOF
ds1maGtY4IIHMsr/6cPPr3kLMjvRo88oxc/x86FRPAEcWCC2F9g2qYIf+pLX3MHTBfBEEvmC5lYL
pPtHz23HignfgvCOFpj3Yp3bjAvfewF9C4jfP1xgtUDABVMnewEPZwsl/OcDPPW7VgAPn9H1nbof
ori5wMV/KMU/HwBRGSf54S8gcu1/PiTIC8S84MoX/Xi+fPjBC9sL1ty19cdiWEjnFsxzwtLMvert
7JwvQPSfbff/j/j4v4kEDcMnc+N/hAH/C2jqkvwGL/hV/nO8h/mPv/TfnCnSOAx6H0P49Ggo+pAJ
/JdGEM4UCR6GbwvfdgAnLAiq/+JMCe8/DM+HCeX4wJ8se0HP/bdG0PgPxG46YjeBWNhBevb/ohE0
lv/kn0Uapkf6tyWgXQmYCAIFxb/KGBoymEkA7YC6hMaTbJvqErKQxMFg4wHzf40wp048G8sFI3WW
O8n80KImDvzZAG7KzxCQeyeYNvcpb8W9iIv3ppqH4Odn9pgbhObHxY6a/Ted63dpdsuFLs7k7lrI
j+p8k4GgPpmDs+2nuAiijJO1a1iMaAV24MkuDKqJsnkcR/VR55kTuA4XQNtFD2ZbWi9hSuGrjXpH
w+aNR1L6H/ha3zqpjY+lS0q744QsbHydiWTbF2Eg0/GAnaN7EKZ0rqG+hwAe3Q0CL1jhcNkkdicp
gQYQojgkC9hxXE5KB45jlE8NmV6skT2T1VMpjjImyxCdp7gT+cTGNnRuKjQ1oujtL8vuKKkhcgeJ
rfGim99OFQ1PLuc5Or683/wDfWFOn2RD1iSjJzieU5tcgcIh78wcA2myvcp57LfIq8m3j+oDek7/
7PXLBDXOimOotPnAt4/RNZLSqzehp6KvASJlpPHZE+oB8wZ7LzkdDampawVwuhZR+T0ZvXvuBxAw
HkPK3jSrvVIZ4ucs1R8qM2St1UI6SRR1T5R06uxI58kBibA3BWJ3phblQwlvLHMLVl1yOkB79c5D
N57K2LLXPc3truKPX1N3o7SovSXm3xJcCpP0VCCe1qyO7gjdnxc5NwcPfhDb0d0b9OxSuOpxDnWX
rGC5n0j1uhJvOm6J9mbNOdj2naZrr+w0vcRS+8ynGf2b9JsgnJZ1XfMagWoIDDWjrNfrx6HxByye
xDAQ/OEFY4aC3xwB8TIf6g6E62y91MxASujGrfPHYT1Q8mCvwFk8Wby3Sc34pwPif6McMv5NlWuC
IibwhyNBh3FpQ7j81wfO60gwDVvsoIMDvlSRnwchUp0tyRAXz/Kl0/v4iM3vScaRAUOq+8BK0yHS
Sgdi1bB9/J9fj0kg678fATz3xkJPRqzl+JwE//qKNJjhNTVgFOCaHI45F/rOxk+wzusBJmmB+5jR
Es8ka3Cvdz4LQ9fuYW0HrTJWZHW3b1XKoD9sDKZnhXcj3BhGfRFGn4MYzg4zvEIUw4fL921F5ln0
7P+G4z6RtOdPgepTXBE2c0nBMGpfpl64TTt7RSymhjqQv1FV8cXJnU1T+dNO9vzFyEGNFPk+0a1m
NxytGgeWcDUmbHY/P7hTeqFKoWec3GOjEJCW9YORCyeIlQV8ini6ddqSiy30o6Qe+aUB8GQFqLl7
R4svqGfS56iXZ+T+TJBCYvQ8XYHEyAwMKcSXZpoRXQCqZmuzBuvV1zFTy7Z8Miftc4Do/Oi17NRb
/RVvvThXeN8cUxO3uQ33cUgyKmHU3s731YYUCfNZXxNjXeKOGnVwE8Mjopb0AAEMlWuK71vE49HQ
XPIThr9FiL2jSfsXg4Tfs5ew628sTW06P75OJZVz7+pVEEXpmYB6f2sVH0Uho20ylDY1ii83sjC+
fuJZKiRGewKk31yH5e8ks+yYDs2mLvz8qFGaslKTi3o13mhFN2+nuQhEx97aYy52aAG+3aEzbEGd
HnlJ1YEpR7v1smmbph2S2mYYz+MMcyxEIraq+6Y/MP9bmQYzah8dT8KsCxsmwD8jElsEe2RGae55
kbMEMEwPntt1QZwx31F2djRs3iC9bD9An5JD4uDcyiPH2YuYUAopZ21ta9mAcId/lLRQsqBs7TDr
LX89nN4UfLYVQ7adVIJFi5z8KmiEX2zGzgwXzxHrodrfys4BfhsLEZjz9Mzn9DC74ZNwlL9NRaIu
neFc8xlsUN6PxhXvDy+JoQvpXDpwWJmsU5++ygzbhHn/q8KZspY8HejLcG0h+AHOJklWrnwZxLp+
qOBHngl0uhPJke2IAGfvSWYvRCx/WWAnDy3zspX0Xhp8RsecGFM0xeGXDZJiH9H4trUR79FgLRkC
T1oPyzknX+AiEDD0hZ892uU6dpCtARXx9/6o6k25ZGH1vQeURjTbqu6eO2mMjx6qWVfjBgg7bbpM
UcrUfyyPmkDBTcvzZJGI+jD3zF1mdsCW+VtrTAS3M59nloTPcGhfK+xCK80q960mEoxCVXWe2k1t
jITqNuMtFx6SlKy81ilavdDU/W1YJq8mXepaOTWPQ4zsKk2nkXUBXOxuYh1HQh655IbPLItZm6YS
zF8mtYBHKqj0wmxXlFm87rilmrG1mS+AYm20Rbab36lJum1JtNrGT5ZY7Ambk9dVL5GafokaXZiw
olvaomqSjZ7sk3Z6HBOkjI3IP31NKN5rnDzN3H7GuldtsU3Cj7bbV1X6L0TXLPO/udiPpUZA1/J1
AE0Q6Kk2brKKdKl8NgmVfXb7d7jc6do2blKHb7eU9LDv2LCOlvQ2viNJOTUP/aAn52qhKsW5xh6r
Fr/rJBdX63cxmxU1A3KFZtgx0PgL2Ib3Yhciwov/JF3ibP3lYSzD8BY77YEpF5MnBS8bYO6SkJyj
RBM8DAK+Vuda55oBSzDJ5JCPjYbAyMbZPbSf1TCkB3hxDoFl+1aXn3WBF6T18IDMDYKKlAlINqWQ
sybbYkjAQ8bShJB5h3jYIWVSPZQ7u3i0Q9qbXke3P4/2VaKR2/08kf+SZ1l3FFRt52K6bvtrNVf1
XbWEGIu5PdcTxqpG4s7k4nAIo5ffhel1V9gkO8PttUNo1tewNbybr0f+zfOQAtTRgKFtAGymrP48
MQHgtSFmX6DEjfOZTKwsvdDKHp1JCxDbdjBSKGErIEqSzPW1W7D0aDQEi5TNz2FuOeS7sbrIZ0Ts
1aZpEnPjpszvy6jE/DulyI5mbLQYeeMg89IjvhM9KDO8jFPv/h0Gnr9YZvNGeIkeqNL6djiND9no
NVthjAIRWeTu7IE/QVUSrtPQJp4q8uy11Ud/SGEv702WGHC2qw8CStJTa/X3ys3gcHOYXFtYfkHS
00prtTTOdA/HXIw2LFim9R0k9jKS9U4bnGtVXjM9SRfEB7vUnFhkiG2DIJSebDkg81b+pc39tBMO
8AFy2aObG/mXKdEpyHKnO9N2DhPpwlxGQNnGaRMTU4x+veEx6YXNtq9E7Uh00bZiSDnocXPxPFAJ
XTR89RLJZyN5CJktM02NxISgT54dzrSdx9x1ZfMVW+sKlCOR892mgEN3SMXIHtVCekISTwLjvbEx
GbQ5q6OGWV04qjOT8btWJQRsLz8bMnYQwgXXwVVTbiRX7FNuxqSXzfqhsVWyL0s24gW7Tt5j2UZX
nOVGNB5TYPKQ39a2ru8tzwvfirq31pNqip0c9QddR1o3p6a/nW3vK3frnB1N1G/hK9nIa5nqlpF4
mdrPOkSLVi0HbLIctYBa6q0z20gCeJSORj+9W+Q34OIMFWpOgKodkhxSZDJwWti1Y4ZI6zh+lNL7
znLu7czUjOeOKUDvUzXllLTULe0fI63XnucaV5I5nnk56aHMku8x0iXLaiIOWSKs+tEhiCJqXroa
734ipGLxGRIx3XTzRi3f9mQwk+s8jK/Z0NcbjiId0neEbvUql8jQqXlgGfY30a36EDPc0nmvCjJt
7mMcX1XHpBOF7+/IyQM785q9xZScecaJh3DDCx23qEKRbqQpucal9sjVJZzJQHem33SO3YMgcmhT
jJjhWxZTR9svPty8aQP4Avc5RoNWtz95ez2b9aJvqDtrujB/fCRRqcNFxmFh5b2/yjQHG0PU7kw/
sl46hK/AMqH7VvJWjC3qZ4fRZVw1ZfDzoS/1P0zb+eOkA7ILjKYgxjuRKcB7PSKkiX9hbc7qSGQY
tuxxEcrGfCaHEYn0XnawwaVjV+d/NJBt4s6P7EeTxF62/dzLdYJ+CFRvv0moBlmsEa+M8ltsQaOP
h3jGXpR6aGYZ0D1A7yl39SDlxiXIb2XitF5DHJaHuci/w9BZYqnVwB8lV86JYnFMXDmvRhPLbNLX
Hz/vyiKKkEsM8TnT7QeoWfUtbqJi3Y02YGByEGM6pHUqyXavWhBMg0/lXYup3rFBeGM77K6HJAXl
2iG/85LKWKvSEV+8Ml6erGGoU9NveodQk1RN5nrMp0U2BCN+OfqlB1M3WuIYS6CzlT84tKE1+Dkg
jUNtVUFVoq5wyxolWowElDRweBHFLyIUuitj/d51OMG846RnzdbKKM075TxaGiFqnpYHkeb/HntT
P4k2+RYJyrcxFsHYgWcyTPoGBSkprXGOj6RsbgaIT7C1rOyTTBukvTY5SuyJuOR4lPl1Z99KNm+Y
CnA0WRrLZhu4fGQeLaUMRpjmL2OiyokEayy0ytsetzLiLCZ7ZeKz1E6AwKkYKxEhCty4HjPlynFw
kCkz3zaxdw8F2yIBT3bfdSo8258eJ9t1KI1Hi0GEZqBuIVQr2unMwXO7ql7tCuVkWOo47VrXehjH
TxMWqnWvpOMdpgLPYjWaVx+pol1oyIgEKyQDd3/SUn5wV1in364x6tdcRfFG+BCrwPKuLLOfj4Qx
cWU4BMQVXvuUSfNJetO+71mrR9Pgni2+WFsafFb0KdGZUYq+0iXlY98J8ZfvSgJ1MkNwXLGCj9qj
mA1G1D2TabPrqqMdF/e+SV+JxnQYBUvywAj03yU+7FthcAD4RfMrzDrrbPcYEDrBrjlLp6s8wI/0
LvkAz6OKfeugt1p3NmzzUvVhFvDCvsJxdu92aBb7fpY0idj0Lzo1N+sPautI3GQFRyTp2niLYYPN
dpGIV6rcJ7TcyjXb41jKKzVAdsZmhLiue5gMUDixnU03nUGO4Tb5qU4YM8XQABEt1/T/ObmlbR0M
YGw3hT8G6BNQ84EM+0c1V5oE1sZpdMlDVPi2Q+egtQwPJLX7ttCXOO8FPUQ4BcgmD+Hy8mEJYBAi
ewhjQ9+2qTlve0myrVvpaHhpalNz+JOZPEmDomA0qa1GO9Yeh7KvgqHt1L5bxm5JvQy+Zj+nVmB4
47fo1Cl4jhqMwAAviLcOPZBT2ujEQTICxfr5ETkAm1AlbPiEdKDTIBmIvao5U6F5B8swHpJETx+Z
T5YPdl/QoXEQ4GysUCryaxt37L+sMM1uPCvZbSRmDCEfzWNtZjs3MuuHJhvCc2hKZExEEVGLanEe
UOpnQelx2bUeKYuGPoenlpDd9WDKjgA5L/09Oyn+Aq0sHhmAGgdjAv5mSuQ+hGZDbnN3ogw/wl4W
ZxkvT1aJwF70qXfqbdoI5UJ8E62pPQ9Z+Ual2++TbGJ3UDRHvAnFOvcrssHqZHowihnaWw5LWMGe
CdjQriNrzHA0IOBmZU2Er9+OmIeMwItNXIbL0EsbrauCRLvqSwdsdB8lz9FY2uTU81q0RI+fOaXn
81RFf86DSNwnvXHdp7hpORKM0gF8a+Pxc6W55xpP79WULSF/KtCrnE6l5WwkNpGxbvNZzRYbNttW
zMxUtdeSwrz1Xvik6NjB4/jpIY97bT2NlYbPn63Z8kmnVrarIr9E74pbk+TMy897RRoGivjizgqt
vtV1PqNAYwhZm04WzIwyNiLEEeMQIEKdnB+aUD3M4ZZMkOFG94VREb2LkSIESQZvol520T3AbXaL
Tr/EzcvstvO5ZRpwaTXnERghHi5UVRArEUs3vjg3Fym/0zmuzsnAseQKdOhKM7l42yLdt5ReGztJ
3KCyQ0yS/rG3/eiC9oatPhG9rpmOhPkBlRlZRG0iT5pU8HxKRoIcxK/4TnVeB3FOjod2zOSha+er
43ZyHefhcIFgQi4kictXrZtRlJUWKG49rVmHLzbleUBxnrDem1X4WJC3AXRItIecA53bVh/3KLC+
y8KvA3aHiFoS2qRcwQgNgbGUhC4FICFDxq5YqYZcusHPB1GZcj8Pw5OtTDdQAyp4VYz94acAAQ9z
mqOWOOVuNJCrSv7z2ThWpo3fskQxhDCD88JkEpNCoJqH79ovH0e3CQZAhbiPq6/I6iqqB9SSJjfU
zpfEasOf7Bh6rISyvKNmM/vR09Hl3Q0EXlh2cwhTrLRZ9+rnhB7W+qU3UCCVxcV0iFO2DTxWRWkY
F1tLyFXT3ANXBmLwiRO0yTrvBqgGV4Xy7r3rzxvfnbOzT4qF7SVW0LT1QxvbVTA23btVQ1bz/OFC
3kW+DscIP4aYT8KunkMQnj+NZAXVfM9Y/V16DHS6juZWK7AFCFmiBeLT7yYmqcTJfiXd/F3FXrvz
uzdt/HGouUfLwi4eAcFjVYu4JSduIE2deT9XmrOe8j4+zBAjos7f8k3W1rikjrWmW+dKU3dZxskF
9Ot7nGgDlaf/ZS8tHlvofCmlx3IROGOUCphqtGCpQ275Uxl09sBMIaVXF43JvCnkTVvgHqflZZjH
qmbHQdPtco7xFaU0CsfEzpHmmc2ePs4k1yunA8y1bU+l/JKikiIwiwTRytKfIxtlUgeSlQlNpW9/
vv+UbhM4lNlfO6J+05Qs95450wrlighoclmn1HqdCoqwqciviino2Xc9uvvIJCSF9cIEeXFb5511
mUpvZ5AuuNf8UtBU0OS3mc3MxCC+RsMinHFXPsQTrGzU2XwdrSOV4HjrSh50ra33ZGXiHHGmv4Pp
NJeOk6nroZMYTDr3KtLgI+qDfSpIXxNekR6YJQGGGjgIW7wLlARITtuy3Wh2SSCApxzYagwq68R6
dpaN/lhjDEq1OAax6qLU9cyQVe6eNmEAL1QwqcNbdkgmXhxWr173FSGMJV+FiCkmlU5y2lqGHh0H
hRY6Q4TcCuexLLKWeV70asc21FwTBb+lMd2TFXprmMN/QE5v6Ie5s/SiPeDmDNe+TWhLCA0KxQnf
qnWWuty7DuMlj8nwXxcn3FnLI+2pZ7njgB/6xzClD5t31h6P9ZgR0q5yBcmDZW/RmnAsS6gYrw68
ymPEVwkdNKWVcKo/Vov9bTJRiZP+siHhzz3ZDRnrIDkPPpzSZQqqH+IoRAZYGTfkUfHGIXRrTTWz
z8cO75HD2MYRzHeYv+OUbGLM6aDitprzSeK7deoqzp3BdMu7GhqUZfaJykvs8hASm06AFEnwjIJS
A8vK0BCuUH3FUg2fvrSfK06OuWQRlYYXa1LlXZ8jLDCY5ayswZcijfrDMwccaD4JtmWO5FSpiGLK
fJa14R8jIZNg7HFbhcPsAAeN39HaaglT0J/JvcX72hVNc7VkQiQ/jbYPKr6StLl+ZYIBI8r6VaFK
arOZ3iGsOUDbQQv6qpvXPxOJ3uIMh3MHaCydByLxh/YwsP+Kojd4bs7BJVhu5ZEZdvbmel7prp8c
lLDCk68o/Di+mHE58VMZYTSwGqINohDniGP18RMyqwozsQ8bx6hrdEN8sBP3kuuR3P8ULbE53t2q
03Z+7kaByVtHGh6SUi+UxS4ysE21NLxBWiN+ZiaAyt53MoQpZKj4Jhqz5UPpaK8O8rGVbAmvMhDe
XKvG34E0bg5SGvfMQJ3TWX89TVqHEhyxFbUe0wxB99S483aQeEbyLnIDxqS3cBDlaczq5tyZzkqf
akTLqfOpaxFiQRCiTA/G8N4NyRv3P/Yx6T8hoiS3XDbuRlBRHjIY3GumNjn8wgZAdqrWc1ou4yPf
3CN6Qjtp8UJbV1lv8Sx/Z2S3r6iKjJMJtH0j2oLEgKwftj7KysLrPUSHRsc9DkpWtFODXLlCs60X
p8YkmlpqGMrliJZjClmxgia2XyiBDsrtcHgqFW7nXA8vad8ynzGTE/+yte7BkT53AOiK1Gdt4Lvq
MJCLc5Np8dnWwy72dPO5EX86BEEbN3L125w2Z4Bqiz45KSBvw7AWpK6frVm+QMAKd1ZbM+wwBisw
zOpF93g7+xbZJ10feiscyu9543SAC99JtHe4UgcM72FhY2UeTVpxChRfoYJnGXjSMcOnzDUtmANO
JVlHNuZ0nn1xixapZZ7rI1LV8G+YzbSDTN3OHgIgnaP0vazNxyhldpOVNSKkgYuFb9Gi4kq62xLe
z/jgzNNhXFJkV5uQDFEwYFS1c4InNO9R0Jax9zhGPi47chp3c+bVu3TEx5Km8bsmp2jvKlJmjZy4
xbqztJPKcWT+nJK+pMJ0SlyPY9jUwINzD+PkPGx+fpc7k70oQWupKM+OBpGnYvm4rmf6CYGRwbOm
hx75/Dntq31jT7ewjxdwb0y8RI7pxpmGG89hsudRX7MWI2rRs/uXMP5qtIl8KyMUx9BjaEJP1G5Y
YdUXYU/MqX1q+b6Mu5UbdumbXf2ZQG2ya6sYgodw8WIM+EHUI0RK02IMRoR3/0nZme3Gjaxd9oWa
AMmI4HCb86zUYNnWDSGXy5yn4Myn70UV0P0f+XQZjQMIKtcpK5VJBr9h77VLo/Yead8YwrICnPXU
bZ18ltfCaXfZECRohxJ0bdI13c2o88s0WSkrm4mDa04oSGrdPAw5LBHT+mX78D+XtXaaUOH7afcS
tLF+9oavEJ3uThez2uQYIeDY+6vPWqbf8eytwI8i3HNq/8ww525M88+hKxBaYbRqsf4oWQ+rdrYZ
MVrJr5GDaqNr8Q6N8cUJHdwIpp/uNqMMEVH6pBdO4QRNcRQPsol3bRaZ+zgJHxJF1oXdHxOaD3Ck
wEHB6zFvMn4GIV6ByLAwZXS0ErWiJzeaa0tvy3sJEMI4mCZh72PD7ROZ1pn+JuZtw6Bcfiha82bv
DiD4+kco/XjCgPqyAc9/WqYVsnsgfLQARj4PO6vwEDnnIIuWvEeW7956TBDp5nHP+sDIiBetOoS5
uzLOqjejiuEUsiPfyXSdVPiPnKG+QHVAjx85/vXjuzA0MEcOhHU6Y2duRCb6A/qOb0PofRlCpgRK
4HBz0FOx2ufLx3cfX4y5MU8QEg7FqMNbWOTRYWyjn7WABkAmaR3dqgB6a9lPCFSWPwPzGd2Gpkdk
K3lOsG0ltWSRjw+li9hNUIHfPr6YtsDsjx7nnz8LZpwsumVD4soxuZkhbmRK//mISPaewvG4/d8/
//iO2F2HmkA7OK53ZmwwTukqLzkpp7zAjaJDKzHdDDFHbO1OSw2JRccojE3Sj+aOv99dh30H6oWB
8ELZ65mxpObJ9+WbjUsUURFSO9MEELGkjUgEfyQQ1Hpr+RS/ZjwR0eJhrySydXhOGU1eemJmLdN/
chyCaSYJrc/mRAha5n3M4u857+za4BBsvOwWF0zIROC8DXRepOfEX0qz+lUM8asYFm0/nm+T0WTt
40ANa0Y57ST2WsSM37U8W+jCN7nA2ksMhQtDOWqHn0XxHUj9u8Xyrws1cY/13ibQJMncrxmWrFhH
zU6HzsWfGBbT21G1OaBqoiJ8atijEp8DpsCv4SYyOcN5xOrIX3Wlg07DIBAEDOi6TM33AsLKKnrr
rB8u+yI6KXkqwSpsi9pka0MKwdZP0puwC28te8dcoU01MB6DyfATG/Jef5CyHB+kxvchne/Qm06T
u5hfLYTUkec+Zk7GirfSN0W4G21r1wcrbTJbk0HOOto3jkGA5rlbJtGR6vCQUt56bdDTlXY3DJbZ
GH0VqnLRrVAfJBSNRiuZ47XZxY34C9EwfC+gUJBL3HDs1lseGmtGx2qF3rvZmtnSFTaH1IBYWpQ/
sl7hJ1Si3PRz0W6MhUXibnkdMCKsFFfCRLrzj5REhFVIVjyFNLphcqCsNQxvxjY7tlbUw7mLYQV1
tM0+jyZH/JyH4At1HplFvXr2K5cw8PgnwCfA4NwX2lzsKwipJcYIspJxN2RpticM+ymr0hucs0d2
x2hBWywcZjrWO0cHZ1u43AUhzZn0pjXym2lb1+rFY03kuwS4SuKU126k/vbTn2nnsjVtiIqJGxxu
zI7jjSqdQx4KYlKCYg9IoyXqkyBDs2tP/L+fh76GVtYRgpbgHGiKhhSgTD5HdrzE3DTmtiJilGc0
fBSlv9pluh8VmA2eHRj8zANl+85OF45WS0SVD4rDi3ZwkfkEChJU87l+srWqdzmeHw/c5V4Y7qOP
7nsTh27F/JekiB5SAH3mT2sU904zfZRkngsMK1tTtQiv4r9dUqC9Ju42LCu9nTsmm85vwk0bgHwM
XL23VfHQMOARDgmiWQQ8pk3NN5aS33lf4+pBjAYXuMNFVWLBIXKHBX1nbNla84wpGaNUwDaycKCq
N/h8AiQR2w74wmiTJxK1zYGes2DLpljCVAztU/T7czEcSmJwd8OU3EFd05OmsBGqGugkEzQeOHaJ
c1A0+tmxKZubflckst32ccneEDRW0XTlZs4RJmU8DgdiaOnKk1U18qgI3foSaiz2NR6CFLrGysxg
cGBjQ1MHcaEhwNODKWekj6WXyHWgsnlNaPvWJZRgNXUGGtqebFqnYL7lW+LGOnRxmYDzGsh8Wg2+
+aOFuoGzjtI+1RkLYayKRvVzSkqBK46h/ewgh8+DL6VvH7KcWYq2EDWzcH/urLpY6V1eyr9I82G7
Mr2jbHpPOdFWrsKzESGoyRoN/y0w3+qJkQ8TjFU9itdugAjgvuSd1e7mYhfY3nhw3fZa5qxqA4dB
nJxwJFrQgJZ6Uw6qPcakrtozRTz6Z0jk1ZtG8rIe2sjj7WmepwH0vyhQUpZ5eFKIzfEMOzuE/0ca
u69Jkv4gvQO9MIdxoaetHw/R3vT8l2k81wIeCScRWux63HmjfDIZ10cew2WJg0nG6bdyrqNtWEFE
KcPXjrsugSNEbPBIoV7Ob7mf/+32TbWvSnDL3jGs9Pfc6cLNLHpWDfOl1ILRKdmPOw+jU5e3CmNh
T9ZOHtHGBzHxUuaPPEiAgUj25hUecealP1EHvIVlPxydFmf37P8dKB64dWbsBo3X8d/laYvS9T/1
qdJ1Bf+zfNdfSI+fIJZ1mQsvyTC9YyLYxJP3tXKqFtMY0qtoCMXeFnAnOm3jn+2CbZqNgEeMa0qj
v+lcJvMydcBwcYftQ6qjP7y4Jfruf/AfbY8XpwB92g4iX1f6n/iPMpgjN2KXcEoaTxz1Mv7CK4Q2
O5JbRvTM8zP/6osuXiZaGZ7UCBE4NCCHxaxhUZcNM7TkJrcw1KBEtaenP7zABUL2+QU6Li/PR2lo
w6/+T2lfH5VO1/hhcJK0efjONNVEQa4a7CZ8LspfR80A3i9g42hmWOoyPO+QbW///jJ+0xjzNrmm
SbYgYmPPl58+Q0t2jREiPTyhpmFJMafrkhifMldvpUPRmS0fZhUhJimz7A/yxk9wOD4hD9MTn4wn
TLIv1Ce1ZR36boU62DmJZSXdsC5MYthVavAXJzG/MRbGAYUMMN9//53t5bP/z7fesxTnJ1eu6Ujl
fcLSWR5QqyLLQSbHcf2A7OvUDsbGJ2/p0Iag00jt0dgyX4rZ+4V7WG88eZ8+qr0cRklgxL/yMUvh
sPbM34pRsIPvzlmi+6tS5XvuUMSjdfiTPFV8gvYtb5gwPdNzbSG5ZD7LU6eckY9PZXwSnWa+YoD2
XhQEJUsH6CKyvwvIMkgzDgj0JJy5dUBS1gUBLlbzup92qBKTwYYmkbJzN7AX6q6ZDqmtH6u2as+d
WW07jX7PxdvE3hgR+fwTG0O3H5qEhQOriVWO4OJS2RFaOdcB2dMkqCcS4CNpfqXwtl7+/ZP6/eok
7J2GzDNdF86f+emDKgtZE/GcOqeOufGq4QZemaLe1n33rRFUgrFmAGy5yVftpObu33/276cbPxvD
mk9Pomwkwf95f2aBTeQ13ePJMp1tMY/NDpFmt63cYOMuY9N//2m/H1eecn3LU8rxAeZ+PkudVtg1
akmHmAvj76GsvqDxXmjW6Lit/NdYBX+iJC7Hy6d7gOhSYQowiR6WhU9vbVrnNZOPUp3SIMAEayRr
SuK91cgCducy7FhWBHHJ2D80nqpKF8i8BE/b0mMIuKxHa+3KI47Ppw/RaF5hNCsEXRXcTiLd5S7l
wJoX2nnY1CdqaP8Px4f9+wHqOYrjizdMCr779AEVcR9MQ+ZIgq4Mlxh5xvdJo+8WLuLT6PrjwbKM
b4JFmOPzchFUYYNaQOPVIkccPBQiVYGnD0xNJhcceulcPaN6tbEsEdv2JVD1/I9Z5/+Jw/wvl7Nv
+6x2edt53n9+z6G9E3dQKfvEqIEBv2LboTxC2VAAHq2gtDbExU+ou7wwN8//fn1Z/+XM40omeZYB
tCt/ozG7DG/52bl9Ghf3QF1Ar7M8lDu9Ts8Y4cAV6H66Wq0H9jFp2XUtmlo9EleKxq//w9VuLVfX
p6sPgwzhutKEgqw+05l7My5E5DvWKXOIWPxQDxF0Ya/vXH/Rfl4QLS43HPWh4RrlH+5s9/db28el
oxDUuSxsfj9W2HV5ZhGZp8o0vzMTrFCOiOmb8va5wO0Xs4IWCkduHiwrHDPBgQs+00C5++bG9gEn
s/VDExM4d6XCGXdico8FVFcbPaNmCJ2k38UsLh9Gad3niBKjCuQp9MFSpD1JFErNq86GrtIqzLlt
xMqtQlN7C+NwK5izrDCMqF1eg69pJgeDXJn5m0TmT71oD13tF2eWEsvRoCYbghAn2EFWqGatKYzW
ToSJM2so031t8SyzirfEDJ/s2Wt2ic+icLCCQ9iuiTa2NrEbjpcwsZ39MNYVXCfjYol+esOFe4AM
sR6MPH3SBoUbRe2l6YeZvZjPsrOho0o6gFvS671L4WbPhNnfuyay6M4IFf33i/e/PLB9EyMU6R/C
poGwP9VKRUz3SEIP2N9BeucZcg9Kgx9J1HiPfWuevRAZRjqhGUgsGplGtdCSC5z0pDCYs2a5zKIq
rNEV2122962BOQFaRpYlFQxIPPIEuxgrHAr2H164+v2O902XU5by2PeE93El/vX+FBfhEuj8v8Ks
R7ZCDQg5DZkodPb9bEy/ujBUP/Jcv3nGRPSpcq/pPAMUjTJ20kV3b31M6HQP1gsSmpz6izMrNi9B
Fq+ZPgvUg3pcs+wUUDDAHjjJa8i2atuz5dvLYMm0q9g1NKy1LP+bSAbk9ZaRy7PI2OQ7yNRP1ljd
Pyqrlr7/kt8RK3Aw+qNNTDK4hYDd8lnm4nEkpGmTQcUJED1vxixmU8iReaiZ4Olh8nfGm0f0Lzrj
mAzdZVs2U90L3uEHAOzkReAGO5QtOi9lD9///ar4L3YdH8gv7jgOVG5i+9MjzKybaO49HmGZd/AZ
9twIM6m3yNnwF/kZSKs2nxjEsRJMS0nGbO1CIYwQRRCuGe51+ofT3frtkUqowHK+YiHibJOfX08d
Nywu9TSf+HiHowuO0nPd7Via+gaQAdn/Y9oW5dqt0D2OZrWLZpTqhcviLY7K5tLFQLz+8Bb9durz
knA1CdNxIPH/dtKR7owmm+EhftZYIDOFlcC8IiCg9ZxGFuMZG3md65jTlXn/dHQAseRY68/CAqnw
h9fyW72/vBa0xpYpluJVLa/1f9wLOe6citCi6fSB7KVGgE/R1vuYNeBq6PjQAhu6ZMjec9M6hrVx
O16bMVQPYUry8FTnd/b6Af9NJzc13S7NZAxtdJzf/vBCf386ORQUS1OCuYkG4XNrlokoHp3KHU6G
tv0V3knzmIfmBXWsT5+WegcGsANHTBM8BOQBG/6+Lrm1/TiPLkb8JGZMKIOrvkSh1kfdx3DYtJdf
smm4RrsRoe9TVY85MBb7BjioeuaEIFjEtzEcDdXW7jiGyaStNpNM9RZMw/egaP82Z+SfgCXIjDXh
QiPFLbD9FwjCVSIZLi7C6qiG79N7CmWh0+wFSn3ZuOqoaqApeiJYoLVrUk4xCy3cVl6ABADTee6+
a7JFReYWB4YFAnkQIaKk1mLYT+bpgXu6YCo5nJiNBsgbwReWYJnPo2At/PGlaqd210+lJKGNBqRk
oYf6VbSXGbck7pDCeZgnJAggvjrX/mJNlPNJGn7J7eo7ZAg293G2NWRrHXFw/tImepBeEHjK7OUa
RpDznK7zHz4O0YSh4dn0+uep7r4TJo83AsQoSqtLbBlPjd1ixBnRUriS6IHqKwt/YmqZr50cPRHa
Ql8ZB/rXWKBgT3yyrSueBOtiDq2blcU843ICmaQa/1Bz/H7xK4tOH7+xr4T5W7Mbg8uuUHMRZZcK
ujUNiJmitBqA9Aqs9TULhGH6/7/7lcVtL13JksKFZvWfd1wbmnbbj5E+wchod0Ypr1nX++fEKLJj
0jvxZvYECBQyCRZVFvFWjP0WvYLqHO/y7zeV/anBkZTprmfzJMQMpszf7qkC64dVayVZTRsvtesV
F24iHsGKgS2y3z32DXl0ouBqyA4KBX6N2eVKxIvvvyZwUCI9sCrzAA7GxQ8KEQbHtrGuEDqORk7t
5LPKn6NHwfoPkki84E30ToEDK8fR/tNJ71m//Tqc8cJxBL+LLehRFyvp/zjMZMamUiLaPkVjHW88
AyjznCvzlDcJc+2Pf8ayaJ0+vkthozUV0cIfgehJixN69fGtFyB5WmVenhEsZbyOYzqfPr7EVPFI
3EcKT602H3+kjJLhIaMLuArtfLLHlIUCoUUCIRxLELgkaYqB4qGbjroGfzIljjjFKoH9HVXj//nW
RJlihAyecY6LUxJ501Y5za/cn4xTXM4jz/cGdEzeBMCOxwUzGvTIljKRkzmVHhKjYq+dyOCUIdcO
SPGb89ED7LN8O2EWYiFxKpYvH9/5TUxDSSA8X3EnU6wK85GodcwyOnluA8JOs6AOD/Si2WF05N72
wBeCvniuoUfanGIo5uqXvM0RGsMPYmU1793oS5SHau/W2NnYJaAXN5x4Zevo5cOZ+Y/9Cr0gljtw
eGrED9QtWJQqk/XdiN+tFtCWyOvbLCMKcB2PO4FNC65ZCfk0SLP1iJbEZrnxlFi99UK296ZBy7Id
A6JVs4wFqzVJUmPxBO0zTmngdvBtXYDrzJ6DXSWt3Ud5Ng3VXSYEi1Zh6u0y2UYHcvsQ+eJRYAd+
Ldi9H7sYCrnpFuq5Te14Ay0929G+sJlHIkQaidFeDFF2lwTxE81FheQe4Nlat8ya2qK/B0FtviSh
6e9DtMNa+sEznv91WnMPmUYteC41lbGBtrOo/eSV9MDsoU4QzJYpCixnIGLlw67DYwsWyMDqytCk
VWdtgb19wi6PW+vANQiFidDNA87WYh+Nmn6hoZ32VVjCpvoL7+yhFYP1MkiwPmkdGnhAGclPpcov
qFwWtZO6qBTlWYiPYt8iciXHKLGgIdE/+XXD7jFwXhCM2dsEdc2+zPFDpsCbWi822P+Er8yIHrBa
MYay5MHLIuto5/IQ0uyjUZ/tbRvo0wTqi9VHWtTWtyJXr3ClvnnNQkvrInyluOKPdqd3BkSfgwgt
rHygQRwTi38VLRzJ3v6KcJbaucigsAHlIWhzO/BDk06Pd17mqnWwx/8zoTRTZIeefiprVOoYyZ4+
jKnTIssda//FRt/FEoZnjqL0uxRj91BaM0BvIwHGOiCv6rP4K0rYet97XEYf7uIAhe1d9myYjNiJ
AVK+m+Hs7P3GyvZDhL5vMjN7XSQR8XncdStcBlyvs/04o4x5GdCIr9I4ixAn8Y9Z3V0x8lictiak
u47pgtsNiFoiMd5jTdUv+qTZ5bGXHJravPjKKA5ktxbsizEvjhj+SHGbIlzYgXhCL8CPn/UziXnu
xlTmNjFgB0vHA3PGkxcsNytPSCuTUz1DZgjXla47licyW4uZDWsBr/DQY73dAIvNTCynCAiygwxL
H9FQuDx6pxCxrYkEUkcXhiURtCJOoQYOFPOlzthpkTZgFRNz07PAujqgigbPpX4CuHLlUoD/VwoU
ejgLzsOeXPMqRSqKtq+6mHG8KFMwnGQIKy/Qz+hU2guj3owQcttf124idl4pXSCfZXj0ekIbUies
X6hr16VXyEcqJiwrfnMt2s66AcJL8EQ8YdzJyRPoOGNgaGWbvvUZqMhxOPP7RyensCGPeuM9UcV0
R0EVcQXMq35w652SkXc3wsZ6qLiZatrZNZmdpErig18GuMOpr40L+MU0CFmSdea3shqZyRXDSwr/
iiflNG3aKnxAQOw9p+lfPBjYsIKEPLU5XQ+dJLR9bJuIeeW+xWTRBz1CqLs/Ws0LY3lrZ9YT/LSo
yE5jFp7z8TSlsYu1pH3PyG8g0UCA762Iv9LIks5l6T015qh4S9+jLiRxxPFOqY8IbkL8votZawNQ
s8KV0n3+JU+/dI1Yj7itzjFqclI2qhNbxuRsKB5x2ge3HhUVukZXUlZWHClPRhruKqLBXKv0H8oW
rPSoTb0P0uRRFoz6SIRAy12B5iKookZ0Mw9HAJmwT6f8C498Dio0qrzbJoM+v+kwJKFvW1MT+1iQ
xn6TsQzeh52zIkx8+NimJhUqIuk15woPbrzq/L1RV9zNprr5ifiVhs5mEtDT0QXgklaj2saopoqQ
fTfC2fJMWMlc1sHGKeRbANhvBQ3B3rWEj27iLH1Adc/HkFQgoCA9sAEecH6RiplhFMAtNt9YSTJo
M2eSlHAT7yJsy1tcMfk+mGu8Er4FbNe82p0pbrQtaNXg0zwMWuDkR9aKNskWW4+Z/X5s9aZ0be+C
gK7blqqMdki3zD3v66Fvs4mol3Q8KlHjOV/+apbC8dpaaC1IdzxujvF54BTauhyhHmfQc22HyZrQ
yxHxxF0qoZ5rjsrcbYr7PBF3OvQtwQ0a4LLuUyw+wLzWpPOCRh7rZKtchZdyahbLSHyBwogqbx6T
d9N/ddKbjDv3uwNvo1F1hl+L8IBkHHoQfnr9of0tU2jIU6Tec9dBVUh859E32m0dGPKaF3La6l7f
aSl/2nF98Hp/PlrmRlJK0RiNP5Fz4D7Mm0fXBTtnlpY6yM69ZWl4s5lxP9jN9H2SFTlTYXaxG9M/
2Do317NAahsuMECycpZAyGHbxTMZ75gnYAKbEEElXUcEY9uZGDO0TR/RNTtHkFzWpqzl88dapmtF
enQMDfUuKd4E3ETcn86lLeqzXMTWY4huBxp5mUh9tFOSp9ogxGjdQzH2/WE8CH6KlVdEmBXlPg4j
66J65zx72c+6TfxbgCxIMODZt7O+1yNkuYx0W+Bfc3eKLaDL87mY/OqGvgxJsayMI5tnIC+m9rfA
F80YSAOjIAgCU/JU+l50VdgnrMnyLrV2Nt4s1EYHw/uHs7yN0RjVZBTquVnSL72V8iHI+C2xYssy
pK1AgsLQ29S1ZW1GpK3bMWZGVDKI3rLPR9MK8ZBMoYgIFuuxYjqSdH+ZalcjRpA6ACuMpoTYVGi5
ysRwLwus906F9X1YLIw4RPEJa8GiLvqBtHg8kLZ9R9FKGmKiQfiRvXyiyUMnjzV6bRHNdAmwZ+5j
W73HgRBXNTeLUSk52mb2LRgHSXKTB+wyx7zg4vWJzaI9a9d59rNqncrEAMVKpoFDEPkV2OdzIRrz
3MlwwxJ1gosmC4bFJExh+yUhqHxitveST7Z5zmb0KkOQHrMYzGqGbXU7uSK6ISfZDTP2ZgAl5IB0
LcaToY/hZyviy1pOX8aCOQ2zujtG/Moxrk8Dw6OHmYexQN56FF7EAUKSUjcr/4HRiRMjoIzZCCKw
pOuum/6N6V/16Dx+AE7C1B3vH3UooukdEbTRhXpfcIwj6TbqhV7Lnb8xNHEUuRuiKey4OEHpStl2
R0QezSYUXv9ILPLRxNd8BS0JqzEk+qNShDEUkfuQmFLvjTzDNDMjvINZgFCliX+4fTofx4HkeQw8
T5p89hibwbMZymoP7dDnuE8Qn6gBM3gcHP2xrp6KBfxuGc7y5AzJa+NnjX36tRfNc52Pr441BE9M
i9BDVan90GOyZjwEYGZKGsR8qZcfiM5ZCEc+1rx+PseNOT/YHeABnQ/G2ySyB5xIHYnyv2Co8ttq
851+mJwqu73EMCeTGoZo1abWUaekK5qSayNbTFU4wJoK51HvEAQk8IcenNr7AR3Axjl2rlu2ZHMw
5ae0XIIjlS8wbkB3+kcE3AAnQDzKOhVz0cqpp+EEx+dLDQ868qviETV2eSThfmQV0D16InffB24w
f8YW1GVNQeqLNJ8qB80Np8kxDglFGccuwaAeLM8MWq2RBPdEfnMg/5IV0SBJrprK2rRI1k5NRZB2
lE/3sJ7LnZRz8M2JUNuMAMXLpL+HveSeSxpxc2eeyhrp9xRH9j0Q8sFXIx6QQWSXCS+1HwPs9wQe
R+R9166WzC8m/aiaqnnsexSRfUUc8NI/fFy3A5rw9aBhuDQdyt/OFePTOGjrlnTCf+Xp42/VhB4e
o89uqgAS9OhjN9oF1+4P03E26PPosF+lP8izkZsYLE272PPJfB11odjRcdoGCSnoPurQAoTv44KU
qTTi+CkdJYAmMT7nLdCCIe0PToaxm7Gh95x534NZAUCx/OcB/Mo/XBFua71u5pjH+rIu6GxsT1xt
mBfLgDUiiPiokdU2KaAoMjhDc1WMx9xseU5qCaKm70dwAP227KgHsloAuMjSee9nA3SDrJQXHjUT
fAgbAVJV/GKU4ZNamNrrRufAkO1xOpoWrohgVGKXINK7ilLsEPOk55xl07F124sNE/I0smTxlL7z
1yH+TSYkzGla7VsfqQboaWOvp6ndl4H5XLADIL8ab9Uy3pqb6K8Cyvfax/m6yrsguWCx5mi2nRdW
8C9DMd20gatLUsFNRZPgeCSEx2giBnoar6dFDphJLujCMmoSBUMcD04Nq3YbLK4mrPrNQ1X3zb4I
fXxWFkGYPPL2+Ku9nc3waxN3zbvddgIkWT+zTUC5Q1bScoYVk/HFRL4cKjoDZzI3mWffWJaN3zOF
BWXa5VnmUNqOWycgL56ku4J+q2huQ9umJ6sNTnmblWcP4mTY1sY+C0ccHZItWCnYh30gklr0s1tk
WyTwpP46ZgR1g4mzK1SjH0VCIQn29scU+ROlNrosL+5XADfxftrsXZx4zDYAUtpzH7bilMeKgVmp
uhPlcHxR+bkK5vA61tGwwwQAZ5lVCRJwMCcOS1YV8R4WqKjWzC2wm43DsXM10ZbBeAsRXB5G2/7l
6kldc9O7TB6+iEbiSQGeOhwiZJmkqok3ieJ469BR0DT1oNZ5/w6ufh08jgZb8FjvhuHpAwRFbWRy
4/twkL1/MBNIza0bie9kcET6aqjupUa1uG5anW8rzyH2tY67bR9a2ZURcjCU42VQ48mjhzhVIMA6
lHVbFL8pVC1Hn93EfrAGr3miP+fyXAyyeXzrvfzkpb4kWh2raUc6KYOO8M78ftMnPjk/YWhuWhdZ
5WRE9UXXFckpun6wqm76SuAJzJfKDPUDtH+QT1Bg+rm5uZ06h33EJw8eYheo8m3QCxE/pBJXA9l+
Y1c8pFiFNlaI+rLGVbFKvfa17sRLjw0Zm9EE7ESu3SQAEwaDaM3J/yM3IjxomV1fB37m0R/Uq1H6
b9Qqq1p6IMFrnzKXocY+0wUGmiy51g0BF0uXqYvpn0FpVjniWEDQbwgq52nGs8tcppZ+n91qO6Lg
7bLnQPxtAePCHl5PlFXqYNal/dUL3qEo/ghHPDPSHYJtZGf4Iy3a/tEW3habpbUJmjbc4Ww7hLhj
0lk0W9nDjol8sk+L5KfsKORcBgMkm9RkxbY4ghBM41azX1LBSMyyOufnvHaKN2MW4bWMiBnKPevF
z5xVEzrfRa/6BzvOjtp0s3NS50+hpvGSQsJ9CcbHYZIGCiwDwnLqeGSFVN4xbu1z04XTthmEeu+t
mOSqSR1B6osHetELl3zpNOMRPYC9MQjMXH1UcCWnqxWzvYhRHfMr+QjagDC6ZM8F+AX3s+n+iizm
UbgyMXp3yAKGiXu1QbEaufSv5cCx4zfiW8O1vorCqT2KuR9xVhnF1jenLccEGcftcLYnVqC9RS4G
a03OTQRkwJ/GTRJg1mMASUB9IuFIKybvwcS12XfojIsSO0vKsDJPnn1nsVc2CAdR++69Whob9G/V
WhgBYV4xWR5ukFxxjQ2k/M0F6B0sQvM8/u06wPlmMyE+JR+jxSu4HOjNzyqJYV4vfyt37g8CLaIa
x49/G+xuOEHqJ+lJRP3mA98FVQB20ohsP7SJDBtshrUfokkWxQSAMLxcpQqgiwrHvXQJ4who67yi
avZyoOz2M9opHkFOj563wFi+avt0a4dlcerb9L1rnfhKKQ+R3yFTwKNuAtbbPg6tL46icXmkTMQ/
MjRlkrf8maknUuuscAPLtt+FQ/99kLrdDaDc12nqMPt0iZcgBIJGb1wsKu3CG44ak1QtnvhdC0mi
hNSu6bZqgS+MaxIbKlC7McuHb05jH2OJ69k1b5hoTTVWx2JkZUYymwF0ZQ3cdLwj8XRXrmZTaurt
2NniGHDIdp7TnGfTfJw9gjQJVBCbThs4toeBe4dG1FuanawNfugBaoKnO67mGsiGp5qSJI0hOUnQ
X+vZc/bZskw08ebRRpHHYpf1nv2JOFbYg8ixKNA/zRirrKB+499hfrG7bRvH1qUZaqJNR+doTBjA
maXf/VP5sIbY4jAtqphO4XQ5JqnZbIiL9Da20zxXmd08EcjBFFi2jBKN/K5vzqDko0rDi/bKv0wv
87ZVL0lMQpzAoMLrdkx8rZeaR9WxYOtR6vKeKVhuQ4ybL+CBgMH8iKR5eoI+fnDSiZAxI4+vyVNW
e+rsdJm14fi4u84ELmCow7WdcETP0eRcqET76YEZ8kZoGB4JtNNHNKss6WpnWilnaLgb0+lB4HLD
OFxlK3yQ4tHwOGyl3XiHAMjMuupwNNIrK1YRy5VbQ4XB6tvtgZ8C6FJFyCK8kWRYNjAaSHzY5qPt
7lKr47lmECtnQvP/Pkw/vQh3llEFtJj2mN1Mnb8HfvHWKYYmU/bS5Lb9xSaz+4OgBNajOtuq/0nP
H20wTZEGjvr3gafVRjp2cWkAlewI57QJrcAvjozySSu1nTk4n0sOoynyToqiaReN8kdVT/EreoNv
nlVtwfzqvxXzzjD94hWeuHRksV4lB7KFpoxoRtYHHuOWA6j5v4e4jLA2kB+Cilu+BsF3OqKXnInR
UxmmYhNHBKl1mckmI552cxRhMB3ilDRy8KwF43SDGIRnXZncPu2k8HjXZKQEgwJ5x0wqcsLmEY/X
q00JdBXVxbBjc28VgHFPU5R2bIPq11R1zQbOd/3dW6wIwVD9b/bObLd1ZVvPr5IX4AKbYgcEuVBr
tZb75obw9LTZ96wqkk+fT15rn7X3ToKTA+QymIBg2Z6ybFFVNcb4/+8fb9u2Nu+0Vb3ip2suU91/
VxIama2zYptrw3+Zr0kHrEvGuZ7wfuR6Fhub0uuml2HGAcroz/F4kVCQ6q1fRCvHzxAF02JbQiBh
rfKuoAJ3aPNjh3p6H6UzDcDJ3s9YZPDzIJPdoeSk0XWNlE3s6kFn40tUGyPRT0V/jCx9cK6tEW9S
itM2xVxZd9MZHd10tlnKVsY40tWV01MuY3FREw+8EDy1ttWcdouBIbRs1UOCZfPGUySA/dydmkg+
mOFOeIV5W9TJtvZr6ylO9Nq3zfKtY7qyLcBUbLraGp78ttxx8F8pD7f7Yh3hVeZ6hFADKtL4sJrp
TcP/eE6Izy2DMFircuUWQ064FjKysHR3/gB9iio+8IZDnRD0HfKzcYAQ/8NIOsPvAL5OeuvtPf++
vi5qQRrgkjDEJfv1Gq3lFl7IwT3bl+CxePF+0w22ydnTC+1g8Ifkck29HzhBpCsi+7DorENWYegA
0w144+6og9tUP6Bjb2AVk3gF3Uas1uvz+vx2xlm2+CARYEn8+Hpc2xt33+7SS3pRz8Gr8w32hlNv
4wEWpJ2zxCPK3ey+HdbSZfSxJr0o+DUyrroxd8VhuuiL/UhIJaJ1fCZ4onzYT0sa11G/wglmDBup
t/Tyca+iBMFBYp6TqSSrokkeE9lseoBouKUYVMomaMgKKRXhYFJgxe9IZXQmYxfo6oztrj4HMnnT
dTnyRvXWzK2dXzkHAeLiaZBi1vVv4qo+FrnSH3UDDECORn2akNxdpDaf57ja9FoVL3yQoUwiE7Iq
0+KFTvLS7ZAg5C4RRHYrxIujPDpmGcfNrDo4GD4qnsTDS7cmUQ8O6+Yy6BWOzP0lB1wVPVz8O3yV
baO9ldtP7f7nphVNu2/Bff55108y+ogNrp/Mzrq9D7VtT9p3t/+5+/NRTjDNVpbl0WKctmfydTSS
Y0nndtPaRDyEjVczL+ejf7vbMR25mUkOzsDd7+vSh+SRxC23FvMyYpGD+5+vzJFHOLnb0SG2SO2N
MufoMyDc/HwxqlW1b1Vc76/PQGsief/+fFMReCHw4FTaKvc/Nz94/igF1P/3534+AmtzXfbZswtc
y2R0u0BW2K+j+ZoI9fPU3bShrmSmC6Wf/GRQd/uoj+vtNBRdfzAbW25r8G6z6/716H2fVn/+nH/7
XNYCcLK6olsyJ32aqzbZdD559ss+SYcVGxpEKIMcNiqfat9j6yyqbN6iY7RZeuwEhxCDarsw//nm
53Ox3xW09OqDcf2r/9wwj6V3moY5t6M3grsxkEg4Jqu+clMoW91AIuL1B2nG+39qB/8/2f8/JftT
9v+TuOR/Q/avqq++Hj7+Fe3/87/+gfYP/0DUjkrWFcitUXChAP4H2t//g/IJ30fgmWCesIH8jfYP
/3ACOD3gtu2rPttHxPMPtL/zh8DjROfQQXIY8sj/FbQ/P+Zf9c9maKG4h3rPUBFuiv2jQPsn+YiT
5GE5iApEKSkrSSuXjU93+1AL+BnrqcfFesBL5XzhaZ0hxAR+ETjX7KbEf2wzu4y/fcvR7m+uxNp4
EhHdyGfddEP/HU+iqD9m31HGbwWxu1tkM0vO7MzgTMZGMbtpg4ByccH2Bz+1bryif+hcf7KZ5/b9
c2pXlAtZ3yQS2iKb+nVVtupNCBUn+nQTOZKA6NmxfWgSVdzmRuA0q0gb2KdUbQxkz5gAAo8StgCd
UbK7rIUZJBMqPom3eusVgWtvbby8jDoyO05XpiyqdzMIsIANPhEDq67Aub0ksyEUZCLFglMOGgjr
y55GZs09OOQRGWdcErLSjuTtqggTEw0a2XtHwES5Sm5lhewMVdhQhH3PT8smE0tm7GKJLrPCTa0P
P+nyeAcGKLvKPgoTwrPO82ynk1IzakzEvdAYTMjuaqlna98arjzChvFzHeW/YJsTgGCIsEhOQ6xK
QAWFHzHaNoUoQFXMCdwsZENh9FYh+oL2FPWEvfauQ/zhlFrTngGPQ5oYB4er+9mfwovEsKafHB20
zgPfGDa/vWRMnuJQF58mKsd+2+ct8Jas6xpABS6zuOXkOsO7x+EvWjugCM9lyOJo25HzWFnYtFOL
IzfgZ8x2dD4hHsIrHO19LmxxV3mFgwWAXkS7bKy6ypd9G/lP0sfGvyFMahjvQgnfkTUvy7KVbYPh
33cdvypDaAep0crqbfqhYh685oI9xiVEm3h5PJ5t31zHpTYpmmAlas7VMpn7iTQjVV1AYxnBt+tr
h/zocNYgN0f6cfBMyH/CRJ12Pmd/lcapcQD+hAW5tD1KdtE0cwAt21M+0cJhr4nJxfcXbLNA0/to
CjDN68jsS+AEtJPsGxA1pb3xKLfMc9Mo6wEvuZ3RCnZ1eyrQPccnY4xH/7lyIcbcQP8Jgn3EiuII
Bn+enHOSaRpeFU02Vq8pzyQnp4mhpoe1dp/PsfHaiHJ6UL7j3FvQW9YYM9n6gDtfTH+KyTmrmZQM
rkuDy6RlNQ5F+rsQdv5odL3e6goCE7Lo9FerQN2Nhu0eaP81dEdFREFdVlu7GYe1jwZ7TYlaN4vZ
rLp1UgzOQXRWe0rRtKOqofFi5DMGttQYH4vOs7c6DepD6bf+cUzMfBtGulzFlu9x/hDlrnNj/eC1
MeHeA+NZEGjZTSwde2dGsftsTm1EOmiYunjynC9R6ukDeWh3FoYSd7XU0Z1WM0ddy6rumkrF/D36
hLa/6u+COpa/VGE1O2mmzkNC0YsSR/rJKShGvhHQy7YftfVaVn1KdkjGhHTirQJOLN84YQoiJ8gI
ZC5J1bvp0zhHW8tZDOhdfIzrKA0WCCWpZ1khb/FaVO/VKLJ1K8P44nkdMtYui9a+S7Qm3HCi5qex
g1Vn98x9GbSEKACwPAzdyeFS3CpodRuBmeCiRGR82Cmg81bWzTP8huESSLKTusqY4Jdl0PpQce08
4tBYG7wBFmgqLhjNCeR0E1Gec/wEqyTLzO/SzKqHTpb92RqDBAgHFhgP2UZp70Q/Gy9IW4GFKP+a
kjVNmJTNJAcX6xQ43BWtV6jo8cpmCMTsLUQuq5ifZDWCL7oh9P8cAg+gKPA2xwxN9KTXyo0XYfzz
KMUwOMDqvoliO1jazB22eRmgC+hd0OgljYMF83ZMHTQUPqVlZ1whmJg7Qi0emPR75250ewBJSb2O
eH1uMEK5O3By485uBgOqSEbKX+I4+za1xpu8IPc5KO3xZGR2wW41QU8bwDFHZXgFQbv+Z6cFOUxz
mx5N59rC7xpEDbbTbHVAsoaThsTe0tk7B93A5HBqkqeoL6ZTItEk2raZbZAKjNsBzPc6xGu8d4OS
5EFa7/DaPHuFDs/eykRAjSqn4BklQwYHLnMPOGpocOQYbJDPjHdRiQCfv4HPklyR6Znrut6G5nWO
D5SZvgbCsZDcmO3U0VOq7bnZ0ANMV1Unko0RE+3W2jVGAi8azv7U4NkqJrkn4yWCDQ/9ZWDdXI+x
T5O+VtbN7KkI8F+skHTiaGJDCKArCGzp8Rxt26ahIygIUxkgSP6m1wTfIusZYvnQJaqgLrfIg1IQ
8RnylhKcYhDocWfkkOayWTLByjBAOr7kFZ8mtUuYgN5UpQSJ5DiUD6aPVh0J2IuP0O0p7wL71oh8
uWLD9Lc6zIpNOeAgjQws27y9WUSHKaJFxm6B1mratMIJvhNhxgcrNfONMRvdPZQ4+toumNBMw75B
EYlyoJwRnM4BIcGTxzQJHt1ezlhlMyX1LdzgZm3IUp0tVo7tDMZ0XfhetJxHFW8z4RTrKvUhPZgk
GLgGVFfaDOlIK8RRS8wz2R5zfH9qwiLFw+LIKxSyWI1hRGZvTapMKLGtkfGn50Ncexzb5wSmHzJA
EHrqyhTz5p3MaKp7M2kHPljFFTN+OocW74xSVNMGdBxpxFXINZx23WbIMqA7lQbclJlym+jyuoFo
hD3sdwwWTBeEnsVVWmbxqhgj9FLZjBsV0kC2zpTJHtqZxTGdpLw3DKD8bjlXN7NVe7thwnVuuCMv
e0vyXNyxzPROaNzQuHfXyCjGdVp5cjvnngoXYsr7j7prYHmZSmyrenSATIxS43Bsm+ROeUWzK4Ig
wcUR9N0LKH8S+vTcnEWR6WIDWtP2V1lMObfp876PTmOKrH5lpnFBBq7lBS7J86OejwF/JAaG7ewN
j6OYG+qoSHbDStCYO7GpF/XSsa5tak9MtASBU8h0k4nQau0FQvzJjZpFF0tjMo+SRKxf8ayEzTjm
52j//7oK2n7V54/yq//v1wf+rJupQxAz/I9/vdv/eT/+qq81xb/cWVcoWKY7+dVN919UhfzXP12d
1+/8v/3if/v6eZT/pL7hbSgoB/7PyWWPX+NH/8+1zV//46/aJnT+cDkOg1fDlnyNB+PB/qptcCL/
4Tn21axs2RxXbAqYv2LLHI8CBtZAgLgktEzqnv+obWz3j8DhXIPXBW/5tTT6L9U2RFz8a3FjWbYr
bEQ4NlYf/FD21RT3T8UNI2hDtXVNyiWW+BuvVw8MhePFcD2y17538kIH+mTU3Jfxlas1T8dKhvhL
XHj+fItdNEcauPXSDYMN4dr3jlt+cLyqYH77Nw3Xe2KqxxAc58IJk7vGDR40nZOuRq+UzJBFVSIX
1SyesJWSYQwe6Og63UdlShK6STGFkzem9q1n+QsntfZWVsNAb6KbLig2vuxf5ion4zGpjjkUqUXU
unet0+PdG5GAVgBHJNniC3TVF7p55Jn0M/tZvnHH4WBLUsBj4q064zNDjLTxcpu0Z9ovJZxX278u
IDV248Iq17O/69KEThaMWRJ65q205HOJSmy2aKk5YbU1yPrtQ2YlmkhjZL0J7Tk9LHSKn8GMJ7rt
tOWi/r0NLDBBgnehD77aTnaez99j6Whf7a1uXyt/2qcFAOYaNPBKE6m2JLjUPpXlZDLIRXR5vSfG
1j79fGQxGNqhzT3hI0Y1AL+NJn4abus8JtXWFv3RdK3x0BsOp/xxtphohMZt5dYxmpE5vtTM36ua
FWaeHPiujG9WUD/NSzy78zoo4df83JV11JImusjNNITnNyXrlEPVo696e1/7ijDkUiUnxBcvjHWN
WzOMmw00aLX0jSC6/bnpgsm4bez6QTm/IIb7jGj8gRyCwpvPJWTqQ1UC/RIlnzOZmhsRr3KG1V0s
SV2l25mD+HXcGswSRKrkQM/LWfpc3uDB8mtP3veBLruLxBhpzKrRB3NY01nlcVB1quQydn56RtPI
HgjQ7yrfwTlh2uO20BQ6nmmcmMJIYJdpsp3IaltJ3x0eKlwwd5Z5VuEuEVb3RAeAG/M9dubo4ecO
TW8gNrW6+G6ysHTmPamSwJfKSF/NgkEth8B5iTcie50bE5uYSW8UAc/rWPfTI6PmZ+iB6lemGfKN
sxBsGpG1J3xhXCeRyahRmvIwcU37Rmx8tZ7BBTw2Z9ViCFQFyTqmGVf7sJLuIyaYc+hlw9kz9fVE
ZD/QYGU+Q7M81o1k2ybJAMlW8lZr3uJFiK1SUCEGo3ef6Dx7tyJSZsmBCR6mzG3WsekntGS9kNxs
Ne+KDFJsy+t8N5Nru0zzAF7/HO8alUe/lA2nyRhvQyaKRErUMwEYaOiC3umZhdfrAvIPytpRLkzd
OdRPeNPCScfPwLrFBhmyWAfXLN4yZ5yu3Njc/Hw1JI3TkldGnvCDm/wqPfB762XKjRr3uYPJoQMC
hDOHvGQiBH6XH/gWo3v8tFcZc3soShWe+7FMSUv1QjixWKcSy6YnX/XNY8JOTlqWWJPbaFB6z+qR
Jky/95T9FNqCIKgi/iivYM6OcJ1LbWG9TPIESGM5ikXAm+3QNg70wGDuWChCGt+GHh8qm0giFzCK
BjC3ya6fp+AiSDwlLv7nO/y+C286BQ5W4e9Xfjnd5Z0/3rli0CfaMPu/P8VrmW/JGTmkHly2fqwa
qhKn3M5Bbax/7kLNHbFDRDyrMj501xa6C8YxwpV4584yf5pwmni5fqfxNJ90m1SPfXWF2RH9+HNv
jDVVTFLEN2SZLcdpZKbRlukSHVp8nNLcfClNpJSM4QAqaXnp3PDZNfF8ml5xX5MrcTegLa44bmIu
mNw1pNnyJLqxOBm5WtaOzDYBqnY8G6OTHiL7UdhA/OsUAmDtR+5DI1AMTFiLvpJwS0gCUL4WIppn
NCCqirw6VTTib3n9MLwolWz9KWK4EdbPsTD6B6OySrSepkn8X9ps/KZJb1B6MB9V6e8gsG6DwjQ+
x420vB102umFKHuXdBhSzn/ugu9MxKqTrQ14SPivBVcVZpX8hR5jePBp3CMPKINXHXK+N7m8EJo1
ztrHifIq12z53asJFe5QpG27tJrhWxEocG97eAR0qZ49wzEAHVpU8lggNmFIVpqIjeiOpg+TnB4A
azT4/ipQrbh0U18tlclbmNAo0M5hiQtTdkxnRNI8wwyEeeRfScJpdY7qJrzVsyyXVAvxnqecPflu
QaOtmF7tKOw2lojTB6R46BRVCYTbxKilBWt15DU3jPnRUWfDMW8DdRF5Y/A2z+QLsW+bLEV/4Bky
fRp7nHzCr/odwsT0ye7aa6OF3+jnq7jyfWAhx6q8Ah9Nxmge7PuL68k7YrwlGXrXz13v4nyt101p
PkfNPJyC683PR7ri+WjlJusB5Nph9G11+PkIABXB5DO6yDLh0O0Ai8bQxPJkdjBCgxQkR2rbDUrS
kjYh4RkIBPWNn/ffeMitbahksywEuj5GJmyDXrFPqyjeWLj3FjN/BK4fch3iEl9tgiw8bN8cJKu7
PI1vksKUu7JONxPGny0lG6eczo+OpBQSCj4AuNw3eXcp6Z/eGayygBtza2N4X9bMgUiwKWwplRCm
2X17UHlT0O40H3SUZksri6g5IUhCpenCTZ03oNvbt5gAFGpQe42CVt+4uvvFIjzjojbCW3rEDG1r
+dIyRjspMX6IFvuNRI3lu+wPMvf8ZTM9pKrAqU57deEM6N5yshp8FH17x//0p+wR7i8rao7IIIHN
0413lot8tu/a7yi9Jtp1Jph9c1gQZ3cxhqheOLb67SBzLLqRFo9v0cU0XBrRIkO8n/li6Yr+dcZD
Y2aSaFRcThvfA2iIwIFSO6EPHjafcZ8XxLxWz8YARoN3DX5b9J5X3GQaPjut/WmVxgmN4tkwIzx0
4i1okq22gjtZt7iUCv3l05BidozqMk29p1j2z0SPbkFkewh5mGo301fe4PxxUSPJYXyh0vlUtaeW
4RwfOGr4uNxWJiLFgcAGnSR38VzTFdiY2lTrSEXvdYjErfotSQEkIkwuww5xTiwhU5qdtR1ssZn0
RL5e4fZY1eJPO8ceYpbuHYo9ImM/06x7RQe+mgu1raYOAnBaMiYv9q1uGKi71guumAdiIO5r+uyb
EouBb35j7td6eo4m55oRsmpiF2SPgdlmuI1mY99NPuIvOomc/2Z1GUkDCTqmsjZ5J8oxPnLd35mx
uSNTCsScdzP5dONYiReBPT7i7CUfxEAxx3yxWiSQPhY49ut4JFG8uK98/UjgcImhGIaBk7Ur3v0k
RwTeJ0wIss5hwOkuo5HiQjdBsgtJmHe24x1bhBGxaJ9qn7ldyF6PUbVpb9sYIDOg0iPnp3zLqgaw
c1pQuJ7tSiMdE7rHqQeyCF9eaEbtNgn92z5sgL87y4qMWKa6fHQ9dqcmC0wZv7oIIs5FqN78sj3U
tMCqwWy2TBMeIeuDHOh0xp/RucFIeNRNyyLT8kYMTRotlusvq3C6WBOjZydDj0/UIUpjXp4ukQ9T
XtK4ZZBQoTdaTk6D8KKzNlzq0EkDD19ybD6btQPB0UfKExJ12rrZ20yoGhQ6fu+eNkpI3NIc2iMH
OfXcl85bf30cy3LfyFA8OzLSV4xnigP2qyUlE9J++4m8EUSMvIJ1n/wyfMd6/SsLfrMDXKKu46k2
cO6gIVd98B2UhCx69tEeiO0wq7ID7iwvOZkL7JO0RY3pQznBM8bKL+Xpryltj6L56nuyC8q6PILl
2bk9L7lbJJ+Jm94NjEsWtdt80OOo4amiv/PQI5vsRfRP372Ma5l9APnSeFMnyYkD86ul1Uss3fve
885BE94V9nSpawf8cTm+mYE8YaNkSmwcOBrZkBaS34nltD8XYCmmaFHU/Qa2PUlNjXfbkTct52kd
uwvPMNcxWNU66C/RVZ+tO9gIxYw3wEErqA19Ael3yRrx7prpJWb/9YwqYQSGIl718hj34qZVTrLu
gZ+YGTOW8gIfvdnKGdtqTFxdV5a3DAVYsuiTdHmCQjGJV61OGM69ixwNM3FjXzIg9rDL20PvnY0y
WydZFC05NASIA738xtHpLaCFYetZ6hJMEpRr9x6FclcbPthm+mrLou83yN9Q16txjX/WwuRBAwoO
GhMKd90b9QeBPBLDLoRYhofumXqf1mLTcd6oaTd61MdWwN8gnEekShlq/rBPLn4XPaZ1951PPXIS
2AoLp9hEQgSf8X32EEjnwQur9BF6+0sUsbXHV8uwEeE+dPtywymrJxyOS6oKcYLNdnUr2uHFSkRx
1J2tFlE65Ztcr8du1VLKkS+mT32bmfdG8Zg6GBZstxErwBrMVtQtlZ9YxfBTOXyNE3DjdC8QXsMW
CqJlqzJ3a9A7Z+32nklwpZ8XVLc+3p2NCpE3mZEPR6mXB4PftB+S3eQwhGjM4tYwNAGHbkCSUNDf
xGa58bIQA4PowlVjDvMqYOlHxDm+MyyQO+pEQrQSMPgB3pHOzd9Amdn7jmjeFcbd3ygtO97kRrAi
qAD3uCMIikXGU1hD+9qXdA27YD1R+D8gflYLxBYftuPoZYxDc/HuGrZYBomYb4aAutnjxV+0Dsgk
ghLvkinaUNZileuCe6/kS3HnPJu2x3bZgeLA6AG+JrhFM4f2mAXeL7DESkOtqywCHW+QTmXSfg+H
Pe4DCvQGAT2pumTVhemqC9NXtyiKTedq8onM7wTvC1tZCmosL+O11QoK6zjc9FI0+87Dkom1jqjy
v+//fBLczUsORBUDB9+ny6rZe/30v37fz5czM91TjbXbn//aFVzdKc2If3vIny+aESdCYiWPPw/5
8yndon4lc2HBoEstIyeuDszQiMQrmaERy9477k539TlDfzhU+gtcL77wyXyl4XFKd71hQlQ2hl3d
D7di6HZM33uM5Qr0qPfqpuoXoVFfKIS/WgSOCzlFq/6qd9X6a84Zd5Fk/cgmdiiTZRsO43IoOSu4
tjAXAEy+pgmla5CsusY61VNaL9Xvea79TUH6EUoQ69gy8BQpFpFaOib95hBlfUBGT1kPA6YgbtSU
//URyTEB1t+WDDHpyxt0SqufL/7cJAPpFrN2n3BpkkBupx9lUnh7E8eR0qKlXPWv3WAG4PYQLjLC
/hamQFRvMWbe06Ed2a4D2e9/7jfU+PtG3uQD2bsuEc19hqO+6mu9iOgmTWGS7HOvqNaOy+lstsuX
QswEC/poitrZqhZVkr3PAbRl5TDvN5Vj/Xlj/8dHEDIY0re48wDa5IdA2fkO6MGisrOHomR0jq3I
8N3f0FkQXj8Mdvxc6PjQ5+VqSK1T6HafSR89+fT+QSi79ngGbQzz6qgdc20b1V5Ycquy+eRYwHg9
YR9jXOSCgRZe2FVaq206EggoV0VC0cO1QZGCNN8+oEcl6qmx16Wg1PfTO9U4ak9YweBBwQmN99aK
2Rn8CpF4+LuZ0LX30eJ6RHBdjrMdkMewuJOWe/Crbj+0d2MsT03Vno0UfzpJLpZpvA8RorAAYnDa
rt1aLVqZvFuzeXLagffSHJMsxmTeNDvGVsK8BFXYrpL7CgTCjSP1GdwWPU3BQarYzL04qA1DXnI6
jOYozGxLcCYEd4y6E0McO8pu83hska7jW+4qvVUU1BDMcn5Nnyu4aovHWtK4rIu9SxUVFI/ThEtJ
2NGLxbQzMjLqi3Ef2reIxvXGLIZfUWDkC0am7gr8xsVGPWyS6SCc5jsngzcsjH0w4YnGsgNMn44A
GvkF2Wz1uWHhX4ycWtyg3tnVSEpKo5pd75brMWDyM8hje4VAN56Jiy6/zVq/XtbNLa7JYNuJtyki
HLtIwM30yb7OLtKFFDz0DQF/buJyboSmIodtCXZzkV8Zo3X5gp6b+Y1D0FBKnlWXpI+NQDvnIxbA
10OTquHS7yX+r4eZ4/4iCEkx6zyc5TAFnhKXxVsoWNRG+5bQdoDWTFJGt2AO9Clqfz8I0i+zNPvM
6hJUcM6JNZ/0ytYnkRfvI6ORvdNzcVYxQATd3ACBwPXbCOjfUfJ7mhyJtpnTo4OeIWcbK4LwJctd
fPdSPmapopSRKMYq/dpiJ8qG4kt7/Yslpm2Wz59AWpGzG3m9AUV6TRfUu3J+AJZgr0ITRrkYkU+a
xlPg5+FKJPU+mSRyZqwxBGUXRXrPKPc2NgjTY8oBGt3YWcOrEP2NMbxIP907CRpx2UISFvdZNdXw
RhDMW3i/C7Bly0C5353hnAwrWtdtdlu304ITOlGLeEtmh8gB2Z77Qn21cwow8eJY7QuWNuQYDSQq
s/KcjfZY0VwXCpSGrKCi+E029acFR8XpjeMo5G0UPwe8ER3FKSSATtsE0Z0VAt6OOYp4FibP3nwR
bnZwx+ohtglvKzR7NAF6Lficzn8oMzIwB5DhLRQLXBgWQ8MQe0Mu3xIRJlvch7+iDMkxluR5Wbr1
Y5LkD+XcfCcsFPbcfjfkfZjRcEfszROm8OPYw3iuq18gH39FLAoWrNUgtE4D+kRsDe9T1rzLGX2u
2616Abutqen9K6suN9piWcnJrQJiZL91RFWQKTU/9oH1ULRLEZEuFRiEOeg7pnVEEucp9hmlaOSH
Fk9wPgXAEMLpCbZ3sImnel9dj6oRzsDBGLamjczUiZynji1AxtatCGccC7BQiEfd1LO/mQAtoO2K
T2x9uDLiu8IaoSl92mxhCJ+XXMFvjkUcHYegqQLlq3fDGN9lar73BIeymU4xnvPAbVeezi+CuHF+
FeN2HMo98qNsEYpTaoH/TB3/oYUxv+ymnevoFR3fgO609abN8D5BbRwHBI/4nA3NmGA23QLY8wt+
3bpATmzmeGHsiRN0sfZiDjxzPd5d/8SybLAhhc3SY0XIPfj/Q/JpUJetpqbmmMOvkLxls0VPuSdE
erKmRZ+FT/ZonbTHncqaMaN3rJ6kBOzcorwE6afq3ekkUmQXrmu8YsB+c1JET2kWYrzKnzvAOwv9
pK9WH69Mb3/eSEPBpd98c/h4KlO/XsdYQLLBpEYLLq3XEu81EVyZGxAkfNOi/uiMxUTMkE/YKlMs
zuzG/NORYpvM55NtURd516Q4m8dSi8LhimFHx1LCtGubSPNXlJAPkieXVFu/imvkhQzbS2wNvO97
vZ5qBLKFzR8Qf8g6uJbbxIyCL4ito9cwabby8Myrv8OTAnAFc90CinZCKitto6tSNWbEi/CF5HjE
FavIfXJb7310ERn6FplANDiU/uaM+4w3zZWq3oBuR8Hn1SuurWIROXpaMHZiX0kDY4WYL+YcOe2j
DiM1Rd+3qz2G7TrY5ON0DxeEl1YqMAJSsKHa9q8y8Fp06/uMEfHJlfJJF+Oy7E1wSzgAACChQcRL
j2Z3XhQehTYKN+yok0vLlXNpT/PJJOVHWQzd8FWnbY1PACk8OzoKFtt6m62PUmfPEyOYBfE29Bmu
K2Tbvxmj+vCcAIAu1hKvJFA4KDiHwtcieaHj6Y01KDkXJPAYsbcqUmpRywmH6syd2H98ADAWmhRy
2CWZPZ2bVQxE0D3Q4CY/LAvKVTMk1jZN4otvJN46nYZr6zWHtZIEG10Q90tWx1MnnZEVq8OxE77M
5rR19PApW2yUDNpR8LvxrV+Ed71Nl3RwHoZ2fGmc8KxiZhnI417p2LrXmNwxqaub0qBF6SUp+ywb
WppOv9IEyf/c5tB2uu/Zwx7UKWpW5nyElWLlwGE5EtZAfDNt9V2U/qJtj612wpwtBiA69lt/7aaw
bfwewW2J0ueFS/J8PTdLHKD+/cLrB7VJ7Po5EUBEBp6AAvi9UB1d5RkHhFXW8dFwgxXKK7Ww6ut0
U8Xtqi2dbSuUuxms8JPjzVM8U+Uie1rFcia7rZi+x2T4LDuxGVKfs2uY2ovIQgUVRRuzgm5vDfLZ
CqmfZH9LWAIv74FE5BaKlL5FKYvBSzEI7vHUFl3+hPGEZtSKw5IUZ99rx4Mybbq0cW0dkxIhWRZH
yTPycsg6mjQUJmxYOPsPgW7qGvqz9yN1QkOWrkQAfADhEO21fsPyPK1cTZ3ODGofQCu4KuvMvDn5
MWve/yTsvJYcVaJt+0VEYBN4lUBeKm9fiHKN95CYrz8D9Y3d+3bsE+elokqlkitIVq4155jE562U
NJr2tlt9mDrjpCjcd/lIE0v+OBUBUoJ9k5boK7TzT+OQTpu4JihDRoBSBfY2AhT9EnMLXpyfQqmt
jdIaG5M+v1Y9ax1zaRHbNPPi+LMiaDuXBwctk1JtIyu5EYuSHW/XT9869P+Z6xW0qxVlWQFAvOIn
9HlpOfjgnPRXmQMwKtRVUoUxRbn7IkY+8SaUH0WPGTjofFdronVn9Oqaib3ftvYdG9rHCPCHDr50
NXWObxQOIU6q8dbk9rTFZRqu5di8o9ViOhn3OCVHM/UxcXFx0m5A9XpWoOLadFj5DCU9k0y1AUNo
0lRP/JRpiq8HXNIp2atda2OzrRpBCQrFFW0cNbqFjAdx3kYImDy4a3obtnFvtB5YGeElAsKIbJPv
mpEZGMXk0c7YNut0AgAEYuoQNAF5Zp2JgCcZc4Ejad+tIIpBVVIYqwFyL9tZqDfzM8ETYJ57XPCD
g9VfFM7k9er41WMRQsOjIwOMkrUzHkImL3iD8J5b430HKti3I2QG0RJE1O7w3M4EfTvdWtNwi+TA
UCpdkWta7veEUgfepBHuWNVF5+sOkDE44IuogGLSegls484cQ2JcY7qEjuYQ/Fq8lSGolv4ZESK6
wtKddqivNYwpW60AGmXqENqbR7tC6yNZYA75nF1YHjYxY31xCTLOZCZPxi6xFSAZoaluyLUyNv3I
RQb/Nmq2VPuJ2fzh2eRCS7RqU5Ys2QA18myfYuONhnbY5Rkxepkp9oPLJY548j21NBpQhj3JEJ0V
g2lDnI37OHWZ0WUQmDJt3s0OZYgwcVzr8xoXXrBV+tSzEiPeFC0lgtmQmiL7kgtMRy6VYEM+t8pr
2dgHIkLTTVV5LbojNQR0pYY0VIzGAZEyJTqJerJbEe7HWlS67Wbqpk8d8QS5kdJjepZ5an4fEym4
rhX7THrWyJCWEyMkI6VM0hNA/4egHyg8HF7ZFNG1Ix5ixah2hzsPUdjSXWj6e/axm36hk2kJk1oJ
3/oggfDM8aHVi1syZkaqV6dfKU52P0AweAm6Az2csrKUb7pzPvKpbSaJwZq4zJhue0NkjfSUBEQr
z/cRyYpVU/as1ESEjmZVbgxZfKpJ5JUtAjOU4KyxitFBjuHjCpOLVeigJaGA2GIv7QLvWdcjKDZL
cq1Q1cK/MQU26Z5mm/2F/qfYESkOhyNKHF/jGiXKlqwvPWDosHRymEeGtvZZwB07QpslSrw5Rrb9
5ExLNlIAsYo8AKvJNhVvaReWYbRnW3JUTJB4c0g7BGnEPq11VPqQCCFe3k79fDJsRHoMd1Zq197m
TcqoA+4s1l2SeGSNSU12IcMldkwNuTxzGj0YDq7ROiz6bQYt6M4JQkaJivFUu+U9KU89246ILac0
nuKg3swmbHSToeNeaqgoG3fwZ3r+G0TfnRcU822mIFImBoDj7mykygVRAcqPsbnos6QvwR4O8U6M
PWtWPuooeXJeaegfM+UZYNPeKNnuDaElwOJy6VF/jEGCZGmz5xQP39ILYuLQf6hsvkSFQgh5A9QT
RNluyn9yNkYqVycXvimIP2Qa/SJ1h/FbYWwm8lURt8w7qIZ3csKHGpEg7qV5hyK1FIAhM+cSuabc
tCrVnl5EZ2yk9kVJbRKSLURQRkprrX9DkBhvp4qoJzUPaFScVSV6ozvITqRrwrXQ16kOAoAdRYE3
KfKZfJiXTPb4rdZcLkhszXMSNRkuK+taSDB6Op1sLrdHyZBuXbXyU5QmJHSzJktLvrK2V8wntW+N
jOc1puB4leOP8XO3P6NTDaQ3NITUKUXLnrfvmA1JeCclfArK2D5mS0VTvjYK3WNmWXjs6dy1myJu
11JWbKunrS5pfOOT4PocBFg+i4wwsDA/IraUm7RH3o7UZGfaGFs0iH9aileRhOHFVUnIseGLGoAS
khiuA0uyzyfwR6A1ykHXEj+YIF5C8XjqygTxP23LaEgOwTw8TbwbXXbvU/zRWV3lZ+hQ/EjVvUjY
xcYsiswvJ/KBZzks/yZIO0Yutjn6H4AKtwFZXWBkNmz3cxJeMZxVM+R2WdrkSJbptx4x5VEFUdzB
uEM28dYzfifni4XIrduPOYl2VNKqPdu7LASzZpflLwZVz6TcsZTz/HRtofX1z7Y2nltgIEAKaNcN
EjYZZFWcdtmHwF7ByqkfXV0lV544upHan/rWeZRiG5EIuymT4Xaa6ovrdmKFAmmHsGZRZxfVeij1
duuk7XeqDSmbTypgHDD13YL0iW3L9XOyT2tbWSCv+gOMWclUhUGhmnDRDl4YTDUbmhX8b6A4EsSe
eGlbNeuci6dJR2Mdj/m7cOzOL5fLkhONrPsEMXEdX/dZsq1y2fp4P1bWyH6yEuSXlXn7wyiuZPeB
8Aq35krSp4Nflh1CzTiIkcn2wLCLjqa5FpIDjodmZUhac9schV3T6TDdBwVBNuKL9htpF5uoDDiP
LoDhTIbRouYBJ2HpCkAaik1Ne55V5bsJRxNSSgkBw03vnZPzqI1RcWxDZ6EjCfqd4YMwfkSWtLdl
Mt+FYBGJSPIwZo0Xghs4RdhxtQCd8WOR+Sfmaa3W52DO5Zms5WaLPUpdx04IVkSQvF635QvBIOqr
aK37xrA+Syt9DXMt2JqYlDasatK+t2iwbg1sh0ekUTWTHArOsuiss8C7vkpNNMwGAx/VliWwSGc/
Vi9pO4/7YHEuqlb9CV+nPuQVab5Bf9tVwEdQDgAT6mn4VFCk/KarPCj126hDIjm1pNzXNTFdSgYj
Rkn3mpymG3J1Tlm4oHLjRt2LWb2hcUA3GzslnmxYWUDkop4kZZNgoTgeVL+jQ4//hciCcGgpsIf2
VMZJ8B3ljNggfJFuClhRBJgomC95qk5Uez0OHs0RAgKDi6KEXLMMDgNHJhfcEQ9aCXUURxt8lsbc
jqH2EDOL2o1qEVKaBgdcwdq2wNoqGewfNMc9K7YeeOqoPWl0CC1Tzps0UPFZ41Q9YAz8SCrajlNj
QlwmYhjUpliVmmTX0s0+aVgd5zv5q+i70qOrxs8a1CQvcLqPNjPdbcRKA/4897AKTKsg6rapMbZr
DcrNno2wXFmF2+6XPCOWkvcMScU6B/q1YfbekCzJGIjvJq5h6m1bYzYPBhKb+uxDWrV2o/XSH/LP
QLXS5yzI7mLMzlYm/K4iesTN4Ko0pKhd86vJfuRQQFEL7VG57n4VL7DFd9d0Lwp2GJxYxOTZEba0
Ure2NddltWq+RQjgt3JJJjC76mbodK6U8jCUFdkRdbhnnWI3VUQvQ6Kw+hpI+3I32I7LjvM7droC
YGP8RlRJv81pV8dKUZCOnR5yDuodzsqDijJpb9TU1vCDwIX6tkH5NIXzu8FmGNbLWlQ4AdSSKUbc
vWKYi3037d5avQkwRTA1oUL+GZoKMEFbRGvwgu3iaqq5nQK5B0Hh2/YmVzhe56FvEd2C8FEbXqxe
uOswjpcY04QxhH2sWGzsEtuMrNUXleres6V8hC4Ev3VpE5slKa192T3mMT76rhVYvqFTezgcySNk
cZJJGhwmq1C9pI2eCp3gUr000c7qeBSaWSk2asTKh5ak9kNj+mi6/FeXjhVCKfu2bICtCpf8yoy5
wxrhynMaUwLCK3ruBz430+hnOKTlBe8APV4d8LZTDY+qhGpR43nwIEtySx20VrpmRLWP3HDkjZrR
EZtczlmOU/r6Hf0UxJr/9206u3dCYf6547Q8wp+HqSiF1qKOuuKoJUW9vt7xep+qFgjtrj/Tx3eA
H/7zjEFa8avrzzEUDfoPy4P+69s/j//7NxaLje7s/9dX8ftF/n5GrneEmvz7ltAMMHLUZo/fqDE4
PpY3c3323y/k+mw6nth89+eJKyWlhLjetU4X2Oj1298Pfv32z6Ncv1PtseF84CAF4/QeCrM/OHlb
AocY9X2nYcbXnLg6XL8L0D78/u7Pbc48x6i6/rlPgsiKrto/97x+Fy4r9Z/b2gXdFiSgrJfbfz/C
9be///jPc/35u78exlIWWY8WamtN0Ef3417TqBvCmz8vBPA+E4jrY/3r27LlWPX/PFrRFOFGH62n
NCe2lpamClyoV284C4vD9UsyzQXzB778ddufH6/fFZ19stPC3fx1+/Xvr7ddH+TPjzNVKHufoqPd
wpP9+cWfJ/tz2/UuREfAPPivx7re9tfDXH90O6ieWovfiQ7I9s/j/X6715+vT1f0FYDKvx7m953+
62Gvf5PO7gHecLUVpCUf2oKyTMM1ye6LH214pFTxfPnrR3XsjAyg1P/360HdJDMZS+7ScVGb//dH
17+8fvnrNpxnwcoYYU7+eYa/nubP3/71VP91Pw2rFQPwf14t+sL6gI38evP1D8xqYAb414P+6/d/
Pcn1x79/rbh5tZuS3v/Pj+C/Xtd/Psz1jn9e6/U+19siFGT+YBs/fdyba3S+yAhJR0MuMXSMPrTc
aLrbsBvwZ1+X08F4Vqw2C+ZzpFdP19WgXPAXUVLCNDdSO+IKTvch9/U0VWgpsmUThrJcxIj+1bSP
DtfBlulvc5yQIR2t5Tu6dY3JFltUvtRIruI9X/SU1pnq5I9q0Kg7N8KUOMrHuo9pOSq0NO2iYIzY
ov7rBSzsQN60WgnClgtH0FMzt+A8p0p+m0HgpRF6AoPA0q5kDksPEIxuBhNcdWoUaboabHNN/SYf
6VGr3HQT1YgiCHZAXNRYq0kLYl/PqZLC9Jzj/Vw1sVrinqmik0AFdQ6XOUyJV3uY8kuuoQVgiG15
rigQBFAKM0XHA552wV1V9/tRncB0DbN6ZzpC380kRhqC7epov1CasLWBrYqEnUKHTOYQWNtSiTED
lzlbfT5Tr2Svwk7vhkATsWbmo8C3hoW69GMwtSD0n58MM9sXVXVGpVut49Z8q4caCuOUbSigYt/i
2k6FcoJaQNszou3Gjr302mIPFuZEV4I9RrJkf6kQA0PSB1SDKUDQmfFmqPnsrM7YBU5ElAQzxLmC
zKZgtPMgDYOim25SOf5qbT4YaNNvzNQZj0r3FE4QZWLCk4IiUQ9aVY1bZmcnXaoRoqeEfUsTvdTy
VxJQQKoqFcE4Ww5w75WtVKRV64y/Ia9uY5NE3MGknV61g+lTGz9TS44byPzlGs/6tx3f5iFDe3SB
/K2glbw1lGm61xVCJvqFhsTUbQ0O5r2VbuQzvs93lUKDoOqjZuPM2rA1u2wDspkmrMkbD9E1Yrq+
G2O32TktL3qc0XyGWAEOasE/utoYke3iiNeMlRM6KmMDzqVOZ2cfKb+6IJ+9ZjwvR5CeiO6cRfMP
I2zK5JbxQG2+d4odXEq9/6rxCq91Tr81MkC5GgkUR9RrV2tTxeoa4K5hTDF4Dd4Qs21HL0O+ZZip
gjGSGGvRTQxFcmaLKF9eAripxI1lKzRrEvWgxgvmuQRKMq/oZmg0o5wOTW+ho1M2edgGd5PWreba
+awyUFShGn5MUtl0UCfWg0Zdphln+gnkmhZYudzoW1mUr+UY0dce51e3xlstzJ2m/NguEF89NuI9
YI8lyx76HOEn0CEyL4jkI/xs/GnuqXeovkuFzmsqmxWY6y/o4P1mrimMaTxWG8V5jpYK2kryAJdU
0QNnK+iFKOVp5pReDx0G61jTbsKR7kTO9LVXP6zapOyZbOn3zQM8iCfE9BlMb9cXbvWmdfLCDC1f
Owa8504+lypOVbNN6IwHxNKgh2e/oY3qioiUAPkU447EjnaWqajUydq9SMxnBa6WiW0Ne3W2afNa
9YqkOsDKDn1V63eageAyy6aX0JUfRBI0TI3L72R+nfWUSHnUoWocMbvXn5w6epK4D45F3Gmb4eiS
NIDF9aMbCdGlXTVOiPGSkoJcBPqvIkNPrYq3ZLAu6DJfZOaeTJ275Rq0MxX9XTfj9ZdIWroKaBj6
EFpT0zaNoPHEcxHtpk+BqT/IHtOif9f6grlQNxG/QiRpj2dQ0EnEJMHabTIIq2EfaUVPg7UZvJBj
Yt2UPeq45EPyIa0aWEwrbBb7asSChU2rXnfsEeFvZ7aN36ctjwbgsNwK7lCjdPD3iD9dRshizEmh
71kIFDoOWfY6hH3maW62KONpR7Rt/lJZmrG2QHllYwohCt6aJxqVhgw5iyoqe79VsmeR6HdyXJrT
L1Iw9YW6j5USQUSsf5dK+p3H+ldbG3Q5yALsVQsqh53jmOkp14iwgf2BkMYBRr6KpvBVQ6Uw5ug6
h6l8UJP6UreAH4rpVPU0OlsaVvrAC470jdtivVM7vfFHRdDXVKsb5laruBQm4LeQfWs47kuwIPxH
ilRUBAoktEc7Ea4TuNlM1e3WxjyUlZc8pbFl2Pu6Fh8tkMJyNAm/yHLPVLNdpNk18Ewg9hAl0H84
w6Fjsh6SoODVXHX93iBG2RxgyhOkRB9H6aAnW8XoBYby5ZBoEgVy3BqxwWRgQKNkiy1T70dTIyAI
au22hA5gzcOZYIunYlQ3ppYhRI+Qh0x19hZbHGZK+eqqJWbzdUi2g1XV92iAH3Mre57mLvPMpn2M
mvmrHMWLXqKroTWci3ojwvE8O56d0nDVWqSsmhDnEtKjU7ZMUkuGMsJs9wTrkm1DtGas4C5BqfbG
1P7dDbNHUfWnEXp5og4IXLNda2Zv6cgxkXTtRu+pDQx5ijCLZxM+NxUgjpdW+m2sNOAZOT9Bylnk
8CxCPpkx64sHgcS+nMDEW+9TN76HLTNBO0MSCpFj1cVMfPP0a7DjJwOksqznn4QhrSSjfZbxvjfz
R+arTOTU8r7CVdrHhEZJgodXfB4P5owghegA6aeLFT/H8Gq64UfrtPuwx5ZDd9MHuoj0o7N/WiAX
BBkwOO87JAyFyfhJRW6hmAMwH7XwCBJHg17cpaHKLglhhI8pajsKd/9GdtbSIHP25ciYHpNauFYm
2HSY/zdYV4911rNfDhC0myAXFx11XQXFqrLTY2d9qTnGI3V47XlRe7V6iau0XqlT9uw2ypGV7yFu
cKz3PUwUEV5ADqNe16FLDLuxDDbtrqWF3PKxsEgglYixXK0GxoTv0cRgECzOJXYW9ULX+iqprMAI
TmlZPmS9gZpBLzCpcPYOTvCTZeOhTKE2FmPzInqg3W532zuAJ/vhrurCdytHTNC7tKEw7L8BhUZ/
gNkT9jhNLcOkNzxzbKRXbAjNmLrRBiqa0XcM9cQpuSUfbd5DPwzK/II3ALUNZiA8M5wu/YvoaMvN
mTPC9y1vsoQGCS4fPk0TPaeRh4/gEn6A+yB867IB6XX/FNOI3zURUxUEPTauBTwG6M6LUB6RboFk
7oN3bDAeSy48nbze2K08G4177sqKwIcALT3BeSnRg0x70RVgoc5T1KlOaCsrY7Zo8ht8yDYfo71k
c+aorLxet91Vi4edPguT1fwBPXXFMYeYCQ31CkBofN9JAp1E98gFjkryzv1Wx74/aVO3brvS2hFq
8KiYE7s5t39H87uaJsiN2tC/N627CaXDVCMGceQimcto0jRMRbKyrD1k85w8FGE1msA6ZHzGrA9B
ap7ucgJF986cvdgU9RVX8F5W6MCpjaeB07OUXAzjk4kfS4YDhNGEw6WO7zWWH6/tOdeCIGVMWJ/C
uPxlLynPCFhxnRmgTZwLgpNPbUSVMjcgsDVMQiBtNox7z31YHwXFYkiTTbrhhRJklTTWWY/TZ2rt
Z0cY1doKNfTR+vhFV4phiyPHi+NyqRGTlzr9R1jFXM3FnRImtMdFjXS75uwY1qKhd2vJnGmTgIhu
OtRgIjM3SRj/khvX7I5WqZE1YI1wYsbhySoHX9MtchtzgNaxzT5Y9LfYUBn2KumtQW+cmesnLbFi
y5gNwOjMFHOO5BZdrtEy39ac4gkF0Sc75XptpTWyV42Jv81Bo/wiEPcjLtN9IJgOxlF3rMxLXqkm
2TwL6yKnEJ0toItt6sCrStbJbJ2b3n3Mlf6H0Y7hmqd4DHwk796EU3qF1cjvZHibSNNERFK/jQ0s
kmK+nw2aM7J6B9+MWtVFNKaW0VNlIhklUP0JblS+qtWQuhNTPlpZDOAOWg5YHwHiFMYrAGah38aF
9ZH08JskiGMzFPrGNKZHXcW8lHAGRnzCqRmTd2QpPxaCEi/r7BV7xEgTKEHG93k8MPd5ymzO0jwf
aj/X+JzMwYSqmp8nrMzLJonIoKk9t6n1osAYMLGRIVeVr3p7VLSNUEfGAJbyYJbmBkQcxgkiIzEG
AkyOp2dn8e5CO6nSlIVNMY5G1L7JyPjUBfyiQJcPKpCXqdOS9UTm0DpuqAjBqyVYushlpzABahKl
FFSk2cRI+srU+GUwrliJsf9hqH1dN1cxkRVrEgPuYtT1wNdsL3WZ3SsuR4lt6R+k2v+Qw8Q0MSWs
RB8I+iJTK9W1+9pykU5pLqJiA+tcWlrLH/hxbHWQxczd6KQMxvVprSGKtDWCiAjRJsbFRcKDuOM1
0ep9E3RHBYFiXSL6a7PqKcmKc6SKg2xqsKPUz0MHkQXzMKkt2WL5S7xV2c4XWgGAur4nJElVDk2P
gRU+sba/s4vhzW6HrzjvdjNDbaFr7+g7La8yAMEUM/iyscHWNw8MBDh4KvNBpvZdzzCUzJH8LHEs
ASpXwaC6b4mF/gT902PQ3femyiCUrTugFJLRVDuAv1OcM8s8mRqTzzTsINOMGDVU+6Zi1yEBS8C4
UW9dc3jSJVkILkSfMJrucbhJD7TBXR6Q1S6TYM9W69Vx7x167YhMcpu4isWw0CUU2BSYwsaXlOjk
7g3WAdnYSjb9trMj9EO4nrOnGgfoQU2CHcfkuoHn5I8J6UjI7birHhOcpgs6z4c2xHSptfj8wngG
uIP3tLD9oVZflQzIbdPr22CctuUYkFGRYXqp7R5JVfcVEYU3Wcae+gJPOAUGpDaLqpLd13Cjpnsq
aWuvLMoTGbsoZKTgaYRPva/g+3Bfi9pAg+ck35MdvUZdRAQhhmRF9sY6cXVEV9NLaZIWG+hbAFDO
qpBQ/cC++SJhtGf2r2nBhD1g2ukFCf81V8Cabt0Bt6OGhdMmwnKbLOIrkT6NxCatrBJBawXJZy0h
e7lOW60YAsCUt92DWX5XgQ1/PaouXRhtjNSKMb2OxyrVPwFB7AiSgWBEE5xmyFc8gChGxbZRSvLf
as5431UA6houp9IwtBfAQ+6SZTzFwLfbrmbyFTIKLYOQzCzfzGS1SjDZeVlALySOv8sgO6k2mia2
YBbbegsEXNzuorEkjok6e9WU+vcAEIp/rMbsmgRI7d1GzWLPI/0TN9+nRvVdMgPa2GX2DR31g4p6
gC4bXeYQoWrNF2CtzO+Jymkid2ffjlxNORUvOJU/Yj3Y6Jb8BZLlErj4vGLWKA3cey7tZ1cbjxOB
If5cs4svjeZGNia6MqZ/NtOr1NW3ytIKj6rplFlq52dx0W9iBIyCYfOqqoZnzlHUIFqFyGUgXrMJ
JzKa3FU+96GXJtFey9QnPKiKFzP9e4acF6AvDu666NsdX2rHeEE/82hDv1rBnlpb6CzWbRDEK0Qd
KJLQUtrsFih4OTfR7IJ0rxuxMd5UoeP/MJ7HvFf4QIlv5MOjKQjQPEtJ0zONV/hGKw3YPRlNMRLJ
zA1PWAgeCWLcaYvuzQyjllKYYB8EIwDMFpMi/q7eyOnD4XqU+q0bhXfVDwtvECLmqw1YfPIuM9mp
iUZHtzPUSAjU16hp9dWklxcrGx5HdAqbKYpvE1ueDBcdGSgt0E5h57EJPA3YvMfJeNA+kFJ/2DiX
W5UDM7We7Ug86KLw8OefI3feph0WlGw6gIhiaLUgRMdda6ivfWd9KjaSEN7XHlPVBjcuzZiE6z+U
SGOl6nJf95e0FueWBcA1ibJuOu0tWDavjhKeZrDPtVaeUp3UEUW2X1U9LlqB56yv0TJEyLUGgDqq
aiEWCThaqGL6ooTtSygwypLsUAbdZ2HKOwijM3wAiz1N/2BnxNPnpEYzpKCmQmrvMLHkhSmKR3Ds
DwWAxlCGqFviIL+iPNolVnpo8BarqfUdOQ19KsCYnkny4GaMt/pUXQgnGNdNne0rOeInUSu/Lq2P
VGsPjc4k1oVYmaT4b5PO+IyC4q4hyoKXcOyjGxsaQjsPp0KBfpMKpBsx+IvBuA86BXdG8GsulEd9
8azh2HlU0neJxsGCiqiEKrDtQUfbmVee0Wlfdt/tdTd+gIgT7uFsfnfB8mFH2fukyZe0wKpCBpG+
akveczxcpnQ4l0n8gIXigxLiQ11kzjYBClY1vfcVMV2OyoVcyV3yQufSXM+6jby5v3Yqx+3IkukZ
E61ZNdYPqNbpJkTvLpagZaZ6ykl4RAV9nzuDubJV5W0Oh5Nau4fILc46SzhQlG1HqA2Dax1VTefH
Q/wak4G+/lVb1ZdlZJ9BRWZer5d3uVKvkLCxuAjcMQHmD0F+WDH4AbZXQUcvS7XqaGT5A2LIVWGj
ISG2dDcNWJgiLXiBl0hTr4f8Mg/2MZ5NEHoVYnqyN7eiLoa1uu5IC1zZdpxu5tA+ZmXxIcz6Hen4
DUHdjh9znHKGvOB2sAHOeW5RnuPeCbd6k6ztoQ99W4HYnMwXJYAnncl5W1uGb/WQfrjkKb6VrYmm
RCg6q3JnSRTmi556dLDYLW+qMtz70aZ5A6aJXTkVHUdxcTayZwgyXpSVt03UvUYS7etyCM7TAkej
PNqEggOFXv4Fu9+WjvhrYHcXOrc3QRuo7BL0gdVJ862kOmZm/tBF+ltO/jEbvYiydqi2jjv7kdlx
YSziB9QLXIdVmjI0j6sdu7GHbspfqy75Yvf7ODhdt7fxgxjFHHgQBF6t6tRUwRvlQb+PIkqUgEb9
SXFMv0FHtUZsn4Ji0neNYtLWSyaDkqEOT/lE8rxdKRf2mi9jTm937u0NvNnCQ2kBCLVDiIOhhs44
2Uo7ovGKUmFAwAPAsFK+2Peupl4+mnHg7EYCBSp25fswT2liOuFBxgObRoUwholkzipBdF9N1nZq
c+2gZGiZ67kOmUTYbNTIutvmgbadJrfeW4qDHH9ySRfRjPxemQAmxpA5ttcff98W5ETW/JoZ33h2
FqdogSuda1VnsY3Py20WOV5YjK+OGZ8Z/EDNtPFU1e60L+08xXFgvwv6yBoG6pVt9MqO97OZNQrV
HnZjk2v5mq3N8wyvfCup0JuBa5hsaEDG3UM1lh99BwIqFlx9ZmXYm5p0t3bwy7YnYC8Zo6GavvHc
1hK5JCqCFm+K0k8dFiZKezFoP7iBOWmosPMg+DQSE2yOoIUOVQnGNRneKhKsRrAsOfUB58jSPFcQ
bTo7O7C/IlfH/EJ85sQiHPQB0ThQN006Vp2rv7jXyMANHuFzvTxdvExgDAEEeojeB9d5dkyIGE6x
IyESmfqUnGZV3OfVTZWAYUBZ80CiF5cTB8V5ZdLStG+WGOfGdr5hhtpcDCF5WdldsowOXGKNVvPY
HIFIDrggDM4It5j8Xu0OvUT3WIf1uConJGsI3TitSVCS5o+rWuze4KegE69ToLuqCPqVZpMC6KSG
vdInjHcgpG6aRL4S6kk5NCbYGo381xAvSNW024a0t1WLnbIRulxgJyAsuKp8N1Jf48k+u+EvVFCk
vDSLF4ENZxU7Bctj8pAPz4GBLUU67NGiEHlsifV77EpUwiXKDDdh77wAOmHIbJNY1V5Sl9U6BcNq
pbRYoEFZWy0+mj3dFyHNC3vsR6HmL23uZL7SYDCQGgiKUIEV5uhbOKzqOkGRyT8xZNOu7kw6hzSp
0GnS9sT4C5pR53+sV0pNjoa4jFaablEG8Vf60WAWtlEd8TFjSMwHWpWBZLgiQ/6qXRhvZGAyezAg
LBWZs06F0Pxglo/E0FGoGjXOYkg/K4OGlVV9p0l927jFsMumxV2U4RnRiU3KOzJ4QgZT7UzzybbT
j54mH1ebUsFsSseMSI19mMilgNbfLIH/lW4lQU40l27VHM3SoCNvW0ZPwXtNhwXjkkLt2p0wDmAa
xFAZZtD0KEbuAjAvQOZodvaq4m7lRSoLgibvK98trIaan7GHkIOzByJe0O7viYgCo7ZxjTCFwQF2
lPJuNTZpf1fnDIFaAn7WFvxO+vLn0IKrQAThaSTuRhtoa1JLVftEYqFhN7WNahPsQB8TcMnYHUcp
i5it23hs4jNBajduZRpbk6jhjZzK/QxPG4NXQWAX6fVzyMUhDM32ONBvTx0sDUk6PosCH6jaPTE1
4/9fzMDm6MgGcZscspK2OvvWHOOrODaG3BQqGYQDrPRTZzM/rRua9hVxoceGoxgGGLDADrknG4hX
1y18En4W1WVnHWe5t1JW0iwunwsxGzs8ZwlLWDkdzHaZCTUqqaxajm/LThvqWgJJy562mhlxWCiD
qR+ZN+YdJxrbLGE95xm2MVsrgrVDdpQOJcIaKnyznKJt5Syn5E02LqEfE6ewkTUWeFuA9XzAJ/y1
L53gsw20TkDZS9HQcNp7BHc2gndcWzylnmIwI1OcZY2RjHDki+VaGlLw/OTQlATmeqfSQuGIYtDN
f8WP0hbKI0gEP+C5SWHZGDVLKEBWUk6Y9fjCQQmehHJnsnFfqUqu+CR+EkvcrYzIKjYuMsyIZK22
rz9UYXb3uR74MplewDGcKmlLqAlJiZ4Sa0UxMSKaAQiM8cydlF9mTkq3ZYWflSF6z3b6Q8gMlcah
q7sNAAva5qL6Jg6Uj2hKbuXi1CW775nQV2eHT0n6IbzfVYcG1dPr/6HuTHYbV7ot/SqFO+cPksF2
UBNJVC9b6XSXnhDuMshg3zdPXx91bv156uAWCgXUpICE07LVWaKCO/Ze61vVvstPdc6RbIe4pvgg
QWYpL9bUstyMuXlwTZydlBU2x5xVGl+jtN9183c/zl8Es/7wS/KU7eo6Nw7hfjHG8iYk9QTmEqMO
B0P3YwhZajOWLJkpFY+jDf3dwIzZwT+loj5oIu2XX1seUoVaX7PeISmwNDdIZ+8zSixmOoy91ihj
qTVmapGJipV97c4sWCuzcSKKudEOSoTT0cGKs4rZ+lh5RzEri3GrlcQulvHPVkv1be1dTUujMNSn
534EUNXodIXH+qntmYg4A747mTdggHzwOmM68+zlJWraX0swXSN+Q1i/euz22QRzVuz78cUy2Q50
+NVWERHQK7WvCzu6lwWuBOLe6bzMm6FBz1v0v4BHoOkOL0mX9Cur+wKpT8CCogXfS+2xpSlQmKm/
kmbu0PwQT33I9lClbRagBXnX2LrXkTtBDoutQ6bUD/jrQGhs6DbuXJIG4NO/Nnr2fFDjaP6X+bcu
ho+216lYnGFvsPaQUlrA+kw/cJSH3BZzieaxMzbd+oG/SHFU4SuqSzvdRQKM51xtEk3tMx22UB2K
a9XAUy7QJa8FrGVe5NVU+ieOI4KAKrw2UTsMdyXWLGuJah5BZ0Xd+zQV95xhFVWwWGEqiWGi5uhA
yu2kiuaMs4yuv6/Kqz6XX6pBC9JG6qep+0SwV7Reo8KG0EcG7gYDXXefO+s40z7ptQ9vmtwzfUXG
rll3fcOYbR7zT9eFD+pabI3q5q5anDmKONqdhGp3Hy9fbLpvmea7x9uP8Kl89jadhxIMO6cC7xFw
wbjPEIivEiQQNIjIaNOIHnLAC2/KinU4LI1H1cWK40B/IZNi2Bim6a6l2HsOnjFr9l9kHAGVqelp
F002BDVBYZeMCKsVCb9jUR2qsXns3XLemRiQgh6Y0phYktkx0zlYINWODw8uYg+LUuvh/TWYxFHC
scY6qOzZeSVFIOqmu+tL7yHNeUHzGb9qadR3rd8SlxeDpOT2COC1lvFGNaj7Opxo8tNmxFH4MXQG
TFKXsbzqjGfhVC7qjreyysNdNGKwLkCX1e59xkRsg4UdOTHK+ZCoiZ4Rq5FqDdmDw7fCtBU6PdZw
ImfqbtxmWQU8LLwDSnaRDnsVtmXoYEt4sVpCP8ZAD+2XJUXO+M2SC4zN9a6GqH9UHWFhsQOJY2L+
aXFekmnLTgBvZthfCck07mJb9Js2z+RWS8G/VYb32yUp0sna57FFaWbVlBvuhMK2mVifxfxljd6+
FtBZ1W/X4QCds/SzIqmW5mdL7aeh+s8neRpE+VQTMLgityM2m8cxaU5+jcIHn2aAzvyJ/CIT+a31
afU1PnlhgJbzTdKlTfdsynJFmg9vonQOPpKfY6nGJ2NJA5PELtppwQvgWl9wA+DCa2ucIul2DD21
IersEUIEc1MXJz8ycjR4030vmB7YVvgruqJAYVVZh8McdGa70fr6Angs3SHLOEx9eF82DIhdehGJ
QbowPT3F8j+9ZLn9Xc/jxQJvQJW6icLohCE5X3F0agiCGnjc+LSSpTpjjnLvqAhLd9Jg2OzFvrLb
gwExqSPeSptm49KhBTJLm9NATJAcJW7ri28zEeCMYUVoBYnExFJwMuB1M6t1ViF6qr3o1DJLo+f2
blpte0b/yWrvTVutbX0Y70SpwLHPsvhHWsDlk6z1Rb1rLOPg9GTVJQCSg9Qo31KHjPdwxK5kat/S
7t4TK/loISpz9Ju7oeJ9seJhjQ8q2TpzA66WJqRSWQDvnAmawM9nFiBBLFxsdBiY2Nq8zD2aZYRP
rLBH1aon3v8H96PGL7mR9Ato09L0b3wd3yHbKlt+j8340Jjud5m2L97U/GQKAYVUaZIXvWXujLuM
GBm2HMai3mGOquG5dgDKr/XI91ZdNhMzq+lMnd1QnMrK+DDCAcxSjk5smWblrUT4knrAwvLy0I/O
qa+Pk5h2Lp+gHPVexsIdOtqr6OLftYkTG5b1uCsANQ8h7vn6O3ebF7+UdKPz4r4iRj7kzMmansKv
22dWfxkBSuCdHRieBJ0XI6nTrXIrKVSr0k0De7G5sPh8ueY3A00viGb/MiJJ2+SG9ZmSYo1ZODrC
EDqO9nwzlF9KAGEU7tnZARSY5FW2IyBQD5DN2VQXEBtzZ2cMozw3bVltZVM94AMLdLvg459Yx5pN
qWwrDaM86IHMr1pWeIxk6juCuIZpgSjVXOPvBqdoOXRxKG/ZhDkkmkwDFojIP9HZWI9NvpwHYyMY
3fwxKuur6AQQfW/N04g3Az7ajUe3fF3T83MA5q4qxuXrmOSYtSuSs3KqHxLW7cocSyZWI0OMMSMR
dUp3VasBKCnv21k3oDb3W1wT4NUSirKy2Rc5qI+OnjCpHrx7Yx540XyJ4Vevw6jKA71sj9JTh1Dq
CNVRHBkAGAP4NS8xm8V0xO/SN5QArYQDR9EPAOJLMtCrFGAFX2rxRpvMd6et7i293Wd+OgWtQb1L
vp9DP0ho5PoVsLaHayvFR2mdpGDVHGOg/JP520fjUFg2xMre/3an9p3ml0UgExOU3ZhLZiXJSbAp
jSRlxCjNe1eN99GApHroUHsYRIym2dZYsuEz5zqamOFoT9W7stKPcGVAm9XmSzPCu6lomNoZmJW2
V2s/d+7yWRAvrB4s1pSt53a7pCZxvDTIsYFH7JEWUTAgc0AmKUU3EgscObQrsxrJUVgMccqTFDug
/70GnrHeZgcyLEnrNLZu21KV0Gz0CdVclVp6tsb6K1T9FxlMVajmlVE9pFXX8aGZsMIUr+juv+LR
/u4IYAghnQs9LXe6NjIvmwAZVuzaneiDliwDewxkNM+0e8IcHiPbfVbuuNcJdcWUWW201jzHg7bg
ZdHodJwQ7Qav7fk3Wuqg0ktOGMSH9r61tSvOsPrwgWT9miYfllgABwlZq+kPLGEm71/xMof+pgZ9
gNXJePKLGjWS/yvqkLYz6TxrYBJWCO06hLMjMd7eT7xWNLgz70mv+3MXFvc3lP//6zyDS/xZo7z/
3f6vCQa3VII/8Qb/H6UemIat/x9S3Zom5h8s5b9nH/zn7f5nrpv3LwOliuEJy2UkQwzzv7MPfONf
jkXmFcKEP6EH9r90GqKoSmwenU2Z++/QA6H/y3B91/B90/JNx7W9/5vQAxOd6n/8NxKsJ2KTD1//
/T9sy7dtH/unJxyBAkG3+WP/HnoQu0zHocYmB4xa8d4f2rfOcu5IeYOsm4/hkcQGSgy6DRl4KPbH
+UGyo+KjHOl7xhFLwQ5B1J2uSS3ak+/P937YFgeI1e9suRNyE7vvcRkCF9Bmj0mWoOWTw+++WAJu
iVcjpahYk582b0kGXyiljPqnHfLGLoi0/k6oV30qqA+ZDBPW5W302k13w8LxagUnOrZgoy1PFvb/
k30l3ntmVW3esoolgDRVeEOKtZ6036j7lBHem9azfjr5iBUqZstK2w43GxyzQQ/nfUaZOnYlwVN6
DVvPi7W9YxT+vUI9vcY5lW8VjHJfC9O7RLOTK7lDDB6wf0BzixlxphANjEx+arXhH62sFY9tK+I9
QTu/IqHiOx++9p0bEh7XGvAd3JFym5Aziv++R2MRZwcrE1YM6g4AXM0IKcAmTjPQlfqedh3ONJrH
OwbgUWALjLGAAphspu3FTBBk+Jyz7KS/TE1a74ukpA0dD1eEzT89B0WTqZLkp6d/jH1x6KO8/66V
Ws9NSCw2EI0M7OYajFa3m1RlAAjdALmeAZgxrI1HL9sgGnyGoGRtTGN6ZCGcdn5Tc0fMzCptYhOD
8mOj7P7kDcN4nUFMbVEILIN2RBVzBQZsZjH2lwC/mjsWniYCwJ7vAgDe7dpTG93ZxexD9H7IwvTk
hVZFnKVG+4Y7hABoM1rzk81AN2oz+Qr1San5+6lOjox4F8Mqf6QujOOUEuDqelJuhxa0EvARkpX4
omOj/usLkZvJ3y7efnu73u0q/9XF2y9CdpL4Pa3z7ZLGRo42HPk4teoAXP3jMW73V95+c/t2zsgv
raTz8I+nYSmvpXvTvVSiyY5/nsWfp2JzVEM8qRgyLX/B//bp3W57+62VCCPw0DNjdOUWf35xuyhp
O8HkWn7zt+f31zW1+dmGrEhnMMGT8eeKf/v2dsXbw8wNyDxm+0AdswJsSqGfb18aZGVQbKGKOAMp
O4Nc2hl95m9uqEg6Z2SmyfExpyxM+uRvX1BNJmdCUfkZMqG1TK0l0ZefjYMFl5iBVDX8ut3m9tMO
3M1KeCYdO2kd7aF5gb1dBJVposIC5tzsJ+SoGnlzlLYkhXMoGXqmncN20M637wQ4zmDGk0Q1Oran
1B2Pgz/MB6K5h6Bl/JQn7GV1Yw+sS5xR/QlmUXxhBGue6TRKkxBJYnlebFcXu9vvTbpme5SG59DV
plOuwYBmbC+3Pb6js8SWd759Rwp9uGpwQPhUco3gDdY4sGZT2WeZQ2AJGRlv/vzMjbpAdHp9HJdr
THX4WfsMhtJE7ONhcE5lljunaCDf3IiA8VnL6w5HV+B3Lr36HAlmGWobqjpkD7/QqVJPP9+udftC
eoHx10XhYeoph+QVNU3B4pm+DyFlu2BqC6Nyyo8z7E9CdOxTQ+xfQ+d9n0VMUw0pwPLmn4iH2Vgj
MKM7bJSXzE2e8xKqSF0NGXYQ8hIZMJuB3umExcBUO7vMs85wAjwMRsUj0u7xXCxfRgUIlWaFH9jL
Ncz6SnqfOGWs9MfBju4WDJnlgPpF8K73hX0Y4+IQTXl0VsuXngbZsUmitT7SqE0FUuYGJHOOlC/o
Y0K4nKWNKPI3h3rvTMCZPtBcYe9aLyX8fNYg35xxOc1n4KPJYS7DYzTzo9vP50FWK506dXu7qJYj
//bdR2Wh8/MK8jwPg+ZFW5IOWacq3oLcH1D+I4e+pzXfH8oWOK7ukUwQ9xGNwjo9hz7PRM6003pG
TwSu9JC/MG1Z5yWt5jBlA3Ou1ik3tp8IZITgzoSGF74U9vPtwKohBG+dKM1WNdu6S2UV2WVu+mYB
Sdbb20VSIqDPWMQX9fqUXVofR/zgFhBhaqJIm1CuYgWST2bXmrCpoHC9cFMk2F7Q+5Akqsr00IFi
XoMmgvsI2u3etbNdIUT6gq063Qtwn6YTGXtzSRcebYXnJ7KT4jguvksi5fLjFCpUV/UANWIoAbK1
AgsQoojiONCyO96+++uHfy7fbqhQQf7nNf9x9dtFk7eHuUp3f3toF2XrqoxjZ3375Z8b/O2u//o2
J465Cc1oW/x5JrfHuz084w+eXj2E5Vo6MTCRP0/ib9ev88ZYOsNyLXUDAYtWkV17++It6dl/LhLM
XB//8bPbb7veinYW8w1S90xMPIvxxdnm0gWhTgLQlI5BESo+cM4HnvKPFgcLMJXqw5ndN3ox/aVT
CgZAH6dEtr/SiQ9GXtdDikA9sC3IBhSC5mZUFm1Do9/XYeJuypF+Zm8W9P+sNBhnIkMaHDIHeoQv
5FceHHqbMbJ4a0brYUYG2FS3fOidfB/l00PLxn0VQhFaSy26ZxtsdIm1SWwRYzozIJjj2tCkMwS4
9w02dWhVW2NWhyy1z3YctvuFx+yG0PuMo69wUKGVrg4pm9pl/rtpWu6+QFDOjqgMbGm+gswqNmTu
YaR38RVl+sU1yX+o2uaRAKAkD1/QM8CSdJx27xQEsA5WNZLj6N1h1tkmzGbXUaa9ZWXWr7rYxndP
76+KcGQ1Np1xJJcx0SNxd+4yTrUshIiBHBjmYBZ42w/43Ohn9Y2PGKZvEOQRTosE75CA0KNEQZQT
VuMhigkcMOMoZXBCbqCQ0NQKTxwiu4efoOsjEOtGgwICp9lrAOlUPiDguBleIFCN6zC1R1TXLoKu
iZytRu1DF9Pf0mPlM8JMidgGXoQhfS97nBqIEDoEXatEfMV2QbdM/+kYIz0+q7xMmiBIMmteHWxk
Gye0erB/iIIm3z+GaVYfyjpJN7Gm+bSKksfSdKEzz6rctrPzJudeniK9bmiHVQ21mMOgvMvOuEPf
8me3g7w/s00etKJZZ3r3SghFssg9PwZXrwP6JJukreNd6TBu80lw9gaEolh1KCpGuXN1LA7oFd8I
y4w2/sX1hmtJgG8QkkVzMCYTXU0COJp2cKpsaOTtyzyH3+x+927RVBtaZKiEOpqpzA55xcSFnfSI
es6Y+/TScji2sa9vBvDnPM2RQRPJJ6ldIovU66eo2Ub+QqFA6W7VBtr3Tj9NEVfPYdSHDGH1Aqo6
KQ0T1gxfOWe97KJLrqc7Ql05uznIVvMFLRD3mx5DwYn+8YFu/EzDWbyNSHJ/OEid6yipL/HAseQ5
4Z50uwK7EQeoV+r3tdb/zMD49cRM+5zg1sW89HRDkGuOtazJ/pMfaV1QWaO9VssoBl/zLqbvKZbm
rw6/eBWpTIPEliM5lOM5wS8MUwvWh83/JNAZpnwyKvfZUjUfqVDu+1oXYLvNfdQ58dEt6Dzn7kVO
eQWrF2lZCz3IKO7diedo9/smR/FneGjTM6ngfeOFMHALi5AqO7U8+iR7ZL3Ts2+3T46I30fsFKsx
TeQmc0yxS7s7ZjPOSmtZVuw4oQLxUPhiftQ202S7AQNzMnXEs0pwz/dl6geSSJ0dg4ml4e3POYg1
c9jZKCHWYcYekORj66QSAvDoblVR5K1jRhrrMtdAkfUFmyPFx1K+hh1At6EZXwcyogNvaO+iGO9b
N5a/YIHc2zrsyDZFbWZAEtmD6NHexwhmGHa/VTgrc5NNPG9Vkptlk/0ENWogazjSt7ZMnu3UZVIb
FfGaiQWSOp/Xp5umgMg4beenNZZsnV4l4BwTLkdzWUocwlIRyKTpDh4bwhmYHceYeLxCSugJ+jRv
ulK7zJgmQ5b9BISJgdho0w7yIXR871QgeilTICSR5nioXGx94xhE5uXSu2pU8vmIQG189ySmTEfz
/L3NGkK4bUwh5YPJ0inlc7M8lmHtHzwdH4Mb7mM3A/gnYVLCj+Zv79S90eOwbWigRiYumobe3uRC
v9J4N5Q9SAav5Ze0z6r98ESRrqzRSTZ5PL6xYyVgp0fbl88LwDvCNkVpF+7n0qebFxYcwaK/1C4p
BIQkE2aI3lNrdHExOgZFvtMfWn/WYbQOD9Hs/sp75vMxSpRVtqx4DbFFgMzVq5HXaHFDRNzUT7Ok
H0rIehRoVkvuUwaH0Cc02Gagtu0160uCv5jBdTe86Ct5zRyyVeBKeGhDrN8RLYyV2cbdXigoY5Fz
ZKVCqub/Qox5qNOIbbpmvZkajgyCytggRyzN1a8656TEsOJ3GcsOUrPNGdDq4W8t29EI5nakMbOf
0/ixdgFQUjxcRT/gQtSzz9DgDOgLkJA1Y9HKztR+QEFYeF7gKvuH9LWDYBRjpUNNJ7PbFD7K9m6q
cxi0mEeNnDjw1D0LL7vXY++BzNeL1B/k0F30zZjimNGQ5ICJOcEiWzP5/iXN9HmweRscAyoyqn2V
ymd7hrOVOwOO0/yhZOdZASCg2iyLTQlQWyawGwzDWg9uqIIpd96srAMc1ft7ZeBQ96NPE6jAprMY
hfsVEWZula/1BukKTCdCcUC2OVfi5xhwCCYIChSnNRnl9lp6BVq7yvlJ2MyPJOfjp0WMRZO8+Upz
uR/i1Nq1o/3pEIn7YGnfXtbvuwZs6VihyJ3ZDTmjDaPA2Jd2/1orCgtvupIKSeWfSeTbHF4QU2AE
0K/esMUpmHGaJXOOIkbhY9aE/JTx91BZv5yWvgmLyLhW8K0DrBU2RwoiTfpaqTR5EzV373uM5zgx
5pvbuKm0CygJ3rhGBQMiWkW/3Nh+h8u54CtobJmCyUJO00Y+Ydb4iuYyCRJr6rad473OTmkQJqOR
azTfFwXvawTwBK86akB7fGNgmayAkKl9Q6hOND7EN0BB/unkmNTVzqtK7lXbT3r+xjQEoUWrsSb2
xZHApbveUyiiCdXbZImFCseaZsyGNW3xpHjL6dHkevIwDfmbZpdqHwPQmvqpZhADRmGQ8ongctBf
S8nF8AfqY80JGpIOqTXL3ne2feTevnd0K7mz8Ijng30h4FvfAfwttr7NmMzBW+pL/AUJ6qqcKCG/
SOKgbuaXAiDDqkeZKEa9AQRQ+veTBxA7tcWpd5N9LJLFKwuks4JEuht7mt5NHV79dLyfht+2aMEv
ZShhhzaxFrWBCrIsemGkYuFytX7mnf48RYQoehFbeNVdUIoJphxHW+jD4S1JEOX6qIlwDoEYsbyT
OQ75aTRtzLRW9eq7nFQz2/3W2uJb4hzDk2b6qzJi3ohVmhyczCy2KRwA/C33cLfKtYboANYgu8/I
iw+Wd7BKz9tDs6aM8JguUPC25/qHamZiHmJlbMilnK/dbN21FeAAt4I1h/bFORGK/LTHH/5WOgH6
N3HQBnWNLWkEOpGg66xetuyuvYOhCoC2S8s150moGXygTdeS94Mgx7rEfZnVzk8wIb/NbBHEx7jc
TQzyK5Zi9D5Kb87UdUVioBRfsGpjEpQu5iDFVJ2htD9sGVeMM0Y+sZgqvGNswasluTya1LgbOvcl
CX2qazPrN4gEqafF2UiTTebZ9rGYMX3npMAcPDgEuiaf8qLCBDl7NTL1NNq4TvZLs6efLY5GzrSV
HhDG84tmuHNAMq9awtnNz47OzMY25/iAWux5mKpTPU/+xqiFB076PjUsA9Nhzlm3O/mq46SoyUsr
Cf5s+mntajWFtU1ypSirswlDvFOkgsjZ30wYZrE1Q3K2E8VxWF17M3rQkQ5sPGVyuhpbwFpnx8h7
dGdzt27GOchMkrczU0On6RPVITOUPogEeE18jLVW99KETWC0w/JWsMMJbefObegEojdDZwBsek6b
dSLtK633k521FyPi6VBUIe6Ika6H92Zk4UdtvZdpbJA9Fc1z6Q8PSWk9V6Kj4m193Jpa8pAaHQmG
CI2DNDDiAQbMW0p4JgP5tMdlUu0KxycCXWAfHx6Q64Ah1qIL+BT3NHfK2axKDAjHxttNibnVBSQR
6MDDVhjsY5zaPlQGsLquI1ysGcdgWS3KcmI3B75/j0V6jLZDb776slLoC7IoKIV5N+YIP/ooEZTS
0sMlZH6Vjkau0QJUDGn+lzVV8myjTCsP9cjduVF5IrTd22dQ/lbS9p97etcvTtSWx5GEJbCQq5zW
+pdIf3YVLhYhJUp+L3mIzTIOJsS6QcbJgVy476zshnMlEVFCKoDxOYISBIbnlR6brzqNg8Egy4Yk
0Gxb5PF+zDgpOsA/6SbSwmr3Hn3ygF2Ps06oia2MAWjl+G3QjcU+bGgukLpxDKs+WfeR2VO63EvX
uiTKW1IwMvsQjsTFqf5ae4TQARwEK+lrj64vG1wuBZvp5lBIQN0zmLaxPQwq28/RdPIKZse9FWac
Ws3znOLZ0Rp00lODVCREbUqZT4tUerO7Y1tJVoT8Hep9uo9zfEA1CATIDCTZu5QbKIeOjFNxjzqs
wT3nQjxu2EVI/0FkARZONeQQNxGbnkyZBiDG+sCsgTGFrrEvdDHftd22mtSj4SA/Y6SOTyCWEP+H
JZLNoRdnZOWK59q7Xr5pQk7vnXvEKAColIn41s49QkE5oAwE/a7JZF36NiFqsZUF6P85BZbIKkDo
M+nEV9JxtqzSVF95hv3t6mZ8KgdJXtXeazFMtZGltlFnv7VpwfqR9mwxEP7Frvs+SdIivbSjDnaH
fVdPCIYamjCNstYT2Uo63qY1rxhbGwEndMa1OTqPNfyKjdHBcSlb3dzaLP1I+X9JOVKq5N4zUQYd
r3FOt8YHzyc6Ns86jOKkK6udbEjlNuYD9RvDIx1R8Vy9CfKPjOYZwVWFJq8pLjORc7xFr6CQ2M3W
2gcQcIrsUZwbo8LRBsamRG6ZVS4hYqA16b4f2xxhs6gIz0oSJOOzfJ6aFvd4NCaMk0Dfm2JAEtlk
IFjU81zdSQKGL3WUF9c4TSAIU5sHef2cA7fifEIjx9XSbWtVWzvVOX8QB7qC9wq4Zoab1A/ZowCA
FIwtZamp5y+NoAc8jyaK1fmLreBsm3qQMzQqp/QH6klSHA1SMeOrGCihW50exMj4vPOdH1alfiej
hW2lf6y1wSUuj5GH0ZYz5HOcuID0A/HehGO204hkpq/KhnQWmBetKX5M2ZkdDMt/6GbzmLvghTzz
Uuuh2jH/K6nk2avGzzSNMvzc+jNdUdzBqF3b5UNKP3IzsV9ExWAdh1bGJyyZycfc18uhZi2eedRu
hQhBteEOVp0G8CACt6nNe0+YYKo1F+Niy5HpM1Ld6e6wHSDFDI6E52c37Mqi+fc8iCZoNYsPvqev
q080rjsRDT+9Ht+IHL/IDR530UQQpVe9hsQpBTki9HUkcBY0of8769xxW1b22yxSY89pE+V5CqWE
4ck9hwUInAlyjycgY8WZJGBrOTt6k3bVGcxC1v1IG3muvfJR9Hq8jcOGDIESkkuT/NB165EQCg6v
psno2bsvFUrkrbLyaZUZgatL9sDzh2EVSFsqUNg1GS2zzVZR1qRqhHoeAEFX5ynqVq4BMH0YivuS
Q4TPte+uSbSK6B6nrzUyjyAqobtwsoWGb9K1pccCbDn30QZ1JZiGLDxKdzoIENjsLjZKWl+25j7W
aXefaiZKkmR8z70l+hFKceAQSA4U5EJ7cgOsO91r2c+++VBVNJwqId6yNg9KKEUbOPz4k/QGUOv4
RY2pfroO00a7608zGU1dj3CKl5tN+RDAcwkS22bTFneUz3TBUERBg2Yq+j33C1cK4YWJDFtUTUPn
Jb+aPoPnyNKmTVQPPDVW7NLrvTtfFMbeVvz5qS6+Eolp2ajTrxZD/T6qOpw4tsOQkeTTlUV5uRjO
gBRrHbEoLGgoPTT6kjLf1DOJOglCRt2Z6kNRUx8ag7crMXLxAVoZauiOfhrHBy3Kt15sxfskjTk0
qulpahsEYqaBbbL2Dm1cqaNFGoafWcygCo9kUHiboD5mG467sbAbLlA+mKrU2b2lmvOU0zys3aTY
ubSOj6Kn+9KIlyKETDLmNvMHp76LKV9tnHNWp8G+WuIkY8Pd84mha9AmP3zMBcEw1HXQDW0HnU3b
VsoYgHz6kFMM/9qm+i/H1hGuRwROgq4/C+cpjZG6ps2yPVLwOnK927A+EfSLx63tLrN+MGeNLMPK
vxsnHHf+SOJYSS+sp1Owg+wl1iJtLtoS1QKJoiKK0Om3RYQy24YikX/FE0QIeziYDefNRvgA2IkN
QDjzGTtdRqzAT5FeAQbpNMk16tkQW3qpuRjp8sUQYSM2JgPS0rQHT+yHBrdDbTRQAQlvowlE31y/
enRLd7mGKyGxIaX5qbjElvPouvXO9uDE1lNab8qeFE0YtPq+i+gNjGcnpN3Zd3axEaXxg8yFk61S
vGAQYpc4gYvpwR8vLVqPNmF7uk4ciNZToo9xIOL8x5yY78ym0IkezGIat8SJkIsEX3VfDXZKk+AD
J7OEoqz/JjaWJorPoF8ps9+mbJRwwB3ICU+vcVacoQWgPZb5Oe/ksQm17GDMSb03RX9l8k+CoMJc
rpRB1RA6NHJSGtXYRvgs5v5FH/uXqOJFmzEfAfhGcte3+K6hYj9TiYiNyUFtYnyJiPw64Ey7tJP2
FrrNNmys/tWdnJ2m98M1hv+zRnenbTGxTOuxJ/shrFFzFcjcjgPxDWvGA92Oszjtz2Z8dzkSGEjs
Wz3qOT4a9A5YhOEXELI3wEKbiqdumRO1C0azW2it9g3m+efy7bt6+fWfn91u4kmN/JzbbW6Xb9/9
4zoxU+z1bMe4M5d7yBHrQ3WZVYrG3fz5t7v561H/y7v0UlKbdWCwm7+udHsczoYMof88+F+3dFV+
QoOuqNLI3I3CcN8nnqTgXf7EP8/vr/vJW+Osw0Pb/u1u67o7sWeKd/+859vlv654+0saz36PhhC4
2nLXEa0nXop/P8qfh7q9cLeLUQammLjhCb4+L/OfV1S3jXwXE5gY19pT2Ns0G8hUWscEipHqpm0w
ABUbxDU1zTv8vX2qsXPpOWOOWJNR1HDSNQ2SyjGSeNTMP+4cgYTbQx2IAUPtHN0ygMXQCZvm7ill
hVOtCXxdfrLllyj51SI1JAtGORPLPAnlg8/4Hvu0FhLYMk4N1XyeP/nwuyeBnsVWD2n/0ac5ASdz
RkhSl9zp+jIyWSj6k+aiaZZngGunvlKfywijnjCzqa68lGJ+x1oMf7Cyz4Np7Xy0JDiOVi7BNrl2
J7KR9X5e/LNKwq7sW7WmQbEiYO5K7rtFsAAKAWETvRsOcuXNxADygc1n/96RLJH54lYv7FOl/GNd
RVkQC2KMsJF0zOJXeRpd8OuAlnaw45eZeRra7GOueXkLRlyidAOpo8j2RfPU5vADZcK4xuWgxcA0
Hjix7bXS29FIM1aRM70LennToL2i09HW0hzPSHPWgp4t5kA4hHaMMBNOYRBFYms30y9kOewc2i2Q
SInAixhfQuUwTZOqg+wXR5XzVQxi3PTV9IURtWWDaLFwC+xySnIONDp8JyA9Imk+FinlbclKtul7
0ErFS0esyQxZZ4WBzzR1IsG02N4PCamSuaFALNUM0FVM2kvmezu0kdxfcoKAYKB5pDNgiXzJfWU1
7VO2G51rGId2sHz8Dd1rNZiomi3swyF1BWTuNcOeXzPpszTSXMZR9ce0kV36Mf0P9s6kOW5lvbZ/
xXHHxjEy0SVexJ1U35As9iI5QVCUhL7v8eu9APod6SiOr8NzD1RCFVgdCk3m9+29Nhe1rYbEY9cg
UhWh3V85BBMiz3woKXGWQwUxGJs73IbshtPY1h0QL1gNbMUoBZ9nYy/XJwihtWfRI8PlN+Ck7Y18
PShMJlDny10z7lhLm8mtJmTKOUpg97meipMVN+/pEN5OeFhIPmxf0UzbW0skJloeYOCL5skunHq1
CDU/hv/nf89vP5V7/waM4jYPs6b+5z/kLNj7q6DPlpZhmMo0GCqh6/uroC/wzDHBSh4ex5GmC4FE
7smJ6SyEIrlNdNQdoek9wowztlpKzIjWBN5O+VSF0xY8nmYca2Tz9FAE7Ey/PZNK75LzQ4h54KQX
sj+2uVM/cCrw/4cPLvS/+eC2zu5gKAsTr/vbB5/CrLKJHOGKM2eTaraFXINy3mpw6Jy10WwKiBQ9
/SS4WFEQon7HZvivN574m41H/cM2xCyFVIzy/rrxwjKM7CFIwyNijfFSJPJIHlZwZOQngHk52gFL
i9p5zA60kiFDq5/sC+Tn4vVffw4D7efvPyJSUdM1hSQ6ybZn1ebH+z1zJ35y8e9xTgZqFTuw7Qtv
3IGJMI9tQ3te5yTY19FLNyH5zxP7USi/vFa4Ow4hxZauMI+FV2vXHbjoKwb0JK6q/tpHMMP1KuGK
LoJ+S/AbDmVliGtE72fPtE6q6evrQqvlGlu+3FQaPeks8fItzot37I7dAUfSHu+wc7XchPNSk0wv
//pr/82+60jXMIXjCIVz3Zl/nl++NlZrFTRd4B9tIdN1j49sG7nxuBW+s8NfsiaVurrqyp65Jbx5
SxbHFBn/TZRMDNuHK4w/HV60HuCplXZHz5wxQj6pijAFun0yBfIAbuIBdbSxWz75/8mjH8fi+z//
8Q6WM0OFQM/+o/mLzNmUBsfxfywCb05Qm/fm/d++Z03YjDfvKc+8BGH+N0/4/7po/Q+L2b+uS4pX
wqXw+6cuWpl/KOFI1tqW4pwwH6oZUNXgn/8wxR9UvqUNc8ux+c8yfsqj1R+G6+i0pQ1JE1So/5U8
2uSF/nIYAjEUSlqWI+DESk6pf90fPcawSGUt65gh6HCUOV48F9s82fIQ0Xzrq9EymVNfVSfuC5du
TuKiKe5q9VK6CiauaXZr2rhgcqmCEDZNYBzrXbAeOyh4t0meWkCFEVnnjjMdMlUy2KooQdEwKTrF
fLUn9mjyJDplArAxDLrHKbrJGxnPaAYMMPorNqhg62Q0S+tHkr4AbwaHlNY/yl5J3aqV219+vb+7
vPzNJpE625ytIg0M+L8dom6rKk/0rnmcNMc9+BCF0WlqNzho0fpq2h7ANow1GDwIiowb3Q8Ocorf
NIHrMSpSLu98U/pAMSTJjG/jX7kF80siUlcyzsGBzvNY37VfRscujv/6swt+vt9+UIU8QsHCsEA1
KexVv51XvQAiFA28EsuN95LiyFoXRnoHwQT5dePme9xsl6z/koUOiO+CbOMSyenRrNSXPNL6vaho
k5B5Z1NJAb/o5HJr9yNck3hrDxGeJ8fayDqcViizuqJwNoYENTO7y4giA21pJVBlmJmlZNEIOd2F
iIGoflffU/zwqwJSHDOuZEta73ns/C8meWBxD8oiGNQLQZVPTtGYpPiII05YBt/2UcRReLbVrY8H
Fkdvi0HSjZ+mK1L3poPWyWOq0VIL1WSvcRZ1ZgGp0x02ccgobzKZb05Q1+3uA2FnW+KdT3ke/fCL
0kS1rX2tWgnQxyu7+SYhPkA3IZkK0Qd5efC/ApkeqC99KfuBv6tLyKRkOdnac1Fik+yk9kGjVVsx
H7EuwTwHlCR96p0LEtkDUem3+hVjOdImgw5+ue4c0V08ZrIhJXuAkd7wIhB1yjXdrTszzT7wWkYr
SeuamRVszVG8x+Pj0MW0pwbzXYHdUvScvbK5DS0FxqMwSU9tPSqj9TlmFOgn0es02VvXSygbViY4
PhMPUJjWaCUng1wUeCXAkPZg7N8nsipRbZBdNWFypg71UlgVv2UfFjAXaJiUwMFX6GCwGp5RzzOT
bDDZWsTaYaBUBsnnLVQK/ESegLNetnex9qAIeT0kFUGOjGTSiUl80g2n1CHSHFu2FZAsCy16F4TZ
u2aTEplS/CY9Er72lJPhpIgPG4vxNe2ecBoDhyiz52I036qm/uokmKWgyDlqUKuuyb7VUXgnqe0y
8A0vVdzQBG27L3ZZvE6MZk2Ap40zJtgapq2v2g1+0jOlQRhCuvnihOF2yOV1qU8VzW7AHyP4inge
9BUC/VYBVUaf2pjsTTXOLeejHlClDgDONd0F9cI+kM3V7NdsKLmpoT+SNPXhyDs6x6fWTZ9qAQOB
+c27Juh+4MaKjWg7LaYLZBg5uu4BeeDg4y5QowPLFmy7FrRHGLQQQvKAdob5RcXOI4HNJxO9blQE
+jYYIspDEW6JzAQqm2KVDfP7yK7fc1m/Bkm3N/1kZ3EkrbKgfWvUwcgABeYOiKBMHWqBbDF2qbzM
vRKH5pqT2Y8oWaiGJl9rpX4QzfZWQSfLTONdq4NiLYlf3zh1RI3HvQ076yXi92TEeIm98ByX0b6p
yqdhLE8loE/Hsj48iy+Qme+wn6u9IzCfZN69iorryNUoGfkU7DXrHuH7lrI1qg+Jgsf3mIETzLVP
ffE948hDYzNAVTSTJ8S4QDah10T2jJ/QQ2QtU17Rb/eQboIWqZ383kHXQ7ozrwHxgbPGmIK5Ni55
Zm/yGSSXdncjHutwiO+YdlMc1Q6FQwO2gAGJ6g8WVYKew3W3OSjAcZZyEVlpro1cHmuvPUYVTZTE
+0pX/UrLggd3JB3THoenIrHlZvLQq3m9fvv5vnEzYVPNd4BPD/4UvSfoUOfje6Tdvqo4lCoG317i
bY1I3xJDuZpM/7Urc+DC3fAdlyl2E5QPMM6Bp4pbfPZ384rIdV7gka9Qc32VjXfv28mm7qncUk9f
G0q9Kfozvjp78dGpXX9Hk+9lOo7gRdHsuUD9PEbT07BlJknVqyXMQAMaoBc2fQqPtr0NXyQMrBI5
R/BIiVXghGqPUnLKDBrbXdfQ2wQaAR3ZLKWcLwZ46KhKNrHj3NhODnS+Oseh9dIknMLUZBJe/q6j
7MRlM1wx86Ee4FZbinkwqdD1OziA4BcTvNw2zmNdwVe0BAb5Ef0s3CObRG+H5jiBcFy/ng1C8pJE
9NR95/6uaVySonr2guHWdjqHqATnWdToRwnOQwkHkLU1vtEORolG8SNjAZ8tyGxahcsqwFX3FDFR
rCuugYrpcWC8SaozExkEm6jykTsB7KHACj03XfA5c3L4RO9n6n4MRntnA8gc/PQr+Ff9NFSgqkkW
vnLR+ADlHKpdbnTFTo7WxW+gJ45pesyT9nHQAIv4+sj5hWsPoiEqtuIjLSsqHsiEnRi8qmNYEMdr
sF/AeAvN+1IF7bWBbBQWXZ7tBl/fIzoEJaVjPQhpfkmLDGhKPlTdqKWgpbguZLzvR/UQEderKecF
4Q1S9tQNNm9REb6PKZU82zLeLQYiURPsKo3qk2fSPSlCuhZx5UBJkihjWnZFrA23k+IL6oZvr92C
MwvK1SBsqlszhJKkN/DMQw/2XWE0l4Be3FqlbnFtZ6F+bmr/26T0x3KgecF3oGHADo9Cv4Jls+pa
Pd/QI0o2vZ1/D/WiWiUCPzdRgrSUor0v3GPjl/w8jeFtlfVIg8y/6ryjMxDoVqXOrW72/Nhm/w1A
IulhcoQuKJ+Cqs72puYzBcSL3zrOYw9HIvbVSRLDQMaCGRRgBlCREpC5Vpy3vKl5T2x7Qovpqmsa
CtF177VfJuhbnItTNJ7yqm/MBzpVG4eS8uu86WCp+5zA9X1vWS9+2X6bNA7iNNBf6OcSlprhMzed
L75IH1KHgMO2Eds6Fy9UaIqdQ3OvMZNvXdbBlmC03SBvBoVcnjFH3/Zt92ZyQQTmRsq9B7IZw8i6
SyrUbGX+TI110xvJTWCXx3a07zXZX6KC8kwYPzL8PGnt8EiqsgVCoeXUNLlHAdKbZwFFInR+/nZc
Hpli5qs0wcgxv61hmzsZuw8qsr/XEXXBcXCeCye8I6h5DzR/28cmfrwbeywvSOf54CZgXMjRHsCW
plLhbnDd5Lbt6F7SXmcCXu8Bsrn6nAVa4MemGwm6anSOFOKNNR3cO2NO3uJUjxx6W2bFU9+MrxOw
2lPbi8OgmQNdlFFC1B/zddaHzprJ22lAWL42QzwkENfRPlX5rkBQjHQq3JpF2pxzF0ugA11Rg9UI
2V4SESONE2HaKLbSZG68FVexmTyKBtVDJJnBUPf7UE0kzj0k7hFmNqDw9AneJWMFjYS+wFSPUUya
RYZzvm2QC3qx/iDadZaB5fUsQs5zn8Nf9EfGJe3BzdzvoU8mYDbp/lpFbPi4h2o0ShrbcV31aG9D
VI9eRf+o1e+zDJSi8EMIWaSqxK5GFmBG4g0UgXpdoG1M6uPgYw3VUN7UXmVsCmWLzSDF7AWN+BF7
/Vg6GsBCsM1jBxsJ4ejGTrz02knLhyBwYjp5CSrkIDi3idT2tcXhgWiECKyJoMnECyDoh5I8NGMM
Z6sABMCmr4pTN9/oS2ban3eXFWKEkWX34X5ZCdkE8FeG0npZ+fkE4zaBwcHISP/1JZZ1o06oqtNp
t2VrFqe81xEzlTAC0FUHII6oRzligqISlKegQAyhSX9krMwOs9zI+QMtL7TcLQZ5m0U0D8u51j90
dA1Xy2KsAxtarC1KvQ5zlFQWGN46A56FJlWSIiLFMa1g6eNVLvfhkJlHDFQmSSauf+Ly8YASjdLc
6D2aVsFmmV9+fpllaXkLXyjebXkwmZsuyhQD3WdOTP6Sb0e1lz5+qvN7lf1VWPvOsXP6bZn61aqI
RHZ0K12HhtYiOgnUdBPhfuVcbxV7Q6sPtFSnM7tMgKBeBJdBBQJLloMKsqzpfRclbWJRRzeB52Nw
6SU9Pd+ln+hND/3ARWHwGnnvoMNGZtkGIIPJtmQgDf+qH6H02HmxEZpp3VlShCeZxvQuzBKWuNMV
aycVOFixyKQ5fEJYzCXj9pm4HUf6JQ60rd3lb4xHSODy3fAqDKrnJtUGRonZtkRAg86mvNYbY7rV
4NUIlWJRRPe200Rh7WLB+9cWZIy+s16pL3xM1RQf05RRKgLJU6vtEljixxBN4srUCvM+ENHJHVu0
bhYIRbvm/JAVs7IhBf1UB1byNnFBUpGB7K/oqnM5n2dN1Rnb0q/uUtOszlJUzlb01QNVyeG6n5hM
6elY75o2E2ebUkdgV/5FELlE1rN1ZI5vHuvOi+7gCSHt4pBhqJF97ZqrKabqnJtcwGqKzOcMLd8q
Kv36yR8R2QegqjbCmbk1QZe8OI5/R1wqqMQ4GkDIdP4jcZM/jJLzNyVA2OpVQ46qZ5zGrn8t43TY
O70zXbOLqI0ik4PJuO8fbNkxxnTUuZ8FaR3GGnpDI41n+BEZ7Ed4QHXhjheEU7dxHLn7uPW/Wnkz
Hovc/JoMzozA6eLtYOMwKZowumm8JrzRjJ6KvT/jbqR9GnEyP2q2JhAud5wtE3mPikM9+hryOq2D
lDVjGJjVA8QYK3jkcQGzsYtmmX6k5BU0L3nV6eYtlHME/S6OCmtq5FPo2Ldx0aeHsB3ITtaKW9f1
bvpIJChZmvrsE29AXHR+YlzuTZNzqzYZmv37ShjuVZjYB0TPK0wM4/04q02IYBCnvjBfQruiBZzG
gEksQx2RhTUr5C94E1yuqjqCFkYjGy5ilP2tyJ0hAFuTRIsbBC1I/IntPdoJDCDLuPX7WD9o9YwF
cuEuJbWEDv0oagoPk2lfwxP2L1LSz/ATmSPl9ZGS4pgPUu9bQ4z2PfFNmyjrnP0YmPFqEhYbTEyv
CDzQATd7bdCRe2QgRzo9P1vsuVVt7zTdeErD7hTgajk6/VCTlp198SYR3zuQ84VX1ee+YAqqp9jO
HHYITKKwA1P/7FOVcVZsYcLQM6+/sQbqJcoe7sJRkMpsTfBAzNg66BPzeGEV1qappUFeD3hSzzw3
nYL/VBUIItv2O5S14ALFjdRy47lzGckMEw21fqzuKvZcuunpSfi0gdrJOAocRkUXYBAYASgylgBz
XIVvRph396UPnKaBAE2Yyh256jeAQDFmZaS/5wk+hinZgLQ5F2rk2xlptDUn8p4Td+dGKY3ZKDlR
LaX00jgDBYWVD48U+EHcnlf0i6o7K0xvQ4Y0Yo1Vf9jbI3HGqjUKiF2Zfg608cJ4OtrltAWO3hxR
1roXdAod1+pE2yLwuSEmUJ4q2L7sNtLdh41r31h2z1mmwvOv697JbO3sydL6l6YT+nX1paS599gS
DwZdkZTxhZPDgDHVrXvdxwcFatLcZqbAmD2sYofReVPlSE7sHhmxUcstEcoEbw0Ktk067qe+Lc+g
9dDgkM1WNGQIMRIpfEVpzTafgMM3h87qmB5RgRuSyD0UegvOocmuqvipktE1gEUEjUh0TyMSwaY4
p3kBjTSpzzKv9TtqlpjP2DmB+PZ0890SR5wz3yxLIXxFOpKYNufmcTUvDtUVU2CPq2OgnfwO48bY
Qe11i3Hr6dSStGpwrXWioUodjZayDdiCE9EtP8Bwj9ta1+Qpol6MStBtt2E8ethe2tw4fS7OydBU
FMrklJZHlUGiwMKaAK1QIxFjjEuoL0a7foink+kygW9S4FWJ5YynoDY3gdPiL5lZUctDy81Yu89D
S6kD0GuPpD+U06lzJHLlZTHOy/Coo3LVUwtUz3yzLCGAn5gHAhP9vN/QSNzoEcFX8WzcNSvsuctS
xjycEb6JZ9ceYNpRr1ovK9oQRVo+RPaqmgcupd0VJ4kpbaPntNaXx7xl6PJzNZppsSWI/I3TvA2/
wiUc4M/nLi+w3Pz22M+7uh7NKgEc++sK8zSCXt7z88ZhPOtn+vT7C9J74inL33wuioKSrRX46ebn
s3/5o+VBpdkAkWvSYH7/Bsvqnx9ouesqARbBD4hwmL9MUHo2wogBOdGfH++3Z/zdq/z8EzFw5IaN
vivm0SInQh+Z5ABdNA+NaU2vNIDDjjxuWV2ais3eu3zJCGyj7yCuy0lyXW6WlFGKp8N/3VfzGlr/
lO484AkFYUTooFPk/naH3q0ctYckAwqMO38t5z2A4+rDpeSztfIxR0WqifxEW4MVfsUE3wNeuFMy
eUCQfEq9odxrRooIOqkrigI0FigBFNi8Tf1tyCAtdD0x63m/k4Byfe+6lcWJLj5ats6bHZgWOifH
QCDLPoUUdlNZ3RN2ZqjacfEQhs6PIC8urgVs0nBvc+G/23APV6KLb6jE/qgQtUHkLIdWhwYTYnm2
cRnU/ksXztRxS61Ban+16zkzS9PJ6ay091bw/SdoYNFUHLRy+CCwE7BiMQwER7YmrJqZ6d2M10au
/fBsBsCueMh68ymK+8egHIttK9Xt0kHATEqFN+k/DPimoCkBYsjiS2V+VwOVXEt1FzwbB5keCTCn
2lT10SYImu8mjsbAGM5OEJ9Tzd9L4b+hXCf7k3YFrkQp1NmxIlScVsC79ZuG8V8EWnFo8drh6Xsg
i/XcD+66AfcVw23MLPMirfYZh5cRUExPymd8hPdWjr8uNzFehdq3Wpn6xq3DiyyHByWmpzjvhoMw
M+Rzbn7VVDX+guqUMHaLYy8+FXjQYY6N94VvAz4GGZ6PDItK0tOCngmyVwMesI3r0jewGeN3YEsA
63RgD1Qm0hC0+ieSyZ4wAQCu6qedOlcMtgC/KRfNIFmP5YSKlHMSaD6G/75W3jfl0xhjDEISF9FI
i5XxNmrEggzeUbTeTWn1B7cj4CsjQraBoB3KG11FZOtB6nNy98EZNtF4XVqgO5ruusQsYofjxm3e
OmSClDe1j94trwhSjPe5bz4X0XMhoy8D+DyKsC02oyI6a22Nnrgn4Ikiwr2S0tsou/iaGykfuYYu
wYlkb0QGjLXWmMNZbWvH3gOzWpZo3IBokCUXaXPLa90WNCFSI8c8UVjDwcCMHCsldibUOORwTGTs
PPc2ZfoN6TUIIonJrj4YCUoYMjhpOcS1t5oiNmDRo0hxR+aCzNRPqnPXoEU0pG7FpL45bXJBbQC8
FoHLGp4HO6N3R3h9sUoz0uooKT4iJEHFb3lPYe7sM71+ZlJ2ZC5hIyHhtzN1xBa+ad2GBl+4gOzA
kT6dITJ8z8NdHMQPeeL+UL1ezozuk4vOFRNozPnAlW94PW3CUYfNFM9UZiqqa5lkYH9sVEC6OWwc
6vfyS55UFCVTh0IQCpaNVYNfJkCqmHmo8SEuAFvQfxrMFhXIVCIGZ7u5fvwyuvqxHcI1hSIgTGwC
LMEYa7K3hIvcTs7HWmGnTFpOhSVu5n8E7BBAydCVAqexJXMEkodVPbLDc6axkSXD9oR5Med95pTs
yoQqQzVxccRWMjvkgvWgw5JCLLLOieqlxJBvwp5oPrzzRHdI/yalVcDVDFGqh8UIYvlog5DXRw1o
pc+VG+kbheJXCAD2uc7jYDcpIDD6UA3wNmqX9i1UKBVjdPQBWaY4Yo2qfPASIgYqM7nENRJ3T3tJ
B4DsKNgBwToU7Ow3mWNQK+cNKaKO/peVwlNGWDt54ETGt9pyPyrqIfwa4k3t/QpPgJd6q2gavjf0
IasY342bb50eOqJn+09zQ5puV7mqm6DZKzvZV30Zbu0UrokTkxHQl5giPY8hvYgnfMD4WtdjHx3h
J0CGTFNz5Tbz128c6AolI/XKsKjkOfuk9Jgxm8wHB8PmDS1jXVv6LeorlN52+SHLoN5HcvRh5x1r
GmlVgjnAlyY9P/NHh0QIJNTZ6rTLMBfsAQvj6GqPSIb8jWwBf2QeCaiu9iGD6CpO8o9qrqfLDlpZ
QanwfK1cgBYd3sOCKOy9Yx/coSmOnhw/So6girKzJsRzF1K6acbw1Rt+DNqIDS8zNmTP3/SC9q42
QVRgp9Mpner2j5iSwa4oaB1QkVnD+DkEhF8jfMMUmTKZGfKTQik7BWm8M6nBzhyKVyTZ9MbjDyOR
UDaTiYpghJTQ9fu7qVIfMefQQrOenBg3z8TRIIW8aICntq0w35sa/xTHd7Vuaj4TqFS8Y6SrepkN
tixt13YGqUUNzYajna1vq3DNCCIql5/CfKSxVuCcrlJOVCM7BCykXeqinOawBBbciHUD/QUsAlmX
BvStRjsk2nfcMAl1Azo7raUNXER9joGhfI6TS5K70wY7DkE1WMYNsizaFuj6gJ4xbmdpZrkt2nGb
Ge21q2PfALtarcuJwYFM/MPS8P8/Vc7/pMoRjkL58N+rcq7zrHnP3v8izPl8zn8Jc6AV/gG40nZM
XQgkPiYEwv573fzzH+zz9h+ogIWjG6YrJHOWn8Ic9w+4hbOcx1aWZaI+/FOYY5p/UCO3cNRK3bJs
2xT/K24hSp+/Kjl0y9ZtgUxwFnTQZvtdmlNMOVEe3hhcmOPekUxEBFScZ4es5CSUavpxynJnFyXG
OW1VtE268E3VqjkZgy2QKcCyL6n16hmwhYmYqTb7wbWdylhjvUrV3JvFnMPTwfAcO7jGAsmw07jZ
AaLgc22RINRbFzeg1MO4lw5OPDZfpwl+BpmTeDWDkV658RrEw0cmM/oDaXMhoEu/m52uWU23RYsZ
DnlcyCzCGtGEDijw52ZGITZGfFtO07NmpV+MkRNT/sPv8y2Vhn2lOF4EKQG7oIoJBEroSflesvd5
GtwvbGhR6L8kCbrj0Bm/DSa9xnmMi3oQyxfdM93EBjG6I3PY92HS47u0IbnCJRmrnqoI8hpQ+i4w
Dy2aI5wuI0auHotC6IbfyladqXjNjm8CuTtw5rVObRsRIo0NBLjtNjVrfJNJPuwlAVxAJe2THjTh
PnC5lJrC3FiKb04frb2i81D4lr2DGBJu/SJVm7aPtxJPBnE+420Aj4Je0qXM0o0sYgozJtPK0HAf
tDDMqKVwlehQBrQaQfBTTPiBXTzU7ANb1ATTSprJi6iwKpcyeRctgwgapD7CGAsKZAHp3FOK+LD6
1Y3QDIPJzWm86ifp5j0z/4BSrLmNBOF5pErkOypoLWj48BsDGnTpA7ilpLu3J7gf0Cx0koLRdRGb
hl5omoB6qPFS9kF1DlXyI4rpVQwp0EQUEkHjmgDpeA2cGs9OMcuAHKB4QSLf/Xwe/eHlHMg7OCZE
P28g2XmwbYDOBvZAFXIO4Jn6zRDOfLVMt3bZoMQejMeOI+U6ndyvAkzL3o6dt2yiJko5DucQrfiV
fkN5KlqDsH5PGzPCvURYok5VvBQVIdWY0Xc0x9HTnTQfp4JLv5YA7pIBEoxgYCbHIG1f9DCZttVQ
onMnh2qgebQxKhqj5Gefyc2o849Ya9JTlEl6wUFOh9GwxitddxglBfIOIkCGBwvmRBDQmXaTs1mC
zKKt1/N5AiAjqcC9IeAhDatoCO+Heq3bTGhL88Mq91mAPUmvLo5G2LGPMAGUFMwPjm9HbCyo5qsY
SFPANPQ4qvyLy4xzVeBdIN6GxCM3w/hiOu9pRSmSExjSFaGtq1HuQoj49cigzxxxp2YDge0Zrx31
8BhQpayGkCQ9JpOEC9UiowFMaKKwMPO6xTw3JKwSEAqBECvqsCcq8C+lpYajg7PgtqJkNrQZ192u
9Kmpqm0V4s7zEMVspyxtN4QX86shxRgcf6+XJOsqpb+FYbPJqTuNyiCEAsqDY31ji2cwgXHzxpCc
gatWQvHbNk63I7ZtTcH3OMwJWT74NRt0nJ5LxAY9PVuI7HU7HCySCAhnxkNo6wZa6pDgKCq9/TGS
wUvhBjd6rgAbK4yDXc4uF8aFDogEcKqCQOGCO4DDlBPEWvs73cyGfeGSbNl6/c7VXDJ7kxc/B//S
Z4Oxxz13wRYRgBBoq3o8DviYEtNcC71rdtLU3pWR3sdJ8E6y2yVLDeuiObPtwoMChETyLmrH6+AJ
/RGKhnEjoqZhrA101Sc1u6/znW6HENIwPTTY8w6VOeK8p5HfHlsrqS5BJONTYzfoAdquRd0Qjh0B
UFNfncLcmmevQQ0+cDap+/r550PLXxBrrMvy9Pmcz3XzE3+5jwgOag6zOQjUWnciArc/LUuiN26J
O/pmxN4+CgyxlwmjLEpaGAGsuRoz311u4spOwZmZP5pu6kldcOqBIDH3IkxyxTEg6qsaYuGqVb1/
qaf6aEus4Z3XAzoLAERyot7YgSNJf3O0G6oFK50EuHVITWVNvgdT6kYySVoWl5sazNd6YjPgfKIz
t9xkvUhPMI2hOf75mGgGsclASK61YXLuBJfR3sHYHsxnwmiq7ilfn4rU63a+nB5z1KlGnKubyUJ6
TSjYYSRKQNfAry43BcC2E1mTRybL8GYqEZ8YrLNfxafAsm9t3//SeOldTT9i4wvym3P/WjXKPRqO
jq2Tsnt6qGKJxGf+5SxR7qrGfyC0EJ/P8lhdzr9mNfbHvnlK8Q6dcKuruB4PfgpqQmakKQ7qvaEi
1URGeU566weiemurKTvaRw4hH5MHlrCea5q+zE+6c5NlBeZ7Q8vyg2T55MgPt5vRXcCnfBtVAQY5
ylfCJQFqvnFntl+b1nzgZVE0nB4rP2+2pTE6B430H4SQVB5oAiIQSAESmjln3J9WtcW9ZcRxfDLv
qHQ8mHrandL8FNgOEdOgHPee0K/8GEQSB+ebLvR8lzb2MSQCmugZcUizjuC1vsZxhbSN/SQG/Lrs
AYZOIboxu5BkLIq3yzv9vPntMem35Fb3NEJI5Ur1bThvEWLtKTnM7eVlK1VhUUBiKL8v2+bnzUQz
9PTz7udSlFY7x9LvO7NqT8vNREz0ZgyZVUUT6c1rEwMi5UnBNuntAVix26+6+dcIZxTkcmN4obV1
hHzJ4oGkd3aHSePw9U20XyUBQ6hZKMn6LT5nb9+rMQy+BknwoQ2kSKw/e93z7q1CLz39vEszLEsP
S0d6cIZq2i6rUig2dKWW3rgzQr75/ItlHWGDO7OrCb6pR/Pw85VQp6QbWGfMbub3MebDb1n6fJnP
t5jXLEu/vM1yv03bJ9WTG/jb3y0v8/lxfr7Vz79ZHss99GWjhs04jZy331b+t3eXFb+95udH/Xy7
Zf3nA8s2++Vr/LK4/JWnyMHKhiGGblZp+S8b65cXWRb/9pv88nK/rP9lcXnqz5vfPrSTmhjaVbsz
EwbmgJOD88A88kwBcvB3pS721Kaqw7LCQ0iGtXX+m9SH+QovgMXlvpU+cZBwyAfWg1Nj5vInquIq
oXoNP+bvFuuCIZ5W0mvIhEfsuJv0G2NooDI4cxldkwnlmOWpy/3lRsDahreJwEF0ojoUiWo2RT2g
HS7PWT9/CRNIUlFLfaNzGd2aXYcgMcG1a8+F8pEcAzqxXIg2FM4vCFZOQcQOnc/ncDXvcsvdIdTR
Wfy8vzyozXv+svTbU/KerlLXMCzKuwzNCDfVjFlbluY2/MaMGAe46ZCelhfJUzhE62Wx8wJso8vb
p8ujy+Ivj/bKeMksBiR2jfAV3CTcr7x8tcUSqkwuZBtpyZGA+2jCPOFqW0JhnqDgvvuS5BFIQdlp
uWnmpYjB8MxFjLZyTL5mo4QVCixCn4ZzbBakz7otNRbOGGKQp4ayZ6GKBou4T5YD28ZovqVEMhyX
F2RiCmF7flWvJjPJdI52iDiud29LMlmRdrNFvdh+8Mo+3mXLCWF5bNkMnHudI8/7+fnkfMUkWQ8x
6p9bsUgdxufUpbNTqlJr41lU4AkdyrlYuC/0S41tMbngFZY/MecfuALAUAzIoPUqqSdaTJwDdQxY
OOVRxHvG/QACjCHBsGkoaqVkYR8WmK5sSyrAIV3nFYIuATmAH8uNm5sKjBz+Ej7C8rk8OxyOjbxM
Rkb4omncff7hnz/tcjdr248IbdNqyHM05nkUkyC5OIhn0U43L6F35qu18/14mgPERHoo8nj8T/bO
q0lOpM3Cv4gNPMnllvft1K1u3RCyeO/59fuQpZmS+tPOxN5vxAwBSUK1qrBvnvOcxFjUPVrd1M6A
ajRZf25Vx9wlDM8exPzs04dteeBY+FEEKZbR+fuXv0Qtd/33olwRCuN7MpNSR4LqSB9zOUuIvI0k
dVd0Xon2lEEqvjL5y8jD2lc7SI28Xng5xcb53yXXyck4/+S3Rbn2ekDPP/afFmVn2eWfd9Vk3cCz
x1mecvJYk3+MXEzz2ShxW5Zz18aJMd+FSujR9ffyldZGgWBdO8uP5V2TM1nOMvDAqXadlee3/ON4
8vvrBIzlB93+ZL+gbDvwnKi47QcJMZbg40DxUPnL04SyCcJJH9MAGoBi6wZdvMvrAPG87H6d9eZv
jRoi2m8en+YLgzxS5dxtcmsbgVSjZ9LXhRYu312D5L8dpQC3fDnryqcTOXv964tpwM95Jho+2XTM
1/lIxOLgktlZUqLf2+YXIf8QszroOMX28ssmSoHTeD7Fb9/9rQ2iNW/mPtrfW2f5kbfF27Zy7vYz
3lbc9vdu2zBDeK/UXMP4auSFs3WCKtvJZXnm8Y3HDRoS1l//+KnAxBoqvYo/gYuy/E1/OS6nz76i
ZHt5uIa6ik9GzgZty6OMPBD/PCt3cb1UDfmIIK5IiEji4S2aJ/JaIhflnGy7Lco2e34K/j/1k50Z
A+7hWO7l58u/r5MH6O2c8cR8GF8PZtnq6lk7Mcb213kn56695Oz75V/2+kuv9x/wfit8S+GywRc7
qTCi5uNY3kbknNz2T223LnKtLp8C5extIn+P26Kck9v9r3stpPTxtons+O6j/tT2bq/vPsmfL/iD
uq7aoOUdfX60p5JgdOW0vZHO5RwjSgRe9/P95N2aWxuEUk5xuVze8OfXy63c+a3rdR83/LlnEgaq
GTqX5PmIJn7c/XnNk2fQL8vX2fetclluKs+zn6cYWKIhxPsfTxolPR6Oy69qvbZ1JHPJRP6i7Tcg
yAp325QU39z+OR4yYNB1qzJeTUyuy0DDA3VhRqcQ6D+DPNibpaGiN7PHt8zMdnZpKM+65rnAAPNy
pXvdE3DAEEnU4K5VdMx7eA6DaluPyI51/oEeRT2klqdpxCLr+A0EczM9TU5IuZE6CRqFGhVzl5bb
Hm+FBoWMBLv5Hfz9P/h6OZlgN7XzS9WUDish8Sby9ipvrLcJ6Je/7ra/3HLl7J+6v2uTt27Zdv2E
P213/YQ+dhGLoutCxzqfmnIi5Ll7W3bn58iB0jllMXn+zsvo+v9q/OP6d5vbVjPCg3QKiAPzRU1u
ngoni+5kzy4ua8Zqywe5YpSn4J9nQ8yHc2jiVy1EMQTeFWPl2EOzatBsQ9BcRn3w1clOrVLwQ+cv
IL8cUHqvcZqYm7CudhTsnEOvkr3He9ShE435UhfhvVbZJzG4FyPrPodYsj7NETV6nVpvVms9eoP6
tdABQcyX53XIo/+u1wTD8RMR5GaInWFC/75qtUBdKchBV2WNPL3Edb9KI1BNJXVG3HDtsfpk+4G1
0RG7kZwjGj7i3k9Uf+cBOV2TbVmRE900qz7IJ7hm9c71SI3XrPiocZ/dcYufGR/Q13KGDRXFe7Hb
9g13KdSPJAVLY0CHo85GlQ/jJspb0uzEXIH38Ja4DtZiZxgMKgXjBaM9VQrbiCkZpvnGQwkAIzpZ
jwVzVku0k98Ti1rXEcPF+PUyM/+maO6dCcGZV+VmaxfKDyTN4zqFYbcuUEmEifWS2OYIn4NX8CJ3
7oF2fQ4ws+4c1BwUBzB5eB9bu3wQROiBrsXFaPOtdglE7S+GmzUX0uUnwISgBiOCeCvPXidp9m0U
xd5SMELlwTAAsUzb9Rhn92Wuune893114KUfVAIrQMSTKKRTv9b6xETRik3PmbMGsmJTmpTXJjva
6F6WAuBNaio3yZrXNirnOAFLPHH4M82DEnX2Jh0YDO3JsIpUBhFcMafdFcC9ewQ1ncCK4FO20Mio
MRoqnkpmPPV5KY7WWJo4uKCDlfWzO3nGCoWzuzaF+xQNzbiM1Tp8iKz2NQDGgZpZ+ZC7wAUnoX1Q
IHYvQSSYCy5Q0bHVvHM2Vdmm9XHIFIhjxgDfUFZZ0zrrNGvZ9uZWuCWmJRAkBXwplBkmiGuQMidH
q/utrWRvrbhkI0A6PWlqTGCEy1DTe06xz/L2yVulmWibrAbx4FUe/9yBonNGmanFj5hq3Re7JwDb
NfMDrB/7VBo4zJwiXs5Xf/yyXPWoNyG2WBI5Sk02QYXZ+tvA1FqILSCYjT2ji8paKcI3c/CHTUyB
tWyrHRSzhoyuxGaswtWqt8mov6WIksn0tD+YuE2nOvuG0TT4Mhrql6gYsqeqi6NDhmR7ZefaikNO
uzQjtXLGW5Zm1R/dKRRPPUk2RF5y+SW8Mu/900A4x663uK/kjLC1OlHvY/vdd8LsPu7jb0LDnVaL
Yh1VQNezxr6MIHB0u3/SW/XLhJ39zJUipoLQ9rAUTexnAGVBkxLOWJavcz4BrsHKWSogRbs62lsj
B1vcBp+nxi7A9yQHN08i8n3N13yjY6Fcxnb9ye4ZSojGV793sDY2+snu9U9ELWOyVDBxuh0p2Y9j
8TUrreAhUlPcEEU2EJFZUWwCPN8ZFaJUUTVLze7fdMfmIKFGPIYhejTF+ap5gb3plDS+s2e0mG1U
aydHk2iozgcI6ARB1zp4D2/AyEfegltzxcCdhg8CDFs3jyUmBUG9ReF+Sym1pUO/hUSCsTzIHpwy
PlKOHdaOs0edgFkh+eiG3A27hcgqDj+lwuqMmpIi6S7XqXuCUNiaRvygC3Kyq/DC7c+24grCjrNH
jqutx/KJaAb9q48ot8s/9lngrUwBc79PvGWd8EUqWnLsI3LYKj6OENsX3eo+uj3IugT8/qBz8ecB
8z61UpRvXEiRZoCSLNJgJ0zcCVrJWduaaMIcxwJBm6uH0iNVguGjxEFgU7+YPO8siOIjvHnSj6KC
s21GqKS8cJ1XXrQRbVOv+qk4op+hSK4qfAm5dhZtuDOrYriYg+LBFiL9Nhy5L+FUnWbrwnjieWZR
dtUPMzftXQk0qwlCqA7AmzqDYJYQFFFjTtm+qYB2p32b7XGjwxfUTehFGme5D4oP5OrYbxt+1LHs
+7NXNDijGWTeFAzahG5Rzc4B0sBRvs9Xfs7AFu58QmF3U81QrckxGZQdzGYl3LeiYcxUrxgK8lX/
h+I3X8n7mJaN8dD1hrOH8UReTKVvBjOOl8GQ8vsF/tmY9GdLLaDyjHF8hO9+MMbPZV0Af9AnDpcg
wTinQJpNo27PoBzwws5eDkTOgArfUijIFg58gWXXIWVETngUvmMtCIJKPnJ9PKIwRWuvcqBmI75X
XA8oXYiVMZz4kWr8CjQobiq+sVVsuNHWiINPkZZfIkHcAGArcjGrHCcZ/HZd6e6nJiJvk8tb69lf
eGPe1iXFWjc8MyiuL9GGjguG9RgI9fyzjipzCf7g4qkQRI0KcSK8H0arMAtYoQUjM4HWa+YTdvHM
PR60grHggdPxqCrPSMPwMlGmX7iIQZdG+FGte7FOSFNlVF+ZWqKcI56xCQwA0fPSqXax7JSHcjau
65b9MIzGloG5OCBAi+KRsRD6iFWWU7wU7roGSbachvYTo9ucoNiY0GumgOTBM1mp9gyEtnkAaks4
aq5DQe/3bcI3lHFxqdwhOmoqDAsFAElxwjzhPmIR7feViVkAm6uOC5WngQ6iGUh/z+13EQGGMSPK
CWCoCIb1aJNs0vQGgriyxADlNss+4XkcLtw602EcAmwdyL/WuPRN4VOrj+ViTG2epkuFMcwMCpqm
1P5aVwiCqcvy2dPunYn0xJ4gWOeT4U6QTIyO0pZerg0ItWvVxmljBZbFWBTMbgvwAIetMg9atoi9
dASN8dFUXsc+dra+0XPWJwqpqmH9NiFrQ102fcDZBZsQlWOWod3iINHBiCnbTEfz2wvrbUSpAWDi
2CsJ0WBEWS2MIYW23PUvog52mpOV+yaqhqVNiiE3uT0hB6RyC/gDrj3CaPF5YA4DB/vjfYALsuG5
CUPcytCK6TEiB63Bq6YgvvNVYiS84YLdDTg+g086NKNFBaxtDD0oMsG3IptOg+F4a8Zr+SZCbRPs
cwdHJDaouynF/Go8oZIQizq0lNXQcENN7JkFV/GAWUwH7kqMBLclp2BIhhxpPx3qi5VvkXVidXsX
sf1CxRrpusGPdIzfUJrAcqUucaqy5lEHobUhmcjaDb74gijtg5XOgQg+QZyNI5pNnQw8JmnWU+B8
THn/YThaELQCQ2WNZv6UWmdH+eT4Ad7AlneHUTkq/dSf+nmsalTsTZ3z3OI3PIpxNc2zOHgMu/ro
5JOzJwaTUfugIZSIi3Kpl8lq1BxGfXtoo2AYkvReNwzs7n37IkbxoyptbVmkmGNdaCFdMJ47ZAAx
YL2lLZpxi0KyDybkC6Cc96Fy7+o2GGqbe7HQq73uzCx1CMHkD9mARV2IfyQfJz0WT8s7DPxUO0j9
5kZ5zXqdB/XczY866u0sxTVlW+ZTyNXBEXPu+XM6iZVNmeqoVvfxALMxSfuvEwh+WA4d6M1pHUbI
h1LzPNv9V1PR7SKlczclJDi7RV6fW+647z3votadvvDLPRD7BGMIA1xh22+zqKzIelTw1IVquE6N
+QrExc+o+3u0mAeX5yCeqpLtVI8NYUg+x73b8xAeq9ioEO0bjboDhWE+pNMK0QsDocHOVYK3bKwu
WFurS5ONSEmCSrlLfG1TFRmxcUVxaXiB1oSaXeJw2BBzwqtJT+TZKD6lKd7JGhb2srBFydEvnrFX
r1Ao7weveIwc4D8a2WJdk6xag/inwKujVQJxL8ngizAsuYps/WUsiQ/HD4SnO+JlAXf0prCMdJmk
0ZbXhtcyb1DZoDmAal0T54ExWszUAG0qsQ1XhLOiJHAdQAdjf9Cn9rlHtHDIovtWJWweMEKwFFn6
GQPByQkpABFeAWAby9Ci1ayO9IfcXnT+Pmk5CntAMxc3SZ/IMv9qCat/zYWLmSmpYM4m38JIsVde
q6G2cYrdYHB8Jealii39JamcjzXKHgZItXUDauIwZWTAZPDUlabuN2AbsTaW/k7LEJDD8XgizMxa
pfi7hgmxUxQqzxkKZHBukAXyMV2rYEV5V5s+2kFVrtUhAfnGb2lbEUdOXq98kqDX3oBF1eZ5oBrx
pQqEaeBXiKcJVp1iXHoDgHtpEMpVjCg2s4FkBNTivZ5oW99xx509RYs2gShZ2cTuhCYPOvow9Euf
QKSVQ9rsuvMfdO43GwV/ybpLuOXGaL40a6FS3kSsAlt6Iskyt7yW21njLYayFgufgJ5Fi4d63VPt
xDgWHSqYSIR3NZz6kHzHhuJzIk6xWpIn1zbWx5TXpQhnDqlXHRiLqsJUg4Rt6vD2CpAJkD8tFcE1
CpqqB/gZ1d0q9VGP8Rx810QreyYcBFzJkrg+YISycBmCDEnS0cPI3SeLKUC3boNPWnWi3qZAMBOs
Zbuxjh5ScBxkgQ57Tmrocl7In9I4dxkq6I0YYF7btrp0iqp7iJAbW3PibYB0fqNWqNNUPKUr3s45
4TgCyW7k6u9neC0D1wg23pi8qBHoD52bFqFCBEI5JG/WIvAOVf449PWLCB8Ds3mJmhysvh/nS/J2
uiyy8TaiHKjthYeZ2/X58UwxYYbHu2i3JSc06m4jh+MpAvclKMCMMu79AOfL3qIoy7YOfnhLwxPR
VuCOtUnT7iDoIafzeJjRKl1f9f56dIIfCd/lksBed1uE8fewt78wfr+d/8R9ZLefLKpcyMiT52ro
qYaNzc5qfJI5I6T3HuHnffuKen/TObhO3Y1vGbj+ysY6/ijJpTl4ns+/wBGPOq8gC7LvcBj7gJ48
fw4F4SclrmDDewVe4Tq4tLmD62oAek1hGA0eic+l3j5jx3xNNV8ndMUhyG2qLiqcVEYEcocqSFYj
I06yjVsZT5GYx2Bth4y+Zq5BjHdtSdJfrRlkr5QgSTMMFWv8cclRaM3i/7XFktv3L9pilMH/CPz7
7+RzHf+mLL5u8ZewWHeB9+mC4DKHF38pEb4Ki4H9/ZdpMozq6taceT5npP8E/jnaf8EznVXIJlo3
S7PActbYpWABWqyyiGwB7GYgVtYN8/+iK0ZN9JuseP57kDRbpmZznzNVTC+s/4VAicoGHE2rmt+n
uvkxB5iQm2CFF7RkjNhV2vQZzwdiwyb6VmYt6tFAMx6qiNd+mJbdNq9gwwb98OAHHRiZlodj17Ly
J8wE9UPL44QnkuJJTrAnU79JUguiw1g8+WVhnltL3IPGjGCfAfCEzK12h2tnRYyHFkIvV2BC4xjl
KTaEDvpnLpFeTXbGbeLw/nwWATFSizFUIBMhFVrdVss52UfOdZ1DHjLCt3knsjnTvZfKSZEl+ArQ
46DUXhFZXqyyar/jpT6OGuXGsRpA8w6WfUn8ODnEqpFufasJETCBsimxmq6dKYMIgu/znOpeeTYb
r9h5ufd8a5LtcnJrK0WyrkvLPch2JbTrU98+KLBQPGhnxXDM5klN4OFRLnKkJTvcC//RTtRLSfZP
keBcmXvLyXU5H2LWyR2FgrehpAdNJ/ujNJ+3Ajiyz7i0LZyqhqST1/WDD2EAIowSLCkip6ikW3g0
Qdylx3j0qam+nwWolB7NAp2Du+QFdi0xrHaWDiRVAmSdqCqiGqayepzXyhVNSWWK2F+xUSOIGxWP
tm8hQuyV1+GlN11fvFJ28/Hrv7le4W8HaL1EFA0XXtDHRT86xZumhe4yq0xeraPWfNGIdnX6onwb
eNPbOQa4Y9mtD9WHnGLYoxPZ/S+bl35nAgCeQyGc1nIwkkC9EKK8vy56YWxebA+gYerZHaBHfM0A
8O5sW/c4QQrCMIdSWZWmK+5A9rp31jxxbe0YtJp5vLW3QeYhrvMfZJOctNNEXTmJu1WIXuO6D1j4
vAf5A7nRWdSf2nnSqVZ3AliWrJWB4+vdCtnl1lbzkrswCPIi8ipyjrVBxC6Ywo9yiUgutNFy9v1y
oCSsIv/YOSbJXL2ibgRcgF3ISValOjjdDrX8rREgKvmvPnEvsFEf5URNmm3lKM4lzdrmsS205lhl
M8XGjb51GiQ1NUg/G0WoUTtx/eexTo25qK/f6UUwbe1BS49EJRdHJ/SHrZW77dFXC6V/RgvtVWtP
T9F/1gD7lHLUdkM3hvfXSZLFpyzRAL383TTPKaK0cKRRib6tYIggvP/GY2Dwc9u5YxoBAoewCOBc
zxmjaEqBHt790PEPepQTU+d3hoRmrm9tUAfISlWMc9oOzSMetfakCuW6kUeo9N4JiWMac908ue2U
neJ0Kxd4XZrz+eb26yzjaeZpdAux9ivj55p+Xh2BZpjzOLyBtE0Nm3itBhcx+vguS/MctVz30JwE
l2Zut3z8i1xusedSrqJKLvthbPi5Pq3Vb0aqgRTB1qY0pvpYz/QM0krm+euk1wtGP/DxlWWsXdsm
h6tj7FWnfG4a/DQ7NU78etuoCXhReLdTDHlz75xAmNLXDH7GILsXxGtPqt6eeULL7q9NUKE2ES/P
lMFog/Ca3bujnt763toJuag3qUIx3+CcPkAwJyTR7LxzH+mE0wxW+pU3dUVJpi9qw5ua0qbxWYwJ
Hayfd4V/78DDbo6S9/rk9L8SyjX1/U2WHAND12zB/5ZpYDP6/Sab17ZGCupkfbdd0uQbvnGKIJV2
0i30thsnsextmTbPCuYjFKkmUYpNOOXbYv4WW0F+LAl+d37LD6VRyd2rKOABNbBStpGt2FDWyoLD
1IfWWUvnEdsqFnsYSF+SyULBp8LumPzPsc4RmnTl8FCMGZEXLMlJjweDl6SfCxQ61GAK75ugVz5Y
DeV01XXbk+xZpGS7ZhmhoXJRJYaztnN34UQiu0sSSzkY06gQ36pGH6ekhNOaRt80NXyN41Z7zu3Q
IHY2dhDPiFMaUC4t+ki9Dxmx3FaJESJU67SzmU7F2kbl+qxlBWWMeoi3M+N9FbWo3fU+A6nTdeYj
lHLz0REaqQVUEvcjpVcWu+SSTj4Z8izJbgKp4wper7EZa8d8vHbbtxrDDoFupPc5Pp3tYM95tk3o
PFuOegf3p/vi+TGEW92d7qcS62/r+jif0yH/AqjG0dq1ltbOnArN408T25df/Gl/4g7rv6N7TQ4F
IpItx+RV3DaEq707aJxIH9K8rvxvREwTq9hV8WPna9OD4a/jSIdmUXYQ9KamvLfFSOQJhgIgkkP6
QS2IcYYWA5rPj4ajUSYcARO4U4l64VnUpXAG0afMO+94WyHnZJvsJxfftd22fbfiT51vbTxh6otu
cPZJqBODRB7BuTBjZa9ZwtvGndndp0opgJ0rJhjk9skFQfSjImIC87//tQ1SlDcL36CENQfxWU5t
HPpKFRQ35+WARwSgg3PrdVa22o1VY5sIT9fuc0fZ7uok2sZhm5z6yI52pa7WEORTmAoRtv2UUvur
yJu7Ucu976GSbbWuBLru2ulSc3uVsiOaHoZlAK91KYtNOqHJnGeJpIW6Z8cH2U82jYA/1/iDuc3F
TsqtwfoylOgPGoNzjSSlgLFheFRehDPNj5mohLjRxlMBSTnxg9Ep8YMwg3Qbg7HEB02b7GfCatml
oqPgMG8mJ4TJKwfQZK+3JnPoIL4B6DH4yld6RRQ23XE7FbHxHFeEUQy2fZQT0yj7NUX2apHN9/3b
Cjkn2+qwpez+p9UtUvXFoAfK6t12jT6P39m18Xki5fdku/53Mxm0yyBa68Uhz843/BDpkt8/BWO+
TiNLeSxUJT8VLqnyGlEfX3Bs7jxf6B+dKaXs0fkEPfmB+sTN5avsoMfJ98Ky6ifXAnNtjibMEMVQ
PuJ+3ppFr31xKbwuDd3t7+xYIGsJKLfJFRgJs3jrT5D34dvibPcItooJLDqPtk4Rygp0eFx423k0
Dp5KD8wyoU2gk+3gScsVEoKdDl/lvFJOOqW6HysQQXLp1qPEjvckt/p7H7IH4gDvuo+GdDFwCSng
Q6+cSHCJPcFw3Twb5Zo4KORG/jY73E/9qGyd1gjWpdUqL14XEKutmtbOCITyoho4qEzB3UCutXHZ
K45QnoI4Ux77tN1ac68um8rtv122fn+fdFRudCR9ugLLrEt47DtcuocHNFTiJPse6y7ZTHpXLPrI
q78UcXDs4gpDZ3zRwhTyced3ZGs7+rNoc/PQRMopSMTE+KABOMujALyRdzcRJ8ahHoPkAEgudzdR
049zmAjQkjjr/4X2PvP3fwHgm45KEoewNMtwkDcb1vzq/+vrsKL5ipMnjvHVN5SjXSE3JYAj7nbg
tAtCROdlNwyC+7okN26grLW7NopSFGcQWWunGbG6EjoT3E/qZBP9zpVWbtLEGt68fDLByvTRXWmC
nMkqnQBQMjvvZJuc2Ilrb2v4pwu5wprXAgn1tx353mP/Lw8ns0X5938xhQTLnFMHNGjc/G6//4vH
JC1dIA7eN6WPzqWb5S8DeWItRO/X2ijgC/Q+1X/yV14jlXf0jjSKy1wi+FDm6Z5RXfPVEEa4C3OD
/O950Wvzb4lRV/eGUBRcPv7Tdesic6ixB8FW7rt084daPZthe8j6T+Ew4XNJi/rIoPgIL3SevS43
zs+52CoLhuqKsT42YJzX+Zh1qzzPo+4ucMmytSByRq3FH2G2+5jRIJQDXSyOYeI410k0gEhGssNy
HxE+MIF7hKqJUlfe700oWmHTiFdzBpoNej7s3byonrhqfJMdKq5nczSeeMT7jDgextMGDnb9lmA6
NgHRf67rIN7EAxd1SbmbsI4jNQG5oXa2/nxbNEeSeiNDAQVr+ucIBzX4XubkBM9ujjcSp8S7FeEE
de2fz1d7TnS4pedwwEs/uaFyryU+x5Xrf6n/aIY/qi4Aq29dLSrIZyEcls6uzkOq3tVhOD4SjcfE
cSkLA3/cWPOiXJEozTrS7fHaza97bx/4CVG71KNdTd0nCN908RApsfcQE/R2VNv0pcuF94C5w3vA
phJvLR9yGx5qB+1q1hsoRaJwK7eQHSdsc9yirKPcQrbb4DXYq2yAairkXuWS3ELuNdUCfXnbSzAC
JsTeEW5lPzwxB9CMG8MorYMWNzGD2HJ2nsg5OekFOaagA3mJk7NtNOHINYhbjomk/OdfgWiN//gZ
KPWB5SEERxckery7bOphlsRFaOnfkgIacuiV8V1aJY+uCJMD8arxnZx0oxbfRaERLXNsHxvZJvvK
uYqi+brX3I5yPlvcVkAabfaMIL6+ax+HKr4U/dO75nj+dN2PTk0+BsfbbmS3WolgBiaGcv102Xad
GLAk67ZRrp9+W1ED7tnpDTqNW5ucy2o/Pvu80d3abx8GFXQrMk05ypWyPTQxXAcCL2ualR0vOwET
UnUToD7z8vtZ2cEjeInxkbnvL7O/9A2MHGrqf+xs3qBRCmWF5s9llGFwzraaiLOcc9IlYpXhbEXt
Uzj4T4ZfiVOZ10hU+pYEyqAZOwQKgTjJNTaF15NcHKnIbZo+LBeELKN6UoL+uda1j5Nb+4/U3IaL
kzsYKJVJfUtSt17ixdZOE0EIH8hmOsp2ygfQ8RpR7FJy2990+xFbYPVqU5fbF6gmVrLXH/aqwYpY
/fOBC+fiPw5cF82zKmxL5x7C9ez320eU5xriBj39RpmHX9j2BmKZW13A2a02jVchnJmXyFRAJ0qA
BkqE0W+WsvGXNX2EHC8pz7KpGdUQP7YuXB664UrfOjNu7V771EWcnsbIQ1zktVsVzw041XYbakNz
0QjUenBtwROfA1fGyVzsvTQBnawPJtnoC5MAmQd9nkADAAATKelKtsl+cSNa3Ph2u5VtPYGiKU8g
e1FlFmzX3kItxdxtItvsgMxTLtEQA+a1DiP85N7+3fHddr+stmKGDxWX1/cQDue7fu8W5f7etaG0
rY+jvXrXLLu6TeMcYHl6x0kdlBNOe+Uk58KwfuliCyTm7+3DvHhrQ3WHijY354cxKue37d/1602/
WFY9oTfvVuQ58QULucPah2Aq+GsZxv27Ue7RpijIgL1zCVrLJLOgN48U5aLj5B4hJVY1AnPa5Uox
xGG1SBkwvfa7bUG9ESG8OqIE+2snt83kPolKDr0n6tnqSfC3rFWl6V8a3Xoz5mJ/PNirhsrKZxt8
LeZxRB4etdp74m/WFSKAT6gyGKgfK96pwKKcgnrWI5ue/eZSmpKFDjsJEO4FavI06GDxnTJqdlkU
rHrYT+SjTLtCOMULwHufqLXmLfXy8iXy4+LUlnjA5GKLzmafxhXJZLJv2urbqp0IAp4799VecU5p
mJfLIGv7e2OIKlIdQNUXlhIix6WInzmJ80113yIBUyIpyVzxlHB6FOUk9l0kWirtxnxHb6fHwnQg
rkWVgtmYNiuqp/sxFNcNZBPDG+0mIyFi5fvR9Cj3xOjmg1vkwVn26AbGiXuKeqgeCCqz3Yi6+Fj5
1ep6xRsY8QSCR91r1EqKF1wp5USuvV0Zbyti7i3WzJ++NfVyJ7cL6u2Tbm2yt/b37r2dtpf3bX+a
uI83boyBf77DX5fnm/uoWYziIDm+Nd1u/9ofngZkv9vDwbvd3bblK0D7J5dNrQ/+5WHBmJ8Ffntk
s3i5suf/dGExsjhfkn95ZDOwTVYu4RZfzcrf65hmT0nh6Zu2jL4PlTuhI0ekiAx4nvXdj02hOAeu
lOpXX/E+5FzFX7TAUJFXWO6xdp36zAOuuUorZGNVDCXIaYnR1Wu7O08gsD7YKdyQQBWvmZZlu84h
wWJwAve1MdvPZO/Z9wDIkgff9d8o6z/88/1lHgN9/2/VLNd0BA9HqkZ26u//Vg3koT6g0/1qR4O5
rKLBfvRiEIDg9+/lkqoKfZvN8sBEGUso+nb+AIO9OMu1aW9DTdBRE3uuY6LFjoJl7E3ekYgaD/w1
c6jM7zpSL7dyiRFP5GZyVk4sTPz2NKqH3rc8BiVs71Aq0MRJfVC3Xd6QcREO3HKpQnwQYGeWrVsg
5qxImw1qofC5FiEVvs2ESqpylHOybTL1aN863vbWdOsm+7ZxR/SNbFSqeV9h2F0AipfPPIThFBAh
MUlRqbw0I9agxPTqg1w0De2jorjWnVxS9VU5TM0LhEnjvi2nB57Hot0//0ywsP7jd3I5IHk8UHm2
JfD23e/kKSS/F5WlfAkVqyDwVflkJF32ICeeNSQM0ET3/Jkg6Hj7V8+hCltqtLOH0IqyBxT0RG1a
UE+U0oMjh6ziPhSIHLsQJnX72eoV707uCxZRRkmsZSjBrC63z7BCflPBA5fcn2xXwurZ1zJEPQSP
tQXC4Lj03GPrWdoxj5ppkwCPeUyiFGJP3/Wf+wa8RJKbP0SCJC2xxWe9t92Fj/zxaYymZtNpmXdU
Y6dZdxXgbdB3l9twkAkofd0a8M1vbdh1Hl3S/E5yiGh0s/acaOUfN0ImhNhl3sCZN5D7UMTQnudP
aYJES5bFSDDk7RMspST2q4cfiojsMQXfc65CEtBjtXmUTZwU47oMCNKWixoU7w1lFH8gz3h07JPp
Vd+zuMjveyN0H6CSPvWcVa+VXU+bduDul3mt/VqSN4NBP3oa0iC5q3o4KMXc3pH1CpJBJHtClUds
FjM6WcnzI2msG7vplfNtEqj2z8WqGZ69uKPG/hTonXGkjv1zonumcUxaBGzA52tsLFaCV4022WVs
UuMY1IG2jVXenKsobz/qXyunMz6qTTmeEVgxcD0vKkoxbCpjBLZVhcbHihvkou8y//JzG/LVzEfN
D+xt0AflRRiluUz4Z3ytbZLcC4BEqKAg6nenrmrzJ3vkZV+Nsk/laKGEDRUTGHEzPiN+2KWMuXwy
GH1ZK6i093kbhq8RMgTZP8VzwtlZmDxgsTkY4HnjNzRzGRCfvF3+yxmo6er72hVnHYiRuWrlCl1c
R6F+uS9YYNGqtK3yL6LmjcYohH0HOcq+K6cAMkqqRhvZ1rdFxWCiqu8qwX3i1i8QRX8kiupU9kZz
FJRCCCIeUNONrfux88mo7vTpc+Sm2AJUQqbN3BuRxGd7X9Gr+8yy/4ev81hyG1jS9RMhAt5s6b1r
ttMGIQvvPZ5+PhR1RB3dmbupQJZBS90kUJX5G15IKcguP4DgNXUhvuWs8Y5UZs8+MWBgSofIe3t0
XaYVpYPAcJIpK0NWORolGrALygXdXvFBoxktOBIRel4O9txEBGf/uBS9plmpgOyn+X/15vjex2HY
b8VAPY0+Zk+rnRJ3nBDpg32rg9vWJTd/0Xs/2FRIr29IAcs3rzRrDF4sHLYBe67CKvMPogHl7h+G
PIUrgqT64tknruxp9P/s0yDg7F3z/pwlplIjG+a23KKNllcyJcjGWkpSAZ5Tj6FYNqarbo3psOJO
RxkzB6fsKkBUpi70LDPUMUdU9IlEV9Wm8Y7CBBh81Q0vKuyge8axTMuwwQbv6W10T8PZK4ch6gf+
XmU7dXfjSKfspxXYnDGNP4wxS+0oOHUpkgxtqd9EP2gYdFoHjHpFqHLCCcfk08DeDwDTzAmzaB8a
KCG3g+/f66lpFQrwTv3y6PHRlvawz0bypzTOUQos3TdqkKoNNhxTI+n8bWK/C3dQWMuXyvfkXRkq
1aSkV774I4YNuTzkW8lWjMUQesEJmEq5q/o4W9dp1NzUUXZmHFjdb12B/Xituz9Ns3inJF2+dxW4
VHlaVPhShQA31LjYm1CNKu7Du8ellXJmejQSdXhs44k12XXXOSB54Ox+oS1UQ7epQuEIqtfAkPNJ
FM2Wko2o7SAcWFA+8Ia1KPzISdptAcDsbFA572wiYnCxTnx0MXh5IaF5SqeDvOemBtK8ElokOGzt
0IG2LmAnnYNiSFsRCX6huLJl1K/kzDzZcUBVwoZmhrUbdnDTg9dG/GpTq8GneO4aSJn+HhBxMiJL
POTq/p/nM5YXt67pDbw6g5x3VOKCGs26q5WB4vZKNXiNHQq9dZT4n3pm/rAQZv8OB3/X2gli6k53
lSLc3ZuIwKxbrKGmxi7M5BBCaZStFoct0SdJhnvKUuUjQIpw+xiQGkfFg6NdY5YkHyBe0diJchCh
jfNyA7aBuKzMalNY2IWIeVPXY1TEfD3kxxIxj4/YRdyqr+JzUKJZrPihPh9DuX0RjUJqHtjXzcyo
QLkhkPzOjMq1GPMyPzvmSvsqosZN25eiDL8ZsQ85VSMFmNuGexaNU4TVwgaGsnz2NWYknTsXzGhS
mYdnvxVZ0xmu/clPks6qXHAC41mezAckT1aiU0xGqTPcliHQdCurtwBB4g/IC5sag86XjBTrpWnC
b6I7DPQIWmXdrETY8kGfhTzMzmbq2nenljCSZHVtW4Cn4yBaqIodf0S9r8wHWBgrW/E49sEw/JJJ
uUNmkQdB2g/OBcVGwGFw2r66EWV44DveFewTsAWtc/n3tt0KW+pg0btSvRdNpJoaGOY/cS+N6dxD
82nRTn2JGAYl2+xh9NZ7Jbdi+DuqtCxCKb1YjpTMK8w1fsCHtfq6/06Nt5/rbtCcs7Ayqaw2vMOi
2Hrrk/4qZkJOfguR8341lGFYSbEL+9CX/7mXZ+sRqeX8YnWjsocwaRUrcan3kVbMxGWvB+s8b7yt
rNuY/7TfG4u/TOWgRGZ5ZvFaJAo0zLgLNi1lnlfZDeolrEtzxba1fM0Gm1+kXylLMeok8FQxgpQX
YhTaYrStzFSfi7BKeKRhCyXNROgjhn9oWvYpIkz5g1m4zN68Efi4nrb+T8cBneV2KAnJLqkL27a+
hG7qwaSz05exqqSl4Sou340WRSPb9yBqz9UGHbTIOqHP7y87J1PvOj6NsFzy4WtVy/um1KQvkYq/
FU5+d7jA9mXUhiUFg7CaZ1L06SKfCLMs9O+ZHLRLo4FoniEosKUEO+wzgzfMkBxEo1Dve1yJsFGs
5NBNzXOK5CJ1BJqZVFDtDSuIAksZeOdeNOSBMXXxcYeZ1bZJeSeBbCyVeoNAPN68oskcfDJbVH6f
XeJqlErk44NM2UhJUsNH1IYv+LjAAtWjOxrcxV70e1N/KEtnKRpe+rbU9h2QnUXpRS6CBn52Ir2a
ncSVbJXZCU2e36PDFIo+MerEQGE65LY+9GryQx1k46SZfXUsKQDNpbzCCLmU5iMC7J9A1kFnqziz
G3mhvuSa91Ud2QEDF92gEluesiEsT+JqApAvOGTDH1Q5iMzgyf8eQb6P4pZnlDyO6XsOiMVDhWyV
Zg3pWgyIvscdDDXArSxz17paHRxeYyB0g3PY5dSsC1t7hEg5wCWeQpfE9cyUoM2Vkz/3WA77Ou8K
8iNWdIHR05GPlfmnc1yemU3fXKraCheRgq0gKqHaa2obBRm6xIDu+l+hVJodTAGSXMlX1874EBeJ
dpfVLPhsNUy7khREsV7HiLIWtb7PoNvtnWYI1rEt51fgGtp8LEzSwYGfrfnmxufW0d9w2pPRTiQS
XUHqocQN8n1uNmG5Sg1K4fxaGE78qFjayvSLLYujnZv+TenacV2blrwC0tx8QqUATmY2dyVorUMu
x/h+JEX7WVsxYrZN0B8D1RxfalU/OondfKpplqx6zPE2Yjn4nZkEpeFaSOFaFO5JUNg7UbcXDQZO
ziMUA5ko6z/n6JjtLVKjWCqYbbyoerhq47Z+j/l+7hPgVnNX9+v3UOvyFSRJ2BPTKH9KBX5hZx3E
qJxW81RL7LteF+4lLcD1hYN8zGQXhxR0dS8UKcNjZgq1ePciukSTpp9Db2pnHaAgep5Ovo1i5yJH
k1GrmmRbt6iqNzUxcMBLSmsvwljtv9bYeZ1ElLrqRpaL8CYie/JU6psXGU7kHM31hZZjhIpahXmY
KlaTvQqXIhZNgBk8HMYqXj4nioF/wsbCPcit8r/u97zJP3P/t3vWBRVBuWt89iGxcW5UL9hoJVL8
AYkVRCjYN88DHZshOXofzMbEwYuvla5BLieZdi6CWPqEQ1fOR03zbt30aW07edgPcU4eGk2elTLI
0cbtyfr2SprsjZzidMlT5ItnhOfSk/K76A/84Hd/qsRngy3STW2/1kngY9pC2i3P+/JbbRQnK+y9
N8Ot2KynnMGqwR7eSvIPYoJkoggCj7o/B0OoHMyxyfl+eNW31ICoCzbtSyKZCOTCFd4pWC/cMGvH
BWC6tx2GPzw1yV9wkNS2emPFKxT1+88xayF1MkErJXfe12NOaU63TrkGqDqdBrpY3/hZ0M0o9KH3
H4IFFyhw0Qj8t4CKi6vnwD/z/gnF5CLwo7mNsdLieStx9c/9nj9DZUMPMm/M8VmRo5WRDf2mKob6
08Zrt22iL/iwAIGN+TOFih19Ickzb11rIBeqjSAaimIppiVZfXBIotxhAAW7VJPkWVAP5b7vLASt
5ajaP8N26otsCV6lGBbxY+KfJc++PMMAJYtKd/G/TfaxLt2UeJeh5oJKVqTxKVAd5d5U4Xc/N9Kj
PkXlYBvzqENwtpbgSUsBryzMu+vEmouEEr8eY2GYgftXysnug32BkOojyWQ7ZN7CKnh/ZJCeCx5x
KHn7aposj+gf85X2d1Irw3j2ML3DQ+v31dQn6WHxS9dyhHcH54COPseSqRHhs8k8gO+18vPZ88+s
Ue+NyZa7A+bWzPIyq27RhI0bwBIB56sxRp9CpZ4kSIcIYxzYCXeztFNwV9JniDYHpL8RBfYsVo6S
EiE+kznpZ1yUOz9yzR+TT61met1b6plohpaVug8TSz42QSEvqngAFJkn0k61EhDarhLAmTKls6lj
qyGaXkdPBA+bZG0qsXcRfbXU1We5WYlgCHXXmllD2a1I2u0qBxeO2sOB3JOjn0q9y30n/oVTKQ7G
NrUeKeJUgM/90ac0tSvHLlmPdpffgCbiT84L+luMrZVYxB7pgtGo+SFXqJY7qQG/ywRIrvU6Gvvl
yncd5Imlsf5WtCuBeA4KG5mPpAhO5oTqw/lzO2RjdtWlGLKjnqrf6lE6+3Xkvip1oK8NWWf/Ginl
q267tyo18y+9ZbyOqOHcsJtOb7I1GXzDqlyLUAxIGCEhg9yeRJdkJdSyKYvV2jsHZ1AASv5Diar3
MnEhu1hVvdLg8+3kMRrPHA37eYiN6nc929tjVPxI2oKSLSaF19iVChxNAkyBKR/f/RqRfDGlGsy1
hubxJ1QOc+EVlnsYHdU+dLzuFk07YrfcJhvxc0mI80Flj3rLjdJcVpPtYW+Ov5sMsBMaqC10iv/0
O3aPxlUbgvAvODbNn5Ofc4aOcgEKO+6siYxr4MrIJ/eF/8ZWD3p672OEJ0K7woLO5z8hwlEJ03no
xuNOhEaEBldbyc6eZJr/ZtRU+wslKo9iNKjdDxLS1olHafDGMfiEKHpzedyIsrOXeNFNLFQwEkIn
Kbk2OD4/3tt4GEA2xeNGvLRFH9IX1BBL8/jsEv2A5LqCbHJtelsOfCE+D8iorYFrflXqFvhoMcQF
XuTjd4DD46aRq+ScFXxRikwr3poBF6AoqpwfyBjP1CEDwoGO7Kkhk/wlSI0UXfmiubnudBCUgNqa
bpciSmOH61xJ6ytZdaTnAZwu4tF2FyaCTPOgAGudwyq9icZp4q0MLuj0iIKKPK0pbTEBjB4TbMkY
11qIw4NVo97RqDvJiPqjaFy1joeZuBzQGh3D1Vh57lvm4mzaVZDK9Gh03gIVj1k1tXC7nUJ8Va05
Hy9nK0YRI0WTQEfXe1pqQLNFn8O9k/jIb1psPCaZdq4ecg1tBLEGc+d4k+JnuZRrZFd1tibYRpSH
LhscZTXkVoFfQKzMsFzA2gpboOoghxmsNDEE0R7m7zRfE3+CZMADY1KymldshM5KY7c7FF+vIsoM
rz7/d7+sYtXL3o+5uCYix85czVerxzQwq3/dQ/SLrj4YugOpqtdMTpbiMEQVS122DRVlS02C9x6N
CNGfyFgk4cJVbp2p/7/ni/62zLJ76XHkMDV337QNKPLpCv6ttFdjuDpSRLIcVYpxk2Gfjf0QW1DR
GDrFjbEr9iKycXW5iI8sDr81Fb5tkRdSSXmle/8/t3diQK2Nn3ml+OyL/ms/+dwKNlGnkHtGEr8y
P0iadJ9kwNsN7tzO0ppCvIvP5EfZCMWheoSKDIlh6tcihw92OfJuk8303rLPLzlveKr2KvlJAMlN
h12SyNJnpEpfSrc1rpqjRSc0kTgITP2mzUaOo/lkKouukZq1Juprjrvjo0ei+w9vo1KseI5NSr3x
JmoH+w3p4qqIq0yR4H7kIYJcWAv1C9GXWAaKCWFTLRUsm4FmqJeyL40XXCFyVDrKYs2vF+0KjO32
xSRz5uWS/iKm/FnQA27kqBwCWHTk5N7jrTqqVnBVpyjCUGKeJeE9RNZiVqEa15ojabu07t0T5h0u
NKPk0htIbVL136VxXO9bKNDsH+rjMIHTRKNOB6/IsD7crq22oiucDmj+1JgktebgHyMKNJTwpNGV
ZqPkDc4izRplp7n98RGKXKEe5ccgN9WdiMpR5YFq2wUcMHfNJsh9EY2tau+o9RXQChz3ZYwwQmfz
bi3LKWxcdix6Ln3Ro9oq516er9hdDRcxNwtwcwnHRnrcTQumvLMVGnBJC+lFU1v1Zfzed7JZIhuF
V4GpY87b150BIdsxt3r4huSK/kt24ao4Rv3h+bmHFpr5wwzwKsUwheN1ENUUMXTzJCthdS1Tvbwq
aFmKrjRtOY9PM+q+tk5iUEybumxX2cHtyDecAAGUQQe2DwjaYcmAAM2LXMrZhg0NfsvqBHsQw4+Z
hTKOi17TqvlfK8Ukw/N+RF2DEzhptVtZaVecsIePUeaoT/qoXYkQvsCXmIfXpQrGxyylJqdm18DO
Aw6KU8Oehg/j2AKj/dOXeqm/pUJaQGOsEdiS43HWyiBd+5BtaVcFe7c3/b0IRTNmXkpZKc5QosvZ
CotOJZZ8fyUuIxAp5lxcipX1ivpmvqkrs9jEflvdvMKHf6tb7Q+AQlyo7Tc5lgEDlFp1rt2mw7mA
15PbmQDtWukLpYn2hxqq6F4r1ySW5V3iJei3Na1BCT2g2o+il38kV8eGqm3Gi9bJ3VItU+21hcGQ
xDi2GamsvfZE0RSJsQ7GjRiTp5nTWI5s12Ps/10nxpQJEfxnHUa3YKt9fJqqKMe0sk+pqA1uswVz
3a15DeQvmTZZj0zgHhMjNZ2cYGjWyyYJ9G8dKKHZ0CTqRRpxeuuiIlsqINi/FOzN8lH71njTn1wm
l9G2QXQCdKnOxYCCq5+pcGIqO740ZeVj0mvUfEALi1fhdO847M69JwVvvkLaRO2UbKPUkXQA0oNU
iKcbu7BIjF0Vt7+vMK3YuFLnb7QsmWAw05TnqLh6LvN1FEXhQYQntuvoa2jmh2epwzqPon7dO7H7
0WOU46d68pXXFAItShLtTB7Pd35NF5MH38zzXfTGwrG9u6UPVCtq5JUzSO1dCqOezHmFn+E02soV
fETSEVpquTVJr2reNVp0M6DX3uHJkwiW9XH/vFNlgd7OpqXMn0FPK/elGzWHBIX3Oa7IEuqRU1hZ
/PGnprVNrUYlhcvHxOkqksI3hU/S+jlPXBWjdwV7BtU+L9947Fe/MM7BQtKKfrDlxQIlcOJ7jtgD
cNImP1QI3u/1IMTsUepPUWn119ZKhmsfl2yJAAqILtEYfTFX/ao5i4gMdn99jIoFfskOoZXr+fMe
pcPjOy763fMegW4Pe8cv30RXwqPkpOQdIKGJCgxcG8P5iS5cT80zxLz1PZDxwPIEo1gMgHKX65U+
sYdFLJpqMlRtwgLLQG7w713/ijH4uhWqbkNIN5KNAqR2oViS/KarwDDMWmnXrldjWqgUBdCb3tgV
oxJvsUVA+EgFqeSnQbaKUz959S1nXMeNqSx8M41fw7RQt6jPYHjWyfErAl/+wUy1cvYIfVhKGGS9
iqiQwLI6BdqDoxMV+zLEX0VcPRspsCmRiDiklmU/ZlZeU+xD3DZnQd4oS1Nq7q5j4IOFWfdrUIXV
ruztCOk8whDdwj3uacaskJP+NfORYnB1HT7oNGr1kn1oe9SdYtPoXrvANo5ISnxPpygl3XEKwwEl
UqK6iLWzE+QXsTDyXO0yeP5ejMV6YFwLS1qJsSzPrZvroTQwrXNS3nh1+lMM4aUWvSo8jbwwGOZh
tEnxoLiLeSlykGFJRlT8bKvTF5TZ7YXfVGg0TFbpbjdsIwMpVLDz2evo1+9y5lQnMWaHgGLVsI8O
YpCveTJPnDLciVHJCrKFzo56I8KsJU+A6Ya80kOFun+OJZubB8f8v5thWLRypxxE99iUeHqZ+vh7
WqjAn0LCYdF4gVotxBz0Bpgz1uO4idXy+jsUC8W4WB02obxyfXzhycg4u9zs5B3bAXJOvLKB9Bix
dtAavEAliumL2tUc/lRTZ1eU6AU9JtkBuGJ5JLnYqePx2Yy9Jx/VUI9RS1fR2CISg6I/Gsh/wxB3
ynU3om4jOlMFFvvsOYn8ebCsymba0Ei/2hx0GyVfcKudgvJYb8YH0fgeMOn2wVYSLaqOyWMoKdJb
MFiTHsefOeJSksLkYPHLzqyhP0cWVkpq4GEyrofVW1Dwdsf93SMfQ1iqxW2M5PAiIr2JF6PWDi/s
XjhqZIfIw3azKzEOc1UK5MEoadMTS7/6RTSshiDxFqETYjTDViddaG2WrSKdz9w8sai0ezJ1s0es
lM7ZT+zxkOiqfhX3sXNe4Ck2VNP98GerT8bgAsDmR4gu6EfjbojqX6Lr0T/GaJb4uByKf4Toa20M
h+3Wa5Z+q2Qrxel0dk08I6PRq854m8wi3dWO9XTgKqdG9EtIUPi4WyCvyFQdiUoD3+7ffc9pYtWf
uaI/sYfioKh87ps8GL64KL/iKC5/9IFVb/rGqVch3D7R77nm+GGXI6JEctGsHL1ALAwVvYNehN28
Lgp93SRtexuspLv5ysa3a/0qetihqBvynBKq4I4bz8NURrDXNqqt5FntTQfEd1E4/z9GAQRBxQl8
/Jmn2/lJ9LMFWIt22xC9NX2x7dNEvWooLUIsNKFx8KBQkkkS7avorAK7eSlbi+ILC9KedEVm1nsx
ZrLfPzvS8C7GPNK1R1Wt0llTB+rNbo03byx/qG7W3sPCM19yNPSkGtlFbvcqOa501KcxM65QRouy
eiOmtrY2rhErqXhYMJqMrnP4cx91qMR9woj9ahdAHcZM96xNJ6NiOi3lqfaihJ12FJEn1+SCatSf
pIzDEsreSMYxXwxm03y5Mv6dT/62W4pBV0OvyRp0fGp8QEuxi++c3ds7Eze+Wd7l+o2XlH5DrgCz
ysHJtnXpo7SOkNV5yPHtmgbFNF/p9UXlkY5/rjK6lwyv0qtYo+Zasx4RVZw/F/VKebNdNTyKNa6U
2Tt7+sH6dNt/frAIvRBr4DJ4Nc1WOZcGoopy5LtvyKX8QmBq/Olr90zSYpjXMI8VWx0/a3Q8Qato
gI94zawKpJj3UeaSWJM4BGUgJK94byKTadnGm5uj152it1X0aMBNTekhaYf/i7xOM6TnHJuNhBoY
BxGJGVZRWTPH0eutWOW0SXgoB+ebpVsGcm5WxpE5KhqQWla3hQ2MHzDu26fW7tVtYrVnEBEIo5Wi
DVzHOyryp5jx6IKIGJ1EXFBlAhkn75WpS/SbI4eTNCz6hZw17RmnJI4gcVR8jpVWLgpZGXZVpbnv
XXm3EzWfFDfdTdfWzdIIooIcZAxFJBorHqGSPC+cPL9lU6O7KKb5o59vRZ+mKCR8OQY1tneDDpfd
XJKwoDsypAunMTErR+gBmkJxNLpWO2tTY6QGhtMGbt2ir1Ii7YyYhHa2fOvKwUXdPbsKrdFPgXJV
K/YFM7E8ByrOFz6Z842GYPJjNCPjIBrJdkh1icusLbjMcPVcJJyO5s9JeDb9nk6912AH+p/Q95pt
T2V2q7vhd54bP3vEesh7juMBGWZk/vDheYHwa1HOl92vqWmt8dyVfhloQmLgWHwbTFObJXVivAx+
5OByZpmHUKuUXYCe0gSr9q5ILuDi4IHTMnCcqqxPP07slRIa/VqZQoniHSpJxrutudY2bBE+yyKK
7JmPJEWMCPnGiCXt3fHSVwh3xgVX9PA+Ul0V3VXkY2zvIxooQk9znUXSJvr/d5GW44tpjIj39SSn
J6Vu0zdQIK9rjW/D4J291JsR5B+cKz91GVRNqxvGrSjcg+jGFbDdDGVZLZsgLnB5QyQ27zuTAnMf
vFGJeazuVZU0opU0l9jGcYBizCepGBQ8wAmhJjd4n9rgX9wOTJ7EY/RMGh//rKkftRtlwRdjSm56
/mcxrrrQyD/8VDHZaIwhPlG9y9FFV5bgLQ+ySwKl5cR4bBU1mEtTdbvsSAENrYZBTVhGd94He1Hm
LgO/xbO9NtaiOA7ba95R5XmrQb3vh7z0FmIagvYVLLAyPesoeVwxIPwQty2yKFkigQSUafopzdJu
3OKzitGjssw6XIrKeju6n1S2O3KfVcUTdSyQHaRCP+ZSsDBAB2yr4ZvRyiEqu9rwgneFtsmpTWZr
X0XxM4UBdBgN6ghRUztrufZ1aA11W5/qFgpDH3Z7kquKwidP9GXBsZ70hafI0Nt2xX442komqq5l
jt1u1SXOPSgG6Ww48UFEkaaP90nzZBqy267ZZ1mCrV8fwq2BsHbISur0QQObz1V0eXJt8D8S2/me
t4b0w3XR+Awp/MxqNjp2Vw7f0RlBPD3ojDe0Y4IJYFQAze3bZRf05cs4eQ2U0PYeYQtP9+LIPsKx
Sk16WwOtiYgmpxwNbdVctdsXD2gVD/Jb0HcEXVIgHo3IgRiT/Lw/+noBZZFBv4qYESk/ImeIDhGU
AnQ8SZVQjUT0tOV8MRaJfs4b9NEFCEzti1+pPCToB1BUs9jgLkQ/DiA445nZu1JW+UbTDTBvvWZ+
lhkp16r6yre4X8Y+5Goerb9U1x9gshcxEi7oHS0qbeAJHAVsgnprJxroGwAyxSUTucwG09oVU/Pv
+F9Tn+u1uml/rxedYvljuERP2CtS9Wo35I36PGq/WjKwEAubl1kEWhFtCYDa/jlwJP+r6iELXbS6
cy8L+M8gYeQz6XFl7cAfRYGtrPZSiIuCJpvxrkwM94rkVIsBtM+Oua/dq+hD4Fya81nWVm0qkxiO
Wz6HMfo7uG8W6wbI88dQml9tFJYuJRSGF0xi1z4PCE6rzTiPRhMkMs89c9n0JIlAMTQHV0Vz+zjk
wBgcv1sYAwXIFOzHrQYksZF9NduAu5Fufsd3KGff9KpFis23pkqorbnl+5j3/UxFk/5oTKHkSLhm
ZMErkj/WxWitm+iu097ZRjm6mi57hXfe8S6gfK1FJJNFtmP8gqTqnMSg6BJhnXV7Hf77K2qr48bp
Inupd43ySUbs2LSu8aKmine0/Ooe9bY1y+Q2nEAO/HBVCVcNBttLdQrB2JUYCWJmLEYhJkg7yaUS
jsBV8KoFuXdSfPL6kvGZZv67bAzGvapSPICdJFtW/ALumjshaS0MDtpKMu42xYmTnoevcVc5M7Xu
+pVUaofGsJqXdkJ4pgjUAPANo/0wgURRk/K2Yyzj8z2Ninkh6s4lG8CriLpBRR0hAXJpF84VkHC+
A2dnXnygAHxuq/670hQcL9Lki4tj45K9Pdsb1ZZPTW6oczEjR1VOysLvNVmreYWm78kdQXVYpaUu
RgfZpqqxZp00nswiOLhllX5YISK4vhw1O0Nzk49Ot+cdr6HXxjLbU5f71BD4RXy0seEu2Ymqa60c
ypnvkR9B9MubjbiE/8haf4lQvf81wB0I/VVNOoUgO3d9zmuG779xV/FemmlFnl91dJ03iSZJR6dT
fjdyXNwMNDm2z/4a5CWK2/V2QFQaBkLff+JKcG7AOP9yk2hRmnL8PQ3I6JklYCc4iNGqbTgnyr3c
7c2RHyyriXmrMZ7BmsD1vlm5ugpVY/ilee5uIBvzBRuHci4PnnMwjNCbSVHZzGTIxm+BloY7pHmG
uQhL3zTXYFao0k2jaoQ+hZ+4xgp8WvlG4TZbWAruKcM0aqokjEy9ILkzjbIZgsVb85eQSE68jaqC
/lkeXcWdcvRpzazq7sB0hvuAqYBYo2pqunHzzDwjWf0VQFfzy7W3ulxXPykGJ7M+UvJXEzrNElPV
9JgoJPcNP0nXA3neqwxccj74RvY1sssNHL36V1IY245Ey5fQ98p5GpTjNVIDKM5SUu/SHEFwXY4y
5C4a9VWbSrUYwto/zWbO/q/+xSPgR2JG8lsdxxZgAifjEwdDPIaKuu7RMbgYDghgNbRWRsXvERh/
u5PSO6BRJdgWVl3uUaupyGkNVkiJRI/KvWjE0DM01QBQlY1u2V9r0hhWhVI40obXR3Yqp6YCc7JQ
SvzF0ZzMTuSXgLCJYaWyo79GAs507NiZI0Zhtbw6nCTqfpvZvIsfjZF57I66elV0MXjVaaArXIAZ
aaV+IpjlbhsRlmFoo0IIYHWaIhujjjym21J8UYI9FfESyePpcvCU6XJMq3XmtqfHSNG6wb7FhNFf
icu/5vv2eSDBcnX0ahWQHXkfZS09UlMEUjaFQe1VG03j4aC4rfcuN6q2IGkybsQob2ocKrKmO4pR
iuood0nyC046xct0y75WpDdxy6AZ65kIxS07ql8LEXpsbx63FCFaCWsD78gN30F5V9VkqzzoWIiU
yZhP/OkTV53ljjujKzG6EPGzEeueobh69rFh2VROfaTCo0Otf63zBHq01tqXxrPsiw2XKzaz8fDs
1/tenSUxmAkxg/OtfYknVGJNJpYK1X+WqiW/GtVsu5mY1+90jaIsz+do3fmNfSynK8UOf1+JPo5K
v0f/mfe/jQJKsB/3y2Lv6KLmGkWqtasR1k5RIoIhazs6WuviEoNadh3i8jFBzKWYp858u60eS0Vf
KdaLy78WUS6xdrli1IvBtxKIAhJuJS1A3SQuvcuYeB6cDYVtZQlMp0gdio9/BobI8k6QybFLY9qz
34nQmOV5AdyeVLU9E8O1rh5BFXf75zwpVINdFQwfvWFY29p15JVVyf1OjZx+1xp6ilTaFI92POwC
OXP15XNcz1PGxVTR+Zj/iFXdU8EFAgJF9WkWyufUTnFxzMxyKcdpvfODoHtRlfpD9LslXhbD0Fcq
RHW2eRizeNekUqRLipPykg97vSgrE1H5wteqDaVHGbW6HtHZEQvxPSjLx2yxhM2lc47yuwio/bGq
M6SVQ4nrKPpEo8Vgi4Hw8lSRfdwm7GpKnk4sWfz+Up0kT+TwzUqlXdtFUFO94dXVkvqay2pxjfPo
Tc/z4QMFAdQJV4Wfy6/1a+la7WvlthrX+NK3rwLr/Pva1BCeTLzxDE3bnodmpq46LVc5XyGbBGTp
Z6k11kEN4v4elCA0fZnTUxC6/Z2trrdp2IEvxKhUZfGxGp1vYjAuNIUt0h5cQtzMg7FcKZp31oYW
RKNeOEfRJA1FbtTah3rdSv/D2VksWQ5ra/qJHGGG6WaGxMqaOArNbJmevj9r16k8XX27Bz1RWGBt
tC2t9YMXLx71z3555FRip5qpfhAiUQVmbJG/KnOiq15cdkerI1ax8H0s2mTdmRvl0T9tbqojfkVk
koWYgaCGboL3cY3o1HZOcBVu/6ewHOSCh3iqNv90QBhA9alyMdn4ewbxveCamXl85v+y/KddzumH
xfOIcsVe1gZb78mqEUieuUGS7TNpfbFH1B6u1n9oP7LdYpMGFe2TSMSYvcG4z6bHkQt76HM62Sbn
/DtWNv0zux4GR82ump05TIkCmxnpCgwCdl6SzfLvkRhJ0/VFse/cZD6kLo9ylFIXRhqd9LDk7oPz
zQVBK/OCaD9q8ciAaZ1SXuzRR4hYi3L8I5Q4B3Q/95qsH3rc7ZqJPwpYZT5dPUbvo87fKDe7bC2r
uY8pGlIm1R7ccPxuaDHW9UCbZGdiPXGVOK+M8W8kGG+VpkTvYBm9g90hZygHBUNVc7uqdNANzM9l
nS7BQzZHOXgI/XNNOvru2jb5NP4TshnDwBpZWjt6vCndZC+nfH1AH8r8o0rs5CYhDaxRmjstMHjS
2yfSAQz6Py2F9hEnXXIDLNw88BL/93ker9NYXz7n6AfIYtCVDyKfzaoJNIfHWvVHG8MUBWjYXMBs
bFf5lHKfyEsBXVER8SmDsHqSR61snCabzbnehuzc5kGyP2p0nJr+a5Q8TDIy6gh/Ac39ZxLZ/Tgp
dsLkJLBnRpUs8USDlYH3QoBXOYbmYNVneRj1eQDDisaRC5KbBqQG0H5OB8YOoiP/g8gnGhL7yjEi
OrIo8svg/WxdP17NYcRyIZOOMhP5PyclZReAgOooRyoYObR9nR9Mb0AuBIJqpc9o0pr9+UOP7FH/
292ovdJf/laHCJ1qTIeQMNNQA2pWaTIs+wr7xkGL8VL41DVrjfHxArFFluXyt/qYAT2fAfGYrIfU
OfV37cO2LOMui9rWxTk2Q+D2IXevLmyUfeTUGb+dMO55k5r3pApgjCi+uvxs87gHr5rEIfE6TyU7
CvwVF6NOhvGzTVXtL14ytUc5k2znvrpqwI9DI+JMQyvim+LUj9eTTbVr5qRnxZM8J3Yg3Hatvo/Y
Y0HeLwfAfdyvOt/rWKFW8SJHsEPwwrjgQaSrce+WA0Y/WCllPByC+cRSDpKHPpZ1Cy12m/Xnaqye
V3Gf1X8WZ58dnwu2//eQJmnaBYAusRk6Nj4T+IZABPXVB86M2vBc2P0tGK3hIHjMWwDTaKsK540I
rLmXNSep6yu2E9XV8aqfg1WBqv7bJEeMupGCJJnK3WghRZx0pXJGZRXXjbAb39MJOuUg/Ba3kAzj
y1Lxz17baTtTa9KDjoDzqXGnYGsUbX1TTKtfxVmUvU5Txaa5s9y3VAzdUREq+CgSJC4wTYogG7JT
WR21PPJOmIjRKTrzT6ccoetjfDL1cKGyMVZTK74Vc2IxjmLn4trdWtZkoXAXOKRG+7MbgwQTrzbC
GdCrGhgLvr1q7NQ8NAFk8yAKla05Tu5Lp2AlF+f6sbXAFJLSvnnRxbGsBDFEioSn8b1Fuhcz2PYq
a4/2wDuwF1ROJCCmmWvXfMXK3jrIEWqapncX8eUFqWtrZzoY2S0haABJaOpw+zm7miEE2uckzj/b
iiZV1pORZis5jZxQVGLcklbnE81vypqLIU/afRnilfd4C55qsDawtRezmcZgaaNMcQ7bbvv5noVt
5LeC8On//un6YURAJgM0P79tORwd9sen+2z6+wk/30FsuqRE4sDePV4yZ7sBUIXlw+drxo6DZmZO
Bu7zVbsIzzeocH8+oZywjvI/n/DxbUWhi9Tv/Okec+tWwHqHTydHy/nlJ2yQEft8k/38CbP28fs9
vpa+hASeDH8+nTxbdayDErigouYvQp5dZPnXWK+tw+f0DmlHHH6UeAUMr3oGdzTzXdXyXNrCfSJV
9tzojvcB+QbFudwHYKn51Xuh5cvSVrJLgU/qGn/Vg9M6xZUbk/Wc60TkwsnnLhMlZD1TUz8pmvFN
dsqiAoxhYL/1GF/jbrRqCYBuZD60j0Nxcsvk5+d4TyN+yDOfBaerYm2lsNarZpn2bBhWTexqT2FQ
6E8oSuEd3CrneK6NldMfwpivVnbKYbaPZD2r7RBVSIb4WDleNRfJ43kOWehtOayzzin/q81Pmo1n
O8318Spj3BDz92dzPuaQZ7VmhCuIXWYHWR20sbkAbn7U5FlDi5xRZVeIc/59v6Hegz7Q3JtsihF8
wFg4Lpaf7xfN8N8YDjVHOSJt4/Ds6M3jNWUT2u7EQYckJNv3nzdjfCRBJx5fCWD/cqvGGTB+4+vg
nQ0/zy+NokFgHYPoKo8sjL8WoInKnaw6GA+ai0oHgRCZ+Dz9M9pL1GFfw3b8nECOkAWv4Ofjn1f4
bLaTMoaM/59X+OxIK/HnVQpIKOjHsx5SOzSS1TBbA2UmtM2iY6NbigGlPkhwtMThSJu84UjW2SXd
XlcXz8MqYVDxYDRAF6zI59gvSugGy87Ihy9W02O+NBjj97hoz7Xb+b+9iVxNHg6sCXHNQiodVfLU
1YFPqXhWm9qv1gmUL2HmuehlifwVj0VUuFEbvUNdYmtqGOqFt6tt7bBzjo7SuXsvd+v9oPDPNQpH
2rCw8tL8H1xc4wmoVikWjSw1lvyt0WV72TMY3sw4ysklL/QuG0+PVsfwFgMPgjWIipyfoOVXzpdR
0xLvx4J1IzSWJ8sqn9PZ2j1PGvOpQn9oGzW47tVaRMzUC66qBx4EfLGCHGOXLhM9a89TY6tPsdq8
ynY3SIxVPNXtgbu7BqfSWOWlo3yAZ9U2nu7bJJI5fejPhS6QoO3NcM+loa1lMzvEY18N6kt8t6bQ
hQZmp5i8et7sPckykSAkGV8MYwczPTZN2cJRng8nHdUK19IOvRYUxBfDVeR25Xoa8+zVs0mfiQFz
BNfBAKtUsFWwC/AdstoJKFdxof6WtUlpXRTSvbM8E80X6wmV9CVKwTyL58LNdyBL2hdZwQpti3J7
e5fnZvH0agaRepE1Pgm6vH4Y4y/PeWkPCFAQqseFHreBjP3nnkuhVLGybSJi9RTGoEVL1ckN3AKj
P21TBp8LhesGoLBF2E8OjAf9P93zQFtM5cEfC/DGf9tLaw40dGrCjXR6S3BbAVZdpe8dpsDI//Pk
l1WjJOZpxGZwCABpvbMGeFOtKr5BV5/ehLWSg7TcS69G2fE/ZgZXj+Ez2RorgfmU1MW/0ld8UAJz
L651yAo5k3uWvRP5b3BIwesIuupuGe2lbtPs3dTc6Di1UU04npOKbio2NhiLjTzJKlUFlG/E5gGH
lSPq/f4mSKBhyiKWvjxehA9POlv2yEYDLCHRUaRgpqCun2PCWmMi9LtIjBrt4ShZF3zDG9nZj65/
Je34qMmmWvTBMk9HLqH5dI+U9lFrLTJeQ0kCElnQV0UEMdsEZiIQ7O1jyAUgmH9rVvMdZQdgP9FM
Ezed8paYlbW1/WnmzA2IAGLlvvaE3czMaozbCUZ8axzoU9qcRtcEZlFAl37YflUukqxQX8vQJtVi
6jqBbNPb9ShE7T1lmvEkZbRGWbV4bWbHb/6U/Q/ia6vHTFWe7Mu+M78lJkwFG2L4s2iJerVplJ0N
tSBzlwzBLlId/xo6RrFytSR7j2zlZ+Y41q90uD/mwfTqjtuh+iGsvgV8haeth+rDyp8mXJqG9HXC
1uolwg/ipWtwgkqc/Ek2xY05LWBtgKyeOyuRVZuCcDq2o5zAvTE5dSbexbK3RF34pT1+zkU+bo5q
Je1J9jtelq2Fw59M+cg90b2MuPxWyBm/C8vVgF9ExkJWjdJyMLkUFULWbfPOTgwrp2SAPjEPNjD/
I/HRPWt+Vj9BrXo0D3YWHvNiRkfPo9KCaw76yLAdVWFhH9umC9NS+vOsT7FSm7BfmvY0nGWbLIAi
DGfcq+FwxK29wtKJIfMZPUK2I9hVemRdVxEs/eyWbbIXOTjQU7l9VJs0Xop+8i+NHTjntnAGDGMn
9xshuEMw+NNbibH9rvCbagsnM/oSmBPeEqn7TYHQvMr1CYOdTotvOekbaL268y2Px3cN84mAzMYi
9PMeXGMf3T4Lp/XPDQudI2TGyl0krpfsJwVLVzkkjZw/g4MIDWJTzc+JDbVpYROqW1RW23D9yzq7
i02V8fVEVj7eGgTNDlMPlEeyA7ox/VFPKCtJ5gAO8j+A9ISoOcEqGL3oh2qL6CLZAXNfO4/8/zhP
zmJaw97V6uiqTlAFMCbGu9hKvKfQ6r0ntwE+4tp32TKqBH2QyWlXsk+22RjiDl47XWUttZJk1/Qo
l4WYwOVL229uiNYO53ierPB1dzPhIhXh8fwU4rGC6H3GxsRo7Se9mNx76gBzoU+2NLalrH347Ku0
aFBtjJN4bUAAOWugst0aM9k4Tuo3rcj/HMk2aFbieRzKJRiK6KvX/zbsov7ilHa+dyC4rWWzH0RH
zxEmyV7uVljHIGWQ9dHXeFJ/QNnv7mEiistojM5Cjm9yA6mIwukvnqFmd183f8l2yyt91gGVjWwN
15nnVifZzr21RTszE/vYyoIvsUlyfn47Cu7KW5zS662s8u6sv++u791hXczvAoWZYyWcP++uYym1
7HV/0yClEld98atytCsR2eLLFBfWyk4G9ey3XnWsCsQe+z5KXqcOiAJxmuIXbPBl0g7mVRh6thKm
4SN1GWACMh99FplQxq3dJSfPFv/dLseaqvkWYDz/2nXmUUtt/Ys/VOiQYV18rjQBPV71i7We+c77
oKdXP3K1n7FRPIGKy96NgI/V14VyjI2pP6NOAXPUDJsPsPL7gLX3T80vv2LNZb6qtZJv3JLguxG1
6qUPpmgWzfS/JkqwlkORQ8LRySublwL296YzRXBQobJfUY8alro2chGPZocU9+iDaptMZ2/E3o4N
RiLFgt6nvG4X/TSmX60y+l5mjf+dSMKlQKDjV6VPa5XbfrjwujOiJwXWsDbyNzBGFlA/NmaR1b+8
UL1hpia+G130a+pCa6fYHu62OI88+4D3ivIZuYjiuasrNqCjr21kWzeZ9RXi2C4v+uIxArnCYOml
JmEMHObGAhPUPPauZWSBYp6PYOI3K4HH8bp1kRNZhyiM8Qt4x1onKc3jlX2jVSVPj97Wh5cUu220
ThzEi0h3C+b5zymPNr7Vxyly/lArtHU8RO0mdTtlESupcvXdXj+mI0C5JCjqb138Bv7Y+Z7Wwl8i
va2d+cHss4ns8LKeO8T4I4OH/C22+3gd4K5+tEcgKqXaI6+WxM73ySxhZIjwS9kn3SZyY3WvlJb6
5MYhllHziKGzXww4mK9RbgY79EFdwHt2/Soy7VkOQJIoWyDqB+SsaeqtrkQ6XwH5IqCYwOuaLw6Y
7J2SZuWmxgjGEUn4hv69vk9NDKDdQbW+2qNYRU4+vvv1YO5cHd8Q2V6r39shSj8Edm5bAfxoq3mR
/RVfXOur4RJRGFLV2VaiTz/G9LvsS+A4b9hWGzssW6b30WhWsl2z2KjGTaYT8xrCNwLKO/kSxHec
VaRgVG2nyrK2QqzO2Esc5VE5Vz/bZIcZ1v/HkN70TPgUwlz9c+4A0v6AqjuOlkj8yaKOwSlXUWn8
V1ue9cWVNxFvyRTgRfR3MCbdKAPGhovqtPXzn3a9hXIbBu35n3Y/KPKzAPHfJfa4bGAtL/u+f8+t
pr5XM3PRRcPn+LcJ1ntzx5zm0USWrSaIBCtWYVsbmqO2KnHUuweFZaxbc0DwpPO8TWmY5dljp7eD
FTsc1Zbfk7S4vw9srzxmRdjtGlQ+z5aPok6blGQwFFz8cKJ2b2HcoAng18FzpmGl3MUsRmNdvQAD
KK61bagbW+v8RZ5bPhvrx3ehjjs0EtiZ2nZ+lW3yyE896wAz6CJrhhcHSBllYXVuSEhFaZ9fH21x
nWEhmKnpKhxH9RkyeHDApRcAq2+OFXu9cAkAur/LXittq5UTYQ8qq0bi9qdyLL4XdaY+N2YtLogt
ntLAV95aPY7I6FrJTlZNU+sXeRn7j96on7aml/hPZE+Dl1YXKznKnVi/1CbreBW2IsAvtGZGayJP
2PvxKazN9i0y62UyGsgxO0QKJ7MTa1kVbfITbvx4c7MuuefsPS3s2j9Athnr0q5adC85KcOtqiBj
slML/F0d22qeapcosJlGZ6FiiJi0VnTuePjLPlkEfVuvhR7Wa9vWphQgtLiZlq1uAxAk+zzys6ss
NLNKVmplY2hnFPmjLWqnDLZSEOICioG9HCfb5BEMznqnChKcn22+Evor1F60BcjDcsK4eyA3Mmvw
ZJ7IDjGkpm1K/cZ5yNl1QnCD8l493fB/R+mBB4b7K67837oY1LesViZgSQ3Gy0Xj7tBHj9BatM1L
r8HfLY2yetNiPL1jCNS/wPJahuH9Nur4JX7Ja9XkCTXaj6LNHBTquuxeJQWWpv97ezd3/tNGbAP/
EbFIrfB3ZQWNfvHAM0PJUKe1CbDgXEyGBjYy/oUl0Yiqyzge5dFn4VhattUSAYsaezdvLkLWIbAe
58PYqF86nQzxp9GbbNcVePqy7TH47zjZ+zl4qLVqnaqmv1Ngo20xWx1BG9nRu64pCtqBqrWPmyB6
D5PsW2R7zZUHd/RuzlnwtHkLfGcgNJw9y1OmqtEPpAz7pRyUsoMF+QXbgygsz5SRx8bUwyyyBsd4
tWNTW2XJ2FxTTU93mlpl4BcM+1TFKU7x9aA9OZDElj10ko9+cp4Iss9AfpZfJK0WPkz2yGcZEppG
vYTu2D6ZDU+QrNLUk4Yw7SF3lWA3Vep0LcN8XI0Ymb71Pbvk8gv3nOxkWiUpgLjpMXSHsbIC3pqe
gpkm5QmokJjNU5cFkLwYhIOY8GhM/tMj55DD5ZjHObKuKyi29t3H2JjZPZylr7WhL05DXl1lUzw3
gUCwznHfbmWTLHpTF1diBQt5zme7PNJnTexHGyMeQ//OjzTY9jGhmhGny5Lm6oZ5cZLj1SlSNr41
NQCxDG9rEdg6TlVcHdqi9wjBi/DsNoaxAROX3HCycnGbRz+vGK2WhLFRzc/cEqsiI1i5At6ZmZja
EcUWRAyyWS1Eq9tkIxtjLXerx6EboNDsE00bj+qoA0HT2E8XgWieuz4FCW76BKszNduqGL2fxFCa
+zGrq30+RyZjFBk3k1ent1KRoWw9eDHVIlvaalN9wUc4RCeU0GKHMClszpyl8rj1503UAmDhuusr
pMb8wtk67riwZsBHVynRgQ04fm9z1QmFv4AvoZziNOve/g4TDuhCd4AxU4TGn2F+Y/uYljHMYzbZ
Lmez52HgWv57GKsQG5zAlJ6Stq23SuqS3E9G/Tmy7foecge329Cqlr4OKaBDkeBQe6n+7Ni5visC
Cyb/PNjF6uU5h9ozDzXLrFhqYN12cqimtulBKMC1ZdV0WgwvvUrf9Q4pIWSD1OcsRFnT8qzkrQzY
9YhJt7+0MYthfn7tWzIhJRG22k8l71hzpQhtE6tYuIS54kVQb9lmYLoKnmbdJFl1V5TGXDYCqnkd
d2g0iYzQIUmAb5DIz0UoiFvE7i6oC/c3+blXf4irjzKzyqWjVOaTAUpu06KjerbjxNiLMTN2mKZ1
FzkjUj85olw+qtndEH6rC1anPLvm2PFjxioDvTPPaHZeuRxnkUITWNRe7nH+p13QP21kxKpDmBHa
nqxdCEkxLswhx29mzNYZ+kOodCtGmd2jtixeK1G9Fr2hX0a/y195lwXgRouIzNw5KQVSd65RH2Sv
I5oY/U6r28lesh4V6k6+jT8n5xKGtTYNse6hERcwNBX4dyP9cCP1ZM0eJLbD9iTwvS+5ac9yo5G4
eHEDMLPTfLbnLYSwpOoWjeG0v6aNHyjlrzpNBwAiSGKpZf8BtcM7+Ur9p2hFM67TIjUW/3T8U7Xr
ht0W5EjZPkUF2iEeFoLZZHqnsCUMjfg6m9bYYodfRcNPVmQIMg/9b5QP3zAUD794GTrB8Ir6a5wO
1q6BlwPXxS2vGQnhFTLb9tY2R2/J442vfS4EBIOjrbnoyA0G9uKyscAVFWPpMSEzbfk8v6ZoEZmB
eeqbxn/xg36+UPQWY0aqWefV61pYWF7Mg3EJsLeTYSK3MVdD4aHjjBnyYyqn9MQlVMSrPHViV/yE
4NHSmYfareiXLH2iTcp+Al5kMCWrMmXjWRjKYLyLjNtPs2LfMIQLIMkDzg8RogPWqkzG/pdaas85
WcZvfmc3C92xvTf8vMYlnrvZsyrUaI3w9NHLHHQCwxHN1ngq9gNIHJRPNKVYtnV3YKnhgmenV3PM
dKtYbroqEj9/zuZiJLNApuEuW1Q/OHnOtFfpOoeh7Z11rbAmfLuhT6u2n62ACPXqSvbXIxHhokOv
uBH+OSYuv6zMwV3kofqSOLCvbCQZtiPpp43t5/VSKgtJ4aB4JsC2RTlbxwNrVacGR8RUf3NMPp6b
6FdZUwmhg7x+wVO1uWloDh/qIq9XQe5YH2NX/HQyK7uXXqNckIcm6W31XEf4PMzRyDvZ5OZ7Foqf
Ft/ZBw8XgfclsIDYENESxeYbbvP9pYDEtI5cFySx52CZqfXNvg6gW/voTY5452C3o04nrpav2sQN
Eh8Q/N/aLtjYHghL9N6inx4/jFEr2i7RYmVHAPD7WCNsnpkIkFfoof/hsqAQmeul846PqL/F6iTf
2lUp7qFdnlN/1DHlMtj619kPtUXZhaBzeHPi6t4rYbwfhsg+IuKNIuRcWOk1KL8VVdgGi6CHL1pE
3e9e36iGuh2iyvsSFn6/bg21PrpsIK4Bb3EZCxZZBgoOG1y3zWs9iWDZE4uELVTFKEV7YbJoReJA
+1Svhiamb9pssYp4Sr7wnbLkHzVuCtV9D9Ha/e66EcoqPYQzHijx1q5RRvFVq3/3bOBatRl2PwJr
3NZBReJOGC9dbnqw9JR7YOe71kRsYXQQHRkTfdm2mEz3WehuEzTJj8XQDDvbVQ7+VORrbfSOU9p0
C5WgB4EYMWy6yLA3hS++hE7e4vDuRosmH6Pv6DLdXKtyfpVcPEg54wGLDPrGU9r2gPTrwYPffGHA
bGYOQ+GSj+DSE2AgQxDGd1kgUKYdlQRV+rkpURRkxTLXWpPb0c69M2pntS+/DG55q+ycaHxRv0Af
T68IO6uvhaK9oVLoXPS4bM6jVd/6GChPmcXxMfJ+xarITyqiE148jPvAQQEFeH9hnpSLL2Aqhnb2
0YPK2IJNR5ppriqjfZ0jW0+23vUXYbcQ1xVAbaYSR6taFeFR98RZa4WLZv2MOJyBiaHHEUuEn0kZ
gpEakS+Q7bKAjAWeXg6RdS9svrLoz1HRHl8HvIWuVRq/tlrRXAi0ciVNPRm+vuneVDePF5Assm0d
dT9dMiF3bIKN8zA4UBvNMFqy2ihOHN1lJ6Lx/R1fBODKU/KdsD4jes0a916UlItHPdKdYTE2egqo
Lu/W5eBWb5URizWmkOVWVm3D5vHjaejLBhP8N68cl30LDZQom5EfH4cOu9ajb8L0W86gimMSmE+k
gpVl2GNCGHqHvBlv1RhbVzcD1dq3a9MzfrKvqxZq3H7vTau7TW1G2qlA5rOOPqaa6zBW9OUo4uZ3
bz73roPKTxJ6p4o00wIVqm41JJBnRIwVeaQIf4dRHAEnLudbhpLnLZ+PSEPfMj2tIHHSJDu7AqJU
33OvlFVVN7OLotXfE1A9Bb5fL3WidjyDkIWSVScKpvPoEizjOfcC5rN/ykSxhAZhv5SFmi0iYAIk
zof/9lab5mqaGDx1Q/vb/2StJkfIDo/Hw94YefW/Dm4OStljlP6u/NI9DBXaj67A3wbWTbaLTBhW
8DNhJtdok7HlHjdGaVTXya0dyJaqIIYT3Ly2KnYFS/Vj7pKXC7n8dzxDSM4VSCkgeDhdEWUu1n4U
qU9iShxchnr1pUzvdc0CdLbrvXddHO86E0f4OPDa6xjNyRcvrT90Pz+rFVd6kg64rQNnIsplLG0H
y3VDWOZO+JO6AyuNk3mhp2vNcqq9ZjMb4O75kdFXZKZZl8JaXutqbf9yy+xZG7EJagpVxbZGWfdW
XP5ml3cJuRd+BB3vsA+TAommSOzqsb24XErbRHf77WC540113GCFBrT+rpKg1O0s/p3bZzJZQMe5
mG/20DofTojOadVpzRMJJrGp0rYA61KDjSaMxZqruRWNKZZ54yTfq2JYhkWd/lLDGhOEPEpfbaCB
mw7pk+M0Gai0WGB5Q6/XyOmPZ7013RfX8zRu2RuiXNW3KLSgd7pqdfDN3gFP2P/SgoQbpesAxbca
GyC8iI9IEcdrIjfjJfPsctFZ1vdYK4MXqIjjTkM4dYvoqffKHh2pyDz4gYwFAMI8G5/GzOyh/dTq
ps478Y4u6kGOiOx2grVGfE7vm2IrhmanOkG6RxPC3mvkH078lgmpv9a+Ij3hrSKE/NdiIOg+6tF4
ygn7LobI818s0yQcVA+HGXvSGygEVwNowaFNzxFAPRg1dbuuLWyqA77LlY3/5Z6Hi/Im4ilcuJ1L
+nvubYSL44xlvqjqrEXqFyyKWh6kNZAKw+z6vRBErydXyz+81PnVgzS9VV5s3goj/IlZew4B2luU
4KiX8PhQWPBUe4+J1LgduiR/CvQ5cl2I5oeNeFYWCe0Xu5xflRo5rxXST2tNSz7csS5X5D29WzYX
YJZRUiV3tPNtRVfQ/Gi01VSDWQr92rvJgZ5nA82PSWJ/tpXKYBP95cYyzyKHpcSVbu5j7sdkqY25
jrgOXU+wWQnCtVuU+VkJGgwIphThp85IT6AuvjoAJs+RYa2LsHlGgjpa6pN+mhrvaGbEcR3P1c4l
pu7LaQy1ldW2w85LG32PD8l4Leci2uUjIRdQBtGuDLxoZdpCf7dH9PTrYfgNGW4Ke3bsyFq91sTb
F03rFesegSRul2kwHcggLENTsTCKKo2dOgJiSytbI1YTODs/UfIlf3muVy39Eno6MjAuJjCGWo6n
CbLqMjNIR8e2Max6KyFCr44OlDohukXSimfEgrKdbPssYIX9Z0jj6v26d3pjwWrkbJIqeHebnjCM
Y0Zvsxrlqsss45Z4obcJIWf7mbUlIzWdIBjlu8DC8abXKxR/ovbc10b2jKIC62pc9sBemcNetmkZ
0BfUZYGDKu6NrYDzS9MJQ02zHZn7FBisknGb+KYqyngIzWI6gMfm2/HJYESQ+k8C7BELweSL0pB2
6CHhrjsEmHdZNbh3FXtP1dE7Nj04zcN7JVYasccJI7FMgyw6gRnO99FEwMIF5rGqnElfGaHnI+7S
PwVEwz3LJoU/xYp9bkEo+vDV7koRFHfW0jPbGduIyWbVFIDefbUxAsCOPGSRl7b1Ky5fBNET84X/
jw1GZ4nCe35zxewrLF4dyMg3Ip/Zo6jIS68qFMLW4zxKdsRV41/a8oesYHSqrkmYJivHqacbClPe
wtDagSyLMd0ebaplb/XUNcG/MkR2sFswrxYQybml7ONkqVoYuLeKqE+D51QnIdI/RylSCyh0I8OI
6DUgZTnmccidiP9VqnablCfhubZw91VUq9xmmufDqqTgb+DtResQv8+ns1XbPACy+N5WSsLlz22R
FayDIywK3RibQCGpLecu21q3INDYIFsauzrbpMYnSUdUF9TfdlLzfFVU40UgB3RTUTZYGn4Y3EPe
9ZbQXEq2sEc1P5huLmCiExdd02srdAVNHtO+efRKPdu2sfnRhV1yDrufBMHrSyrGcuO5PmoxEQ5E
jY/opjxCUxmZHHn4WbTOZaiGkdAp9iODrdoYTTjoVSvph48qylcLe4uFZSrtG/d7bdnGfvBcuTVO
bXHtX22VP0WUINoTJUdb4M2rC4tHy1yVRY+oByxIrxiKhezSB+LWeb9S+lS/Gc1TJMWZoLtjz8MX
/NBuUgnH7WGFkb6YIJWw69XnUB8GblJgSRZVqLEsCG2x0QLVeAg41a3AjHTQ0ReaJZzkuB5fK/Si
7VNSoCNQxkG6Eo5mHtoIvr4HmOtFC+3mie30Qh2y4gXlxzUwSeU+L9R90WjvRupVpzqL/EfVKrNs
GY99vEHABY+VvBuUNealyjYFpvvUmMUPqBNgxPK+P3CtRYueTNXdKhLwcl46bS3PB3BVK28h3lZP
/ZgtTVE3L8E41i9F5t5KxIQvZaDUL57RW8tuHAV3WKquq/lbUhTxym/9i1WU/bkrR//yv1g7r+a6
dSVK/yJWMYfXnZOy5HBeWLavD3PO/PXzAVsWdTT2DTXjBxTQ3QC3pS2SQK9eK0dsHX7O+HOQxfUx
UsOSwo0g+WwnnE1yDhkdpDehjhqMPKky6fUVhKvyRHlSXVN95PlxkObR6fNLGhYgm9hoApCcQ8gb
yGBaRpNuqIewX6w0gcBbhzuciir7JWs4+wZopm5cMbQmVduXBY93JXGsl4wqJSChWrqVc3WvD/Yw
fHfb69wO5DBPewOGX4J5w2t2xewH8KSxVNKPEaTt1H/JoY5I5RZmfnUng/MBTLoJ7ejVqwZJztFN
WO6vc8fR30D4o+5lsEExxaYOXf/qTe2m2ziU2R9ksBoNgJ56kYaV151DZW22bbIHN3qwHK+/64PJ
2WXRXF7c5FxwQveM2levqcOzqKR5zurxE/k576aAWeAAwwPs+sY43HVteqSk3Ts7hgIbi7S12rdq
pjLrauqNIbk1QSr4aqlHUJfm5pnsyMkdUJuW8XkdpRv2zxHy5aibOPnAK15EnliNUwTqyF1k2vgj
L63+W1mGOjLhhnVHXXp8iOCNakmH3XdW8tKpSIXZXq6fOFPv17E3Bp9rjo53BjwHO+nVGmQ/2ipF
XUR4CxNIX1P090HkGp+6b02VBQc9LCAtHzi2izO73jRKVe9BM/PccoN5OnnIVFjb2HJ+dVPRNbWs
0tfvAt51zUwrd4mo9gqsR38agk82/z2KlqeNAg3QJ4Nv24OfIkQkRoo1mHdxMD3KUTznxW0FOk+O
wFhZFwOFnlUk+NTnGpIndxzhOxerItBp7AS71ia2FeNu8tXXxlSOjkLJ4WLmhb88pT5gShG02FMT
zsVwiuz1B0cRxOqq8rNpvwTLEM4j2OvYcM2/Xc7v2TBataa9IEywo757+urOtr+ZW2+4TFqu3qg6
x12dDnAwZo8cTpBNREJRSDaVkBWSvdSwBA8GwrCzg6KQtGlvvbQQSeYeedoPDhksvbD2IvohVpbT
0PwN4FGAyGI7A6K+rtpwtgzsiaRUtwLJvEmmOT8VTfTaUBuYnzj5zk+ytziWuMXxIe6/CFmWB24G
4b1cf5knh0vMcqX/IuTDUsvcP37KP15t+QRLyIflm0D59fH/eKVlmSXkwzJLyP/28/jjMv/+SnKa
/Hlo/YS+Yxg9StPyMZbhHy/xx5DF8eFH/r8vtfw3Piz1u0/6IeR3V/tg+//4Sf+41L//pG4Q1rwd
GgWivROvdpH4M5TNvxm/cyVNyKycHOF11nXcmUnxfnyd8G7ab68gjXKp6yr/KX656vKp1QEVmu3i
eb/Sf1rvP12fzQxb78GMeTtfrnhd9ePP4b31//W61yu+/5/Iq7fTfG9VQ79b/rfLp/pgW4YfP+gf
p0jHu4++LCE9qfiVf7BJx39h+y9C/velXK+GOrc2vk2KFZ07pRcMiYDNzulbIz3JNFUn3biXZmmR
vUZOWGJtv47P0l2TQDp6KbJsxhA8FkZnroPGoraqtZSHIkohUGvHZ3bBENmKUVpSSdiDbxF+OWeO
TPtE9v1v6Zd2H9qo3VzDiCVtsmlG2DJsExBYC9n+BbroO0g90rvKVdLj4HoIPg/U+bp2cm1gqExv
yhwGUhFlJAlKctIbOQpwtkC9XG3SrSfmT+ToOBBxOqhl5FJlOFLnXOrq9hrowyq5aazIhSfZor6k
mJHYYWcPDhMx1V2YoOXqwndjUT8/VHcmhwbk7WOqe8RwipzqrtLS6k7TOmMfmBXQdTm7N5rp4Fcg
G97NdkYPYHLefYVckBXlxMYukSWy2odlLbl0OBgNh5rB+bpelFXdJc5TaHl/XVKG5eMw3ui8WFzD
zJktmqMfPLUeKWJGLygQ6vZXsXrokSlRfydc36nUX83TsLf4vZ0B5QaXsBFa9r7FJGmU0xd3BU7E
UzzzlA0dqAq3rCg6zWH6KJxjWTnhdeBpkQcaRthL4LgQXHF4dZ0hjcs0xZmTNUmPdvtuzjWymert
kGb5+ePEWZvCYxcrDx/WkkOrsG846baOWmOhVZ8itDarQ3AbdVlwK3uAvQJ0W+tg7wOZJa+Nd3HI
uMGbk5uZylIRusy8LmT0j66bpJybRuZJNjNHZyeUkc2T7CGYNh0zJVtJZ/YWJoe+aQY5BSfMKCiO
RmxWWfWeCrwMtbEQ4rGu0m97RdFupbVHTG4LptZYS8fVK8Jlb5hVjrz14CJjlwgyTvZOKaH0AK/x
Grt4Ey18QmRI58D2H05jLsyDqbvfFrsNnlCHTysvyPL46l56lot5aBiCqhugMBGf+u1zXYc5pXqU
Grpb+SEsJ9D5idQZDFuuf5KNVRQo1l/bxTokNtaCmhBOC0VsBrIF4esJ5bs5HZR3C5hVyYFBOqTK
dcHrpHcL1iNcrwoMDRsdZvSzKZo4LruzHMre0nywUacHbSwbsfXi+J8WWKZdr6GP3q6A2i5n41OP
l4wtIgrIenYfqmF+H1s5u6sYQQnp4LwtQYMakdoCjnR4ad0TpQBzvpJjsKevRscKnxFaUHfSDnrM
Oy0zlthaClvKZeTcJebDsAxGqjG89jiryVely8lklBZMbmacPEUA1I6uw6GByjfsc9UbBxlBAZfH
ntsL7x0BY88LqutKO62BVDlQ+As4SS/gJN0EqKecS5vUo+hKYys8srfEyCnNuHNG5JuWUGn+3TCS
EJVlpVSdb/2+nR5mz7o322x4rthwn0pTr7dTnebfAtMipQTAiqOzCZI3kYJSE/9LZQFcTSro1+K2
9VdKOx0l2FiikGXTNq6/tiwv2y42CVvOqarbZuC31tJxhSf7nh/vDZev/jvQc9D2yRHmxe/XwI4q
7iaCMReBK//kVZ53Yudq5ivZlQ1c7BYQggZN+6u1pkx7rHRrZyyRkJ36yHCKGPJGyMSKRk53qzYC
YMmxQGk3I4yhOYTq6hy0yOZEzW1dwvsse7Ipp4xq29wE1eE3r47krZcGgBxgcjb3Mlg1DOSgkxBO
1NZp7sY8/RT7ngP5cArkVEkndEN+2WJSWXfSEYren+zZmH9K39ZI+meOLctL65XJDdz/yU1XO5vG
4+gTUq9Xk3TO1TCDJ2m08ggJ7UWd3WlYyZhmAEFN3hNl+NxLqA8Ua2V920R72U0766cb6cX+nU1e
Kv67hBf8IvsKR6bjaGQQ3ZneKRPNaGswUi5j2UMnGF0Suzl8tCu9d/qdbbRC/6Qg+oSmu4i5riqt
ciznyKafKD1ZS09VTeqBrHJv2dq9aYblp5bz5lAFyG6nofnCqUdrd+WnIMhVFNQHcP1q8UlDQv7O
GuwnOSMu3fSmLnlpLE1Oa+2OG41JyfU5zEP/LHvZUP41Ba69k6Nhqvxz0ABJ5uH+KyR+6y22AZgp
ajg+6hPCuziuk+U6csUPl2up1tnkbSY48f8xbwl+nRupqFA40U4No2JfzWbwoKg1LPSVl37h9O6r
NZra34hre5ZJ6tcN4qfUSdqvXp+Q0on78DGMXe6ZVqyc7dZOzx/W6SD9OodDDd8NX+KLpjbOcVBK
zp+gHVi1iOdcIuQlppsOVsBdHwO9BItg15/jRPG2KWxdK4eDchKmWbKFd6y7dKIhWfe+WWwyRFO1
bVK7ynGxywnLUIZJW14a9mFOPLTa/rGkVc7vr7DMN2LSEW2W3fuWRSFUiriDAyv5Xg5TtcxuvSy9
BWCblOsuR80iCFHbCo0Wnq8RBS7NiMYVpFoDifN/NAV6vei9WnB7r6QrHjR4rGW3DDJUYCuO1d4Z
/aqwt8YQg3Lzmm4XaYkmSg7CJ9l0JgQSaN0/yFFQQYCzRAwibCAicuZfEbw1gX/UkPfWqrzZkHYM
bmpJklS1Ka/tfjFupRHqzPBmkoRIqQiSxj/HLHOWmEbQLklHHBvBQQWrB4NQabzAFZL4WvnSNyjR
/Rr88lRKpexyqqMohhH3PSMotjFUDmt5G1zuisUEM24oHIvteh8VDnPyOUgXt1XZLEstjmXastQS
XCDYxHltlnNfb+cnav3HlUvG/TQn6MXomROQa6WkKHX8rlo3cJWEnf44CifEGO6600Bmy9hRsa1z
1Ai928LoK9Iq0dmt9ehOeqOS30ieQWMuhw6Z+VszGIWQkPpUT9ue+pgGJB2QBSF37hbGxu/s8Jgj
dHHJHFi42BOVyUZ2IRafmpVbgOykDLXetVM+NqvKUF9Dr/5lquwNkeBgmNiryCGn7FQzjYDwEqV4
dKk2vvVbQ3ueSHqujcQxj6CmtOewdlzY7gMfxekSqjDVHNa2yL5aSL4eLaP6Uc2qy3ZV2MA0BoDA
uvo4izysbMxAM49R2/6Qo07kbGVsROnOb2PFmst02ZPraoVSH2HpSs9jMlTUr/M+pfFzuDNrADPS
1mtUa7ae7+3nqlBuS+p0t1PbozY3BuV6bDLtNMsmbQA4FUJOcCUN71zCX8D1cQqy/rUnQ95FG0n0
JS/U+gB6pz7pKsSSb2qDUnJQDouoOJMWCc/S1EpVwiYjdWaruaDg/6VPKINrm8o5ZdSBHiNZ+G7G
qJVny3aC83UB6VlWmXPorjdvH2PqGxLlc5Curaj8SSq1fCIDVT0pSvoXuf7+YoqRplrjAcgkUlYi
oqz06qmIug3U5/O9jNeqGSHikRIp6VQsu3nQW47uxXQ5yfdTDcARWt/XC7hpdpPlFrX9RlmuB45K
VnbiFWcZDIpgPuoTlULy+ihEqMfJJS0JcbXTG5+7pjZuHAV4rBw6AaTKc0tVjhxWntOsVDNxbvJA
UT+/zul7zbhRMnjG/cozPi9zeImN73Udtb8QTsvISb9nYHDuCtGQwtTuQj2ztqNQL11s0pGZBToJ
CSo/cigbGRKa0dMIOvG0mGSPmtHR5nBmWYfcoXvycyh/3y53jdSpNfdHD6yr+AiyGR0TBvU83A++
0p4t9p4lbAN6e9bH+mAPwXRwtbaFnhZTqtsGVStyLLvSep0jp9sNSUSguFWzDWfwz11b/GZCoVLz
mUTKQevYQsgm7QMf1JUYN6qiX42Uu7y6l8APtlnM6OzOe50s3aaR6nsNXP7Hpa3UczO0Pf+xbEnp
y8GY4G+EFyTdJCjOfNE6b+BJayLSaQfFF819gRTZ+QTRWX3TxEgGOmOaf8n9qdy6AeXlbLEheq7V
lVOo2sYTyHykoPOzJZCbsidtM0B0YMXCI5virSeH0KTh9qwUWp5BPHiL4ajyznyBl7q718Ksv9c1
y98MA4o3i81Wq+CmKf29NA0UXcIyKyhdjckdj9IomxhiiL0NoEPwXHf3S2M/xa1f3IPOdNgqWhRx
Fk3tAbjnglVsqzeZBZqNEtNNDL3moSRb/alr+Ak1sYXksFBipv6X6mq/a8+mGA4tCFYqhP2L9Npu
+G2YvOlWTgUBe5fVenUvfa5Z7jvTTh+lL1LaFQic9FnzNO9lQH4YhhfPVp4jmPLuAWw258IHkSpG
GdQG117npYgQaH1zlI7RCup7r3a7A0xavI+I4MXRhcpR1cwOwQvCZCw4tmDXBQBTlli5OiJyVRKG
19lXX1gDx1AMbasEgb/zhhAegjQo7mSjWkhDzS0CunKIoPGroykbqGlUNdgtwbnwIjkxbMKkhHru
bZVk1Iq7INS97dCVCAS9OeQMa+DULlYcyJhMZWfDtH3kOvYx11CNEeSUqpDaQ5YLrWBJa7mMFzfC
hRBeyvHUttWhMSleDpN5X5D/h+Up6O99Q+f7JnpGchOjAXhHTvnVEvvFIE59+AXJAOHoy7amggEw
KafFW19JqdOPPXgCIaA9Dl7r3E+ioSoXFeCa07FUi5z7MLOce0vznX07Js5qsZmaol2ocDpLk5wq
Y6GxWbW5HoJRZDXp1IIgul5msS2X8Xoqjnu4ac5e6PRHCrMpTk/L+bPNK/cmMzvOI8XQhY2Ksn3z
YeyV5ikxnX2g6jNYkz44pyBM15Ecmk6yTbugOUhvVI3fYl+k6kHnvFR8e2UU3CoQ37MhRLSCpatG
y3fQckR7OZzjChSlFno3cqjVID6V/HNuhN0tT6r0Ogl9FpiHYWrYyqjSsJRVXYPnl8PcgbBTR3Db
rPja2mWB0gJ0QMemdPI9N13jiWQDd3KIBP4V2dBvQ4j/HY7Ace2g1333IdaEJwAtFmLzFJV3Xh83
FO96m1adjXMvGtmTTYQU1dmpQr+CAx2PAtxq1RtJC+Emw6RuHg2vjT8PSevFz2XetZ9LtfupddHO
darqoRxU/ZmydOCRdcObYhQazyNoj01gDf5eeiOT/T6qJQYADIInlL/PiQ9MKhHBNWeI95SAn6RT
zo+rH6nLbkhawjL+GtQKDNciWikh9p8hllctS92k/Kk9yobiK9UKHwerLx8p5pw5S1Ihu5z9JF27
KdvV3DQhRn2Lb/tib4SWdas7+k8/Q5BsHLT0bii4U/I6CTs+aMS7TjTSMea5fQzG7KW1q18mMSHP
3fKmtuP1Nb6zg1MczjedpCgV5POytzTtb2xTZv2nuGVaHPP9L5R23JhpkICV9mHcmUwqhkXNqd6E
OoxBNLLXl+RJVnL8wQ0WNDqEkX+R9usKcsqHuMX2LqaEq2PH38NPTa10XjK48LsrLVNk7+OnyU3O
hkZe61Z/DJQrLmvLOCNUrG3FXQWmbjQC1oMLqzTf2qTcWYJbWo6hNokADwNoXGzDaKBh9G4sJnbS
KOcsTe068aksB+UB4KD11Df5D6WwhoscceSq79ibWZue780TwiGHKCnGS965Gio5VGpMdqyjb5rr
d9Immz63ILl09WIrh6Uyg92t+vnImS3f/64OP4GGjqhQ0zq0Aot8Z3pTd5MkjUedShScFMH8yqIc
XAMQCuc6AIMehHeyZ+k8bQqtgx35nw5Uxjg99q3P0m7PWQwNhQjR0r+bgUSSXCMr3BByiFHnNqfY
KMhSG3pdWMbWEwkD/0eKMMk5a9Pi7IzxQ2Ra2T5+M0l7ZddhufrYHalox8oP+jpb+t8Fva0mbX9e
svS9X6u3ZbAH5ORutcHLb5o06iFaoNKgpMZkFdl9+DMH5kkR0d/8Zr4YcGN9nrWi3fiam94VBUyC
kPvph8mutDubd7SN3XflmtJ9j+RDO19CE3j2rg4pJXIaZ9y8M8qubIwAgHrfGj5wLTDbYLv1+bK4
Jyjuu1Xn82NCN/nb4oigh0WJDc1LNSseedpyO4aOVI6olDDPTTF/lSPZDKUpvjRDvdWbqXiUNjWC
CKaeXf64MfmIZpOqjbbSZwoT9Cf6flaMbr3Ysqx1V1MPWH1ZaEy++xra5ddVKQc7USYXr+Qa0pZ7
cMv66RjvpI2Xo2hd6VF7gGfkrignJD6QWXrsPXu8gTfzJhYjyuSrxwkW/h2kafNGDmXDGf5PgPIx
p5OEpY3l3flkvOUkaWqptt7DbNCva4ihqRMeJ5BkPtKMY6nfpaDjzXKOblsxknY9tM0z7w4nOXLV
2QSlqE/V3kFyayWN16ZR9TtfRyrM6GCak7ZwUI1bc4pXTVbHW9tTqtuotMjOQs17SB3NuOX/7QJ4
drSX3iaBovZm+K+p1NYZZCgUc/fmKTej4ltYUbjqwkoF2ZGibJO5ci4mDCUnr1HNvcOhyH1PPeQG
Chb1s1VE38lw1X878R5FjWDHfabeO1TP3Xeebq+LKsBmd523Kng3v3Std5JeW0lgvE8nvuJojdoH
FSzkMUXiZmPotX2hbP4nlAohBRQakt7CtDSLzYbJ/VCoHfXmREi7Mk5lD5f1r2nUbv6/LPe7q0qb
+ITsu/RtAFK+FunLVjSdyLzKhmKjTQzg97KYZESgT9qu01V+oSJW2uR8OaQQ9BG8u3WUo2VdqmRy
uED2BeVSpw5YuZBZzp6rPqVY1PkLKnvvriHDNjV5dSh0NbrNh5bqX8uwHzgNQnnK8yFXQod0hSyG
9ddodU9DwjdYGZu1NZDjZJd/vvKrvqNald3Jy/RtXZmUyghmVd2waGRPNDJkFuysnTi1jubs71kv
pzvuaNBcj2H/nWKVU0VZ5ecAcqM99eX9oYr8GBkb9bvFd+yQuw70O4VTfBopQNp77jxt5bAZ236L
UFO+l0N/HuKNahnxUQ49XZBfIXRxnrhVfgpgsqLcCOqtSlWVG/SfwTXn0K9Vqqu/jFr+OqzFeasc
eonnQ0XWv3rlMLsvze0UqD/7efZgfrVVVIdSE6xvmyegowd2MLaGYgn/mU2m9OqNHMkmCzNBZKH/
jAcjz7ajc9RtDvo5NjAoh1GNa0+8rFMYUw0kgSg0kw4TKYerlz81kxIlEZ3Wlr4t9QHu2Te3V1lG
uZErXpelsnY15b6ybZGKWfdpX5ysJEMnELnYzQz+/LtqQcKge38p82BtZy2MTl3t5k9GYnxHxDPb
l0EATqcLihvZuP7YXgb3Tg6mpqq6zeI0lEBbWzUSS2NXDQcIDT/5eUUxoVfrK093lNtWCIaQDQju
8hS2JUsz3tnLKg/M1eBCPhm1HecGhMlZMND2x7lH6ZL0Rfy10+GotC33WzsEPOiSEp74nrqMbmh7
OCMK7xs0Qd+0sq+fTGNKTrwqaVsonodvCa/HqeF9MzmpI1NbqmBhde3RnN2fch77AB7flJ08jFQ8
ko/oTJ67kXWlJFPHJ1Oztb+oKEW7E4jIUW4dZZOxFQqdkseU2E3KJqoo+1TbCoHw3HFhGi5n56b0
7I3chLqxkGvLg7Xmt+pdk8TqXdH4X+so0I5yJBvpjBN/NVAbd7PYDV03L11pzBVSlWrjfbJnY76x
/Wha9SqigjMkc1tPH929HGaK9YKq8xo1VjQxBG2NqcUhPzU9vMheModZs5LdIHCTZrW4VLdl01Jr
IMOZ8i7wtYvs38psbQ82x3m8xKIJOIXJN7UxfHEKu9tLB+pbPtInUfHZNnMqDss6bPhdD6CHZDcU
tDuxELUQD5zLtRFMPtfxNagj5aah9QUhlsBMS1R0A5+bxvYzdNAYhZda4agYPddZP7RCu6cBLs9T
PTYObabrL2rvv3qhvotP04AyHO8J7opauuD77CT7OjbNv2HYPzZxxyEfJA1sH/2j3TjFvTzIT/Vq
XqlBHp7lMNDCcFupUJO5ifPSjDP6SMn8l+275S5tRw4fPaf+IuxFpU9/UTILLStfYdI76wqE1KlQ
x+iL6SaQGXvNczfBAplF/U9pdrMh3JfGuLKyg80e7QRzN0zNomf+czgp4yDkC3Ffu9fwELiVWfHg
XOZ8WOcarSEvkK+WNQPPeXCog9jXuTNclKAYELxHysoatLsOLXMTMV9s0puo43CRTVHnz8oYOPuk
iW3/RtqgBgFDo5f1Ss4AZBJxPC1WrfI5OWjkf0rEX9H6piapTIdd8lbMxS/QmVfSa0Xx16JRu8Pc
ajpVDWJGFLZkgko7okrvLVBWgUHpYwMw+8Y2Nkmgtux5oSl5Calbkhh7pU7sXQmfGWzXuqZugqD9
uyw5ylfSCp1A6l6orKhfxd75v9LrhleHFIC/2gRDxgeHmzsUvy7LyGipEn8Vjv/n+r9bZrFd5ePf
ZuQWzCr87fJpIvFpIiEPLaOXz2qF+mNg5sZKU5pqwxlDcY/CWH7viB74AgqY7Dtpkc0coiJXD7bz
LtRL24n90OE65W2FsZoybmN+t5Uz5dKmq/a3E2dZ0mRmfYjihWVyjByF8W6OrcBbaTxXb0p32Gpy
KOdlZVqQzlTNnRpQNk6ZX99dIhChyyeTV6fe1+GGP/f7xeG1XX9uOHS8fgxTFSJgygYhZ+ch49ip
8zgo1a3KfUgbz7wB93KSPlWYisGBqMOYeDsSQ+loy27Y1prnbfSY9/A1Ozh/1eAXatDONYZf6p0N
ec9FrsJdoXtAzWbxg/1rj7C63DhucnCjzrptrSLl+ZqRAtUaFYgOzAa38Wxat7LnBrVxDNr26Ron
pwRD+q/cz+dDxj+Dg29mOPxJHNrGiFa2WFXGLUsJXOjklMXpekkNroyIqqzNILKNQ98FlOCV5UEO
0TpHCNiiFEkO3Qyqj7p7QjDAPaMv4VybD0PpkLbei6NdOYUxzINg/4x4SFfo29QPaMzVD1FMzsss
dSq+hqnmx0xDncl7mwzmKdhu0gG2DjmUcXJuG/PuYXLAfJ37Yb2mCdt92VCLraF6fjaL/rXxOuc8
8NJACTxMSxRT/XIIyfIKIQToOK24Keod3OVwTkAzWGlVsJErvOvKZWW09PgwiPCHhjTSrCIehfgm
kphlhiZ8G3sXSqY5ZBss1NLLIVM31zFVqO7lGjV5AQwWdvj9nceSkwoxH9Zztt/UCfIanvK+Yta+
cp6pKuT9isZKSgUZZrJ+EPro2ikZy+gSUecK+7xxirN0F3DGeYgdyqrmsrJO5GztQ2AOj4oxUGUN
K/LKmPt2xwZq+ivhFIH60+mLHsCJwDek3dVpf7Xndj1f7UOmv7PL+Bk4yTXeTDvlBlVFKFlG6JOG
qrqthbpumrA9bsspOs1Ce3dwkBbQENDbNUJs12DjcuAvKtxIbwA168W3Ex5QYm6VT/a9qkSHTsQi
feCe3MD/BIXp/NDYvbFqalh74IJbwdhtfDO0DnmMoI+gMzcpcdUbfZXGXnLbR2X6hOLSXQWb+Fdg
VvnODhoFgjWv/OpRycz5UUmxHxrtJPxRTcxuKNGsb6CuRkCoQgRocOurKbBDCIrI5Nc3Wq1wlpYB
z5bBMkY65FA2pUMdux+gyBOEgvNlCZQ9RVA6F8OPZXlplosstiGM/uqcr+lYzLvaaAJtV802RYsK
27UNQqTVmvtow2uUcFlxUl3GzuAunnlxuuMAKVv9X7PAUsUnwzM210XketcgM+k/a4pRH2Ijjm6X
xi5AUQ/TerFAjxTdwmOJVsIcWc8cSQZHaVtCZK8p3Xnta5qyWRza5DKNU9Ngb/UZdYfiYlej7BY1
yA7YmzZGar7/FIbDUVxXdt/cOhlOgT/1J091Xhtpk0PpWIbvQuJKSVfvxm/LKLNvrn1ktdbSu0z+
41qOuLDSluEBzeYj1B7zPhqdcFULCq0WZn+oANxyUyqecc5DD+otSbWVQBp1k5DfWU9WxGGvX08q
KpfMUQt+KdOsn2UI9AMRzEoIMAVBaR3G1HF4e6yVr8OgHamcg41bDUeSX4K7XNirufppJDB1RHGo
35ateWrCbjco/SlurOJ7mLkNT0lDeYlis9qMjTLc26oV7R24Nc4u0hPrLp1KpO10yO/b9lvWOPGL
USrOfUEhcQ7d24tPPua5CE7SJRuoH4A0qw26gUTzXvHQNOYKzd0fFVrBz4mh8/w0lLUcWYgZPTsj
f2Ru0m0m3rU3jrGylSh5CsKuf0rGLN64md/u08zun9SiiG+4A36STtmMgf+Xy9viRY6g43D2jUnt
ZqxyLLRmMVcs5jnh62Jzk3Z7DoJvpq4l4TcXvMMIEp8ehmwwJ2II88nWafV9lcIGFEXKwEP4lxKP
FMbR0gZiZwt86eKomvIbMi8OFMucAihZSJZpTO4l0gqU4V3VZsm9BGEJXyNG0hfE8V2jpupqannr
cKy2JF2YqCuw+uWjU5jFI+/SFEvkc76XQ+kwCuqE49i5labG6uuL3jrP13gxKVCEXGrApied+jhd
D2b7PfaC7ixDyGS4d+1sr5cJmtquVW6Sl0YzV4nDS3BSRr0FVXDqH71MuYvrQGGzBPDzFsmy/jYb
GvL/akrRig+V595wqFlAo6je+75m8EP0m3VlhaTIxMM01RO4jWNkf8RINtJZiIgl7N/bph4VvrGh
uDdRtoXtwk7IntqFbmQ7xZl7HsewukOjpFqj0pr9+M8RGWuM/1yj0yo0SYwiOFRJ2j41k/LF5zNe
CjGq8y48zMOorRXFbJ6MYmyfkvSLbqbJo7RYaIygZGgNO+mLJs+5NUd4koKmfUhjHVhzZd6yN0WZ
O+v77wOP7NBS4i+t4xm7xjOiY5Go9m3HzcAeXP9c85irKdelO86esnVLAJCovrvQYc6ILc2t/jJB
vXQd6r2tv3S977wbLl4Z/Lu5OWd/Bzhvs1lvL7LxVJgPeOgWUDn+ssme2sF4wVGwTxYkFwDPKUNW
V4VZcnM1dgJNGnfOIbON+TSXsGNLUvYOBSSeSc5zr83KYeo7oPq5Hn1VK2MN6Wf4HeAkcLDIfdGd
GInEEgxO0kPsakS31qDotwkMMhQ38WdyyYJye3Xacesc7UD9HFLSQKrH/1Q03CI8e+72PQI2m8Kb
jecqNJsz6Y9+JYc65OD3UZMg0lMr3dowPmt62T1JXw3BQqJU4a0caeVUrt3bOeJWfg8HjnueEiVZ
AwBAXmSyp5u+mo01ckvhd8dwdrwpWZ/7toRVRIchy56U8FMpBMFEgJyZCGGSeoTRSc7k1Tr6PlfW
Lp8c6/MwDOW+T7ZhAPX3DGK4/ldUoXM4tZryye6H77VVJ3dypOqfmq5VX4DUdQ8k127StED5u/PJ
ZOppsJZDPR+yPVBgewtO70tGffyxqu18BmWvzIcS1LWecjSkisYKRzin3npjBlMGm4FhJx2y0crU
vsY5EH6cIQ1bL/PThiQK8kddAwOEH+6cHBWt0e3YGddTcut1qs4dM9UeYWoe1knZuPzQ52DVOLUJ
HZcxrks3KM52V1XutZv5ZXHWXIsjaKeEkVH50Rmwc3PgViA1NAIDn3hKFcaALE7XDk+6LzTDMzP+
kfr+mqPH7u8s7u9NyKi+zhN/MKZRlfetl5SHfrA5I9Qy/daIK3UTaiTs4ez+JidN7rGEheinYw3Z
KlTz+iXvEVqvHb9f1QEK4OQHexhF+ZtrJrM+tIndPXMmIbTGwLZLb12EAUke84d0OkXgPfGDkS7Z
IHf+Cf1u70aODLtx14Y7gDgTS0Nd/Nu1pLNSZvefa0UInpiG5t2YYrJcK9afgzQzN/LYrbe6FHWj
qH09r3s37kfFXWcdjEONeLdu9f9D2Hk1yY1jbfqvfDHXy1gS9Bs7e5HeVWaWVVXdMOSa3nv++n2I
7FZJmo6eG4o4AJmlNCBwzmvQ/pjQg9mhFWE+JVpkb8oui9fNvNbuogrpW4UZuJub6qBPZ7LW1H1p
KVohHof4Xl4ob2abxR4Hj55nHv0YBJWwtVL3KO+l6sPfv5L/XPghjx7d924HXzQm0NEgDjdtV7cL
2eN25Z/dsnkbo6a1tgfnsf+4OCrYWfjoBy20UWcarcC4HYWFtxkwVmqBCfPrHPJm2XM10MYQWyZO
b6PTEHCtokWHCYk81dHeTDUAZty03qb38/Fdn9Ce+ivclijtyrBq/234l9HyJtmc0/tltAwHUfTN
zdE2HlSn27FzMrcxavRPxuh/7axq/IpIyIOCANGLISITcpWpwtys2P6007SQI5BZ3PSdC5vTCwoA
7e0nPdKGpU4F/o7VJMqrqtLkd7LdghvvZ10ot//K0hrbrtz4I/OLM74yzlsvKtyOSrLaNvnUbYXO
zsGuW+XUda5YT3lfPyFs3qMrVw9f80qfJx7jDxJDW1SHF23mTk8dwBb0SVQwXvO7ZlbAPf4mjofa
XWMU6pPvoAXbm+af40OMoj7Gf8Tn8d083rMZL+8v39Bfx3+8rs99fhsv/55fx//N/eXfX81/vz3m
64ECypPumt8Dve2/tqhAT3GCP4yzgEkXIvhvZjtSBuIr/unfhsiwD4jcdiw4TXOHelC08RxvfEev
DSm2SvlkCzSPyzmOefH4jiLP0vgRzyDa3eLz+Mkxuh3Zk2aRYrhyrI24qhZJqljHstdtDDw6sZI9
8iA7PpryrKp1LvmtO4/aQxsMw+4jPmq9SaYsUB+xdUaXKY3FW9HVzw5V1T/Q200VG72xdup3Ax41
ywEZlk1SuBXSfhzw06pOsinP5EHpKZf7RlOjhMIjSYGiVUzNnTzEhdvchfNBNj1zMJdIvDSrj1hl
tOSxZdtXpmijG/60kNfJS2THWKAqC6ezQt7fVt+6ScfqrfKfc8cMT11va7f4GCFxMiQWdpoqjiTs
DYxz1yP/EifpobRbXNQT0FxbN8O4G+125USiF96cDRV50mf9u2x6HEK2N27OdsseH3EHmR4dvAug
lHaYL84xaDcjxq4sOEILmp8lrpDbxsdmcJHABZaB8rFblUt/cGAUJOIse61w5lmBEltrejA9tghx
zbthFpPNUld19zUKxk8auoR/JPHVRsnQX1gW+Ihp5gkiq79uE9YtIgd20Kntu4Dh1m9xngvOSEDN
W0y9x8oXJa5hp9oByAANYTe1LA6yNZAauciz8lJ35XA7V3jGrkyR8J4NAIHg8MMaSn2o5yXMxLsq
K4Z8W3UjS2YE9ZYUJ4c7E9pWhhYUSj9698Wr8+VQjAZ6t4Wy9tU0PMRaPz3UZoTkLMJyu0E13bXT
BPXGGXCM1RR/eGniWfCxyYK9iNrhZXQibcEGMMOHgd6pjHmiYIBnpOGAS0nJE+PHARPIP5vsj6KD
4pbo0aMFdIYG1T3XdrtkLULVJNKYNmIfT5y5Cc8e0bsuW0WDzn9Jt2d1zRwsMSn4tVXU4rVQZg/x
OnYvFNyqowG6BG8opYMvGQQbbt4sygZ2ROY44l4eWNxfdFVDytBHu+wWR3bAUIprDXL7Pk8gpoRi
Qnb7r0uMsOzJGwavH6EJkc6dqpPQ/rgNdVKMbXgy3i6tEaZcJlObrTQPI+QKMM5dPAn9E1L8pa82
n3JT+GcHMc+FDKuxwEHDsF41VC2p9zsbLNjBTcUkFFeKmOHKarav4spVVm1UsUfKM2MzdVp6cWI/
ux1SrE4whkYC2wKKcs5BVm5VHR82s27HS+p3FuwbzX5HonlTGH7+Pe+b17zShhfDVvu1IqL6hMNb
f8qbvFz1om2eujL1VpTIw12thdML+QVgNH4F+aLXxpfAad8VsCbQBGmpvsn6Ju0fjawxnlSwU3y8
00uGM881mNwHOaicvzJwHrSFHaK0LLJ2q6hDvCkN9PvgvgzPeueeFJ67ny0HHUx9AJwThrhOQslE
l27om8/lCIUutxPnfkBZ7Nhr4ABGkNqfS5JvumsXn1DeT3a+7YfbujGbt7lkJAfg0osG7ph1h6oT
4lGE5UtL3nXrkwvYVbPwa+Nq2tOMONrElR0eMP2FBImY1RKzL/FlUP4ohTJ+A1DK7Adf/CFw7XCn
F6G+c2pPvW98tL0RHpu+gR9CQEv5WvlOAu6mFlffxra67mwsZ4E6ZHkdHd1ZQVoevHFST2B/0s04
Qys+YrczB5Fpp+ELdesx54GBxlts6wZB+8d9eG8sjFCxVyuLbDj4k01q8fdT2ZYHYRjDQYVG8p+D
1EZRKTv7/XAwo5K7AGAMwAghlaACMtNDrTv7VWjeF9XQXSP3c2To2KonaZCd/NF7kH2225j3QdGp
uyoDk9pDKYiWsRkY6y63NGpYc9tHZXbJ1Jwj+8Zw10DjsXC2aYnK31gIbTdVlKQhs9usgzUqPvUE
/hsDy6691nUI7F/tz7KF4G17LSyHDHMWi7WMycOsp4BXgXbGyIRbyVjjiddUU5rDbYT5KlL/QIZi
Qku0g7uVg7XAO2bGP5bCvqd6H10S1cVkJnDuU72077PUbA54aocL2fTtQVxwUySF1znT51rrD4MA
6aK48bRrFMPYsOhQ3wAgIn+q7OtBuSfz1N0PdhkfHFO4C9/z/zCKeF7yzR7W5qNVsjZpqJstBhSU
n0UcJavaK2teP8EIAJTgnV2zYLFtKOtqWjnHNlBrKrZ5d/FmuwIkYsfHtgUlOBpK+ur72DbbNkJ1
loW6ADzv+8Kr4y+4+PmLLjUw9uiRVIudWmAGEQHNsLv0CblYvLDayL5vSfytxwH4IbRxbdOUNWwM
gAc7KxP6sWPRu/c73kZHnecI1Wp2xtTHd9C/mYqsIb5gtchjkV3A/TibmZR+MT1ib6aSHsGQbbAd
E+2VQXvFPyGGcciP2kbItgns8puhjvsim0X4PRPGcDthcZAG48LqNPt5srDHDduKTbVfwZAW8cqt
/eoVBBLOEHqO+LBuV69FsmAv5L+OqpWfkBJJlnJUYsP51hMH25H5IiRfVk6SIYsq6u5s1l7Fb9qq
sEItlRcncCFFumQnctE9mr6yVMdTYJ67pAjxrBmyg8BC6ateZN9M1YzeVA34Yhg5+MpqFnXXJJkA
ylpIXaR+dZZ2PQLRfttyykJfqH3dXZyZRiaZtJJxCxazQw6/e3BmOq4M9bGPOkvSiYPrJMXjBHfx
gMl0tyiruNsNYOI22COpl7gJQ/QrtLNsgZQFmDIfUC5stjH6xDwhfSNal3ovFkqRWg/IsYjFOFje
e9eWF1wgHH/Bo9aaBW151bswi2GOlFm4yfScJ2WvxwrgqARPVxHZEDMa+440lT6tfAhXrBPb061Z
dp7YNCaCTA5laT6GKNo4saaqBzWu8dlCZnSRCK+8k4d0Lt5UvPPDLRhnO9RrjJPsVFMD9RFyZOvS
xMwjcUCFNIYfnRM93VgK0vcjODB+xrlxjTpXvwZ5V54hGKLq+leons8aFCa9YbSPH/EhVoylVXfF
RgtjH51oDDt3t9sxI4LdGc3breSNsRxtT3XV/6HVE9r6Q5B/T8917zTfldhsF4ZTjo9ONbn8T43+
wM7WXfVN/oUVgIWLBiXkTs0CKmFQ7GTzo+PWpHgVu3V291t8MFp1FaGrvZLDPg55TgrDyK4yYjhp
4ayGUWuXwnCz9eAdVOF3D/IQOLy1nujUvWyiVK6h+IsSz1B3DwrfwgdkLrOt7zi4y89XyRhqmrDX
tcg9yHF9A/ElnrzN7YJ5WC6CbFNP3riSV/WV0T1UlfqCJWl+kqHBwWu2q6OzvAjsXo7bSLArqFCc
tZ5E3KjhXKlXPclYZPmZPcWb4qf+xrB0/0BaWXvQJuRd5YjBrr+Q3VIfa9Wp9pVZ9xuvwStYzaN9
nRemjsmL8M5lA9+/dc0TqiRIuOIlsDKNWaQKa8IVMrDVnryl82rxcAkL23gJQi069WDQloVnOa96
UDMVqlXELjs3X0wP+5PUCZZNDmJe05x4X6e6dgKfFm6jKOovedMUa9RG1Qey9dbSqOvopSxDDX2Z
FF16a3xXMIT4WnfRvoh1nWebM25Db/LglXBoAyZnNxsFuxuy8ZaHsH4yvnlm4iybyZ2OZdzZz2Fi
rYNiIo7+ylab0E01M314ywRZ6Q5ZV49MBC7kOiWQ+fIxBxYWFENxaYupuveC/rO8vHCEtUpNZNkF
1es4TO9INut71wVq3hZDd9ZtO1sHuO0+maVmQmHNws+1hXu03PJU/T7seusPRA6eTSvO38I8L5dq
rYmHbBj9jbxjz9bjdkcb3dazkvaYTw1W/lQOgwm0Xws/m0F3J2LBJoo7ZqAqvmlUvMavs/eMLgLn
zQp1Po/e0k96GhiPQQ8Mo0/st14HyqKgPrA3UJF+VP2EXSQCBVOhZhh6ZTcUnZ8Z7ZGZo11KFB2o
1nY5Zl88pwwxoPKcZaVVYue7NPsuQSyp73FNJl8DhroxtqGCRbjsHWJ2aAGQ7KXs1UtI7TbUQrz9
zKPiCmeFZrH/JQnWPPy1L2WrNZh2perJDOvkMipGNlPVhqcZYVbkYl/V1vjMXr84+CIK1hJY9ms8
nOMSiPZrvGC98HdxOV4ZioqKZGru1CTyN6mrBVjQ69Fz0OnKto3RP7C9KH7uhVIcLIH5pezNtURh
3zHyRJp7XVfgpj4kd5M2F3Ga+ouEexhKlxz6HpmCD/SHjFHvpBz/A/2hDEZykDEJEJEdtUldoAYc
ausIHbs4tN05k04ZWYnEW+kws9fCwvKkeGtwvH6pZgF9koAonM1Dk+9mvGlzUI0yU2CMrXGWZ2I+
Q9D/MihTcpChj3ieWc22/3GV7KAg/uelXmP+dJUIpm/VVBs7oWnRpU1je5VD91mZBSrrMiYPPtSG
nShcXK0g8VzqqmtZ4ML9g+dlLLsp7vgf/rgEd7CtW7bO8TZO3svzIE02M3Hlp6CietbKnsA7tGYd
KqvOyKtdhdDtInHrAMPN+RViXkHeW97ndvX8CkbR2avU08g76a17b00aTDttqL65+vcij4YvZpHp
S96G9EJp2TwEGIRtBHa7l0CLTTzSanutpC47S63LXiy1g51TinY3zM3MrJBejp3qIHsRc+iAMgX9
aVTD7MVs03c36q0znO7sxYjYyvOrOjQBXxs14VXrSS3ewPAhbxQY0TlS3PQR5tBFxk0nz0FoQBqe
cFR6s/tiNbpW9oLtu3Es+vDPy70UibEQFfWzbiV/e7kPqOXNmvLb5YiwG0ffdsXSTnXQGHroLWOX
bE+sj+wFnDb6VLevLqJGz01VK1c/oZCeOtGnVg+cAymeBk+bIv40sGvdqHYNWorPZOEqVr0Vo4fD
nF4F56HBnX1AH3pXj1gkKf7YrZqgMF+m0PqjSHCnKJN7qMkssWcSBnyNRWTlZ0c3hpN02pV+vHOI
7zt2HOZfFr0/QlWJZ2GfRh4Q1qrdV0n5EKFOrW7hBDQ/NfGOafdYRT2UrZqfg7iCYei56Uo3DBQQ
50Oatu8Jcin7sSsxDhybKL1oKI4vI9tuN7Ipx6lzRzoKioiVnt1uUA3VytUTUHidPj4NHlmESK9f
cSAsqZCP5go00pxQQHAbTe7kbuCh9mI2ySI24+bV0C314A2OspRX+b5ol6mJTbTsVV9H5P1eSbSE
pzTBSQ2Od8PqPUpXY+0VhzpUrRVpzWDTJTzB0RjoLHiM7MBs43aaI9RdA8g9gR8iS9JR/Y+DOt3r
s0zOirW3s2j6iuc7GmVLso/Rs9PEILPwSv2e1iD1POtbBAyBtLE9PeoZNrTDYPhHw4TPhlREuFZs
OPdmleNXNJFuppqOPqL5pWcWpjToI22JbcJ28Ap7D3fbOtehW67cMRGvlTAv8oWMMNjFcCGxhuNB
WqgTUIPciy7yzKrLb4oS2BQCf4mXVeNiYI+7eErqczcobDg71exOnVX3J3nWZtGfZ3ZvKkc1BCrO
gI/wb0NxR+9vvW0366pYBYnJmLJZ3AbpzsXK6lY26/mA7koRvcrOYoaL5OFiTJzkSRa/bMX4zFIp
u5Nd+AdkK4G/xVZ2sgRJbvcqQ1c5pAPl5CAW/hUTO3OFURPQphA2u4x58xl597WiCsrFuBTe4qUn
6l1H9XYhR3xckIRIS7n2UILS/OsmYcqf4oSI/MwvI+PyqrhzjJUbY0cuO366Oy9oXMJILe7ZSrTP
debchWMHEmRuOVr6rKihe5Ytu86/eemsyTGm3bONoztek8V0MudmAZ55URpOD3SCK1VEa5bCd7tD
W0/dc9wF4zLFJ28vryXjjbVkZEw7ee2gMmGPfWBsb3+DhsKI1+GaIK91KHJtWl1NNrK3jz0T6OPs
r1diwVmlFhaKXV+8eFa0m1Rhv1uGYq0SwA+Qh4LiCf7g9RZHlWMVs58/qUPWPDiG+Czj8j7hWKPO
6TbT1crgXnfN5LwPraEx2zbVJQhj92wJ0yINoaEh2KTDqh6wlSydoL/CwuyvykzPr3hMTqoL5OxH
3BRmsKJwabJCY4Ts8E0Ns4oMBZY55Beq4iLsOl4yzEqOMpYacbRgxjRX5b6JAH9rrOLXpSvGfUxh
86nPp/um6vEJasgFjnbdPVk2ZEQcAk793LqFAtRMKjRnZSuCr4aXedIfZXP0omztJ8G48WIwiE7b
WptMMnfUwGsXxXyKefzGqLpgXsIQa2d2jwaut1g1UQAIZ8bhalO8Td3pkBW28tYwpZopK3K21jtE
Rvl2gYh8a1J3h4la/sxDoj6iEDs77BJHI+jriOuNqj2afZYHq/EalKV2DFlmH3V4Mk5LhlwwaS/M
fqgeMiVzd8EYDdshSsanVAxfSf1bXyOLeQS9hE95YSQbB+TFgWR6eEUCFzkZK7a+OtmDpQ7tl0Zg
8Wt7VnJ2NUABdQ3qVbFT44g2Qr3wWPcwzdGUBy/ujeOcmAHuPwd/OnVlVG/LdEN9GM3Hub8xtXjp
zltNlvdLDAm8E/lrw1n1thquQkWxV23a2GccvFv2PBG/lqAod52u2+Br6PDNGsBoZw6QFJmsdzJI
Rcu5dZtBANnEtbrFgFLXqtXQO1F1a3rAO9fczsZSWHiNTcpsPHzH3KXCpiGaHnyXDSciK2fZkhdQ
PVRXw7xVVZWiTVnYtssyqaurHOLxDNtPuWYtdNSAH8z54AvEN/wsdveyqXd+cg7UHYznK5R70vrV
i4n6gr+AOP+g8ie/BX4cY5cU5o8q3JW1mmIxUKDKsre9KdizW/LPiRvih0Tu5THwS2XBD79578rk
zzsKaiB/3bFGN2vrTpm6xipU7AwtRtOiqrxXhJi/V5ZeXQOYBNg9ui8yPOoq6ZV0crfOPKqw9a0p
Qu2J3faE6bsw+ayJd+jjrgaw3AecqerXLF3Jf8Pk1A+WzpYXOp2dF3Cxk+HnJu6WyoIilLVMxwmj
pd6oTpEC4XQzzqfdbAUkD7VW2niHMKZAAKVZyODHGB3l3q1ZpOoyzEg7SmdgTYy7rKFQFfGbXJhg
NJ9HOxHUgSZ4wH7ur/uqcV4aa/4G5Z8wFnPPfh/+cWsB2tzVrPZWgdHmn8YybZhavWzve0q4cjyv
2ygluGvh4tSVdjypvL7b8pXNXzNET9o5cWtAgVnFRYz9J0K096ZvxwuszabPLUhSnmBpci/iOKF8
6sNW/CHVKM+k4OJNlfHWw0abVa63+RjXRX26DK1UX2Z48/Vt1l/H+ZCUDnl0v/jepmiAyJaM634I
i7QcWYuiv3wb5iZVeSnMVznqI9yMLHBMkae7j46yIIEV2QAY5d3k69Vqp4F31bP4c9H7a4Op4ZzU
Az5X7Rg+ZGB5lsIChTpWABj6IC/fNa15wfQy/J7pVENFy6zratus1Qq2gIZ/EE6NqZRiftfHQH91
yzEgg5MOT6KPh1VWlMa1QwJmI+qovmsFjBLRGzOhs+9WH3j5LhjapVO4UPQomFFh6YP6TnbX8EFx
hum/12wQtyXpYKR48hibuPx+ai18dDRgXJlSkHuPBeZvGE3yaYfNoQWP9wozTw6PyLPs464OllXd
5ztmKWQX68hYBfOEKw9NExXBrR2bVVYt9Bom+b/+53//v//7dfg//vf8SirFz7P/ydr0modZU//7
X5bzr/8pbuH9t3//y7A1VpvUh11ddYVtaoZK/9fPDyGgw3//S/tfDivj3sPR9kuisboZMuYneTAd
pBWFUu/9vBruFFM3+pWWa8Odlkfn2s2a/cdYGVcL8cwXldy94/G5mKUK8Wywn/BESXYUkJOVbLaa
KY4V5ju85fSCTPAuuhedZKuvPfsJ2jt4o1uvzsoSycuL7MjFALWqzNE1cxDqMrpk3TZ68eo7obN3
pqRZySZag9myctLoNBhF8dquQFSnr7FOMSiZtGQpB6lx161cUqF7IwufMyc7T81QXTXDK3aun3cL
Tc+hj8tgVjrQ1QLvJFukVKtrpSnjOqvdeOWUaXXN7e7zP38u8n3//XNxkPl0HEMTjm2LXz+XsUAN
hdRs86VBOQdMXX5fjFV33yv5szSF1zMwRdlkWhtpMR916oscxW4iYTPNjsDXsu/FzJmRB7PTWjx9
4u9A86p7PnLiUdwefowy50zJj5DqWwaqvGq7LPxoeEnQrZg8ygWyBTYYMkr4EjRJ+5BNDmRexviK
V58j0yArcv0vb4b++5dU14WqGa6m6oYGD8/49c0YKi9t/N42Pw+et9ZnNWxtPrB/alm8cWYiUeSB
MPgrWDpDsKoocvwUk6NbavzHOFcMOOPz1bItz4IBcWB1SkkhTjoCUU27IYeRsBCw4nMVJMnt0A1Z
hOq5DECOVVXkFBgl237lgg33u6O8RsZvQygEP6NK4qOLUGvqIjczWAk6dqX//D5Z9u/vE3s1RwhX
dzShObo6/9h/+jELwKFTx5b6y1TVzUYz2nRjsIbek+5NnqM+vzhGpH7OnJRCVGuG5P2D6BK4ibKQ
HYVjPKNB7D1Cy44OXeqO63gosSOsmkdMWrH2nJLgoWuiZH9rBnOJRdZZVBLX21aJMOgJkhau6o8e
WYsZ0b2PeyzdPioz8kwoun33ca286uOmPw3mevm6csRH3BuA/SKxyLwA5OVYZKN/tGHk57d2oGP3
ybu1lb3WPORjHEKCwe0KV17x0Z1EaWYte134/2W2FWKeTn/9Wbu6remmsOckg6Nbv35CtarV6L5D
gu+UsNz0qerisoROkuNCPCUdw/4dC7lz5FXdqWhcxAy6vHm1axEe9aTL7kMzyu61BJfUpHeNvYzd
Dh0MGT8oMG6dx8kYIsApOZ6u3cpmO1rZfV8Ih2Rz0mxG+eKeV1D8zstuDXXGQy4EOnds6FmzGCoF
/Wo95rSEeUAq2amXsa0VJzcp4Av9dNogzLyLJu/qqTWsgCjjHe8Tc8ccZp2moYy3Q6+HlzxKxBp4
bX8fMXOsMKyMn/yOVB7ZDO9FKXqoeMOkvCVB8EVRAekrwjmhyz09wVl7qAyt2U0AyEgHt/FVkBO+
yjM4Rd+4AQqWP0J5gxhk1KQvhjsNzu2CovRhsKbgZz+ubzrolx7pylBh1spnYbzJysv4M+knCNw2
YlS+WtpLw+zxQxYm9Oj5LLYnJO3laT2F7i0omwDyjUPzhxlTI/eXYNrjOW2arN0mAOotD368M5xR
2VMEjlH6Vmp9qTkBVgmIDZywCvBOidJ0R/LyCAXQknHLr9hr/HQK+HuNav10+BiTuyxuV7JtCetL
ZPj11subfagWwXOgtsXKpEZxyifDObvU0Zf6XBRo09l4MzFfeRTnG6qsxh7jcurIXktdt7LGG51B
MhgGz8fK0IHyOhMexs4lH10Dy5KdgJSjS1+hi2B6U7E0qnRcjGqETdg8WG9cytFZ+G7rdnOa3F49
gyr985BlGPWQE7C37Ocnsai7VD1HGvBF5O03cpylfVfHJrjYTezcjRkW9oNnBe9uDzsmHk22ZV1t
Xu0BvTs318P3qsshaHlOAo7IUB4px52NzvOeyV11Czc6UEsbz4pXqf66w2OT8i9wO7csLroCvwLp
XizG06k8ylgG5hVNUK24kNF57gs0Nip26v6arTAJMDCwuxExZ39dmCxulQz8iLxOXiLP3CCCcJTw
v/m41+QgnJ/wY1knQcIbG4HBWxuTF6xsthVrrRGscFDXP8MGyY+mV1mX2hbWZYxAHf7zk0MuJ36Z
l3TL1l3HtBxXE4Yjl4k/PTnMMsLdWLGKz4oRZUubrNA2Lwu8RQEyvXUmCnbo2r3kjtMeySejXzDH
nQilRLUwp0syKd7VN41vfWGN+NSyf2E5UR9MMaiforJYyHjg6eGObGixkU0twyIUBMcTWTv9ZARD
dbttqRUsyBs1PU9mkG4SofUYLyThRji+w5wS25965I3iGRT7Wzz1l0bR5u/+GDvrHmOgfYLu4qdQ
zW8A4wit0lscN/P2U0I+WQJ9fxufEZeAYTdUInQcjmHl5I9zXXJVZKGxkU1lbPILrNRdTL6rQHhZ
wPAOunwftXnxiEE2FZam/j6Oirb+50/L+Y/nPM8Qm0KYyedlCsoYvz5FqrLWHaqYwecuaHGC1vJP
k1V791Fa2uc+r/pFY7b929AG4Ad814Kt7GjPaORssMTu38xuSLZOK8KtaaTNug5AuujgS47afHCo
rB1lU57JWGAKajW2fYhEnF15jiPporLgKvFCviIWiF3swI+mL9Xi5Gljfyowy3huRvMSVNF0QZQo
f3aF+Z16R3MnW8GcpGyKoD7KZtqG/bJy7X5fzVeWPls1f9LtrewNwY2v9bSqN74r0kMwQ87AQLan
buYTWbN2fLts6r4+gdoDaikjsu9jVNkLZMQddgtZjdJUG/XfmMysub6XCov6GLnNB+bnYhdHNcmU
RCWFEasM1eNuHlo3/s72IGfW7mjf2Ui5TQvTyO27vDLOVW6O+3LukL0yrjWW/V8+ePnB/vwzFeQo
TU21ddVgs6b9vsDrkaLuetfX30fhV6vcKkDUmkp/O8R84VEjcV/yKrI2bCmiO6t0rPt0QnjXRmBR
tqiDJxezM4CDsgWeTaW6de4Z4SKrwdWMPVJm8oBWVHZ2bOY0vzEUFll4jjuoTpFqGc4dS739P3+p
jd8X+cLUVb7OugoTVtd17belUWyYpaNrkfZua96nGlLzXcMs89Nh6FHng++osUCZ7EWKuPQdqJF+
ZWSeey1TkW9itvcYKaFBama5dyid0DqoQGh2XTJNd143VJsCa+Yr9LN+0etjcyxCjVy8UdQ7QNeg
hJJp7XiptzfA7x3kWaFG3e0s+3H2d70fsY9xFNbi/zJV/8ePX5iuJRzNcHTTnTfvv22GWJhM7NnH
6j1K0+9ZdiE9790NUWSdwxnLI/E5pkjjFYpH5uojJs/i1hEnDYOt2wUlGjULeRpNM4hYL8eNvIEc
LDtQspmzH95xpGg9/gn17lAYKIMxQGvF6e9u8G95qg71LNU0JuueHCi4AwijAkAP3DBRX2ypYzLH
7LDV7m5DQH3dmvo8xEdzZYHW7IgMbJ1dqzp9Eo5pHKTZEE7E2dVXzWZnIqILAYumPMixeRrfxqbg
/Z2FWQbtzleGTR+JGrqv02qLdijvQMo774GaYE/vAMYjQ2KziTVfjcZ3363ebpYwF1AX0XrnWiWI
sYq5A7Eh0sF5kF1A1viXYvIQ3Zw7spG1S+ONmIGbQX7XDuqcHqIjmopPBoDIf/6Z2PJ38MscYLEb
dgG22rYDCFH/PTOAZGWioWX7bg0gx8s6JPmFu8A6Unr7pTS8fmXWtbUL5qbSg+FW9Sa7k708unHv
JSs8Fqb5lLF0kuHRAjvFw+0LaqD2S6uB/3ByQ13KTldgw+LxU+Ew9zr5fdD3T7gTlWezNO070w/F
skVZ+QswdxhV+vg61QWoP1xT9lnoF0+VUn2SAzolqxdWOzb3yD3Gx8CfknXiDcrnJlzIAbnI3FXh
BuPRKzIXn3iPR/98a/z0nljfWk+sYvTdoCu4kUnipZNapP38ns8XmaOtqkX1/TgfoP/8Gasyo7qX
B6RSfo7JwR/XKlFX38Z9xESEUhJril/u9fv9SxtUENskQfX80bbVcwAn5C3RsReKyyHb57Viv/YR
uvG1/dY1cOiSTq1Qa/KsN7vEDhzKIgvTDlwJBiOInBGHXgk1oc6sa5cNaF4nUENdt9x3BYU/hEIS
fia6j100dP8I+lw19kcWHn3w4ubNoyPAvoi8fnEhCNxNRuM8AmfT172LuFuIG/Hj6FcdNnf4HkVI
VyxZuIAwH9qLHDtMOHglleLBWmWs//85O6/duLFti34RAabN8EpWjsrBL4Rly8w58+vvINXnqFs+
cAPXDwRjSS5VkXuvNeeYCs2wKp8SZzn6scgbV7ej6TZhQnQSg6Jt1f+CUhbeyRf8ySdkhSDtaUsU
883nruWCL9d/2fzyci2OvlUpVMNZrl0wK5+vlxI5dpALIo1ys1l3fa7diEJpaHDwY7V5bZj3LUfl
wlY/1v58Xg4zfGPL9Ni8WeNuLHL3ZdXPvUetNfSPA9SmlZO9KOSXo9Z89rJWDD7iFM6L6RFNGiaI
ibEYKmo5ul0WudcAM/DC1J3VNB/7GqFPezOb5cLzee28kJsWf0usXj8vjcxWuqhT6/bRqK6hGz3q
lj3emvJUu0rf1dtlc1kMmdI6fWel+64ppttln5IiD5YwPS1by/5itPe5VYznz12tiODnt9FNponm
RmTvnkKruE5INKLUOr4Q6/VOv9G/sSVFvxuU4NKM5vAiSkNDTQO9iYSUv5/Vx9xpsFZexrRAl49j
0I1GLS3dxL94oM3ubFka7ms/YhZNy3Drd9Nwr5ajdpr9h5bdZSX1STKg0LmgFOTcLpcszCg8nJT4
XuUZAZd/vGUaWNzLQ9quDaVX18vmaMfhbTaW7rL1ccZYKq7uq9IWxzKlM585MmAvs9ponq4dQ7Vj
9NdnO2IizZ3Qjb7eLweWRdIj+9zYQptZVn3lLGcvRxpTPgdJUd4pNvDsshH9OTYt5eK1CJIQkZZv
CQCyFKzjc56m2TaDp7gTcl48Ev11u5zwLVR98xCYtRRCo8PXYTf6ebCsgZrKOFyxwKYXzADOxxkK
I5mjFOunzzOW0/wiI0XNaFAm67LFYLmymB0HRJMPYpjfs6Q6Kj4Q+SBlMzEab59lvbaG1lBC1qRQ
YQ5e+qYB0CljY/hJUBHCYiI177rJB4+TNsbOi+SRe69lfpyS8J2zDfOHQVN5cVfcZFk67nkepxAr
nlucXoT0DQAA6/yvhT1vfu4rUp0/42y03KBws52AXu4LUX3uQg5IKxPunowQMypz8xrIPJYXYsA0
JndmWqqnouddnooe4jPUxm+TNVuWFGm4pDKlKp0wEVVnkory2y0apfyGbwj1UWDneGna9hVrrpFk
5bcJkf/Wq6diu2wm6qEYPORhw1juplGvN8vFICHdHJ/bcy9J4J28eFwv+4M63DWRIh6LSe4OSa+L
1fIySmVe5IQymJf1oANauJOJMHTcgt7wqhNj7JTmElA0jbcEuX9b9is+2m303UuwwfASD8dgPl1t
JHlnE9i3Xs4qZHHVa4OWLwros2YUEsTOfngdRQMCoHRi8tbcPrbEoyG3pjM09fTS+HVM2lM4fheR
j2+9Un9qUbajTeIjwpR+5XgjIwoV15IZe+DQ5t70eVq9x356Kw2ddjv5YYZjWgw3GbJ5F8OEt4lj
dWb7Sq23G9UmZ6w3BPXaixKngp94tYWUeY6m4BCseEs3ceZDyY9e1UC2mWGVlXT2ekU6DyYcsFgt
j8uuz/3Lmtx7Pf8pBpxfDuiBJq0nfti2GgwSuqb4aiUh2B5d8h7HTEtQNNvSjZ0X/i0zHMvRsHDQ
iWWf4ffZRajBLS3KUyRr/VEbFP0qN764khcSz1i29bJrWaQIbYhpGdoDrUgqsy1DBltWgsc+RnCL
9CVGRdKGj5A6zGvcldyvOGh48XDva+95GYaPhaxWK2tMyTyyh+Y8zItCjcA7ZNVO9rLmLFsmi3lt
ObicVupa4QpMfOtl35fzymQg9tJ4wLSjnCpVno69nZYE6NTRwzTQBvcRX7yH5GY0uvfeiSB0PNBT
9Fv9ae2jGPu4CANfuYkSxRFIpY+mCjhWwZHWAazUup2kNzcfm1Dl9dNYQ4dxzLWO3+6xyQgwqAq+
JpFIq8cSo+CaYLBga/lG+Zhp4Cy5q5ukxbCpljpBolYO9HLeDE3T3AWwpN1l02q78sAAM/rYhKho
H/Eloj+aT04nQz6rhf8zUR+8eJK/IwX/ESHRfB3q0nP8SpgPSaXWq9wyglvcf/km6gf5PEjlQPF6
lA/JyB8pMQoQK+T5uIastjc4bOOdzL+9oYzNBVOeWPnVqDDJ7n4qStD/4qshVUnyK2Jk58REIzyV
4RisqwKJ8C8rU9NVbCR8A+TIsE99qe6IWeQLUOjGU1Zm2qHwxvFm3iqbgnfKD7JHVMCJIynaBMRU
Th9NX0cS7UvVYTlqKxnMRbj2SOI5qnZDD+XOnjbLJl3jaNtT0FtPY5Y+wqPSnbSV4pOd18FVVZVf
3Ay75zBI812Bz2ZtAKZ89nNboexXyFBZOGp3wUkNmvyuybiDCB+wzbzbLPXqiJt5uaF2zw2823Ux
1PJ2OcqHBcp9UiXos3jJvl9VyJSedDB6V7PX//ZzMQWm6+UarR02KvGMhtzVdySO5UiTSyK7YiO8
+KAWV1aV1s/g0p9xJvH5jHqXjrf9Zk0eQq35IoH3ZDsEgqjw+aLAQqmlEWv8PAXJx0WG1btWVVhv
fp8CqDCj+s6ff1KqBn//SYjg6ues8p8NyZfe07L720/C1bubJMPhXipQic7N+KVFvyyqtNn8yyRv
rnXkS7P+oytPe0jVZYPCGQKk3+s8beYVgSTjpzCjQAP82cZHtcrUp1SNXic/qq+A/9SnQItRsNbV
w1Ay9OlHb7WchBebWGOk1h+XBM14iHRURcvmLJjcQqHT+MPxEtYg9SvYJNpueUUQkagsipjm03x0
DKNrTATNjcKs/ED1J7zkuZftgoScBUZrgD/EFJ58O8mdIGJKmYcD7tJ0IBkrMR6WM/zhGeZbd78c
D4gd4Wc3l2UrVHgUpaOcHEY7eLJq2wCYojEbl42tV2nSLCS0TnhLsQfNm7WURbs4jiL0RmzaSTmA
17TN3bKpNwbO0KJRj4E13nMjflItI7sz4y67i5lyoMSkQt8VfBdcP+LLG2bpcTmKYqQ9//kvqGi/
lbPo8Nm2LKjVGLiExJdyVmRyNylrq2eGN4xbCoSTRldy4sbopcCxGsK0o3MrZP1oVBkfKv6vGO08
GqjGKG687E2VreiuqPL4riTEem/FoqE9FmEst2GJyoCJt7UcSusxL7oXuePB3KZac/VrC9pKMe0T
Se1epq6fdpNAxhkAh3spNcgbEyWwi6GTkIM+/ONy7CHN3qr56vTzqxUtDlnbMspzTzzJ04g8e7m8
Lqb8UNAdJoCL08pZTpHpaXVKUZ8+W3/9TNuu46NlZ7q7nOULgH4Kd8fj8howkWjWjSvJigZ3oBJ4
o0KYuykIX/C5vV0+d9kCTYw2AG1b9i0LjyiejQ5d9+NScM7KSS+NZ5kQ3ZNPvuIu11J4b/Pa577/
tfbn88zI/uv17P+ufXmVOLTFFuk0PUT5tu4kbxsFYegyQZvmWdp0q6RBshFtl68+9/lKO626VtHW
y2XLgU5XS1dPzW77uc8UFsC0US03op9+ogMHj1krgm+eL++FRhlrEj2k6jq07uC/566RBe2r2okH
9GMBIhxpzQ4MTLJVXrSyq7/9+fP9WyNb05gjIMgwcKFTtl2O/61hlBlMckK1CV4B1YTxwTB3tZY9
YPBq3g2r3YqxVr7JviXcQDW1awlTf18Fk7HF7J+fcuj3To5w0EFhxYd8Xkhg/VdGjBJ02VTr5vLn
X1n72jXRTFuYGsVNQ7N0SxdfCmeGIvthQFfq2zQOq8ieaqQPLPSkIPPZNJsd0+TY6WXvr33yYBLx
TZ6do6Z692pm9RFrH3JzBYsVbQTMU2nav/ro9Z1UpPK5hxl2L43p1Ujl/rWo+AOpRMrs0mCFbbrw
M/U8NhWlzUEnXztPeMgbtqUQm8iRZW1ZLCfSge/JrQrzf5EgaNaXGxP/ccs0gCgbpo6eBoXKP5tH
uOhRGGRz/IDBDVMkZX6iP+PPQd6smvMiVf385BV4zilg77/sXzaXMz7PXfYlIofVmuhk/c0v8uW8
z83Pa3Mb4w6upggmrN7facDNj4GwXzEOUAOp9ZGABtMXG0uvOTqfghPUHXDO3yy7UGsNe+6kE2xa
Di4v0svEONVWqO/A0Q13clH2wDRuRJTzklLHZ9OvWqgt8wXLi0heGTjIAvzj8iI4zMZLTHTcclDU
bbz2il5fGiXHhBohQ07a8/G8WNaaWs8dMMvt+suBLIXV7iwnGnxVXFUBJFu1hQlOL57cQAu7BzMx
xgtvyF2bdtC95kU5vOKYiu8/jhuURhkk16flGOIMNcuaU56QeWOUDSxXP1DIbNDkU6KUf60t+5ZF
PB/9cvKybzlaN7q5Fz50mn7yi6NstxQfxuRWKEVBXfw/i+XgZAG83+T6WByX7c/DcgTSmKbBQJPW
Jm9XmqSNNj95lXkho8uIlDa9WPNzGHlIfJ6a7Np/PIYRyW8Ia23pv89H5zQfEJwZnUTUAsuLdGUq
34p2sxxbzgrTqdpDXR0ZqMzP8v/1U5Vu3Iee/tdPjdJBdq1BIEVIpwmCLgGNCci91xolC660wr5i
3LSuy2avjtKr2lPF1wAwnLpBza5p1nwnX1i7QJXXL8ua4enMAEnJMMpCZ5o4IS5ZDkTM84mRqMv1
svm5WK6o4Lp+7pJpPjitEoNJaXrpjMAFGJuaWZtANqTzsu9zERh+4PpFmByoHsdHGF4kAM5ry6KW
vDF3llW6VskGNuo1aoPkFPkZBCyryNYWf4ZVFRXVOgWzAVUCHjRFrgHjW/vLL3P4GX2X3dcNdet+
VOX1x2bdtrc2sUGqpnu5K7KK0ktZdOTRcXJg9+0li6YTxZ/k7NPDA3sqLMdrdO15GFRj3Yp62i6b
OeGAjj6N8bUMav+pYsSi2In+nExjh2H5H1cZ3U2KSYbhZhNRF1DrN77NhxHR2rNn5NU275n+5HlQ
QLQM75YTIL2Njhl4xs0Q2t1RFDkI4cEu3lCDzi9gFZK1yhAEHQELqTftqE/OcgAJ1C2Vkuax8/wC
ugxA2ThDvR5a6mE5QZQwqSWKLp1Fnmrhxqmndw+9zaTVg9HGzLnazCac78MKcCLioRgDG0NmbeeF
qv6k10iO5sORFaPmNpivpH1lrK1ADIdZXIzvC/ScFEjHciHODfIqM4FnLcYMv4j3QV2k+HLt5jjk
/l+GDXXoftJPKG7JQBsvVVnSnkKC+Vrr01oJG+kKb2G8G23qSgUa0l2cqcOdCmXxttVPy7FlT6WY
BaqbwHCXTWoXt7quGwcyFYN9HWraJpaV/GXM6s3yXhhD27lBM9WXNClp4Y1CfLy9gJhXWZZnr4rG
l5pUHnk/BEN5Lwh8Wq7MlBgEWiHwJNQIcCTdt9f2MAbf8Gp8/CFUD8heb8Ho1MjquMpJmblGBRhB
6kBeZjps07rEJ4e5tbQ/VsZlhSShj5X/Hhrl/885v/8IXier22oeFnz+CMlXxb88ltXfn8okU2ky
4k3d1Az761NZCL+xU6MdHnV9sq5x0l6J7yhflZZ8zA5Gy3bZzMB2GJVKwayiM+j2LSXIsV95uS91
MW+PWbgZQDxMglKEJP4/a5Ju2owyxmi7rH0cLY1/aU2CKfnntHUeWdGWNEwCcpEQaV/nPMwd6rJA
Q/2gVz3gTai7cqUpO1MHxrmsfe6z/8e+5Tw7v5Ia6oxSSlcKZkyyDylOH7qppPKY2N6hU4v9mE2R
tlUGz9yMLU+ej23SaTbwjGGiDMlr1zbJSqsr81DaAEVFfR+ZUsKozMj2YRCm3J7ZjMbuJ+mLyg1W
Jg3TX/hzOYsKQLrWLJLMls3KezCRtDwXyAU3XW1VxiUZshLWXFg8qy3jjzpoyH+cN8MiX/maVz34
6aTf8v1jzDcLdEaT5KXcJnEzYKZnxV6yDSA5XXu6vCfTGzbL1hi39nVZq1pLhjJGnl5sgp92lp2S
kb5C0PL2nycv11Ol2sjzpR/nLtcmLU/jZWc3kDoe+houWU3xtn4ol4xV+uKZErCJEqBIDsv/JLLt
OzqXOsXbsHvsmowKL/8jg7wCF0/5AHErM8VrkYbfg2hKf4RT9KpXuc6wf/D4gFooGwmHfJhPCHlO
PIai5FbX24it5+HSx+oyhlLHmL+sMra1q2v8Ep8Dq0ppC8/9HEpBKCVzAXfcdmr1dGOFU7lnPG49
0Ca+1bRQ+14IL4aY6GsXTQuKi1/WPITmA20wXQq+WI+2nPl7M6y6Tdlzw6mjH8txWs/BekqIpNcb
ec5m8Pq1xvD/kiSMK3rFLr6rdvSMy6sD66eKA41cabXs5113I+KBX2aW6rZvzXprFrb0EgCvWU5I
yI9aq71WHeCrRw9ZSIFmfkHZ1yvXGifrjHtYu9ZFR0tmPtB6NHwhWUm3qld7xylNy5WRCvsm6nG4
wCV9qqu8Bl9W+I+CuUHhK+NzZ5rFaax0+EljNj5j8wg3TahlKPI5GhaAVSWiny7L0QrPk6lnz1CW
hktFbAJTEs6Kw2najr4EDKkNp+cmamNXJv7muFxk2v66Bd32INW9dGNmJMkuPxjfy960g261XETo
YrJqPMvYgzSrz1UEm2UaJ4Qd9TxrCiPt8XOTnKi/NsvCq46Ulv6+uRwNK0oOy7XNnK4Ulj4l3ZTe
o63T+BeBdwj9Tvy1yqOvm/OpS++gYOOW1r8dW66QPLHWYkNGE7KPM88TL+VQVyA7AM4hwKRkH9Og
6VRjn+Qzms4rZHKlzOhYjJ64jyfr7mN/YhtU3VDIWs3g3TKafl/21wxJ3LQGCIBpKblJm6Jxgllq
Io3EtaSBpV+Nqewv6D/Jg4jA6nYtwhrgvGsza8zDxyp5NeZh2fZoxmyJ3YSRw0MWGI5+zkYwlnVJ
VM/HvrI0zqE8SYe/iWvmfb5yOyLV9rhZMHxF5dZF4VvV+3dm5IXvXV9uSSrOA6dI31ICwiOnaK/M
jEXg5HEE0cKf3uvRuxqV1b+RvvNzqnLlVZ30ASoYgLuBsrcDJR7MrmeaIAUTZhAY2GyeQ7IHT7Oz
KHLNq8tJy1qtNWRFWVbqLvukCsuMIwW8Rrq8Bh2EcAu/89dy+PM6qyd6LAimfN156eDYYM7xmsb+
WjJK/cIcV8bNqij7zI7aM7otMHEiqO+lgLGyNVXdN0hxV89HrehIKz/rug93UzibmhZn0+Ji8v1U
OQYTyp/Z/9SMRFMYWpo7XTWYCNBYUOzD/lCQWWf7EQMRzKwqL38DQa07+EH9osz5bMvCnp3ErZ+e
CYiXjsuu5VQjAArpwTldfZ5rBiQPKiLYJVElVqo6+lc1bSbSq4yRZLpEPzeR3K1VO88eyMVS8d5q
/ps2IIGpGUM7XVysYrA+P/Ihngl8iv5oh8APl1eqfOWvV8rngFbNkNStIVXiTGkrF2FwtuaNhGHo
Oe2nBLBbX4ab2pTmXASOmIke4UMkn9NFCUnVJGp2rKSnYV6LlDI9+UXV7HISCD/Wgv/u+3I09+t+
LWPlRx0gH2xqo7hK5tXAkOWDJFgsm8tCaFZmrD9OgmwoVII2ONWKDcXNlSK86UBvJpaWPCP5UQ+W
3tYr1cDqDC8DMlhAdQC7WnpjJRo5rPMBeGjFqrdb61D6gf1UJa2bGPpARgrS/6zvxs2yie5rT5Kc
eCDbJ6JdjAEsgb7dkufKW83oOw9r7xuh7aGb5jOgTNKqTZaE2QksL1pmsLvbcvK7W8WeRjcIcK/L
Cc0Hba4w+XOtqelDfW9l1fPnrmXNKnt9Fc5phjKBP0qcWicSyS0m/fjmIM0JV503l33LYioYuTh4
DomItIDzQQy6rSiAuQr9MEC6BSiFZXuat4faR8W0bPMU/8+2n1bPupzB/MrkFxn9cFrJ2S8miEA7
M8F8CaFBEOvGHVphYxNYRXg0zNQ/t9bccJKa6rHNM+gXkH3f27ckifNfmYqGtKpU61HitodwIGnO
fl+ph9xM421StuUds04QH2mZvHUEbi5XKV1x9UfuVgj3PJdb6/bPlT9V/NN2Q5dQt01VpixsC6HJ
fJz+WfOiRhl0llx4P0Q+4w8mzT+m1PrwdvxSa79+S+Np/SJaMNcRAetuHJ5HlWg8pcZWLAklvLbq
sCcJici/0tMYkeWXMKrqfWuvNLMIt2mRB3dBdpfEzTXXfP0gS0I7UC0g0CUvEjfsWhQwOmYDZk36
KpdHqF9DInPr4OVw0ML43LTPii7pq2aE30bdrtliq6CcrFVYRZqAWAvlYMziG1PGFQRQ+kVVgGtl
2kv0jnJWu5nyR8LobJQ+EIxV+pskR1nZSVY8ZZtW7aNkTwQV+TQw8dqLHd3U1MVYKR3N6J6iB1Rv
ta+vYiSJy+uw2YRQpI+SbNJyh5DqZOS0blKUqaveI5/KChLXE0q+wcIlb3ov0TaT+NHqarbvKLWs
TerjrgBkuqECPrhmVTD2Fu3em8JkhxcXrcyEbigWuQOiF0MnGWpSyK9c5/R4YgHDOS2dQQ6n+x5o
dCSR3jgGPPOx98IUUWNzjY5JWiO8KzajZqlOHPS07uOmXMkA2Uh+gCUj9er3OAfZ1xlZuc58L3Mk
qUxXqa8WdxFqQCQF6hmItXpu8DjFStiSyBC4EG6GA4Jj+0iCIeDzGoMUPcPgPsY06SaDSsmRXDdE
iGW1h8O3godJMz9q9hMce2ANhWMMVAyiqf2RyqV2Qj7z5gfa1gwYMxllHmWO143lgWq43/jpKdX0
pyEytIPfyOYqFuB7GbX4bqTYDdmRRk2P5YFZXXrCzJ+eSm7SYwD0tcWRUUVecR/oxYMQTXoQIa1q
Tz9Svr6CxTJeuPfuA4twd3LHrSA755oRPVdSslXMvifUKqzdnHbkrY6Yrqt0JwlM1A9FQAAcCXo4
ZSOn67rm3BqHCRnEeqZ5bgj1PbeJNZ2DHIGKZNIVx5p1KjxSZmUcWRtz0MWhKKOnPPX6szdSlI1h
ZlhK5e3aUb21mI863JKtPdhSoNDqcK9EVXtZFqoJOXEoMyL4ggrRVSlrR22skcpp5qmgG3vtUaKs
RiMA328SQ4vY1u29yWnks19a4gn7oWMFwbGkin2QUmnYj3b3muIfP+vqgDZa48+oIXB1VY1gYWb0
iBvRT666CkCCN1nqdmAku0pV0w0l7Yfcl2s1VHm8jMNwlrP0psGTRzo9+lpM8uAxRq1ZxVlLEHoa
rClY2NvEN/MVEOWVMfjfDVXr/uW2pvxzus1dTSjCFNg9qRoQAfNVCQyJLDPtys5+IjtSn/MRPRXZ
MWYnYchpTIlJF6ZlGFLrwouw1nei+EVuhrkNeKKRkxITnx7Hh5guext2I65hvtv/cuf9ZyObX9HU
qQYgV1ZUOhGm/sWposhqUqVlEb0PJEOB9CZzsJfz2zJRcjJrx36nmqSoFNSB3IK54yZRakfrUVot
GOFigsoRjUDFtWSjKUa9oeHCtCVs0ttczuy1PAXqZprvtVnch65tJNpaTwUZQHnw3Izyv73j/6zS
LO84wmtFIL/HFPKbfZNapp3HONt+pgDNDjAXjSOKnRU58hGhTAk8LMJaPCfD7+pQrvVIPk+INFct
nIfCcv/85trKP8oty29DLjuIXNtWaDZ/9e4PiPzVjhvKT5tZCNyTtiLAO3/vrGA2LY3NatLt2DEi
SC3WYP3SpPhH2zTDqe3taZ/r1raUTeYslA13jA2HgycFCM6a0NwoQQlXfoIm2XbBCxow+VJPwSWu
TQVxRxee01ZNti1JHGK9lD+IqnyW8tBz1CJ6CNvynqeYvfaLPiXRLBHbStaew4Sgx0iH2qYbMdS4
ucEQtXbL2wWEqC0Nea343T5Na9UNhNy5o69UZHWZ2IjmzcowknXdm0cf6xe5D6mTDqRBAur8ZTdh
sBVh86pmE2jFIr/LLd0+qL5y6EPpHjZY9BTzrXUUy35Lc2CB2tjKR3Q5+i7zeYDkUhJthadWR74p
1axrbttfYtSv3A9wwVXJeuzhx1Ze3J5UuWnQ1NqENsjFsSnb5pykxDEbft668IpjJ5atkDqRckN4
gkT/JiSptB6nX3/++yu/jWr4JNLCE3zzddU0rS+jmhxSqlkKP/uZmfJw01V2QbyWp/cufZ37OlCZ
FhVU1dX501mUeXAruBf8+XdQf/sMzr1fNCp8EDVaql/7wIpk1gN21umnkic/SHVrTqg3EuhyqY9K
FVLM0pxW4+qM0GPLDMzfB6MyrClpI3/uc2sTCvWNYIL2PBCWCxpmlI4JTIFozORV33fqaeqJBf3z
r618KVUuNyZiBnTbUhV77oV+kWcoMdNJdE3mz7DiwyfH4rvd9uqK4EEgIZ5f7jPTQCIzNU8iWFO8
3wNP177l1rDn0Y1ZlRxCBiFFf5G6wqH6ah9qc0ycyCKbgDADV+FvxlDYUh7CUpHXY5Dv4EPJq6b2
j4oFe8IjwtCo0xX5KcZ+8Kd6ReXU2vYWtb6+SeCspOSFEs40Y76TZ08aso3ZQ2MO6FUfS+Sj69Lz
ILH4YXcyjZF+Dm1krLhEkrZ5VDtlNL5lOr3NAEekG0tjux79wdzkwgqYh+bdqo66EjfkaG/8VtsE
uahutb5J8c4n5nogt2vj6XrEiMRmtCr8nure1OB308pVpfuN6xUMXO3oO8bAoC7fJF0XZ+7sYiVJ
xPcqFsGhJTZ1x4zCkVqY94BVzt73evirZdyHa2kZOw/jHgRvsSvqBjUxVZctIwblAEM3BBr8Q9aI
9QUQolUduVp5E+yNudemM90m/TIkYTLQ93XvD+sehBmPAJHd21DZd3bXvgtQiimDGlXZKRjiboqa
keoVARLzOxnd7MEbT7ZaxLug7BVn7PRwolqSuaJM3JHo8xvNlIiVLWFZ9rIdZA6dC+k2zF4yHQED
SRRKeiRvk7Fhpqz8/hew8fS+znVjp3f15DaUoGWh3AC4n2OOcBPmU1P/y2PgiyHo46Osg30wKb/b
YPe+GMJa2bP5XpreT6MKA0ZTXebEpmRvYhRIG0UOW5rOXXcxDNFddF8h3zPyj3mCtZ3Bw2bQu/tu
DhzEufiQ8kf58zft9xsEIwBb2AgOFEM1fwPMaGo/TfHQx+992F6RDSv3io3cvUJh7Hrct1djWyU3
DTQ0dBKdq6gjjjTFUtxGMISRNFK961rJvw1Wi4I2NjVEkFF3b/YPdm69jf5YPPj0/P9NLGJ/fbYy
VtFUOjGaZtk637x/zhgNJazTmsiCd8kHfDOBVOxz87FJIh5c4Es3xqAOTiB5+R7PDu0hZLH30IZv
zMQ+ZIoh9stkqpO1s1QP6PWyvdqTlpW3zHcU8ikcH3Wl2fT1WVOKfUThcKtY/gziwFgDMc0+VP0k
O5pXb4kG+jGiFHvVYgvhSlOdo9SrttSG44e0qyibcfdp2uH5z3+5Lwq25XNl6UzeLFmoaF3tL3qZ
KW0hAgxx9G6lar22Y8PneeJh+66tWy0s4qMxKMYar9T7KBEU1Q4HaazFMR2qNe4lAMR9cNYGuTqJ
NCjgWysvJsH1N5ol7Uks7KRGf8LsSxokZo0V6sXQKeukcymqwPSI/PIyZd63Vm65qXlMqvC5Pnr4
eo5VC4v8z/9XPj+//b3R//AIVS0+pIZifPkSVX0qasvPsvdECHmFkra/4Aa2CdrufHMfMui5pmG8
QieTne3Jv9eb4JdXTqoby6rYJLrtn5dFblPahdwDxECgrMRuFbVtfMutytsXVv1KBPNwkij3Wk26
DqXqQqDyAICB8ijuxovO73ajAxwK+WztbN0n0z6R9JuBdt8lzl5Dc0+kRkKaJTkO8HAyW3NEYWF3
lbXH0mjXHj16LdaVI6HkaPmbToa0S0pYi24mwx5fmDxLqHvtPD8K3JbQEKf2s7n5wRRruhNp5oy6
IRFqkoIAwaBzBWeQnZqZeuSndkmEPUBwtDT8YqKVnqQxKVe0KK7oF/OLOjw0zRTumHL61OkNTN1p
VpAy3CUuQnDVnbRHBihIPOv+vTXao11WZPlwtwYG7tBUjK8JgzpnQtC6jkg8cdKZw2+IiqjiMrsw
grSPlpGHR5pYudPEutgpgTccRmv8NYStStchUw7enOjqqdl70JYgHKhjOoQGDKeClA6vJJeyge03
cCvcCIYpWOQoeMhAa+ZSqC7mClzXmQ7RM8ehq4CKRcmToVdkWs4JvKpFzQ3NEN4Y5VgHY33Wu180
6JtrwujBAY+xh/XWb3Wvip8Q+h+8ihpxPr5ZieSfmPSUm8GH6l0hrXOiEeoQtXH5KOYFDmmHhNbi
5HvFG+yd9wof+E7JxQWws36nt+2wM6Gp9nBpr2qIpHIQ6Y+src66AZW+sfybnpytG2Cpbq2kdyRH
5L9Mn2ehcaG2bz5nymQ4I62HYyarl0Eo6v2oBNvRKuKbnhkPzLOx2XFbor7d/x9759UcKbam678y
se/pwZuI2fsCSEdmyktlbghVlQrvFp5ffx5Qd6u6Z8ecc+4nQkFglxJYLPN9r4lHLIRimLTg9Y5m
QugfeVI647pwdild+RnE+3yNekJVi+20dxH+Z/+X8aX138a4lqkYmsH80XIU8IZ/a4cHnCmpdXr/
ZmIf42XxzLCngJdlOz1tKEOGW9tuqJDtXsXLvXbTCCEPU4n8GGPGg5ks34spMQ55huB8aiA8/pWo
h+Uik+WcsnSNUDGOp/+74BAJGQQpPJq46Ao3w83McsT9JTRdVYMmHY2z7SvRjHx/Mc4Xuf2a5eVR
A/T5gERAhYFg2V9RrzL2aaX83NRgYI0c8C7RTsZEDgj5suxL0Q65D3WMXqSPmZjzv8YiMfZwYtQD
5AG4oVFSnUdEtbLV77NsRf/Yp6riLcNTQeYL3bUp3ckl0kDxUr5NNkgjcxq6QxSSUMrWKhyK5GZI
h/mamMZdt9TifVb/n39RjWs3FbnvFbJigMG6v23+66kq+Puv9Zo/z/nrFf+6Jt/JSFY/u//xrMNb
dfNavLV/P+kvJfPff/91/mv3+peNXdkl3Xzfv4n54a3t8+4P9bv1zP/Xg//xtpXyNNdv//zH648i
Kf2k7UTyvfvH74dWXL6KzLbxS8ey/offD6+38M9/3LwNrz9Qensv7ZdL3l7b7p//IBGl/wbkktmG
ojNakx16GYQCt0PrzKmsRBejyqf+Jq/aUA4DZlumV6KzavEp5ZBmcMgw2YsoLsR3BoN/3O/van/v
L+rfq/8phv7XGJIhm4x7VykRxjnICvw3mHrc6RPsohrFXQJ36SCMnQXBxo0cNPBwzSZ0LcHcSwvZ
rePXvl9Sr8ti4yIaPqJFFRg7NLga4AKF20l4KDtV7GhtaxJ8+85UGAILLNYqVSCSr0yvMIb2cTi2
pJrRCRhBYC1yW52IWB0RJy/31WQ9Cz75nQPk3YPocodFHChrOxBYxFyHmW+xwoZvgVDklQvAcSgZ
QYtE+lGkiAzB778IQ3+ytUg5ND264AoKP548DtYuVYeTDEcuUGqj2sPUal+6SDwZWk9CSK4+aQ7G
zOV049hhe2IyKHxtGCdPltKKHFNzG1sIvMwGoQAjUr4zwI7obEugCih4n0NVD2BxFnewf2lcaDkd
tccCyUQ+DczqvaQjEpAVwi9V+VNvWftUWc4OotQVmLMvFYn9RJ6vSx3H/jg0iquWI8xYlaiSiFrm
YgvyaV+MkMEwVaLFz2Ns3XFRHpxoQMhivcIkjOzaprOQKioT3yKbAbGDNtNqGQh0k5l7Ih0GL8zu
4GzUhw4Ljp22V0YGnkWu7iuEMcO2/tn3SiAqhP9oE5jZJuV+0cpw7+g/TKmmV7FDD3Fx8zxmTniT
ADxXzgvDvttRZkBTZrd6wzSuKYFY687402rRoTGK5ijhDxGlieU75egn/WT5aZqg0ZfmsZuUeXta
Qn2PelLjgjBEgcjKIP9VQM1GFewtqTivkonp6t2+bDEU7GwgQX2RHhIralytk2NC7Tg3DJJyB/A6
u2qzSHe2cK5mDoZLQkt2l0eO4Q1DgFJRKiXXPBsEU2AIF0sqPXWhX+eKBkWwIFA+DnwH9gxWuCpJ
sVpqnt/VjXwOjaq7WNDrs4gxTlV4GAkbTEyvjVJ9QxkoO7RyOewhpZhkKOMxYDr7KYKc5Ub2qPN4
AHbITnWqR8CaUoRe/DAAW2lbEg6ROGvMrHG90z5lUNeTyDomwsjOk9KAGUV5BogdGsqhvviKXs6u
nkTPSNcNHjRhqi0QFj9EN0vFD+dAb1LsQmUacC5CfSnpnUOcqMIbJJR1TNLBR+bVJ3M0ZDdshX3H
rz7aDHJXILOxm4cIIlxWfqoSjPjsqiq9VnvScigGTV8+5lH5LMvS4FcDIm9OMrX+MjFUGqMzwpig
s2Jh7RGSQWgON8cXM0lwrYqE9Mps7qqM7ehjXgYDTqENscPhqEggMnRNvhFJPx7CRbKA+RSfVKuo
riScKnJoA3xCK6UfD2PtxiY9GutqcVybKyjgWB8gg4BwnJwr1062+7emr4Gyg0BA4mPYY1UGgAKe
I/h9nsGsxuhcrya3OKnIhzisvqhGHZ6jBsPIkVypZ7QZwza701xzNnV/kab8NnRAnJpWEp4SlK2v
Wo54W18OtheJdvCNThp26G6ojDsqGOBmTCxJlHhYDBMJEeJ4BzE4KBAVY4TcXfjSdXoK3rsCS4ut
0aBio5HhOB9UsnQgI7nccZ/djG+4ra5OQAMJp2pN/kAPfl/kaXotjfDUWjqfG69cMomdK2PX3Tra
9NYmJaCVKNH9IkWVo56Hc19OhHG6Omhk8yv5Ph0KZnGm7a+8lMGqJymYFShl0QbbAr/ONsD+h+Db
x/a2VmrmkLuh3f9xfMZilOfF9nb8Y/P9zG2nJRxK2g79srodmgxz3reTcrcVsZ2y7f9bib2WIeeY
qc/2q2onddArUxU4C/lEQlzmH6tSxeq2va1tJ22Lj2syixoBWpIT4Txx+cehj2s+9m1XbwesHLvo
sDdCDxnofvG2nf/+F0jb79pOeP93Wym/rL5ftv2X91VIz2c+d2CB6838vehteyvj397rexF/u8/t
GsRTMVm1hPA+yv04rxXD40wImWTsn89xu+z9BrcTP/71xzP5++nbib/c3XbNL7/04z++X/lL8Vuh
FkN5KBF/3nld41hstPAKhSrxpLfrt4VuNq2828r/5Udshz5+aI02Zp0b5JGU6UtkDOr7Be9nTTp6
3avKEOKWMI46TO+FGhrXtCoBmESke20UzPfNVN8XklIF1hxWASBJAnpTaVNdtr0fhzpBLsQMsZVY
z/7Yv60Z68VbCR9H30vB3o+yfikxBK2X1lobIJjZnEcZP6UU+OBgo/2xrUoNCeP3bTxEqfUkFvxf
dpZhNpyy6tP7KduB7bqQiPt+ksfbkJw87QDYqYC5fKXsynmh6Y8zjOscnLzkOpjbvAm2NaHbdaD1
GghNwl4+wmtZtdwkTjgdPj7RemsKavVG7VSVL7I6C2ehu8p4Z4yBS0iFjte2w5vVvtGS6+iIzV9z
qYbnqFhaGSzrYsaF431hwi38t5sf522X8TZg1hCorfGKOU5TfZ7a1jrpdekm8vStjB2xF2hH5SDG
kNbUtfFLWJiP6KuEfmK2SMCrtB0mWN0Azh2cxnWzmZC0MbvyOI8HjSFOYKMqH8hY7IBYSlsPu3X8
gaNoDLZFu67ZFdoHOLAN0VGvIh5MP6zwpiEA4TEE22bdLcphsKuTNJnxeVugpOV4wLExihwUqXLp
gUvCFCYE0fWV6rldBtvCQnSKwLl1HGYEbaY/F2je/6wVY9yBLqkq1wm15GBO5p2AEHieNcJSszQ1
3oTpnpmH0jGfQIcbS3nSAcoApSdj6vZmhazKwtCx01KBH6GiBZbVanhT405RjKnsx5raBKlQC0bQ
iiAyDiC9Nq+CEQndGc8tnR4KRZ9PcR0j7UrcCUu2pgu9MTbDk6ztjJk0qSPFSqDg2aCT0LAUm6Ef
wKUgjVQW69poGr7QtOoYr1uTOsRursjVrmTeEhRRr9JjSb+vOWbMIKsyriiXDcH2DqjZDci0npg9
A4DZ256/tb6EsbOVU5M/wBavAtka6sACJ0/XlWtHuWnHw/Yb5rarkHQ1cPIZ19VtO8fg4ID0wLGX
GoRL1zdiNKENJsgRi5ckqLt29LGBU0zFL4tohnwML1C/GaVS2VvGmoGV1vptzECXPVmdMWqPHQ9g
9a8VcKuKf9s3d6AJkKVeXHttDR3izowZ9y2jwBydCr0O1PWWftk2gU3smJ+tKce1cTHX+36/nfVh
59sTXxcO3qpusYwhnoxUrO32tgpXLDOf5vt7WI/YKOHFFs6MhlEE2w1vax+LbV+XSQj72trnUCnK
IE5DHsl6z1Kn2nin/rlzEviCDl3b+NtXt1Whbe1jsT2DbZPehOFqqh8Nh85eWxdRQ8+4LT4251z+
MkYRRORZvuuS0VhQAqPlel/F2MpBkd6Ai0xWOlCFRIXeavW6+Ntm1er7gpw2qqeGoDEbf13MUsxw
Z90XqXaD1nUDIV6DHJqN6lsnz2JXamEXbIuY7CYel7yvtmnCo67jXgnHCrcwfdeu9Wl7fsNaf7a1
bd/HZpeXQasK5RQiMnTo0XgfMnKO0qKt5jyWOJu9qbpTDVIvHdUG+wdDabF510/bDel80kaFAfeI
PgL0FSaBLrI+uY9ftMqXJaZAlfQ9/h8+/oNYvFq6D47ADJKZrNYyq72fxTIxZi29REn6NI4d3Oy2
zneKIAq6/dg+s6PFC9cGHcvG43YX75+CJPtDSU40X9rOH/GiOvfW5Ipolo5b7ei0IiPalT9lNk3/
+5te1z4qg9VoaaA/llMJcyuMcEdZ50Z6/joplRZg7IRo37oAM4yDRpd5RtWKoNt6NWdMghwSTOQ4
AULO9jHBsgiV1JcedP4+woHHb3ItdJshFij7KcYl6fPpsMTIs3U6FuBWi/9SJgkPiUmJ7xxtdAM5
T5IUfe8LWc49yaYFGawK18hFJXOII7mCLYmWqtjylCN8jbWx6HSaMj2UEQfcthUcMF0no6tFWDIM
yhJAg67YjefYDJuBJtDtr6NoS9WYqRJY19KEYMFwA79g2Fkt4pspNCRbiKfRPGhMe7330vWK3XkW
2v72f8alWt1RLkVp+ZElGjASsad0HSMds/KLFiC0WPv5dhRYRyqVtE865VIrsrx4277t6JLGkyfa
7inuaWuWJXoOwzzcp11UnVv926JLcwBwUjkXKXo+FDeBvwmSZng2JByMogKGEqE6kqwZNj7bDyvt
tMXrUb1UMHwEcQHAOxaj8J/gmCsML4bPSoscgT12uzAa1T1cu9idnIYQBC3ltiglKUIGTX7TAT+T
IB68pZUfsZtIjiJIq64L8nWxrfVz1gWho3SBqffmyRpuLZu4aRrHvVfSluxKkXfu+wl8vafMfLUG
oLJdOhpYmoU+3Gsb0Z0W5+z13mL8DD3cWGzQimujuy4GchvBQJDFRxPVcecFDJZ4iaRuYbK9ELEl
yuxaZvYCvQ4ASRbCGLeS+Zp2pe1rNYHkjt5hezoF+aGMGb2qu4tUOV4xKkXAZLMItjXbTqyMPvmP
nc56RGrncyHJ8WHbr66t7Lb2sdhOMz+u3ba3UrOkjA+1wgtcy/zlvG1VVjE0Nkzz5/u1274ixRmh
lHEEN74DAu93FdAm5CK6yNdnXfJR8noswdGSHVOyh1mEyzEd8QZ0pB3iiKorrDWEJs1oqWktyNvJ
NWZnlWR5WWoU65Z8tP1+GkwXCwOJKteY3mTWnyI4yTiS7ghZ6DsRkwMWJRJlUD5CdHgmRLpz8T2c
2lW2xPkKcmB1SyemFA6rbHvbj2RUiUlKcjYF47BID4saf1fSwwSz/SsyyqgQR0ACrDgS1xANI6/M
kL+yRIJufWU+q8S+joSY4HMOxvA1k87b8VHLx1VLDkfRUISPjdI/m9MyveqYxXkJlIYb7MTbG6iD
5RZyeY3V6qFUQ/kS4afu1ihtwFsfgRYQj3lFChnpxewVP5F83y8m+eDIKp/RS7jZSuWpUdXxCL06
STXeGsSFQZfy7zpb+hKnevE41kINDD3MdkCoe1fuGddXcuYmk7MgJQnqA12w/kjqbnkZa1JX603O
cI69qk20C7Q95Y7ZDx8E4/U72xQ08zO0o1AW4b21JMq5n+KZ6Bq/diGmgLt99rmQxHKwpk45KHkf
fzaAu26/qp/jyY9TUyUHmdv3aOHDX9qeDnkGN4GfdIcEpHIptTl6L3K29COgYQRnSpgFABkBL7Td
CF5zhdFyo3EFcqlrNS1oDSt77IcJ9VP2y3lCijAKkcCbC+26wJb29PWAElc3di43z0QGq1M7iWKP
nHz0aozvL1hvqE6JAHozjHL/lGTLw1bgWBuFNxg2CjVzTc4MQ7n3F2jY5bMqxy3TwgwUGjndQDHS
6f0Fyih3xur4dTHtbp+pWngEj2E8L2p+2UpdYgt1pbWKIe0Z3m7VbnuWeiN/JxqtPujynKBbkzn+
9vNLheEloiwvSWV6SiFP+xma+Sm2Kuc+jQiwOrNWkvfTAz2N1U+TvTR7JspRgALFdB9NElSZ9Yw+
Kk+GKaWfkU1O9/osmqCmQbpvAbXzDRbV92RCttJI5s99Ap4y1pqF8RvRUaUyjzhn0Get5RQzpAE9
j78w2iKjHWl2oDhhezd3NqHNtRwjqXbpKA1fcoNIGHjggvFDGd8JAXd6OyMqIEbKAwxl7FB2oLvH
MxMD5ZYwMbCd9b+IqcUeeu6Qb1d53aFKR28Xza0cAmvdyjCthWm7YX9dGgsNvBpr7LIiDp3HC3JN
6+/oB6gaqJu92q2h+Wmud5diTuQbAzOb9/8y0QY4qf2aA+byy0nSLq0JbdBqhfFehEOys9Xyy3aC
XAPgtUgVgQ+HREsXEb6fZY0u0FTr29DDyUXisL1mGHNRBZWUEH6bf89//0GVgq+ZPmpXTR+ra87/
8jMxKt+Ia253PWFt5vW4bd6EkggvSdL1fqPp+bdCOm+3pCw1Bl10bTf1IORLj8e4Hy65+jron7YT
2hn4rJAhRHX40F30tjD9Dhz5TdXzegZg/oTucd5do6jy2MkPVoQQMMoM7bFYyuFhsQFUDHiv/mhz
KC9mr782WiF5eUIZDfXzjBshdhhpQr6/ix7eS3PixxoB5ZdQyjH51swMyQhJv6EyOdR1O3y1eVnb
qZkGM7/ok+ZhyyRXcF+PWlUZD5VJQmM7pYQiQEZavOoWCrh11ogbVdFHtLZabacOdfMJNvjddipf
z1MvC4B5dJn7jk8iaBY7vh0rR2fkU7bfNHCm+nrHGpNa1+xM6V6ZcRBn8CQdFlNLH62IkHTJKP9H
Qa2UnUH6muKG7Ue4VbbRTQx4/dxF9rRLCj4vHdGH7fGg9fSCcm/yorfdmsWflECF6Ho7tZLsqXq9
jow+bWcufai7/aAo91M4OMcRZTkUf8R56pv+cbQauGXr80aLfVfpDh7sad2iC9QZ11GO4svUy+TI
gDF8Xvrsut2LUzuoPPXas4V/234p7S7IkKW7Bf4+enhm5t+V4bo9oIaZnBsti7gf2jGD7DzMhy6L
jMdkQMJ3OyUELWCTrvoayrTVtgpL2VIxrAx1pdxhDt59VmDEbacSqXtN0Ix2UXyuzlaYFwdFmqqT
WTo2ts6YfMS1pn/vC7FTHSF9yXot9MeuanEPRgDWSLPEZxDZfSvs+xlrje+TlNMpOpZ0q+GZENSN
Hu/Daug/iXG+bmXFnfxTSqP0ifwCIlcToId+oeu2or6ib6OMIXGO0xwqnx1jGXaLGU/ndEEyoEA3
nigiv2dbbJt95Eg3yKiPZ2VtmrbL1uu3M7Qo2BK+v2ef/5Jj/TPv/b+58TU3jk76/5wbH/8jeBMY
Xvw1P75d9nt+3NJ+cxhbWiS+ERJwNIts++/5ccv4zQBFCM4RdS97PfBHslz5TVuT2LYK2c+ysIT+
SJbbvyGqYJEwd1QZsaP/z2Q5gMq/gMSI1UAdQ3kLxDAoMWZnfwNcq40ocTM3xLGdmB7Fs4SWTVuS
LGeOlQoxei0JF7cUWrdrivgJH7sQw4KiCFq8H/ssbJ4ip3voo0YGxpdmF1BQNfnjrnMzgcgtWA7H
S/MqJRlSK5hUmF/1YgrPIf2XqCZjr4BJDULDPClym50ax6wPsL/GQpwd+k23KpA+qmhofaUb0C/u
V79tdU5dJ9Hmx+Y1VNJvGJmk962uZkhGWjjLLHBBwSmpFRpio+Q05xwbIghiyJzkqSTt41HSD31e
39ll193YQ/5k18t1NlCUFlOEPWCuupIsvyAsLqGw5yRePM0/aRT9IfJo7CIYAVNEB4Qtkt42Lkn5
9oCBxy2fYPgEufS7NKZfG82pDpWM62SD1nPddNWpywcbzIC7MJMLrKzUXBmhOO8q4OVWqpZeU4GN
ZiuL1rfbanGzqSr2M0IYJ6GXT+miAD7Ws2Jn4M0c6s3iQ9wtDiIanwGcFsdyPNjhWB5AZWpubeYj
k1ZQITOWy15VycEgRZ9xUyuIzTpPgkAk2spPFZhqZmH4gsct7hKQ6zEJP5i12Bc9IgbYrDleDcR3
lw7hk6FYgB7GhqlmbwDpVNkScocQn0Lz57Cbh+gLMMfIXZeD37TqVz0pmTNrJaJGKSgsnZWGWXTb
Id9o5/C0UrxdLOxPrJrC0Rg455r5BXx2edBwaKHZfajkhOdWDPjUiwHtczK5eiGjU7ReMZqQpdIQ
JUs7VWp8kNhXTFXrd0Z713XzUVZ5HBAJCNrDXPAGPQJr8SJLKNuAeJs7fieBWtufHP2IJPJLGZOc
MJDxt1OL5PlsicfOgOOThFdlseD1Zd1lHGEJ6rM6+rOBkYqmDMRImFKr2bSTMKs/zAOPd0DJ1Joe
HCHMfTqDt0JVbradNdKJXDt4Bx4tlS5RtAuRsmTHIDtbGuaMyDLEy4s6UdWEnh+ow0iK5mroIZKI
d3TQbQnQpTlp8eghCGQfIqdY9gva26WSu1hkJr5atbYPf8YzR026RdDuc7ncwpCxzjlJYc/q8hvN
WCYSw4DzJ/KsmYMcSQO3ZBfjm2Can+tUGR576ZOhLOn6UpdA78mQN6Z0SAUqllPHQ8Jv7zMmn1Kg
AYp2xRyZJ12r0h3WJYc4VauXxsr2pMLMw5SgMz5VvAKzKY1TpYhHAtzdBcGh2pM7e6+EqUApQvYK
oQwHs+juK2TNDqFKYmvSW+IO8Miv0GttF461z8gHcoiQXHLDnpJk2aEKKw2xVXzuaipPAT1smDxJ
hTIuivqCMxZK27Ht5drkeHMhiCv3Jol456gtcNxs9avSGfdCoyFJRP44Iwp24adYXnQ3FxK2kXbZ
PgLDca1ZwEq2sLIK+7na27xSX27B81UrPdKWqSwGp3XqaOwzyXQOISI2yzQ+5Wh+MIFlzBrmceuh
/U2z2GroBg7oW+j1/WSNFfkzIm5DkX9LBjSMijn9gUJSiop785S1IaF+I+88QEa2nwo0fHgLvW+1
mUEYYZL2aOiAGOmP+s/IrpJ9OPKebWc5zozsFksQR02cHLgo0ue1FWd72xoe81yJ3Fyrlx1kSc1n
lvAimUStYM+B0il34yi9ZXL2HC0rXlAaTloxIAXRkrUsrQM6W2+Yix3rkAimKjNyjpNv0gTsljgS
8qe1ejKBuwNzyr5BXtglY7QfB3CnMqkLKrQyeEbNByTU7LbqGkSi4pDvdGIYa/T2Pkumcy4sVH3X
k6YINBJh1GO0FJD6m9w5IOfqQ6+f8YJL9V2KHZdbflU1Fb/QuAcUOzcQQKPiye7LZT9q0CPQsnHL
aiedcNnpaON0e43l9NdMcUBigO4axzD1Aa2G+760ErDBI7ZCVUv8OYneUqk+9v3aqCY/oni4RjXC
upIk4+SjVLvWnrtdKRWzP65TAahEaGDq0i6LCPToCIN7ZRXdZDKqtGZpGHszsX8mlqRezEodDktp
fmlr2bw0Sqvu8yKq3UkL5RuEk7DgBt4kCi1zZzNXLmGygHbWhhwGc9fcoVnptWUuHSNR32eWXt9a
GDJeyjwCOVNosqsSvIaffM9AfDiNHLzYURMUisjuAdRYbkqvIlVSg56lFGJNOd84WroRpXF4S+wf
TCuDSFJDxH/iCSSa+nNRU6wGC26iVJHcUJOmvTZtKYIlo2nq+DxLFXETg9TSroHU21bTFzly5n22
GGs1gB3RoXqaojU5lJmnr/1Wb5O4T9sbfZ66HfomiME2gD2sgNkk331l3sRmn7qA8IH5xN/o7Qcv
XYubiuFxEq/MZWDHZAvAsWGSweI12b4nuwc4NXlwli4Lov7aYxVyYGjGDSfxM/Ij8b7oip7ZLROP
7WNceixY6k71xRjupooZhWFHuxqXpqM+kHnELtuDK/AlVyMH+XznBrmjee+IFxVjFG905NadI3Kh
gqZGplhqcQazerrpS3lVsAi/2zqqksifJJ422vArwSe7pJePDs/TLSzUmTVk4DoE3kytf7Qm66Cb
ueoht7C6lBivi2qTxlAGHzfv0Z1RFUG3Zpp26NZM4PLwAs4aiWl3iTuE3So/6Zh1BV+KtJ+lvTD7
myJVjjNBAcJXQPuVQnzRtI6KQWubhfWlVfARgNlImG5WvhVh9olZnXoJGRauXRnewx0zxcmVsDDw
jLGx/IneHE+u3Ldk9QBMBu2aGB3JsSt9CFm1aydE5tMv7arVVKaTsu/6+MnR2xttTuL96ODBjYr2
hMoLSLKlkmY/r/VPtQRZG49gw01swzhN9q1Y4ItUioGlgRrIcey1NHKMTcg60zDsYmCKu7w+KaoP
wl3y41k+0xdCq8KN0V1t3C7SbPJC+xUKCXBshxvIiKHsJNy8Sojkt6AiUfBzHma7+24v+qNZhyih
GOletKn9UJSPVTfDhlWT9gy9fjwTf4T3beBDaQcFfSPmSxqPKOuco5Bz7RB1+0ROUTRKrOSu1hs8
irOFFjXybF3UvopN+pOwNeeSNdqPNCyXx6y6zKiQP8JASdtoeNoWY50+ExdJb0arHZ70CUdXOtwB
3kOT76C7LPtoCeVDLdLKQ/zGN0xK6kAQ3EsSHT2MePzVDIU2MOFBINR+CuvOcOdKptM2wie6xOpG
D0N5Hw1xs0PLz3qSI9UCyWblnp1mQPWWzsIhRDWuXbN8MaHy7RTsoogejsoDY2XXKQrjSTZmA3Wj
bC+XSnv/vgu7SCq5XJ7nuXYNQLpPWcTH0aIPeMSDSvbbsVEPMyIbOy2HINPHSPYrEp+vkofp3oDw
zjhc/27MJJyAUKLo0UncxfcWcV1fRfHjWiKH4UY1kulOgc6h4aaDtWDDESQLQkbmKvY1ypnfR0gr
DavYHhLUVrUApFls99LAC3hQFFzUdHN4ziEMupUmyHxj/DSp+v1sZbdWP4YeaqBBPYqUlJwSHVuQ
Xt4ydk8aUEynadsXc0osT2RrOAHVScypGfDXoR+WyUsezeKoIxXhAviPj3RxyR4qqOImlfJplIWr
x0gZ5WCL/bCvPqMdnO8kja4kHtRjpx7EgvU7OQI37ZtD5ZzLojlM9FonxSmfR1eaDlCaeATx0ejN
Q2HyhBSGC8dSqD1cG+2+xCa+UDAEa5wBThCdndvlrowAyy6te2sfJ/aaRiUHjEnME7yVHNQjFi9L
VzVorEd7gVNMQAzqG5Kfg1/oneIWGmIHqM2ce74b8kBoKpVLvS89CfKFg/c7vMMl/ZysrGqsK6e1
YW12sF0kDFIBVGLZQNJ3zqAvDj/Sry0RmHvGIpY7UJntDLKV9mTihHVGPSD1URvWCLHXmDhYTyVE
ittmKQ9GbHxjcN5hNurIvOoeDYDxW5vV2j3NzVmAXvQytMs8wtml6yiRuDCbmhRTZtyjasdBQs22
QGTEsbKfRYxrD8gWWAhN9oiw1UHFC9FmbOLib87kWLPfDJNvQ2Y2WbST6qMReLSx6ZGK8X5K5OI4
qXy6sH6SWAPV+jki0aFFSXsY1pRl14oTrIsFkr3c+kjxPBqx8hlEhOwXWQb/rLBczQZKG8JBKxfQ
luGQPxJQuhBN/QpXyPYBqD4OZQjad+5+IA93XUbk2zqyd95gqZ/thglqVpvRbpnqGSk/DLqSwfo6
E271h0ntT2Spl52hRwQgCc46eYGhQJeZXmIyi0DiR75gx1hzdxG0WzXtL8ky+NEoWafW3udRpD2Q
Dlq7QRWDRVyUnSj5iW/RXm2X4dAkYe022NHV8Q/LGo1Dl1eVl9sqrhQmxBuyT0hGmXTdIQonhL+J
xXlTzjRNj5newgbeIWhLCL0Pn7PItrwhE6dpMSxmUKNzFlPKIRIpKp3E0wCzOgT669s4Qh7DofBJ
m9VnJ6ohzUBhGiv9i62Ce01i9UbHH+uYVdHtjCDeqW27ayij/ok2leXrulp7nWMVt+Ni3jYTkz5H
qV4ZHnzPLBV0F/MH9PytqVqO1oK4sNU+RRkunwzhhD8S0lxBYp0HdIFPXpdejNKQDhA5cedpaC7Q
2qDHLwq6OWEyammUXZopNJJtrvpYy5GHBE5xQCppNXWKC29zBl/QccGRObsY4ptp9d1Zj/ur1tiI
8PUMG1QzvinVHpU/vWhODjYdzK8X+9SP/eQTWoKVQzLZsxvpWKmM8jLcSqXmGtMfnaiRITVUuYaS
pflwCE+9QrKxVMbBBUzLN9o7z8g0NOi2SG9lWn8DNpyBhaaeqHyxAIMZhQGlwCwPOpxbOPKT0Xy3
BXSJcOnL4yYhsBgFgwR+nFyWh6o1xWEAdGYykdEXPO8QMkPiQHGCyQH2hRiYus9iuvKoZ9SoryZV
pQ4PS+2RIBb5lyo51LNZebAxsHaOfNV+mHu8AXXZqna5sHtIHbBY5Thz+ypEQBbMhtvpjLOXSATT
sCM4i4lzewbsHHqMwhQZCg1aE/jU4K7S+Y3OBO//sHdmy3EbbbZ9lX4B+CSmBHBbhZoHVhUpUtIN
QiPmGYnp6c8CbceR/Z+wu+/7hmHKElksAolv2HvtrPV2sxeF1CkL267VLyku8PuVtcSOxvWVJ9fP
Hg878gfvXpvQARKhVgnZRODAQBKbJNL4o1vs29KDi08o+loT1nOO9mPtWJTk8Cf1tTGCqxRiB+5z
p+tM0BqUeo2Yf0AcQqgh488BBXihFYBX5ulLzwR6TURu5d+JQ/ps9ykZ8QVaPTOjmcDryakxW99Y
Fa1UopoNAUntWkRfLQbf6IFHzVdETK7dcsw2Zhtv547SkNZvU+Zhvu3Vk+2o564pYUiM4MsphfyE
rcAm1+3bPHbc7YQmrSP4NzEI8ZWiNEAdkgZHO82xHDifZ0c0n9KnwhI2Opom8tm7dLBMvkUdY6k2
/KybfAGPOn9XaCWUiyrceDjSHTTnfg9HZe7pXqUhF95hMm/duqAtYZy1aSZvAzfA2tJREv6GVwYO
qlgPo6Ztwiz5itjFWxuCUcxUJqdCdsgNVIBPxcD9nlbBy2TPi14qf3vv4pJaoTI1rwEPs90cLuQq
Uqos3uf3VsJtA74qFWPEsrVhUzmWDsEE4QhP5j4YjG20Umnrlp0EubIrTNXolRLIvlQTzY7QjlW1
1P1VMnMVkQRDe2Zvg47bF6KxuczQxNyYpIFyyxCDB3Mji1chj/5Nu3j2ZS77AyDzr4nW094P4mhF
9MiFUcIxyA9O9qzp9scG/sIaAaC3LuqMWZjhh8uocuqbaD2KMNzPqEM9ZGx+CnFiFYI23odW/TK5
DvqlJL8FEyubLEJrVbZ55cdV8JTROF36ckLbFYTf4L9DE2izZ4tI6pORJPdODmfoKca5aUPiiWm8
YYhwuRUjQxeUQNMjN+M3BQGf0fp0zdoKUObonkqpIpIz6mGrdHUETp2toxw7olWNz/FMrDXXSJt4
xTmcigUwYZ/+d4Px33H36aZcgMX/508/3X+4+/Zfhi9x/Ov24o9/8qe7z7Z+AyWi25BQfl1dUBf9
ZlgSiADZE7YjTOx8fywvDOM3FicQktgrWBbrQzAEfzj9dJYX4OpwpJvC0fk/+v/I6Wf+dXcB6IRl
Pa0uB4JwaZddNijVL4EdBHlkc2KHxrOoEgTBU6b2GikCq6TgvI5T7S0r5mJVDcVJ75T1weXQXbHQ
m45pXnm7Xp9fyTrX/Yykuo0VC90XszUeSWn3O3rnkxDs5iTAnl3vtcEaVUi+qTpaZGXmy6Y1fAyu
VpzNtH2JMTeJLgYL3WnHCUbVUQTZ4ONfoaDQqg0+u26jdKhEuLLbTTi0e4gx8rPrEWqasQpaZx5u
cdcdzD0b6mrJtSNToQiKjQd1g+O3KVZClp3PKCLdpq6612GfMAXs6JSGDDccnemlUxR8rfxQF5Fv
eO1zXY57SwbVZtY6G8aQvWGkvIczPe+9kGOI47UazfKkYwffci01axFjaguWBMLA4fCJrMF6agkd
a5uK7Bb8NQ1tAmzAQe0GTX7t7OnNJYv2OoTO3aCXfeq7xl1lgBKHOs3vJPNl6OUdG6ePZ63KLrYf
dLG+VTvdG767n3UFhl+mXr4dTSz6guSSTQyhsM51zi3sSYanpo0gN3k/JiDaetj8VK0Xdkg9IOva
J5TJgjg3/iyB1T4NSkMXIm5tacyP3EZDoNI2fEY6zFZd0kDWVoXgIeR5WIHHBQL1c+BnPMWR+JZ0
nrw2Thb5AfxodB1dt6/nmfAKhIlVFzGhLZ36BmQs/hfciVywE79kYy0XspSuw80hhOf+TnL45UKG
qm0lWtDK56JOoC8Eao+F094suR2bwO6Dg61X3YbvG+VZ8lnYhW9X7IxcKAC/g3J7r6x8DcavL4dy
N6S9fnd4XvoU4+atXpXSC1/0kvKPAW54dKr+HqeCaWMEiSwb1dbQixjks37N9LQ6gC1bexrcvXEa
1yGjnZ3bzDA+aif2Ta2az73HYyopNkJr2yumyx17w3EDyZHZfpd9c6oU5eHcvrUQcBk5vvaZsh9R
pW/6efhs5AUaqZZL1YM9q1qzfEr06dFaLnwuRQiIg1bypcnKelWYmCcl+e/Pvxxyfyy0/6vAmlrG
RdeyyRV/hbhxdFAPLoeQ6wqBJfnvLJQK1nvI3qF4dupUMSKCVozxfzP0kUmjRucR2G9FGIVP2XlM
q/6UTNptrPrPHS0fCOVq9IlsDaEMN99sRXQa0nyM8wzRzoiy4TYal1iPk23i4nel78F9vAQuLE3f
pq0GHZfBQMhAoNaaAtKuJ+UBWxo1/fg1LKwUvW//1qaau0+yGIR7KlYidiLSvfNXIoxXlCLxB6Mq
9RPvUnHWDHPnKmakGftaM6zHm+0Gr6E1MjCoi/gosSWShYCt0kHDuZqd6tMg2nOWsSbJ1aztLPdM
DlZHBFbDmtejvcKh8ylmxXCTg3UEjZ/vxWx+L6Q6Dw3kIYfDbaKG3OW9Xq/rIiFRKxzOVmD6pAY5
mw6W6rJVY5w7VtsoQRhqJiDXiUryGADla7UMYuKoJGEkj6wjMIADz6FrJuZ4pU8AoszO3kXGcGBk
ttb7UhLV0MNbTLyP2IC/lUS0pZEZnCvrA4qI+Nm2sAl1lIRZC4QnNNNdBL4UMaG7nvXeAJqZgNZT
odjnntol6GLarmgAe7UNiirt2hNnukqp/k6V1D8wN3tS1lDTmuEtncYajXkbD1sPOds+jtn5ehEL
iX6eTlRyxtqIqSerqt7XWWpdVeg7S3Y1A2ueJD239NxX06mOYd9UOBUcWfnuEKqDpUGe8KDp9hlF
Zu1oLlp7EiVCHcHjbFv2s+uqfdWrCdtNeOl7O99xo3/vZIr41EBTqgxKvsBNvxUsY/boRo0jQK6s
68SF6wrXQOobxpyekQUhXwTtpjhMjGouLsMwFdtJ17cBevZt3ZIiOk53M8qxTKObw5Nrs7Gz542a
bAJi0bcR58QH6lWGbvgOAI4gZMZKvC9yZiKe3V2sjBC0eXA/m0YcbgUZE1u8NXtugnQP2w5tmI2n
MyCSgqE0owBhsudKwvRotvZ6MEJzhyyp9aeZKXiYhudoWCK/3erWyfabaqLhX9Id9Hec5P87eG2Q
A+Q66PALdDLWF2LAXysII+wD6J6O9kgyxoVDpGPGL2BvYI4iGsWeDzNLgntKtz2hk/YbB9M2gdSR
5sQHbhaC61JvOo3xbENj4fbKi/4V82y11nm8H/pw/D6HApVSfiTJuGI+f24JustsjBaFJndaU9mb
vKo6bCVqnUdmd63d6iOb6NSv51Ed2COmOyLtGFx2k3EmMyDeSGiXRLYyI2FCs+ZXThwSszWq+KVX
M3RtY5nFDxmYijR6xc7EQATLKqs/MUpgYmwU0zoszjVJJtuyyUZmjqzbhjFONrYwIMWtPSP4OuIa
2efCwk3bWr6iZ9xD6jqKzDEudc/ZjzCSuf9CGq349ivcwsZm4sY6My/11p2AfZQoZoulzNiAaU6O
FJqYZgyKbG9wa53qSbz2efS5r+Kv5FN6OwN5hSckHGMmLRVUX4J2JvvUOgPGfTlvC692Nw7EPhan
sAQazIsJhhEgp5l2kgDDVmFv9ts46AZSBzrrwj6JrcOUi03uTdRldhqe4pBfbzcmgIzGDKmlwHrV
8Bs1WEehEEkvYAXY+pQIuspwSNmRpd9LRiO7enrEmhdtLcfW1sLU2odBz3/OavmCuAH4XH7WC3dH
jlB+VrMT3t4/7Mde/QsjUS4X5V8vWpPi2RHUDAbkHmfhX/xSLQysBrVwboJHG4ye7/Whdwpk5Z3m
zmj3wjJeK8QgQPPGR29/owedAAAhFQYCDcS3/iICc6cVWYqAnOVpb2B1j43S2EapMZ5hkXa4ch5g
r5LjiMxwlzbuXbOz6RPb7w5GjYgeFV3rOvZETK/br9j6MbNzjX5NCKOH+aPpfYvA6EtdcpaZToMw
IR4z5onAx3M5BFg95q8yHvRTZwOpRui+6KAv/XgvAgdZQSBbsv8IcAanJR52kDUU0fzSZIMmBwDp
7Mz6ntj7bk0lKM9YBjvunBuRWLlfBsjrHLv161hp23+uGqyln/jbG28tvY0uDWE6hv2306KY07bR
o9B5ZBJBzJjoI1JSTs+PlpqDW4EwfScsiPCla28XBRQuQTZPsTpXts70wdKSR15eQZ9rm7rLpi2i
DImGqnoVgbBPfR1q68bqvavGrOV9QlDSCl+LhkE5JNaTTmVwIBeHVQxHxtooW4eZXkZPYPfVKZvM
9EUnIRt9xKemiMrj3LMbQ6FfnCWSCZfH+XMXBoANRBZuqZIPmoXk55/fI8B2/583CT6erkPv8wzr
728Syq24IYjOflAj8sRMUuMp1u/tLNSxYV6443t+lEbCPqZnSi/UPNKuJP2aFGXrkPccdRoz9l3a
Klwz9jispyCnrLXq0K8cZpJF6uk+gWQnGXrzRXiFgiiXN5zbhTwAdO+PaRdfnDp5K5Ww9og2o7w/
C6cqt20V6YcBlgjpythiZO7tvNb5OkWgwzkV5xfHa1fNaHqHyhSnGSP9uWecrFfutGoEA6mKipGJ
Yz76upsw37A45NK4FyctbreamOhwvNI61ixBzoSFxys2k4pknwnLRnpNyGr8yOjG3hfxW6+pBqOW
RdhPGl0caYY+JgPrRejAg810JqukZc1KIcFBcgwhYq4T4JFPUMJ7ZCxQro1xa2mCTU6ra2uvStwV
Y6aPcuC2HOh1NuNQIAlxwUlbZRvuh1zqflLANikPhi6YWHlS22sUTTdUyfFGQ6bka12WXwaWXkYU
oUQr5blUmXrEs9hqXeCsiOeT17kM8LviQjt7dvxRmS3HRjuuTeQdxjh2X9zUWMcd8ZC1Hbj7nJqQ
QBLnRibK975l3YMwpGN26hc53lpdNdbu/QlkRcUNP2l9LkV9jSvtKRt0lr211mwBs5cbtpczVJWr
ZbOsFTiYl3zn0il1TKDrknjFlZE4bOYiyaS5CV/NNMdTgvrtHtfRsZHsH+NJvOWdq38YRlBZGVs2
FDMTXScmmYlt7qbvCQVj516cEte5ddWH3CB0rq7pcggG3aLXRNPdcvKE+S42ejDe7HjyGvYYCNDF
Jjf8cHTl+KJEjVzFDQlbEI1fzPgYxVrEipENSdUy7Xv/1CUOxclJ7inz8jCNVHHcUrS9KFd6F5uY
m/K2W+SVUy1hqx+gAZlTvo2mIVg5XYg9awzFhTfX/Rd2IIfZ3+9iz0Qa6ums1N8HNgtb8JdnjFvo
uWohvT1sSXEw5h4Kdls5x5aJypWH0gNfCmENTWE9Oan2bESBvTJqLKLZMNa7CZbcWicNeGPT3Y2m
DQcmsUiTDG5aXkBlT4oXtitscOe7MJJoj5jTY9gQGR88t7XWsSvR9vSCfYFRvXSJa+9Ey3P7/Zw1
my5fxdlCgA+QDIShGp7InvpORMuDZbv3EsJ+KPk1X/s0QJUCfX0bMEBZ88x0N2ToVWujd8cdFS7s
Wk9TqF70bNsObeo7mgzwdELLHyM5c4AH3SqD+dpok3vSZtcFWldioM5hIFXI2PjGYfFkK/OkTXFA
6+QxiGfH+skhrThJ0plkVTD7JNxGm3o0bDY8977obAYyZfTBnOt6n8Z830wbk5c8eJakh25ogrTL
GLjZAXFEdlCxhzks4HQTTnjvsc5cAk/Mfi7McxJIxGZuw+TDNt9aSXhxNBnpWdbU+X1k5X44iWTj
KedbDkv3AdhOrtsoDk+OCW2hKvfQFlGRL+VMmLAYySbP8at+hFlEyfToFtwVM4Rd6434nGyeXHGh
DmZKQzfqM9V8rNXbLOt3BcUe0+w8uBp16aGflfY6Ekm3cyMEOV2nFdd2TJlrDNpr3Jf9hjxwsSN1
njNOKtoMio6yxB5TGOxVI3RHZW+vggDoAqZjkNwy8mMTnMScDzD9lRduWaijBRtkw6VTIxJyKwVq
zguLVRQmb1HCZqQeBXI2BayIXT02usyjh20J9EnkdOd98MHifBtIEHwuZZfubIIujnFVtE8yy1YE
SIMGG+r8m2498cQNvhDWN/lBxx0ZYpSDSxHDMvBQM1t5eo3d+EgeZPYBXPBXBjb6pV4+62qPXeT8
qDHpHkHdGC9ZgXMi1C22GfFr3mrGUyta8wYGyFlXDX45F+ISPrXc5VfopQ+E2+MqLWm/rfRn0KDN
rF15T14NE3cUMJt5O+67xCzvsfY97hA4dk3jnsDqoARwChMtqo1qT5TuB2vG6sAUsd5oaLJ36UDf
xWPglewf6UeLwSENTYlSgTCMiOfv2OKFMOY8fsmmZTc6FskhtIsPLHrVTolCHCvx0psNJQ8Y/E9u
n+/r5tLNRO3Ooe1uu7L7rpuJe5pyY8mTnEjqTuNtqEfxVTDgvg9hd8DBILchyjiO12p6TQMuO4qj
iETGj+SMc/FAxfBzWy/WE6f4OYcAubeKT9WYY4eUjrNfZGiwAyDVsppdaf2YIbJpnhXsyG3m1Rp8
aC+7zMtewgsYT/bxSE2G1xQtWPJWxIa9wfXTr5Xr5bsckQpXC8AG29Cjj4gl6jXMbueW2BUzh+Y7
cwrjGoUVZq0YUVeRRvMWPgM50L3VrrtYB3PVuS/7gtroQbVy0IpZP7tW9CEJOm1Thfss6Zp9PeEK
6ltMZZKFpq/on1ZKs4J9rrktjLcQWBsC3IfOEl7Y5UZ0LQs1xNnYxZrgNtoMTq2+yA552KPEt8zg
iDa84Y2KWWDq7KWKNjY4dYbe7+rhOcTcejFcFpgmwQg5oS2r97J5sr90WdUcaN6f52BK15BQCFrE
V3+NYz9jQVap5FuWDNn2d1lAjaqO0GEfpViErhyVpZyCM6rw+Tr0abjyKrZcvWVRzArd3c+6Sc60
s9fb9pOjz8Ze5NN48HSKhLRLyOiMnYGEjJowJrvbCAw0wA2GBzsEjzfNu3Gz4IQWarhmFWY6VEs/
sxrtQjoS9GZNxVPYRAabpJozzUqbR4rY2vNeda8tPrrMzv0us8VqjBSoK2r335+U/+uN+VduJNTe
X1qD/9gsXX8M//UJm8WvuyV6p+Uf/emM0X9z7aWRZcfuMEJcDDB/OmO83xwpLCGthVPN/fSLNwZa
pG67jG6kozM2XyqXP9ZLlvjNIg7Q9nQqnt+tNn8uvv6YCf8jSHIpcX7p9lgnSWIabVw7mG3otf/m
jNF7HqJChFRmIsyeepF1j8AoGWqQmKLy2Z/1YF5DqICfE/y0JVyVd8P3L2/aH6/q10m1/tcdF4Np
XgWLMsHbxHvBvPqvhVjfCg1LgF4cCk6yLbmQz72XX+Z+0q/2bGIPyZtLI1HIcBOwq2Idbnc/p7GK
oFPPeAYNfM///JKMv/E1l5dkMUYwHBZ8jMz+bhlqNNNwKleA/0ZOhNefUS9tnL5GMfc9J9ztxkZh
X5dth4Ej/Mr6sCRvTEp6JmOFIuYRFMyuwEqonWkzDUuzhbjgzchfBBWSgwZ3V5n1otjtQh7qge2X
TrPX2JkNhk70TTh++Oef6G+4+fc3mW0lV5vLBeX+Bxm91kSLYwSgufBmiMXOSApVVDabKg6Q/+EL
MeDP7pgFG3AxrB0CnRXyeR6k1dkdi5e4dIynwnDfAkN4m395bVzqf78MbS5004KEz03yXqn/Uol3
bYfK33XyA6b+RzDIpZnKDkg2p10oYDK2HjqAyaw/2Z6CFmEbMECG+oApl5YsSOenXHsKBfqJf3ld
/3FhshVmd8I9QrQvv6hlw/LL60ow0FQGTqI9QwkaXgb8giW/rU3M7nTo2na3mqLO28x6keyMcHjF
HU12UFGPjLZn/ZLzhP3nl2Qv98Jf7ljHFiSY04V5/C4Nd3nJv7ykqdXFjHG+h2DM6MHGFHSSTb4R
hqtdvCxunrPggpU9vNdDRn4ppPfJxuY2WzLe5k0/rkRQjdfCKlF+0p8jlMusI2ueQ1HO4o20yZUD
G+EymwQLZi46bzu1XiTGirPsEWnQzBc0Gxd9fKJjQaq8iJbnyphR6yFjd0eTxMfpawlice1q3rht
ScrCskbcJLAVOqVP0aLExhCSrbJE31OUX82hoXwpG+KwC9+dsKEltbERaOD9kTWeT/gpau9F9y29
JgZigHx1YNPjT8jD//ntNQCz/+cbzFyH49riQhbG4kv89Q1GbeniOOvU3hgwORsMs0ALnerC85CH
mM0hqcNkxbS8v43BeB0Laz7NaVHcElp7DdwCuzwt9QtdC09e3/xocochWM0bNKnvA6lbi1cjOKXB
HJyiwPlW1Um8i+PJ4/0FnScthraOVn0KAOREkestoWVkCQTki4JUvaWu8eKRike2uCOuWsOH9/9K
vTA8dlLdek8SoxtNcsPaP3p6/5BF3hXRW3kYSj2gy8AP3BYPfo3qCtl/3Ledrb/0sEnvUfA0rhxF
QZLrOyAw+svcEo7TNtGTl1Q1MVpYX7h4Zr8NESeX2ZrosmRXCdbqul6B4CzbehuBXz1U1NGEYjNs
XibOhv11Ukbhj6MeXgwUYdt5VjR/JnMEvA4kwSHgw0gOmGdqrbMcQj85pzrYVuny6rs6g21A4llu
hOE9T94mrVV7Hm0tgFA2VEXT61fAF4Y2TVespTfXrjW/rxqaAqPwzkNE3puF6BLa7+isWBPrBx7s
KG1F3q8Ga0If4CoURoR9nmlG10k3T0ctslhmZIBlc2Xu8SV9IYn0g1uV7vH9dyQzAAd1ZOq+A4Fs
a5riE1xyHdQVnRXLT/uc4IjEkn8Nq45oPS1ziIacDx5L5rvTuScMGeY5ImD9HrBpuCOfj1bLZMhs
UCITeKc/Y82BShG4JKqP1lY3ZHimgZhYoRQTrDKuFgMXCdCe6Ww4iWMhsarvnoyTA7puVHdV9znu
2IS0o45L0iO3WTkWMiYb9r6zZFxOPOUTLcyJJLQMvgn7ApTRybmdBGEDA+FRswNGWO8iEmx0jll3
fJAbACRsyVccRRQiWCCQbyZdblXIJqOfQ+5WEppzY2K/iuMkPtST+jI2NWM+FO63vstfvTQ9zaoz
KZ1HE4xGrT3FZGm+f2Za4gVFMG+yXnpPE3IpRH7e0c7mA6Zw5+n9A2Da+OC5eM3eP529wv39f6Q2
P0fXD+7m/c+iJB6QBFTjDrfefH7/yyZjfbwuBamzeexucweoUxW24R1oc3jP8kVaKgnaff90qjlM
GzMaL1YjMaLyN0jfJOKPDXdrIilG7RDtDNDCz2kR4RRLLUEciqU93j+IxD5G2TRfxfI3IleofeZ2
AVvSi9Oa8vb+oWOwe5ys6dv7Z3njzld+PPATOmdzC5WrZzb+/P5hhMThzg57zWU3zwB5DFZaInSG
ZYB2MkzL81hXNy8bupU9et1zCM2WB+x81qrimCiTtiEWDnbYdng2SRPSy/C1KnKiHGxn2is7YZEm
W4VvsMLT6rXalSEZiKyZ3coY1NUnFydYLL8PcRp/6BgZ5eDK1lZmv+rErKG8zJ2DbsGyU7XlgCcc
v2Wl8m6LYsYxPru52d9o6jAVviqJ0FfC7oqiZi9Bu5Kx3O+JXcf5i90hUV52whZxGLkvNlprrXCz
ZAebzSJxYsyX4tw+qwbrQQwmdZdaqDxDZ2aY7jawFeth2mWAjbbhIJDjo0I+iCr+Se5kvoWjZ3Fy
sdDOBs6JxnDBteyw4zBaMunDGxKioyz/3JmKZRiH7z4n+LFolHstNTI9tWCAZ0WUFKIsa00b+SHp
JESFqa1vMiqQ4w8vwahJ9JSEuY9L8DUq68LPMo8MJ5fMEUilv7+bGQLhw4y6YtGnHTBfsddL3myl
upvopJ+wfPn9fJqJzn2ZuJab9qMrtOrOk+qam/NwwmJZrHV3fHYkVHBln0b6kN2c8aeU7nLTmGN1
HIbxs9Va89aK26sywBmrgUOCbGcfOwEeFTLf1lYy7yPXrfe6CT+HL/ApzOZnCVv1HIct8tTCZKJS
oO0cB6QGXqzhpl5HetusvYhMJX5/NzfELNSFzo3xICMdETibeko14KzO3s5K7Gg63BRKYYaTRbGy
lqAGfrRpO+duzbghhLAdFfj0Nf2r0IqGelVtCO4m9LRQ5SnpzYS/1QHbMFmuRS6KjHBj6sV81VV/
KspEe5txgnq55Q9GNO0hv6Z7cm+u82K7oyHLdg6CEfYK0XEemMGk/Vtc4nR0x+BFmOkSmrwgmCff
UmjZuRy111CFLkjHcucpIqUA7843t76ThURmSYsMwKnGim8P7BmPLw/Wfj65I+6YaHqfaevZE4Mu
eUTKd4kTApyCaDikdU7Qpgt/o8JcSfJa6RG8TR2Qa1vSk5ujDC37OLcLvyxEfPJNAC31Bcqyvakq
5m5GeRXej2iApxkE5keKGvuQ2s2POCk1gCrSPGid96Qr0wFiOcM5JJZ+ERIPe+WY40Nas34qHHRm
hovpAyaesxPd2NxA5eAuLKT1BUcZChkneu3TwUbA0Ljrwarw4GVQZqRumgdLITiHi9fIptq5Lbxu
N+7Tg2CDwpDXqRjTFAvigOHbvkglIqC8xOqNjqQqASFg2wAEg4U7SZKV6wTN4f3FA6tp75XyLmVY
aUdRk0pvY+BadyoWF49E4png723kvfR93XAM9DFOzJGnPwOovY39rl4YD13arix+sklruid4S+2q
tWLwRtHo+h6+gm1JjUrslgkwqX7Kmr4hnXuLWrI6lH3VQ7b60dhFeSHsbvDnoPlZza6JLIkHOGMy
0ojrAyMdbcu+o9lnJZArHmrFxuKXRwQCUhsZFjVJzI4Dl4GjUAXjmwH+lOk1P0IKX8JP8aIejISr
afkaHbkEa9Jp6h1X0MFUJhQndIz0t2GHbx4bwbCoG8OOZw+gxO2QSXiBNXEGlXbOekLLZkDUvmqd
DZeJ4RN3GCfyR0Y62i3qNkbsOAejw0jfkL+QWZN7VBU6LuxQC49fMpPCG9R6ffaiBmT0CBFCkuJO
w+A7ZWS+NAq2RQhidlTlWzAP1baLvRdD4TOOZyIzB1AUvBzUTl7BOku6yQc1iZ+NHcpVMDnJo8E0
oNrJ/NITHIFkCWK/Ds4dpQlhCEm37HexEr1kNrdup1IeTV1C1p5DbWrmyV5DFeq/f6pUP555svAW
9wyBO55RvZ2OzyrPD6nmEfw2yItbRANCJ7tn3i+DC2WqQSBAmn8keOiGVKr/YTotEXbi4jbVCAbI
S5fUI3lC02sD5lBqI3rjONLGvf9JPAzy5BrI0OvZTDeI1qqGK46/W73/K1WdQMWziMydaJ0V8XBu
VFj5SqRwLfNuOElnCtlx0yZZjcGnWvDd0w28Z0MlSFPMPzc0ZKc+jMPz+3+9fyARiWgJ4ai1HZbw
fWv2eCcvYepv9BaBD/yLFuLCWHfabpy9n05nxOBBp6tmJ+ZRatL4/UNBTgf0zBqOMn5BIudhuoNA
SXxblNmTO8efBJAM9rtXnZbubtW3MZPypjFfH8qgYulk2PuaCQ6j56kiVI0/U/aycGp6d8cWV6OU
1vQN3r3mQVAnRquuvr1/FugGCdguDtf3T0NCr/CKchkXYBZytD6uXW24ZMx7Kg3zPhHlzpKxQQg6
T6RVMW051CaWn1GiRYCDdcaUUT+HfA8eGw/kjyEpTXW+tyxeTtPoNanU6Qc9GJyz3rkH1xqwPYkK
sVYY6Q+y/4hfRrNstbzAoPOsbTkIOjAj3DCaGlaGWm4ft9jgJNrTbpRnl/N3zQoR546mPemtJ47T
LMQRZiegkffPnQqjM3702ndLSVhqObMsc921kWcTiU4BWAktfJjKbXaziVkA/85w7Cns8OfOx/cP
Zeaq/JfPo2mKuN/GeWPwPvPInOSPWG8nbFN7TBY4w2r7niEtPjrcRCfq8p7FQwTUmqk9/yI5LeS6
3djWV4O4oq0R2x81MXM7OKLwqRtIJGJ5yX4p2yiSrA2VfWxK+TUgeeWkZc1eeInkq6EPgE3CLza8
iyG5enN8bUj6kJ3xQoW3T3SFcZ+XOukWXztn1wVl8dzxFHDtQSMpa/xcZ1G6xmD3hj9opc/CJCw+
fpEFrVdjsmibt30grTUQ55hb0PuGj+WLg0BucPsPoFrUup8/5ULOvizifB2+RBWahL5Lyh2rbTpA
N+Qqbae13g77xOruFCdv0fKEyaxhB7yC+IjaR7lo6Kx2soPRRLe0kPCCWZ0KeKgEJbBHC4ay4KwI
z5o1HQaH1Oq6P4pWfCnVgzo/2AT11K5mMIW45Bz9kGARXtv9uGcPkO4ygBT7THJP1Xp8IuUMnTmJ
FpbmqK200y9jOiN4cdw3gy0cgXyrMaBCd8NMHhi1YWnJ/ISZ0tFZjsv3D7ntyyaSeyKvfrQzP2ei
2l1tQhFyO7FB8HuXcCJXXZMik4EKoxUVOWAWoe49K8PURMRbJQZmRO2hmRAQy5o0nbHMvo6eoohf
xju5u65T95UQQW0TSHiPdYvaSpIBzNob62MZp9h1CZxjm0lnmus/A97qaggKn+Uu9iKdQgAfwZf0
k5lU+a0Seb1Gm5tvlwlygdz2OwfHE8cQykDz/7J3XsuRI1m2/ZX5AbRBOoDX0JJaJPkCSzIzobVw
AF8/y8Gayq7q29N23+clDBEMhkA4APdz9l7b9G89jQhFZP/1wcrLX9IZbTJCHXNnjL7zEgrrxq+h
psSdTwVUGKcii2zWV5H1LPzqW9PHGZ1LlsC2H+TryJfJhX78ua0rFxqEmn0VzXtclNUrP8lVy4KX
ph5isnjq76KHx5OJet63KmRNDBkJQEpz7HAOYdGenpH7YE6Ay7OdXCu60TJ/g+mvuenSzN21nfYy
cPop0Hygkx68bVVx+fKIUt0AYG/W4ESjQ5dpmKF0EAw3fRWX+9atqvs4pmKImznvU7FSrTwW5cLE
mTHRmg7yy5BVJoulZ93o9IsuLeDQdodtoajZiQQb23XXnCsQORsna+q1AYPjiBD1HRm9aou3p9Ic
I6j5BucvR7+1cFrcIYO9Q3sJe/g42JP+vdJlvZ5D1z4nNLsQpRbvNXOpfTp49/osrnNgxmucTs7e
MyJjlQ0+UBcJhih7ImrGPWhxMmyoUte3ZR0/0oIi9DAgbm/0Uew41JMC3Xe3XkpJOSlziDxIe+yU
o//ojmkNg9XtNst1A7bGMwpZ68hE4QKDX27Slk+Pxv/eQzX3TEjvjmizF2JzCLELTbkCyF9TqG5K
SKpJsTFkem9oPuetEY69gRLBqOC6mzIjriAIaG/m3gp5+O1QtjepllfrKOHvKQIrIgaCgGVRfZBt
ba7JgPJW1CZklwJ4IL5nE+ITORk9sGqRu+UucOfnBUmuStd/0MlbIwacRJw9QInq3euzYDXqT2Xh
77RU2jTqW884VeQyAR5mTVmB6M7qD2/OPnB+eSfwgmhpBtPxTst9QNF07Uh/XTjyS5pB82fCwRdb
3lD5Hv/2z4FK3lj+utxIxF27SUYkHRV7o5IIzsSbm9b9ukViI7YCfng+0Voe6hxsg3oClanTDKaV
qwkCML/JNl3k1hgFuBkSAiimHxFrcAuGCZO1S4D/4ZhpOVOvW9jc9Y4IeiSNdI1hc57ArGXrrMq/
T/kYEgLbegz7XjvNtP/RpLPS1FC3pvCMDBHJXYgB8iGo0Uq5wQzpVYb37r5pg/wxdofnhqy1/W+6
+ogWaGwa8zwZ88baV750H/uGtoo/eK86lIEnH6bGE8J/Otsj0TvyqJUiPUnLm6DCxvXGcbWWhHnS
sXzymOshO4FR1A8hEBd+OGK/2DXH2Q40KtpdDh9t1PITabNQo0L7ceTEVVUphPz5Bz+2yylbc474
PJEdmkmHt3D6ZsrOv5HRTHwgkDcWiujZZq7GTVuyApzszVB6lHUzKit9Fpa3TtJeVUzTmXimvc9I
3mh6gShbJbJbI+5ZfFSmN6ffRA4sLigoNgRxi66fftmFGMMbCxL4S4W8fucyRzhmXTjc+xoCHdoP
3eeYRnt37vbD3NmPrhuVew6B4hBEUfFSFsG5KBLtO8TLam17xnAz5lF2wyWahRJQh4rJ+PewosaD
46V0R/ttCKN7lFLuT9gBGzxQaxy8gvRMa7gUYVIjH5wOtd2Kj7ywPJZeKOZdnUI6FssHf6ShM/QU
eVlQu+SxAsIzNYkjOwc3Az9iBgvEqWPC58u1pSO4lsJkSd7BXq/HPSWOFl0WfKwu6sUNRpOMemBp
4D7rtYvbaOFman17w2L/l1W3BxaU4igA0it1yG1qDMYTxbYTkBou8Qilzw4ruMkqo8emC/qtuufW
tOP6vHNvOnq8qzGftUNjIxCh//4UsUZYJz2r4LDJoax4Q7m30SWKYEpgbZTa/Rhep8Rxwdshz9A1
8dl47XR03osR/l6P4WMcUbg6unmuLOJOSM20jzKBZYXnw0WOmF+9pIgvRuZntAfHM91JokcIgxyM
pL83c/E9hThH3DL6Xyq+d4neaigYuUgZo4Kb9w99y8W4DXUob978o63z4YC1nOwJiqvgN6NiJ3Qa
uA0goKTBDO6OcXu1vFQCpuhZJczY3FPQHX0/vSFMYYouG+NmKUv5jrWnbSQeDP17bdlwL5Ax7YfO
+yYqctaiKkL2owwCU1XtetNkjJFftErD+SWe6uJgTvKRX2tSuBDWQOmA0N3s7ZXroRr13d7cp6E+
7wwGGKeIbC1I+JxTqsNYywl6tZpXv4POMtBGQlHfn4esg/NdOxfoRG6f3xZO29wTq9lTgQ67q5aD
x7O5pDXkO++d6W3y5Y1f+GC8027rsHtPE2HgxNXLM7CKc2Im4gYB62uIZfuur4OLG8EdsKRIYcfT
skkncetXmQZegwyiOWxvZ0rboUvHxpY9LvOyjs5d3KMYBF3oOT9qa4QTaIIUDjUm26jOtq1VqJU6
iula85gf59teWu5eCCfcIHv81OUUnWfNQZI6jOUBYEyDsywvx/4a1bh7spBKmjZfZY1SkJg80GJV
FW2XykGbo20KOkLjUYYdGlcWxyEdejSGGKInlaFq2/ZNnHvuW/NM5HzuBN3tZA7NaRrSx3A04xuA
R+Y57YyNqG19S6aBs0qjqgSbsDZ8VpFYD8RBs2OUmSw8Iwp6su/1/dyy/KdUXL1ytmcWrifkDibF
ezcfpzg+9ZYd3wiNXjOTpFas4JLrt3HITGjJlI5aTodoHbVL0mi8qEkOrkMxYGzmq2cHxqHHhL8z
WIRscXoxLmb2HxNbcYYs3p/70lcq13pfm02wNpoCyq49AUUslCmnczZR0PsDHZXEPI9B8nOwMrGr
4GOeCvS+o9d/Gyb9W99xhXXRfO4jg5/YzmwDvNAcHcM+mnBlhNsppzWG1NPalyS3wNfRBwjv9IAr
Jn5JZyMEq9yjP5YvtpFEF6c1FaTQ9CE0BRYUvjZkEGrpvcdLbGJvnEmmTYI9EQD9HAKBIzCQ9f+5
7ZD+IUkU55I5Y4D7ZZMOZrdnhVtfHQ1x+UiITkFGyDWOxIue2z28HOuFVgU6x6KsWxg+TC2Mhoav
6bXUl0xGH+YiBeqW9moErIUGmtMrTZOUwklAwhGX3pMdm/OpstNhb8fTxWAucbHUTWxyRm7C/hxI
ZoSV7tXIt0hQiQXN5io2nsD4d/sA8Dh5Vmcqqfk5tEjjaqX2KwsAbbZ9UD1ZkHduNdiFjve2UJNa
CKtPM0X/TqY48Ibu6hJvcnF6mP3SgKo/J8GJPQL8k3ViN1XOTV3P9POgt2wCCmfnPMO0E8EvWKOC
Bh9t1MV51OAlKU+GljDli3QF+XMEhBAzjH+KpIbRHzn2SaDwOvrdS45NDwtNEqyFm8IlE1zYKbea
bBI3Mp/itKq2ASWLlWg5YSz5K1+hLH4LLGkIKfq5yWSv4bdj06Uu1Mg6aA6Ax+tNMDjjqkRLARiO
68tsBnAk7K6SNxGc2l2S0Ygfiu7ZtLDkFID4JjratJiywpLXEEiEzyk5bV2k4U1726mb5bSTcQSj
Q0kBtNzStGSuXndeceOqNrUN4PLqgNQPnejgJZzh4Xpk9M+M9DZSW24M4bBk0V10UhwgMtEb9YfN
0GQ8FhRXUQ7tBZf03mMae27E6GyrOc2OEQDWFJ8FXVaXFahvPRPCwWXS1gl0s4OEK3corhLDEQJ8
/ZqO3QlhWn72ZRqhYs+AdwVgFy0f59nEuXmflfP3yCWKSfewvfZGfC26Rn8LrLmAeiXw3M7GXd+y
8M/zvkKDko7rNq6Lvd2UiN/17F0aZoSI3D9XhTIKC9t98QtSSXKionQrfGo64xzLcTqHTk+2Y+KC
3re8T8wHDcLtUm61yDxH9I3ewEhs0HmLVcOU9MaowuBqj0nIdHjY4nNpTgNTPQMF/keKV3KOc7oH
TEILj+pf3msNvU2Tys5+sEyQdnXrPyUgNvyoW0vmrpcxo54wQOoyjAaKk17eUqLfpqlZfR8H/acT
9p9OWZSHwG+np4ryNKUFnPZWfJAdxaVlPCwjAyMvOdNwaCs4Q6S65cExCwE+MbgZ8W36bDe1vvYo
Z+xbzOr3BStT2HHAVC0E5DWlMvpQ70PUGWuD6wauSqyhYWI80QDHTQmOE1C8QvFit99mtDvXfdw+
DGluH2sAtYqClK4GcMYvhe/81PAHrJIs0/fMM81nODj+ppjNeb+chCHNQm8CyLl3xu5TIku55k2r
I9KtSeQp6Gw2iante+IGrnPrvkRl2T0VxC5fI8t8Set7Qf//UaRO/OQ3BhXqIjYArfrIBHy9Odmy
qnTKAmwu9y2VI7RswbNrTsvdaMLf7cYxbiyn45IQkxuOG4AQtbQnKW+5KQr5Chky2+C639sqqKp3
Kzr3eqb/z2ZKW/sopyvFZoLm1I2jYm18texatvReBVGWHQVwDvmELHoykRTRAVhM7pIN87VdxGjY
w8ZKcBBo2TFQOTCFJMJlufGXqBdRg3Co9WNr9T/SLq+3yRLqJVWeV6fSp5YtIy0F53DxmizJZ4NK
PvvaHNVmrGLCapezUYTsdkNfuTpBca1Os7pZ7v6+cVTuWK1yx+IlwU29wPKCXy/152NkxmNIC8tD
zgJsXmdpFmydUb4sT0uXx5YXSPUyArWoPsLfXjCtEGcB33iBTVCfSiH5IbQkIrJwua9uwkgjDAZR
xqYYCC/0MmKkWhVWR++uPC1bv+8GkcZENeyYK/GM348vu/9vj/2++/t5RPeS8PT7lbPQyagdFD1T
e37A6PevuNzXluTDuA1PDH6dxmVsnwK7ITuaxDxr3Tk5ggw/3Uvp+ZQOH5cnaPaHb7bVcXTHiqCR
JU1Nva47F4yO5S3AnRFFp/6ybBmRh9s26T5/P7Q8ThjuH89osY7sJ7dEW6wS29TLLc/4es1ypPBn
V+jncpOTMBU8UpVa8cfWcnf5Qx+zAgfjhQmleiSbZjp2JFivpoG4I1/jsMpqlSHb0VELiRtefuZo
GW6/f9Ys3Q3qoFqOpDHu69NyM6gtWwC6q+c42mqhHE91VRBdRnmeoh53f98sj+XRzMoQtHWSdhDV
MGeV2+WLhCqPbrkBT00KdYpr7TCT5+InA1In9AKZQwMZnUuzUromkFhWigJfVKBFYsp9vk4uVe7u
gRai2PKeNK9vCC4W+yQnUjdAkQ+7i1D56NkoigcrpQQrR/y9XAwonRNmhDsXAf2eCZp59qAnxUaK
h4oV3orW4XMWm7e5mXg7c0p/eD7rHRrhz6LkDfNOdRaJftKK8tWbrCOWKxu7eRTuW8vCQ04VFBXY
NQ2R61MFfTFr57Yzk/AS2uEuIuBvyyniEqQiOrl8wJVcuVP7QS2OXjmNUcxxR4hP/DK8IJqMFbbo
ieQVqv+AgKlugivPyBCvmGkfA2FdAxsOrNVfR9Ub7vEWtSK51V3/bE9QX6jWDV1Nj7SfMIv0r3bW
3FEx20OmM/TQAB3hEXfz2olcrMvOP7Zh+snZmjQTyfcJ432ieei16ulzBqGh2Tk/N41Zb/IJtKic
Z1O63zUde1OerEcX3GhHnwUTjoZxiX5B0KYzCGg6OJHJYoHLeGyTkgpzYh33qb3SAn3b645zDYP4
vY7Ji5Q9OEnDHI9ANe8TOjdDztoyCO5ij34igKV9VMDUdzFTrsEskEO+pptDQYaAgB3xeke7I2oH
PQq23dLokDp48KHFyrDYcy0rsVNA6ryGc0L1FaIdMZn0z33jrRR702eZZeVM8asm2EHdv4+7m6Kc
rG2Zw/f1e+zYzGs2HYxq1rRZ6yUbpl80AgXNQcvYB4htgOXV4KttqpKmGV/9xnqcOtNfBwKPPNqI
B0pUV757u6qmGEUxJLudC0Z/bHygJA5AwkoULxydv4xu083USROy1dQE/2iHDC7DMA/BDGegtaL9
PMRQHnv9gwVEyyFrGs2GsZ3glAzBF1LgGiF3Va9TZ0ESKuOPuJITcEZ9g0Iy2IIkJKo9Nx4m1/lB
DtLGkacq1Qj569jHfUOyUGDioSH7Odg3o32wFcZUV0BTXaFNuwjIqalwp6MCnzJLhpyrYKiNwqIm
YOaAYXf20wgzNVfwVKB0qAEUY3Ve0KowVmdM8k/LQwDAVo0CseoKyeqMwFlbKK2mwrXmM+BWVyFc
EwVznRXWNVSAV62Hc2kp6Ct9RQSdcGBHBYT1WSSuoItwgCpcbCEAx9oKIRvwDVq7wsan8LIROLpS
AWe1CVonNRzMMApHWyswrUUbjcpEOzyNCls7wK/lQjE8LTfdeBrHVn9MykuskLcJ7Nvaw/UBHVk+
ucCENgmEXC2Zf2Zx3AMblvFdbGneSuY7qwpMzlWZf3BVoGzQavFDGLmnyLYuJY1Zb3CGcz1jPLS7
XsOY9mB1lvswGvFuyubhTu/Nx7poPiM99/nTRK2auKZbYXcNC3VDHj0jtThrNIhtSgO/b95UUASa
fWm31o3Bym4oi+6M8Ps78510l1BGpO434pgpbHlxk5ccRy6zf9lsg3ZkFMgnhB7dyhykXBnY6I+y
YlqY6ddaePbVMSf7WpjIFXGRJzsBoZgjOYGjR5ADZX93HYeRcbEN+74eMN8Q/DVuKVe1q1J7tciY
u1od1nl0Vwdy5uJNnitkNWXTTUP4Emr1PMIF2P2cMvMRZUX02FGej4IufxbyPM2tD4JUcF5JX3Nj
kpfAn6prooH0VaqbuqEqGZMggYPyMAje/n9XFht/84zbnofqyrUc3BwGnOK/Wy3mwUz82LWqQ2oA
WJEDTe8uD7QVmsFnD9Hi45jDaWnmaecocccouvg/fATzX9wefAZOqLrhGDqNQOtvcnY/iLqelMUK
+xVyp6A3b92QM4AmMQlyIXvLsDUqQUC1I3MqurF9WBVmbqy1qhzWLdlSKOPC6KzEpjoezdvBC586
mssQRKR+o1SgSzXqf99xphJc/0XxrvacruOeQIdvo3r/qyAbN0NmJeXIjvM7sc0cwzuCNLkxrBnZ
ewl4wyGleTMOxnEQU7Rn2ZS+zdbBsNOPWE6XoLX97+O2MrzoQ5j6S0kxh+KP8xOBikPYExEJ1IkD
cFq4dfM4nv8DLUD5eP7l86sgG+H5gq+xCM7/othP8MwYouRUVzB1B4izibuWL+E0NNkm/Ygqo1gj
eSIeKnO/DSLm9GBfk87vtqVZ2lu0/RfpfThp0hxm4X3zVQWkTqo3jry7ZKyq/ViVhNjkERDaxL4h
97tfLz/C/1nA/qMFTKjx+O/hgjdUYaP/2nxPy+77X21gyz/+YQPzxT+wOPkOh76NjQQ3yZ82MEO3
/7GMDXw/yv+kKF5/UAZt/x8kgeE8sTlf6PRZ8YL8jw3M+YdvwfQBp2bSgVJswv8fG5hr/dXvZIMN
ti1XWCaf0MGrtkCE/mmQ4hqqWsE894LZVy1/l5usiy280dZM38gFEK2WyJpa+g6pyfT79/3lwU5H
RDFohfhalFGhLmY638St2ojtZ58FV9bQomXMWyvH7lG2ZIheUoycrGUaIjDIF9ZuexWvvNywmoIy
HVsDqwwQ5SqeN2xa2gnLKmS575jB2RprCqlhHiIolCtqRg/FYIbrOcpfCPl4jybrAXObfijocFXG
fMLRvBWT4RyD4ZZpDGGCyUxIel09t+H8lOsS/pfMjxrgWD+FZ8ViptolkYfKP0SHH9revYyTsx1E
/Yrrcgl7tTzXkP03Ab8e+dH2oTMM5UpHEFfmMSiLooZ/wHLAFO5dZYlvtZc+tHV4P+ndK3Jmd2M6
NUSMLNkOHhVhNycXWkOStBJOcKkLWEtI7X7B888bcn1Hh6lIF3sGDcnu6vfJxsvllX6bRn/Aea3z
6dZJi3vDit8drqxonHPKQS6xxAT4IU8QukagS/9Ol59YH5uAnzEEUD0m8169YBe1r0iWKQoTwjEW
eIRzGggp1bRVq4It8hiwpOtQxWb+ZlO3fCiBC+BgR7fNhNlOsDR0xXvFhXQFVjBfp2TZryxjpuDW
vFWe9wSV9dGomzuvdZ/RDb9A9QWzJRNyIcTVZynnp4m5cut7E8Wb1jar1CahYayQIjZMpsP6R91Z
1Fet4odHVbuEG5nNwTYTxbGT8lPK9tOzABfnkHlDKGmQnOaWbm/rnPowZhpa7Sw9Hjd+QI/KFcdG
t8dVa4BTHgon2JZ2/YtuB+gJfSYSGGTJKrz3sb9lnfHTyfi1suopHyT8+GIyVlHk/MoB1jgJnaQu
pETuduNKyCpfzXxpLXE29JvZl27PwGui91jW08p1y2nXmJ21c0vwQhmBGtL/qByiJRrZ3BbFN4lP
GKNxjLOG8UBHt3w0XlOTXcXin3xIW+yI5bxYo79T46nSSyC73n1ooFLKdAJtzTm7i7NjITWKx8zc
cnHSXHFrDlO7tmaEkXYMurtkXtim0w+sFzcIZIBSd8ltD1KQ8EFU4L3Dfxr5fTMixqv19KUxgler
wJLTC5aSLLHDmIa5zGHea5X5w+70O60/uR1W9joFrVB5CUQEk6URdkMGhLGD7PPsSPGjp263SVWj
fUBPHzXZo6cjUOc6d/Tn8dbyqGaUsqw3VMlPaETXdS3cVd/ad5hiFHs9uHFQcwCrfK39QoLBPDQW
62x9svYGq6rG654kgE24o+QkFYxkAYyDWX72UnWht8JNJLSGJKBErjtk1c2jHDx+ZNdd2aG+lZNz
dea62CDc0Vilh/fdaJ2ZzZ4pTCNtu9ULk4orpVzW5NMv3uAtj+07LapVLlz8wTL4yFyVqXHzGIjk
g21gOVTePU1DypDweY+gfFKSlZNLXIcPYJ8GkKMDDeRSfZ/WCfmhTNbKlk0F3AR+vnZIR80nxH9p
kdy2hgevvv6VdCTi+DeF3zxRR3+ACp+uO4Njekisuz66kixEWS5r74UVv0h72Gktrom6g72mSZpy
pbwDDfTg9vuMqwTDK3kfLCQheSt+tfRckEOktDu18Swy/dFPGMyAo+qN28mfunPDRPpAZNEtzJef
gTEaqyqTD53VRHzIDiSn1a+IESNBfS6ibdSKrTdzSaHD+jhEw2drlQ861Mmx4kPSAbixTcT4HUoq
vvnGc+27yC9olUPIptX7XRubZwPdwGDazyWVXCwN3joloM4oCOfM9IeAi4A7TL/wfZEdQ9JPnPwa
Q2A347zTTBCjtL6mddfZrNpKUtD9jZuB9TCIHMJssTXLG62OQeTBSiAG+lnn5fF3J1s9AGWdWvoh
y7FUBP2+ntf+J32lX2Yf3WGG/JwnGyJR5PEiMWt6D7ApUtd8PZP6SYIVDdjBPodZcUgT+5VwwJ9u
YIJ1JTcpmgHHRLZ7Ccxh54/y7E5GsB7y+Y7u0XnUG+R+kAhNZAp6Pq4HM/uOfAbj9oMepNk67y5o
8cc0v7PzoGSfkQvbQ91rev8Ul3SoOmOfZcV9NmQ/w0TlLbfNzh/G7x4RQxtvLO8GtA+xOrpGEokt
Dd2EEUU/EZFsB4kuKFClpcQnAGDKNpb2LlpITGnrH2o6gnh2yeFJqZ0yX7nxiuBzoJmK6rUCsz9/
dGb4Mo6sXL1pXQ4JqIu+tg6xgo9gYfxWBKSiAXyHyOZNx7G2yrXrDkfqR5dRS++miOkEEHvH5SRf
aMEmEnKvO/MD7B6U2Alt8qBe06tSCA37qheI+xMoJzIRh0oau9pxX8cRXLga7b5ZGXuIvNYmROtM
2/stJOtqHbbWR2419wPm1zBO9n7+rUAX5E7jT4gwWy13r5m0nivDeSywLyKc6N8SN+j26AdO7Wyt
+15QhwQvU4folDk1HAnFMVoPzfJY3lul+WDP0dnzu2hlQLI3KYr4DWYI1bU2eZJXPPk1MWkgZW1p
YneLk5dqZiDqqP8rQWeY5u/GdSrOd8iQNBC9e5pGBKzMusRuzrhBMgRqlbIjiavIhrP6myPJPQGq
Ea8rnZFbBAAsmFKsZalzdWOEWPTCwiI7iEo1Re3TgNNyXcXzsz8CRMTowS/+FhuYK5JZ/KA5v0d2
jEpVah++TRBH5aBfiqh3p9a1y1hZt3X23lGj3JdVghmEnlgqvbWuQ3iSlEtosRTmOXZMMpxgDFRx
8SQqDnGR198tG6/yxCmnaeqf1tQS2VY/WylO86SSKEmz7FKhxlwFpcbhYD2XA4crErsXlwVr5T3H
A60wyw1eiRaJtk7UvJkerU8BMTgskweRBz+LoqFdSTDh6CakkkyvovNOFPLRgeox5xt6XFY+flgV
4HYz1G8q64Pa4MomdsnwFaXsLWeJazEXMAZ0yxlnxNxunzywxuss118JR1Ohh4yEQA93gwKbgaN5
ZWkmmPy4K9rcFSY9ebJxiKz6nvyJUuRr/HCPhld9Ov4dtsR36Xg/2qjk8GklqT7QBHw7uU4RrZyy
fA58ity4ku5QluqrhI6cZ0W4EGDWr3Tsk5rqOI9eeGtGh94Gq6THzI/S8C2z0g+My9/rdL6JrOSB
WjOOYP3qTgK2fg4PoDVWHYoBGMgMRITSWGFHct19gEdz/Th71jtir3MJSmtF/NVjj/cE0bFF9ltA
EBMRMYm8k2X46pTjBL8uOju1xXkX2xynv41W2E+aigbRBC5Fss82RTx+c5I54ORV3QVMrPkqaIYn
0XQbmXARgktcOhQ2R3iwJs6x9EdhAPmkMx/mLhctb/pMRIE3ijJy45Lh400zngbnzIycErRHT6vc
qeO8lgHFOOKAkE1X5KnFAPVC2LMROQzucA8OyV4nLSe4KcoeEP/x3h0abAjUxCoMwXdCC56ER8mV
XDtr7UyojOy2fMWcHO5E/Ull/yHRFD03i76PnvyGZePHRBnKnMWGmfYH7jw00zr7CiHlQ6/Z0ND7
/NT4w36wO0Iogh6raL6fHHkxmuAMKSRYE9723ofoJyVVAqTEabmu2iQ5JLH7zUzyM+KKX1HHJXYy
6Iab3oayyKEbmdBj5Lo3kGauvcb7jDqQcXohr4ae3vrocOlsQDTPBPJXF11Cqi5445rrOCBBDw52
065ikR89oZFTpddc/vtHu/Q+qJCAW8+8PSdcpHEU7l16KmCnVxK/0Qrj/ycnnAcrwrMU3MsK8E0o
10WXbIMySrdlTD4sQtR7SXd8TWpsc8D2zJT5ebSLpykMufyvSdnL1sj+QhYbYO8iXWO8JPaZCcGu
6R2Hnvx4jMkqW5eUrubIvZWoicyKCO6pbo9djUW3a4n38Uj6MPsLfetHs5HRWhvKQz+bG0/3P+0Q
DLeVOYemr+8mabzolfcWVMlFSwTnF50DzKP4JwqgaAiW5hlbpNTM40CyzYHwoB8QGO6hVlPp7pkP
wGiOCs5Qtf8CtyPcYZlLtlas05927dvGQlbdGS+pG22xuezrQOk+ZH5IXIxowVMioQOKTM1q7R7K
F17XOpbYTOJrj+d+F1tjv7YA3FsT5yjf77xV8BZIozv2Oa6FMCIJ7gkMmbEpXFic7eQFaJcvlqTD
AFHy2bKjFy8gxFG6NxX7NaxItCizn72p740a2ab5apvDzzgKfoSz/Oa7zkePsii0mW8DwmX9fWdX
7q86re4DzyNrJ6bWhPsCNQaFVL901gb0VbM4GsZ4aeLb0eB6GQbl3ivRXWXB3rCgpFBa5CjOCswt
MPNjQVZuWFZPyPZPwJEcqN0san29btYzoeV5zSJyxibFii96i5pbO1UEL8Tn8NqjSxenD+ZsoQ+d
op8JQV59+ORw3UPd/ElbAJ67HbuHghj3SPUPl5t0KTMsm0lHfooQRrxd7uZki0UVY32cVQOqQBEd
BhOCVNVvX7THfngbxbU8EqFbb/2q+rH8Xzai58EcF278zqSEsTxYLg39AHG6Ixpki+r9l8fGyoTH
rY3IyYa++vpMnip6DIOhTetxykaKfA1Bz6oTrG4kR1rfFC3JhyIp0ZVIsfZm+vrrSfWINaUfCCkn
8856+D7gINv6bYTcQNgJ/OGU4CwlG4CJSlzAMO6IYlHFGDzbR4dgtk51zTMXVFkXxTTR//y2qOqR
LDnAHei35adO1WKWLcqnvNmy6cOgVUT+AP4Cspqlhb0IHrRlU92UWlhgbtzXZNtx8Zb095avlbWa
PW//aXP5b3cCiclRq3rjy+acDVtRiPiwvN/YAt4E6cq07nUezdOy5772Uoxyu3QyQprUvl72Stpx
zW87g6rLn/t/+Y/ll1ge+xoOy/3lxlKa27aPDjU6h072D8sPHwNoSFfLrvk9Gpa/NKNk9YmZd7Ps
iuVDoqVk/3RhCShdtR0mp/7oxnaLJzb62r92QVwA5V9rlwPeZ9RRAim6Y2hFuwIj2aYzpwdOsMXJ
Vjd5AgJ7DnGvhzU/q84a6BDC4hArSjvlv7zxP32GZZOSeUGDNDK/nvn16xEAwRwaodJmVIODRkh5
6hutPIjW2owPhA7HXzt3pNyXQuNTxbllj0HnC5BC/u2A+tp5dXRDXpWnze2OvExj3iZe9K71AKl/
72EOkZPpekRGq1G17LVSH+7yRg675bMMWEsADutoDJ1hVqXsSydNbff1VHVcLf+5vOK/fYzW60x6
KtGJy0gYyPvgKwbUfxgc5ihc9NDm6vfwUU/AEcQTIEaQ0zQdlhE89o48TIWzBqZH9C9lqWDR5/zb
9xUlip6I7odfgGRY3nt5y+XTzsnVY+rG1LAUzfFrJKm9v4yk5e7vx0rX3qozkmPO7jZwiRKK3OzO
DTV+h+X5y83vo/WfhujX5vL3mTLowVd1ELWzv/6lozWgvRB6v/v6VYs6bAEWNcffR/jy9ZZ/WR5b
7oZqFOrDsGu7lN3kxrvlb/Yy2Jdn/P7/vw/B5f7yqy1bX/+z3P/a/Nvfl7t/e+xr2Fa1EH+cesqc
WZRDqElYtf0qg1RFI2mto+H+2j8E9vSr0GxX5mTuiBNFfdWyGlrOqMJ0t8K9JdzznhYx5UrvQlOa
8NyS+Kn0vvCsg2z6s0Mb60StEbwCXOuxXxm+SW5WmerNwdL0TUXg7EGbkNcsN7CQkdcYjSD8TD3o
EoQBc1TH2eSWLihIMzDWXjGQzChq/rI8//+9WeAm20mP3mUGWDUTTxPOu7NUN0EsuQos9wNTlALO
No/2cM8O8Hf/m70zW4oj27Ltr9wf8GPebO9eo2+IIAhQCPHihpDwvu/962vsIPMgobTE6j5XmRUn
gARC3mxfe605x1z3xkDcNCFC/v76Dd/nQWE5GA+RCDNT5/a5fnDlY+P90/evDcbAIb5+++3l9VvO
9bJ//+//5fvvvzkc7HyDwTkabjChTqv3H//l1729tOXb+eWrb3/6ly+8v8H33/JPX3v/69fvDha2
C69y/LVRm8sP33z/+bc/p8uL48Ovn6pMko2bL2+/7v3gfPjvfnmr778GUfUw65ERL97/FCKyjZao
34IsIYrsKpn65eVVOIWCwsUHY76pD6/jF22oEO/JD1dF4vXV9RvXT2syklpPVdZvEsSrJLH8r0xx
vOoS/ZjAuXrw/SVNcx4jV8HYm8Lt/XOCoqw5jSqK0Ou6/1GXeJVguVVRrXJDu7tOZsy0R8J2FSUS
7MiGu2ZTU12rCKTb1GI2IdeydnD6EsT+20ynvJYQgE59cGrOkv0yEyEU1YG6vA50fPk8UhEyEHhj
ET7pUaKgLuZ4SUHh9XPSFYvd9VOEnk8ps4PlVdyIF/4vmSOVxBoDVkWnMsRpQtTKCo4rO/Mqw3sc
kbiwyMqp3jlqWe+K/7768LWqUm12oT06KVJFdo3W//Whh9Owe/tapBJEmxJPN4nZ9T/oAD2uA8Qt
1/MZ0ubZXV9pHJi3V9evhb3ONQA8aTaOUbatq5rq1zSdYod/n5fXM3z93Kr0i5fn3vI6XrtO20Im
Iwnef4So79O3EaDunN01HWNZ15X/lURez/SHrxmyfmTv8xJdH+9vE7i319cT3cGp3zRwx66n83qK
3ydy1vVR9Pb5tb6cKL2yBjevrFkwPSP/vL4cUyYirMkISuOw/NmFaOmvZ1AoXfzrGb1+MYI9h4ES
gJOicgRwBtTkjYvtVSEq5LmFqy7l3VIx6o9RtCrT5ItZj+UO7EUO5iGPmu1ofcOGWu2uCsb3D//0
NToweFprRMWaUe9Gpf3rQ4NEj64keIf3r42lj4rSp7vsqp5YXFWUU/jd8N1iSw/SXPZ192hebZrX
8+RfT9H1ZcsS4ul+sIILy7X+fiauJ+b97AQkLswVeySzRJYq7x9suTi9f/omFm6sfBmP8c/rabie
oH86Va08Pz1o8Q0mSyRwnJ/CcleiSK319U57O0XXO8+JOqjdRNwSoittn7KjPgKDir0sUee4o6qd
rM6hGBNrQhXKMCEuXjwmCcteHjtf47AnDqZqQsz5/O0l6Wsd0Zzsn6+HUJXH8e14y1fXT0EGsHcM
GYDJuyWMdGdZx87Xd02pOyIVml9vo7d7KbfCLUxK2tsOo2krdQBAcvaxIrIyBIqmIzyzUf1A29oM
RN4xv6TRfP3uVQHtQQxYYiO6fFAfv396fZVLRTK0BwYPFBDXKy2Qh0GRKur/k1aAtW7Gz6QVtmX9
q7TiHOQ/fv6/bZ08Zz9+k1a8/eA7YVfTVSRVhoUN7U0/8TdhF/iuiyfC1f5G7/4trND/w0+AQLUc
zfoLvfu3sEL7jyZMVcPRCC/pfyOqsOx/UHw5hioM3gPvy/hINS0xTkGzcPONAm4RKXXwNO4Ciyhe
h5Rz1ctPeCKa5WhU3RwvEOZxd7CAEkVbRJ7aqsViw4zQT0FNdQ8ORBEY3o8Ong906zdOTQ1rakxu
4+fUiw92TpNdETMnOgQELdRS5BjekS17JBSsYOc/QByoZq7bNYztHWeN7QsVlIVbrLhremzhE/um
iXxBwtT9jZ8mx4SO9aJxuNl0Ay0xreOexqV6aaeDXTkC4GerzktF7GKDIlyJSAyTE+tOM1+xMRDp
+wQHBpVtoHKzWfgvmb2W2EayJkPDirgg70j7y/ToFUYI4SE1PSrCWWf6oJ3iJNk0wv7REVldudiT
wrqHTlgLWE3pAR4STkzBJKpfl1X70Aj+Nj1lYq1/9uN4VhAfT4H/czRJhyYK3TPx1bWMBUPl3raA
73l6d4g9oCk1R9MmNDjLurteTQ5hkxzyTJDkRTKfWSwEfgylH0/Ewx9Jk4HrMe1zVz25nnoJFHNj
ZOPJK2nd6asq1S6VUrPlrJY1qnEmXAccnK9awZNDCb96NbIzp33QA/Oxjf1luqu9egn96mgbwAmH
+GDF0bNmTnusehs3Jr4MMnqgkmXmb924WYmwXQk9PrCyn0Q07iMmYW6Fwd0Nd1WkkAIdHUJH5aoI
DwV8GxT6dkcEjEC4TiC4nvRrs4l3aAeOPYPr3EaHMtYrWxlPkgHRjF/VhImCK4JXg4ikmQ/XAR0I
+nGNdrPY9BlOyIi+o4INCXkw7kz+cl57kEQGDU1bAbDJeERG/4yb4sbvl8RAnorA3BAsuYugxmm6
v1MrYKCcYfg8l7bGWjvF30WcvJp+8Fo2w1kexkKZLkgaDraYHrRyXcXqC65fhmfABai6xgy3FnIc
GPlbkg1JwuvPbsZ8sKIUwJjrsQXkMW64u0HrT8Nkbdox3KXGLCZpKJ/Mox5wBIthrwVi4/sjyZjJ
q+PTQFVpt4aDsVJFfDDM6SKvyak0N8i05sIMd2T1vDiFfnCc5RAPDxZhwH0hHgMjBiWn8SSKD1UZ
PV//Bpk3Um97wriGtgVTc1v6r17toODPhrU/JM/S5m2Jeik4K4FNw4z8Y8H114ynzgADqIaPZhu9
VnHNItGsUjvaqWNyUMhOZDp/SMdw44GEA5x7YWw7T2lbo+E5hTBX475ZlRHXqlLdxznOrmFdld1Z
JO1DpaSHTi4HzvchmC7u1J57Y5b7w1nnlFRW8lx331Az7Zp+utjldJFnEJ0HTKD4QHT9szww8npE
YHC2QwJgczJmiZeWRJOuR7PEP4lgtsVgYjmwxcbUOTVKOZ36Wj01er9mbqIPKZ2vit9XLQiC28Xg
QyLGf31vPta0zdzJ3ITC+c4YYApYEzzR3rdKwJQjPMTxsJfvLfFZy4CUPITaMI8mpNJRdohkcGEb
THvLbIG2ca+3abtK6+R1EGIZho+48pZaODwQGLeSF5OLa7YMKbQbH1fdpeFIGZ39OBSAzGJ1uqhi
WyvuPQ2HFby/nULQCoIGlunpZFfDKTAHJGPmArxrkQ4oX8aLHfVrnESsMnn47PjK18717wCwmkdR
qS8BIAHyZ9EvkJVpEAcJifvFNb0vmYkV3oxe0RTtdRkEz8Ws+OGyGXe5bx1hWxbKyevzGwnttBht
j7rMbiVH07HIC+oeplI9FYI4EPnSRHMz7Y3vVhTfqXm0ayqDRnxyoLu+ygdujzHgkuBIW1R41VNt
VLdtO+0RxD/UNa6IhFByb9hP3Ajy/xGjwQ/aKZBdeWjYSJS1fWm2L6SznQauTUAJD6XOLRaJYu0F
07KyzY1crMKa22rSWuKQQDawWXuQCzakLjmXvSUJhuSb6QIW8Lkpyy+6d2nT4cHwyM0OxfCiBz/r
0N36g3WUt6RcEwDNHIOIc8dNVOvcY5oWhvPOdx7bFoyilvGkccVj2ZobnonBrFObsyW451moGOcB
woueG/5GkrG6uXjrB4aJPZo8E3FJ5PbcH8FNFeDnig+pbh+vdxzSKIb1/txTxFOjKEct89AeK8Ft
F1ZMSsmNmCEz/DLpSIj9QmfLqzQIKUdjw6DAoxHXfHWi8nl0m24DNPIl8i2pVjSZB4NOgfSHuqe3
dmhcfOI3xmQZjqO6tKShybZ2PO4wG01we7p6kQZlPU/a+DEdhpObx+N+zNN9o9VPhoKc2fAcQnSR
NWLo7SHnRmGjzDMTTpTQNbpK6sPQB91Ok8iH0BLt26vr18YpHNd9ymzJtu7CINJXE371XSrNbtdX
1w+KwPZ2fSUM+baZLuIVcx3KfqAB7L5s/yvMoWHRGc2N3cqUaBeVewKNaY6FLDTmbjVpu+uHfiw1
Ot2iIbvI/KqhJYH45u2gHa/gVH0NQp0Y6cbrd45b+Nu0i+dt0pUrZmEXAuyC7Zj2oIEmlpBW3ZSN
tdIcZUlG5aKbYijVyrJv8cRoPdqMR6d+tUjNiIdkKXu7EXLNYVYSrjzafKXRweOSTZ/WOMrKVqn3
xZg3bx9avHTQoctpM9n10Q6qYUVRBIkkY58xhqtECU5ZLkiDVsTFmbmJ+TyZ7ibgKbAsA+e5yjRn
WbYdybdZ+wR2YJ6xx1hqxP21kQ36yRp4Gifigv62WRREec9TxYpZbnDCNyYj74wLe4r0l0SJdygU
j44AgxB06pzcwg24pMe2QJcwcZtHFYsHt0A2tufUnc4+MWfcbMvRo9AR+O8TNW1uZVoSi42WM5+4
QgNKBhax/Ugy1JHWzoNejQ+xyJEDeoQy4fAww+dQkE6A0wSizi966dObkP+39Ic/y2SXyC/HEg59
IdP+qI8HUSnaqI8Z0doxo8ZtryUPtN0fPGc4ItyZFGJlqaMGu/wM7/+nH8LVQSxC9oemojkfLRku
7I7MGm1oJb52GiWWZQTHlqBIYX2h0Amjej4wzMFue5Sl0if/cGlc+N3Y4BK84di8AwhrWBz4/i+a
6962B8bq5FPpDUU8a00WNCulLNaueo61/mwZ4XOdb5vhDhbCvhKsahS2xFmvP3kjf2QKOLwRZjgW
RZsr//f3NwKygdDfGjKQPPnm0J1NKhPyRrFl3I4FhQGxILaNQqM0562GE464vGxkOKLx9EkoWEmP
CKFpF/bXf39n9p/eCd6Za6F9tzGt2H9EWCMimKLRyTaQywmHz/ZGYNwpNRTAoZeCHdNairj9fr28
i5r6PMGD2GsPfn3KzehZdYcXI2ABuJaHjjmd/LVuKV+LZLo0PLqMaJxbI2UItZ2Vjlj7Bzy85qPl
9us4MjcBN4Cs0lV4RE4ynNMg2jmpepoM9AOcix4sMOnU8yDozlFbLTXxmDjqquTh5zntOmvHNRig
MzFImwQqbIxfTpPBeJ23ApUOkLJelka1HFL/QgDuSzypX61BHN0RZYqBPlprz16RvpZuy6+Pnius
ajzDUIICwrG5atD5etTE7P/gxMTM17sHSGnZJ5kT/3R5CA1/Ask2qqnrH65TPQndNNdFtgn0Gnuc
egLMvUvhCMrKerhoTbX999OuGf903nEhyMAcB8fEx0QYtwdnzTeZeVrjvk6ie6baVmRcorw/1zz4
Vo6In8eBRW0iKlxtuwe2u5jJ051BXZ905lbDtleTKJMfprQ7uy64bT27NWx5MagUpEk3ngwyBisH
NhmyNJnlaGX4llseHX12M7EetpRi8vf2DoJxZWZ21kZQgMpdQcKV4AbpTtMHOBfqfLSnS8euKoXu
4AJMHFNEkjin2n7N/n4NVeOQheT21t+doKdMIZDdtXCkDhrp1XaxCUcEDMQvm9tIM5WFKJSZP0t9
vVi2VdJyFXkHD8fWjL3+i4bZTaWS0pGrpq1/m8XDhaCqBwyE844tGBW48ajTGWVDhF/K+FaxHc2T
8FkWrTBI1pGZHNOx/lq14wtCmQeRhWzZgzMZCRK13PrbjmPsm9EhVtND4IhHPTexrO1SMaLKjF7R
0W7AjCxkxOhYJM9a4u1sgMMG+fEGCQ7mZmTV7iQfqtNOcrtHxbIflxDRhUmKitwn5dZGbyeW3WBX
ZneDzkOLfwd65KNr+cceHahmI3rUuj0ylBfPEUcAjf0nlza+mz+WYLSKrq2BrsWA8+HSnmwlL4Vi
ZBu5fZNbuoHTrl2Ql8PpNDeZRfL3J6vtP636+LR52Dq27ZpXu9svq36lj6ENfJnFNmZDVrMxzT9/
pP7DLWtb5AsI+fHPlJgwKOMmUdVsA3onQ0NW08RJpodqiNel785tWkF3sVqeJ7jgIwOBQVP3dRC/
yiq7cid8DNYyNNyla2qy07JxFf0Ys+1Bdf1osxCit9tFAT8D5hRZ2nd6v9RNXXwAOIWAQarNWc7S
4dL6+qWLWKqritg0fVoWY3qo8VYMNlRVzn/rxc86QLamwWmK6Eruy2xjugSuOMaF2AwGJXmdHUz7
PPXDxmSjI98kWVQ75sLH0bAeEMJyySw7p/hS0GFw3BlZzKfYiA5QdB4023z002HvWNEByPAhwC6O
q38vt02oXw7qBGbJrG64PPaTf+t4tD5q+gV6xS6J7t5s6PKv5J2WSAezZTtQeql6+GryuFBG9iRh
TKoz8gbdnTEl3kEQ3ci+gvxzKqBcNPjmY2a1D7g7l3FpP5IoiDG8gYiXMLTxYYL1D3IFF+zXPllG
1X8ocLjEXIGwzUaLZ+q/P9gz5O5DDr2K4SOPT3i787yMwHU37JsqW1gzJVb3OeFWcy3gHCkDsboQ
KxBf3WNGT+A1dseKbV7H1rAV1rEVzq5uLmY+zfEdE8jIoted6nQ4B4p/g1qV9Nfom4vQtWAqNIvU
Y2SEX0cnfo5AI/LI4pBC8d+KEPo6jb+McX0Ltj4qaQF03PlUo7KoaKvhzCz0KFfVcupecq8GY1fv
Q69/gT76nLKY2UZ+EKAeCjjmigBVZA9rjeYC3Tvc22fX6c5a2y5ac1il+ZPcpNpxtKsUgHBTsypo
jgBaWacm1Q79F6sYLiXCWjZ4Qy+wYvV41NmXQCH32czNfPOYYSbS2p2o6jPmn5exJV6VIsisZcvC
eHQjTD+4kiwPwmveXyyTfzFegwNWpLuCFl3jfI9JBqN2bxb/fqL/YRWjcJP/p6ER1rUPpxlxNTS1
vssAJsOGRHmHaI++JvnJ8iIHjX8S1s4r/E+uLzwdfy6fDuUzT2iAAs4fy2cpjNHQRZtt0Jdc0io5
yOecU+PDaJe9yskgaRnM8UL2z2IQsp4hsOiQeEBCo+xw6twozOhluMgiw6wli+yYtmalkoxGLaZZ
3y0aKSKvZrJecmiU2sNJdjey2HnsgJ3K+bJcMnoUk4qyrjtrDbbE7tkPJS5VWDq++J51DHRjIWju
RSR3lUVyMFP1ItfdiIsuwrngZz2kcRJYiRaJ0gNBOYsq7s8+RQ/1RF5OL7p8GGWczUimE+GLaOJD
ZrAfB2E6JOM+tVk35D3sG/Gz/Dcbk3qZNPUSTeoBvOeijr8rdnIYBds+fjYOYXTY1VK3WH2rZCcL
HXtQ9w2Xfc3OFcNWWybHplo4pvdIP5A7tnMeZYfC71R0ewGPW4GqM32V7RCnG24zKvMfeemuOyBo
WpMvtP61SqJV06cHcqVIQpimF3RZhicJVCQ4ZHMlHI4AnNgbUtZNZvY8kSRT9+OtH3hIoKGbEjur
zcgSWdVsd6M42Y3M0YmxORQJndjIPrZD/NyO9lF2rTX6dbLbxMBvpYxiKZtw7L1e5D/aNahYYu1U
KuFOtemmRcieOagh9wZu+CO6y5P8vNDHvdpCEUp2AJ8PGe3kbrAOQR3PGOwDdo3ree4hpWwSsZGr
r+ys5ewXRdPdav3yuokd2wdn7F+0PLqfaM5orXqv7OSq29IkV73ogAFiDWbuGXfQQctaNpvBsxC8
K8Vkhab7mnYjqewRHGQfWKj5KDttKcHZFXdvppqPPMKBKfP4oLosAsAO1o0smLRkvEAQfAS/tiQ3
ZqnF00sX8KijmugyNIpdtAtc+ohutdKtae7bjFaJUKLX1jQJ7cVy6ecbqttdUYz76wXP0EOWkSGP
4aHneLJ6CboC+M2WcjeeFPbRTZoFPcS5nvZb+fDJRMMO0jx2UkDqv6gKfX15wcnua8RDtRjYO9Ql
3ZohZQRBe6G2u0uC2HkWTDxJSxb/CXl6SdeZ5Vj2CafC+/nvq5b2wXRsgkSQu00sA6qMoTRUWcX8
Ugolo0HQmzDTTW2P6Og5kFDpDe8LfS4aHi2aErkZBYt/QxuTGU2PdCZbyN6zvLDqgGRAp2EP0Li0
iPM+OSexeV22r7/A1r8TafDSVeFr7mIWcNCimiQI6OG9G7vEjjk+uddxdUM/qF/WiLqhMRNoz7hZ
0Xei45mTVQr2+wRm59COG6MEpGi07Sm12aT7uooetqBkdqZDloePmuwiWRO3yWCl1UrTy+eicgO8
Rng1bJoaVU4vtMnpbapG0c+AxjA3s3ARD3qOYSmgE97eR814IRY96LpXtTKKOREDr3J9ASq8zcmO
Qeo7l6u6JZr9UmdxkmvOvU9wAwLqWV4FzypiS6frL4Y6nIcIM3KB8EfbdWQ9ymd4guDXM8DBW82i
7Cn15HO3TQ4uV6S8/2rbvdeM+465RgJGXP42WSb5utwah7v4ltC5Zc5MQF4VsS2O8pe49Psr2suy
M6AwToj1YSd3GgIsihZbGzMfX0jxXLb07aEshzSfVpuqoAoCrq/ifrTVBUwOHEMM9bNi6Zf1a9K0
D4Y1nOQN3dh/l/7/hzT4ZO5uWLBWfrlT/0i1/RrWLzm5ydmvQ/e/fuqvobtj/UcmQAOEf4cW/DV0
d/X/ABmxdJrshsP2w/yFZ2D/B2S3Dkua7+i2bfA2/h6768TaGraKRlHoKsuC+N+M3rXf6xKm7aAW
TEPVhcGvk9KA3xcWXVODuAX2sndlrg5WPWiZzZl07WpjErdN/xa8iYkPAR6Asc188l8ynMzgWYjM
E/3hl8P3eYfz7e3YugUSCwK/Y2lyS/jLOhdzUAq9SLEmmTh1xiKAJ6C/MNsu8BA/u4XHgN6Bm6N0
xW3v9sknHdbfy8O//jzJAioFIqbpj/0bYjxg3+jA/4k1+5Y7XXtvDt7GQg287+kfLXurSRdd0dzU
Zhd+stu9dm/fm5zXP86lwrVimpYqNyG//9uroA/8NtbEPk578zknfHttwX9IR8LXoirUH5TI30O6
jHN74vEX/bDSBEQDFqeoFqTr1mE18wM1mBNYN20+OTG/t5ne3pxmmVxvDpKPP1rPfRkDAFYqQcwc
uzMUDN8wlBersvQ0ZoahgogxwDUj/IViZgCJoH8mrZ9ILC88a2XcMtQu+8H5pDN8bWt+OGjcDSiL
TYu2tCPv118vGIYfdQqeW+zpFIo1Us0BS0OhLjLPfVXj2P8i1Ght6ImyiCYiIGsaXpLZZ+6uzOh4
U0dCp7DuVlZSMiAaG3ulqF47720f7BvTF7CvlMPVvZFjXBttwmssP9T2vTX8sILKumvzb1ZZ28gQ
6OxOY7kIyGV7shr3ixLp4qzExYmbLAbWkC3UJtLuLABlCe2qXeuOdzIs+gohxa6Jtqt2jC0I1m+K
pX9VddI4PzmLv+9y5VmEq+NYlupotkVs64cyIiLQCZq+J/ZhjgrGB/izsEy4aEjdQdknZMXACo/m
YW4hCIeHRfVYzv9/34hGP8HQuNO5oT50k7BWqwmxPWJvOvg8WzU4pKpnnCd2ioXe3I9k3pnFWIMO
EdumIe3YUYaHfz8Yvzd+3o4FwiZhQjFnP/Zxx48Io1KsvBX7zgto020EYOs5xcuWVPETxe6Kc/TZ
8vbnamuprPjsQPlfHgkfrla1g7bW6InYG6q5GarcXCi1fp/7zol8E2UVuYhmUjM6YkOXjjn7oIL3
q0rNuFSV+cmto8ul/fdbx1LB2JCEaghOxMfOMeZurZsUzdjncUPCSG/cGG5zcJJprpJ9cpa2UdOG
V51mdjhPQgwoU5cdtCGftvWUhQsjKLRD2wRoITEr0PplGutaydlQM5JpxggIRhV7WziDNzBtR/wU
LN5aR2FYd+0n3Un9z5XbosOk6vgeeKF/vLI9tvqeZ8UCFwAJtRk1+G1V+VgghiBdD5HKdM51bgqF
KIBS2iKS2myX3mg9GdT053oCqEr0y6xo42zlTLYxN3r4qnkBPhL4/L4zdeWY1PSg8Bcx9dIYarcx
bdrRt1cJgOZZY8UjOqgaxKNbV58sv/Y/nCoh5XGuvFz/mH/FZGQMKT2+vRGb5QYqS4pZnLdLhwig
TvfY+kO+/Pfb49oK+Xh5WMy5GCZRhugf74+hcKq8sksDH7rLPAf1zwnCykkrSpqIZuXiOCLNNUgM
cuXkB0efC+tHXLJ1++Sd/P7s4UEvlYkgNgUViv3nnVoEGDHLknzDxouVVaip9wIf2tq2fBJChnBY
632EH4o0d+YAinHQa0A4fo2Ow9Hrdu0m/sL3K/8+07rqk4e2+fuKKt+b7VCNUfRxS9Pd+VA/FeBi
dAtV5a500zlETptooSaaw3fHrgoDCE4JeZy8twNcqBpsMdv21HNu5XPF7xN9qVPQz/zOUPakLXkz
awg3ZucbK80tib423XWVcxlnoAvY0zq0mUs29jJhdND5wWg0BeoJbz9oLRkPZeIf3KjUjk5oleTD
Oi7JuN6dCsKl8B1SSeH6NBUBb1Ap1PUQqCq5WtR9cZCG6zQeVmWVs81V3XiBxkFfRFG+1JSOVHe/
UE/9JtTy/LPWmHZVd75faSalLyFFbG5lcrxhUf39/gzPHPZeQ2qIne+jW6tNC5RIMK1y2PkrMPW3
BgFgPLRblfjlBrwP732eW1Y0p0ILSCOj/7SLIp4jpTpky9Ax2Tbm5YiObYy3EbzcpBn1Xdj0kEFV
8ZSKdDtFcc+1I3LQCIOxG6V8w0XMMfRquE7iOJwBnyNWcUA+CUhol6EiXfdWfyTS3J+nPikTFlpV
AJP+OK9cLwJdgjaP7BI8KEBzxwm+KQyw6+dDRFJL7TIWZp/KQ6awHQcdRwVaqAi2StIhDi+MHHEd
HhQnrNwd7XsPC/Ax66cVOULpnhRawHe61awoD7iE+niPiduYT6OzYd0I76zGwERqRID6s69JEXfb
KQA35ZjI7tSAkJFFXSXd0xiC7U2C+j5gJDbrEH8vCdkY5oVlefDWJS0gFaeGNfS2Jytv0ZUTfmy1
6LfU/+uSaNCbtAY2VJi+vZRq1hm0Xfem8SvspW4fcvbYzwo0XbS9EzG3h4KyJ1WyHdiEOT2MR1tN
5AXcJnMDrErNQxie7FOURY9MipMJu7HWks9pdyGB4qInzKpXv+ad729bzXxumzZZYu/XmWaOwIU1
HNS1nZCWbqvKrEk7Y4fgDEEa4atia3bHsDWsQ+1C3h9yMm8rFEGNa9/3PsFtueXBg2qatTt51m6c
xi/kyvQ3Q2RsdFMNtmpq/YSSgqcvcMtlYtc51kTkXUIDJGYTd3HqOnBTuIpwddTBU5yNt4IJPDqg
7mzTR617g0K+ac9W3MUEQqHG9E0vW5YRorE4Dx4EY467QPMqcJAUHmlarfuB0DvSSJJFmCWvtVX7
Z6BPr56qe8veJDOlCxJ3PTQNxSw534fMv8QFaiIaN4uwzYJjQyeX8ZHjPPYF3mqUfmXU23tpu1xT
qJJR79n9Uks62C7jWD20XbvEswRj3psbJPGcnTRYm3kwEIxpzY00NOloqcXC4rLeam5czRub+Eqn
OOrlRABBYiL3CTIDdWVLPaNxbgxX2mH1zOFWSvpF6bfF2xWOteiK8lxDoVKXWum9umFV7/Mp/+H6
PINdd8pPvZMfWcn0RRFM7to3pHy7Vsed2+Ler+vvCrfGF8/4FmWIWeNQv5l6KgtkG2JdBCLa91l3
UFrSQkvgaUCX177ovVNDEycaa1jVUaoxUf4ZZui/zLSqVrVCfpQbd/k29Zl1JHYPmi0KVtYU+Xcj
ajRhDPWmqt1iU/vJs1dHMxYMF8aJKNFf9znqpMreerr3TNweAzoC+xTREU/RaurCyw3QLpzVmaBL
++DDrhiycEc+Gv1P777SAQT4bWv/aG7MqQvOuV6rs8Kh8BYoG27rDLE5oVa7hGbr3Cpfmfgrh8Ss
n+tEkqjRN6Tt9N0HXUFWy1gvzVgmT4fVY6huk6S0vzJ5fAo1bwG2M7i1cmxDvucLCM9ufPBAT/S9
bexwf5bzIbfTOYr0cA3Mi6dCmzDHqsY1WVDqEjQuPDViwOaZrUQ3ealcKrbDa7O3wQol9ZyFIH9J
KSngHQHc0bTiVMQ+wbFOfJOS08UMA+ukPmX36hB4K8uFJaxMT4EJEDoqR3um0fXflh207LJ7qsAo
tSRguFltz9kbVT4xCjAHWs26Aei3gcZ9iNyhvjPcFfl0+spqiPERJti7ukeuVdUN29Bc11BIEVxm
+w8tzGossemXSmC5VLTYg7EvfvoquD5nGmO20byTLmsNwkIhMqVW715aN8Yg4LEiRXZCizhQzRkP
a8iKNryYKpkwAZRfByq0mSYIOqnadrhJO/chGMuQ+61bG4MmbpUAzQKolUU51GgVM3N88CWfl+pa
qPXMhqIT5m781PnlvNcif6VBnAM0aG7rulS2XcM0wCv5cdGCaa2dA/FGDDkgW8ldYsbOeKU3QJMi
IMAFQGE4KFWbQcqDbEe9eD/VcISGQZRbl9XpLvbormbDUksdcz/G04lUEQ6ZnnUrEoQqyPr1A80x
e++nTk7ugfvkpVZ+TieC0qMm6pdW34NT0gcDBaPWMSME56WwOBlTzBNCr39OI2SErDe6bebhFFPY
DTFcL9tlRgOXPcMiCEh6InVu4CLR73zmzHPLZC/h6l7ArUt8M/4DhFJZ8mArQ3Jj1DdjVykbNy/b
xazGg75vp4LdYjGcAFXNKlH486D2zJtCV74QhiFmngJDpAHyvR7agm18XPHMr2xlmbSsKRZJsYNC
bt2g2sat3scthMN6pZe9+1jW42OXhNVmwBa8hmP+TSkps/1RXPEM1lL14xR7pOpt4olo1EJuLhzR
1z9GGOsskBgg4nxCXz3QNSpF9pqCF184imnclIF911hleuvUmgJAp2Dq2jo3XddUd9ThE3/O9ZeA
D1ZJUQX7pBblwteqfKeQK2QP2U4J2L8YENPUyVj9lWhkkFqKw2bZB2Ds+3Fgd2k0C+Eq3TpktLYa
iFZWBiLO9GYYbroqipZNFFWcx9akDspl4jf9G610KgbTys4cYEiG0NPm1dT1O9ZhNWNL7NqjzX68
A0WVY/Um7uoWpVUJHo6EzQg2OdZC9BF6l9Aor36UujE+hRCCEmw8VUDS+FALZGhRe6w9K1x4Wuwu
iYI+RqVBo28q8vWQGWS9NrS8dACwPPx1pnJDBv1wZFn0u9hByZ8OYOyJpnFqvVoortBnkZF6q9Rg
RDUmNBxmZakAdZN/MSqDdl1YqHVi81via/1N5LnqnE6eWEx6ZN4EQN9nPHn1G5HsjLQRc3Tl5pbk
P2fptVZ8GHiCrw2rlqGKjgrPSlnxZNQYPLo/7cZ5DXICFGtHPJEE/6MoAJhzTy8zj6TD/2HvTJrj
Ztbs/Fcc3uMGEonREb0pADVznkRtEJJIYUzM86/3g7ruvu62N957w4/iJ1JksSrzHc55jvD037kW
pbQkinBqbXwcVW+BNJt5/hvevt5WvFG7XnU53iN9oFEx+09D85AyEovM81uJ+tu0xE8JXjqUhm3t
ojk7iDnl7jD/VCC/QnNUPwYMREdMQhzTVQyg036eUT3vI9eyg6ZMftr2ZRuGzQmQe2fjTmE9moFp
kLCpfrvO8GGRMujo9n4Lyg3qSsUUcdZ+Bfq2a9fuZeYlG3ZOmbJV+UnWfY4NB4DFgt8obub+VHhx
hLS9hBY2KD9KxJ3ZgGwbSW3UDHc+6uW+HFg+u6/jxFanneW7y38Xwa9t6pef1pzb+zSZSUJu2DUR
RMPvuvpFEuSvQWS4UsQfKxzBgOBXLCC2THEALdP0TVZ0qn3XBnBtKvc8P7U66bfWl0Hihd/lbRFm
ggDfocBiwi8DXjsltmc0u6o2QPizEF3GpPKnpq8pjHMLxVVHLGZGym8LthAMj+kncfk06o2fOssQ
Ctnj2dAEIa9+ri8pD08GkTPN2VE312aG/ZNnWzr8FLcBJnaqXzuouqEKCvIigwmofpWZLBjHPYRh
l4eif4HGgUCxIUgh8DDhB7rJdrgTUBlgqj3G/Vjsx3U+Cnuh7h0hRtmxFSZWTbPTd0eAkVyyhN5r
o5WHtUZIjYrR6611R4Z0RvpkM0eBSIUW0vRVfTpRyxaJD2S939nrQ5PfazL/HHL9p0qUuzft2fbB
5PvSKh80pyXcgvxGJARxQKcWUCO6e69LhwA68o6cym863qOJBiRsTeKOx9Z852J4pBb9MlccuBPE
wixGwUfdOQXEPD+5mCQORmfuZWs1MF2a56IUZShJ8g1zN9lToRPQkJ9UhUtuwGXExP5Yaw02NVoM
WeUHjs2PFlstkabDzpKs6vtYE3hzjBc94bQgDQttk1NdzEwBL5X5C10FzqOuCh0ENz7f6KGM5cI5
ZqOYrdMgI3UQKBrRqcXgqENEUElifU+zxZ0hdXKNl+ywzCROkW2NOinhIsgiGCSJDOw4vupCgoPs
2XSO7kjghYqeVJ3fp+70XFMEc370ZFpo3p9R46gcW8b0rH1AUSCDcbU/c2MHcrRe5GSSiUm879TK
L1mr6iIHBufKgXXbpGPQEA3h5XCBiGVfK3h5ccX10/U26erDb1k+rgVGwsnTrCB3wlgjNmAtme9a
sgrUiG+mqn4X2rLxeOPumBtf+TjhIapGCy4wcZpaE4ql7K4VG9+pF58E8LYEmONRoxAka348lo5X
oY+vHU7aOflYD33T3bsRDFCS72K/MLsnw+BrahHRWXwjJyvip+h0aH/jiECcL7eO+9ys23tFiE7q
Ok8wP7rAlpbagV88W/an1RJtZ5nV/LCQiJYZYkccFFEVYwJd1uEx5qnr8vjn98YYq7AVtOMoX5zQ
VOYZ/yc2LvE7/VnNHnGO8/yLfFauetQ+yjW4XQZJaDfEtY463yJoRceTg2LboeOKn017IK4QBd8u
IhQs7GKbxEVuVyWsA/nWH1K0/twcCLUTR6NUO8cef7WIHIz+S/NyypP+vF1hBhDgIO5MpFMpqLa0
JRFxFde0HbbAPZQR2pCfzSk5OiiaS73+K2KOZzRzFLke7bDl+r1b3MfcckSGwETx7EetX1DXFrm/
Mp4+Ojb8a0P3nqe0DhCtjVdGoNNL7FWgHtJlDQ2PKZFcEV9bLiCkScuzUOjFUQqRN75cyFDxzJ9M
PPVzG8lxz7oAaOg4FEcRuw4jrFnfD1qpBcUSEUrfOMvemVKgDVXzbWFYvLPt6jpyDJ9FSqEdeA6U
5RYerE7ulmvOcBNjN8OCwXvFXGb3CQ5duSTr6V8f73pz2mkr4cmmXaV0VLq7Ewavi9sfb29oSjZV
ACSysJYdPl+UU7u5G8ncKCAq1RL4JdXsuJybCPjY9rH29rGlT76SUiVg+FpksgbkXzLqz06TxPe3
N9Z/vGfLiNTmGMkTdN43Odk/zEKOR/wmDJ2KbvJOpBxd2fnwR2ciULgG7mjlfg0AeB9jigvrtKh/
btEchNp0WgEgLSWdc8mIEIVm5fqDlm+iE/0nXTF0OLFOe68uQd3wKySPPFX1V1eCfHXzrPe7aHxy
IRPhF+K2NvN9rcH68ABh5IkuLkvH/a3bzpkfibik/WCB6WW0fddacJDGPgsKloccnMoMHFv7stBs
ribhIHnMfMzimskt5BNZ/DBgOT6YVbLnyxI2OsR+utLNeQL4544tbb6HNECKzLjAoJO/lrSzA9qT
v6jQiNo2G15A24wxkVT/TRIoiym1z0iUQXrrtCeIw8mzK8ZrZ8jkEVhdLtLkbjJLwB9MRGVnj9ft
pMSJLLm5Y8raMpN4+SaLgUinnxD+mkG1dkTYF557meuhx8/d6EheyoduTdf7Oi6qA5fUfIAACLMy
S7VnaxA46iYohjBGTp0+W5dCrV+3EGO2F3f4AZKr6zakFtfAJuYl8h5sAnGtrn3Sc4e4b0qL3aqE
8yIsLhM8L2OgJTl0WUs9dJbFZR0X0zHbQHh5vnic2D16O7wht1hfmTS4dwnMPM3wFjQN8nrXw5od
uyQ9tMZYPeqMytD1AvBVXneNsjV0jOlDIQ0NWG9YV7xVL3bTPFjAIK8EvaFAcsiNrNNk7xobCyY2
3AP35nSwm8dS75wwiVzxZCXPeeE24RSl8cfYqXu3FslvQkp6d2boZqdOUDdgsTWjH0NeLZ+Vhnuc
YNLNl9xovrMU7bFy3jKn53if5vWOf6sA37lvZ+6BmDS0lyI7FYZZXayk+oOxo3swiyo9rkiKGQVy
uxrW/NMbnffVMHCNtQLH3Zokh1oZYzjP8bmaJKEIaX7AGG/ToZj2ZS7LvUNzmxOjcoeF3Filw6tx
ikNWksjhahuvcQfmmY3gtOusdnmuKe/7eGguVVyhP1c6ZmRIlY6Ta1e3KV+8BXAwivW9a3P/oxdT
V9JMpB+PND6zF3+0dfRLcw3MLJX7jCCvvSK4eBNkplzEbGBwYEZ3rlftTV+S6lkAjabddoOqEaZ/
az6NqolPPUk7TIpiIjgJEVUwUfxcxs1BMT+8q/VRvyvMTNx1elHt2MciDez0ddndPnj7O1NpjXfu
CxRovOJ295SYevIyTXm3T9kBM7CiBPCnhMqkVP3T6Jn9iasQONaMmSYYKtO6VtEsQ2XLZecpsxx3
I1Q2jJIT05EyPjjuq6i19mxmjDHWCrA0AVxhQ/tznCabIHgJmrpVCwyuFhJ/vB7qqfHIaWcHzrfO
XsuY9FONItUsIsOHhOdsz+PnZBU/9PlHNkUDyJS0802ZXzvifvkdAK/HC6X5WgwJVZaUnhxYOn0o
EUUQGXg18t1yyBGZC7GFys5Nj1Coc19VyVcqKy7VJcBFc8c6H5duapV7BW9waB88GrId8QqF2hHG
+EfaYI1WorLOWWr78Di9o9ttijRjsE96/F6Pw3K+veF19Lya2R9TczlJ3bnh2GXUsrpblOXEzP72
XjVvM/w6w0xZMjfYZVAKLzpNf+DJiCwmhzAMJtw8KoXLSDMBAnEeCUKmGjuvoksv47gt5ej7ETRb
Q7Xl8IqdNY2CXdCsg3EoMxoM5ieuvNolrw2do1kHF7/3EnFSMnFQ6BXFhjqqWevYL8tk/+liBxem
fTtfxevUzNZhBEUxtcDfZ47rcCbKNoW7c9wCNKKOh1mO2a4a0pJ2kvOrkxPd/4CcUnbUeBKLVjJ8
q8acT47ZXbR1YldFqR7YyjrlOdPoJq7+Wm2ukfcNakvxzcjBhHLjHtKalm+xJaJv7DZnt/be6tVJ
n1JQMq4Vfw9mY58r8s/82dII6eg5HWnJYHW18Z2wIQLXCspGhjsc5fsG7KwicHJJGBcYPBtOTnDX
EfSPZkY8i06aQVOOq0xRHDKK2Om59y5HzbhMhfYyt/o2Adk5WmyHnsNwHzZBzJ7Me9BzBlRe0f4c
6SVPWcpgXRQcUQg2WZpFIxhZHArQLtZOhw5WKB7vDHPSlDeIWhiDLcZypu2Exw8oQArYFjNxvF1y
iG3zuWal5VsrGmhtQFgyVDuL2JFwyDZylmknB6Wxx7BqM8ioSfQFpoFw0ClHmoQTDlJWK9q73mzV
aeNBsLwFGVgXB1YKrp+o2g6N+Q+jOY1ujZGeTRnKfNGJ6XfctfnSGRKpwmGE22wjn1mhj65/ObmR
3Cfz00qg63HN9UcR1yRiezD+ptIl0txEFmmQnDBoA2D0afCrqmWNLbKwxrEdMgwh7zhVQQLoj7D3
gZ/NRWmJlHtX1vY3lrFh73j5k6TPpvGB5a1VmPCgLsfkJ7gCN4EVfSpPn8JGeBPGrhFjVr6SG8e5
5K/1nIazA1GTvpovxjIlNxqY5NXTmEfRXtS/O4bhRxyFxyrxIuavqMpJmiQ366u1NRKAZRGOkQst
q2h+puh5sJtSXJsFq7TGoQ9KiXzTm9rcc0C8JUK96IZLHKYdfU7KXoNs3OzSLVOCiYA4JkqTeWhL
9jS9co6FLkOolO9RHH96rZz8Wi61XyJ9DZYlFUHlpZwKdKsJEKYij1imyigAKjWilMEqvdK3d500
7p0le+8TycYjb5+zdvizzj1Pxb9TSrXQsHYiua6+RMTMcFLs3U2RnsKX1n+sbcoIPyULvMhBgtXu
sl+9MQ21yg4Ih8kvNPD2PP3x6m3EwUY6mMzcz9pGHbQqpkxPfTsjOtgyufGKGXGWWK6CEcUeGdmb
NZeEdnbFu2UTpQfMim7Iomj26oZQW2U3QV7YTyuujgVKJOeBS+JCWoaLjV/bMyT57YDWgyXaOMxy
e3prf61sIZuwJd/PJkT4wHCakQe4AzOSB5avnPELATRNxMvD7b70qIOn2iNP7TNiAiE37HPBEGii
H/ccCvB1ZJChu2DI1zdNVU/e6h6gk/XHrp/0c1ODFa7xyz+O+iXbCkmGX3gUyCHbR0y1WcTNLRIw
kb3MtPCXqQok2rlgofQ+Sy+jJrW9Le2jyAKOVcvX7MYkmrjlGUQsohP3/VuWJtaDnYwPw0aiMLro
6AEBfi18l8VqG7X2dSo4EyINbD+6+Gw/6RTxeP2w3lHbGST/7gd1QmhZX7vmQATuW+m6v+yiqo/u
4hzxmjkPdQULmDk9EdktwY8FjYUyaJ9EVzyk63hRQA5eFCtD8Cf96xpr0SUxS/dqDgn1lRlM0osO
aL69Q+1QKNWqyxg5Sfpgg+5I1QbPxSasCKnaN5uAmL0Bz79BvBURoa2diT48J51qNOMXa02/Bw1F
Mk1zuTlj763BnQ6LIZtQr9Wfch1pMbKuA+jp/kKyZQBtkDpxmuDoibwCF5Z3xxqsxJC7DQv3+bGk
4DonICNM0/sACwpnwYh/yrn6UFMrSBKd4iNV6R+j4qepxoF4PaVYGa1rd+gzpwyRfgNZscWjHtcE
CDuK9KGaciWttb0YwyLJ033pmXisodGrEny7x6jJj0gkZBXMlmjkH3q1YgwezvAHLFF+ADR5Z1W2
e5XpeAR7XJxaknX8SuIITip5MEQxhdLihmaH5CKXJ2BxSOoYdwC9Bgaawi+HWPqT7oLubQeB/Vn+
Zh/dk3HbPLmcxQfpFpm/2IRT6V2L/hCg+y6zl3tVaJ6fw+8MW6aXqVWz4ZpNsofUwZZ0ogpDF5P4
wEo53QaT4meJFNWW2Rhh7DU9Ra84DKn3PLSWfo5i7Drx7NrkecIWb9Qdivz4sCxYD5wGP4LmkARU
Dqwl2YeLhMggL+bSxQXi7GVqfEYjv7kEcURhzDU6g/ykc3L6bspSlIFubvXFaR15tkNsAIfAFJIa
molg0GXdMWq05Ex66xb8zT4zI07svR7INdEpRSo2N76OLjWEKcG8wBkXrhpbngBmir2ht1huV+RR
Htyhi5dkl9zpT+XY/mgdVR7GbTdo6qRgWFH2d0mXZldP8vds5fpxcFeckgsdehPHQY9FtyEk49rm
JirF2YTUnybxSdNy7SVqDm5ukXJJVBTjaPVgO07rl98OIazxXJvXqp/tAImKSURKeshtyzjW1R6s
uvaglZSqsuXyRj3jw9vBTOKkbM8mhq2Evm9ZQn3X4WG3YetWSU9Z2KXZTtd69BWk8yLNKcPOhvZd
ucMpwzfkaLRFscFKHMPg7DMbp0EgSnyfKprPGIix0ebe2WVg/IiI6lVHlQbU07gvJlPbuz0VXGY0
wOEbEdo/QAGJkPmMuprs17U5+6TLdrldPX0ftdbfxi0FbCAkgyI9qlTFbEDS7dqA+l9705kL9H4k
q9SkLX2wui03VHRXo21bv7BjJLRDfR3t9o6UxX4vq+VijlVx36yEGHWrcJgc4CDv0ZLv2mWGrDPO
DUVJl3B5LYKU6OYNKDlnpVa81fpQ75NoYl6OGXHtwGtX6DICa7TW+4FHDj1NfzYd/um6G9vd6rlr
EC0xS7V0OKGLOcYwe6QHI9RuNOEzkGhZPdC7Zm2OPdJMCfyKkV1tqnnI22xQFqgzmSASG6vV8ki4
CkUnEKnQHZorqoUezMn6qNllF0q6MN8wiP1Znb70AUCr+7YWxFcvdr1rDWcO+qynBZWEBOTje+bb
nW48OJWWBXOkAwKbUZAkIxjYoZF7w2TsvsybWQ/kyN7F5hQjFXxRnnHJWx63RmSgWnTPr+ch7LTx
I+XhI47DWnc1SJYs9i7T7L1Za/ZbwFanLhy4erP//c3tY+N//h+3j2mF3nAj4KZ09VwLzZpl9MYS
vUXL/zPt/vbu7YO3N43jZn7X2aSAtSUJtkg0o6Zrzzd4pbaKvuDG4M//+qCj6e252XzSVNq8e/ub
XcTzLOlZsivHof+eOC12Ud4ubO/5bFWul2hLt/ln0v3tX06g2myjO749XZXqhPfgn7zJG3Ty9qYZ
l3+HUN7+7CzUoamd/fkXdXK19OcWHs7etCpQ3Qb5fxvs9F9/QW8w5PVG7fo3RuftuxU3Fuft3dub
G6LSGcbr2BBjRHxFf77lvavtYZ94+RcqX/5J1mWt+tLkUu2tjbPrwV71bJtR6Pan24cmV1b7LjZf
TJUpTtAYIFyeVyeyctkEh/GqDpWEQDZGrFkbFf+yV+vr9uk3Pm9tuu1BlK+dKZmezBTHmofk4aah
/P8Wntel/v63//6L7PkygJDVpn/6/2TGEeA4bg/Vn/l/xN/V/2HheeF8SP6b/6uF6lD++r986r/D
M91/WHwpxswoty1MGv8RS+rKf0jLAcojQfO4hrsJaf8XPVNa/0CQTEyoITd7DX/rP2w8ErAmZnPM
N5aNEJy43v8XG48h/4sA2jJJHCH41HT4orYU8r8icliA5mWbpdUR71x8ENHo4BXDS89UHxXeRwvN
7RmzIFKdeRyDBP/NFTLiuCq4b5btHh4YRVZ7040Uw/GnyCFAzFu99VBp4ixh3gVmEkUopu8X+NbH
kXyYbFOx4ZfMAnvWWMsBWt+lG1SOOXkVxPeugkbi5ayk21K+LVHBUTFLirh1iAL0UKG15PJAFirB
VLHr+gUc8r3ZAoHsEKaHOpuRnVWW2dGoMNXWhDc6ZWxdAEVso2eMc4JFB9/oru0pJZGwlacqIpdh
nueg1SdWHG3skdOZwgBm9Aa2Dtwh0IyOWL+uq4sXnIYt7lVpU5evx5Tsm6BJRX3R53Enm8k9qXSx
DkYyE73pbtFaWXvVrMMwu+mlng3Y8t7UfWqS2WrHfifOMm+vFal5H/VM8iOeL2d7Kr/aHLpYCasw
GJEjHTr8Vuhh5monqD5CM+1+MEFF3KIl7z2RdxlNCFOyRgLcI4GeZ9VlqBxxJljtd9uluc8AHCFe
fHJSYZGGhqKiSptTabQmdUyirjGWpYGi+wwzGBBbSFm//FpHdDl0gTAQLpIQ0pDBBEr9DJ5HgXvU
1gv3DilZPDop4jj1HPUpFB6tMx+mBb1s59GR5klk+lHs6Bdr0C65vRTnJO/T+2z0SGXx6jeixSgc
BkwwK43UtairhcxP5DaEb2IbWnYT6ZXkcE37tjTbp7USH2W9Nle9dd5Z8/RsnKG9kBzvPE85+pJR
q3yYoQscY64rb2B4u0xNwkISWWgaWe8Rlz/jAXligPFsLqncN1ThblMnYaPKRz2yCb21G4yqRoqk
ObEhMOVrzXLZemqBVz/zgCIgsYGadNNrTeaZ33mQZrUiYSQ+Znaw1rCeOc0nX8tRZcftl+DH3RkM
gB4RsiAilZ81Io1fiy+zaxGN5ZO2iZJRdY0+s34bNhtAGHTaROboZVA5xYNjk3eYzzXD/thmfNAs
dypxtEccoHas15dkVs9uaYTp0L+YnrGelzaB3kaeeI34zesieU4pSo8N7d9TVNOAGUT6ijI+Mn1r
r+lMiy17xj0MaU8Zwumwx9Xlc/G2O8caukuvrU8k0ubH1cuby/qVAaY8o1kCKaHUiz3395CMlqcq
jr6QJhGohiOB3yvZjF08lPukYTqTKTulzoRj2LDLwMU4B1pdTkdNsKEia1hoP53Fe23StnnIo0Bl
jXXgF5VMNFhL5l655KawEggyAeJ557zN35Ae+5rledelKLH7gal25fAwG3PxUB7Y2TmkqtlzdqEu
0/w01vXQzIzzIBC2expKOy+pp71VVeeIRdEhH0HHdbPRPkzr7Ht9s/dkmby2xnvZ2r7aQppKXaT3
RECgTPYMf0Z/+BhV9itHkPM4TcPfpJOMDMuowxFFYWmrxb7qRJSpsWZYNAwpq1zTPmRNW5JuShSd
sJv7OU4d2gx69MLVmIKlRQbGYNDuTHd4VnWDVj210YLBHPSneJChljVyK9BTHh/jp3BM0y+Q3B30
ZPjqoNvFuMUOWlzkx0zCJqHs+3YGvDbzlIug17UknDJXPQYL4qjL1GpvRRYZBGLlva/qKiUXicVh
tZCVyhLzcYWKFpIXNYaJdP+iV31vZYJDQZRyx87BPFQfEN3T+8XdBuBNFPF9zw88tH7CAOu5Kb/Z
Fw1vNMEsIZhvmrAjdDMbiI1Fg5CDG3PJiI2z8dQS1YYMwIBGYOlQDkeE36Q1BYm76buX76gu0wOL
rXkH1H3d913zkVlEnaUskQOdv+MR7dvmbbNzmaswMpzfSkevAsJDHLZA0TURHWk0evlnZfYwVPjY
tHL6o0SsfCPvT0ObjaGzJPgEiiKUwul2qhAH8F1ELkhGsilWikj07DjiZQ9siBclBGaIG2ATJOMX
8LA02/DW93zrx9lLTqAunatpajPAsU2LsJ7m1tbPg1NxPawcHAhagJTFk+KYn00W9Wqh4v8w0/ht
6Zh/WjWq18Xr6Oqn32xLZx8HDoQPu1N0Pc0ngxWwV0X01LYn+GbjM7hYgIPWk6ub6SPGQ6TL/Yiq
wSYreWF953dm+kSbxxG38NJslYyDYdXIFTTv2FkgVkWwsRd5XDMyhLLF8PZcCLQoeI1AFRRqQ47c
ubRlD72T0STXpX50y+z3uloxu14LwbQZIh3wDkQmA4ZmdBB3VnmvmFD4jOVXoIuUvco2jLNTEvSG
WdiiVwaLa68N2TzsDfBGIlqQ7YeEQXA0+lRAH2W2mE3lryXp/bn3stO65hYuqtUKDIto0oQnGJIo
Dlin805V/YjhA4UEfbOam41ZvR671fxaWDfdrVkidwX+AU30fxflovntjnqlfghnqp8ZQ39sXBLm
tUy5e54z8IADmofugSFDoUnWAwfIm9pZDO2na+fNER/NxNSJtNbIgiTgdI598JxVvQijP+WRRvQf
5zeRqZHxGPEDyJbtK21BmDFV+LG5TmZmh65h5CEGPH1vlnOEsCXuP1hov7jp/NSVIvkxGgLiaEM+
WjZYr26kvXEsgelJ+g9HxF+JOXa+neegNFOQeR4VjB/3lX7MG7sKcqwQL2bKmNMtSIJsdM48vZHI
ZFDB/pjt5aex9P29ADcYeNnVjg3z14gTKJicKbr0NiahBplqkkz6jv7H+YX69kfEWjTRYUvoSGle
y6GO0VQVzjVpV/N1dFrkvjqvFxGPexbo8TOeHnAwSaKO61KIsE81E3vLDJfImp9NNY53cmzLwFi1
+mgDS1+j5LvR0A0whc5ecrwtBzYH4hQN0nrIJh4PZD82AkkjASKRnOp8Mv9WccbRWFwnY/lOXP3q
JA5TtDkBUqGL/drUMUEmSCByVO6HdhFIZBllIdbrWbI952RnsViqzx7Q1Vev50lsQVj5MxMOVNsN
pHGmAQ1t/aleSEavqhceKjZBXVqfhh6Slx2tBAWyv7q4EKvT2LExsrgDvxQLz4NgqDGn5F5mj1ud
RRLx3igi++AksFM91bxx9+4JuUNe2aCZG3Treai7R2M6RVXr/nQjuFmdWL0XkKkyTLY5bEq5ylnd
r6BFkDim0bfB5e+bPQvFupRroG1PHIimWZgz+N8x83N42cm/WTdZQUJe81GV+iMh4v7afZjkYn7J
wfuMjDr9oSMU8Mel5oLLzIDlzEQWGdLruHqf3S1sNEZeqGtWGnYqqyBTr8ln9FjK9A713vwd1xXD
6GT9XDr5ojnW784rq+cSmfdiDnecR5wgriwOhdnA/nHTB8HTcjcPU3+wpx8WsMJt6xD7le/VIYKo
9jvq+T06XWo/uKN5WROlgQv+K6MhuTDPYrumZxWj+pmAig4AkHBy1jsaCpMCTpZfrlH6aJuBilPt
3R3MM3UcQlu31h+qSEtOYsq/ajfP8QSIhQDk+aPBG9DUZAl6y+p95mN7FzV8+xmuy6PVsuRNzXcS
HHvf0Y2/MH5JkcUoEjiDPpxlijuUNuFLlvMut43hAooFrm/NNMow0vdbghitBxK+alSBtX3O7RPR
Fwx4xRT6O+ZyDHCjl3piLLdWOTLFQ5WBBu30BCFY5fjmOH+5FjuhzKgITIfWu5vc6N3WCfmk8BjP
Qxzjmd7ecD6fEr1+0hAeBlWxsuJNT67DM84gR6AS43igALubjQHnao1Q1Rzm6Xx7Awt/PqNR+hRV
A9QoFTGM7U3VRGKxv7ThaLPczmNCb4vRIJmb1MtducRroDs9qTwtatdzREZpkNdMQ5s6+xC4tvdD
39xrnZMeBAsnP8mZ0adGTdpJN1xiZ+h8KzE7Os5N76iznSd8eDlP1JYhJP2tbLZ/Y2zToDVmjk9w
IFrJqH+FRIGtw03p6dYYYzZyCrU4Y9AvyRO51TaU7cEFcvy8Ns4zS4XQSX7fPFf9V8Imh/4he1AW
UnfEr8jeBJajuYhPRNia13k8syXRD3lvw8+uzeROaFgQyjw7rpabPbgOWYBZkoWxypwdqELvblyL
d9YXzW7OzfQ5nwoGtGSkDx4FcpJnz0I5h9pqvje3zIuWsf+aMi0P8X8R9B5lGLXW8VObNMUOudTh
Jrk/SgP4fdWzkYR1PUy8JBm4b1kAMHsm2b+sGWtLLXY/s7k6Lu2YIKkufgyF82lmgLxqcXWm5Hdi
YdDIlfmhtXeM7wmu92hEGwEINePSGqP1YeiXzz739iu2E30qmKA3Gk4wOzq728mW6OhI9PFEY3LJ
y4y5OxgcROdoODdLFoEgkK/piluwO8dyZlc7kAl6i1ONuLOIQLYod+kBdy0y6OPAPoTAa22P/OHB
BNtMMMCVBY15lkPza2R17g+p9ax1U8Y/SzYnatEcI+Q7edi/bFTEvHYfyyH/iGRtn70ejOis30Pw
GAIK+9sXqtZZHJs6PzYRMpeu5uKopcCo3e4sZ/0wYmUwieR1nLQubeHYRwR713jKtqffkKuJLojx
QeIVl8jzjFPUItRQMAsXBZS8KexzO+E2BgP2ME4EAFulefIW1YSOaiqG+/xM3ejgAyqMMUg9twv0
ZXjh4HlKB0mNoygiVWSkwUjaxRzKaY12k3pIsaNc4i2r7qGeM3FiqaudBxYcl9aKo5OGnHSg6W09
HHtqGDSawPbenRd3n+YMqBc13zZd5llpYqDrcV/prKyzKRvrnFG8wVwd5MHi69VMGH2ToAlfFxrr
pe1M84bpxVzVJ2ucB4PwJX+YpiWoNOooaplX0VQoGD1nArwLxTFKYrbOE86/OMYZm1gH3bDeppl4
eG/UnsuIwfvwLFyRhzkJgbvRUeGKelVf+5X5Z535XK/vur1gBLKTOzL3vpRbCOKDSxPcxkHTqZWN
nIzBCVos0332kzkoCHOsMaTq0Ru60yQYxPI9lZ9dM6sXw/i2V+9dzSkJCbm7m0aEI/lA1LlcXONQ
JA9qmbBB2s4UzFp1GoouiJJZXJC2/WabckSuHjSr4Rx6w33MYvE/2TuP5di1Lbv+ikJ9lOBNhKQG
gPSOJpOugyAPeeC9x9drAHzv8dRRlRTq694beZGWaYCNvdeac8y3Fm9h1mo7tRVfG2qA+9xEwzNO
ht20bbTNe3vyUMAHEd1SRXq3qEjQ8Gk2tKO0lR+ztqnGcnB8+QuhunU6t6NlvclUyszaKVukEz2V
Md/0D3qNgsGqx45wsmada6NoByN+PB8MZBsr/aUZgoCkdajyGkTxIUyjo8xU38Gi5WO3hEbf1cU+
VzEv8mOMnkmEqvTZD0j6E0xf64rKCPulfvAEkurCyOxWxNGVl55HRVp+EwuypmnCUYvWJrceyCbu
Efs62HkMUlf94GLU9A1NQHpu18qt68WzeybPFSB4Yw0h2rdLduttRRhvMSV3cVbiV8m/Sta69hD4
eONQvArJcClugdFseuRWaVA9WYJaEXKT3NVWUq/q8E0OMPaJBJYzbAD8SI1b0DCg5ZRCJvnMcb1G
ALcnRPeraNgd6EoDBClHR6v6UzCbu2D8uoM8uhNtA1stsneRJlBZ6o8lCAs0oyjfPUW0ZVUc0JO3
72M2bDuFs5yl1GeZc4mN5hJtsbYSGnShhsZ5IWfOokzIpySCFT7NKPikbki/8nHw0xbPs8IPVL3E
evyKH/yrbnZqxS8nAcNRjXajedp94POBK2h8OT6YbgBllg0pGc+9GwfCjiADhMjZp1mV6EPpGMK7
3ntZDXUjgFPHTNlORZ2go0bcqXPoAYuqgxgJd0VOUEZRX/wquoZd8WgGBYqpxlpHzG+YHD1wjDQ+
cZxh96XLKbYASX/2u+Gc63w5lCiqqHigwLQPZeEj9BTdBr+3LkB9imYrMgVgr0E95Ykrmr7pmkFN
sBVVuasavXbAurlyp5Jxkz9PVvVr6tWvaKpvqaqvJn+g7dg/4elCszz8Cr24dKVqPAmh8iEM5eNE
slkXhZ+dKD0YU++KFvb0OHvtEim1AVWHaKkzt22Td9AWom31wydQRrKHGg4ffgcWKmc0fZyGWmVn
hSi+SNW4Kbq2G4t45yPIserUrormNS+1a88qoM+B7DCYw5nd1p3qKDAUpkDYpKnhBkZO1RVkuZ0L
Cj8ofpm4kBDqigqeDwvTqDTZWPho7zWzXIaWfOTVDwCBNiJ+eBsWTekmMk1Vs/igDHwX4NyGJqlg
bqhOStVzYhXj3J7w4eGHGImpKT8aWT142rjLe4LnoyF7GjSfOFUJh0LMvKwRqXvmydeo7jKBAGEt
mVc3Zrod1c0gmZ94XV7VDuEnwpe5wW+u9CK7lFNxEJS7RF2hQ3rK+OygXO4s9il0ZGmJwa4kw2qW
9/kxeb6at1Z9tK2NQh1Xno0zdaiQ9EqvfFATktmrurYrqF52oAmPWcAqyIvUp1i5xbG5twg4KnOe
PlGDbjJBohg6/C5UJOxFbN0qQR3xV0yvAQ1Q/pQyoVQlEi+m2mL1AZQj5dxoxsjhae1as13JDS56
cpBhfuZfI3WwmWYXKoGCstAUtnr7UE6pignfDqhxOBoNuZXaz79I+1DPSODE7LxdYwUnL64DVuXJ
Opkw1+MtuqTYoTjYRL6TsEBKy9ALNF/HeAsxtRMV0I8dGere8OHHwVsGCqEKgwON+dRhFY5YL+0d
c6z2AsVT8MdMYbZ0VsE8il7GWtF3cRWFG6GiLKUWHHVCS5i1CPFmsjjjYZCaF8WoAsOxpVTl5eNR
4LCSE0TOYVpSk5U0pzYKdQfZXbaHtGXimQLuzaJ3PfD73SCWqGGt0BHY9W3McaID/z1EOqbpR8jU
ymDakyzMFq2UAr+xT0OTOVBLREan3XyJb7k/65r0niW/ShIhbyjhd1lVt7bsidGhHiXsQ4bW76Lc
z6BRiQCWE6CGLa14L5SZY0jUJRV1FWTMtLIuUta1HD5METY2/JZkcZcUPzEksVL3BcTnAZ4+rdhW
XdWetcvU/hILRcV7lJuc5UamjQESEIgNbt911xHXii0ID1OhlHwNlCREwwqIa8AgkFlzYwd8ZYKP
MSxi8p+aUt3KQwvqnbR24J0GZn8vexqpwlW+fy2IEUEBED7HTUX1qVcvHYOWJSEdCHXrTizVqxRg
h5BN2Ix6hYQJYKriNJ32UNRRtRsDDBZt3H1UgX9tdMzKau0z7oAlJRQSL3RdP5pJYzIaWIZruAky
HhaTu2bMfAfiLObTgjNEQaF+XU0cnVC4MrtWReYiSgBKCoeGBkjEHv2SPcUTj2DDO9JaZKRIGXMU
0/ydRdBjMsYqfcIH15X6NiiRaYfRczUKxZ2KhVbCrpzg2lq1qK1XZJOsgi53Qkt8YoJbOUZhQNam
JsIMJPmF9Fi2c/nmx0a5iy0WYZqVKhfRn95qLdXZr5X83AXVOk3KW+phe1Y04hG0MWGR1xeukHrv
RTshGCQZHb871qliTDZg1Igh61hvl90T1f7W7dsvXPP7QUk/+6ZzaxnC+CTor6qeXSbCdPUc6ESn
5HbUTS9ZDVdFt7LHweBNifemkTPyUNXHt8J8+E02+kczo4RhSb24KjQKCj65dwJGhzWrijIp7bRA
vqPCxlxXPibLahQLWwzXkZrhWgLSAJaTAx+3jNqg0xuRSFWPBMM+hvTVbSNiASfKtPp7717wDOAQ
3oVpAaX/yVpRxiQ7O1Jcg2PcquWetWZEMyymoEAf4mGsUM5BxiMmWEzeAx6M/uh3On5qY3UyRE92
pYK2nxIWDzLqSJAjGFo26Ridi7R6q/qGPTZ51Zju6liwUSw51H+x7RQjxTAjZFTu7jCT270CMnlM
Tk36rA90DnF0M+cSy68p6VimpKxSKHcpCCvae3non+kurnCXuxWYGsFqf098JZ2mfplDUrmI+J5R
9W9T9r1QeVdI6JDj9BOx1+Bb9/moD44kF45h9UcZ969aec0q7fT7ipyuqY4dy49XcJZgt9dvtRGv
qrx+YpanrsPWhGdsnAQ9cn1kl3hg4LZ2bfNSaN5+fq1Ki4G9qgdmrJtGeSktfHP93HIa9hLn1lDt
N16YQRi4lEb2YslodkT9gfQSt/E2eARfZNk48ktCeXTlMdtoEQJbzWCewuijEE0kbWSGSKgGAFVz
bZUwSFXNvD4RJ/CuE0udYjwpBUMl4rZHc5yuYZ29DBQ6GgUhj9EdU5RoSp/fEvXKt+ZylO5CEfQq
/ZBqsC5a317m3wsB6S5Kowt/8izGYJv1e6+p3/qCqtYUdZ2tt6y1hx4tO+5Nwdt6fb9F8YHbPoGL
U6EPtVVq64VSwdgYy3s9aZ9x2vN115wB5AdZN22h0dALTnc6rvwKQQnt7NdIU2o7R2FYW/eZNCfr
BCgXx7UeJJuMabHdl9pT2MK+mKWBLaSXqlUwLwpXHPOgePv7KKJSJRgWzZqgQuiSRE+DMHzSVUTh
UiMuBGKjtDGwN9g0ZEpuh4bkooS+QS2obhDjvyg69VLKgJfb4DNPZrVVCRxjCJ+oPSPelaolYAVP
MhIp/eypbxS2DsnYwSknTsnqoq1o+Zusl3EWTUz03Z7hUW3vfH1YNewjgjSeQlXahFGwa6PgKkdM
vAVlPTXjJq6LrecJa5IiHQ/ArVlk0NkHukrozUxvdoq3jx5F4EZgTWvhK1Nz+jaWeJTzcIVm5HHe
8RuBoMGEqgfntLw74+l2OqV0K8V4SeLgUAnWGef3CmDIjUb7CwFLbqQNB1bYDFel+CwRNmKL4+9M
wRU7pPX9yCFvS7rPj9P1AsCO7MDU4wi6ZIfOcZPWKOZU7ypTfSiYv+SpfB7C8JxFxTvt69d6MLf4
sumNy+nG6H9l+OYz2p6qMLkVExdYGHuzET6wlHy2qXobZfNWB9TdKUZ8Zo1+HWN9JQjyTm/KJ/qY
bxhOtNZ7EzXvXp3q37iTb1kWr2MtvqfnvOvTiZRiGq3oK6wMrGWHYLy86kHr0qRah1byIYv0gXXl
MSNGL9TaX5RhtlODdjp+rwT0Vkn9mnLUC1lxbIPoRS76174RDMdXFbeLjW2cpnfTDDvJ6X37crUu
Y05AeJfM1CKxMcL7Xe9M3b/JinSX85tAX8UdPjNBA6gdyNDSm0gnTef8WUrpXTRc6S99eaMJcUs+
10n8luAn9o1omwT+MZyGs6mjORGy06Soh0opvkJCz6q4O2hC+6JwUOlouvDrpLh67SYW75M6fM1S
eZ+AOaF7LVOEpGqu1M+aoB21MHRJQLcLA6B0WJwDXIBKRzNFbPoLcsRLL1f7ZlLOQkqcINml7Aqk
ksbHVuqvFJceK84p9kRHJIfc6OO+bXJ2bUZPTRLt0eTwTOW7FtyX94BiF1SV46eUIvW2OQChZPVV
VatkT8LGRRuhE3Qa4hcrGwNn3llwSt15PkGg1TooTJx81K8YZ8iYNqB6OV5G0YrQbw/NPeqJYp1X
pGn4F8wTW6vJrpJqrjocV0auKThly1UjFheYaKvWeFSifgeAB3ECFX5fftHGTIHtQAnIGB8Nfa7G
9BiiteoydeopGuU7Syg/lCHY+jCjgnQ6enRR4See07h+S9vwIU+vVhB4tmIY5Fm8eda4w6D0KxcK
OimSfG7q+MFzzGm49VL53pOUUtXHvq5fAnV8NVppBcfhKTA55DIVp1zd/Brl8KRSBactsinEnC6m
zHRKqfLd0MhuKPjbGAkirTE6G+hiQoQSPXi9MKUZHeenKJiw8zNHYsRY4fRlYVZgMSOc0UZzI69a
KUMoL2D2UB8lgI5uZ0g3ulsnK0PuDnaeNc42VJMnteOw7yefV58OIuUH/MjbTKrY/Sg8aeodc96v
kfs9Yuwsa1wP0gXQyzVPKjBW98MUPtd99ahr2nr28tIdoFweOEAmWdcVa0EIKFBr1kqX1N/z341H
/V5UrENQBqeAHGakqUh15j+YqtKjkWqhGwbWcfDbByvI9iw7tl4Q3uRUXjdd/mQ4lTSdNAmuizer
pOug2ySaeRAC+s/zg4a0fG5xFbHHf8l1gKw21a/koN+3wdoIHKUnsSt7NJGUqO3kxqn1gSOiZFar
PYgT0C/LcicWcKR3RlSGBxgy+vSkTC2pSTWW5XpT49LXVYoiQkWRm8kORlOZAnMdC6ceqa4dj5wO
hn5bGR3ePp0yobrz+voyCvhPfWXnB80mgjutvnQtRezx2k2hO4Tj1jTbixq++nMps8+/ot78oNq6
w1+GbGJG9BofpXWjRbP1veTLU82TFyBzR5+/M8X6Hd7bg5dGq74NdmZGBadViGujlSPUCeRDhsgi
jTeU8BzyGt4yummuRoc8SfK9FPd8lTH2sYmzlmMAw3IN2qpwkVKkC8gG6EBlDnZI5rap/DoPmX49
vOhpmTl0f3RHqC+62ZDuGIkl/OatJTM8opo4aSPiX+YT+0z4xqP+f/nn/03+qeoz9va//c///p/I
P2/Ne/DvRJ/fT/iH6FMSrX9DVGmijvqnSPO/zCW9//Ff4VWp/8YJSSbWSVQt1BcgW/+h+lSRdgLV
1U1dtHRyPFSYof+Atytw3fmHRhrsY7Cq/2+56bJm/nugMG8NFrwiKrTFFFW29L/x7XmZh0E+muNJ
lwRyXGIfb4ahmcX+j02aJZwcurAt99+bfz9ABU/CgDiXqOMpdZim3SHfo5cFzAIDDv2HmYTW5fSK
cRwf/Zlslo3CXWBIHLqwq6pKoKvIUbai8f57yIXwDgJm5Ug45zb1EEeckUCRCOAAAJz6xJpV8riJ
DP+cTj166yB6DYTpJZBYn1EmDbeFivE8JnpZTtuSOGdLdSxVwn9Z6rGbQqyw67DXJmf5JEwxsvyy
bApSbk6Py6aasl46mFh0XTqItR0IBSEiy11hm/zzq/jjZZa7/viWlkctN4rIY0McEBump524WqTb
IDT07mXZBEeYrFU1uC5q8OWm5WJRdy8ytv/oNkpZcCyWexLV++emKnQ4kJdnLnctT/+5utz282ey
5YnL9f9t8//815cX+nldPyyopYbVsGtmM7Q426KXrW6+umz93FHH4j9u+3mcrxXo9v96ys/dy1OW
q0FCm0IMiVL+jx6M8nqavu/54xW/b12eDnaUv7NssobspjL4frN/vaefv/fz3v/6KMG8UwiyStHi
X5+nWPzfy3VkErKTFRBrihH8Ca3v+RKsSrbvVZq535tJYmZ7RvZ94lf5Zrn3+4HZfMdyfXnI92ss
m98Pmu/+ufrH3ZQy+TutGuf7783lUX+93HL1P7/773dJMLBvB1ZID8tKMsLGhDJjcsFHWR5Z+gJ2
IqsXCrdqJNpSy/Wc2IvvBy0PX65OQhDt+4flqcsNP6806Q0vslxP5pdftn6emTHZJXhmfs3lRpPm
JnnjMiWcQLgotMz2jZTN9bufzdbL8JFIcklSJfcPWRq7cFdEuxd8iidSzNKjnf2QgtDBjrhPNU1D
BYv9kETRGidtfTRQVa+NRhi35Nw5xZTxJky8eJAd5k1JSrO9xrdJ4Qdv/j82l1tpRMGO8oPNcm25
WJ64PO7n6h8vudy43L088Od5y23IILHI0c5flz6tUUyK+Uc34umfvOqAgVzZ089XbV2jEuQlzZs5
D+LLhUKHDuDDMrTr861SSjB6Tn6B8yPkUA16LygQMTWX50ktr7mWwFDoKoNflkrBXteOVVqPpAvw
6c35cy9bPxfLbZmuFC41/g6DON/HVCngitMyYmCvlGc1KgEvkA2xDSrk6X7QDxgSuUh0XILhJF3D
dEDEMaNb9l7nXS1du69DSBIFWVD7JqyQmPa0JZarKcJOteFT0IlgZjbEE8aivklt6J65g3q3dfSw
yPeFPOR7oypBwVrtugnLfie1T5rSvSv0htZp7ZcH4qLxFNYVBSur4QwhKh6T7+kRz4GjFy2R1+VU
7ymi1XtNANu8bNVmpW4NuXXgjvFdh4isNR083DgblNDc5vu6MOloLps/N4adeFHI11oP8xG0XEDF
yL+3fm6jcCutlVQlWYqdfrmIgwqeTybtLCMZaWvoorgX/EspNsJGr3TKrvTYExr0oJIpLtR0pCCO
Vu2dbHX9946ozL/cz+63bC23lQnyeqNTEzdBny/kebJhjlzvi1HhM1cU0Vj+//P6slXK7cAfsypm
00riCkY37OPCmH9hheVlliF5CZfrAZFp+wEbtxP3cscyyQDMWXstieBiBlvP7HHoiZM67L83m3IO
IZaRn+PM7glB9yuT3nchgivDHGUGGXrvXDK/L0pCDrFz7fU2MoGT1+QmKpPqhmZGFa9R8B0ME+lx
BjlpsRsgoOBAptk+MKPZSuN9Ha3HRxQ6SrADU/hmBuDqbJPWS+ZMT8lW+J2DbFDckqW8TP/QiT+p
y8V3Ybcp/BdYhcVsFtmO7cvql1KccfOr9VYOXDFYdYPsrOBQr8CBaOjv8G9nJoCksw9bAYaK+tl6
6P3ml45geVsOpfsE6+ATBeMKFVvwnipHWjIEgJrDoTW3ib8OMHSSH5C/BOMunb5keRUBZSuCfYhy
nTBZHe2dM+sZYgeO3LpXb7q6VbWdohxQsRpferEbtRtrxLwFe7atolOuP1EMxg7r4RGQkUUd1PiY
BacKagtKXugfDTZr7Kwb+MpTS2y6sqn5OmWBwA+QdLyt8CSVTmvtBJOStyP8HgqItBRJ+vYFUCVS
Sl7RKy5UdlLE/yIokeNoPmTJpm+fU2RFrX9XNJ96t6n25sGIXdppZrchDZjMaKQqWbILBIBOkMrb
PQoeP34wEk5xrPbOfrfXzS18J8/cKu/gZzDKbFDN0daVY1DjO1h6uXgOLKeGbcL3q1xD5WlK7PRu
xPYsM0fdiPRRf0MqFV+qJ9Clg7hFCUnDhPnaRTqltSskkClWerCCr59bGwIu8HQeBmvVX/zQlW7N
iTALk44MaOx1jhd9xpjuBgWc9I42ulZ9NYYzJQc/P5mxg7c2h148HU35I5qYUjNMtlRAjiIFdcHN
9Q1+vmDCj30Xt4co3HcTxwXhqPgAohgx65Nan2bQ1gHrOt93hFrQ30R8NkJGf6OtMKi9xyToRGgp
9kBtfVqj/IDdhm4v1E56+dpnMK2CARqgazZ76Xde3WfxrphQ8M1fGN+TUEa21+zZO2WoAyYUfIgd
Du02/Ca8WPOWtwdtAJoELX09Ns4c+GY5WXRCdpjBx4Dcbh4gL0iDKx6LB00gsPtKlvUkbtXArXcp
lucK0cEaxGIyrfqKqQMKtMmuKxfNDmkyKrnQo70a3oYblIZoK1kELN838q5HcdF1R61Zj9EabFdk
+6TNaMm2bXbko8EJlL6iN53QRSosfb1B2djLD316ROYnXmXagMKriEjWuIQvGniBaaN3e4neBTSA
V0vZ1xwKPtzUu6LCm03Tkjr5BOifo7aKdmJYOH7gSuoa5h/d6CR1+/4gU/RBXSAhWtuzTf8UIFnb
2o0A/O8DyDU6Rlrv19a84Euoom2KbBPV7CeFJOuGWFRbKWfEfTQP6U7muOerfeBBq1j3r3EP+mkT
jehI10W6YVmUv8zVagZOsDo4HUqXV6mFDVnYFrSTrYT7xjFO1lk5pJtsi15VmBNZ8cnYOBVs6OOg
CAYDxge1L4j0QHYgdtlkkBSH9kWj1dJujWTVbNsH+dND4VBteWvU3guq+YmJ1XnDe/LqjZkeac7D
67Yc/1Y81xpa4w31JuQmZKOI61x+RNrViI7FUAw4t+uPurgOPnCHTOCY2p3wnvBzlQ0VToFiz7mD
ayHTZnPCW/acnsp9cFGvwqqZHrC8T4Ytl2/IZ2YEDQgMMjU1CdI0GQMbJTlJw1FQT5V38Ocu323M
16W5MoSDldx3AUJLJ72nNgxkBhUsTZUx2aJ0eAYLZP2i1HUg4XLYqqsK2YJNX92/nw4xDDdpNTxT
7TLHDd4rQEId+mOOZdKgXkQFg8IqpMbXWdsaEmUBQ8IhhTCmh8MsmKOPvJirJjjtdFUxYY33SNvi
+p3uQlNxYnAojiqk6WJaQvAAB7Byxol40MdrG1zHaT+XMJvGCaM9mQUYCLL20Y9+9+Nrp7J8qCc7
DJ5TFBddc5L9SxcMkCPsDqMV3nAU1CZFNtS/29g76qiWGFnCPcFWITXT4igJh5qAahMbmV3RYy/t
cLDxZ6HiQOtgNfbEtmR3nyadSvsSvJCQxavHhB3ZARq/DvmyjWjdKTf9A7ZkSXYnHPIR8FM7Y53t
AgChrotWzrDzTVBt8OVdxdLWHX0vO4JNkgatVfeXFjnFcwFG9Y7e4E6FDbSe1pGbHcY7vVopbx4F
LQeBmbFiTyMxonfEz4Lh4Mm/RqEjPhrnPlrxziWHgyF4HizXg7lS2/5NvTM/oQCc/NNX9dwSKX+O
GhuBKVRhjFMCeyxXhBWyOFt7qN3B8baolO3QDhzJDtbawy/7i0j4X/Vad9FI2/Kdcs628t3IoMAE
4IbKhSMme46eAQUgQ6qetYeOBATDhpo4FCvvikKO/wdE9cL0wuHd0W9x0V7krnfnGatOviUh/B4U
gDAr0KcgN0XZ7YBMYgqVuwB+/X61S9jjgi0ekfyt3hQXEEhE0osbv35guZTbmUeyabWm179X3c4B
3SBrDk7OLjtPe+gudGo/LBtS2TaiUi2vpWcUim7/5iHXPo4rf4t4pz4Lv8QnCZgzvel3n8Mg3ef3
2ja9F2/+nuixiFMCOCXUPOeusfNbvol4V5vw3nwVWBky4j6n8arELvBh8K6JvCU2wg7yXe6w0gLK
ziW3gfh2w3vY/hqlYr72Z2hX7GfcIN6kK9zz7lF+qs80s9bdHWk0KAfu4gMZEi47+7q1HJUvzQFO
d6zP3V218zZv6P+m43Qsz8raRLqwxW10RAoCW3aLsygm7AV9tl1dG49zhr1GhQ4J75FH5LZgs9I5
auvgtSHogw8+rsy9t3+r34djeh4w+NioJ93sKO+zI6qPaU23yYkd8O+uZcMVtqOT56Q2D3HzU7K2
1rIT3TU73XSKa3wursJL+DC47Xt0BRl2RTnwu3zqV8VOswnDiO3m1X/WJxu1wlWJGOIZAlwuCSes
XGnNWeOZkYxdh28Y7nqCrM1hjx1mt5nd300P1dEMnGIXn4Wt5hpH7VogLvGcbGPdZU64NhCI0xR2
AzQrzvTaOqgUbGyPDvByJGQ6vuMt7TVOLq8pn2rjb5iU7JIDu8NTdG2O/e/4bG66Y/meMOuh8vUi
/n5Jz+HDuPJ+B6/ZZ7oV+SYYY7SDdmhPluAAIWT8fGxPmeys2zfxFt7rOZET/PA1B1VoX8UvQmUF
0iyc8Ub68WBfrY/2rYG+u4oP5X26Nd/VW/WKSRy1BXOW9+oV5p7TnyPfHR7jQ3yQbwjl78p79QbV
zeFL3cgnLh1MLfyBD3TZjD7r2slcaoXa0djqTr4PXuadbis8DwhrZpXsPMKVb5jA2xMAbm5ECnqP
qPfCKXFffrGv0tTP7B2Zrev6RtI0Y0zznMer/MTZKf5a9vvmObqgW+K/gaPIpeHL7xW5c/Ksvlc8
PJ8OYsRZDMKa9AtmSfPMfRxM2Hh06WCyRuGrUW2eRqNThyvIOeNj+ogeSVIhYMDrbaIRaP+p40YD
LWRymAgf4olxWXe09bCDpsLRcqfvQdbtBn6Q8Tx8Vq+kT9e2smZ/z67wcJRfqH/gNj4Jl2mN6G6L
FLiNpG1d2eJTr7zEG3FH02s3IKCzu3I9rZS9cFJODR1w4yH9gqSj1W5gfeKQQiSdypwyh7v42TTQ
4qyD+/FB3BiX6diO9/GpOjClQG/GsSK+YtJZwV+++wrve77qAcK6LdGwYaq8jy7h/fQ8LAPgMkqA
X2NQKUGd3vIvGvMMKjCcP6ADzYCgjAKGHXIa/OhPWErUJ9A/7rCTWKq9N5dyb32kCS1tpyfRxTHf
2apegxesAhcUKrzr6egDLXnoEKpX4Lrs7tF4Fm/VJQbCDgzvfp4fvEkf5RtvMZrxZm751Y3H6ZkT
Yvcx8TNGqOvmwZiBjSlCf6oZlsaVYMuVPe7H1Ue3ZYbHWvNBOZsuSZaMFYEDQefCWMpp8m1KQZNu
6ltyYchLLv2J7zXe4hxbCYeW5ISLvAcybTMFcqQ3klegaR6tlbnjwFcLbixWpZttkYm4WAkv4kY8
51sw0NrVf67WhTtSr7IDhrEnf/sRuMWK0AqgVtvhXj92Ng4oJ7rwvrE+SgySmLnXrMaeS844H8bn
9Nr0jvYpvWoXIndcchrO2XNx0HfNIUC6+yDT6TJWbYRolPMg00HqMOy0t2GrMDxXO2wGrnBAI7MB
XbqZeOXNnelqD8wp+i9z/vT+vjvkm2nbfnWME1tyqJ3SkbbROnoM7+N77ZCt+4d1JTvSM3ggjtZB
cOVbx5F5zzHrIRYD9emoXwp25HAlPo3v43txV13jh/TcHDNGQeOXdQmuxqN0oaM97by9voFfey+u
Ijd6/Yhc4WE4dBzOynb+V8fO0dshMPEn+T25gwYbFZgHtmUNwssRXmbMNbJeplBo1u0XMzjNSnMU
ykezWTMv3uv7eDW7Pu1ix3rhPlpL6OHmvVa+IZZJ1ozTOTrMq7/H7TG5WbSWTXBBX+D0HNO/B37A
r4hCwrg2V/qg/l5nP6o4YvMH65k38eFvmOBHUbdul2prx8RKlw1E1wnro6XsJsyFyJw+6PfF9201
jXNT1qkVUH8yZ8bMsiXNJapl67saZeL5yPvonlUIRSh1LicvF0sl6ufqsuWPIAzkHj3mUoVa3o8p
Jvs2sAq3N6THGIP8DtkpGYl9sSNw25Ga2sA7x1ywCw+18NZRzJHAts8StLID0jgSM7E3Oarntw+M
AOEdnUxR9C8yNflNlfgsgOcLli4Y13QkW3q+r+ZS3rIFKbHaTnSY5YEGQ022DjOfZO4rVDUBRctm
3IghZ4Ge4TKp810WgBYPTSqY5s03IVdOPtDyPiPlbCLS0cbeC+E/op80KuVdpVIbDGk+76X5pgFc
0z7AMI5lLP6QGp3qy8yRD5hRF4NPg2oY5kn5rBhITmOhMw2a3zFVLfoxYiSC+4xDy0aPH26GKcc8
oDDglsKFGi0kryph4OQ9oTNHLJE/D50BQi4ecXjNMXCNMbdHls120ClphGrBaDp365Ya71LXXbaM
pVnXl+Uh9fx0E+E+3y8X49y/kysK4T+3FRj1t8hW1342dpRUpB6RSqlV+26+WK4uF0AKkUb0rMCW
OuhyUQgChLllU/e8+6ZNifGZy7TftVp5JnzLkM2x7uHfgr4HPZWgHCqec2V4/NeW1vrUPufblou/
ri6PW54WCwWNDZLx3iQzp9Bdf8Vi/SUOZGORvAp2FjC+ALUFTXxOTCJucqs6J03B5xooUu5HSwRC
JSnDJsoRm3i7vvUjIJIKI5FKVbyYuzhDTWdv2YpN6zBlQQyddbjLSR/AEUYe2D4tW6M7SHAlWuDU
6w4I5H6Si3JfUlXn19CfDBl42/e15Q5LNEkG8KnZ/3Hj8rzv68tmNwAPNVATTtRYNQZ8uaKI3PgV
9WOA4QG9sWV7uXm5QEDPsT1f/Fz9ubesPSquHTK/fz1iufP7VZS2qibn5y4oM/dma+AmAgnidKDH
sfiK2im06ILacj3GVBm6WQUCGAvyzB7KBXlCakf6nzS85omGAMsiafdf9y1bfsGjzGniMyxPgKRS
E7QxP2i5KGWBH02tcWPmBXq/5UHLk6he416Wljbi/PDBSHjk90v93Pp9fXnC8tTlRSMj5jS8bP68
3vcjlxt/nv7znO+X//vhOCwwQ1Xd419PWf5gP6Pn+oqa9s/L/Dzu73f2x/X/8J39/OlSI+xDtiI6
z/P3trzkH+/+j0/3vbk80/v5jv/4S9+bywO+P6DVss7UE6q2P+/5P/1Olr+Mr/qfP94ff/nnc/71
YZaX/d/ewc+fmN6mRr3Rpnv9X+ydx5LrxrZtf+XFbT/cABImgcbtFH3RFFlmuw6itgOQ8N58/RvA
lk5JdaSjiNe+oQiK5CZZIAgkMteac8x6bmpk8+A/2fZvN++ee/dwed275+gBUNd69zHG0rR6e/ly
7+01y0fkpcMK7O01b//8V8+9/zPLR7z72F+vkeb02NBv27bz93OXXmygxpwgN3WPxyYDCc31dvnX
dw/l0uFkfM5+vdBduqjLy3/dXV6fU2sSrt3u/uojllcsN28f8+uvvG3N377v3Yb97ccsr3v7S8vn
vT03zF2wRVDzv9qjf9Ie2e6s/Pl77dHHV/IesoCgvT8pkH697XcFkuH8t2cQK8wMwDNte5YZ/a5A
EtZ/M180Z+IcNLrfxUcoliBwutJglmhw+4acs2wQdrZheqhfgQjNuqTfdVHXX3G89bvH/ydr0yuQ
56b+n/8y3seH257jzuompFG6I9CQ/jm1d2LW1Wp169xiHSFiVsXjoW6IRAj0OaUxxZRgUlB2BQUP
z4h3Tk8st67nTFsZNeiswmOqvL1KWv2sJfHPP+zJ37b2j1sn/iyMsly2ziOmBDCVZznsIKB8xbfX
R/b3/F3+b2DjaJOgMG4OdbFyyq1zgnB19u7ZhygxbrnlP9pG7tBvUrP1DtOXdAxj35LZQyqHCzQu
INuVlN670LXVyZ9aLA6jBM1m9OFD60ckJTL/neimmLn/9R82f955b5HIv20+ED+0Z450+P3/vPmE
XcZ9lRvWDbtE8bmacgWHVVG+kkWBjsESRALiLaKu2Zr95zHQm2tjiGPqyPBkhlZ0EkFyXzZudpH5
TGSNN43bGC9eUR2iXHPXWeqn20iU1aGDCyikqI+knNyRQo8nr9DlKdWS2z98p3mX//k7SUGCt+56
OKBMRDt//k7CjILMIwr5xoGe7aqaOTVDfbDV++DQCiDFMgRKCGrNwJRKt9DPS4II8W6dyLDud2Ti
vuB/L48yNbfeHHJtuc8iiqiMqdh6dJKKHk9m3JHu0fwawn5pAv/iaJpPmn/fdM4dizOKs8p8dzRl
Rea3AQ6vmwFVVHc09QiUuU9L7Mxp5K9k0IVkzsPRiMb4DKF3+FLAYCee07a1bq8iml/oNVg5BNMA
SA1HaR/3ETaeblXyFY6aEmetCyJ6zMQMiioLH1y8qU3eA+gB1LSWknxMFQFv8iHIbTk2WE7CYZkX
i5TzjRovRSq8TRlN1Lf6EJkJeUo7rS/yvTQf8JrqWFHzYD/5U3grfH8N47e4azXPOJRjcIlCxzsv
N+AcZecQ64o9AD29fh6HMjrYEQs5A4uihUT3rg/y8QsOeLK0+ugjlL72rDQr2TBUDLta9807VxGM
ZOlN97Dcw19+jVVDyc/U6kdTiPwCpfWQG97OLUGf9z2MEyd+diZSxqohNhASWjjmgNsfhlqv0PgU
3zEreSAZ608iY606Da5FdHKxt9O62v9/HKqOKW0b0Kcxyyv/fKi6IF0xN4Xipon21MmWio9bVTu/
RpvXkr7pSnFhQe0e8rF+AfBHkw3rK6ikPFhNAtp4iO+tpVJqxNV0Slrj1mvrIEa0YHpInqfKO3t2
5n38h82eN+v9GeZAcHQkglXB//+82Y6mSzXYlXGb6FoxcIePQew8mJKsUuGQ7FdmSI2xr5LvIt3s
TCQUa/f4qfZedU8XR0ePfi5x8L0LPLCmx6lZIWvaMptgJ7bR7j9vrvEXA4JpuKYrEcoyLLwfozsM
O3EZD8Yt9d3yqo9zny7+EvXJCe9si2AAYLTKXOoM1smYsvhkBOolit3m8J83xLT+fb+ZRHFK2Kls
jb2c/n+4WPgjGGhd51dqsw7Wr2GdKgqHyjnl8A1DXWs/pN1n+H7WE0i4M8gPwL69EA/LrkQZtI3G
PrlU2RwpOrargIWsEoeizDB/1Ya9jpR24sdBaJ9l+25I5UGQEN7FVn7J4Kn1vuFtA6g0q0qWOp63
bARnnHxS4AJ+cYD/diQTf3GIIBjGVjwrkM1/G8mEpeUesbX6rR6ibxgpict2Ecag9MLZquzHsY5/
Eol0ozpALog/EM3umGdj7MgkicyJpN+m3Y3uVB1CKY6iSfUOw+ewIxlYW5ca8oX//Ns4/34hl5LJ
BdcM/pO2mH+7P/w2eCp13GCduFU1rGmRItxhkN5Nsv1WjKQpuLYFfoiEv7tWYuJqIQQe00pZB7I4
1m1sX2ELGhuyBL/ZbueejBBYgu3mXywdQwEXYNqArhkfAELDiTSpBzudeXCtjw5ZLHs9NCtUSoDf
M/7Cvq3N+9CbcVNFHW4r3aQQbcj01BIEdsJ2aXrkBUkxPMYEj5yauKMArJDpaINM7+KOpEu3u5Ru
d+Cq4D6ogfqhnolrVgf2Tw29WxYVxg3o/L2pWpKylPFkeIH5kg4a/XeRk1YxR9Dj/Dv7RHDcw9TY
WPOXEhWVsP+83615rHg3lkjBKaEblm16DCh/3u8qCfzWHT2wdl6BYkZO3SPRfflxYuG8dwByPRKo
2K8A7SencZxa6rEzp3WkZaCl1T7VLZ9VlEWwkrGzMu3StiYyCQsyhtIDeFtIHwMXxnwRvLRg7nzT
hfFbtrTWTDRTfsPcMButpyCjSdEp9RBrmfPsAv5MMnGczFac3Zz2TDn6/VnABJvwlhZunjyBaMBb
0VjbNERxMXAdhL4ki01qx+B0Can/hyPUYLL9b3vKtCzX0i32l/2evKxB1+oc3zJuQ5F9tEocqG4b
fiKAgdjL0rDWrqONd+jgSvQFaXq0RyyULSiw2BqKI1hkmj0YVTOT0Kv//Bs676ctDnxpy2XhALJa
d433W5Y2AZlGBCff+sLMj4pYsatn29mdF7/4pYZuX2qnQSNKQysimpZOku38krwe1ynoq8+Hb2HG
3R63I0oGoZnnykVIE7WdfiIz7zwJWlGB7yQ7SxDOgT0/2sb1FK+bNhyJx9kTGqo/9ubH3uG6qPWT
QSYtejaCH161LEHH6d9l2hQRZmQTWGLhpx+SYkc+kDebTBE6Qeaz6/ngN1GL6MDPVilhl4MfIs2J
vHBryJx0B4vY3jDwyMZM4Yz2hASYhjFe4vhVxWN7QtJUJAzNzD1y5uriQ5waVP5cKrVdUaRbL4Bs
FHpWsKoDQS8fE+/GjPJgTdxx8k/jLxjNd4cLyyWdE8pkVBOWdNx3A9rkxh4kwDG4aXGfX1KNsrql
JdSXs1Cucu1k2+X3yB+Q/Eyje2gQkC3c2mbSaNRQXVqF8qs7VPHFHlvLuhNymtbAKZg2GvpByoqu
ct+MDXJCcoCU85UoAtY2qvM34KrpOtURrjOoWrrxuWlK4zH2hxdy7PRzm1+VF+MOJYWQHabvQlV9
i1r6MHcD/ByXMuZj3wnnKW20e2LugEkoQv0yazN0CMlcTmnUSBHt45GvRC48c1UVICwM9DVXHHWk
HUIbOHmUUZJQ2GeW1Dne3nHJbXDpAhQhOmzHxeqtV5Tl08ESqzqT/ckkJZ5IxPmeaG8DGa9yzrwL
It8/GTMMIR7iB7vsIV3H2NO0Su5kkq0L8gEpvurZBs+ksQ9i8ehNOP8hNTvtKXN64ptKsHWUAhFX
UKSs4IBNs+W5mpB/pclU78gPRYMjo4cgdJFhqKLbSVXLHR9r3gUg2tZNj/OfA51uoE06sp7TF4Sk
aFzK5NNYgbZsWV7DYdSBIQyCyrw2nrzCSDcVCCQIt3vQLsPNdxH6GapVcHdzhH++5yB0Tb9N9BD2
WRXyPW3rMlgtAHK2JgEJFlQPZgTvQY9rY92ZPQpDSQc41Zt8AzJmBWfxB4JqxFx9fUm7BO6A6yN2
bdGtTVp7s3qOHn7eZFekEqq1BjtzDkyfIKfbvt7NWG/zSproF/S4r5mLdF3NEVEjzAquGcahc50r
wIBPFQbLK+aCLeE10boyOCAU6SVaUef7MnYS4GT1dysR4jBIUDfkKOrPVMcPOVmIR362mXKSk9A0
GnvTNokQrslN1oaJlh6tSD1OCuzkzrXgVNkPhdec6VpVJKZ5WXhy8/YHcnECqata0VlHdyAcsyZ6
pK4v/hjVl6TCpZi21cE13PQovHFDOaNcJT7XWwDrIwFwfXqGq3RuI6nf6dCOb7J22nUhtFWX8bWc
qBkf3ARXbgpyaRtFYQa2CzSj7FP8oGPr4DBiFRZMB6kb8aVPfuYJJ9iQYCI29PKCJv3sM+XKg3o4
j1Bo161N9mUkqOmQX4WZhHwSwlhMByxr1+76ykMfGFfVQzgFNQGbE3ouU7BbCT8/VkkRbHJ6DED8
HQ41ffhg8a6TpusgBibN/ThofP9u2hc1MgnSWPVr0jT6dZzG/qqI40HTGjXspFoVGSYMCDRE8sEN
DKPgguPlvpljJdPQeW0hf22A6O2jZnAejASlXpKDoPaxTMP5nIqVg1Z8IyrvGxQVQJHml8F3tV2n
amBXA4BaZIe0DOitIWaaAsbasPkhGzVcvPlG4k6/K12KQqzt5BGLZrzrhuT7mAbBdWr65qAJ/5q7
PvpU+LN5RsRt5QfniASEu9arur0RVh9IUBJPMFuPoTZOF0iOktoD0BLA0xqH7ddoIvvV1yQBzLOA
ofG601QY8JoZKQ2jGo6F/RIWrIXiKURGQKi55U3yusxlAhU91KQbXHxZXQI4N3tAPf4Orgoe8sRk
fteV1oqBwNmEdZff97T9SseX1zYfvpQ40BM4tU9WbG18vAW4sKdPdkh2SVpK785oS8TSncyfgdYU
CqVdXBoPjFOw7gq1rwU6HwnMF/FntzYdBLyN4/C2bqj2Yaf9CBvDhHLtX80c/nTttdaLYYgXLZyG
zeBCnRwjGz8BDTraZ293Wb3zeDcIrASsZsv7xfS2ON2Wh2IxnCx3iT17YFSettbcxbQzd9I308BY
/euxTkvWj2oXmCudonLu7i434aCdhazldtDYre3SjPzXTeXdI8K1DzKzOD4GRtmNdBGq6jT5LCCg
SKn8ObFcjvfRfCODaQT6QNSEI7p9acAd4nJ3H0IS2gmRHlSgjZt07F5/PR1Gp9AR8a5osva+mm/S
uTHcRjj+HQuNVlLiEEotfy1Z0u+B5Y+4IDTadstNaOCXgARW3zdJ+M1J+2pLx4UGGMS+jcj1cdtn
yUtgBS8VQeE7t4uZThEfBQCN3mgywqgxQyBiZmdER5lxskxVp5PzMz6JkIEa+Q2sJXL+CJ88dLPT
hCi+327ePZxmuuqklfad9GoUHBa2h67OPhA8R17uLA1YbibZFb/uLQ/xnVj7jpxs71+pOFyLoR/P
D5d7QW/iB10eK1odFflQyB6zh2ownlRikaTVcEmWidR2MOpxEYXAPEOB4tdBa0Pn8NmwqIN2AaiW
Lh6vekR8meY2x6rMtY00fugFWcU9NCd8sMhLZAes2AWX2JRTCYiyJP3Dcmgklj3h2j2krZ5w2sR7
bpoq2gbSjzeaSF57r95NPVA6xkogvF3srJEnbKXja3dh4RPQZuMkH+kl10S7gEJJ2VHUK+77Sv+p
edqrJ2IE0pLTM2SFS3rRoSJ5FUTMfqhjeItdDyaWSA8Xgs7BznGCz3GziWWUe6JiAHlv+xlA3BA/
zTQiaFd4ok6EESxrdRhhBJA6NrESOAkpZwaFvSYxGpO6WR8pDe0Xk16ydIUWm93imuPydfACbEDL
U4sVbnndcm957u21v977t//89gl2SHGwgWWwev8306WD9fZnilJH9DIO5GHPfrzl5b98hGJuNhsZ
sIM3o+PyvmKeFflh+YNIWoFeeu5/5QxPIEW6hl9kYq23/JW3rX/7e7++TFCAupLI6oNRW9uVatHZ
DFulOENyFyTFSIIvlp3mu1L+ThsANjJPm9aCcGJSxv2ovV9uSJSuUL7p5spWDQM+ofFiRBGWGUhH
B88Q0LgItlc2BijdicmT9jpWHJagGFaIbyDCHPA+oX2fIY+4j3t7loLhJ9xqTfjUuy5n8vLPy03L
OujelajRBIGiKODNCJLx/G6ugvb9qNSxUmraLa9bnlpulocpiNi9Ztvrev6Q5Xk7gc263CsI7ELl
jQvo7Q3M5FEesVomsGF098BX0NJpzSGNmwnzFhdPX9Ph1ieTBlBlsvfqU9D7T3Zqu5vFmOYHNv32
5W6GI2cionp2ri1PLDe9owPXVbOoKJ850OSWIbWezWTLjTfrN94eLlIkSeZQjCfi99csBsG3h2/v
W1799nC5NwQo6r3aZczp0dCsWykoIohZpxRbpku6T4y2qumj7R88iotRcbnJlv7u2+NxbjL/7cPl
H5q5R/r2kmAMXRjfs/VxuXn3CctzTAdgF+HkJmyAWsevV6dp7v12dzIHusxv7yR8p9nZXHJghjHK
C0BPbkQD+2//wKLwetuGv3rd0g17+xN/+OLLv7x7S++V2mYyz56JeI7yaUOOw/wVh1aaRrFaPqfw
p7p50uc9Bks5TffLniniLgPpo8OuSCXsy3/ZQJefa3nogcJFoZPPdthf95en31663FteH+VdMFFk
md/QdUBTVuR0TjtTRSRDCeb9/QTfvYYWWLIQXxRn1YhhHwQiR8AwCVV/WqyS3jJ0OBWrI6OEAT3g
hyDzKT3ERBLcZ3Beft1gC0SJ9PbYtwPyxesQLTZZq1jybVYY80fPw9MigrOFEVCX8I+JBiZ3JpBE
5Feslr26/C5EZYitKPPnglXdwZ9nMIQEQfRq0PU3m2UHvtv9y3N/+ImK5TD9tdff7vpxwWETte0X
tw2+SS2ii2VH+ZEElgEHHomQHsSzWzv4x8HXgKxMZCXkcRxj4GHFRQCuq9UgGFUhd0iz2tUw9zCt
GPsK6rBwUzRNveu8FpwIU8k7JabqTAviPJSi/GhfNcc3T2528w0MhTH0nUCHuDDlxLm0ofF1Mmrr
Uub6M7Hk0UE0lzbWqyPR8TeIZGJPoeUr8ZS1PV4sGScbiyGYax5dorqsNrkoHSxi4fNUAX+ScNNU
XyoiGt2vOYPVXZsoHYtvF0Lh5Fo/RN4XsnGMS972xClapj9nYR8TnxSB2tG/eKHrbDuhpn3jIl6N
g4l8J8A4ItVWedAUDzHkP5DGPVZBf9hmPQt6MKOv4J++ZHD4j5GiAqXrLJ7oMAnmBh7cuRqhsxlL
uJpmPhwQOH2baABv+1Tzdn5QB1ed/HMJ7dmqbioYZ8KrPIyZ/J756bjV69bDLtgTdaJ7xN0E0aOs
p3JXdOqlS61mQ3M4wSFGepM55u5Gpb39KjoKZqYxBbs6iA49J8NDkFOtisKk25ZRjgVD/2jPGclG
5nurKB2CNbv9ko1uu4qq7JuWYWnrAIFzaVR76qBXBiRox5MTHpIouSjldIfEiW9kfabPbQfO1ras
r7CP9Q9VstdNOz/mmpRb8pIJBIGu0TrkezZEuR58MrD7MeZSqEoCM01qBvwe3yZJGqhX2MfI5zro
o/mmO/QzzalTxjpmEZ2IkpVd4r8FMW6FJ5Kgsg9uzFrMfB7qyn1NyFyA9dWKvUFGCJG48H2G9hQ7
DAq2UZdXhGczY9YgX9HwTiUsUKhmA/Nsf8Js0j10Y1vupTGMkIurPWkJkOpsoIbNQAnFHOlRpm58
DJqo5lBTLPQQrmmuxN/uB4dM0cRURMuCed61DQJGFa/bznJPSVd8CGA4Haw8ImwXLmw7UkPU7cIF
r0ZCkduN9nHotS/tPoEbgPXcOyVhii8nDbtjZHzVNIKbIHGQY1MHsPumhtAAp8SG69jYMzrMfwKn
qQAU5lHE3vg58dapF0QX5Rkf6N8wg2WFvjWMfsPZnV+GkgNr7HFgplV2NCr5FBamOKWvEy3nDw1g
pWJ8HKPMvxlwME2ijq5kRNj3+TieaeGlF1sqBrEZzF/lA+EkYBirobKfRBmfE1GpU60P37KKGlXQ
hs551NJ+3fb0kUgzW080159JZd30uho2YBSqfVbneAdcxM8lzA8XyGFkDqfOGulfRN2hoG/i5Fl1
7AzImEIoto4djPnK0vbJOL2oIkG8PQBGFngJyEVD8Xdz02hV5dBFIzuhVExX1EgkU6QEY800Drsq
svQdTRsU/R3BA6EW6HhgnHxHckV7V5IucQTuTCKOOVDWjDFjNvbaRHpybCYPSa1IThaksVUnwFHp
EzXCUYdRCs3YPDLxGlYZQIm9URLUTICzb2Qtriz1aezZclb7GBuq5pOWw28SXeKfNZn9GJvsU1jI
LS/JtqbwObr1tjiWQ9s+Ij14EpWgnsDDtQ+tlm4LjhwpvxJMYVyyAgRmSGT5KHGksiq+NAXEwDEU
kB6d6D5OyI2h7fpN6PmzN9TPxEy526CQ+9yeziotPuVaBaW3Gna6T6/VGz7rDZFeOVKajfIqH8cf
1jTzh64OveFVr8Yn4WfTWQu1DfFQBay052j8EknTPOQd3EXRErigusfGVj/tWFV7LMcPsZ1TzU3D
NWEJ1XNNh/qOTkN1SMdH8jR0XO4OYcdONj31HRVGM+MHMB04BaxaE0dpL4bQ91KeRKLEM5FhRMKM
1YnQohaggIdBTcPgNLpkso+BfoAyue3s8SMIinpToAK92F2mNnlektEmn/Teqk5BRo7RgH15UJ27
04BlruB9YYGmHjXjge6yqD9l5KKf7XZtNW3xJGqXkpaJBb3t07UbGe0pnb7m/VjdwB/eWtE/MZVz
Nj3dgyHpx09mHZ9NEoNqU4VPXuCA8QgVGt+6Kmr0huGLZvrdTWIEjCYP+c/ktLdu/BYJq/qq1Q6O
3BIYYBNz0FKNJE9I9fha5TCCdQ96akBxcRsbrmluUhfovOdOSUI1oZ1uXYPmfHnGN4PqaA7ZD8Kz
kj1S9FU64g7Xh+zkWra2n2rmUIKkxHXtc8IUudpFBX/HUl1xDtQAj8lGgl+2KaZzFauXsXHuQE5D
InChkTY+XL5sIh699ypuhuxhSO3kHskx7lTTXNWOOLY1FwbpFPW6aMbvjt1cxtwwABRGryT5ykOQ
zcN2Si16zHCpVUwqmXpV3jZpBkr3ZE4wthIRqaVX6TS7e1PP7cPganIDCr3h0mtpTwlWUteyfmZj
238obHUf60QDWn4SPdYJkPM6CvDoq+kaevErYUP5ue4yCE70qe+bmyZpAjqltVUM9DvaLizlLbkr
oStT7065hlEVFc6hI3DhhdIKhy+sfmjTJiFtgXXvAuJirtS/UpzXd0TfWeDie+9sKQ/x0ET++RAP
l6q/BcVn/uR06NkL29EAN+VU1t2ok2wXax1ZPCOIRN+iZEp0iFwVmXyB4cj0QrOrdVr5knS7+GOQ
ND4dPTGtwl7U28oZKc3p9HYLHx+lXoeriZnqJ8tKXrreYvJKidUDw74eo95hPjA8xzbRjvjJ423f
Bw9DRfVTOWyE0rB7Rm6y74mwILZHo7iCtF53XmneAZ4lXIAdaaZp/9nMavLA7eBHUNGZy+kz3YYB
Um7ZhCfpXYegc9YiS57ygEO5i1wYRwbDP1MYjopxejAmU90T/UijSNYPk2HXGycYPkSsmqkgT9Gz
77TnIPDtVWmP026Cg0dO1d5U3veoHBIw+JyuDQKijZKYTwFvr4fR3KjawpVl/WRWB3hS9HKd2RmH
S1v8oJnzaLdC/25qEYVkz/nI1avYxKNcG8Bob0VC9sOUTq8hSTT4ZrAi1mbJnLEj0xDEfHVXiFIj
g80gQsTuvUMd3HMJ1T/oZfZVFsXGi+r+3o8g948W9u5U+O1pCqAjFk76YDikUEyoRzZRgmOijllp
VMylTyzFWy+WN62eZ14+DAK/jXex4d6mMqv2zVwuAQtKl80gJT5JCHnoAVCHgdVSFsZVH6Y9AggC
GIi+Vs5nUlIhkGBKtxOnPPVGB1xgCAApkHwSx72+b+ISukJgXt0sda82OHpfUsFI+uhIS3BPKZu6
ijV9Lr05cIfBoKYdszZaynC5iaEObZt/X7bmo0Izs0psp9mXWs1s2YmhbGQz6HWgYZcw2SdPHke5
J06IEqgXWwN2l5dCLhHuDXgAqSNE8twrwbrjfSz0z0OaFOvE4IIiaapmQ3diqtCwBYW5J9Pte2kb
D8O4LXqHsTqV/rGMvSsq0AdhUGwxCKWNJ0k0AMSNKLXltVT558IgzacttB3EPHBbkyQ4lO7bru7Z
HKZVCk1E02EuSh/VqHUHz23JstDcn0x4zKNWYYeqPIuYRaM/OFzbHgQhTVXZM6vo3IwS7vDq1DRg
LJwwL7YeP6RWfT8MPtMmp562UVXOkTTENuWmzUlvNVATnEsWwrtz4y92McofWe2/WvnnyNSHR0fp
D0lrfs6Rlj5Ir/gIJcq4b4SVbkRRj8w3obyWyp6TBttjHvf4wyOkfmFmpGenZAXMhQW5ZZde0GLd
h/NnpnaTYN51Ss947pJib2p+SqdtAnYD71NzdfcxZvxNxtY+JnlTrdSIdg5xYbrTcVXsDGvAeZZP
P6mNP4Zhxs7KJT8fHAincCBbBcbnvPfPTI9qAlOdXaWC6aJHqA2q4drFJxmkn0urN64Cw9edUZaQ
rvN8ehj4Je5gUvsbV6OOb7Z3RGiaO39srmODByYG5J1bT06ZWGejaezVEBj5WYTdLQGvEudOdPb8
ZFwVqKa2iVHcB54Rwg0BwbPIM4MoId5YC5Mt4+uKeklNk2OOxxzsAhx1B25snozH2nD52pn0b1qF
0VNyGU1JrnN1HTjAWH/DLkT0XYcN0u33ultPh9bJ8xV7Aft7NGV8MpT2+RhHJrsGM1oc+qj/iQxx
F5JjtKL5QrefZs3dIGhXRwNzSt06lm3yoyRjb40MR2dylMf3mIQoN6bGI6BhCLTaiS5NfgmGL1qB
UNOlCHlFEA3vvOR6v9zEiF3PZTp+7GPZ7pn5pacpxXjvlqzPMjDilkKJlAAIAW6b7lnePNewiZr4
U11ZSCU9HOG+U5DLgW5k0/esQZa2Uy66e9X75ln55YffSgNzUGUQa0eAtizWTryu247ITSe78E4Z
65E7xcKZwJuy2cee+52O/57BoD2WdXwr49ggbcqxtsSPHUdT8oPrNpm0Xj8RsSyctTFoj3CYfrC+
rvfaaH8VQ4aVVMvCfR/mxh1romNi259o8LkHNw49BLn695x8ZLRBmbbVLbs+tu1MkfWKfdFhtg5r
4EB0Vfy1LsB8KavdmJlFXSinBm9VCT7gvozvEo9IDErA4lA2PAyh8KEjGGFjSfDuOSi8TZ2BMFI0
PnasiMns5uRaUbZJjlmukwmdgk1PUm09C23ait5NFpXEa3sgftAnoL7a1F07Q2bNj3b+HTz8Ro55
f2pYjR2Yh3/kmKmPtfnYUNW4xbF30QqqNI2up9s21IfrSAhC04Q4103UPUFgWTfb08ghZnJjqeyc
NOY2C4gLc3R8xiwJw+1UeEwRfABTgsrrvVBau+qSmvk8si78euSukmryEStKfLYrMCt2MOcECTJi
k1B6u3CENI8Os99pknlmger3yIeNls8pNpbj3qlJLWor4d9pc4EkaervRdT556EIriLoHsLI9z4M
jYFEmZhjMr+jBme0S3Ipq0UceVARLIMpaWKlew+h4MaUBHhadruh61te0iQvdxDTicUZC2J8TTWs
SfN2SBp8tEb1I+/psQZ1Nuxi325PHtDmvU2jbJU1xk+t1s0zIVKbqSX9ue/7eu1E0f3EUboaKrfd
Z+RC0JmmuR36iQFUex/XObgVWl4IIXVyAB19uM+JJbiGhBo61Ge0sH/oa+elKLSzA1yftCUCf1tP
PyDuGM+N8qy7Jg3aswySB62s9JUzL0iC0lZQRtuP0ww17mLxve+ANKQeMDCrFS89Q6LXONFzVzU0
fjt5KWswNR5uyMpKvgnhBazHxVNpaxEoFlQUwsNZnJptemsdZiRNF2x9vI2b3JtqZuZAnRCfXJFf
mlC5ORvglm+YjNV3qnEU2JjRXqHWUWu0lPOSoW8jrOKyFgjoZHcWcNbwJIgNQD9/X4HsoZZF47yv
IK01+shqfZ6UKMNQ90HBGoH2JZ32otqXIeLLCQrfpjD7ZxOMOL1ZMMMu4XObQeHFaGKSscN6K3x3
bYnW36nWwIkEyHRVN1ZE/05/9ZhB2WXFPo6LTx2hd/etLdSjYdIMKTauVY2rxZIAS37CuQmzKiyC
bN0FwVfLjjvajI8Bw8Ul1DKyMaB9mCzJ3RiUWh166WbsEFzWbca4P8EArVjqreijaCQsR/eBInFC
Zr06ueODNoKxyvPRv3OwHu/c+kVTmbeJ3Ug70IInAIImPX5c4jzwkwKjSC2I2Q3coCSGkwL9wKDh
BLJe3jKEkpyoFb08X3sQ2UDrqrI2gdLbow5szQ5RNyVXYNIEzs7DLJH31qqRYbHLu/IpTqSLCJw4
ZdsBdO/CTyC27ld9Ta8flceMuiq88YH8S7gFWqK2U+Z/HIuq2ATCBf+RkNpl9leuRtGJcMxPSwkm
kVC27FAY+/izmScGPVwEQfmq4XSDpUcTsdPXdRC35Az9iCri+4aot65Z130nwgUukt9vaqWj1E96
ADuD/WTXmbYqcxvZRAnmxsm9W+eRVBMXFWtWc/CpkhY/+do3s4xe0iwQ65qSKSFCFSvJwmZy1FFF
6WcJR+jrXxpDqbUbxDqy2yZdpya8LxFmDomBhIiN1naYqmhXIOJeO1M2bbXQL/dCQnqgBTdzwovk
URjJi9tFj94QQGUKomFjdUxAHL1Lt7qXW9s8tS9DLdtj8f/YO7MlSY016z4Rx8DBGW5jnnKe6wbL
GhKceXbg6XsRUveR1OeX7L/vm7QqlaoyIiFw9/3tvTZDBKody3A6ycr+1WOxuFi53IxW0m0CGrK3
dHNwuwW0IiY5BK0oZYVT7FQ2s6JEvO7pDierwwZjwOPYVvImTof8nKThnaZl0wd//6mrGzHH/sXO
0ZHo84x2Mpl/pjQ5rXOz535q5vrYKxWy5y5/Xc3woLm/F5XbvgEupHImln64N3mT25gP/J1LbaIU
L3Ic9ddsl+uJExPmOGc4DNZ3NlzqrpsFul8zZje2X94PrkJsLDN7l5TYU1M+zWvU5nUOZf+m1P6F
ZrPiEd0WlIJyvQ27qZcuAbjMuBn3gJL+BcPRh1NVzbmOyEj0nqO2TRZSQ9Rm3XaqWxwPVIo7onEv
Lkz1yczxJCXlORwAYaoiYLYfRBCqGElg1cUfUoDUT2pXbnAV94fWtC5zVjk3IbZo2GnamZ6mLIZ7
EzfRDlkJPtEiPSYRlTpGdy/SEZXemNKd0yXvNYfhS+Iar0PI/MXH83mO0uquVYt5MQAKYTM9Ja4Z
nXTwWHmJd75+yQyHe67NHzMvtHFuOr9izqgYh3HPrbRBTXhyyy65vBSpO76liuYJeId0aBNvKNLg
uXKCp4wPwjlq4ee3wfKpThHjxgyJK427O5xw7Z2ofJAPZsYzfmv6yK4GIRsvyL7qYIDrXM0sZG11
Y6e5eWbIAgZwbtiQlHF3knj+rdS41FmfvagxSR8aaPj1vlBl+sLqbF0oa4BFU+8dQyRPJs76bW5N
jGwsZ7oJrGZtzGm7J6DuY+Jo5v1VW7CaR44oxsHUldrP8AXqmPmH6TfqYP4cY4MOZNLc+9Smjq3j
d6KXm4nSuJspT49GqTws9w3oTEt8U3Xvb60cdFTpA//TPiqvGsVKs6n1HHoPyTigYcXCXqeiXiPY
QHFIANfI2AoPOESwC0052lLuwwpwiwL4f+dujLB+MltS99qKd11se4+FN+3tDq9e6Vu3eZF+66j+
Xk1D1T4WqYe6pktsp31yrkoJeLBAKLRU2Z1rI96XozDv4qJ85UdQ0XXIFnyiEMSmyXBfMKEExZrn
gN8Sd90XoH1tdsR7PLqAJVFY4hEiTe2Ky5QZ3w09gFTzqxkEYQNZT712UT4e4pDaz65wB4RVGi2K
FIhLNnSXzI8qAvB9ftuk34Oy2Chf5J8JT9OVjX2FxE90U6Wd3hbCTnbSSngauarc0GJcrQxt2e8S
OhhSx1taZuEpa41nu+qq2zbiueU5VA6CEwBPGswPzTgU9+EIylF22yFeoLyygIdGAcEdLHQoCsV7
Y1btqSQyhjXPxEZDITAe2aK76YtKbAfJ+UH4MPcGeUPoSMLMSX9QZZMdS38y7hj2PwUZow/kuuZ2
1CvfpNUCMeiJNSdYTXXunVuxDVu4AwYpzcMQPKJ7p0+G8ZVNHfgvEL9rZznq6Cq9UImEd9LMcOJE
irstUfHFTe27xCnLu8Dy8tusffntN2LgvsCSDVUFw57rFN7ZsDGsGoV2tspx+CFzOHtWQnOT0BJ/
sTtgYUM/QWdpZu9wDVwIzQ5KtJwoGRWVe9/E3pi4Pv05jKxEZJQXPSVvvUbJMy3zvmRg1ca9C1y1
NtZeZTUoUeJwPSnyFnD9JsbBazuub8Lz3pcdBluQi0LNPS3elLrHsMKtMRnvZcSJMwofmtga73gF
7NCpU8q0yLZpWI5bPL/7kou1Zk9jbXCHejfuXH/OORyXcanXraOFNNmkH9HyPPGWqrC6Mx6idkjw
p08jYBr6INhGegfozlsO1Q9ZYesb5gbGvtYg0epl7Fi1LPs6wLPnVBCJlh1rwbYYS0yyqnoWB8Qu
f2WQv1gVHV1CQ1ueoaggPrEO11BMROxRLRy251r2wbatsM0NA3kz3hOexG7Y+z2CXDRaYPs5ltX6
BwJmSpvkFIPkzf21VTVLlRZ2flt09qXS1rky5+SOc3LFUUDBa40ls4iiKgmLgl1rOmk9I+gPKN1o
rAfp6enZSZzkIeKRFU0TphYqY3Qr+T9M5eMrg0JRLdszBXtjFhfEBYJGCTyeicqCTdj0+HKI0ExW
LJ49m3eKhTdHzGSngcyr/eqXa6fO0WBffEsr3RohbpMayv1GfZfnAYbyept2Wav3z9by8Mw9sz+Y
XDfIJuummlw2f1YKrlM1B1F66Hf5ecDNR4o2lnikl/jkUqDCEOtEJ1FyP6BnrN0RqbftEkgo2C2Y
abq3ld9BouHAdWlc8Ra638bI7V65WC9K+zTmqYYuYLvHXeCOnDvN2NnFDvgju/zuCJoYQ3+pKqMV
S3IAqsKA/YdLV3lMIHls9oXsqw/hGVudq6dcaOitvdvdz2V+dOqFnhhn6+tkjpJhWMG0UR06a+Lq
CQUOsRbWrXCSszc99w4GdFpEAx6Q2XRXxiMGLVd/UCvBmwzCjSjtg8FJ6ZI53w3suPuojzYMJWqW
zd7bMMGM1lPmxueuNHlyWGn4msfd1o9JjxQWEK+CMtGtahRqSISDOZudaNNOdkUbGRJsp8/9NOj7
5wiz0lnSVZMnr2ydakr0YLHKtDG3vTsf/NBmVGK49lEU+QtW6fEcOKM+T0yKxlbap16n9U2DYWUf
+CAJ7ag4m8LOz9dflbIqzjq1XqO6qXahXc6nyOHL9VfjTM/raExoSVl74xkI2y5B207iE2gsilWF
wDbmK5BqY18+auJDTJK5zMUAlnRMoMuXHm0vZgrNfILrs649YuxN5DursYhHAKXB+hovKxiv0sr+
AyPWXe2E7kfLeSUOrI9q9PpHO1PV2dOQyzpdrSrX8M52uoQKFGJgW843Yuj0g518w5Yonzon3TtT
MGAw6811fi6rtt9YpRDrtPsqVf4es/PfM35A1cW9zqI8ezv2tidGZuy/cnVS0fjumDmPudgfN4FP
yxE278+rP2KMJuRpreqb2dGQAyOxlOYUCJm+X+39eHiOg0RcjJgnJTLUZ88LSfDqrXBTfFmdhB8n
+Rg3prv4Vbrz4DivuTU+Ys8DfJWUPxI153srNDaTkNZJzvLGCf0S8DTp3QBaZaImDob+cG4YF52D
ML9UfZRudEWM1ynZddsdrY1VAGxG2i8RuXcgvr676Zhyo56yOnTQa68+2aERtwqm+e7azlEYfsU4
MOvWWZ+364oc3RZ/t79rc9QTpW0DVmjMLLl67jO/phWXp0RhhgTPmU6tkwLycdrTtNWOCOZNAHc+
1vTDD3TXb9u8HxjtlfJBKTfDnyqPyQ0eyPDFbpdSVp7268DFkaK8DG20mD6xhtcHU54iw3BvkLLY
9gtjq1pTvPiZ94u6+INm3dznTF7yvq1xvfuK1CWa7ixp/yum8oCxSh80FoQiRniuh4OtTfNg5N8J
upT7oVR3MYIsqDGrPbStu21dvU/7xPuhD23ZbPWs+0daS+/8eGEyS4MKzx79E7CEu1LpYNPpF1js
tIV1VwOeTRxiy3n5niOpgeSmJaqyKuhFFTAhHXLK8zBNTEFRbw9B1pF7cb1xN0YBXEwvz27Gov8x
Jha6ZJge7cl7qS1GJLWXGjQKJ6TFu1xvu0oiqDKuZCctNq4fAOVmatuEVnOqZPMR2eatKNv8vpNi
Zysd3bS+dT/18YxQm4UbHoTTKY4I1JuFyTyM+RPnP5oHpL41HM88NnP7eM0TdI71jEWzPHYd+yLH
SZ6SphwOc+G+do6XcbT2JlIqxk+pWSnyOAXeR007cRtNTI+pE3Qdy74UXfcZNXV3VsO0GEjlb8Hn
/yOi/CMRxRRkwP/fRJTXX01eFt2fcSjXv/M7DsWz/uUwuqboiHkRSXcbwMrvOBTP/pdjc7U917Fc
8o4u3+m/mSiSQib+M1N1zwR+QoDz9z4mqpo8wSyHP5HkIxe8yl8QKH+HRPlzZFbSBSWtIPB4gY7t
OcRB/xyZ9a2hnxWO5kPkBj/gcbG7eJgtjUsmYj//hx/M/W9B3D8CTv6SWZeO71o275TuKTug/clc
sp9/yEWH/VALu4zCA4+CFDhhz+FuGO019he1red1Y/5sW/PYw/U1OYAW/nttjMcsZ2FXQ/4t98AO
ZiWdcrrVG93RTT9SfeekCxygUC+I+89V5rBFd+2zymRAHqrGU9QQUndSZNzRg6Up1aUkJq15xG2N
YQJFbjT3f/9GPQg3f4jX/vZGpWv6jCo5a3B5//xGYzZsow3O7TBFDvWkKNh24mP1UpLnC/NOiw2d
VOKHY2ZfmWJUOTZEElAYu3ApFK86FOX8EJv5V+7klywb9AYXG/u8Rm7TAm1mclW9FaD4eAhp2lqt
t7SPMYPyXAX1IHybWgailHPkiC2FFAjMeK6Syl6ZGJyW5hYDg88u8JLXK28wQ1/KSPpTIV4xAFw7
WbzJaOLD3BbwShmTgKj0s7WGXUPKyyhWXtS9T7VLR1VUH2LfeinUZMIyYX7kB8kh8Vu6IGnd46+o
L06mlDVqhCQuQNza6UasiL39oh35PjWjLzdl0Dqn6qnqiW7ocVjztniGO+lHWWP+CYPhEwd7QqlX
pjf/cK3+HDj+7Vp5DtcJK5rkE/qXm9JsnMrOMWsd4pjzi1WHz4mdfgs60NQFA98iZdfRFD2IBCeR
m6E2GSM2ejO78tBiBKGfo0PoImSV2v7ao8CdoY27DWEtbITSJEQLdytr/31sXWaqjnBXHLqgOCYU
SDCVbioIG03WRTt/erDeBjOTnCfVl0xgwFfKAerq2THYbe77esBFpXWA1hp8zxiPn2jnfc/i4sKp
l7OXIirkK9YsmZ5zUb2y3bvPS248b4QCPw0XZaXfWslJv50o+D7RBHucmKMheN4myMy96C7SW2e4
s22zpXJhoL+U/4EoC1fRKUxKy/3gwaTqehVOoIaoP7+jNHLjORn+yvTLp4uAC/WYB9wx/3Cd/sNH
CupGAB3KZ+G/QiL+8OxoHbun11AHB2VXmvoT+jT8SE47i+NgJ5bt6Pvff0PrP32IadGzuUUkbKa/
EjbkYLU5JxdKVUf7XLnu/ewrpqPLh4HOxrdKFbe2kcLP8fv3dOIOViVX2CtFuu0L/9io6AvLS1RH
h6H/+PvX9p/uWdgfPncLTpPgr2wfYbX4zY0sOHhYJZhC7b2Yl8aq1K5wMch1XzIfwWf1D9fgP3zb
ha1gUwO4MHr+ipgJGiH8TBv+Ac/W1yj9Z8aEJj6F5Kut+5CjOz6U1n/++/dqmX/mf1w/oTjfmZ2T
zLT/9xqVRJYINB/cg0nV11pFd5EeQVxpILiVOSzqCrH7IaVb6iVsvec0ceBejrT+lJ75ZVnBOR+Q
jki98/SP8TygK9cJD5kQzsB+QbdkMH2mwMPFlyAL8kKydYVxeZO5+b0DjnCdTeqtaIyHwnFJ4vCj
npjYbVK33NZ8X0QeQoWZ4+6SSnfcm/euTYWf57ZU92T5ESgZ7QA2KDHYXeW3aCIW4DF7xQUw1kyi
OdWUS2rIb3505ktapXoT9ppyUcZqEpzJaq69bx3+HwKGPINT6mpS4H48FlPG0b7zNWLDsGjr4tQC
SbjKx62fwu6FleReEzXcltk4X5yIxcB0Bvq8uWwVAjg5dkoYXLm2s+nZHsqXHqDCOmNpXQXT9Oh1
rDm1gauyV8EzQhkvLOCHi9T37hJbxhjE6gD/iSRbXRB+2pl+nB4aBPqyxxo9Oljpsib/ByCBJcC+
/WWBxUphAYTxhOe7QSCXz+4fngahCDP22s14iAIxrDSTiWK4Awk4481sqcoOHsgYT5w8UcZtoklU
oxESnw2C8dFxGp1gM2wzcAqQcugJCX3zYPn4FrM86Xd5wkLEXmWNoX6tcTKu8NdGl1JYL31CzZVY
zkIYtHmgQ40g7xg7uKsLNEtsXj84WdUI0kuyKWeU6GvUCvRSjuhyG1o0UNiwuNMyindxPn2h+p48
ocyNI4PvJceCWD8GpaaZbLAwnLTdHk4IQ5bZYeDTynUYTs9jRZqQZxaTRhds9UZV85NtxpdMFo9+
DeDYHRsa1ct0CZqI96DP9A6qw07mBVWVeMe2XUKmDVDzmmTHO/Jgfuxmi3SiNdGWXfQ7grpvrisR
euKJxhX7pZ3Lj7DsERVa+dZMOJzyTD0xA61p3lvCw5SThN7Fz2Cbu60B961nDBOqzdB5D3xfWCle
AFqjOXa5Py0Tgyc7qQ6CoirfJIDvpvqmmYDa+fyESHHKrfPa6axdj/XwWNTyi/rOcg/tdldUwFCs
ilm06/G6wyQGqEVi05PkitzU2qVBUhE6E/zdeFqPoWB1mvEBlEg/U5ku1kh+esisCJ3UR0Vsvihu
GjGSQUsGlC/c6ZOtmb+aQegn3URosratHWo5NdUJ4CDUis2SEesjd7hr20rtKPgliY4iXyc2/c5e
QOExdpsVTXDguRuHUGZiswW0c2ybKYZh4tLnppC0XS2Ls60wdmWLZuVUNLlY+fsk8b2Ndfw6R9lT
IumKS6ojhkuxrtMpWqF1H+gYPWS1zXQYe58n97HDzYAfdsOYj5YIcPjcdoeaGnvubsBUYgoeMBVD
cDaGp6jF0Ycm/QIcgDCUZT8wxzeI9qZnqxWAE0gvpvwzLCXunnH+q6zlrWviS2ut2OAxZO8Lk9Wl
HmuegiISFBgjxEvGiiU1OmhjiQUfR5emvSqz6mUUtYdvL2u3wUhXVd5bey8XzQEICnuIlOBGYHBG
j5fiiRQUTUGZgJ7ieD3QLV6iSs2xfTcNMFEM4zMvxwc2rdSWMLlRNsJQM+b1ygqHj0EUj5HJ9c8b
0zxjUj+1HLXFwA6VcMcKFS7fFb3xZIc8meeCR6wTFYdWxessUQ+JX/B58vVjawz9uu8pp2Uudpmb
lgZYi081s+XDlKp5jQT6YfOxoeInp6EI14Khk5s0IT6c5vu6Lj8am4KaVtEV6eYTLQthFTLXsz+D
7gQI5mfN0+bYaD7HeOwBc4S3WV0/Fb48Pux0EN+gFomVT1E8Fv2dyyy58mIQMMOvGgwLonV44Ml2
29LQ5tYfXd0/B634ljqntJ5PNdXjKxWUyeJUTZgOF8l69vQbRqhN34VsugkE4paZR+KXc+HRbDPA
8Z/6kk63/KXJ8JqILPhMfZRAmY5PWTBTwQCk2bVzl5aYAeccj3qELHHXNRmctYFGcuSUaAUYbU8/
abozXfh/WXYZivBZG/lajwCwhzZiVCCyj6TgpxM7r5VJRVbeKIpR3ApnhdZvARn8lQEB6KEyguLg
lS3VQFb94ESusSs5HaRJDJuKkQJMkJBz4yrxJibsgpqAjGHuin/zxddty+ljeKzpUEkcPsxVKRhU
Ot2LFxQPxpLSsjsqf3AZJxpIZuf72xrz7rqdvReUIMStIndW1QgocZ7bCvMNmIcWg6HfxdnWCuAP
BXHyGarnBmDFGqDGLo7thyIyqQWBMuPa+26kvw4L/7NHGn5MGuj9mHZ4KITdoSKvue1S8uRDzbzO
c6jm6W0aDnzYB1q/4MyQq1YQlwtmnPnWUemS5ZbGKjVyrUjIfTfUNz7l7TZMdLKRQfDat8HDaLFW
R6CS2qrZO7gQFkNYtHowmzw6ui2dYLXytouffRNXdbOuhn5n5ubF9Dn5sY8kqdYTZpzt9ypwPtCP
RYW9zy9ZN9XQn6VbnCo7+gGljDDMj9wh9JLXYEjZTb3gAVE4VatkU0l9EmH7ZhrBjzBXB7fSHCNC
4zV1ZyJqFglLAjHQk8b00JvO+9BMzzmPFwqyIIx5lC90HmbsIdikmmNkCvY/8L6SBPi99Bte6FC+
6QDumedaW13Et6Udv4fROwJ+VmDmM4HUrRM72FvVSIdKLBhS8Xf1pKINrZu7lnzQNGYS9hlbA23J
aY2rdQbrBxVTv8UuHubG8JPVkIAZaMBV0Rg9vxh9tltygocigAUELwdZlmdul35JHBKYplIqBSbr
rZzjaFObcitqh7IwzL0wOnK0CLPhAvtnmD1f4/LNZr/koxZlr3HVAVWpyKTU0UssOK7hYaMD4KMz
YGCG3ruILPluEP1T5mNOfH1rUBC7Esa81N7xiC+aPAf2Z6Boqw2DSOKNgz9uZUV/H7jMX3FiNqd+
+iw6915rg1EUKsLRqMb3zosuXRyeBvyw4PBiRjfGy4Tr+DiaODN0NWBBpWjJckhEswxkiKjOfVqB
0Vs66EH7G5xcWzyarqQgZGFncAD8neaPrN6hlucDgQj5wHZ1pqoQh7e/lAz0s4GuMwJ2MUVQH/9d
eXD91b+/RKRQTnlCmZfZDxpgUDifBp8iRUgA+2sJgb2UMBDHcHcdLQfXVta4JoWe5AqkBLGn5WfZ
n/xOeAS7xn0tsXL6wTnycyCZWXcbk1Ti2Vm8NsTBdsXSKKBCwcqhMVHGXgwnKaGZ0RY3lTRvzMLe
FFrQ/dWJm0Qw9kvzF25xll0ntYHm47Hvo6UXd6Dxx6ABGCvpGYzerm6tdBUZ6a++Ufd6zm0i88Uv
aWU3HoBTxdljnqL7MBxv2Cah1HvxvS7bl6JNITyqc469p9HjmcjPBpTyp9+73xwq2zh+DkRA+rz8
JTKclLTfWYLgXul5AVMR/Kj+Qnh1Wdf7lxEPMXuo81Av2xSKERNzZulDDPOhATYTgBl8MTxMO77L
jCl+WwX5N859WJzMHvCj3RfbAUj7qnStJTWAb6kThXMcjGw4VYSZljjzNT7tijHcyr58vXbiYjqk
H5oLnbbyHOV8RA1VKkZxfni6fil0ZoBZARKmdYg/kVsWL+bewSq2R6SpmeakGFRVjqOqbsrnJO1+
tAss5Xp1r7+63itqZgisppB9NsCveH9Nf/87B+47PY7W2s23ME8ohAueXUEYV5LOEmUO9oP4qmrM
D9JMPDOG4jXEPFUsgoZJFSYO5WcOTAcnKxfCgryILnoJwP/tJzfg9ZoSBwurW2HmVL9BRPQn9J2o
0xxch65f8yHAvssmTuHQWdds3dYOkEHDLORWivmnM2n8fGiYXeLjusE8EuFc8EtyFJWSO2o73zm1
sT0yDXPrzjcuyJyEP7B5bm61y/Ek5MfTdMkX41eel9L4NQ5JQEqKNwAPbyWrkSzVnLO5YYt58jhe
Nl64FFZMVGu4X+myrC/S3/WQGFaU5bn4bBzaM6+exeuRe6aqAYeMO63yoTtWgsjTuHw7FdrgfKZt
4CvuDyS8q8xl5MFzbWbf6nlmX5vmlHJkyY82TL8ciFkekBN35P0lzW1sGgQho4wspUmbrerMx0Rg
Pg81/5OHwXIYylVQsrpisCwAayims7iJK2VRihvNO6wo66Gj8MlyaUV0xX3YDYrlmS1coqpPv4NA
0RSHZHK8dWOndE72n7mL8VAN4pghkV+Egn2b+RscqCviGmIdu0IfPPTU7rMtOUEtd8w4x+6mXnRM
dxbbPN6B1GQY1zFRlnLc4DhV6wh6LDICl9IPufoJ6cDjKPmM94usqMuYxk0oap3X/AzdBRSgAUta
zPTCAaHCTdo3AGt7b0LhkGb5avVYdZ06RMNI9bmBErDJmFTRB+FsS5tNE5p7QebLYwBr8KJwPd+P
A8Cyc2/x4b5enpgnjYpVt3bD5FvHhdgOM2wek6UsQRnUsrxLAggjqTlrBrb6cWbEDU+ceZpM7VvD
pttIIpwo7Bwr0KePhiLbNFINvYZ9+Uz8heZpV32oXj0YIVrv9a5Lxxhbmbl0ebA7IURDQaD5Nc/s
HyiPugohacPNMzMzX4UojswfzBUul+cscbAgL3/Gqa3mhjr6kngR38qOlyP1osR4uXxoGudHVqEN
BSFhEdP8pQzzFvJtPGDzmeJgd/2RqgTcnq3Wi1A5RXxGZaHw4PKvlekne9uSjc9AGC1fdFycb/S9
4OrmBt/qLn3Kx/E2wVqyHUrOcrly/FVvZgI/AaSzKLdusio9FIgNK8lCsZ254Vdjx3W9itsFYhzK
tj6CD4F+h8JjuODmS2y/lAbm7Bfw3okRYbisMLlZ3TIfnugSjHJ57DtdE6tOvkUOKoxlXAYLUaJJ
6GLJnUc4xOkO+Z7lOPbIX1l4DA0QkwRVdwHoaTz7RXcIwqcY4z4e2ZkPrUKsIVAN1HsjkzLFTcRJ
AY/00VLTsTHke8TogVMBBWAFbLUo/a5xrh7THpde5s9fuUnOkBtYxghrRrAAkEOASyHH44JvQvr7
3mrMByLN+9xGnTMTZKVZqgRdCMmCGw/9Qq6L9HydyWRG8oW8wmXW/jMJnFsC6A9tyG3LBqrNcgAG
FeRGgxK96z02OwWotsTeWfTj8NFtxNbs64e2BS4Xl+mXOfOkxZtq86ikTjen5mUiv9NDmxfQhDcI
9mZeQ+JSAWm9jO71Fl3NoKc6HSiGhFjHQ6b9EYbhzaLihumlq6fHmDZrM+dDPbo0+mZBtQ6GdtHR
2AVHg390QxnjdORA1abtr7pK6VZV8VlaxCkrZnyHxEEgDRJ9MHimrGMYv+gPjNryaGiZ5OPH1+oR
r+hnUw8nlthN6GCEnqJLoEtymiiG+PDYJY4cc1pnCveiM+6i4JDDDCjrQ2OKegMcK3X0Pqqq8sik
4E053YPZ6kOJImWJJazkE6rwOHaAdYi5Hq9uB6StjwBeavejsTIGHdn04mJ8s3Lvc/CNH4APCclb
hrMW7OBq++habAtVopCiiLQ2nG8qkbxVGSg6NY3fPKkp6h7S40CcGXAp55rComQuo61scGEcBuIg
O/EMZgNLvQKrnt2SjnjoS5MkSa4uc0BYK8yaQwBk5VyX7nerz97xSl5ywqZbjK/JNsm4Hz0ackNz
HliL5LsVztFOt/WtEThA/yaVnPMZZpFhstZ1/cBOOC3PZA+Gk9s9/Gb8UySg5hxKmrR/4feqIeVD
k92iM1OMvNh0fvPqmASa//D7JkDWrEt9MtrSJ4JgNXvbiB4x68wnKyde5sELWg+Lp6cFTcuzpN6Q
hEQQnU3zVMb2lK8mADJQZfh9EId3li3KVdr7RG9yu7iEDGRnSF7M6kgtIxasYiWibaEBYmpSYZNh
47RIUyKBrJgWloRInK6/un4hAsHElLV7m3WTOF2/hH0Wc8YFGNXFqf3bf7v+wQx9Ds1/JFuATtjA
pUwi+ynqbXWhAK/Wdc4nLy3py0QWORQh80kkU47G7bFnOZJnM+Ablaza9E4m5unfX2RQqZXt9OM2
LuvibDjN6Toa+D9Twj+aEuxlpPw3pgTVRKpQn392JVz/0n+7EuS/hONKG+Q+tOWlj+V/XAm+/S/X
Q3JwAsoEGHzZjIF+dyXYwb9wHTjcqqbtujyRAQX/bkuw3X/xr9n+MqXxhRCu+/9jS2CG9b+GTXx/
G2PCtdPANP/KHPYHTLnlFFmHbq4fmAtSdJpitqN1FrgKp6wEcaQvAF3wWZ+9M22SqTNYezeXTCiu
/MRpOfVpa8Kz591iUtpYYuSIPjYVQLEmPZCs2jJlG055Zby0jSLpY7zMFogC2ffENxBv7Wxc9+bE
JGgAPTaCAaawo/dPtdk+ueJl9lvqL/GaIotBcnV76Hy3KXub5g0O/XsILHRnByyAE4lM3d6rV7bh
NLbr86wG9AtRfUva6PuoelreOI1Q8/WohHvxW7CLvmvjTThOX4rWakai4Y7sGs1+Hnmsg+eD5EmF
B6ososuUegk+fe4dG1RxakvHPvhej4cb0PXKiUcD+q1/nB3WR9dTOJtgO27IAG2Q+7+83JTrnL9c
NwHKVWDpzdTXn8lICe+QJo+N+ZoFP23JrksNN4kKXkbLxrkqRlChrUvOQJqPKhyaXWTT/Icky5uR
BB4T7AZyhBqcL/TXHlnM6QwfAhRzGGEWk8l6Qv7AMEPaq4OTC6Fx0zSF854YOtrNCR7ImSxZqnj9
wrbdbcNt/wLX771EynQyGru99ovtZ3WplHvOat52jm57EshMILHVvejbBjBwQWpEGswNWMJ3hEkO
9hSpO6jDPys99Pt4TObNNXuI19h6nViXq8naiJqFg3O0dZh0iJqK+RSviWsd/OTBXlhNeaB3tR87
QIGa8IinDyZl03eMIO4nalI4BLNTnG2Ek6p4wdrbnYJobNccXXgpTnSGQC2sdR1g4Bh969iMBn8P
pGEZbJx4GrhprG+E+zn+NKk+5a14lQqiMUpZe1KoSMfRPSiPy+9nJlOmRRNJsl9SB886puolKn8C
kPkeQ93caZHqrRlObMlB8mZVeYIBMkGtIY5QXJqlhFFYRblTMdUVaGVqbkFD8rYwQaSP4DfsXQqh
YWWAcsDhxjKpHUYdU3xOG/boQ5NZGInzJzh97a60pu/jKPQ2EUlzCvrhwqgk3eODGk5ydPQGaFO3
shf22fVLk8OqAQLcrsRSGWowIGXhgR82WGl36pYvDsO1XCfyECxsvzH7UE3wgXn0EuIXpKxpOZ/+
oIBnH0Er4MhQLFFVOhDzZuQsjluAFT77Qg/qf7tlVctAr0R+cOLyZ+blb01uojlk26gnZzPiNcFx
wexAh5L8qNeerl9CIzuqadZ72VLL2MZefWI4ONuU6OZhufEMJqlJbDAhQX07BJW3sZcfjJHXoHOa
F9pkDgmhKg4A0CuSwWV7cV0x86hEx0T6LVXUnkuzfWjglu4JGNz6boKslcrbmjTn3g2yjVEl915N
xqeFoQkNA+ZLFGl0GfYjglxV9l+Encdy5EraZJ8IZghozDK1ZJJJWdzAyBIIaC0inv4/YG/a/hmz
2ZR1d93LTmYiQ/jnfrzP9bGvwl1Pw9JRecNNLmbhGuvJCloXSuxU0KI9tdu2M2jaGQwaaTunwa/d
DiduDfYO+uutWdB2iUdgA37b4T+vM3Gfk1hOu7GiGbE0FyN+NYLfn42tnORXIDvEVf4hseBd2wIM
OA7etf6DbjOfrOWPSNOzM92zqUc0HxgPCUgSje5Oth881LHPWws1P6vS4si4ZN3NvjqI5UFpDME5
Hd/KahgAw05tvPcN7GPErKbCJvOsxCOmfg75LAVkNLtvxVx1V1c0FHSD5fIsNU+uYKUxfD6lJsn8
k29nFeZqQFF5EFy8QUtUIIOY0xEISfvI3IBeZa6AOUSos6CJmId3B8beP+k6fmnlXO5zKJRc4yef
FQG1Y1Li1DgO6gRkD8vN/lhqgqHukTZ1JzhVPdjXTeOZO6my489GNLfOlbEIZcpxOV2ATj+XWRTR
2pM9YTMiKCPM6k5kZh+Ltn1TLWbaoul+/fy3WHbpzrcTPKf9+1Ra4motoDzuWVjAcyPeVyKjHYyz
/bqMYt71yKPAIjRJtGX0xYjG+tuP8lS0VfuUBZeJeNV6DHr9ZcnqQbbZMvZYwKZTy1WkCW0sL1Bz
BtWflVnPkDb69Wxl5H9kQpZcE5riElMjHdrJDJRAxHCBJgrAYsqGA2Xh205HB6ZIz1M3QxQvHWPa
wUyKDh2TJXB/nn/iwe92YQfliJlz/BjLbyfS7rlqnHyn2lps5Tw8tloHLPlNwmNHiINBX36t5vi7
jtJgzSVrOoBDObpu5Z+s0PBOHkfcFvvH3m8noiFz9t71jnlxo8rFA1Hal6pnsovAkpFddJKNURnA
r/OIcWDcd1urS988Bf2LKS7QIjcaTuzpzaaQeXAKG/nuMeK+xIPRo9FF/TarJ+8wq8CCSt4Hqxlx
9pnZKHSh7oa/7ybDqjoOvuntsx6XSsZFEPIXsOoi/1Pa7CJ9yGfaQJGZEmc4CuSzZBLmYeJExjox
UGgSCPeQQxNcCYI4V5Oftfn5C97Ccrks71mUGLok2SMXh8dUD+NzCSZrX3XxfTCinttbrx48WP5X
unNXSWKmd1rtkh1I65c4tmEb2G9Rn0XYxSwaU8asvrZkY8Y0ewYIfhK+M56CWWP5nwVxGT/pv1q1
z83JOElNit7ucrLaTpAlxPUHROEm2plteu5HhzDNWHvzfbI7uh+Mx3Qi9OtQX4XHsGnP3Tm06d0e
mBYi9tvdAeUjwKnQcowT4WEK+pcqGIrtWDASCFT+ZQzhnZt+cQO5sx7csbnEga8uZX0ZqCnEg09U
ZvDnqw+QYyNBs+yq2Llpv5t2SXYbZjumO2eMt+3IP0Q3nsFId/o16CB+JD+yLy04YG4frEvwiWU0
2s98RIx0aFpScX8HNaB3njA+EKOKjQhJhxQxzX3MYGI8AZdoIs7HLqTPZvuMZcVYSwoOHmAigIIr
6A22OufZNT0U4aI1btJU9H57LK3BJzip+JFDhIlrIJoPA/NERsxqVcNYWtWGP7yODgrYsChBokuG
1yGgVaSbJ4uhJUFXh28b1QzNayE+9EAELWb2Ax5lRbbcv4oK/z5xLT4Oy3fmTW6n3iF19XOfJIIi
oCTb92ZlvSfWnmYxwts93BJBZvtS98nZCOGGYH0sLhCFySyOxomAGOIrCePdoDP2fXqa4V7Jeo+i
ZV8YnLmHaA4v5mwSknR7+7Xh+Vpj7lFb6cVfLZeRG1Cschu2NbjguILjY0/lfqqSCm22CJ7msb2F
qXoaddi+aGnNW7yRwzXzDchKu5QY+7lOFbXndeq/trb1ydK3suukJ/3a7+yYa3cheeI4hZFXn2Pa
EWSSX/ym+J0uVE4bhgZpr8H9yHaQPT+tDFeR5IgIU9GUuAqcfiPYIW8KmlGoQnfLgu/DTeyWoaf0
di7WXWhuUbsnMs88E//tKZ4JqRtO3x4Qd7ONzmyLyJsSzyh9MONB+TzNVf/ed5K299ivX014CsiO
jvzjjjVfvTp4JYborUCqgQVpX8uUZC5yJKt6owGELY0IpTDiM648C6ith9w1Vt9+0Y6nWNkj6cbS
3ZVdgzNjHdRCfqdTe3PR/hLFQu9UOEAjVQMITRj+DoFHHUBeMwDoueik3vAmi8w8RjZoFdelmy/T
qBCsdixTLbwGs9PgVf92THDXavI5PDEDtPuMAzEAnJ/31TDQYEt4ZNAl3hUZCqxogK04eoy7cclU
uYWCPt0z3k+ld25D+njiosy54PnBhywi3NwMEJUa8cwFLX2LHTJ4WOT7DM7hQxWmX/yU6AzmFunW
JzM/hrF1s+VIAD+c4j33vq2OZvHRL9ZAHd/jOSZ0NVJlUhWSykzT7I5C8L6nsQOs1lePeVliR6Hm
ihG8LDZmTV0VlBMBuqD/N9uVfCYDBugCZ0XZ4s8ubA6H1AhuHL7+Rw3wOBCypzTB4TF2oW9OSfQI
wvEJBrzLN8f4V9Z2evSM44BUF6dEIn8QC+D19Y4HDZW9N6x1EU/OIVDQaaKOggKKWFK2z47F/uan
qN1pINWmpAr0jAO02WBd2SWmZ1w5fdHKILkZYSBbtUF3ZJNgWDugFZau+y1JuVOm4fkr5Julb4GC
mGRcek0YI15nOlOSoX+BNJJBAOoC+AQ19G8vvtQN0wCqzit+MjiCFv2x0/xkv7H/uRHAt4Y59waD
RIpNc+K8UYvu3qZzjRAvR/gFhD1ZJXswGGl0okGq3gB7QkXmhLHxIgB6RTA8RL+QIKibCjvISogY
pJ3wB+DJsI+98p+SzugP88w0Jh7h6AMLpDtwzHKIj7CFsMiwM1lbWM7yGEn/Q9kS85ifv5aReaNC
nGdRFhepG8x+TQafB0RCyKeW1im/GxOOTTURH3JJCK18ZNVT2VRnIx75qk9s+VORXULtyPOQad5k
opcG42mogDyYqUAeQ7gmaP1X07BzHq2MV196X+2S452csdn4ZQ8oCP/NiiRmeBTkcOMUoG3bgXTM
6E4lXKrWeQ06L0YYBL/j5HsjjaftiNXmQPMUM6DUPqiI2qigHucDTVrJqlHFYyLHYFtXlbUTXkAa
VAe/exVWFHjB8hloIYuIiVNqkE0XP5puTAa2k6+xhuXpcIV/9GIUd9ce5DPO0OSKf+HRNGJ9Ao10
N9qKmAXjSMaLhnOdi/GCU3LGx+NfKulRuuECMFpsBAXoB9U7ztnw/5hVr85WFqM5pw2fJdUdZvU8
DZ19ykb+KkLWpM8nPmJnTo6BNXHttuJzF5McVp0dvTgBfnYfnv+s6084bTxB4rFsfYnba4WK0+xm
aT10YzTzPrUlqSwzXdsYXnYh4c1NsOy4fiQ8Vkyi9r0yq3Ue08gEIBmARWoeCNjtGRwARPNgyDEa
hwfgWOexoh0iTWwyjcSrgOW+qFCN27gHRufl1Juai+vJokd4WzLQ2PV2fugoSEl7N/1kq2YsKGDZ
esO0MWU8HGXnbFJugUfheK+xLId9RoPvyiNOimPYsE7ea24QUak4uTR5vptDSE0ZrJN1mMk3r805
1uR8nyze7x1bwKr+nrJ4fpq1W6w1gBUxE4qsBmefZi4JvAYQcOL8xQH4181na1+I4rfrZe1R6n6H
YgsTOx1osoGawDTds95sB0pbGL5aYfmVwVM56JAJ+ixq/B0DkorXXPuS/jGn6EpmiiAGxm6ov6To
nnknPpyumI5VcuYoKJ9Kfag6th+khPxD9g+NVar3KNbuke+cvVGNU9wZsx3DKlZHw08v4zi8QQ7A
WuWEbAeyurl8xc8wjbHiUM+01Vi0nioseV1oHWO363/zx0bX2TpratDEqY3fbNwZE4lWWIA88eOE
d4dampnj0i1JOouIOwimGNnJM7p95vCOKpzOpDDaX56PlUFmTryVNtZCP9V3yjSeGZ0Ha9VSMzV8
qC6lFreFcNoKMHAGkhBCW7c2ynpnGjvmntMuhlzLsL9mdesTvUU2P0hSs+sCcWUTFRpAA7L+ho+p
YIqE4DeKr0YX1fbR8uf3cQJD488VW+HAeG7QJqOYST0MU+A8svS7j3nhMetAtt94Q/2E0zk4e0A2
15YRcCJj8ky8OPkF7u7IhSr/xGewdXyD3qGkkdcCCBQndXhF3YxrVzfS5r1FienmobsJE/0l4Nfa
AH34Q78LA7vWI+/Qqh78dZEex7R/ok3HfuwMSK1NYBSb2Ub2MMNuOOiUX9pj7rqwdjuONUIeWh65
hroo06d+1waoCS5sLWLYkE43QioI5aMTD9N+ytue3d+e2IsS9xoyXgJ2xuSjx+SSa8wLTXzNS5w7
ig19cFmVgxJnpVVUD1YWXZKlthAnzb6DcPXCEJfvv0dj3OA8k3WnSrvHbkuj3hi6L1Wjow3lAxnv
fyPv4/KH9MrPxu8LnMo8oNz6vLhmJDr3ULdD9sZO3KDA+MOpSzPM8w2jzphR16jiq7VYoVVGT4zH
+LKr7BLeBl9SLyzWbQvRuTJ4wqo6+TYonnTD5l0MoOyxYs2J9dnGw76NMGbMLVU2OGs2tWbFCvuN
pJfqlXd5bJFJbq5V/5ojSghntO6CgB77IOccnIBlYF9dJrpIGd+uj5uKs6IbPtaBxNUy2SsyAqjP
sdf9cxI8anQuYfMBeJFz4lmVyroxy4St4u6HaTgjW7ergCcR9wrI6ES+xhMlj3nzKnNC81VivJb5
GHLsHCTSLdU+mtJmYxp+2cqON3A//IRDU5UAV8htz92NYZJhfSzecUsFiM7Vu4s2YnDecCd8sgSS
hlKSuZr5t+pK/7KSRyk5KdT5B8/kp0M1IvqjHe9qr/vVSyfZWyJ6C6P0N+15zj4zzHMNwPfAHg8B
CtMITC2joyxVWwrvYirurkI4RaNYed5MXDD3UYx4Wx2JvGLcfZK/vBTbPyO+vcWK2k3CVDUKAQnw
trD2jgJNEgfpq4P3wMoBoiFoc8msDPoLeSM3wpi3Q2dAp0ezrFo+PrNMfw3og6vMgQqrR3vdT/yy
faH/5dRX0hewoXOKAzshjfriwb/JXD4Ypx4Ofpe3cBab7yGYv32jRjZGPshqllqliJUVBjEPBuIi
9jZ+34XrBjW5nZu/XhJ9atihG2qo+ZzyhyENfOI4zpkzg4W3zQ+bg3Dcs+UU6drR2WWIaRpzVbl4
MfzHKkOlGVuHeUM/HYKJObauus8oC56AUYwrU3N7F8AgFOMQAZPDCU/NNGbbCpmFy3RCcRMDwi45
t3X9O/Y5yOkk2THGLq/CP8Nr/DYX1iFqChGRFCPplHzHztQdM+ot0O8eU1OJo2gCn265dOMMrFGB
b0Mitx9tT8SbSFYwgOrub9S4001DZihE/HuynPGDk8oPn+bqJv5+iqY3nzM3w8pYInhzsqts3tq2
nt3VVA/NZ8a8eDUYfnbrFZJDY+hgF/C7QdQDfOCieJME4ske7XFj1e1x1pW1clO6Eqc4sMHHWQ8x
CZxLybzDsIe3oBEneg58JsSftHWmm8KgF9fCtat54oiBxkcXZy+my2Rj9oVioZojYGttuVI+U3F3
HF5lOONKrLtHgrqINjDje9sITlY+jphcOJnRhRdgX7abl6XzaRYGO0fJbRbowqMzgsLKOizrCT7S
fek071zJ2l+pV3NvnUeDZghtb1yjIxIRYeAokLxWnBqHg0HRHmUs/TWw3UtY1iQEMJANj4aOwo1l
TA21xagw2GBgwIQENzzZHDvJxRNcECx5dfdmMJILm0lx99yUnfPkTTHLTPECsZLbNkYw9jCAMXIK
jK1loLA3lfFoVw+iY+G1cJYNQ3XTU37X5sJmnrJsDfywxdHvkkDbSC+Q5y6VN3J03rEb9SfGzO/B
AuHZzlySuMd8s9yIPqr2+Emnld19x5PId6O8YlleNvVR7fzYrdZdB/o274CWNsA8dqEnYQPw/FEb
nC/s9vJYcj4I8FHvHFzAlPRu6CHFmK3To415eN1TVnCsynFltdG/KNH/VOY4T67JOCdM5ycSuGQA
MzaFRbVyPFWt/IQ1wNTEMtzWwAj+OWOmXLs6/pBujOper+ZmfhIKzkNnWV9eG7vnIjEey6w79nOV
nnITYCRVxMQbGvshtOpvnogC99UY1fXVMQhhwBvKrmXIiYLBElZgumCmcYl9Dbq/2Dlk2T4kLE0L
MYqp3lCW8ZaG/d3DVrEOGoZycPJWTII4oXv5V5mTaESZf1OVhwSgG0FqWVm7sVXexa8pZuj9164x
xQr4UL/1zKo7tIl1ts10z15XYoQIv8OqmD5y8xNg7riz0QMOqsF33ShDHDQeK5amLjoArQOLl9e4
DjL/3W6KFx/NeUtr3fw+Tel6xt2cRDDGCutzqgB711q+ipHG1lQYpMx8v6PY0oo/RRtsvbkobn4R
HxhL0hmzpIdbnNrJx8ix8oqrDV4/Gqz28jMaPNFbZARdkMARnPDCGk8U3KNtYzMlnAKAz8K6G6yR
3A/FC60d7Ed1eaI3+KRkI5jpksuosU42Dv9PpJY97IfV39J1hl3l/ZlqPI5FjbkWGHuFRMrRvylu
Q8M71itcqRbzOzgeBbOkw1BZ8dqdB1hMdO0UUW0wvRnuvWV+Kl4c3jWfGa4//Sk82Z6MwlRPHqmq
kbqdgAAOZCesTa63ZOmNqX3ISVAF6mxKa3hSVoVU1Z4inJ67NqPqWuqDQzYVSV1vvMnax8zeMFwW
6uh2NUXp8FnENLyHbRrA6nnrOhxp/ey/jLp6tfrh2Ut94ukdYWfvEBdTcYxHM3usRyN7TDkWYhEO
n+N6NM+4bK+ZBGnmsqxWtmfcmH159bXATHQZezZZ00+O/oITUhZXafwI5UdJsLwWLN6kSB8J9Txy
1G42k7SPgRELoO1mRt0Ae1WRvBFCoowE1aSl+PWR7zAHYPq5NRvNunNqThek421vXi70ADmp0WA5
L4bNZKKVu/VDQPxn0ty62VhVPR+9vHkaAQFS+dN8DL8TSuIPpfY+3dCF82YWam0O+TO0GN63xMSL
MNfgA4B/DciQQYVEAfhgg581m/AKNJBxToEu6LZNF1iisp5akZBSJIIQwodfOwW8K4OPpzt4UfiS
OfNwBY+2KtrBhGISoTvk9SnIDLEdiH8naSgJMzH2T5tNXjMeaaTzGod4W2vCn0Vmn1Ofo5epLnoJ
uMExZ5rqg9Wp/XzfC5Y66S6XDqhGV7UrWNafoAWytidSU+/QXHVoUae90E81UwDGB5zheTBl/53W
Qmz8pUB2xpepQfqsK9FND1P4PVKXsaUn5cWreFBiewLpxaXSyay/ueIYm2nGk9Lw3mj3GFL7L9GF
Sw0uYTvDGtoGcRnzyyDqBQkhUZ0CxJyE/+TH/lFhJyo0Cm3YvKGvFafe7t/8Woyn2XVvCbdSZi2F
fQsLiq+n6E/mW0QNStc4NoZvb+Yp+yK5ST7XvS/Y2bybotdAB/c5ahWDddO6ULB8tDwYRYXAAija
iuLilKuDzghs+4FYl1a/r4mWThHH3S5c/MjD/DUKuNNjTZ7D/5p9IpFdDoBWHeaAOuuJPgAS4DR6
E+dp1kOiadwdhL227cTdVEb6MIIrDK1OM224QcB74h3cUZj1CFS12ZMlPoygp9sJT2kU43Dm+SWG
DN0coyCTKxfy24jxkBCnxTiMNnJtPyhV+Xs/GP4a2TshEhTgoN61nv2gM8jMA4BxPB/MXOwntN8P
Qcgp8rlcdvY2mGlsCHOA/KP7WBJt+ph1O229Ebdln7cMqrnV74PShDTqzrue7iDI43+MCo+wqaY/
/EIuRIkBDGZ7r8zyHj5pHU+vDLx2rhfUV693H1xGiCpzwW85XGjdKLpnhR8gdlbbZbQHQwBGh5U1
ex4fePQtFAK32US9vIskvgZUBayEPdcQX/1TL3HCFClW2STMYZ4uHulgy5xj2icDH5DmTMKkNdxD
LtDwLJjPS62J3+l94QFODXJsiGS3ufjP3iotWF0rUonCa4LtYh5NfQyjfQN6luZ3Dt1Wcxsr+cHI
z9smyWeVhQY2G/+WR+5TI+BPmfZ9aOAjotBd3Rgbg7DQgsAzUZ7zuyjiZF0rC18GOWqqiKc1DNl+
AysGdJTg+1ayHVFEN/R2/ZFJGp4WbxNn15xjUTeN22qEzW2odjfwROxb0xw2djPQouxPYj8HOfca
6dEK608jtj48kzied4gmwYbbXnaJpProgv5aEa04N8VwmuMeh3bvneIEO6rg2uXMMxaUvDoLr+92
cJ2nlRDOw1CEzA2YP63nFL6vLLvPQXJ5gocMrILhSuQd5whfUkYxcBsM7JpzuDLr8mv522Sar07r
3xojPHPx2iLtrWLxlvLKPcyytYciMcEkdDDnyOlp7rs3k9GmlsZL1Y/TJa+tF5PKi4KdvL0Km1FF
l4Xlkfj1Ou28e0gZ2UuUG1shM9D2VpnumkbuyPOMkM4rqnDiEX1gjFFme2FsypQX6Kv6qgcGAcsR
2KLak1lesuFqrm6jJxmKxV8Nl+u1DcUJJWOTD26w6+fxGdTkQKjOMbfgWgiaLjSnvHNb2KopHToO
lqYui9uVKrrlYzOdrZgSY4uooh+zeLj6E6JohO9+Y1nPLraPLZp4s6mi8hrJTjIvsgj4cewqRLAi
CgXXDYPUlFU3089CthTF1SPXFyuazxmfyRIq3wUxCrZdTl+TYuzsOogxXTBXxzGojmjfG2AkW6BE
9c5ZwIK2IOZKPm1xfRtB5m+SUAN6/hVl8/sQ5dnWpv2cMxGdYV57ygFXssud4zK4ShXOCDgy2i/f
2rUDEmA1zvTT03t660v3y+z4GNzEWOnl0qAaxOzW3VW0+dJTM3rHdptl7fDgiYtszeJIwvFrFhk5
AMAG28zJ2rNlxrchRdkNovyvo3S6c8z5j8QjPnJVs9Mx3Ocxd2SbtOKTZxxqTFKHyoL8lor8kDKE
Gat2WPdVuSZ8HxF/sKet75m4joiIlqN/N8FhJZy46MwkETZWNeDSgFJm4mk3zIzJ0YoSDt+B2vTt
rbTRxfjmP1v2It3I8mD3/Xmwg32XM1QYZ2jk3D8cOJM5NuSKV+ZjkKW4Uj9Dt2z2XvM6aMpPTHiH
7LwpQm93NTv1Ghbua2ohF6q032Mo2Iw+olEOdHPV+V9hZcnD+N0rj/avEkSbg31nSsQdKAEEGYUu
Eibetwxy0k10BWyHqvmHmWg2luFtOdtATjmyN9xG/Kp47ejTztOrFWybQDCrizvzMISaZj5vWzJe
5qRVavcrS2e1NdgkTikTr60ktYr8VV4LSD7cNDC32Hn5kZHrr8v0T0lBZzvFgAE9pk4hh8CZ7apD
B91yJyZsMqo31Vy7Vo2frgQRbWYmNsvjAnjkP496PbvVtQG37KDJozA/l2H1ZA9WR46KpryWXwBm
REbqyebySTiaS7IfHKqBx4ljV7uyVV19tUZCGgTXPwhrPPRJSDbvXxqkztn8XXI/3ZiD4R7dGuOm
V1iSyFg+sAjg5cosvYul214krQ1aiH/JTGKSweeLALG3nzz/Y3AoLSo88SiMQTyizonVSHf21mYs
zGiP6glGcnv0daDdEzGNeXQ/zIRwH+NbM+bKLUs2qcn9VYhkuuXW0xw+JH1pvbNP8Hun3kxqnain
qwc0lYDktI+bKkuqaev0zSo31T6r+FzrDC1WdJRnxiELGb4zvcpT+60fPyNGhmdttvlezZSA+aLY
j9A+/S665EbL4ZS4UtozaOrqx2TU3jZo+xGOEGbQrE3e/XotjJ6o91zcenTiHQ0xxLlVu4WWjQnV
67eJSq98BM0zzqhHFamGHCVBxyK/w/+7jk35q/fhQXlhu85cWAt9Npdbr+FIbHmMoxSO2L7O6bq2
7U1UY7gqQLlu/PZ3l+ZMp9WaY/jJ7VywAvSvjEobT+OccYSsQ4bdkj6dyt65S77J8aAeWtVyM3C6
HOIyXQUVhJMuomoJT1jeMOXhKATQINJXXWDXBPFP94VoeLBN1j3lHhRNr8dCRhxWLSqceMNBv2I4
BJhffY9s+CdN2i436O4YUuRdxyrf4W2R3AyjG26UirydVAdUg64tDrlsyoO3lJlnHnqGB7wxLdOj
qPC+hP2NNs5oY+tyIM7rMlqLih3Oq296Gpt9Ztk+uK6RdZm3226Rmywu6gT0DerOpCcxEKf+Q8gB
KtBE3zP8VBsV1Agskq+gCp1rCQuClgmXMnCPlYBClK4p/kYpuF9u0rP5i54epnMwL9r27gI3Pbd+
C14/FwfAgpzvC+2tWdu2iU29cRwGziHHGANIbUzHalPBPdq4JQFtL3UfZD9iYkRHY0vlAkfJ7cxj
t8pnHsuCRiZGQNzGek4umrmZmtN7TbE8Ikz0anVfYskH//iBYbvWFD10VJgmTEClw2FF1W60qv0G
78Ti+SuT5Jg4+bA1U/FXAwvfxvZiVV5afxU6VaO86WjUvXssWvmAv40a1sxKiS+a7UseWvkO2jwM
XZPn5WegNmIgpJEyO5nNvIG7D90f5wpE3UYeXUL7jVM3JDbJWBoN4tws35zk2ReCsp46uttD3ux+
LJ5lA1Ak6sisBOB6ZodG7x+zJTvBzdFYyMIgO3m2NVJwm8wnvmFXpGfElb5+6ZbQ6wj+HJhbh31i
upFZ7/YR+HwK2vvJPLU0wmtJOejPy4lAIHG1wxyXpc9TS66ZGQ5wYV8RMvtxf+vFvk6U9I7YDcFn
qQA2rJZI5RhRCTQCuVnbaHqYEXSUbQx3eBqiWu1dDgEqxdnRUE1khstXs+BT9QDArz0RIomHGNDi
0nJ3gdHcHAwBO+I4v+sAAChF4yvPcOEgScJDoeqabRj+GbsRHOiIZVx4hwkoyXHuQE1kPIhdUdwH
9uF81S+m0mrx3VJd+VWZBYhvKM35aoTBQyY63caR+rU4MRjT+C/aHAJch7g516KNnb3vVodBFsW2
08anQIFgvFI+9SJyYYSW/pavLfUjoBwsaX2WOjRPzIv4o5mqY9IwIJZVt3FizjChpQX1KSRxQLxv
POuemTVNuGRSAgaH//mjyeSJL9y810vcecqSD6/E8irMB6/PzpNC1x7i+ZQmYje7JbM6PCcx/xOp
wvnW0nqg/S87iEdcHViG89DZ2y5Jptpxj5mw/sXGGLLNKix/YSSA7KV8zEGQooE1zpbKqmJhN3CQ
jGBKYR8kdeti2+7F9GZbwt43LHKhP5bHFN39FGVRcCLEsbFK3yD9CboaTWrx0krlfecE3bAwls1a
Kh4JQunz2urrL66478EsZhBFEJEE4XDHHBRYRab8gLycXdM3d6zTIJML/x4ukGhuJMXU74s4iNY5
vFfuRfmC+22wO/HtA/8gnru5etMwaGC+GB9eR3XKQIJ+NeZfP85hn9PHf7zOlJcS6U7DJy4OHJ5g
7WRLOKDX2b5yhpsRhvFJm1Ba4gfc2hTM675Zp5yF45h2yzqiCIVBMyWFJVFqPjdspzvT5ZswsEUz
3hIbI0TKrF233bV2/vzzrRIRaghZfuo9TUkOKXq0+dnbn8fyx/X884duKyb70S2eiUEASAe1wlRg
eeVV3RTgKtUboLBxx6HjffIB87H1xDvlQk8w6KgX0WDup64QpyHCd6foiV3+tWF5tW2Fe6VZnhQz
MtOzo2K5MVO08dmblt1B/ZKCCiijifkRLpGXmjTBCjJYdZqi5uZqritNFX2UtnGNPBrLbdYkb6R6
gnzCTsS6Y02WkKPrMf4blhP7HI1qK4XBGddosQMGSa2XZRz6Znm6U0gxMS/ZXOz2Pc2ABwvOkekx
/JmcHMEsphpAOzgvbehlnKcQ5ujliwZNLyTFJocfrnE7zH8QyNn3QQDEHhv6zxcwtlkSDGtikmkg
Viexs47HZZGzsudBUKcFTKTLHgbhDhQ7zhjDkvg+ZgxUQ6Ai2D92PmafVVh3fN2cCu+VD1bm/4sQ
+18AsdC0F4S4sFHlBLmXJX30XwCxOJwGLuZzi0M9/atdh15mlw7o0mOYpKTrAMXh+bUC1yGkV4MA
9pmaKe8rRMb7D1r39/x/4r/V/wOLyr/0f70YxxaBa5Ev5ypiuWSx/vvF5HJU0DOooDdN7NO+67S7
XFGmiOB5termmRvJRkYtOE7cV0hBVAOJ3i5pyAw0vuUqfquq54yv1sVPsvKyOKGRmu+1zLIHD6Ws
pCo0BaOP+gSRYZJLC6EljZvDcTL1M2TxJLFPPUHbDcGC7hI5PibKnkmnSPp23QepOgUlB6cJvFEi
nOze9xb4A/1QR1Hyj8n9tzmawUFY9EaNBVYjtpyBLzzzWLOgKKw3BudVuTsiATH0j8R8IrLP6j6N
7jHPmBq4FWd7x+X8Q1lp/RI7bbCaUrHjcTR+VXh47eZIrxIp3cZ4sGaGhYWcE8xPZvKuQ46WXl5u
sY6QUJHx8X/YO7PdyJE0S79Koe6ZII00LsD0XPi+aV9TN4SkUHBfjDv59POZMmtqnSz09E1jMAGk
EBlShOTudKPZf875Tur6w7F3umNo1u6Nk9SvooE0FMUG9es2B5s5LO+NuvGhtrvECpqBZmSf67xu
EpZJjdUZbH3HXHz7xtT6YjmFlyA1omeGKHmEZs6p29759HSNnscUpkWVwHJr73OK4jdelfpHU4Ls
gRob7AVLKd2zHbFjYi27yjBfc7kU94b07x2VL1cVw+hNV8NqVUk93LIu0WWMcZjNRvORhWV0nnD7
kpEoi5UlcuPC5PAHtwrrlM38mCDFCL5aBa2job1PvHG6eCWLYEVt9RVOQWNdOPLGHFX1McXw2P07
7hLlO0YDkOBxfEC1lJCpSEr4on5OQpr6DFRKXG0O1z3p59hZuNEzWqwKIR4FUBy2jumvxE4OXp37
W1xtHQ5BZ3kpApLnSZ3/tGsBFazgYiKPMuOfzprnwOverJx+8WZgFDbOuXnluA2NAWFx2+v/S92B
JpTvT5RcUFe26PKdX1fQRn1YsVwv3sJEELXfnHoCeZEngHrrv/n9d5ISJauHnv7bF5qe4W3cYZ4P
octUAvtZdnI6Iqk9WbbV0gi2pDLpUXWkfYxlMN23UwOUzMLmNrWMfPxnJ8U/UCJEx77nrKvIW/DM
5g/VXKmrKnA1cz+lAb5mlrqwk8IFQr6W92T50I5nvEPFLXz76FC7NqwKf74EwRiscthYZty5xKhV
sxM0ZVEzI7izt9wBKqYYpL1KwL6Nc89+E1d1eJMrLv2+D/H9xsLZRVVIHIon9qYbQXcEY+ZfmZrz
VXTQ0CXDwnv859WqAMV7DOkfX/Uhqb0BmoVVp8Cv5E8VDXCycNJIq4u2LanzLc5MCWnO3OUhwZfM
p1vOzXH4em7KLHD2Pr6rpXwxOJcw6h9aI6qvpsFFx7SmXUKB266r6ZPx+4VRXtXkG56zZhc6C1Iu
gxzQUnho4mUbTi5ZcPbFcWlfp645nuyq2uYA586p3XzPmOiAGArgB1VMp9k0jmcvwFSKON3sMIwm
e89dPhjxNmvMfqDVYdD7OVh6GTGW+Zvc7L9YnP+JAksAVLqOA3VWOiax2H+4UWSNJUK3NasDjoI1
W99m7VhlejJFkV7kSJVhlGZfDdcxiZkcy4CfVPjfwe8F0kwuYjBuLMVBqSwJkaC1/GSa+G9+REH0
9+9o098/YuA6pHgd3/4ngrHfuAz58EAdAH7Z2zZqLFoYEfDweomzmYPq6Ysi/QpZyp2sgGOXC3an
0jZuh3TcWOZvdS+UMADOXPxuPzSTR4fMvNZgcKhstsWgG72KmWG9atnQM+qsxL+5C1pEh//hUcDa
9SlF8x0zsAOpSeV/c0euDaz0dAVW2MZKdeVE8pYA3srl8LGRliyv2uJUVwNN7ASyEldpEpqDookh
j9VnxN9ePzlNQq3q9I6chGuuUgZ+3YJM2B9fEo79L35SBypKICzPDv7p+SaGaIRV2OCEh8m4Fioi
bFib7kH446aMFAmZdvycouZOdX7z2rmfIJG6i+e2zb4rCXb4YXF2bdqqpnAw9lURvJTKOxflPF18
TNzbJuNWLxsVsMEWAtI/eB2XrrvTd6OKRABd1fD49sPYiE1QFHvBmYKKl+lrWOgg9Ke7uo50j5hz
iJLAJS2L1d/sGO9kHsYIJvsJ0yR4ESh530/N/w/k/7tAvsvl8DdX0ea9e//TV9klhKjei6//+PPL
V9v96flfpfJ/+5t/SeV7sP0le8HA9AlaOyZvgt+7AnzxC3F9bj5O4LiCL+BTf+kKMH9xbVqlPN+j
ZYB8BvvHv6TyvV+YIbL39twAa1LgBv+pVD6Nn/9w7fu261m6lIBBCPsp6x/epdHsjHmZRvFxNGS6
44z6VQyqXYsxuWm9rjmPtp1vyRebK9X37yRICmpQL9lo9ddU/8aOexx7tJkyQrBbUiq7s3AjnQJe
CJFvGrCofwnJZCEw0EsUkr9jIInDN9xTOaJ1kPCKpHc9LwysaKi1aXlnZGms8ctmMNeXl/Hdddio
Lj3E0Z7anh5msRfVh9Fk9NVU2MVNl4bdzt4sSh0bLZk4WjwZtIwi0FM8Laxw/t2lWmqx0FwGLb6M
TAxpCqc8JlY38KRx5KDU5Cg2sTbMaAkn0GJOiapjVMg7jhZ6LPHA9CLZ2Fk/7ExnoLHMXm4ntzK2
xYwMrkAZMgZK2c/PDDbrrg62k81QVVpxsXfIbq2qCNBXnmTgnMX0kGlRSiabhuETuFfFaLQneJc7
K4drEXqTiXClxa2aY4wWu1xUr2ac0AQSSr5cBTMVz2K6YputCFkrxsI9fNqkTwFYwm4UbCXjZZ6g
Qfv3BRPSlsYFuFUAN4VsybSwAz0U6HO1FupMFDsL5W5GwXNR8ji5rAeUPYXC5yK0lw3jFnbo30TS
eatM4zzWwY1LmdDQB0/QbN4d8PoDp4VVxnS1y+ZmY3T+UX/WzuFBdaiOEerjqGVIqQXJTkuTJhpl
p8VKDq0tpbTV2dZCZqIlTSOmnhSNc9RiJ/mnU1TJ/OybFNUO5mtStdllmYWPDdOqdjFHhlIBp0ow
p1EfiIs5oHx7nw5LvbF92YN9cDuSjIzDBmC5pPCRZbnAV51EsjKVJ899kqvXBRBOV547zOdccBGM
Sx8TbW0t41pR2IA/NMK7iyDsT590/j6ygaiB11PwClrpSjSweELUZGThC+3EdxBYb6oMq50a35wo
97aNlb6qOm5umhyOTIJxiNp23KGMXWVC23pfUMhu4F1LGouiKFzIF2rNNKc53tGnuM9MsfBMElvX
0riDRo7QOZMy1Wcu2xj3fRRuoSe8YHPF1hPCj0V83bAS8DZDfjcZaZG3CEncM6vXEj0h9JsYzR4Z
eG+1RKDATkg0I/ZyWuC3EiJSrUMobKGcqUNGwah/3TmE4T3kEo5D41P86IiaOsl7vxDcCZ0SO0G9
/Eg7jDNlJX5IX12DvIZMiQUB13gBvxFbAvFy9iDaqkBIQ8vzt6E2MQTazjBoY0OHw4GwEW+b1zS9
h1rJFmis0dtEsrUtee01KYjtiGDm/IIT92s2BgwyAyl7dzqSlBQ7rMGgMLFbLBm80ngabuc5Bn5J
09568PGaND3M67EnnR4g+YXRXdPFuwBHRzvchN8Gj0DDNPNrr4RWYWccAUQNNBKjE17bBa9+VNnF
OpDgZ+PEPJjtO0AOubba92nqGXqYHjN5891c9AsULTH4Jmfnhf3eI25BAXEbIeWWwOGi5rMnZ7Ep
CsfZ581yVCIQl3zEkWPaIWeIIHyKi/yk8ociRjfsEqpJ+xgB046jE9EkHkwVf9W1STBrtG8SDV3N
bQ/hI8RuE4/PXmAXJ3i9jJ7UysX2Noy+Vqx9HFMTGgUOnmnA+eIHDfamqMJmGdNWN9bdBV7Wl5v+
TPAA5doMVGhbkMQfxPh2BYhgBIREhNuQ5iMRjHY7tp9RYo/XtkQFrHJc6tTc79j0WpuAEwjzGVxz
frwJaLyMaYqmV4WQT83KpKplP0F5WdGAEt25e8uDANYZc4HvEQ5Z3CTFHiPWxu0a7JMGTg5HmZcM
11SJe2rSNiqqb9cNvqpCG6wo+CRPlx7nhZrnEK+9X+XkuoAHnyKL4xdj4V0sIp5jr79SRfSksCz4
6mYcxv1U1/6a7mdtik93YROKuyIgxusQ1VR1MZ5aaQwbC+QjUOaWLO1qwEUWjdjJIC5DXcsKtr44
jfy5fGhyCqzzIEr3Sxa8uUyAD8VPmq1eU9+hexrfWqsNbNZh0nY22Ko3uXnt5C69HpPuj6579BYO
Kk1n4wvR8o0ZAaxya1yQ2jKX4J1T2kQHG36baltdnoCkTdU61IY7wrXW9YAHb/g24+HKs7U9r8Kn
V6DKQW0pXydt4XO1mW/B1ddrex+ZjuqS4PhroeJh/3PwARLuHK49nIFGhUWQY8ADQT6bGhLsg0aP
kdDIsRQa5JBjPIYSr6GF53Dx1JOEfMeYFIEwe4mrklySDyva4rIktLnDAzejiakJFL3NoBp3/gjc
nWHKchhapkA2QoUBNGVRNz5kFmgH53r017bymutghN9dLX7NeYmva5aAWQdGJtuY78IeaRBLwo+e
2RNNCcpH+jff6ma877vZOLYR13+giDXWXJjsOcYDY+9uvcz2CfS0qPqOeRhhphH3V5XVm74ES1mN
nKOc+quS2EUVvlHyIO7aVRRMWgn+GqbRu0SOTIpG/9Rmc3ka2vjXYrIfGxLeu8Fx7iM2IEnOubwP
gn4bI1kGfQWVBUdrOHcXVEqSstyOksaYN1g0wbe5w5U3vCYiOYQLrsgCcp6LXxZAT3Fj4qCNtZVW
fZtqtb3W1EZbUMZPg7beznhwY7y4I57cAW9uoE26rrbrCny7Fv5d2U/YBqe1e6pG+OQ2XrOtQvY+
uEHX75aIF7SyLCpJk3dpLONrY0afjOvLfeNne1vYZ1eNLW8gnjHNMFvZIngaSkYGie9eBIffXYCv
m3lUwG1MiudCG5VdHMtpRxcrKMyVp83MZBDdtWEM98XcPef9sGwqxWCv6nBJUZM9R0F3iaYc0q43
PMG0AIiXsnK1o5FdVSk8Nc9bamASQG0AX+O3hgdnX9s4sKXndpuJGuXTMnfHIonvcCHKc1bL93pI
mq3VLHeJUTOrZCKCw5voCCuienNxfkN+IfMeY+ukgwOez2Rgifbiqxan6yrOl7s8kf1K2SmUZN/6
WRRo7Q5RL7YPPlVxgmUJQuOxbuNt7qe0GYQvnBGDXSM0AKQrj+xW8ouPrCNL1jpojM2u0E73Tnve
6cmpgEXhg1fzxPXVXEUhB8HF+0hBVaxwMdRksFZ5JiiXBu85aHc9BVEfbSTeHFHhuzeSG6qqk7NV
BKiRS61Wxg11Jtm6HDESGXN5Hyp1Q1oAiGaf3qfLtariO+S2Ytu5CVtKnQEodRrA0rmAmoCAp4MC
BAbmklOs2QNLVCbomda8r3S6AFliDXn52OjcgTmCBZVCL+4pbL9Fnxr6e2mO1noCXuIRX/CJMYQ6
z1DpZAPqMLcXnXZwdO4h0AmISWchWJH67aLzEQVBCba87O10dsLWKYqSOEWvcxWjTligPRxrnbnI
dPqi1DkMPHzwvnQ2IxY83zqtUfN30BenvUOQY9KJDh5QCehbpzx03mPQyQ+HCEimsyCdToWEOh+S
G5SvkxdxdXJE6gSJBW2wf27Mdmcwlb8sRE0GnTmhsZb0ic6hWARS5oFkCtCraYUHLVz5rKuezq/U
OskCSBmMhk63pDrnwj5JvSH5yFWpUzCLzsNAKoy3rs7IDIRlHEIzi1deURWAixHDxSvYwM8BImyY
ZtNNGw9fvd3a69RxkaAKeWty2LhIAjoNQZ0JUXBlhy5tivpTXH8V48ajS7yntYezyYh5B5XDIM8m
PuL8YhQMcmZKwHfxqF5mOX8Jld23qUkQAmF31U/i0hJrkPtSlVel5fAzQfXcyFTzjgx/5ZnxR5Sh
Q7ETeSva5ui7WG+X2yZNTjqNyinqjpHv82g0hDJLslbiTOb4rTNQMKPSwla1BPfFEO1liIIXdxTA
MOWmZ2NYL/duHdzLKXr3/YhnGECSbFa5MKtNE72HRn9E/FlDx9tFHG88Z7wSWQ4AwYIVN1RIqP7J
zL1jAlNiJQZ3L/H/u62Lvzv+CKynaVm2C6e3gYB3jVBuucGT403JSrdiBI/hHHyy+/zVG1hDnNBc
G/WvEH0ChzJgfDu4uw++CU4zLG+XjuXPC2+XSJzLmIm9QX2xMYL2bG+hwWMFzb17CdMsB8XCUYms
ZJyCxZpSPAmcNyPkbv6pNC/uahAUg2tDrUQFAnmsWY/TjXRj2pUbuDHitWTOlVKEI4fuVIas0Ea4
zSXVzmV0XUm4ytYkMEUWSOwx3kDfJZAdibvKtJ5tAt+5o/OHmfzImNdX1RWYL+hiKnsMHPsqrZub
GR4HbT7b1v0VV5OOzIJvCddea6DGOFtGjsnltUmweFq2+RiXuNhSVmXrGMKtYPF2bkAovamqfjRb
cRWp8Jr6QGEYbAp1BC7TBn72e0p+4GnF9kVOLYsnQocONaCKkDlbnCyM15RIbTI1cStgI4BHixQ6
F1l57Yl+W7TxJ+nauzwk/hZiQjWFdytpe8WS+EgEZa00T0C/NCVNMDIodgXs0pjDe8FxFCthWkH+
sEad7iUizpxwXRuEUCsIQYF9iO2a8hTx4i/UMaes7aDh1/o5x8j72FTOPojix7C+Gsb63TP3SSlm
INEuXVKSWpU5uO3F+BzBCqnbYUs6krggznFHPrGteGZ6Qaq64/RsxOFt5g67KAWZgGdaPtzXRErO
pYEqO3XgnnDM32aTkei407Fi4nKFAmleEtnuzWohkjSwaNT4tcaFcxRi0MrnZcpNlxgIyXe3rTko
GwpGx7Dn3o+0YndXSWTeTD0TAG5cUJ1qCrhG4yEBUWDElFwboXNLi3az4QRI41HeTfSWgPKIpsuS
gZAuAwCClfoijsRODu8Euu5umbz8plXeS1AMeEE5RcQuhm0st7qWHfl+MZbrPA1XeOgOoq85vprx
e8O2LqFCIMyrYgtV9WJH9Z7JFdu4yL6WMd1P3jX2tkaxLUhjwWE+vmLv+OEN9ocxHtuGbVwKDmbt
dgSKuHrw3ts9KSmI/yQaDktdfdQJKODCqQfMcda4topxFwftbR2pGBm0enHd9DzRULsKW/OjMcb5
0UxulE95SgCncB128tGJfAoB1O1gpwACTMz9s/HooiT09vgsWkYwFeF4TsrBzkjEjSfJjfTV8mZl
Co+TTZN3h5WVvqYD1+VONCYqEj3Zq7HMrhLT96+TyDpnoYjR1uJtsyTxycgYDIe4PCs1ajic/yix
Hu7jWrwhzrCJrj+ZsofrqXE3aZXLo216eOlAE1VZ9U69DbUlHSxsEBiBqK7NKOkeyyQ7hkEKZr/p
zjkTz40041NE3AQFGmozXk+v1b1nZFZpcKetOwz2U0Q/GRrhjyKFUJh7Bgm+pTm0NcsGVW7+tgBd
YY+DtZ08aM6SI0c1PaTxQBdzEYKxRGL0qd3p2NiQK9+MjkG2yaphZEq4ZTEDtq4PXyPM/gobKW1q
mE2CFpRAA6HZasbrKsEUY0iGk8lS1ZwofhYDb9DeU5wkJXnTDqBHNT7kOb02UYMaklQpqzh1pXxH
zz4HzeLuRG3c9bkoN3x1tiXoSBJIevsJMM5BiJDT3SLJCGLszH3ik8PQckpgcxak3GxHD9x9JvEt
Tu6piUkFKxRkxwnx8baMNwprHu6n/kdlj/DIWiL2FWWotm9fqd7xj1ZkjhBY2m0levYFxXTpagaV
ed1ej2lzC2FgbzGKXVG0CUHJ2GWW+pQho8DUTX8sE/yfjAMddnDr0wvlV+FZ5W7MkRx730vPQ20+
NEF7MJE9SepGt50Z3dmJQWP8wFUdeDADcDTXnHLYC5Jrs3xqUrIovQWG/5m0VHfBgbskVYT/KNxl
hCl5i9pQMLACEpWHwxRlxrEUj+EC92Hw+Id1E9hMn7XJ+LIEQ5BX9mNPN8qKse1baQgbh5x5wquI
9U2hyUQmPhmbnYlRaxyOWrsJ+zbTzvayGMy1R+q+e4aFxjw2cim4SIutQ7TfEXa7BmunkHFghrXg
5Zrgh2EKcNhMpNw0ygjCDMuegeoBhfIQepw7jAQ3nddM5AO7ZF9rtyiOXLUtPTa/U++vYzLzizgq
3LkkN7tGfQJQwQfHpayPTMBXZnHy9IeorcUpTnO5wyV4a0/4BpMUgGSWsreA7XYa4/b339HzvmzH
Ee5rEBrGiTcKJ0LOOhvpM/v8/gCfjryiI9yTmBUX4PcfdkEyY//krd6yZp76KOl3NgOrY6q5rVFv
XTOQwcCvivZUl2aMhdAU5CFAhmKkqE52FMXY+rSvcS4nfmuTQgND1HDYSK2DMyfznnGygj0zHMai
mPcoXfXJHhw+6N+NHZsafz7mNTewnLKNvrorLGLfqNDNORwDjiLf3x0aCWXbOHPcsoJ7yUzep5GU
7/vXOhFG4hUv+9/9GbtQ2PC1OLQaij3QYL4aAy/cjM3ir0XM3IcxNEgfV/z+IS45tqKsvNjfbFGJ
xz0uKGjCq85vPT/xspVqk/LkJ1hRk477DzbJi0qIZyCHSlAxSbrnnYeXKqEYLq6HECB576ytkifx
+0PPu2Y7CvP9r38kpA9XqCSpKHpGan/9BOVfv/+t7z9L58ICK8/S/tdPjBUChq3YzFU1y1vUUCLm
ZEBd//eHoLFJ0H3/f5J0W9UIKpEC3gU+fVXkX8hsgd86wbfqNh1B141fqAfSE8UVef7NMhjcTUcG
2Ar4VuGVJog8oA5EVLdWTxzQHAp70yAo5z3iZIz1H6xQX/TtuiKADpsLCGpdZMaeO8FdUXLjpyLL
vIeMdp1QnEqKh9n9JBbB/XRMLl4aUem+MOR1AXps48H9WgSIp7ocjpwJ5KWfk33T+cW2ZiplTA8i
UsRn2d0yhXRXkePTMpaQ4jOYKs5J8TSn7binS2XlcVGeU8f+TIQuvpRMILI5fbTCvL4YdcaA3otp
4hKnmUwyNwF0U4CH9GSG/a0D5udsLvHWqohg1WW5W3wqOSvamQ5Uw3NX9TArkuZas8xVQHjI4Aa9
Oa0LUg+liQOqopSOBqAnc2rFNmUehFu3HwvoQ2QCY1l7xzzsOS41ZHZNcM+qhfPU86FiEyeiD86+
+W1tkBx1wzxAtIHhBD+3Kesfimxva15Hjjgom6OKDX3RY+5ZyOfMwu2fNfYXSf+HhkN1ruozDuyc
unuguvgftfeUYkzxRIMn/ExgzZl/pGepQTxJJFCt6bGdvVOaPQ6iZN5ijzdh72AHJU0epNdmMm9w
mD0zjOe8j27NUbJ8mh1W3KXCOd4Pb3ER3OpvW/twfDu8HDC6TCDLZEgqsohM8BHi5tdQmVuS1xSP
mcWDdLwXx0DBGRjK5rH5WvasrNXS/Bgb+7XjEcqUwUjXs+gQGfk1nplhV+Kh6S5VD5qUQaW3cub2
RT+6tcO44Spz3QXfQvfuDdFtYLA5ryQ/ZcwyxH6iG67TyOfkRvrLlI91yP4H+gp3yrzch7UJoXDa
D4IwZpz0P9qxY3vFOZcJOPdKcaxNxzi33aNIdc+RWeC4yv2jgH6VCMIhMUKNq4qG4ErxBSkgRzHB
YF/OqzTBJRUTGQs5VWBGQ+63rfmxFsGnG8nl3NbMoKx+xBU/tx2Svksf6wiIv+okp/u4YeKwlz1j
et+gQAj07HBQceKS4WQLjbUMN7i8zisCPeSte6BDPATwlTv91CEU2e/0SGJxM96ui4pTqggRITzy
LYY7bqLOfbD6dI9K6VwJJLh06MiGCWbeocXAN1RXhEvxOvF6gKMtdw1MzRUMxCs4Bi9DY76zVtKQ
Vdm/kssiRg4iqFTNoINOnxS91CsDzLIA4EvDJwHEsHl0nYwBwuyysbFvorKm0nLEGsW8JiP5LC8W
w7qDS66W2oL0Yy59tJCWEsj2p5cxCF3oasGRQvZPGrBKgyVfZwgRJq/ixp6wP8b2Gx02vDyBj+s/
oF9C3Ye9/WMsBso6QmauVUu+pCsJ2vMb/akkgd+YZe0PQcVH5Tt0WPEmDZOBt2P13HgggeZhhBI5
YGdzjH2unjlkBWsb7V4TL9y1MzbpMQgjwoEcKYtCPqKoO1ykDH8DXIObBSes5ymydwRIk3Zg64x9
Rf1q9ovaSNpTuU54SfzmLL3qxTTkNbTPfMMYIY2XF8z3R+GMN50V7ZLO5TsLX7PS+6OhHcREGh/T
WKqdj8OObaouCDKcfRTRddQZioUz1Xt3TluB2M+ty2BE0KTkH5hmvxoxzB0IYM58zjzr0jTum2IL
RnM4IJMgI9Hj36vA/QCzujK4bEq7/xLVclerW09U29lhDDjRXsTUqf9KJbmeUoWv+oInm7Ltk2Br
ONHRdozT1NLQE/fOXUYo0ZjTdwITh8Ctdvxoy6Z3mcUFo0kCiUkMmwWxIQf3FEPvxxNu3BcQ/+rh
w4hCuEUUUS3SPM4qdQgxRvaKfMR1KIlB6rJPifcaCBHEBi/YhLZxyNz5mjnVneu5t3YO2QrCeFm6
0HPsm+/vO3eU52GRiTnt5bvGq+5jbGArOs1WFvY2fPPAjRL8kbjbqPlBusaDnj95MUHYIo80zHz+
MoJuX/lE0CZmKqtJMmSTAuN7f9+Crl4Npge9vSmvgjK8dy26YOex2RfOe8AclwI5+Ymh+3bUsPFG
PaUq3bdNfJalcW3DF0hiVsUpuPWZJtkdg6KoIySECvveEl8wZkqjff+nn3+Y1Tcyy30s8T60aQqk
yAPgUaG6N2CFG8hbTcOEdTIPy9i8fUNfcJBxjIQnw0JrlNQBREQ66vGmCSR5BWc5dENIgrHwli17
kEtsRiczcB6l6bxQe7um3YieW67GZPZyqga8NyqXdMNjvqJ7YFUjw6wMxqfsybeor6dUulvkwHez
Z2Tc5/VTOkynIbk3ZfdpAomTIgOk1BK8HS7caPd5N9zA1QPpj2RDTU5dMSa2FuaSEE6LtbJQ2xuD
YzxW31Wdij0MeEbMlbiimmw7m86rWkytXoXnCkt7SR9n72GCjyRaCn0Inqp/Tfvhpc1o0xNJcmPH
hGw6amLHrvzh+0yQMqd/9XPILV37oWbnrVDlc5mzLeiTJ+UOvzpeRrluOd2x1yh3nB89bgD4i3PY
BDHu4QB1gkQKQkPZfEhez9CfBG8GMF6VtSXmmQH+fIhSo7tLK/NSTxthKoJg9WQTQLdynGf0OHFu
W9bkf0+VvUmgpq3qfppoikm4EvCQoVPWrwz0Kb5MTAQvOMaGlb13CkdAyI0CWczeuZ26wuBH7o0n
BjtBSk/PiH4rol9bYlbmrM5lx87H8blTYiE5M3m9lbpXx4uPBHDfYUHhmJ8f/dl6Z2hGImQc9gYN
qdwvy0/9/g6rCPBA564ZsdHPK+ienRz3EcvlcSAYxxsJFW6054vUZXRYGgv4bt7MUtofIq+TNy15
olUvjM9K8a9I47lk1TRbRfyoYN8iG+cFawB0E7fZmq41HwGYr763+173Q7jMp7rIaFaBYelb8005
hGxUFEsmbYU0DHwaDj9Fa1gfbQMbzxjpKybESEoE9yt5uUYG2DqsIzmy5WCclJU8ZQKmDWFVycHq
FiNwcu5RSmxYSdWyoMhQEFhU4WOQuK9mjC4Q0es4Z+FzZw5nt/Xp1FTtGbYEFWdl/QUhhyVDLHdl
uuyx8RMPK7JzxXGIqQJSSOcr8kYpriYyRm1CG6wnN94ECDJsQdNn06EsrK2Dwr+2wNevY8YgWJjt
ESyPfFFLMh5VWzClI0W19pIXJRaANKLah74gbSGyO7ZAeBRm7xXjzaFZmmDNdqtZhxCpIbigcffz
1jLhoub99cxwdejVxJLhvk2MK3D8sq7w4jokSeN7pSK1JXYT4uLfuVV0U8Xtq1igo46TTe0IxqQ2
sJmEetHeskvMwQNQdfiAJ9SbtYfiihh0rltOFVUrryl39va2Pz1xKTTcTG6FpEsN2w/Q1fRphN3E
3JpbbVJyI1Mg2NMJXAb2MLVhswbSquSRs0QdS7xDIchrYFA5bxXeK4Q0MzZ5noFhyg2gO6alOtQR
BF+wUkCISQ+CYB1G5FKrc8joZu5tMGMMIfh9lTO32qM5m/vByu5lbX/UQL8vpjwG2TX9gvVdby3n
KQaojmTWmQsvSVews+GGVaR0jcnIX45OTV9JbcrVUqd4pZjm1X3BPjI2V00wPXWMhUZR3nfVeFGD
cNdo+M9dCxTBlq9B/el2VIUZbQJpSiT3RQK60mZM16BZzi3Y/zC786vovDATASoHJIbpvdtTCp8v
xk9Q+khKyUhKbZmCdSUGuPn9TxEU9KWHM1Et88kx3vLM/TLJPo+lKM92iXPGHpLLQvJoC2kZjrhp
b5MR+uqSPzuSy7qEUmIwbEuXlmaSvISzDx+7r6PD2HbXgzVReT8LhoNdtwtjK9kyj4Z+QIH1arFN
1sS53MQ29xBeNfY26bHtqdWKGaLORPyXKti7k0MwvPT2/vTMeIYZIam7nd8NH6VAlinq8GGcvFdL
TM+MI56A33KDUwFo7sK9nsqeWfT8A+zLi5v3bGkaVJsIiOe66EmKBsZxqU0YrX4PEGOM5IZ7KJdp
3t6mrkMpLKhZcknDrivlUQXM6iM/fV9yTm198QokmIu/f2s19rrD0m7WoWJDNUJQFVfzhHJggjO7
Q5v17PLLLQd/TZovxOI/pZuR4ycFnWCVvRs/IZRULINFWYtnEToWNzJy2Ggx6pT2Lm4TXMCg/OrJ
+hjnsltn0AGKKD1w74vof3jqAwcSpWCzl+VFubMhqPp5cZuS+2B3NtwFpXgYvB9tWlB4RPcru/WP
uutf3ZQMT1Nc5ZKEbcd/C5alFU2POeHV5WKbPcdc0VKuIpwTcvchgyvQwRdoCcwdOPUZzP22Iwex
Ztq68AiSBI5vYROJcRp7E5jkk7t4HfblT1XC6Qn6iOgAfANHgw4yjTwYEus+dszuOGkcQgsXof/w
KyAJEBIRs9Wq1/gEGjUZ93QcuQArxCFH2mx88qW6ioWb7H3fXcGtBwqjnhINZ4AX9EB9X3ZKNLih
1AiHTpAa6DXWodGAB1wyewHxoYT8YNkgINC3HpaINJiMbqSGRFCy/O5qbMQghptW52IbHUfJ6TJe
xxozscCbCDR4AuTY2oVEkWokRazhFFSIgo8EV5HArUis/ICYE24rjbSQxkFoxEWmYRciBXthawBG
VG9teBjf7uP/Z4zavz8Q7aPeftuo7/qvZr7/avu8a//n//gtW6c/SxiqpPDh/+6L/vgf+t3A/W+s
30QufPzWf9fF9v1Dff/Ef/Rv5O/4w/sfuMOpVQtAKxNiCX7/9ec/cTpHJPn+tOG7v5DtYAJEZuT7
FwkQvuHfPEn/p6fhjx/hb8/nH3/NHz2Cr++X5vjjP/7suTZO8P/ak+D/wgojOSCI3x6k9fdPgmXK
X5gAYUAnj/Hf69ELz/2nPr7/7DXgWL8wGhCBJALz/Ys8wd9eA571i7R8rgFH/vb5/3bPghVIXrL/
2jXwv5g7t924jSQMv4qwD0CwD2STFxsgyGHtBM4udpMN9pIeMRKh8QwwHMXR2+/X7OaY3ZrEhkuA
e+AbW3INWV3Hvw5tK16fOSAVXzJjQq8ry9AuXZFdkBEmab+IKOyOjzhuDNLddDxsb1nUNuhmZqGe
G4OMQmIMmpplZrWfgNpKQN9XFKUNdYFoJoqTAOf6fArmM9SgccxzGRNNXWYFnK6cWe6r/FJHP9z6
65Gn+Xyaduft0VN9trVQAWxTGYsxaRhBXT7M32xloO0rrVoGg1jssHyK8wTcDRrk8qMakDFyowGc
MTzQbd0HLYfglgm4QzhNeaLWgQmMEn4RK5C9wQd32HB6QkkwruJq1pYmkciETBFodqha5TRBQxSF
0pjAqFrQUYEk2IqbYbUfbA0nnamDUnhN7xHbpl1EJTigggKjjsUrUknA7tcd1zatNgHR2qqDayr2
V7R+hURgUnGWkUZ8qWE0RIe1dc41UeczSXAO50gA1bloOItjglK1kSYKuqtoV2yUNpkMMB3KdaaG
EXBzMZllmURFVP+JoVFmVhPH0Fqcf+euCwE3V1vLEhVbx/CwuAhJWSr7QntgbcWcfO1Y8BX0PQuS
KSMyKtz7XTJB3goyh6pHQoXvb+qq7wgzuiaLC3pF9gCsrdcAubzgiEtBxBFyXTHppyyZ8tXj7/oK
TKKlDTZawuKiI2N4eqkQKJye6WyHWV09/9YpkiwZIkQuzIimIrC9JFXgwlmcmChftroiE2gbZ+3F
7CdcMJVPo1pVx58HkKYgLmhFdVzIBUO+wP4FdxH43DkSKTfsWbA6IkvFcYGUTovDxI4QwCLuzl3X
iA63AYAAtnCJpQsLEXDu4jjRVY12Ri8b3baq0DVgqLCGXW/h9YtzDrpu/KoZqUEgJzRN02Jgt68P
fNjW2AJwlYvXKOv00U+xPfRZgj/+JrMArq1crUgl+5hHBj4XZQdVL0XQCQxZqeV6Lqe4nPFWBlAB
Z2rKDL7Y4D/F2UG8gRJ7A+xc6wBJbYwMILjlgseQnaOKsCLtBXLBirlgW4BENggZ0PTlk8FHvfWL
gQwpaXE5gjG1FoeHDRAhkR9uIIh6liMBIRoLlM6OgcCe4rjA7JQRc4Eg2C+v8/jLNSFQqiUyali2
1gRdKQ4+Y8NaF/KXzwcRLdAQbk/14ALLJ0sbVU18aDE8rSkvJqBfWIqa8P4EPabulAm6kDlHjp5c
ysOs0S0EhpfkHHXH4jJhZET9VAO+OG7+WD65W+grQAWfLX7h0mKGfn0oKmARenHCaKq2a/xC91he
y3TBV5nhkKYT4cKlssJEymNaGijRb8FGEcdBf0iFtiHCUlbg4het2/KCAxa5i6UACMlwxI25HiI5
AESyaV2vBqE4uwiCpMRAmqWZgFoqAh/sYlZS8HYRncN7xuaOkiyiUeJiguH9uTbAKRstYmYLuMiq
UjVL0vEci/Et6P0xXzFwFcQFFvDMb1vPcWR6DFqMDJtoo8MMcVhBr68NiJHUIeqKfBhKPuveWj/q
iYBlZOOETMsnmJuiXr9V0tc3dJMZiiQNXnV9y4QLwOisfFZsOy3UE2rG0aVwmSX0o52KVDGChpkN
oK7o2MbcdOXGhqR5PLQINfOy0BmC5BgU1QjXVhZ6QEUMIVt0o6coL0LmbgSpRliDQejoJDARIc3z
BF1XNN4p7swozh0QDkhVwfD6NQChXitKuSrUVBepLBMcBoNRXmhIkUOqChiErqfrKBq9OlcF+iw6
03W+yBC4UFxdzTRG3IxL8xV4AIEPB758MllwXcWeTVJzHQPo8jSi6azYIAAcoO2N3yt+zUXS0oFB
8EWbCLWWx4WW2wSEzgFUvSUORKqixGdmkXo79SYgtL7U1hswJHHXAZUVOjIRBdTimix07KAnlyBZ
iBoRDFFBQSNeTYsTZ2Jmyia6/ZP+dAAkNIIxfgKJwKZP95SfwKrL5AtjRPvb7/z0xTTO10Zj/uwX
1lmP5z+Pcx5+mMP3sCe/6EdgwncHNMr//asEp1pmUTY/XGdTlu+J/z2+4POvTr5rfav1H19N42k4
7e6flh88xccMtyp8vR/eDu+GpAl7aT/+8CR//1vynBtb8BHC80NG1/d2i+me2Bl2SAkvXbJywg/D
YR7m9RH9MYZ5DCnlb4b99BvTjFPy1KHBWUybuwNOw+1x+9RhkkhO+XAYd+dp93hOiC8DClLi3477
4f1wGreUQ5+vmHIcK7g5/nbDdvPHd29TtodGWum3fA/Xp9vkPGNzqpTyP8YjG5JSyqHvU0r5FRyf
pi3HlaGpZ/2Hq0N6l5zwr1T99e1wnwhgbNGUPvDr/X5ilVGqkaH9T0z6cDsNmRUJU4hiysf36eGF
HjUp2R+f26bQ8CQmDIHH3cPTKgaL2QtdRFLSfmXU/IzNoX1VSvvNMB0S6xFHh+R0ueplONxu2RHb
auSk53lgU8c8ns+JTMeuJTH9aXc/3Q3pLB2Z9gto+JsJXzAfz4lkaxADKoDyx57niT9sIV6JLRFU
6Gp8CerHx1NO+kUe/Hg4ZzYk1tqlD/3T+PY0ZNETLdm+gCsn/fuQ+q3YJSEn/P7m1fCO/flT6tZj
zfUl6P8wnuYxsVRg776U9xLE34x/TLvEjUHcV4hegvj/jqeHldIi3aH6ICZ95Eqcm2+G0xFPmSon
ZTm1fuPnu/afli/4dnjIdT80VUif/5/3U8rxgMeLyT7siUjSrAagyYPcYtKn8S4fV15wYynhf43c
X/m0/33I0gQdEEkp+X/fH2/Hm9fzM98W5u6l5P/DNSzXBdGXmV8g7Qtf8FwQYxVb+vw/w/1xnsck
pIhddHLaf6RZZRzekNL95TzcrwLtbUps65CS/e94eodnSyiHUrGY8rXLGwPULCX964DfOdydU9Wk
6OYRXDHx8SM3Ty47PD7fyP46zbvjgZWe66MupxlwV/GzPx2Ztb9LKS8o3l9TvoY0XdalPMef1jUo
1/5bCq7539jtx+H01f8BAAD//w==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plotArea>
      <cx:plotAreaRegion>
        <cx:series layoutId="funnel" uniqueId="{F13E7313-2EF0-404D-9C8B-D3FC570F68A8}">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2544ACEF-5DD3-4A8E-BE24-A66DF890C5B9}">
          <cx:dataId val="0"/>
          <cx:layoutPr>
            <cx:geography cultureLanguage="en-US" cultureRegion="IN" attribution="Powered by Bing">
              <cx:geoCache provider="{E9337A44-BEBE-4D9F-B70C-5C5E7DAFC167}">
                <cx:binary>1H3pcuM21vatdPXvjw4BAlymJlMVLpIlb2233Z34D0ttq7kTJACuV/8eUrIlM3LaU6P6qqQkDEEA
JIAHZwfgfz+1/3pK1yv+qc3SXPzrqf39cyhl8a/ffhNP4TpbibMseuJMsJ/y7Illv7GfP6On9W/P
fNVEefAbVhH57SlccbluP//n3/C2YM0u2dNKRiy/rda8u1uLKpXiH/IOZn1aPWdR7kZC8uhJot8/
XzMuw0/uKmFy9fnTOpeR7O67Yv375zclP3/6bfq+v337UwrNk9Uz1CXGGSG6pppIsza/z59Slgfb
bAWp6hnRLQ1j9Jq/+fb1KoP6H23V2KbV8zNfCwFdG/8/rf2mH5Dpfv70xKpcDmMYwHD+/vkhj+T6
+dNXuZJr8flTJJizKeCwoTMPX8fe//YWhf/8e/IAxmPyZA+o6eD9KuvvOK2bT1frNnpix0NJI2cE
I81ARFfHnzZFST9DqqlZgOPLV7f4fKg176CzV3eKzdVJYvNHuvqxyo5IPho+M3SdYF21DgJj6mcm
UTUNq/gg+XygQYexea04AeaPy9MEhkc9y48JDDnDA9cyEdkMvDGhGITOADhq6XRDUhO6+ePXDXoH
mJeKU2AeTxIYh6WMr56PycvMM8syKVUJ3pAMjPxbiUPPKDFMTQcmty9qPtKUw5jsak5AcW5OEpQX
reAT+/kJ+lZlP6Jjkg4ApBLDMOiWZ01IxzDOVKRj0zTohrToW5z+29YdxuzwWyb4uc5J4ncNgvUv
xpOXcTuCGofPLM3CGjKnYNEzHeiMmHSrv0H+PlF9pCmHAdrVnIBy/ddJgvIHT1a5WImX8fnfQQGt
zQRWp2poSyjmW05n4TOiWYhSam444YSQPtKiw9jsak6w+ePuJLEZ5tpyzcW6Ox46RD0Dm0e1qAY2
zvDDb9ExyJlumBQMvK3mRl6+vdOsf92mw/js92eC0PXyJBG6WgmxegorsZbyiCRE8BkysEapDrSx
ryUYoL6pVAXVekdb+3ztw+05DNCk+gSjqz9OEiOH5fn6SUZPlXyZyv87kyPojBoUUQBiQ0YTdc4A
C0kzQQ/HE+72wdYcxudN5Qk6zv1porNKo5+M50dV5YwzTImuW2hrnk7AQcg604HADFD4NlzuZWJs
eJzzoTa9A9Fe3SlCp0k/1+sffCWS1csYHYd4sAGOHWPr15nIIMs6M5FqgB5+WEP4SIsOo7OrOcHm
2jtJ6nHX6apZ8fXxsNGsM1U1DR2kz1YBmEggCo5RUyegcx82gz7QosPY7PoywcY9TWzu1yB3hFgf
ExwKfjUgC0BgM/gT1Rr8bhrRgPe9+OWAsPbVgw816TA6e1Un8NxfnyTpzMDDEz0fkath84xalCKs
WW9JxgSDxzQ0gk1toytMPDwfaMlhTF4rThCZnaY39AKmavWUHNHY0Ywzig0NA71MIKFn2DQMFYJA
G0KaWDkfacphTHY1J6BcnKZ/YL5mPDiqcobPdAKasTnI9+E3cd2YGoTmiGYQdSv8J9TygQYdRua1
4gSY+WmqZd8iwOXYajNwLwimWeSVT70xPs0z3QLNAGJyrzbPvnT5SIsOQ7OrOcHm22lis3hehUeM
HRByppkWKMRk65SZcDOEwGlDLQ342UTg/7Ihh/HYVpuAsXBPUtAv0jTKWXRM9wz40AALAtGcDQub
4GFaZ4iYukbNnQ69TygfadE7wLz2ZYrNaYr8q0iI4d+iiF401f/dvByi0xhsmNfRn+pjYP1TCA8Q
vA3F6S/f3pj/H2zUYYTeVJ6AdPX1JAnoasW7dJU/v4zSERCCWNugmNEJMoZ+ZqgggjRr65eZyP6P
tOQdWF77MMXkRJla/hytjrpywDoDd5kFLrENS7Mm0IBpCd5MU9WtrcNzojEvft2gw8i8VpwAszhN
s3LBmiPalBAIUA2iU4McVsks7WyAQ0fqNn/Cyn7VmncgGfswxeM0VbEbvg5YfjzWRTQIOZvgAdO2
luOEThBWzyCyiZCGXj66kSq/bshhMF7qTeC4uTtJWXJx7GCzCb4VAqYkGPPjD0Z932axTFCdVeBb
L+7MyUKAX7fnMCov9SaoXJymhL9kVSSOLE/UMwuc+KpJQYa/QQTB8gBkwhq1raSZCJIPteUwKHtV
J7hcnibzulpF+RHdx4SCe3hY/rdHDPvQ6NYZRjoiIHI2SsAEml825zAs22oTSK5O06t/FT2FUbA6
pkSB9TIGMSzDPGzdmxRCySpoZoN+NvwmMv4jLXoHmNe+TLFZnKRwuYqGiMtxNwoMERULwYKlrTdy
Kl/IGbLArw9rbt+K+w+15T1YXrsxxeU0deIvEAkTXVqvjuquhJVMpgVB/i0wqjqBBhZsmpppDprB
hm7AS7Pvhfloqw6D9Lb2BKcvpylubsLomF5L2EIDq/yAfLaq2UQRgLAYIANOsnf22PyqNYdx2dSa
4HFzfqL8TAhW8ehl3h7F8aLpBiy8JIdX/w1rMw0D1qDTbYD5b7Lm1y06jMvgF9v0ZYLN1WkuRr9J
UvDxH3VTDWwAMDWISG4dLFN+ZkEwEzY7qaoBqsD4e5kXWwPzAy06jM2uLxNsbi5Ok25YLo/qHIPt
gsOSS2RBVHL8TVgZUsGlTCB4pmtTlfnXTTmMydVLxQkkV/cnCcn1ul4dc7EFLFPSqE5ANduuqZgI
f4R0cPJTbViQ8eIX2Bf+v27PYVhe6k1Quf52oqg0n85XWSHC6JhryMBHpptURyDcD5ILrGKmsPYP
Qs3b9ZkT3XlYJ/6hZr2H0ZvqU6hOUxfY7Dh2VpxBNHP1wvmPoBGA1NEgdEzBxBx/k+UYBsQyTUqQ
AT608TfFatyf/ZF2vQPWpP4ULeckCesuhJ3ZnxbiuGEzWHQOG9Cw9aKcWZO480BXyIQYDWzwHH8g
pvaZ3kdbdRipt7UnON2dpsfgK6vgdIGPzN7/7nwBDaIEKkQxMdrq2ROFwRxsV1jhhGAp+vib6Nkf
b9dhrKb1J2h9PU2q+r4W8tNurdBmah+BBcK6JoIp+N/eWZGmwm4BzYBdUzsw98nqw806jNWk+gSq
76epWWwm4NGP7YADITRwUIP2sCGbibACfM6wBps6kD7Rwz/ansMQva09Qeire5Ii6n7dHnXXJ4J9
AZpJgKVt9ISJQg57OjQ4EAK8cVsim3jjftmcw8hsq00guf/zJCF5kKvwRWIfga3BiGPNALVtqw1M
iWU4C8KAQBzWJ9LnV+04DMWm1gSJh9M0V7+teQYG+PHAgCWcKpwsAP9MNAHYKKjrWLd0OMZm/NGX
j268Oh9oyWE4XitOEPl2moh8X4GRmgfyqGs54BQoWKgBkv8dcTKu5YDV6i/uUuBpbwT/h9p0GJ79
/kwQ+v7HSXKv75F4YrmIjhsa1YEsqAYHDW1+b9cSwEJb2N0BPh7r8M6aDzXpHXx2vZnCc5qmzveO
wclqwcsM/t/lC6xNA0yAd71zzgPs4ISVUIgQcAK9gPeGen7doHegeak4Beavk6Cbp3883G3fqHlT
8r884Q4cpBQWPRkqBeG+v8gDFDFYDwWbBF/W30ycBJPD5t5vz2FwJtXfdOH/00l2759y93okoLuS
K288S3DvoLt/zh27C6ccTqpuBcJBctqM3eL5989wRI0GjrPXMwqHl7wRJYPL8+3xeXvV1ishf/8M
hxJqsDcX4kPgr1NhGY8KyDZgEo9ZgCqFTVOwe4fAcrhBo8sHz9rvn2EPHFSCk40GL59lws6rz5/E
4PaALAQaIthKpgaRDRXDnoXXsxy/sLSDdZOvQ7JNf8qr7AuLcil+/wwRws+fik25obHDZggQlLDp
ATZGIFgnTFTIf1rdAdeB4uj/lTFJ+ybI40tRRk5Q6j6ztaLq50naXsamXqe2pah8GWKrVB3dEpod
GshRlMy3w0iUXhnSJ5KFiqfRS9bwdilCvdlcNBK1Sx+bxFOy7jFDuFxqhVIurbwUKXwFbnPTqpE3
3lZ+zjf5YzIx/NJREsu3RR2wJcMtWxZa+aXMqmYWm1q+HC9ICCWxx9vCMvJFlD2brM6XFsq2F+P1
bnxWZVrgdUgJbT/ys2VPabbMG5QtGRxYlNjjrexJYeeZ0blSKfNl1fVwASG63CXHOws1Tuh3/XlE
E7YMhouWmvnehVYknFeEXiQBZstWyO0lGpKNQpVZH4nL8Xnh09bpAjNyyrpLU7vOQ7jqSp3APWN3
KRJ85tdantqkJsVyc2tUuFkk7R0teAFjKrpyWZJiexmTcRTnHoqUn1wxq+YC9qdJuxdG7XZUidsL
w2RuGvqmTX3f7Yv6WWbdF6XSGlfv89wWVnYlw+qGx2ow60Q9N/O8sA0lyW1eRXKetvW9H8Zz5HP1
HJnZfRWi0C5Cft2ghM47o/TUIg6+hI5eSn7R5wm/IMNdlQVsXiO08pPEMzQl8nhD6pmWJIqtJH3m
saZPIw3bcSrYIogBqxGbWC8f0l6Wfn+VY/JtxC/o+2iWCGJy+YWwRneRLs3EbqrYt33SEYep+hq0
VOHpflQtYT5Xy/HOer3bPdOKhqT2Lj2W2SV39cZnquVrqV2mtce7qjjflfvFa6bZ42sDHFKAfGjj
Jj+54H3M99pKx8ZN2jAm//tnvLCok+S9v/ni+IKMq9uh2b10fFancT9XqDVjxmzyqc0QTIZpkmzz
uLHVSkh3rBw2qJhz4S/TgVyigb7GS/6aTEToAzW+psdsnsdJ74x1xpxNoV1NEvXzThqhE2JZ2ode
O3m2+3zRdfC9SfaY3JXZtSaXpbQV3Ep3LDJmHCq3e58SVNaMJ9bl7tGu6u7Zrm+7Z4nAN1zXO5jh
w5hg3XiAs1mCWVjobKkwuBSCcdWrELBIjpWqd6a32IyKpdIFN3GF0AzrpVA9FQXI0ZUgcMZ37N42
SY7vSowkBqIYPmYBsaX2WLzzY3Iu/XTzvUP1xmebyuN7xoZs3rBLj3djyckzlrV4kXCVLZomrJeF
/0i8JsuLpdTrYhlZaatu0lGqt70zZu3d0s5nMMMGNjrNKqrzTIvmcmDqkTEwiy5vLCeKcmKLgefX
Qw4fRcJeoWAsOuapg+DYFR2TlU7QrEvodVyl5TIdLiY1i81FoAg4NFJ4Nes7cTtmjOXGOypaltq7
9Fh5l9y9pomq7VtD8CHZVo6p0w+jk+VlvRzvxgtlVu2UZp87exlSUDdKOmZXKJFL4ND7l0PPZAJ8
lwd2NYxJO8rB4Q4PdDk+S/qBbsacALXnBanRvJWJldqRTqplZ5rmDOXR9bTwpt74VBmntezNWYzT
8DzOQH8YL1XtQ+uLoHZkaJRLfRBu4yXCA1MckmMGSpQytQv2XeVtvVCVUCzHCzbUJrXzGJsetYI/
22GoNNGHTiE0ZRmoZeO1pohsgrTONhpgTrQC9tcQEA+7y/gsZPSHmrfIIxHul63h98t6uOQU+pvX
YiGCQi4TocvleBdL364JKxZdZdJlM1xQK7u5XunLUM0a1fFrzGcB6e+4z4jdxUxxRsxHfLsB5NTv
YcKMD6tx7tBBCKYXfRpEUF/DHLi3Xji+bHhqjyMxDoxPzHOCcmPu9ypZWpVFluNdSPn2rtMr5iUV
i+wsy7ve0SxgD7gnoGmABsiWasshHTLVbogau2ZXinPcCpe2pG++wkCxJdUUavPCMBxKudZ7Fo8D
L8qU3E5CVXqtUjFb9JG1TLNK8SJTaZzWNBQb571ttkrj8UGrI6P2lgza3JiWu4djeswZL3lvgZ5X
4BQ7Gmt9e5Pe5e8VGl8yptNU0WcYy6vNd3rQDF3Lj4XdK9pXEzXZrFVk3zuqAexEA8Vmc2mj0vGL
RjtH2bmOArrAQ/540QbNa7wTWpyBwjWkx5q7MlJRIWdSfFeG6yWxca/6jh4VbDle+ioCnjrewiwL
YTIP6u7B/E4PVJsxM3YnZcbSH3g2Ftl8ZaziR81zYAXc231uvNt1tW4bapMus5yxU+No7bo7SY4d
TZQ57W/lIJB2FzQIoV0yGMSXP0gUJP2ZxlsdJuwgWuCAe5Bmu4LjXWukINd2dXbZm9dGqZafTx4a
YhjVyWfHMu8+00GHd7RUm+lqwGzMYaaPFxlweNX0dkznCtoWmmYLSgHK9/P3Xjotupfe3O69u8Ut
UJ1S6ZtX/y1/LNpHjC0Eet77xuHbw1/aNTrp0H1nFfFsrwXj7a7I3ivGnGl6fLhXfZO/1xwtnRMB
JlisJHjvkr4mMxZ7pFS687HE7vmuAiwC9L2iTx93j3wi8RLTNNOc8XbMqVITbT7BOrAQs2jegaq6
HC9tZ/FlP1ySmFSpPd6OD8fsVBZgDe9KjndhGiK3S/PSjnfZejUYy2P+3utwnoklbopCdcbbMX/z
pTEd8/6+L6x0JqrKQt6u+ni3985dk8a3j9kA952CcjlDWat4NcffRlrZUcSYJIGO8vMNXeh1XKje
rpSaFYbrR6CFgDjNl03NwRwORw2oGXSd3cXMZehYeaU6RlsSEEUWksuYye1FqXsMqsyQzvqEqs54
a615RaNlaw32bDrQDBnUs3ZQ53bJrJ3F8ZKaZj7vlEoshRk+gu4DHoROUzxTVOuuIs8+CPKUlfM2
YYFL0dcgY3zJqvpPI7Szi0h0aCYReQw7YnmjbZ3Aa5h1YUkt8/jQu9F8311GC7+PeOiRAMSMUuXx
hVphlycBKLhhoi11DYS5Lg0nKWMO1mE1b4j+kEJfKG0vBJEzVQUlDOYO4lnqmXrl9Ap1Y57c7GzX
0RUxWrFZSxuv1ElgW02N4JxV8EJtXWRvvDxPrOh4FITbP9rxmvzPPcvg37HO7uHwNz92KdiDtPlj
If9YCk7gGYJaYlpoaM3ru3Z/pmJwkr02deJ22/x5kXd8cv+Y+TGHHWzqGdxX7zvs3uyFG9xf2xpb
X52uwzZhHQ6hBEcr+NeoRV59dbBKC442gr30CJZAgpts2Ci89dUNf5aEwsFIEI9S4bQwrIJvduur
gzWVKix7oCockABuNgik/ze+OgT+wH1XHZxHZoATcTj/EuKOOhqWS+y76qQRq4pslf686mxqF4Ud
IxtLV61s/ISW/LG6VxaB28c2XTSBvTdQBxyFCDo4+biJYHHusN8NegMhgrcfZzllJUR8+nOtbW01
cnp5kTbXGZvpcq5Gdls6pr5Gzf/6WYi07ve5Ij6teQSf5X9WpRNmN5Uy96rU6bDtiwtazPTsF58E
1+o/dnRAYc8hmugW980avig1p+pvkWFHwgt8u4tcGX/751EFh+7fPgeLL2AztAHnmhgQ2MSTcRWp
Au6xuuTngWz8Zagbc4NoN620QlvLzRK2aCShpzFT2LoVSLfTkvjKyhpgzQbNbIaTKyPLey9WfBMM
e8ty8g4EXlMWzOl5Rl0IK1TgF1TB6jTU775RI5vFSJ11mbCrmDzXpWW3ALytNUZ+ngeJ5nItk/Mk
hxFOSt8L4+bGV0rsZnFzRXQU21EvYrAFRO7qpTmr4ecKdRFKpi4Iw3dVwIjTq63dtl3g8Z62tqZn
176MQtD3uJsT/j2xBLDZqH3QzKJ2lM74Cgqe//WqinBr4yI6b5pe9XxDDdyABTYKBTrX4cTTroWZ
p63Crgc9Me8eqKo7TV5Jh6R0KfTacJAmroyGOZjSZR5WiwbLJ41Z19jvE7CWtTXNqquoKB81XD80
XeEKIa4U2nzvcGM4hoSR7WNkOEL33QRxp2oUYuuiDZye1l6q/4Bd2YWjd1pr9zUpbfCpPrQiLpyi
4I9qUAIwmDl5pMy6TgmdjBmlrbdm62rsvEyeUI7XmgL1Gg2QwEnkwqme0OUgKRzTzByU97cMsXnR
pJ3Hq8b3YNjOlbL7M1eWOksyT8ped6vCQVmK7DxCLVi+kUcIezQC5sQReFOrbp307UOoay4NWifi
7UPXRKGT+sW8zvXWTox+rWnZQ1A8g1KyqkSZumCql7YVC8WpFKdL4swzmuLRb3NbMcCKyk0y0/T6
gRbZWm2YF0mZusN7Mq19UDt607EvemllLvhhEZh+TlRQ0zUls009vAsosKuCt26fK1CEMY9gcdlH
YOAbWdq4lVKUdqa3iZ1qWu1mAkbNLLDb6OpPgaGPi9ZkiZ0xslZgecwcycghmZqArvLFxw2yjTj6
KRLoQSZ8YoeKvEzgMHUn03pp45T/GWukBZ1EPFvMBEdWaLRelSTLLIHSSq+t1TQq7DSAOYd73bH0
2EaIFeBAgYaURPedPu8zR60DL1ZjfJVaxnmpl4kTltBmQ+S3FuJ3pIdpkiJ0yWIrcGrFSj1NBYUq
VcKFTFUvh3DOrClh/pSJbOwwzW3WqW7kq7odJiWHKQMV6nI+Am2ZwHRKf2Va5hd4V+AwCTzeh8Fo
MJ8XCmheYSldFDZXQYFvOyPaTN8cW9L2S/aEYr12WzO9Dbo4tutA9LYk5l3CwWPXptA7X0GFzfpE
2BrtM9vQk8Uwb9ouv0+y5rrDNABjSD6iUg8codQeYwV1YFs0uOgt3tk1VuEDRuHktFqnSl7ZXaie
11U2A/K9gLOc40Wl9o1daLpXJ/xLBB6UuajElVnIByXnFBxeMHzjzFOTxAW+m9t6UDxiDGSYRmU2
j2Pfi7gfeHSgOGaoMGHmahnOrFoNwe8ENFsSHJ/XFJxauPCSIKhtU/ZAnUkAHgpFXWdIfsVNfJ1g
5PQEKBUNF41qmSMq4PGE85mlNw+1AWMsKH80opy7hlXdcjC27djqIOgRlDaQc+fU33xQrr2KNoad
yayAkFlLHOCfDgrS3vWrbDFMJ5MpEGDBwMwCGblGET2k2jdeYjJTzSKxaabfUqbMYh0IMkyo3bHu
myyKxvZVIPHQ72d9Dix/ZEcJmBICJU6XyauKVoldpWFlZz50yiptVYePxAFZSwGMqu4AkdQE5t82
bo79O7OAoYgBVNLjNU8b4MWWdd5r+l2ogTsKGiZbeJhb7DYi0S2vm3nF8wcFJ3zGoy6yrYiP9dte
zqjBvlu4eYAA1QO3MuEq/o2qw3RWIzBJg7h9gKjOLDCir1VfesBUh3gaWWMG7ayagcfw7JFH9KHM
vTooDNvi2prF3QOmMBuBly3UVruF8MstUrPbzCp/Wr3h1hTbAR7omACifQvDBTG/GalZZatm1jm0
zALHN7o5UTJwdYmrSoWhyFpAp4K4ZgjD2g7MvVWAB0G8C4Y1DGyaxIUdNDoECkD+OLxrr3iqgNQE
XwhY+ngdGQrwzji6T+VNXc3LXn7rkvO2Bv6pWNC1wARPUqt0C2Hxx2FIuhJEDCZ1bAdATVmSdk5S
92MHkZJSu6zC5TjhaSEfSxEvc8so5lbvCfim0yGQoxGjc0PIv0AiB06GQ4/HALjld76niuzWIOIK
RPtjqAV/8iREdmSQuW70yWUHYrwyhIesyJ9b4EJyJda8iqc/egQ+wnjgatRXmQ1OX8VGvC9tiKJx
O2oiz28ahzVNcms2vDtnhRCOLPzYaQxxG3d57TCLI8/k+hyF9JIXOZBQyDsHHGi3PAeiwG0Dcbfw
uvLFVZlTxR4ckukg+UKZXmmxvCUKqzzKwq8goy8AQt+NawhWJDhwzOahaI1sRiju7SRmuSNb66cM
8nnGQQKEmVq4KFdtYUIXJOyGdkNaeEpvUkcBil2aUZ45uuweLAj8xHqkesBllXlRZNg1ozCAEI0P
kcsL3tz3QeapRnIjMQ/cVC9712zNP3lpaMA7LIhsUxuXRu1lCAx9AwwvRwYi9VQKrwKh+ixo7xUZ
+RLHGIEAbC8T+I9JiMh2vjwvcI2/N6HimjSbpzWoNX5cXTSxrC4gaAmzlM7qPMOXvaJDCLcCOzOK
SOk09C/dgKlcsgY+1eLHBkH8nCVOHhbCYbyvFrVeQjg0sG563t6GfagAjyWr1pe1naRB7tSN8CEs
BuFaU4NOhbkJw5nq2Sy2kvu6ZyUEjXrfSdL0h8KSCiRyD7ICfK12WCkqMG2OXYgaxw7LNLvtA7IU
GFpUN3IRl7nmWEqjO4FxW+n+D9KliZNI5VGRGHQdpYPR6OrzyHBYUAqnzRrTBsZ3p9TmglvSdGNM
bVMUFLxV7cyIQYGDrhRuxpsOIoK9ea4Qfon78kZr9PxC9Mk3MMH5rG4xrCnoY68gTktr9RwOqMlm
OircIgf/bAvHb4Ba5rd2ibLIRj2NzmuzeeqNAlYGaNw2a4q8mppOJ+t7U1bENrHignRgMIlU04b/
lp0GMp2TRvF68QzcrrnQ6/Yy0HrkyRYcQGZT3ceoYk5E/RUrQQBtGhGVoVN39Jx0N1jpL602ekSZ
Fbml2gQO0dIG6CME3YAx4WiRhR0WBbNYUb8rgS+dSBbnutaq530hU8dSi9xu89DGseRzBkYoeNDJ
fadFd1poZK4B7myI6pHc5RLBUgnLz13EQP0pao3P29a8JqkGeqC25CB749JniygOC48ai5YZP3yT
UDdVMjwvuIv69rk2gKj8EBVXUZwugAGDUiB9OTNlFNlhUKjnErO7fPBsKKV4EkCaHiueowwmRFiH
TwRD6L/rjQ4C8yqsBPB71wKN14076Xtt4Sa0fe5VWNTR5mkNihYDvt0nQC3AckvFikDBg8aPMwoY
RWSYEdCLfxUxPXatduYbvHbA1ZoG3SVqCt3GVZ47cMA6uK1krQ2WBAKvVJc6ceBHl63if0npc5AC
2EIHLyHN8yua9KlHKphpou29ltHI60y/9LQo+pHIOvXaLAILJM5sYumKZ9G+tsG4Bc3GTGDBQC41
uy91PjMCAZIeCc1VsPoQaYpdBTjxUrC+HCstjXnS0FWW1S4oW4ve5PWXLOqADdDMoYEP3uwcQlpC
B+2qkT9bDoK4aZMfYBXVDsK5ZhclAV0443NFqyywHwKQ6BCNgWkcu1IrcjB96CxX8TeKcelIlJou
H9aHIHZtRIniaCGCsfL72inC5K5QZW7HtX+fsCqcW6isYIUGqC1YlGxWx8CPJHasMAGumNWxy6h2
SaLkR5g3Oci2RWXgzKlSXDstIdc6o88VGKyOUabWnFMsPRPMLU6M5yzAP3PSJ0tOQbUtWBzZJQZc
dSKseauXC52KxBFqHDtqUn1P9frOKAxhI2bAuPjhIjA5zALsy1sedm5toMYLjfgaIuQ/KW99jxYC
DNsuftDUNJwpuGkWoKNe0zyd4VQXTmRqbIZwXV4IUC0kmikqROPbNok90Cl12y8EcmJRgbGhwZTW
q9QFS2Gmd5GYB8YYaqidVJh/ygRRlxPla1QYd7iodbAmMjFPtV63GyOYkbAArRkJu+QClNiuEHM/
PrdqGl1p1P/qX6U5pXciYRxWASWhm9fLOCYOURl1/KSGunEPNodBXdrLHNaw9D+MXoYugqhUY9XE
CyxZumEXA7ep5xr5bpmNXLWp9VXXOrkAzYrZaav7sDQn1N3YMoCFN/QSFOFsXrdA11Zj3TR9ABY5
uAzCqukcXfDcSeCElZlU8T3F5EYx2x+Ep51rIAz4BtdxYzWLnIO2nerNPCvaH/AXEC1gikBnSKjM
a/wcbHdThC6MLkx32XgsjnXXIIG1kE0GFh3hwpZ6C1ackJetHMgt5s05RDfdPqtNG3e9NVibMD2t
JHbagM8agyrzuhlmWkpUF1F1rpXYg2/PmhAsRo4sAUZxZDk92BhqpGjLCqK5vQK6flia3QygCsHd
Cx6I89xUqQPbJGa1AH9DnnhKzYDXxIYjc7U/t8zkgjXFlUzTzrb0bo5hUZsRFYkbkp67ajgr2lZ1
9Vz7K0eFx1GdLOss/WEo4WMTewn4TdV+SUCrsQtarhhRwC5o0TJBZFmq/mWFM68327lSlwb4SLJb
tS/XSdctCIhgx+KwQCqM1Q74///xdGbLcfJaFH4iVQFivBVjz912e7yh7DhGCCRAzDz9vzqn6lwk
ldhJmwZpD2t9W431C70wc3v1YawFx0cFmbu1aW9NSb7aQnpgSNB8SaNDOrFDNZnIaShzWO8GTwOf
+uhiNgA/qNY/xlxJptoaWoEyVeqVXbJVXhc14xKEEP9HB51sPjQ8tJrqW9CiZ4ay53C12y3Ej3lW
NpRD2O5ZnseT79uRO1LzmHv+QSsjnZxXsngq3VyHJ7kpz5YPCaxcsT7zoY6lKp2YdCHOpNsSux3/
yr59miR/9lT+qkQhQrfu0LJz5bKiRlD1yIEaDokkt/WudJq3dnCsqFZuk+R+bEGPYt3scBZ4Vagr
fzu0Gw3rAleAu3tcNL31pX2irq5D8B8iFa2ZjDVddraNq6ldWNyOfQw2Z8uaQpxIDiVF4LGhqqXX
ltS4ymIlzF4k0yuxU6CIXuRVMpF192Io6CcLFyxfxAasZrKjopVXt7cRmaEmxWuL9m6YVBCNKOyZ
OyMI5i2J3W66DnTRUIcQxEfDfXVRJAFwIKHUow49e3QPONtwV16J4U/ZyoeFSTH+utztIpF6qoFA
1+J2WX2BGskb/aje/ILRWqRojqbQ6ExQUfkysDGPalmpzG0aL4T6/NKuZZA8+rvK6XS8dm8WFIzQ
FcCdFMKbEH6aG2sQ2hzvoGvPo4ftyNeaH2uB8me1yb4xrKd67t89NRiRvW4inOR6rjwdIKCMsNZL
F8hetSXcsSOgQiqc+36N1hIhjOcleAO7jyivmFst02kZlgVdG+9YBUkwW+U6J6vZLBmhOgwo/tbU
LX0bhXccu3lONqJVattbc2iqJXbFFjBqtGQ3OeLJK4jcNZZzox2lB4UiKH+E+srw9kbeJGQRPfac
QMXq5WbYr1B+aVHIsCOFk1EDcMK60W/e6/vctxfL415Ecx2EwboeanPWieV5NrZzcJrlpnfjXO8m
y7rUXeMcls2K7KKb01Yiu8rVCPXEITh1BwQcNPaPXA37rQ5ntGmCo2sKQFWETs9R6uZeADnN4NG8
dW/NJlM52qg1OSL7sqGFN/U4hZbro5Lz8mtAm0jOPQ2lgY0EnOGoQSc1y7Zelnl+y0WzMZyC7Yf1
yvdtQFAse1TvuvlfXBQv0+PigZ3mwF+guuqmSOd8GsLJgumkbUitnfOWNxuNrSUPtat/Wkk+6grr
rK+Wer9VyAq1E8Tz4wZajt6ZPcoKs/GTNhBhUa12NAdlkCpP6HBC7DV57iS9Cl59pyfMsXFPVdX3
seNXifR1JBZ7X6/64DryxglUwz5AxpyXBhVLFQkobbgzKpldD9unWpi5VgoNJThi2yBuyMWarNPY
R/ZjfQ0joCx8QujKTNnV8YyVUxPSo3374+Y25DrHeg0K6Le1ivui5FGlC7RGH64252MRoeNe0kXr
XSNNYz/MEB8V+EngvvWvct0prLgYE8dBWZ6PwxD3JtY8FvdygOL744wdRMEaV6aJfaopuUxCJ+6y
HJUyZbgtVnW1W/KtqqgsKi+yjPYr0MbE5kLXGVKRuS8+XfJrwcRNvRoBuOjXgfGGB6kjCglYBKaC
x9ACWWm9rvwEqzBreqw5vBVUWeN8K6k6EhsNRLCZTtgF1Y9aEN/XoBOpemm2JZZem4eTY2jWeV0T
dgsqtgr47jICH6bmFIS9J49OwCHPOVh/PnHPjtdRJixF7p6a/KiksxMOBufxltvIjFoC5nWhBAXN
IwAVM1Ram/17ZWPw772/AujpcHut6s88L1EVrPJWrl9bH4gUKsrJJYqgKA8QTervkgQS7vDMSL+Z
TI6A1CzvIQJu0MabubvMlt+iJHaHUM7NyzzYhBUadkBuIkuY46O2ttxEm+5lJhCgB2NXB00oJ3kn
P4CUD9sGG1bWmxeu3Ll1a5kMLZ0fDy1xJp50bbsb7e6rc3Yr/FtopGjJeyf/Bnma5MI/o7hKAlvH
W+CMKAvMgBWu/0YXenDrnk3eujE1mEfiQsbu+kT22O8z3oWPT5+utMWhCCKcQhsdWR83evoJLEjK
pVmf3YqHTlWgcBf9GjdPi3uk7kog8cOTHxyJEtFDzht0nrRufyzavAn90byTBxLg90U0PZoMTszI
cPitUHzn6MaEMsAb1NL0La8Es7vuy7dWmDYjuaFC/WotwdZxfROFf4RPcOtNBLuZ7NvSA8Jg6a+l
WttwbpvMBVPK9NJ8QRh8Kxd634h9n6s6KYf5ROA5sooGQMBa0UZY8V+9uz3bRH3YGl+oiD4E/Wg8
sHHUWkEbu6R9qltehz2SZbU5JF4Xc4CO9Q46VrC2DI4Sa4E1tPlDiWHifSOeaaDe4foqTfOzW33c
FtuK4WqiS6xsCJ4NIvkot7Dr6tBRGqDLIy7AAt/r2gtr9FdGbiOLdKJHHzNLViz8NAV5bKKtreEP
RbL2itCxnxrXDp5pPrCiRBNI8Coq7wy29H6V6hY1twObxRXaDafBKiO9W7ElwyDPp9QwtM9mX3ph
K8R8a6Yu87zl0xJ5hEb70kNfigWOOA5bd7mikfSgn2cql9CaLPdU9c12WnvvbXPcd8OdysiSKJ04
b+bYVmc+zBNytKZsEujcjWJE0QnQz62QZrg7CvavyasLqAj2hJLOEAkn5beu1uXcOwj7JSlhhRQC
14DebwOdFw2e17I8aJ7Nifo3p4KitxaLiJS7tjvLajtA20Nwm2VqyL/zFHwrn16JhW3uBN3HMiFa
DBrdjn8nesHPE1qwOlhhJRe9gM5ib1Cmaz+cS6x6KlZoyo/GdqCZk2vJTGyrGuM0zJM3vx7wCAUC
5MKbvV+56PZHlCWe6d0ns3jS3QgBdZp5tGKI4VGwdB0kInOe6oNDbr0SOiKdd12Eao4zHIeba+wm
arzK2SyTXhvu3lnKNzF2xZ6YdZ9UK01IY/BDA6+OGdp9cbrZzmr7ClmgTHXu5geJ2gVjEazrWivT
snqavKk7u/64a4Zap1tfiNQ2U+Fv5FQ19M7X5QdwL7whiP4HFHv64FAekkUGEcCnheXo5sdlQzbp
GyTdAg/Cyl1EKtwz32sCCID6rp0XScpiR22nyMhbp6PVHCAVaH+ft9Cvuked+i8XFgQvIKwnEADI
Bot7LhykbH+szpRAAJYQVePaOXXUzyPiKD8irXd3bNpjP3OOhxgkZd7DG11gIxp4eP8CPYgFTHDM
+W1wWsE6Xn7/W7pEhGjxjdoxWNU9KlAO2W8mv7VpoxCiwdGQ/tUATBTJajqXW5F0sh9gB+Yjc9vp
0168sz8ZEBQe+xz9yi/VeO6W+NalCV25a3/Hgsd+jpcNei5C0TY0ylee/lsNUx3cg8c1No9yq6u2
aPAhXXTNoyKCjtiJpoka1cATWyGEDkHoAuxiADeypWzwki2yGRdtHwm6JaPpu2FpOtbeEsFXMMMm
LXM7bmsftFiFCkB4kjPDHB+BSKgot6F31FN+G+1nCmFx7zUbBLo6RvgZ4hKUIcR/tGqGHwcbsvLW
gwOCWImWnfyKaV73JujcSKktcj0Pe5DKDfUJLtJCv2FtM8kGULBBh/YJvRcqRwPg0mL8lmZrxgEP
PJDDQB7dn63nwZ72wDlBBdCIe8Ny/vensZ/MCAv1QeovZRLkZR2NvmrCGqVAaSBFDMU0ZzY+vY7N
qI7DlvoqImv74gxVtTOrzFtuFsGeFYN0WMF7TDMtawMaG9G6MN+sMj/Ar6z35kSwkzlkCpz7ZV5a
gxb4dIKpCKE1RFwU6HqQHzNNlitGEz0IFrK8DEb9t7aRZRZXj5AUfMx0WPV7J2iqjSCltf3RVHy5
bc6KVrK8cigzSbGJH2V4sEktH66NSSN7zD+diXiw+6kftvJznYsRUnaNqtE7KR5t2xgw4g7iHAQG
Zmy2SaJQ6t5UlUONQjNF9gYOsIy4Kd5XXDn25CgOjkZv1xYBOHc0rUjax8aBsmB1dIjHri1Tr3H/
zDDgHavGnm3LJnT8IlGzqD+8prvOj4S2ORfaagMJTxSMUzHFsMEUM8v1dxymgxgoxwqcrxP6COaU
/YdSXQrp/ydvyxMZlBnV1ID0xh0g1gF8jbLY0B0W+VsxEPLpTYlHMQojtnvTTSNbvP5vAF8+Ij2k
Tui97eBpBoO+YbaYUCDDWo1sUbrJ4Dmf1gNBN6oG0HWJdl9BOjfL7tgqDhNJgkXv2uos285KldWN
KEj6pKEwsMx8+iKzUvdlhBQbVHUKXetFrS3GK0ortFCxhgutaGgE8D9LauxzzATi8Uxnr1pF5tBi
TVHdPFTwZTrarc3jcY5Va+cvFtqzdrIdRnJ+N22dR0h8PsrA1d7l+IWBlTPc8X0Orhbamgj2hfJP
qwmKqJXmVz2MUPDq2kxnrMaoxuJN8qrY4sabdCoJzE9bVUdarb8WDJFonNZtb0FbSu1KvSsOszOw
FohDcPkTviRT7s4HqwuA5Td56joDqiPLShdBsPi2rYdP1NRwbCfYu2Q0QJuUAovmwU6YsYNZTfSN
an5ujbWJXAcpFIVNEGp4fb63dU+eHfOxc9OxCa6zBaHT3RY04b6bKUKrZBDTpbJnc99u0g+huMYY
soKYgn6o6BzMQ9TepfUwLnEQAWYV/v3WIIvvqam4FYM0+P8frccEgwm80IA+bLtJp/rz//4r/EN8
69+/xTjdRt//vUJp3EVusRqwAjqLx8SiPZVM4zlCj8fLCjmUCRX5i1G0zm5Tp7sqfX2pZ1rAZCto
is5GPmYTAhAoW3ALsANC2porW3gbZGaQVEQV4SKKS8A1+Xpyt0azvg/yM0b9SqasbzV4f6vbWhBz
Vw61TNo1v7T9fKh4sF3xHsq90Y5Y107s+eXIWmMKLobVtmHgYzCzsMqbKuEe1yOvAMD8dRzEMYlR
WYBtFfx9/LxnEwl988lzPjNa1cGRzPZOOUOTiLb9qHg1QEmYP4Q0Q7nk08lw+ZTOvi1BB5QcdQ09
FRrE5lrjGdJye1naecRoJaRTOpbVQcolDUrcEdlKNC/SmU5dIxSIFgy4NOj1LJRMUqikDOhBl3mF
yrp6koBQE1I1L4sFMOMxqrGB+0JsXvAE5fg2NPnRrdrntSKwaa3h6upqYLM7gznp9QGalAJvNk3x
UE/OnliYUOVmZe8ouL/QMZZHh9UgIAxh5TW/kBZRpDv1W9DISJZeMjt5i8eLYZ0RSmnHGhMIq3zs
dBt4XkCX8knR5jzNnsc4lMPYLPpgDxd/1xlwl2erSQYdoPWZi0hICcsdaJXvrsjCmDFiczn7CU4h
7s/jhgqq6IczNSyZblugHzJakPaw1aA+OOMLKB2BxntNeGm1OwiA5YUbQTbX4YCOdN+Q9e+q/OoN
QAXzlbmfeLHsVA/2o+Rwmzu1YhDWgZanpmGK3cAak0phsYPWwqSl7A5jz2F9tVWBeU7XwnAS9n/V
tj8bp17Scv+pbWcoEw9cu1thTYsHhjRxRxzsxUlqqd39arkyKvv51xJzODYY2Ajg3Xlb8yuo8+rM
65+Rd8CKSvuIz5Q/wHuLIAxBjDRp91CW3oDl8bgY1R2L2Dnbq5mjgq41aOHNfnavPinH21gaaLsL
CJaGKSJqbCrqm9yNXHP2dkq6MLCljGu4W3sNHhVbZfJOeWDPqePVEM3QkGd6kP5BQC7a8Z4E+2nK
g11Hew4eG28Dy1/uisClh8ZoevQggXV0x3wDGm3Rk8hbP6no5JybHA674Ke+s/MzeCgr1pYwrp6Z
q1h1GJ3Y4PaAcNF+NDR98WRCh4wc05meoMCO0WNS+YnOfjQRlPN+IZfnwYa1rslQ3jub2CHRnXEH
9r6Ghe3JFyA7Ouy8BgUwd2FywijfmTkaKhs7LHRVrl9ntDGhFJV+DbTGCnfK9rXIUZsuxqhehw4m
Uru49SsOT6ygFMAXNjDiHEK+FK+YMa9Da9X8FVoooDmzKl7zFf7SgCL1ZVGACGoR+C8ITBDk+9Z7
AV7VhOZk62teBXG5NhYUbuBRvgaR+O+vgm/W2ckbI17K97F2XdZiLh5wO4G12JErF46zK91+PueF
PZ2HoZzPs2rpceTwMR9fH7p5iNtATvCpPOfUm8NBCy8zR9d/HSr/ZZjBRartu17mMhqrh71AzCqW
fvEhtgFIO9ewj4vei9zFxmymEkvSzKWO+1FCW5/wIMjSmBFYtz/wK9ek1NqBTO3acdfAG9WGuZ4s
1CUQRioaV4P8Iut2xCH8zVW4Yk639jzPtEnrrvKuG66YCPeoCrEPRFc/SQfhGA6whPYaIJ5NClwU
rj+vtHeoZitHIoIjaLcgJWzlPIAdMoQN1xDASaxL7oIL8KaTY09wT+bcx0jZQCOlx6ehEIdBN1va
9TPcGqe66rLMRj2L/fJgvvINQX6a4CcvtD7mjT+Hw7bPO8+NIeyjskM5hSQwfCqj2TKYbH0sV/3j
5wKCW3W2HlG7qFvCXDnqaFQS/ZF24I0++lq4JOEMHBTBHUEEw3rHTiM1uLyD6+emWwEQCyBYC0DA
gsrDaRCDonQZbXoU7PVkYFX525E6rnsSKDbRNAWJT9fxYNqzzRQk4IvXiCOcr0Ov9cbs3G+S1i+t
HQLCkmH5ObiwC5mWDhDrlsxTCfHcWwv8XxyEYHsbqrSaO9nouujpFxUZK+oQvk3oHASMRVu89K7Z
XYt1sRiFKIawvaW06dY9WiGrKF+3bdqeCsgIR68D26KokZ96PvOQah6OONN3DyQuVA214f3XCCUF
hgfHzovWBZoA3uS2q/mwXb3NtKDUnfDxTNW5991knUf7WJcT6jzP8/f25JZsLLlktbGmU0EefZl1
gSsIUJXSNyLav2utXzhAZqys9eK2MMsXx6QnsiHi8n6aWI+oldWFA9GygVY7anE08h6igFg9tgTz
BaDF4iEcB4Yr98j9eby6XIXGOr01C/yR1QjWsByVhr9jzwc7R+theZfBHpuo5zBsxtaSe8InA1F/
PC7Ay3b+Os04J6LpjqjMzsWWT8mI9QZrvQqpwZs72joTtJF70Euw7IfF1tDupz5t7TGGHTsm6Ezq
veMRHc8rSLym+CBGAOwdknG6jt11XSRSgzbtDDn03bLQBnHqP8SfTHv6HFjECO2+Fonq/DrNK9rF
QQ64anCL/ehLJM9W33qKDnhCQRDhnAtoqIrTaFsWeLG5cURls2IxTkfPG5J5qfVh6d3Lv8YRd5Jp
6ZKUd1vm1bKAXACCYHJSMKnujbjaCrvRqeMR7yepLe/keMBxazW5cWWgj+4MC2Q4Kc6btNpjv6G9
IHSVsXRtyDo5xpJA4XuYsQY3PgnxSou83leb2rmG5R4CdziuwhkyW4ir06xQSerCDWlnjzuvnNEL
DUVtHopmNA/bBH+wfST/f1/799v0+G6+BcDSHL1CrJaYVJauRzPt9lmBI3MOwNh8ErpaJHbeyR1d
VuNQPr7x70+Wgs2vAuehiA955J98ndi3aUgdK9yKCKSCuy83BkrUv03vM3D3exF1uzIyr+rd/5z+
BEcTdiF/M0lCIPzGKKvsV7QL9q3DQsDc+c1fT/kXFWyYb32XBmAJCXvIKmvY2wkPmPlRTEmbiszI
6lTF7h984dI8u/ivwOhN9BsNk6/WrezP24cnGDYGIDvnqgKmIV+/eMcy2U7ESEj2qhtQ+hC52XaR
IgzusAiNb29nnQUN6XP17XqJ3eC4DmakS9RVkfpp7xWEtu7ktZeJR+6teLVl1nffU3tCQOhhMSKP
wMpUB7OPV0yuWtFYJLVg4wlktCwYZGsss8BPyxYdQ52IY16nQGGsp+4bk8BjJuuT790J+YO3Djgv
oS/VEALtgcY0/3Q7gCUYC+NfQ82Wsw1MS4ftvk276i6fUXXbareasQFcEbHjhhmScadexSv5BEoA
KQljD3GTjk5MX+3v2jpYBqNLuPG/w4m+BHuBpZqNEuxxVsBMZNOhO4JvqzF29zl9yYnRG4/8K97c
Gtp/lnR+a5f99M7v46uZaBoCtT0RaNIbW5+R1YAQpeg4zRi4yHS2PdaGugaFwdSL0USPsx3ugrBF
sGWKpyHKh/N26edIHAMFPweGD+RKVjvhLMJ+vz3PGcZfmgRmDxEx3K0D5tDwbNa9OspX8+Lc1Rza
7m20shqE78nG/DybRszTJ8GzcfPu1hpZWDhkZ2Bdd9H7uMdswAZtWITkKA/+CcIxGsm72NXLYwUU
6DjWrHiDYTcl6q8+dR/ktuxrEPqp3G2xfXgBOBnzk8SbwXlrIYAaqMl/epS8XzqC9nc2fxbI/cyJ
Oow5XDRy3CfGId4QgCXdNS0OjMGAWwoSY0BSPQc7Dvi6D73dKplBd+LFN8IRneyy9yAyY6tG471L
1Bl9OFiCNSTGnr/WD646whPpYbHoqD/iMJd98by8kFScnbTceS9aXZ1y5xZRXkRv5s265jvUplXH
1NswsOqvPsgQYfBxbgi0VczLI++w/qOPmnd9yCEDvo2JHZGnkgkFjo0NGecJaBJ+Xr7qvT551zb9
WnjYH2naxqByu8iPlrfqEwMhz94NjEvzbrMGWnQR21VSFjH3w+FX/NYDAzzRdwwQ4tmg1yEzDxB9
5k+EMvoNn+8B1IMAT6F+18DyzhQ3BqRmpp6Db6cKu8/mhYSwTNrUvg8HfwbukJnf/adRxTBag5ic
up0x4oQjFoRL6L93O//Z5OH8x2VNpNPxIp8fEz1AcTdmZNVzPWfkDq1IDHikkIOMu51Yf/p38YUT
krrYS53b5jH91taR/4w+cfs1cShAncmj8UxvwY2LHWSwfLdBQD7jDqFZF/vKZ/03saMhRbmhYthE
OJ5g31zc9znxPvOjPhSpytrfPuF5KL67h9PEAnnw4J7gxVlrs9FgeZPBpzuM3lN9q6F1JRNh9Qt0
+3eDhtVF2JGDogmTNplEAMLwDGig38I42eB1R6RE5v2A41xXDMCcZ6A1NBwQge6YWeiQa7BoLOBg
rA2A5kUOak/JcrrDnWftK/8iHmaNwv4POtYlHlYGOhFmLA4oifvMvHLQx6moIvcwHkuNh43FpMzw
kZoe7APzL+3NGKASRjlSVnkgc+o5IQBo4HVu3O/zF7sN7TU09BOAyGW7kmcLvuOTeAHPTSAFs1qm
vR2bpzXD4J2dwY0dQkTdP8XZP7UimiKMsh/J83INjtuFwERFxXAKjoVzyv/OfiiOJEGXiDkMekdG
NFG7vTt37+p9FM9ICR/ejv6QY59h/wk09RAMJObRQp7pV70HDFSCFA2NSxBjmCHkH+5vcQAmXsB8
ZdaHCaF/xtkSbIJHmpnnoGBlCiM3wCEV4BRCAMAGjYIg9p+1jPSvUcRkLz4NPNInc2deuvFLHOVb
jqWNGhy88syGEF0bMJkmwl+a4VIjlK151iEeGnNq7/ouKnZyTcRvMLwSnPUQOTNSpn1acC2PsZGo
cCLsLByx5Efjh9z1bQZLCUyFh3W+IydYsKCs14gCloEBkm03rlLDYiouogHHbcUe0OwbXZmVDK/B
yTTS9oAhSMdjmAc+ummAbWJeyHsVDxlKd+ta/i1Ooon8H2PauYip19VkYBfGyJMpOGEUQfYfHB1w
gMcp8Ra7l2lg64wR7XA5APPlcXNWH8E7anTz2BGGEy9gA5Iv6PzAcfMf51zNzLpWNtP5Bp6FDd+B
AU4PgPFJ5wgLEbm5z8V0c5f9dqijPu1xjEHYpd2pYNO3erPu67uEjfIN6Yfv/YM6SzvuP/hru8b9
H2w5s2DDgX6TJ9zdxNznPMIN8+YLbsTWhWUflfeKZ0FwwxFLo7mzYKMNkDXxlLCnGX0zyr3rx8vO
qY4mmzIz3QBpvA/ZAHLXx1FdzP3JMfS9RH3oGofciLzT9DsYWQ7ty4IWlKrXHsBgOL2Qjw13eopn
NGMX/1BS+E2xWp/qQ60OeRag92fdkWf2tx3cRgw+g2xZwzXp/+Q7SsKgTMYn4WRkTvoXggkMyYYc
AzRM4uYdHsfixFYJ+zmbL854dHmKaQzr6P02WNslcxzmneDJO7cR6Z48r6g3ytB51bcZmPy3AnMZ
E0x6XElSAKkBWeuBTGZ2E2NjqrRN/UwOmd4uWGH9VbY7U0XcCGFYAX8YD/UQ+Y9TgPbWE/69R5jC
tMEUr0/LdPCq5MFWVgyxCj6SyxOqEhzpgp69dG+oFETz4tqnYYh6/45GkownFGztX/00BM+DyHKU
oZ9C7swbAhTwJ6t8gSionvpLeVGYqdzPXVw8j29Vl+LYO+wY2DWsiLydj8Kl/WN4IUfSf3UuC8Wc
SoKuGGSAmxXNuav2EOdQzoFCKs/Fl/9pnRAk6r/iNn160O6yKaafzbHb8f14GD7sp7ZOVzjCYEqf
acMZjmnBDBTfMi6jNu68LPgcZOqDKJKHhoaruigvwgggD/38UmzPzU/72XJMbjC0fqWP0vxv4cQY
91C/mO2S9l/Mlq3vmF3EGFbtMlByAAcfwHfLhsS7aIsZe8ikd5WW46F/htuZvxHCttP22xzd5+Zd
+GGe+fcC5ddevWIGNaRDuGA279Q6UYuHhdERN+ywWfGUsNhunRlqEChh/YI6blBfBWcNpNHTAl3v
DdeJ4VAMDyB97Stw3RXzn+C45e2bM93IVT5jUmaxGcpxuNcCqOg3YM/tLxJbh8GIQ4FSgvn5wXgD
t/Lco+vYE8oceO1nP+sBTENX3P4j7cx62+aybftXLuqduOy5CZyqB7VUY8Wy5faFcGKHfd/z159B
V+EgkQXrHlzgg5F8dkyR3M3aa8051tw4Gjfo6MPHYeUSo/5k4EvbNt4St2L4WZAwT1+DYlF+NPtq
oTBl2J5Q1SHIf0xZqreuQ9yySI7RTisXxgpo1Upsghuxz/GCCaLguXXj/yBy8F6ZM/GuBfmFBUZf
1/IsvzfHLXiOyW8boWBflvbJxRrDaDO2xsFKZv2OvDp5Ct1xcfDlq4gZoc7ze8q/3qvCgkVEFS4w
lqS7SKzjR1dZjNn7i/Sa969ydmzjRfFM1tmTNu6KCCpYI1FASE141penXi/W4q7Jl65HWF+nlN3m
PDn7nZfBrhoRxnOg2agz6SY59Q8imLWvtrUot7o/I8v+Phgz44Shheqkoi/G25KS36p4kh1eo3vn
Iinq2O92PoGfuiIRLFTHf2CCZijHV/o2OXprRLaC9XMbb+J99taKmbeLT94h5whlEys1CHY+SATc
6T+pz3AQJWAVS2wy9h7FsjeLEItvg9v0jo+t3Mqv8lE7kczgsrijOCO84PVpUSQjZ99lC16utItf
yd1xUIg/KneHgGSqsp+8d1bjRNqiqKoP4gnD7s/wd+mElPQ2+VL/5e4FZk2XMx8x8iy7se/wMpLX
y/fdNqnmxqJa+u9JSA2L85BTz1DJPJfbcMkexXhpnkkVsF83z6Q+6mJeYmxZqAvvh34nvSQr+Zc8
rHJvVjFVbyPWQ4SfPPL6DWqb/qv8za7VFYt6nGfVotv47UJbur/cXfXklbsQMe9G3UsLa5tgc/MX
RTtrxEZeFS82jJmeGcrD/o2EXjJmNpyNmYVWYuH2K2NtH8tj/YCY80kMiwz/I8JP5iqK0NWw99+I
qsPfrH5KvDCDRfxzIMHnzT7aHJXlirAJfTa7fP3UHH1tH78bz4zOu+DNXSeO7S76YGHvrIOCv/Cd
2gKiC3t89ElgwotECj/TX6W97BQY5Zf2MAsWrP7mjtLJwr9hWPXVMtxUWx8L/K1yPy02k0iMM5y1
UW7z6RArqDCsyed5h+FBeX4uFMryC9I+FG3xnLMxFq8xWvZ5v9IPDBxekn9Ud/4H9ldxF2ez4Hd4
an+xCUj3yip9SU9Dss7YJ47uut9Y96xRTArrnarbXtsP2xCj8EsEuiGej/f8sv6l9hbNuNGjGcnb
IZz7GyJi9wPlOMd1tLfhB3yQhMhIRzk582+wV8l3rPLerMducRPigTllh+wNObq9n/KbElWfpXvn
3fvMp5n7FH8whttnQuhhix5TPgYAABcqSw6WsxnlruqpejJeqieWR/9O3mEkuC1W3RNnV/0m3Ssr
a7eJjvLSei6ZbQWC0mzF4sliabwQWz+0r51DNeYpf0CgJi0GdKTbllB6NTxzYHeDWbWHKaMWi2ol
U/Kj2PdobxlNP8tjIZGWmUeIwtJFdxLPQ7+zF+3B/dX1T2G1kpK1Ia8znbPlDFW/Yx0iUv9MGxw+
HOI6bIwz+WWaQP2h6Hb5b3dlqM6orxIigGYlF4635geztbEbDvkPVkE0h/Z24MOW6/LO2PZrnoC8
15YVBcEHPMb+LCIflD72Bl6gTcBGSXHrMIXPeAl/poRl/rJfyu+FWEfVkgX8SWIhn4QLs9yxbvK3
6hk7hcrBUzlKD4Ex94y6ZSo1+tpCBN3ZsbuVKM1sP/8U9WaLAzW3F9UIYc0qmdKI9zE0vXqRy8vT
om4k0RAowQ6vrC9Hu+Dz/0eIsJKoLhgqdrSrlFYsw5J9HM+TuwhCDFPaGD9LsVatrNrgvs1KUrey
kfJHT0RbHIdU/ELcJQGxFyplFKJdcxvJYbGOUz6Pn7dYnQcmQzd9CZHdzBsqG3i8Rw0ZXLXXlZ5w
qc/+86UX5U2j5+Y6Mv1423cpJUqdgDIuwR/aH/ZHVtnt3pYa0cyQc5GERZ+wTHKJk8rnF3N8iC3J
W1NcIImJwDhf1mVA+OCLJ0SWpePnBOboHrEgknjW8Z6i5CBFO4zvshGepOjWI2PR5Z5ANKBgfQY+
q6vvaiRX0P84zJni6HK/26Cg/AdAeJEVnLlcKD5zG3d34Q0fWu7euLWrEsJ6Deax59BUK6aKjP+Y
F9HoqoNeOZlJ3cj22B+tqonWI1YLMjMUztz8Ua+eBh316vTnQPQFapHqXQrDkx3n92Vf3dXSGLFG
QqPt47fOzEmhDk9DLmnrWpcdMusrZbBuo8Fzckk9aBw87da9SxX93nI5HFmqMYvMgRNLqTlq7B5d
ijvLrhaPeTMaK0hFBEv9+NCN6g9eBwFMprvkifJ3IbX+zGqbRSn3v4RqSFvb9XH0+Y6rlfsq7atN
g8uKdSaON6VF6Gr1TicP/qGUMJ1gxhjWbtGsW9kL5oE+VTEr60bEdr9rU4JMuyUZWCSkg6RRX9u2
+msgabwUquXOAsQZC09x8Y8+jY3xW+8QPkousy5q4pUREy5MzEUM7Iew8DkNK4I+WP+D+LlErpkI
1n8QrnXw2TZ9PExbx53JRc+ALmYfq2kridLpdPgQGeCqWct+obrBpkrqWZIU61IPgUurbMbl8PD9
5b/yXaarTy0vhUmFSD/ju1i90ddGZpWOHHW/3V5fyJVH6iAkiyFNAiW3NMl2yXilv7+uAnboy20r
6oQPNyhu6RNC/E+OjVyZea/2SkmlBVZ3iVOsNNeB1d0OJl74UUZNn5Q32PBuTBs9J+VkTraZttHt
7t88KgBQoNUvvYHpHs/fgKJaqkbvzwlofvYGAEHLA/LQ0nFlsAhhIYGFkD78TKCK/OH/8HLqkxMQ
huHbUz1rHwy3GOc2kXDrDVeGAw10vnwWVUGLqgndUOmF8PdjMQJXUaUsoFZepBiqQjb4CSsQD/mb
jxfNlYR+5U1olwagisXDwmIim7p59iYiKnZjnkulY6ak+6wuebA0A50kkVYz1og3efyWUr/muQsw
Jl1XOFGLntAeOQAukxieuBsiMQ5nMlbaWaQS6+sG/8iNVthucVyV5aNAA5IPKFPrhNebN5TAC8gR
HIgQhwHgrI/fj69L71TVNAuLrJioV2fjevD0nF3JqxyRsBGa4GFmZtFdmTyfg/R85NAQSRb0o0Bg
aKl/v60ep/NQ22rptKVxgk1zbBNr11kkv2tmTE4K1urSI9hycAw2f+jEpg+NG/wfPfb1+Gj6jKi4
ym+7PVjUPe9+nQv9w64nZkn+GhflzTgA0MjNYi1X7q3c+L+zMilX3z8s9Qs9izVIU01DlW2h2Ip+
RtmHu98rnqpxHLAJTT0rg1ZgonGi1DIAyZuNZZA4iaVtemhP8pRWFqu0jB89pUPgGEEYMfsPz1Y/
RFQ+VBNzQfOgFUDuv3UTUV6ZIxfXDk2ncDcxx1Tz8/t/MLC0yjYzK+DjMrLmQJkRFlLvHyfslJK0
DxEl9cnT/9obu1Ajd+khgCMnM4uFXF/7LJdmj8bCLeso6hGGng0BD2GJIomhdCKD6olVRMNioo0M
PjmhQi3WnsF8qltK7B5ljM5P3r9/dxenLz2JVfoxGKzh8vm7w2/y7zHYIyhalIpKkrkNEIkOD6IJ
w5mqgbqdZh6+LFDIEyVGa9X7UJBXmnAyPTY5bOz9hzsBUUbE/vM6VD5qKyLh6t3kcQ67J+aUbdfY
+4dT67s/4UTssFGSMA3b7URZqicM1fc3plx+ssK02I1VXXxZl9CgMoDk0qmyndGQYjc1XIGo1lY9
qJk6REs8KvYmJnEeQn75/uqX9kVG2EQ8kwHuaWfrsN67eqMn7AnDxOmRSE10I9XUtqOXgGc9hEZK
gqSrr9zzpVWLFp6AAuH7QLI7w8lFfZO2Q9yVztjzLhHcvJoie/3+zq5d4+zOAqNW8YkyYBH53Yxm
udZFcmXxvTgmp7Z9ms28oMh9PibtEFaLWjMpCmWldZQABlYRu2eAGVl67D8xQXqwNIrmBr/MEVMT
xXj0w3G8j91iF5TtTSvjDxWqsuiGmCqVRcbAH/zXIPdWdYUCuNUYyY00PPg5e/MwAaM86y4P3J8T
cEy4qDS+f3DKNJX/Xu1pCWUITbD22Ej2z/YU3cgbTQIW5HiI02c12/hMj5OlighqHiZMM6uKH3B3
U3IAd+NJBVWTnNA3t9PF9x/lrCsKMSOfxBK0QFINVbHOF53CtGQx5FrhFOlvyaPY7qvkr61aoY47
HPuydncawApf231/3a/RCapJgbDOMoWq0dz07/3O9pR6LKO4cMbRX1gqc7LiYc+zvMWPxqJbutfi
oWnEnz1z7k8YFsZ5Q9PPo2MbRvI4DAJ3mC7gR6DMJpR9zsvw8fs7u3gdXZUVXjCruT7d+R9biskZ
TrNLK3MEuZvRVdfSxNsv3Cuxpvga9mqK9cd1zoItSYtNF+FI5oCkqCVbX6D55pRvzqQeWYCS6dQV
7+Ig22RV2LNu5y96uLGK8MTtk2tom3Yl2ZPmClSshh5L0XwZML1G7tiHgB2kg+B7kA86FGyFDuCm
8cgZ6XaP/T6X0zX8UGnZGzKKXug+jS0QVbgejFp8YKrLMT/UNkZReauxXWWJn+w7nQqd0lrZ3PZ0
BPBZvfSz8Rc+c2nTcaDEM9khj6SWnze/WiEjL4h8jwMxfjGAIm+dteB4SqnN62v0auJFsVBKgH3M
MTd19SLbIENSTvgYt8LzX7rEBPvbQNcB5370cv+3DBNvEblUsC1DkMMcFWtVGsazvFLD8ZZDc7F2
ybBmNgXw1sRuE0aIB0TvPwbjePKCH9+PFJqPfh2T0DCNqT8cyjDjPFqK41HSOKZl9AIACKD63X0b
p0etU+9Faf8kG9HO5CE6Yud5spPwtrJ9HUhTh9V/nwXGdkj1e8zrz4ZSLBU/fxil+FUxadOianU5
y2J1PQ4+iZ3CXASy91i2ZsrLdZs5psR178rvU2cS04qO2NqoUun+Y9ZSOpUAgmr2z7jr7o3aPox1
c69GpFxbd6WHKQWRxD6UBQhhbIS1zj8I42Cu9c3C7/ByhsdE1fd4SY5q3d5jmfPK93BIN5qmvA+e
snYl6wAPJppppfrWpMo67yk9Bjx216WKBcmcVNOyKEfEFXgW5tPnVPUuWlRWc++byvvnv2vNfZVV
R9S3i6qFUKEi56tje9trrmNQFmxK+a0KW8ftWdMU/VlT0w0+iy39629GX731DP2HF8GG8MsHacxu
cLvA3PH9B7+LXko/H/e1D5PH9aS7Oq1u9MZ6tw2TbL4onzLsiLdRa+PdSm+xxmV3nEEZUy6Gqysj
5MJGodrQUkk+GagyrbPFxE2glqrlgDoaDFnmlcO2hlw6N23ykElprILEfg8QsCPJKJGzyLz2qOop
grpa51z5LNN2fraAaqpFxzzdhuVhnx9RyLK0bZcnmQMOBHn6NpKkYDKqJUuBXq4xlXaL8F6eS3n3
1lv1LyWT76sSZY3vw7XO2pxqopC8TVf3VzYx5eupQ+OEJtOrVBFQMc/X9tIbWslvzNTxsAyQ78oF
UlkKL4jLvZ3bly9uMkIntNTYqSw4W77UbZpGdq9sahMc+fwRwbdlPxMCdDcRy99rfz1EonOHBrys
eIAIkKzx/yXS8pMbgqlj1of9sEtjxIlatiknmkY9ec711kZWHIc4Gs1fRrKLsROQlu9v4f2NN5kr
IX/CWKLq0Vy1Uc66Zb0YTelWa2PuJahViHOwtfRsXLnQ8rFsxP/7w4nG+UgDyWCQ21DVszisiuo8
jvBUQWhtDrVqU3ov32BQzdq4PBVdeoqbAemPRu+kNnv7fuR9jaD1aTdVLJDQFv00z+LMqM1xNykh
dhRBuQm/0qIfhhPZulVgFvtOTe5Gultci9G+vkuidnDXFp1xiQTMszvOqyxrvLaJnSxC8omWMI+q
t9FsgH6EPwwXnXSKR65/S0LriIr6/ft7/gwB/55tuqxx26qiKyZd9c4CJC+I81SPi9gZjVqnttgy
OkwV6Z08J7X6I4zNY4s5gPI2nbRSCbRFR3aiaPVZL4unstFoUMa3RRD9GCq8/HkvyJhkb8NwpzU3
YPwA2WPRt8prb+vrMsEH59BB0G4YfPyzD14Y5K3NJuGDY7r3NdzAo3gPMeGDoDx+/5AuDQyNpJ/J
YyISMs4u5SMVdkVtR04UwTWwcHh41joxmhsLnTeWMU6Utf30/TW/BszcHsR0Dcj5tNich116DlhT
EhFKIH69nb9l9I0AybCQc+Xh85HTSWipq9aV8fg1rNRljuTaZ7DOhc8mgVGRxKhdK3KkptkOcevo
evQjMOX997enXHqmhky6SxOQBdXzNC5hVx8E/G7HS43j1DoBMqM2JdzYKrOXQtL2ka6uQtlYCdgC
esUqW2o4rZphEyAKBFJlwIEbrSfJvTayLoRLPANFJn4XqmxyIvx7ee1pRJaGIbbfEh/QGPj3mtGz
Brj7Oqh3TfuiuCEinxBGlHJtqBnTTns+H6elzzKAhLHTnF2bDaS2oRxFjm0Al9Ax+pEBgbUgWxnr
etZtaphuMwya4BogkaSaxy4tUBUn3g8fE/ysa91xDnzw5hN4KxSMgIJJTffLtdsnEcQadgIvmDHt
SZgparnAGYcoJG/SlVuld7GOibyfCDKf0LE61zHQ4ybBJxZPjrbTJ8tAKugB1QEv+vxxgHg27CSg
T5jISbWCg+u617oytmULkmHM5MkUT4c1oRVz2McgOYKf5PVQvvXA/aSsdQBx0Q5HKd4APK/y6Rhw
ZcBNk/TLgxX2lJpRhK2fD7gxhOHq6yx0Qye9unTphE66NIdtUqJGKwCiuEazzVJIJJim3nHnLLW8
uv3+Q1ycXLQcoHxhq9aX02iiFwQPXhY7eDqRVHHbcqSchFVfObRdyDcygm2Tcy+Lukmu7+8RjNtN
S/MijZ1Oo+iENlE0IDtYpyt6mhFCnWAeoAfn3dSacfQbdV+67b4T47UPcml3MwkshSpIfvL0//4g
YyhjIwbN6igV3IuGL4u+XFfeW5QMz8Zk5ayq+GdZGIfJCJ+In//7B85T0NnQaWAun2fkmAZmG/ms
ZkPkvk/Pu0RflpTulcVa/XpIJgnGykidgfS9ej5r+ypKlTFjxTAjSgw2nP9ZnMeos6wj/X6gPLBm
hVrtBK1pz7qaUQ55ftaiMVFLKOIRhgdODs5oE/JO5btAt58SmDmqS7OBHnlgpSBwur4MX1ptaEOh
c8K3L6RlhFkKEH5thLKz2UpdvZXy/I1HOU9VdT/IV1f9i89J1WDdgb0QXyo3MQ/JMsl+OUP/Q1Ia
kMhR/taQNgUJKVDWxMHPJv6pA37pJHBVHRGpWWyDFAHM9wPDmmbA+XLAi6LISzc6mpOc7XN2owJ4
8orIwWSMSwfQvwD8AIGygFoZoP3CJJXV1a1PNEFIcLRFtZbFiyX0U4K2JvvoPawrQdI6FeFSyAYJ
atqnlQNfWpuWrV1v3Bi2ezPU6kn0JDNyBoOs5W96HT3aWn2f5Nmb3cv7HFD9rEI5qZcvpTCWhSeh
riVeIlVNCtI+jUpxp0Fryu1gAg9/BBnFdl8k2jJTzT0e47tWAwGTW+XObzTwFjKtLJOFa1kAT82n
NOCYy7CXUZz2MlhLde8zHGaREcDaef38s2Umy8+nnBdkVPzsZyhf21X1i+/eIsPK+oe37zy0L91q
Sikk7GxFuU2BLYmo3XYUORfThCjpSAlRZXAMpSk5wPw0edKhrZzCMn0LvfJX41ebUdZPUkCUWXcs
2EVZ3MPiuB31siMstedR6f8Kfyo2yJHGR5RgDrc4vJwMFlk0caas2EQZLZnvLYNL5EY1bzV0j9Na
rFl8S4aAD14qx63T4iTIvLu6op5lSVe2gUsBhiLrHCMxeNvTMe7vVTG2mj4MAIg4Uq3MlD6983p3
K4dLxStoRTq8yTlaHTc+2tlw5YyjXtiC6EnPimxMxVrtPN5XFWa1jn3bGV3lHVzbM7D/R0vxl4Wd
3of5a6NojuYMH+ZkLDMQ7vjPcmbtM1d7E219nxYA9URO1S+fMlXrqkdAobrpinwPliq7vvfLePP9
XL20upLTUkzifeKxL8fuFtpqX3pZ5nQhijaaUhcN+Z2kuy+jdDPm0VburJXm49BCpTmkfDh0JLNO
bu7jGnWE5WOd8X/E1vgr7PXnRMjvIyy4UDwoyfAWVfKVM9XF16solCWpxXCmO999dckOg1JUGW2s
yUGZXYlo6NGr850sB0ePYCuN++UQeutBGFf7Cl0IrLn2lHlWFcNmrf57bLHkdXWlF4wtmqfMVUaz
0ut7Zs3ayBZ0qL7HWb/1R/k9j+V38tQriG3rtHMPhtrcY82fRbVAxgx8WpPTm+/f5IUECiNvOs5o
xGCc3M5W3cQtdYDzvMmxzp7Bja2G0XgODZZLz7dmnE/3ckpuyTOMg+nZW733Hq98ggvnKt6MbGuC
3vFIFs4CktzSgzpJyS4VQ3s/vZ/OtB2vAmJeP+t2ey/L0WOWmPs+EocAPxk6jyzUnsNqfK8t7yil
+nMKZF/Scc1aypXZeWE7VjRUNbamsyd9qc638C3TkTw0SuiGc3X2YRjFKa4YQIFXHEWTXisGXxos
Gm22VENRVaoIZ4OFkeFmajWmDtmBVemhhodnMoO8ushN/z70B/5nf2U6T+/4bOelXi8bmkYFWlft
aYX6o3CRj11fyi7JKxzLTyM6xh5vuFXfeFl6LfFtXXrbf17rbLzZUhiFuj4lyuinOqsCF4OpAqmL
E44SvBV9BoBNIGvUtbUvF4cxzyxMOGInaFrIcFxgWT9NRN9Et1Ye9bwyHzZypj8Bqk+o5NOdBNxS
PK5zpQnA8MibSspPWGJ9EPpaTbIWisTO2uVNefokHyPRTCg/wubLP/RUcQaNuNBowa6E46bylU2R
Wss0a38MwbunWku7SlHSWVuBB5uUi9pnTp0Na7mwd3nZHuwE6Is0rMuxOkhdcYoA+DQSVlMMoHF7
k7TDRmtwqRXN7zCsT23Fp/TSQ59CMEnc8d6IqZSoNi2NMkza88ACYRP34yz/KTZ+xPEs022YL678
TCubF7rxOiXIMloHDnNA2na/aGWa5GgQaVYFfrRPwqXNrax0VJK48fStiSbICr1ilfQopeXkLUea
RWaxog9WvRu9ge6Maco+YhZ08skYgeAF1ro2qkCRvGDLDMYJSqllHXodws26g00HKKobQhpENNFd
kxAkarYOGCSWY37FRN1HlggrwTj4veWvIQshGSeDPaMJw7NboLMObW2d0hZISPkRjB4eHUb9KNIj
qPOFlhOPWXK/qVK2QgNqXIRfuKV3kB192NiDrKA6CVfsDFF+tEF29Mr0KFU1WgoXzZOOpT37VQnl
SY3xLaZR9hj2G1iGM8sEd0vh4MkCjuTmmLyBFNu+4xv8rsi9kWlq1QAO0HxjVUubaUj0ZnG0B2sn
zAETKR9yWgeApK/Rt661CO6h6+/pcPycWV6/SJth/f1yeXH+KJalsDhoyFamQ/Ufc5W+5kU9mCxI
auUuSpMV2e9uh5yOF6iE9MFcNqO94xavrIOXghTyH5xeEVOgVTq7rOEPMFS8ARcZ5R9Ftg9plJDP
T6+sRBe3I4MIkwonKWfAN3/fno44iD65dup0g+00XYMnChJ8gluXbAo9gRGtB/7RLtWbgLY4hXI9
Uri04rOpWibPmCzs+cHRzpMiyTuDigIejrhAcdqgf+8kc8//PiAU4NAnZq433rH4L/0AxStIxL1c
AkgWJB8bGvLUdXkbqbTUEubOTVQqWAawZJdGNB3kzFmipEzBynW8OH3PvPqu8b0tXPGdPbTAFOg2
1RolDoWUbL5HoxAPA3HSNYshM09aAwYuYrlshqlGGEtztYRW6g+T00ke3rR0dNKRhju+NVds65D4
MkL+d7WKEOa0GPDp6zWztOCuyI+lyNCw65gG5Hp8m95mBhkM/1cfLURoPnKUihITaMMAPis8lvCW
IPcSiby6UodwYarY+awbGhy9heIFJGra8EYQpNKrIASnQBaqSqx6oYatR5YBjKMCQjh2aUvf4mrR
EKjXcf6BkQowqQybu2/B8iOM6Dydlga1fsr7rlgNaP6tvPbAO9g4tBU4FNQerdbcVjImynjq3t7j
sW3DxzHKoW8kk0gcz2fgcoEJK/j9HLy0X5oaR3QbvRtDdZqjf8zBQK6MJI3aFPohNSb1ITHj3dDJ
60ihXc3/16XOj2htDm84A/no+BYkxRS+cEqOHUzivKulK7d1MUo2OVehS0GOxnHu7/uSCzXPCr3k
viKn8umm56VLv89WU9weKsOL4tFeDCc7uOErt3kp6iFLQ0qKUItz2FnUY5bICtKY5aWn7AsBPUmw
vNT1wfLtnZLzfvn79w/28hUNMvlTY9Mv2Qbg1Khb4Bg6ZVhiACtPUGXeFHd4yuLyo2YPgeq0/P6S
n0vHeZw16WPJdaJWts7FP2OVQ/Wng4IT9rE/12ly2KJxxGxp02hULmdjbd5XsJnoBdfF90KcigiK
YzkQI5TdVOrL8JjXR4mNqsLsis80qYlIg3FtD0gbDCmDOkHnESsxdhGiNxJdtJHXx42ZW+Z8LMe1
5+b13BLMtw5XGr0GyG3vWji6C+bKLgjgS1G8reaKe1/GGONqmHCJrTlZoj70dnGbSukwc8nEImhe
+LUPTZim9QuV/gnkZjtcx5P7vKiAJiEApElYNuf0mc7h+L+EAuqEARzv+6d6cdQyZjVKQZSm0aD+
PWq73qVXmm8nTlfkH/HwaEMbidxxA77uoOrLulmE+B3Ha4nMSwMIHhCJTBK6+peTQdVKg5+rZuJA
qP4IR16fPVZvQ1y/JZMGoy/zI9yf0/c3e2n3p/KE4l2evnxG13+sPLJdRgiSIR9GbCEZuJq5jU5r
2vrLzNiGQvlB0+jTFJ98f91LK94f1z0/P4ejHreZIScYm/u1iBljoagOnao8lVl7+P5a9oUMNV2I
TURiHEtZFc5S5XUnaOhBUyZHS8O7vm+7RYBs3SMbq5ZxTRuX/LdBMzeqT+N6kH287AJmBnlDhRft
upU1MypH897jDPqRafY/Qk87wqrsExfAqRYj8pOUd8/Ei1XpwPJc4yVEI7lUVWR5PW33KhiDfgg4
xxgf6gakyRjdszbC7oU8tfLTDTEttmjcJhVubTq3PX2aS0wRyrR9wnZnH6IMN1Ihcd5QwF/POHmR
MM6I9aX0RJuNCksIeWdXWXutQY+7uqKbHo0hkVItU6N7aUe9owkcxx6lNtbIvQ6u6UFy7oBf0tOE
LbiGMRHNPRWGcKT1Rz32t1PcXJTakyAi7ivGBi0Vlp7fP+neSBus+hRmzYF2D/nSiqRdHxnLDvxs
IPm/pbEcloZfb+kxWx+M0qdbFOZXOvRe2WIuTRp7akBN4YHZei7qjOO8QneZk1fPOV1l2lMLjqKW
9ScjN3YUfJ9qWpRdWenVS4PXRpOBG8KiVHw+njhfevQtZIEwY+ugArxHduuqC6WaF5Bwg6k7lDKV
4KrAdkw3pKVh4h76IAwdL0zu6elekSmm7JvQtUMNf6du/ozenuZW7TihJaIdLF54CQ1AdbBZy7jF
AqwY0CC+nxcXnAI6Hgt0HirLDbnKs3nhSUOMpjKGeeQmK/RTONxlMt59qRz0hLui/1Y+CzD1SQP8
9UjyabZn2wizh4wMuYcRUbLrdduwCtfpPV310G9hdVrTtQAnLvx2WnrEj622ck0NeHwO8bKWaEAR
y1NraJm+r0HrO9/f1NeO36AfEQ0oUzAlSP9MI+aPFc02B5HUqhY7vRouC5LqoNTEqc5oZVGq/Uqx
3XyRJaDDE1U5+fAVOMOn2Hs9eoPUabQOIo4BUCuFL66sQ5eEGIi2KR1NUYL1JTHr9caYuy2LbS78
fRPEb1JcHP0MY7ShY0Su6XFSwvGujP4E/PGH39c3BqWvWety8qwr67FbJX76UUe8KCj1yNySj4Fu
BVbHr2hSsaNpDWofXfp95ZnKF1ZQtBFIBRC4Udg5V2LIoeuZpI0S9NkljZQi/H7NwLLhyls6P6MR
4en2YxZsOn9rd6AHsjAab2wZdkPnv8tDof6ggEZ1O4YYpLlTf86mQPWmDG/eyHQZ4p/0h0yXXVr/
gI4K94TOinZOjiM1mS1G0EqLEK4qfTuZbAPUcUMEdyxWACrTzHLiyNbptptylhLaNlPpkKP55IWn
yhfcFH8LQA1IX0yCom0nrqn7gU/x7qkqNB+toS0t5SJHeSppd8IInlJkSDOt0ZVZlxMrCUnsI/uX
1bEEm2Hz7hnywjWIZtLWQci2KMxXiKUfnuttew/2kxcaC0/LjtN+0loPtMF8nYLCOtaeqrI8KU3z
rlLro27+1AaqQvWfX6zJ9ckn5u+6dmPnNQVyfwe1vl14Qff7xpW1g81u4OlhtCZbiCW9LGiZYltH
2iFzfIQIyBLbwvzKa2eMJ+7oIL+m2fDryli4NBQQpGkyohUOtedVtYFiQlzVWuL0YRaDhdRm4H3v
Eq/q15zneD6BfWx1iSae0/qFzyZKlCvKkgtBCwZBgc7cmHb08wQv7a6LIpkCNDvj9XVx/mhaIIZb
u+DZICd17KFYjvhIZwGs5Wuz+MLqT6qEmg5pXCLE8+x7So296ZIgdaKGJpJ5Gjp6BsPMAnS/0Ars
VRlmpL0w7g3mwCpxfeChlePmGX2f/Vqs1TQ8uE2hbrRhagHY2kAI6cslG5u26d0baJkLGiadAkHj
UGKLNVENMWFZ/nsX+79/WQyrf/0Xf/+V5TRe9fz67K//OmUJ//3X9G/+52f+/hf/uqFzW1Zlv+tv
f2r9kR3eko/q/If++s1c/T+fbvFWv/31l2WKrmY4Nh/lcPdRNXH9+SmwSk4/+f/6zf/z8flbTkP+
8c9//MrIlky/zQuy9B//+dbm/Z//+NQh/Y8Zdvr9//nmdAP//MfDfzN2JsttK8vWfpU/7hwn0DeD
O2Erip1EWZbsCcIt+r7H09+vitqmrbNj73+CQGVlFSCRBKoyV66VR+2P7//vqf3S/mj+a9yPL037
v/+j2PZ/WGsAXPVETt0VJTHDD9GjOfp/TA81bxuon8ebla9uXtRt+L//42j/AZZNEIrUuCZydk3R
Cbvm/octhqV50Pg7BFB053/++uMfrnu966f293Wjhib21Lc9ITtdZlc9Ecgj2Giw//3z/ZdqZFMp
qrJ+VEZxtHLVeB6rVF+V4extNZ6Cz4NZoc4wo18me1UX7RzZy6PduPamPE+vvX839ub8d2M170sU
wA4X9GW1lwc3Rd6CSM5fbW+cqr0jDu9scUDN55uj0hzsvB3vwCXVh9shLb3fm5GZKSijkW/2jJeg
TLODISKwimhWU66CLwidLbVF5ovutN+TvB3OAdFvtGbXFBjHm2Qeps8Wj/681byXPoCgw4sRd12o
zmyuUn/29xT2+3t5Zpeev895FdaLWzvxNeO+R8A6meACMx1fyMIYxK9cyt73Y6o51YaXqsamijax
lrNS+OrXMoniuyk280M8h8UhFYcQiDmMDaCK33XIpjzYUV0ckhI+dAAnnJZ3XjAgZS0mSkckk1ie
x+sAFPNmNGb3FDd1v0E0yT2F4gxa1HFRQ/m5KrVt0RjNR0+Fp7lNi2TL+q5YUK8H4bk4+PCyn3yn
gnyjRJmqbZGagOMig5G2rFC5ENEULWjnU1Aq5hNbkWat936wqcfaeoISeTgGZfNcZZAPqaEKK3aS
xM09vIIOb/RLp6bthb8DnF8UIawsbPIgfisLL4qDnWzasx5c/mmQnCi1+juDpdNuGGH4ZbnQTfvB
TX4/SBv4jPG3DmnrzfL57TN3jdME0N/UBnA9BqBA31csqOps6JJMkmUjJYtU2zUjAs1Du62S1tiT
IO7uS2fo71ytik6s0m0oLubioo+usbQIJLwkqQPd5+j1+zKv1FWhj7CQCEpueSbJueVZMyjR1XY7
o8xKv4tTQkcam+Sl5uQQyFB3ES5le8hhqw0yL7jrtamDdiGEfbEZ0JgckUGca1SYAkC8l7LpYTVR
svg7sMI1Iffsc+sDxAxNJTpSfOcfAoMSBr8lzVN0prXISp/1vSg9g0QQMcEy1YsTpW7FSQXni3AB
h8oh5jN6dbmRHbU7oa4uu5WwRcC6Kr+BgjhWfvpZjzOIlUuvUu5FM8/7HmVPZ1buja74zM+TP+hX
s85NSH3nnYbUNACF1qgWZmJq+xiFZQjtEop9jGGmfkgYr/1xo32lXCq8I1IVrYtQsZddr6DuaCnf
lDYbj3CEGaeMBJgbO+n8sU+HdKFWUUD9lhvAyqhZ5UROOpke0MeEeFAccnPFiOh3SwD0uaCgZIuy
3vQwEjUdTX3aUhsQPRbkWdka1dm3aAhYHXXji9XUJweZE6JH/l4eeOr5e0s8R2Qzkw+TW5sP8IwG
MhE31lKHtteyY1ij48DrZn4NoDO2G93+To7gyUS9+yVzvYEqHj8+FHOdHSOqN6+ufT4foEv4twJU
iiXfvV1Iq+sm5Slst21eWO/LEhyEw0Emh+4PNKrSnVCqpUTIi0pQZXZxz86Etjx9337v+lv7v07f
j20o1FwieGauyRqqz10VXCpq+c9ZFMXPxbD0M2jF/AJJhlR8zPKg2bPJMyxLDnnKFlp+/Drk0gt5
6ooRo1LDMSz8bsN+jbjZLX0OjIUc8e/XqHKYZQkAPE0uPGpNX6BPqNf1wbfRaLHstvwSAIkKRiP4
mCFVuTNRfNoEtVt+6fctQiJfmqxoNoSLXYILSfNRAe4C4f9imNunMZjzB8R9rEsWdsdgcrrXybLC
u5lw4lpz2u6VhCdhn7oJz5nVBHd14GhLrdayhVdTpQpF9oSIpjoe+tydnrKkenCEvaEsjQL62d9V
kZVDOaIupb3zYocqgVgHiJOEn7X2PEyj8+pPuXLXd7W5luagN3dtXEbPgee2+xaVa/JSQfTZ0OPV
v2w9XBF5/X1t4wGm4okHoNxghcNX8c+1zRwbbmOrdvQd5LZBjIFXV6wm82dTne3lMOmsGUrfuHSz
y6u8mD6rqYdgRNA2h7mZjEsYKC8TP9iNNhTxakr95FAbakIern47kzbFzR6SfA7u3tml79jZZIak
3607tquH2qj5j//NdNKmNvG2DLtHx4Jccey64aCiM3VIajdeZ8UcvLZ2fHbEj5sqjIcKYMuLdNVD
8821n4ln/HItqEf6XijGQ4wW0IsN/dFaK7UQvec2AEevIFxc5g9uN8AxHW+G2ESUSZypbMDhre7C
t7M/e9/7KUhpjUnBiD/9CrfR7vW6M5du7qkHSHV+P3iltosNu969s998E6o+D7JpW8WhJY56R9gF
ntyby22stFGVdNaHdLyTQ2WntL8flnnqRUl06nqKZOPP6fSBl2e8JDxcv9qTyK637vA1KKkyTwIq
QmP0ZKJIYZOfRdAtWl590aKsXgKeftbiMT7roao//2rNXmA8RxCe6n0WnzXREn2ypfOmunn+f40D
sf7bLLfrIdl1vfqfV5At0ffn1eU4pN6dXVIiRxFrUXh0y8Ak8KUjnYsG+VHa5NntkMiOgLovWxvf
/P7OORx9/1+CdLLO6rcfMnsnQ2yTACWxg3apB/vzh1x2U+Hw7XW/K5DYW2jkauiay/1HoW1TCm0/
yEaS3A1WqXwoI7t4Qj1VMJn46IsdbbtmPfGrWfoq64l48K+9XuTUj14wrVSeVNZc6QfDTANEJVT9
YIkzQ9jkmbTdeovSV7Y3P3k2RMNFy+foMDiEr6mjHjctKmDnZA7eDrKj6LyR7cRfNuky83hG/5uO
0kphSavFOGCbb9NIb+noJaiT/vPTUhZ0vvsfE6FgD2gDjhcbyz//x2MYKToxMOV7FKtP7Vy7j64T
x8cmgRVRPjVZdn3rcrQvWV5Gx+qX3cUOMObN3s/RsCwqfRLLtG+jQ3jn5i/tRuB8S/0vUe1dvDad
QQ+5hHz8X0+G65mwqTO022iymQsvFHLm8ncsu+VB/qLlmXRkBQJBjmEyozReJ3fR31lWc6iulIKN
R5USVsx7L99XYuORFYYKzsuIQCrRVHMXhk0iKrJVCJPhBwS1x6xACeHz3BLo9Sdrn1Ztcx70AZ4R
RPC+VXxEsW+PnzO2IvA2/OVhW999677pXXtHfDdZtJrNF+/WhrXunz9F+0/0iMkvBXwn+0MCTbJs
V0SjfgtnB1YfKeoYGt+tHLwCzAMakeO/DnYT8V+U7RZCNN5+wdpoo+b+ZqqQwVwQZzfWc2SZJ2RQ
zVOCgkpshM3RnDrzpIuDtEeUzEALqSFY82eH7B3RuW1rPVq3nacgFzYjlntSiz5GwTV7rcZI21mF
1ZybsWvOhjgT9sKEdv/qC04vOUP3tu/NXn+GCM57cJxoXw+l8YxMnfsg+irV/a2vES3THD4UBfy4
ha5Uu2Yo4708i0GIXc/SX2e33ttZgHjePtEBmP3zZ+P+GQnks7EE2w8xSFjKeJS9TxS3dqTGSHP7
35IpX5GQsCG9myv2LCobF0p2sr1sVpYPBXMdzzDZsUpeyO53jrEbwjd6dZdOo5hDet7c5ZSyKacE
3g6XuJFtoridTpFplBSu+2l3KvfSMg8GQvXS7JSxvwkGSLBSfoL64tZPHAtyUieFmQ+pxtO1+20W
jX31oiY6uS6CdVm7JHp6pasPWlxUGbpWnMpDo6SoywVr2VAHsz785nxzm0RPSFx3DzY/Kkumk6br
qd9FPFhhKaVELS2OQAZhZ2UVs3CIRhylTR4s9lrQeAkfd3AOpTrVOxvkwJvt5hh67dsM0uaVlvdv
SAEZ7OabBk5VhBLFr1NklE3bcikoFhDEP3+doRP6aTyp9fekRSrQBFTkbepwgpLdrR5KZex3snU1
oRyGljQIPpIDrrdMr23hLfvjJJoolkBUOXeVo5GFVr+dvOK3aWSH9I1I6aE6BtePD+0IHHSz8snS
80tR1lCfEyGbQDIjimw8jHpefR78kmRbm6tPKuReoE8V/1iVarzToxwRBTs0jgmrprU2xPWTkeXx
cmpCiJOZMUwcVcxo+kFycUmqbE2FVGU7VNk3YLnbahym16hHy2hWnOFeg0rkQXqktT2c0pggfCuf
V+L5NJqdenDkQ2uoILa1jCDddL96bo6FjjSNEfT5Mh+M5tEDwpNWY/hkVl74pA/Iy0ZU66Blgu2X
Rzui6qKN/qUSAQRrDvON7vvRqhFNaYtSJN0oBIQ9VIYcgl/tnK06Oso4Shvw/ng1a3EDEpOO21yZ
jFzkurnQGoX0NuDFCkDYqQtGAiLizNGz4lRaubXXqmD9zi49ZKcYKV1vgywxshYjf00rPaRduukR
7GFiWml6N/zPaRuv+JdFm/auvEc874BSsf1i/88X9L+KHgJvji1SU8rXpEEqgNgFtJS1W0Fh26HD
Kt4st3eJ23vjCWp18SKJ8hJX+U6ZMsRaknl+85c2OXKO5vHUf+OLJGa9zfXn/NeLRrHz0+GRl4xZ
85iJQ+9cQtWsHq4rP7H8Ywt+swRuljyU8cHsYCbmKfSYtKn15CmACBuzMEExedZTPtvx3q5gtJS9
ozZaT2IAUlnNdQARVwYMFMoCOtjKFSq8N92KN0QBlIToeZBVkAWnWnGnimbo/9UrI++3Xhl5l72q
cH43VkvU/LlAqZ3Kl/GnP+nZQ6iG+fWgBP13CmK0nTTJzs5N+12s1z8zrckfUhgPVyP5K/6SjGrX
TYwsZy9WNXGPQOCkT9a5mtRu7zQgN6zGDz43Drorfmi8zjDiBkFVUEfchSueLeFTT4r0SUvGtRe0
ylmaxmgsWGSV5N6smEdcB5bMaykupua3X6IR750r03PPjjgrLciXiaaku1vHSLr2WClI1gu3m11O
0rVC0PJXB7FCoRGhsNhApHre93VFdCNhTR7Dgakq9rd2csbXqS/yDRnLaWuX5fTqdyiydO5wQXLy
X34H7yoOTIeoGGUNcIhpDmkb433Ba4dMX61W8/gVTis299B9I15tU+Z8ZJ32WFiZXy6d1vxp9ODw
KI/tnwjbNneJkw1L2ZSHvvxgo0OMcgIOesT3BpAGbPGiGWq5dSSL/ChbnZ/3T33k/4TkqtvrvVKe
iK2+Ra2mSVmDXYJgXYS4rrGq1PXCTdinyfLmZ8goltf5VIFZKyW9l4uwzGO/k1AmtJLrruLPpjd5
2ap1yg1pL9j60wJOXlbQ8lAm2UPQ1+VJthCSHNcpSFBwfCIbENf2zZ8sv7HsWaDem/ForORZZo+g
Eaf6MIg4jbSbU2Legz4DrOFC8P6n3RhU3obUXC0H8E/+v6zkqPrnRf37i5w6JRAwcHMImjuT+Oaf
L3K30pt2auziazOROs99v961WXeCZAX28RFCXmpX6vEoz4okb3Z23ZzYa1D/Lp1FMxvA+iAbe6FK
wTl6BXCJ0vPC+1YZsqMTz/bayVEBZR1FyjeKsi9ONu6TDkoSqhFd0MaJ/t2ZKNfIVeukExM8EsTP
iXC5E3klXkjVrLruwgbW+pA7QCicedtlSBeHvZ5EP3Qym6t8CrPlLBZat4MdRs3BFYebrc/RQYOk
cgEAEsVG3u7tpejtHSqjd5k+Gi9GHBarqTStnZUqxktrwwSqe+WlS6fhEoMR5BGYfCyds+PMyYFb
SVDY++vgAv9qFnHf7osm1e5kR+31ZIhAXWyvWzoSTx9Ab/mAi4geyQ2e3DfemtIm94S/fK9uYoCt
oJ9g9S1iOMG0vx3mvpz2GZimDBTQnWEE6F/ceq9tJ+QraoPotOLBPM/2sEL+sjoaoiVNLW+dvdqO
R9niGfNm7ws12kyxOixvNulCNuez1k3NdiDGW3+NqauDZnq0d0Zus/0qp+BTZuRQDtrRtC+mLH/R
wGtIO1xVxW4KYxgwiEh9ohyJWJSteWczy+1HzWyfbWEHCEG20hv9ba7A/1/oUzgjjFaN2rTvx8F+
gjApekbPWQaezEaTDRkxMkM3FD2ykQo3JNBubkG0qWIv/BdssqGS0n73k+LZCNOPYFFSLfs9BHs0
UHr18tn4Cmap2QFjdg/yoLhzvKnAtS5uNjNspx5VzvrNB2Ij9SB4/3+Nkr7vmtLfUifkqzL+JKei
NFWZUQ3oPQKj4oAk8hLoIApwv0x21KBSUgH+rPTCvLqFhp1sbLVxl9JmDAlKvpVXbaCmHZHUbVAG
GSvvQ2Ur6tqmemgjmyVlyXeilpJVJ71Qk5EPpIaHckyaHZyF5141j7KVhHPxIbCuA6Uls+EUi2Pn
IfCib7Ga5fvMJujcQfO5kCmwSaw/39kQRWYx8qffzaZYZK6vubZ34zrDnfbWoFOzoQSfuiRLPiIr
qqw1PeSVMgX+0Z7VfkU5ExIBc7BTUeD9/qcrBLbd3hSuVtX3EMqOw9atqQrxiz48ueJQqYRzKbGG
SSoNTzY6w1DGiw7ZHtzxxFrf3Cm1ji6BtHm9JSnT2yXMmRQH3MZViu5sUxccQBWG6dmY28+z46kf
Y5tlmpkRuJHNukRzD3K/fC2bjZ5GawPqrO3VOYUeWk/7ei+b0F++OlbYneG91T6GiH4gIf2jAzwF
ObRhPU1WFR1LW3uVbzFpIje3Z3sTIVfrOQd43i4mlTFowYm1vpbNUE5rRARvC/Xbqlz26hXRv3fL
dcVXix3Vie69N/s8fdpuiu+ryEQxUM2QbnNJuU/NnqK7Zh9kZUPCkLO5SAqedqiB/TLJM+kmPWRT
HtTWafa+rzVbsu5gq4MO3JHvQCdA8dyrXUCSCYXlfEyGwP/oTeih9tGr6lv+fvbzfCmbupeZK8dG
X1E2izaHul7zL3Edf/Ib+0uiTbAP2P54D4Vc9tyG6Z6i+umztEOlM95DY/u3doeY+n2kIP8j06Gj
7SVr2ZQ5UZkNlR23tOnN1s0UBc6onlGpAyouLDa8/FSS3jRvB+9X01fRtLAqM9rK3oCtLyovoruu
9Pg4Rzu/rJD9Rs55HYxmvjZmwz2O7MIWwTBUn9g3zkt0mv19T3z5uex8fuxR9clM0BKK9bTdoEZR
fqp080hBePfkmqF3HT4Lt3fDs05BCQE7SyVzbUXxIapQaL3BH4wCQl8oHI17aWMloJ0b5BNka8qd
dmnNrBLdLkjOTvccjZSuLohBsTkg2Yj8C1K7PTTKD9IG3VV81p1nryv+cMut12Rg57MIS8WjyO8y
E9wDSunlygoR9GhjGV34pHqVLzorgX3we/vfSnepeP7zHSFIvSiWoRYaFkDCnP9Fp6yqFejNKGyI
+bP468ZMR7Y8Uqj2t4JX6jnJXrIVcp2awKGJgou0B3HnbNQ+0jZKlIevnopSLTtT+0TwYXrO6nQp
3fLCyvdB6I3XJtUG3aqJB3VnuxRntmNb3s/q8LXIuvhnVp7gG6csKCdk4nS++wnN3nKps527IMzR
bjK1qg5t2jv3WlOBMK/hbSwqpAf1SdMpcR6+9q0f/Zznt3l0xXyIIFCFLgmUDFyTi76IqQ8w0IkO
koKfhoatcs2OgEHQHWfluR667iS9pFk20UiekblQv0i7NMlOeZh6hEiB89vL6xWksRFTNhp1b12e
B1tp++1iEBFtedo0+99sqJZnh1atVtZQOW83JS9l5Z261VPkOuU0V5v0Uay6WPVW2q+k8d1d16h1
U8+hetu8CapdoDYPRjo6+SY2tWg5uCnrl0TVrUNc6v2+SjS/pH5Z6dETpF24RbBsAy1aIxi+TnnU
wAMCpdVy8NzozrHb7MnpQuc4m/7ZNkNawtSlBFmbFhRl5FnZkzoGJrWF2c+bx2CpP6s8RjO3Qz5I
2qm2cXYtWAsKd5nDE4d0zB46u7OO0gPePID6wzTyG6VT2kDKrJtcCR+uV8q8aZNN08xvVMwRVTs/
nknm1tuoSUZQTVj1xs3XsEk46+sMhV89GkQDb5M6GrSSRWSWWzmrCVL8FKXBPSz/CDS3Tivw0P50
x1ZNDmoD3zyMbfYi3aVpnPk/tm4vnh1c04cr817RAGPLpjxUATC51NYPclTgBuhsl3wm8q6kDY6i
+5yC3ZP0j8yo3hK+ho9XTDmN/mexQD24pLDPdSWWkSZvRHEw5pFnG9ww69a2UB4fhW4D9V+P0qWZ
HQorFfEs1XUqY2Kz3Xr9ZkKq4QtYnHQzziZoCEUvP6azf6eR3/5iwiezsttC3xtDP16Uvv+qVX7y
JUArfJkC2Du5gZecdX+2F7Ijt8effeUoj5FfJKT823QlL9BDhEk86nUq+unkpAr62iMfhbxI6n8o
Ss/4NLZjuk3LwQPvpZSQOWtL4rr+Rk+beMM2Ds2wFkxzhWBZRykquvBWvNMIjj4pE/+ycshZCYyR
ClkxDzFfC/JH2avBC4WQF1o9shlCrwzdbPr5OlXNd7giCHlyvU590tUp2vj6XKxlEyyJeo4jC04U
cdkWdrNFBb0SAXLjm5zNKR1l65kDUmuAPp90ZTQvFJXIvquFfSKCaWFyvVWX+sR7nu0ozIk7N9KZ
x4RXz/dGoy3HqPnrntE7X8X+HG7lfXSFapJBzd/uebDdc9ul+fWexdcB/JcF/kBMmVrVfJ4d5062
5FXkfZv6MFzv65/uWQ4aqb57f88ULSO6ZxXhuc3HzaAk1rarvV2ZkI5cK11p3yuQhSLkJk6nFHAK
AkyAXqE7uCPMR4+rUCuQ5qlGQZX0bHn9xZZLiHYOGC4GDmoLQV7kviRGWL5NpuZNGx5k99Va9roK
uQMpSeoUQwiqJyN5ihs45bu6Gle1GqdPhNbTpyp7cfk+PUqHjhL1teoW9Vo2SzXRLwyWjnJIlkKS
PYRDvpG2hqA8ib0lmAJoAfp0+TaMeRuoA1d2V2XbSO/TJzWw2vOk2dubR1ZNqDQpkEHLuVgyeUf+
IyKsVqL8Km5YDoX4w1mQXUTKTtjyUR0Okxl/mqu527lGla401Y23ZgvXgprk2TEYa5RYKfHOy52b
FPXzrEL+kIbl9COcN2nuND+ndP42qJn+0S0g2Y5rPz8BKHJ3ZEecLez+wePow5Gf93r2GWj1PheD
4i7a8kTQv8QWGsNxO2cXeWX4kyhCjNlHA+hFhQRhgESfnX0bhz+gtq7WoaWod73tWseIt8aGKhpt
reS+tZqSyltC6ek+K826Ms2GHOigfXED9VRkVH5DbfoQuiP/5HisNmGkF9+VLvhWqb39ao8qqpDD
5D81QaCgAJioZ9eY364d5HqJQt4f1426wH30rdlbQkQ0fOwioh+65r+73lBFDkKbTbnxplLb2DD4
berWGlZ+ivZX3mvOypp67YvSUVjT680nqEGcTVhP452aFMVHD9XTKhOz1lB2gDHtjsbYa+c8Sqi9
lSNF5DOspiff08p7x0z6tRyAQA7oIfezqYfpRmsHxKsIYn6YPRteYCYk8p0va60SdATqeIJvJFte
B3rB46yZzgd+du1uVMNkU+m1/9mv0QQTAw23X+vdjBKl2iHqHtav1xvJZgQqcv5xCaVjR91BcbQQ
A6JBuS+iLv84uxCB6e5kb7K26z4lwC+lg2LULpl9LRMAyeriuQCX5KUaq2kXUJdaD0EwIHXbq8h/
iCkVq4EQTZ9fOjQStm5ZT9swGZWXwuSTFw5lVVSrOXTTQxDM8aMtSKflXRaGgZYMy76Lrbjd3tdq
4zplHWf84JrwU0t1+nacS3SIBnf6OBf6To5MMsNipZplbJsV75wn6G3PvJKeqeN/riaqhyK3yu6K
IGmv+XCZFLfaNl/4ISW+t0Q5wh1PyujqO/E2rZXYupTi4Kas7SojVtby9RmxT76U7rcQ8Nn1hVpm
VGmzWaBkTPhLrz4NnyaWk0fZssfOux9d5C2cotDRro61e9hsoUgrw+fUVJTHJCj3mt8HL6NDKU8g
qBkiPQpe6lobt52ajWvZa2dBulLMqd/J3n4wf6alq55kS8yoD27wnIsZ+xlQv5jCqoRuC7ziJCHY
0wvJt949eAgdHDqrZ3XawyRzNzjdWRcdte8q1eq3bmVE4zqpbTIgMZEhLcmIP1r6X6dTaKPTNI/f
A+3zYAbIBXcU+lnQ7SdsXsMWUEdjbCvi+ABHg3Sr92C7G6uA3xlaDZKr6vnNOVfYno9dtrq29RyJ
Dr2q2h37fSZr8qfAVuPHNPLSy2BZwd4KvR+dndKndy5CG23D10xeiA3Vt65stbXuESaKuoiod2HH
L2mg2OtM8YqtbFaDb/EtSMqDbI6GfheBALmYhS+SUOW6mPLkJQjr5GhQAScW0skLRUDuFk6lt944
hVFDzf1pJ3vh6PliFmF9lkOVAD14dfxYU3bxQOjhWV4nQ1rhXt5UJuYHDPL3NyV7s1q73pSiJKgU
JQlyBjJMK1A81MMTsBXNfIio3mcns77Z3FAge1wJBJLWQEGpXjo5VyzPr4muTr6YMxJOVpbNq6pF
encel13mxU8IFc3PBBLXkIZ3F9lSh4IlWmQ9yhbiRzswwcm1RUD1YATFACc/4/zWO6dT4Z5li8jz
EwmH4tryDeOlGx3tJPvyIPuqhVZ0cuZ5flZ9MlZNalLBIKZxVfhD+G34B9kLbwzqst7UokcvLtIV
KMprqbuXvTnv+YWWmfX+2mtb6PnpqXPPjl19th0vBYF7bCm13oEqKj7MthNTeaFqK9kMUrU9urX/
6hAp5lsMPUcw+epFdqotlyqMxrvPG6X4MCZ9scljNFtl74AYxQGUK9hxObZdOYmbfpCuWY7WAiRQ
LNzFRcNuQOIaxOBG9npNVdyTWUnroTmlhhmuUmr2VoBRm5NVQUq96MRpHLrQPMQRsqHSWIVAhRZV
oz3EGRhgPcgnKmbEHGoFv4aRvYLR240zWYo88fMnzRuyUxWFJ1XRUCmv05kNm2Y4O9lrRU279ycq
nf2sKp6kTWedbGV6d5CmyBsQfRYboUlOAJH6HXRPDU9fZh+10t744Yx0tGjKETqVCUmvQiQtLh+y
1pusFFiouEA4JcND109Xd+kxjA5fu9JK7mST4uX+GBf9ZXbGz7nftwdpbhWBW0EL6V42g6Yy733e
MAvZlAdkhj4YyAYd5ZW8mfK/iLcXRFHchzyo1mocshVflPRhMEcVIr6uX/OkqTZ5WzgrObAvNOUy
/Lj+tU3lzauJmNlGTgAUWj8nkEvphE2vf62Vz/BiqLP+dvtuYLIHsl7IUAcIkc32Bpzx0gTk9TA6
hvGQEE1FY9S9v5nkWYLOBSnn8ShbV9PQKwuvRA0mrLq34U0SGcS+UCsfg2QXlqOzTtEBvQajZAhK
HvzGvahR7t9fY1BZQ6p8HNGTlAEqw+uGTec43doLy2g1JIF21KyUuucEcfUEVpNv/k5iTW79qtn/
Y78cz6s5Y/OXFhsY0pxVFRXmvgOcvpB5j1tTAnpvTZkiKYRza6s4C0jvrVeObTo0umsP8jB3LL1z
Y2g/q9CYXm03DDdKjWCkJRLQrNqOU516l5ZVqPTyY+d5GjTiitngbQiGM0bXnvsuah+pM6weUyP9
GKbJ9FrGyLI6JViijlfna8g/yx78ReioBSHHJH+grJ08v1Jnh5BtS5JEYbm+uUSaBYB9DCvqTXtY
KIeCTIrj5Q++osc7ixzk8Wqrcnc42mMLD7hXh92uhLVvrZejuu1t6LyrKAbCMJvq1s17d9X6vfEs
exOHQprS1RfoOASbkfqjZakMhb/Q9EI9wiq31up2ejDEYcqi6YGY9FcK1ZN72ZJ2t9PfhkqbPKi2
MpJzjJyzBfEZIE1QnZPT9B+spGtE1VKzGUTTVDRnZ8coq8rewowBHNQm4Ck6pakkQQFJrfYoW34Z
9gtvAvIZN8Hvs6naJgpq+xF0aAts/Njp+fCoGUpzGSiQ3Hk+Ou+yT9psuDaWoGEJCAl/afOSY1tD
t9vH2ek20J6QopTNdwON3IJagEGDuFLkz29XkgPiLPfvCriF0lPOsiEfNI0QVuDcKUquU3c42P91
xgqf5Lz/cYbdDoXeRCNKYaoXmyz9UPXWQba6UbH2oWZ8kS15gD12AgScG1sjG7RL37vBpSeeKgbL
afyoVcSvO1qBGZkzuEGspxaxzwNQg/BihxtLSfNDlM0fdfknxZNur8zQdteq+PfJQ1zXe2q1laNs
kVfPDuOgfZStmoq5Q1248zYFQnGgeJk1gDiQ63w7syKv27ZJ9Ul6pFr1ZpfNKU2XkCbER3CzEIuI
Ks6ZNO3CS9EEGqrUO6uiIxMdaPqaC6jDnVNYDN65H7W3ESh3/ZxL/a5H+GLXt1F7MbTZfDSTrT/r
zSXLu/bi8GgHOU4YRTpI2zBWYJTM8m1QAw750fE2uXO0rXFpJ3p0gBDDPMnDgMrVSZnjYNPXEzct
OkIXVrrFJHrMXluPBiE16Sd7laH50Oc+n7aVjMfcQ6wUbob9YFNMhwQcP2bZIduiV/GDb7DM9o9h
CGgn9wb96XYWwCq0KoVNoepjZSbe7703v7GwDoXXfg1F0oPgLOq2fPwnT4t0mN28R2mvgVwTNmvK
O6Qdqk8h26RsLO2PfceCZyo8ttzCfhueIzcKwNdJHlq9dtkQ+AHEmr3LEomzWtjkmbTJXuk39HX4
vpdSt7exBVJNS28I0UObjeDowhp1RJZwvJ/KaS1NN7s8K/6PsvPajRzJwvQTEaA3tyTTSymvkuqG
6Oqqpg16//T7MbJnVGj0DnZvCIZjWjIizvmN3cf3g2t2Bw/P71eziO6Vupl/bic5CTh5kjR/1zit
4fpeFo/KS8QvMWRDclZa7bGI2EOk8peTpwjiYKfqLhMBEn5TezvIBpQtUcH4zwiXT3q1hQAyDWG7
PbqOsYZ6NfeHyW00VPpz5TChnRLKYtFZ/Z1F2AbpBFq7OWebxkohblN9CAxF309Tlj3JRk/B+7vh
zrtgs7V5DHDhNmsIrG7FxObCXkmsPSLC+6qvAKwtAF91os9XiZOT8DnVAhxm+kpRw/40jW9qlq2X
Lhc12aDC/KbYJdFapWyOfdQY39q6+1wso3iMiX++/ssgBfHpsES0/L4cQkVBnJW1EpCykROcTVJ5
Mq0hM5Z9RFzC2gtFR/9D4HQiJ19ZNDqTndU2+cpi33tNsIqkeVqWwjzrhYdIYdwuH6o6VME4WAJM
/DJ+07T70jSXD9krqU1AbbU3f3juQgR962WMiuwlB/9bL0NptLDU7IRoSD5+M4Hmbleoe3RO5cvK
4j9ell5dMVX7Rpm0cNF1cf06ZMahIqZy/1UjNOZxH9RU0LZWfScbSLSX126ohju1HqHxCe5l5pm3
tC/so1ga/BpN1foYkf0oujb9kTlaihNH795ljoO0yojIIkzvFA/U8Slqs/wNPsPfI7VI3EbKDoCO
/x7Z6MK4jaw0N/nRFP3TUmFfEGXNH6AbZytK/oL1TPSlHu03q/O6XTVOKWlTJb+0yqzvgYlWL0Ra
yG05I1QSeBpyVF4tn0Oypt96gvEh6lPk/82oPmsW8bvIAUeMVCVagKJofqSgrYjdp3/lETOqUncf
a+o1YWbBYawGZzyhkv/Jol+EzWwSiwIKF8T94n5nwXlMEbL7C4XRuzxr9c9SaBsWAcl7DVP6o+vm
9rEyNJJEKbFAS5/mT9Ou7rG3zr5pSvQ5MCEM6Gtfo0arXkcnjYJ6yYuj5lXVq0qq6shssQbosNSv
0zKpD/2YX7gpq1fZw5rdY7wuxaOssluEJDPXTU6y/4oK16ERWhHKVoL4kOVn50m+lKxy8XiHeD08
yVKfGGjMIYl0ltdO01bZ2xUyMrJoIyZzP8b1d9l3rkSLlYal+i5J88vgpuKV0NUVv7/qu5Gi4moC
Az23rtu8a2u579AJ+75EsGP5F/OnQJ73o1Z/yO6K5qaHGe+Cgyy62t7B//CzMoYGkTLWW7J6wfe1
NzPxrWyFfqr0pNnJi46Kda64GQEy9t4uM8xT3Vb5c16ZDp73JQsIZxwxYxxRHu8b5mqiyc91XxUP
yTLuiMJP+M/F7XB0x0khQbqV/x8H3y61vdq/XkCLx97P+upEwIOQaD8FmT56b5mGAd+g1ZYv60tt
XsM6noxbt7acf+vWu8Xv3WwWSyfIbO39khqsN3ySiD9TFM38ztGGu6FfzW/wdIgMdOm7qnrJg203
ib9uD1HWB+PBy0ow8lvRbiwk2AkU3MliZLyNsd2/J0ZrXmcRQxveLjbaWGsCH87rbPRtsQx/dl0b
qnpJcILl/yVDUeS7aTjZxnRXn2vbQfIh75VL5IHTaYnJ7Y20Vp6yRWuDZMiz79Y4XHU5fs1df5jS
9mddWmg+OP30NhttuqsjDwB7vQwnJU2XIxrO/YNYlCGs8yR6J0H0S2Rj8lesHhH85H00mv7mFu78
4Wz3nlJXxmOWNdrBMO3h3Cdrct+NpbVLkcN4VbcHBbv3+Ydid3sFKbudGXsIwhpqdFwUkNV9pxub
PIt7rBuCELK44E16hJuQ3YoKbilHHd/7WxFVV+0oSqUIVZwU3wp1JltulCXzK8XeymaKdnXr7JCu
PjZ21txa7Tbuj8hb8J1unZPKYZ1XJGjLbsXaJnuC3MNwG2tEszhGpoKa7tYqLNybBledb62eV6f4
7yrLrbXYULTxqKm31rXIogMpdv32Qq1DIiRtDOPWCsLYOsDTtG7FJEWAVu3RJZcfn7lNO6xD597G
lvO0HnQr8m6t2qjPqD80pl8s3alzUX6CnP2mYZ49+80ount54Of9+ywz4Biv890/e8huSQI9lkRe
cZDFru7UoEysIqzmyHsQpu7ee2sfFGMdPTD5bk5dJDf3TZyst0rZTx7iKvvhpJZ2kiU5wlYiQr/Y
AWTb+K+uWUEsqsjIhX3VybNeV1/1spjOcris6tZUubgJBDyQ4Ki4b+8rykovbNoITY7twprg4eOn
VnUVVtxdvl4sqvr00ijVY86G/LfXn3ImVUTrsp3s+/Vijp6fLAzb777qh1gRZztS3uUrf107LXU3
IDCm3a7hvESOVhPTzofbQUnN4S7xEnRaanD2/6kuisTqsSemrNfq16lFKq1i4oWCoYhQBRZydzuV
Xfu6UHyknrxby/+4XF+kgL5iUgvbSyzbddB8ZFcky+aiuOjxerB+Mpe1Wb5+eBPW5XjTjET7KdpW
7rBvSqp7iCF4vgKXk/UayianplVZxk7L+qF1uAranTvcJ/XAvUE0QNbnwkMONgHxfbs46kfkSNLJ
JwbCghaM9p081H3m3bXbQRb73gJ3GUH8knVT05CkJscPXhk5CiJTmXOfOb1znxddOHjGemESNomN
bQ125Iw7Al/MK3nJclh2lC0a4GjZO9nGftXLMy/S/h4mi7exbWydIYfMBWuj7rAsunIHpKFwTQG7
i8NipuX9tB3kmaxLSRiFsYMPzz8aEqbk34ZlCmh2ta7O/6iXF5FDSZNHODOgK/R/fTE5Vmu9HwQQ
t8gcod8Cz9C9usG/JbPui3t3I+ShFuyd7FjdtZLM99VnMmI1UD1lOuidk0HHttIXRW8R4alFcZiS
uHhPo/wJwXbx59pFGX+L/vce3ib0+D97RErTh8vaoxrh6eLOG3qCV31c3umYBZhGZp6+qpwiszsU
Av/T5WtEq+fDEYmfe8ThxJ2sv3V2FtUJR9GogTUMPfr1zNCmqRJrJHbike5rnSOO4JXfLFb/eKus
S/DaOiBAWVdtDV0LfJQ9thrKy9waEM/3bdCvuy8m5qwsalAU+B9/1d0onLL8T57nP7mhv7XL/l2H
5sY/LvfPC8ny/2aFSvqoJIly1zGxyyFu2czBuIdcCIiHjAsuUvECtWDRBJmdqlEvTYbclZFQlC1D
1OlDGCOuhhxon+5lpd3aBmGRxcjCHLHe2pi65yZVeZboqXNyvZxwydTmT7r7IdtkTeNFGeB/rwy+
6mwLVXd8qDbwjNU+o3gonqtn2V0eCpQ/jhVixbfXkHVmomZB7iTdUa/c6agJ/AMjIQrQm1Nx3xH7
OCbD8q2JKg0pTbQeJl+2yD7glPug00Yj1LbessGpBm1fjXhcVKLQz5WVj5iAiEzsrEa1+ZriF3SE
5k9N5GzTLNGTh27a/VzEACTKbjkvTW4fWDjGj0gutFBhTe09Z+vsT8JcfhpYXeI+O8U+SoFgjQwP
zBJikqjsD69KRBJvNNriOjlqcVKLPDsp27pLrZpqZ8zL/Fp3sIpS20l+aG5+ul0JFQKCK1H/cxy4
/QpRXqNVhJWB5RAyt+RxnaVAdvO/ZXkmD12KTZHZGVezieN7+78HQmvxfT3zWBOpq+N81n3Kxq/6
f/Rd5ybZsG3/eo2voUnujude6Dt57a96efZVt9Zuepe6L181X12/6uSbQUpUV9zy7qvaLQH0Nnbp
kHywuns38SpfcWJjP6PTs4NqXYWrePKc3npRMHt5rUv9sXaW/AEnCve1GzQ8XZ2+uIyTwHwtwgmT
uIvDd0Cr2U323mD5v9sEpdG+XrzTqgDBkVfKxla795LkD9loOUn6HHG7sOa+a3OrPoklhuKdy2OU
CnEhAwWWQZblqeBPdAbR2l+sefbeROR856acUA6jpA/aiyjV6eFWSkwCW+78eCvZzlHgs/kkS15O
hMQuzOfScL6perXuxNSvD/KgA4TdlZGhAlGgrmzMvxtaEJWI5rjurlct7J0L2aK1eDPBXj9+XaHJ
M6BncXIokQ64+6ofptrblQboS29qyhD8IXrosKoee0A3j2bloGmH7AfCRzXQku1gEBW5F4JEVcRu
hFUpdThOHIx2RRpsK8m+WWrqfmun2CsO2fg4DCFi+vOdinpzKIhs/chC9s72j3ZAfl3NBZIeSu1c
l5G0mmxoLJ5MRqd+jpNlkEDuf3lCcQ9IxVZnEY1IAf52mllAcEnrdmuQxTq6VZpd79igRKeNdNDn
xfBoW239CoeuImNWQgYrzRrN43o4tJ3dh7JVOLN1307inWA0MuIDxFB3SDvE1sjOTmmy+pYzwXeL
PXGoRjRb/HIo1XMHDfx2yMvp9+IPZbVFUGpKfCEqFF/kWbRWyW9F2fCPumIbUbtlVvlyiLb2O54t
1rElDzUnCRmPRcA2TtT2MsZp9qRZmIEkTdf86Eb71ZtV4zUfZhOGohnti3qMvqGbRVigbn80qxgA
ay39FYaKcT+T7cSUby4f5jRRu0OM0iCe5G30aE9TdNI6pILMTo8e9e3Arqm5ToYZNhnh/h0YWBbp
3YRkNo2yG1P0L8LX2VleQx7QIgEEHu9JU4FLQ8D3vV2bfWway3ejrqfdQCL9NDtDdkhHEOHRRiDJ
jCy9Vk0SB9BZcTXfil8NyVYUZg/0yViAXvx3hAJD5V4BuOk0JVSQsnM+jDia2PW0zgUaaf1tGn7Y
WzWaIfZp2IKDZAkaHwRzfNTwY79z+0m5qyF53XUgr3dTDONFNsg62WppbHPx4qUPcNgm8OC+KGJ1
HrwehLjrmOkPdSmeu6ZB6AZo17FbkagqmlL5QLsjkB3gK+XhgHvDnRwZlUB14oEJQlHLZ6Gp5Hdv
WBuvtwpmu9x4yGxLfyAiOe1joYjf6mRrmyVNsIUz9gseMfkuZ2c0LrPLH5Ox8mC1hX71qldZMHBY
tH0B6O80V85PBw+JfMe6u9iZvSvCr1HNNj42akxTlsg5yAb5ViKwDz4Z6NSXhEJoOKA1u+R9qfv8
YayRLSChT8C5XZeD03TOTnZzI1IEqNEx726t/9+jkE9p3oah8xVDHx/REh0fYSOMj5C4Th6ZpLuv
+iEtSRSvq8t2kG6yAalyBAsc/SQHyXo+73Jc+mkLcTnGA9QLIuyTa39TLfUDbxXzL2TOIa86v5S4
wy1Uc+t3p1Ow5vDA12HPAWURWecjyCzjwaq7v0fzjX6AHv7LiIdfXC6+hwud4X+xnTqoHd8nVusG
aVTgpLPVfTX04/yAMqK68c4BA3fuvSSOSVZYNuqHWE3de1mS9VuV7OXh53i4JX71sgLwt9E86kWP
nhTxLAkg8rBupJAMeZcbKQS4KBGBqFkOTbaOr4k73HVavzxYqxhfB7LugQsS8CQbU0RecY2EmyVb
VaeYL6I0tqQFQ1sxJM8LOC7ZKKtgWgC1NZcHWbIiYgxRdxexvSmRrJ3EuTC9+H4EUIpFkk0sYisi
vkL+ZzuD781XJsvz1qdrlD5YI7P0VcedTy1cSUxQ0B7QFd3ds+RdXxQV4qfrzW/LVpJVWOm944FZ
3Mv+2CvhrbzCHZGNLjCipzExCeBzMdTvh1YPQYrpQTLr6RX1a5aAM0+funhaVJvVo5nek5dSQ97Q
9LRaaEQin8Fz82luxxpwpQ4lXywQ7pXxA7j1R4wI2WN+tnnYPGGy+oKxDNnWQmCZRnR9j4WHvTer
ApBArQDStxUck2pyxEV5Upw2ffIiHu4I3E3fXQLdZq8ukPxMI6zYyl7lmWIBN2pqXdvrNj9rBj05
aI26DDd/buJPzNKEYomcMSVPKpa5UxeZoVvpRHHzDUl+dOanxdtWRB40YvxZUWACqns29HYN3nSM
X9wsK87c/9iYt/mfG8X1uVaN+IQQw6c3xn/g74RXeap56LkpxLbYDjNLpvyL1jcrXYqDvQEeXExp
srbms3p26KZX4O2Wv4g6eawbw9snw6OeR6DPG+11MLTv6FW6vgoiLDSHiGin4uDoQYJIXQD+oF4b
jBN3D1GCMgnXHq9qpR7UR+yDkAIlT+jrK4JwoGv6HaBnRznXED9DMh2ICA/My2qRXWZgi35S9fcD
4XhU8dKfuVVqAAYNDNcrrdmjjiF8FJZ9C9ZhoNcpQKf0U7OH9Y++GQ4Rxlvdaj0YdatePJTMfCan
ceelLUYi6fJXNPzRliIN2Pv+ymaN76L7LBEQzbzy2ygAk+j1sDcW1GVBq/lTW1e+rnyLyzyw2oZp
penv2yox/yjKD7tGaZ9vBltE8jJO90tlmRBa5jtsgOYM5JjdSYvLsJmNhAwUZQr0FTfx3rG+66m+
AvhmTemlFUJY4/IJO3JXl0ywixi7U1Pn19QGWb3G5O2svNu3czUcQIv+oUxl+TpEfzVeTiCx7d4U
oqOsE9ZrPRNAEin+fzxCmDxWJ1Q1/Qoek0+yNtkRNZgFiOT0q8AM+IpowIRE/uswjtqb4ZxHEJSB
EiWvGryQsIKciciFvUU8zVPVlldznc8VmhjPay6uEwpGWO1G5m7N+TFI9I4H1DXbcxqfvKbfOXpt
nqKqNWC+TE+DlrYsPvvmkNpJ7Y/j8Aj0IzTbZQKFbJ61ylV8FcY+SLvhxVkrEpZLtYYIM7TnJJtQ
wACbi2EMqVng68qgHqcJjllllgBfwXVFlUe2P3Xe4qomTdQP7lmM1sDj3L66zto8O+YuGRr70A/p
2StTNbBBQCalax/XFR6DySPOR/dMO7Mtd4NpgFPeROgewVgzse8DxaGe4XB3Z1YRqb5rlgYNsNye
W5Q+OG3gvW3G8P9tW3WVihJTjANozVNVE+gCHUlXeRWEX2m+XSAuW6TQdF/M64RkdFqep9Zs0YM2
53BG9OiMh4a+twb1QdXr5gyQfOUOS90WizeERzpI0YdBX34xidnQZFbvqUOiOlBYGfjMfvEZb+1c
KTHaqZ2dmxTuz+dyHjB3YgO3OE3ql/oPSOYviB77Ojm9U2wM6aa2/yf+UBd8mtbH2sQESq2RiSMD
X5VFAGzWe2gLFEJ7dw/6NXkt07XZFQNA5Hb4JZycEEYPBSjFDH23Kqn7MLbRSazulvP3k2hJL5ox
vJUWtPmsrj/7slB2TtTx4wncMudovFftZCSFT6Ja66qXLh2/x63Z7wsrtQ+5TUKlnoZ9NLZlwPvN
L0LMBy/lCxE1NpW6sMb7puLL0orkFX9Lfa83bF2i5JBnYr8SUD7aSXcnBN7lCHG/TbUaJFkkzqtL
cq2IvZqMZr7vq+iurduXBUHwnaqNj3WkfaS6Q6imay8q+41gWMdxB3PROiu6khCzz81TkahT2PbN
X4mGBZgJ+Vpt/9KResUTPZuDpitCL4qf+tLQjhneRfFghW3jV073ohbJe2NiLuoZM1tfV1xTx0b1
25iQRIrBpraeOOkai4TczT96rMv5H7lL4HR3NTrLrr3YfuKVOp5itbuvSPdcByCLbdz119IaiOaK
eh/NrKHg3ai+p3TDGzH9DJEL68OoYhhZhJweEtU7TkXQE6E/V8ryC7l+HRnvT2sSz7llTKeSzJOf
JqSLmZznYLGA81VoUQaEoVERLfl/O3njN4VoLtnU8wx2Z3NvR9iEDMqMk0OhveMuNINdRfxqcb0w
q0d8BHPIqcmUXeRhTKzsQnb0UogW3hF0QmC844ubQ7AgsoSOg+IPfftXZljv1rT82eqYgTupeQcY
+1LDQkTuA4ECGw0lI2q/dYjVoBFSvLrpYF1npnsE94r2WMedeBQLODwlHZ4SvM/NQRQ7waIu1CFm
hZ6VIfysTWBpBcrXWocdvJ4Y57py82Mr3PguS8iydZORXvAtsk642opzkubaOZsMGJppuV6wbJmO
5ZwtKGPaxgGJ/OV+TEXMYhZaK/CYZj9Okw6kutN2dZY7j6KP012M4PEArcdMbJKpy2A9ezVLYtw9
y2MKUjzYUJBYvqrkzU0g8VaSWK+24U3BhFr5W9cdR8VOg7LErLsnaR+0jjW8t1mqbKYmyTdjGS0/
A1H/bW3YOWnNWH0oDTlRD4+cU22ZVgjltfN7HpcfswXTJ4XX8gGtuAecDPYBnCqKDAPqRkxgmMND
1fqY7WHw0zxRP6rUwhOUuMhHbAnwzdU6fRBPZ8OWN+MHbkEjVoHJ8OFZuNFZq9t+xBWPiDkqmg8o
ZLOvjWb7GCvGOV1YISF07xGQcKJQFrNk1a+lAotoTj/WPq8DeEm4Wi5xv2/MmUnWNM+pzZ44is3x
2vfpdO34rBdMK/cAztgrMwGFtSegWhaOdc9am4iS94jBlvLa53xlkxmMNu+yjrI8GHKcgGpFyxEe
M7Yo6ABIM2mB/cYd/5DZ1AIbyPheVZVujy4yhu8FKeYOaZZGRd5HXZf9mMU9kla1HTSESP0Rg7OH
xpocf0lyY5cTAvYNpOn0KveeZma//Vpfx7xZjkOXRdeVz6Jk9h2YxbcijZJHAqmDX7CJYLmhqA9a
PLTc9uujbS5M2FW7BAQSQNcl26I6YierjtkQQGbo94ZrBTGmpYGpGvmDPQ3VyVs196yl+GRN9fq9
Gqp931broekmVhS19w44OBzaKYP4wv0frSB+l8ZN+Cg22BB3gjQCWhudoihPYz8qCLTii7DwyIeM
lWVQhpIIygoOAI+2kl/17dEdFwSubIFj9lCKUKlbi4kbp+iIgEBQDpEVDB4m0aqoSEQyPfQohz5P
tUdQ3RL7bjBqH383Pai82A3zKrb9jswy7mC1HSITPp4Ny7bvM4xf+NOt4BY6wmWayQO1ZAmN8ER2
VxrYcQEYWJTe2o0WupdwOxqUah2Ld/agjHNz1Jb8mihddOm5VX0nrv80nXUILLKMx1E17hBLJ4SM
o/kOf4vqUMV4lZnZW2drzWO8zLpPRO07T28yzFOynBFAGJcRqdQuVh7suhuusz0rfkm6/r5LUN/V
8W0Y0Is/4+wCHZYwT963j0S7ATcMAH+q1jOPpVVHB0fTkpcCWUW/hv6uavkVeuOev8R87TuyjTmo
xHMcuVhDCve+UFkFxkrhj676YBLQ2Rn2svhar5x7r3pLEtu5K3vlVzvzQ82WZtybdVPuuiX/2Rng
d1p0+8J8eKywRLorxmn2lWxxMCqYHnrmfQfque+ptjgL1Yx2C0r+YTLClB6i6FxOtQgTR/llzuZ0
QfnNOMw11nzDbAVdwv9kqHVxVpIRCqhBYHSZq5O7jBMknaq5MyeMx1u2VAZQEcM0Ax0PIsCyrMgS
YV9a7LTPqNi3vtaO3QGS7S6dUZFwm2Q9CqvogFbWr31XPSlILwTuQNrR6bpPLSn0wGg1kzus4Obz
0CwaZlhy6LS4cXO1t5jogMLbbtrwS1Dnl1Bl91F7aXKGo6SSvVq/d50BVo5lQchNAYdi4am8znMS
2oP3WUSl6ffOSKyj309z0V7mzkYVpJ+vMyDDkgfsvnDjdwehnd3s6XWQYQa3zrHNZnjkC8LPYW9j
ULBLnOK9EvMcNoTMdkULorxIQRNWSnxdhV7flXOKmXDEFCVs08BQ2yuw+x6doBdZHyRY+RKDK875
Wp5sVcfC2O6xN7H6o5llj4amKYeaG8mPlscCAMcksuSpYz8bWySakSxkzodX0jcdO1a11Vnps7Or
jXg+iNrWwgyAjZ+4gWNlD1ilWCxvOqzgQEiGlpM/pV5yQeyz3fVeH5O3FuoeGwnruDqqB+O3QXQT
0xJfH3MM8yx9tw52tU/JPOPDyDcXLequc9zWh65c7CPP4kkSJfGuz/pPLbfRihy66UXDezYVsG8a
XU981fOioDdsYk9Rhn2X3r7wU7nEWNw/CH8WiOrVYbwYoVOAkYkJyoHWd1oMXdssnHXsA3A5Tt5T
4jPwXAMFbCCg9r4NRpYU+8ZKIY2jBAE6vOqfm+IOFCuJQI+cfzuDoC9mc/FVVtLmoBXb8+cHMgvT
JcmKJyVq1mBUNTypOuPTxkoNw+f6nA15ckJnzPRNBThXRTajdi4Ou0yop5fRUENtJRze4KXNcy+C
OheBU8q7c6+XgLzmAo+wuPEj21IPqsKeZWys9nawVlAQZiXGEA2Bp8jDPwuO5hxg5SJYyCrs1GeR
AQTwmpOWTcN5npLxLM++DrFtDmc8E4jYDNyZs0O4HXz7YSkL98CPW5+NQq3PNvGufY892DLn6zlp
mBgywabNg5cUyKu5PcmAoZgPDQlGbPEuRC8wBi36a6J57TlvyvfWFQRQSnNqj2uKTi4T9XfdLZYz
YiOIuRpDuRvRO/UrWxPI0Filz5dgnkalGAkvHOZlLc/MIiWboDnaWUP1bqegAjCzrrg+oZbOQgHI
rAIlrRAyXdzoLA8sX1mHpvnVIuy+jxS1Pa8D0qzFhG88j8Nzq+ZgF1OWpX7TVq/I3P+Ju+Fw+67k
mfya0tXSWKlEq+sTeEwOkSZKdrTsM+SZuxVndhz83iEumzNvmoM9R9PZjt8gNdU86HbaUBnsLsjK
ek72bpRxqQWd2uSnvl9JuK8hflRPmuJlu3Lmg5F8s7R6U4JgBd91URTwkNreQPMwVt01V3hcJBnt
+RIJP1UjxJyK5jghXBxEZeT6WXqaeniJCos1YLCzcZbvADEP8sLO+kbarj4zMbhrIE8RQ6vZ/kYG
6v+AKJEKgf79WpUeW6vJJF7TudoZoIN+TuCYB7UDj6354a6YEnqlyzcbzfxzdctld0y51DEVx836
JH+rWp+rc7sdZFEeTMQ8+JtvP+W/NUc1XilfvZGP7/YLpj0uSGitnoJmtD/ZnAxBZxa6vbMVE4GR
Mj/i7uGR1KFDXPfntXIzHx8Uv/Va8JmJ0wC54zCC+NsvP5MoO5EBnDWlv0MUOj0VisBu7mGo0TUb
0vEJ21FcDTM+jzCKoKjFH4tAEFAxOtcXw6CcV/2hEx66lKvi4vDaKj7AaNIJcbY+Rw3ustxZAi+N
+MkhKxaJl9QZ31rVNQ7jFiZQLUvgh+j5c9vql0VbQyj83uS8DC33sDe64CVF9epJGqRDCDGGSDlO
J6Wyc24dd8FvKEWUxlE6Vk3EGT3EG5qxOKP6pB4RI2VZBRnrwldzQgtGsbC7FrqvzIC0XEP3cy82
X2YLi746P3vV+pMf2wkWQKsncypd39WzPkxJkelT712nZDUOBJVrWGNBxhYitNquelAFpMaRbVSQ
FCgzDUVcPVgZGeeqQnF+KA8Q7deQLIxHrzTyjTnRArUjdbzmH6D+20tUZmYQoa0Rdsra3OUIZxha
pbzXPGb3zty6p6KHu+Ep7JRXa+3/nPPk4Kz4qgKWeXEc7AO5BcpjRBz9vSoxICsz5Y8hMusA4fgR
xGhSXBWVfU/njbu6SJM/YtxYiCQFlTObn2OcPNlR6vwSCfE05gUdB8OHImL5UsYZbuDqcmzMzv5B
ZN4lFsAzylH74Uiw5JnUIByXoYFoRbQkrOIuP+kKOU1HmOtxiLz1sJI6CEFpGuGq9N2O5WNY1VN2
UJst3uERkSqJtPbJYF8B+h+VJhmf0QV8MrIq/Yxw+oEJTjJBf8lrtdrIK+lONez1uZvUz77TPsqp
by7RCGGSbD95mEpAec48dICmMoxzmL9JlgvIrfnCQ2rXL6K4NKKeLtYWvVuA+k5G2xy9sVXe1CXb
JZ5BSBXGXhgNxW6Osxg0Z/wDY8b13mwxnjBUBPOXUZ127iBANlpVui/a2f1siV+3ngu2vouWC4HP
OCxM5JRGMshHYyFCXbKh6rzJCJzc0R7YARintk67Qwf37CU1e1jvZMJ/terRtLzsZ7vwhyHEYjx5
VVGjmCLMo4do7JOBR1aAU275Z1H/QlYgJUeKO8na2t4LaGOU3FMHwnCzliyo8/WBEMPPRe9P65L0
L1PXu08DwhZpCZ55GZkWirTlcSTz3wVv9ixz3jm5tML/Kt+aZU9ZKcvyILt/jf6q+9dLyGZ7jeRz
PtKFckLfELVSJWVWuZ1Wk8YieivLMznfjKlKJ1n+7fSr/au7rJOHf9TJ68i6RevL0FBrvO5GkvM+
kOCaSXU7VR2WMIRT/1NrjCYLgq29UIDs7vStXZZvQ2/HZCENqFjKPs6T5iwP9TbNTibGBL4sm93y
n7KSeKwiR1y5Fj1+tjSV28EVRgCIKH6WdbWwebpn5nSQdfKgwk1X/w9f57UkKbKE6SfCDC1uU2eW
Vt0zfYO1GrTWPP1+OLOHttpz9gYjgoDKgiCIcP9FNPj3a1VmJ88Bw9h2Ujt43tXUgflsJ+XNXJPf
YcH/R12MO6Cm9ep1q2PFiTCzbTwVZqodI+xhzlYZYE6iVNajWprqo4/VBZ++sf1eu9qXDCDym64q
4232w+xo56H9Ukwzy6dg2iEDWvwdgbg4x0aZXEiMwFqGnTik2kHTvf7Q1ymxFD9/sIu+uTfj9Ozy
jb2r7ZEp0pykV5hj54Ql/11eO80ZcZePvMZLG/qhelRYdjGsBPbD0I4xM3z1IRnbG2Io2Z03MPfE
nRnlTL+cj4an2btJydCPK+bvoWMEe26090ZA/wF3UPVv9NbyQzjY+VGdtWfSzR1LzK7c20UyYqZR
5WezLsj0qAgyaTpEOabeh6Tv1Q/M7QCMtsnCpiCSlGYWeHgzMP6Ky19G0zWslAE0doH1ZR7M8pDB
nXtNI0QKyrH4QSwfEdqlqg707tFLMfFaSrKBKBycGqjfB2kvdW2nf3hWX99LqY+KmQzT+NC2kwdO
rQ0PRZYMr3no59Bgo+GooE34KnVRwWQXcNSjlLyuqu6iKvuNDM2/DebRcpDD6MGgLNeQTab/Ew1W
+CKX8UpEEFUsTnZbg74rl+l9nV6lDr/H6L5V/EcP55BiQmcQ9u6zNmeYLdXJdHLcYAlPMGxLXWBF
L1lOBlWqrKKf78K0+CnjulRFwzzt1VLTz1KMp6Z4nYiKr1fIk5OiA1QSWK2AXIGDPsdl7FzihvEV
yZb/C7pdmzTIppqa/3Wr/9yOEH8OHNLQT3K9rWGvRW8j2ThWNqhzo+BUPCAZaF6NcdHPqXCakDrZ
9IVaPLTLJogVrD70aV40n6Dm/OfA1lhLZudS6urzViV7OIcVD1udG2e/VSwUd3kdeTu3buKHQidl
HGIXv+5tdbbSAiKovZu0UMgwrc3yoEovig4YBiPHgTi16S/qLe1HQCDo6DNnOElRQ6bzxJoE3rVj
NYjT+wvIZ4kVLo2jIcwucRgCql6KQ9iV1zECZ4JUE2uv0P4wvBR8G4Yua9EkqX7RG5D77dDZH2Ne
DxcE4KuDNE7x+760dTkdAhOufN/azs2vmZTYCdE5VdFCRNJS+93pc5ZgXvhFSlamJW9LnkBKWCDb
76h1o5LUZi9SVXQBs4msnO+lCGLK3Cej9XeFzsNBH5HdtSJkbZUuUo6W57nvGlOji5ozqZNigdQL
+mtMcqSxwXDxDIPhTg76IDrev+p0634/TAbvVVk+q8tFk5bpbut5+b00rDw8cvypw07St9Od1GHe
6R/DBhUqj/W9F5U9JBo+caN82OTb5Oq4w65pHKwdlWmPWfx8cdLmhMJqCvYziM45aiHvwfBSlnV2
8pQqOaXDons52G8ECSySv1p3LEBlfShJT3QqVb+iBcrXfcqzD0sbJ+b5jHKeY6fMxQ3nbo6gOztL
sVdGki2e/6VKu/QDiHDx4nXmWUpVOdTvjnFldIyO9lydHVBBN0fXPehbiXYZcz/8aEYiWWlFSgoa
jX7R8sDZh+QEliifs+9Buhyj1OxOhLGW2JjLdB7NwM7I96aeBRdPP9gLC9VW+/pFNnp6MUzlycjr
r52uRKfAraYnfjQyHMVIvDpl7aIY0CJjksf7wC6hGupoCKKaVXxv8/7Z9yv1PQ5QmgRxs6tNz3/L
iGslFXN1Vam4P5MGumjZyF64zDHswnwI8iBdq7TRj26K0b/GTfqztF3j0hgGVHGM+nYTU9y7rMr+
Yu7d/HTN8LEfM+13jX5D4jUWi6UnvCl3TMix7BzaFriEhS67jvpUsOCvw7zeBa5mfZhxc40A8v7U
MoThlOfUs9Bssou7WlPzU6ERp82VOD8CYClJekdfmfRV596FyBC2XrjzYXY9m32BMV1k49gdfleD
2T57jbag83P3MKnECHM027E8cQnaqiBj8c7FQGDI34cuXtiFaXiTIi4CD6RetHuY9/az303kobqh
gqthjM9RbS78srg5gQqOL02FRoil5BejT/J9nNr1haBffTQXWjkrc+OVqT9/fiYHSYLiAAjqGCsk
+klqYTKltxHBG3tn6i+D0r4GMyOQwVB7Cny9eBjiHNSXopUfmDM3T3WWv1is1j762dVe2kY/yTHE
Rb27DkOW3Wj/6hicP8zQ8d4QQd7Ztm599JYxvc2Kv5NjI0JwxJrVvZRU9BZfq57I/XIefgzza67n
Rynh1Fq+Nl5yCv3SQh+9Ul6I75/lWOdZ6ouDFv5aKs3qpR3mq6kmKrIW+iWp0vkxWzatOuDx0OqE
ayiVXdOfelex0TLS7cdR1xzWvFO2I6KDZoBUGsuR2OIbM03ZXabX9qM6aBz1p3Y+mhEWGmtZDsmG
BKbZFP2jFNZLZVVjkVQtCKNirXsZ+oywZBMWOJVadQhhCOUwKRbLHyAJYHP2AnsmawGciOLY6rSe
XXW+duH0vhbliFaX/S2ykscs7f8yi7i4ZkS8Hvu++neDAqZzLBO72n86MKje+KDzU7a2reFoxq4Z
tWoHgBxpkeUqUUswaNRjBAOwHngyEnc8hT1kSi1VgyfeJEgCdj9P9xHwKqmTdu5UBk9SxKPuGcYd
UYbl/K1+rhrki2pbQZcxqJnK+ZgcT34I45RNHrc5AGMolkNakkRe6iKT0RMhoAA4h92+Z1b+UfpV
+Cglz5v8BVqZs9jl4NDGylkZ7JiFdN69q3auP9il8xXESAvohRYVsFQWx29SCGtyTFmdzPdS1Fqg
HJDx0rMUyymPr/7ggRxezkTGM3uah2j9w1JlW9M+qtPgVUpWNhBiHdBEkWI0xOPRNpdA9HJ6aFvl
DS6GvZNiqjvWcw0FV0ry+9pAv6R2Vj/Lb88WnNdoxcpVWlQLsGjStfIoxTJUZ7pmXq1X8+wMGaQY
IajlT8nVIr9/TktCvCSWSa1ZWq5iu97UN5tkAYHkqWKsNovmotpkhgJbSz+ckTE6DgLnOwDiu5q9
EIbJs9FY8z/ELb5MREL/LjvoIiTlw7ccXbcdphzFrme98giCI72Uhe3fWmMOETdXogt5yPxSIOL5
pGfxlxR5tl+YwaDQHo5fHLf8lWeFvSvMZLxpWEg+uTHoG2I/0a8rifiGCD4LAy1w48d0zGOQOEFw
R4r0HI/zuz3nxg45TuAbZWo/tHNXzLus0ujevKl9mj3JRrHt9IloqAGg6ruDwuO+T2CguwMmawQ0
ewBXQM/h0KlobHawWLx2vAMsP1/rpvpRNqmCLU42vVtdRbcbnzW/1r/Yc/gzn11U9JOHfir9U2iH
v6suS56iOEK3NnWUEzR99UtpxRqT1vakubr9EdpnUmLpV2Oeh5OhLMaFSnoXKN5Ppuvqzayj32ZU
/OjG0CS9UzkXDcQoWTb3GJcIjY11nKLABPnBC43k20CSKJ0sFyhSRbLS4cVOqtE76CHppQogwGtR
nInIx6T8wtPU5vFb2qJOTJZA+1rNgXexPDKfAN/TYxUij2k6gJUGsPBN0/v31jcX1vfjkGuvuKjc
IKJXO7JQwUktiIhZyF0SeBmJ96rMzWvHeBrHb3rLJOmlaG33MmUd8ocjAOV6T5xRuWgKeTU4TdUJ
7ryOPIhv3H4C9VAfUyJgB/SV7ENu5zsDtcorn0ckNu3g7ypz67dZ56NNlf7kkLgH3O2EREzZKOYY
3o9e/HPKsUkfB7Rz57n8Z4YGU7a69y3ogmZv9WH7QvJWO1u4Rt4CKycqH5XuIchV4wvIzx+YJJX/
mKhgkgv6HXUdBlPO4qNWlIhDDG23UxGpw3klGF7VQoueK1AqUpJNZbXaCeI8wbGlhWz8UgfpMnp3
PmSVV2RUNGB/8QVsxDG2ByY8mqm+TaRWj55OrluKFkKKj1nsPUipB134NhiQsUe7v5cqA/bB2Yns
6tC4ifbm9UYLyhMA0VKSKs2wEHxr0+QmJyxfn6vBl5m5S3QpNH9R+yy7t8kH0mpG5YuUikwLjqnr
5ycpjqxsyFe3Nyl5uta9RUoKQsDpp7VOnzzt2nu5DZKXq8mGScmJVyN7lhMCV5mOSZWooBFowaw6
fu50sg/L1ZRlMw4E/hRIA1dpQah7uPkFKlDbJQM3vSG+mqy/OYuGYh9509sUE+6YLE1/a3wHbbk6
vKVZyJeuaON/7NZGV5q506sT2q/p8Kv0ZuOdmOZ+Mqzxle+E8V6O5c8wQWhCjhGiVfeIU3oXEKPm
u6214Ll6XNulbW7owa3Ck2EvRweVTI/aRBb28s9870vAMPWU4a/ADAIqWvQqG8RRiiN2rcUx+U+d
PkXZLqg8xLttPXqdghGUl++h/W2e0zAy3tyiM96SWWHQB9NylWKseN1Vm4GHSBNtsI03PmCTk0Vr
+7whjTyi0nqxl9OroD4Bd/cRRIfbVimd8yqbJG4Y7ZphvDpB7Ly2aKM/jrECzVwHgFaYAezobCbO
s5xBRDB8QUuONY3f5ntQv82RGzQeATb/e726+6fIFP8Isx9glD4pr3Dp9JOiNd1alLrWrA+1xvdM
SmrQFOe5AmC3FnWfs+bs7APceJKq0ZhJ53WxuscZLXiTumn2b1rOiyGlulX6S2vVBS34o7Lp7emp
BBzysFbBgrwOzP93hpNHz47La96inWVPOAKS2yVTbAzBq2w8NTyrhTE/Smn03eYRh4hzoadRsp+b
JQpcV85OjhYRX/nU0gmdNUl82uoML/ntqSofvb5sXjR8kHe/ne5kjY36Khv6EQoePdnqrc43h486
Usd7FH3U1z7w4/tas//aGiSsU1DeaJrzVuceCPuP60WbfkCwAhmhvTXa070exc/t6GWPfAMzPLGy
Ww8J4iYlzDFtdSe7Xhq+aq3ZXv+ok9OspvhRt35w0Er86ZGEdl5k49ZECR0IATDUqStVBZAuuZh6
OCRwVN/q2C/f/KQkvObF0VnqsignVhkDMQ/zotxPlY+bT5T5V2lsGu63oECl2DCB/5Sq3R5Thtlj
0EX1Wz2Xry2Bwgf0Xuu3IkHk1gwVf69CB8XrYbhzOrPnBnAwBD51IJEKUkqz6zd1quOnJnavclCq
NNfQCN433lWbhvJxMsc7uw57nudgfDTmUN68se5ABU1B9lAH5TEvj4o6lIemceqDZgUzwCO/OZmK
4Tz0CRSNuMePPjPVo2VXXxvDL+DD9/d+2T9YfYBie0hOCl7CD7+LT1aI4EFisdIpmAFguF5dxgjD
HjcHwVZf1T6AOaGEYLrVXj+0zEH2DbOP3PvWxHq2m0EC7/EKgUjq8zWXbB/4GNj1Jhh0VRluICY+
tNqJzgEfBALcKpB0QMp9r9+pM1pzraYYJBdgJ7nKOR31L6y7GGxALxxKQ33MuvQ6KY5yX3Ul9Nh+
cK9ZDwHOMD7iZohZ/rmsk0F7Zn3ovs2ZpaHartyId7QEE41il+VTC2dqp45GhyYN0XroRM3BK3tM
l2e+kSyGH9T+RQsb73kR4ZsgMdhTZcJ7DIx7s4nVkzIgF1xEX9B0fScjdIharTwVduve9Zkx1QQC
2N0204ACvG1Ud4iWfQVhMV59te1PJR6vO5Aa/mOf/+Iy4Q25FWOH7vOwd0yDzG2haPcZc9XMGtUX
I+XKQ5XNdxaCs0EISCRT5mOBu+oAAfXSaEN9qzu/PqqmOxwaxwnuU7eeD2qrfw1G/ANATHXHAM+X
Sp3LFwv4x0ulmx9KHFUXbPPae2QSwZXwTTmmjdPel0VBlEQf4G/N/j6opv4eIMGlqxFkbOtkn9fl
2ctG75obU4XDE4AouzfDnRHBjaj77mJVCyIw6LSjOeCDBUD4B1JN3xnlsotJlnzP3er3wOG6Peps
RPDoN3ajANdL2vZOY4tOAnAttCRYsXcGX3vDhm2j/qgSfYJXZ9Z3A0CDq7IEPIzmRWbU2jKtZopC
N+rIg6Qhwiw5BmfXaGjVDz373tvKY5rC80UcZZ/GL6CX/5ldo7qRf1P5EiY1mmvqbSoq7dWE4WHS
7Un32vWQgL9xqr2Rh9F9l1fBLRiZYWQa7+8UFnvonfgLesPSe8uMkJXTo0nhRB8T/gBHIyGGald1
fQ7t6Ye7GJCNbtLuCQW2IaHQFezQQHCre9u5Bn2II0QAmUZDl1Mr6iVS8hUiQL4f4uhXk5WYxEbm
hW95n4BYQd6qPnFD/6lTLGJGwvBkHzDlaCvrmcCIvotBlx2wHH3D4BaOmdsYvMRGcQ1rxsFYMXH3
65t92RETqPNnNE3V+34x2BXzXMecLFL1UDvyXagH/tHsQOqFms4KRXE6xl6rOQZJ4u4BZZ2iIvil
kHlAiSFCUYhQxs/eGsovLbLmfLQvXe7je+LCadIDciDqCD3VY3r8EDQAeeYXViTtnrxnVZrYQKbZ
TiUGmcZqyJ93rAVCfZggFz+NHgH2Wu8mssLBK8IqfD7bCoSSj1J0ibLU/QjyEjMisFkEYwGMq3B4
zJbg9ZwGJ9tb1Ger/lfg+hkCZQbwRlfHOBiNKYCH/jmcHfT2IczvOg0qU/t7gDQYAfs9NhhYhrXt
EHV2dmbeqnuEpoujWnQglDsFAxZNVZCPRC8mCHwSC6X7NlXT6xjazT2hRrwUuwlRtKx9gr38SqS5
2VnoyV+9SQcFqvvW1bHdm+L33k1JfPdmLTidKu6+N653X0YMs2aDO6iaVtVlRmGp1ULcmAv3XHXd
N7wPDDjBdnBUymR6GPAquncIHhcLgThI9bfUce/AP0zMshdTOH34NrJqJ7oRAF/CMVA3On/XFJAo
srgiUNEGJlm30rpUblXsrMRuz0DXC0BxngXoho/BCTLzzclJSukFmltIx76VVucS5Sm0QxLH53Jq
zXNfV95fqfcOl6lTW//nbNcHOO98S70FIqP8jIx+n1tZcNPHYNzrldocWKl7lx7g2dkCBwruhJSU
4rN46yDcO1ZB0EM1D8wAH7zRGp7TAY0ihxJiMpgJm8F7nin23baphsJZizYz/6tdQxGrZ+vR8pk7
eoMFjtHNAHpWnnfyMfDdhx7qaxpD354l805XA15F3zTu5jombcrs41ea68c8SKabOiPfhFDUixYH
v63FIQqqzj0mWtIZWZ3xIV42i3iOmY/avWrW7cvQ4zncxsvITckrg/aljpjqVnV6LgMH27vU4TGC
CbsqLeuPrk+ZeVjRlyTV0Tk0i2fLGO3TmEesv5eN7z7MXgcPrdXiY9O9pE6T3EKWB7fUd6KDUUAA
gI0d3Vm2+aIHBuwNb6RHYQI2gLgivhcfB6V+mXWf4BoxGPo/AmdadhEMmL1kpKEKA0s0rcXrCgTm
fzZKR76oR9sUz1de1RBJLb8EqTFmXkuYBb8GB9nzJRGgzPpR929KheEWHInumHhwrIMeNNYUDBMr
Tp9zCY3cIyh9paMWd405PS9O41A7fPswokqzx65ypM+R9+tNHpaZugDNnDCFV9IhPTlroIs8s7gD
kXEZJhgpwJUeO7N7UVr8n3IzTg56V+XzXjBz4ULgt8CfHZ1hyuEUzO7jmGoaU8Eue/JIzd3ipvoy
Azf6wGsDtGHxPRyi9EPN8YLx2l9u4dO5JUrgLKGCetZZ6aR0KMdztQfZTHzCAFh5ysGX1miAB0wq
ZasA9vRBCkx1jmntcoVi1t7xh86vWVwyZI+dc6itGHgIKQVAcMW8L1BMi5zC5r2w9yZD3sOgQemt
AQooHcCqpOHvITniP8QEWC/JHH4JkYJDfPSE62J5cJwRgvuCNwKgfcBmr7qh/5sqqG/V/7Cuae/a
ITvXY81nElRg4iT+WU0gCbXwOOv66oR/F3lpfEVCHkXO8VVPAuuSDsrrTBBgobfi5m4uxgPxN7Uz
LrE3hmTrD148e9cwsh5jUmn7VEdWqVVzhP8MEOP2nWvq072Wxu+jyio1rAJkFEMow4tJU+Wja5M0
/D2gQF9WBYggq7uTTcIbLFdpr8IR6fRPNzjaG7BdF2lsZWIhYDJOawuuPk/75lCktvcMC8B5Uqf3
GQTfswEYwc6D5lTFydeSiQHylVgo9iXJVCnOqZ4x5yszAJoKLsedGzJ/MlLgL9YhDzpjX5VFf4Ed
Ubx3Zt1csPm09lLUE6cBb1xbu7BRmgemy/w/bWcf9DL4NdnKdC7idL5D+OO5nwF7m66dPAVIuTwF
jVaTGUYK0+md9GjVdnUuoYEbAewMJUFiLuPnLUwNd0Aq2AlJMha48M5jdmQV/WQQ52AUP2TZUxcC
Fvue2++YlrXXbMHMlAuuLgRhcTWdp2jBjdbGpF4BRoQLklQ2kx59URTDP8b/qZJ6aZ4tr119KwPu
q9dCp8MhPGUrQM9GBzmt1VVw8E+TajAxDN/jBqSA/zY2QXoKoPParQG3aBjfECpH3RDPu1VXQzBC
ghvKTBYMbuyg5L1ob8iBzk8hSY4/JrcJbuCyrPnIZJVfIrvyRlsVXLKL7CYzESRYWPx7Q12A9nVb
HQWhUjlPC6SQuSzAoR64ddDg9eDvEkVb4gjUBmCxjmRV/naU/JCogfMy/TL7ARTzcuOa5Yqyt+ET
bbzW56NAFaVynLMpu0jLyGm5M8giBv+e3y4XkVZaqE4728nSg/zKBK1pErAIny2ufuegUc+iMOJ4
e0juwxUM589ueX6jGTmXHDVqSQfLJpH7L7u4KgektDC+k2KWVeewVHT8Z5bflIP7DHDduMiflJ/h
BU9hVA2Ik/TV0SvLX3JeOgZwzJfHuD5hqRS8VO6TdbEW0uhWN5Z6d0ZqBU8mQB8r9ld6A7RbMtTj
lI5HVa+/Cx5YNgMw6q6GX0c8FcmRrBpszIgqJ2WMd5ujJL1XnFeoBt96mItHr8HrHhkHqI1t0rzJ
s7cT92kg7nOaa4Nh3Roi9PaYupPeKm6pw/KvDdFs2x4a2GEdCHUTHORxydOQvVJzSevKrvQCK9R9
8srdziv6/Iavowf6THaXDUQE+oZyrjRWUegLJjNABGDOKSua+fjHrpzt4EgBEtk18tu6O6c9aCg7
usjfG5uGGHVziNvk6zzqN7lz612CWrorrHQ6yL2Wu5K0Bev/VkN8ZYFYyzORM2RP6tbuIGXZGCmO
IU0XAtFE9HHoXuXBr11Tbs3WG+RITeRzV4FhP8itkB+p9zX3pw0KfU8EnVmuVf1oF9sQ5C7X+2vm
Tj8DvDJOGMJb9Lo3rcpbmLbhKZ8hOrf69KovQ4d8trPYds5zMIMExo5vp0LnRAm3QU/ISvLi//nD
f/wG2cX2CrK7Hupry/XpoSaTgzQx9IMMAfJ975Abv9gAssbXFC7venNXOMUfb80foIrPd9AgjVdE
sCbn5mSEuTYfYzf8pnSZetzuMIPgTXdcKN3b4KL2zxkmlif5Lb1fPaW4I5/QaOznfZOF9+2gK8A8
lnFoea3lTNn7n3VeV84IB4TJQXpCH6cnpjAsXZaOoI9IO5lwrLfuszSwq5kGpr4fkGC7SA8eO2u4
TLnFsqQ65s6A8ZG7gCv/59+1i/Tqh2CFvdwArrAAUra+N8cPrr4AGI3Crhd5G4a3ZViWniTFra4g
+rOMSJY+O0ffqQYwK+mzEyiMkdJeNtvb+kcXXXfl+Fx5w8VrzL30hPUUbAXOype2IUEgYyEL9uaM
Qvd1e8O3vix1UgyWXqj2/akBpHcOnegkx0zp7NJiO/9zF5SyPDXZW8+R8rr76bgUP9Wt3basbPvf
oQdbORL8qXkN4MrtUuAxRQrIrbdBOC8fDt2DaBroLFQn/YQPBXl65gXyxAdbxxjUecrn9sVhbsD6
8F4nYjGrxa6FOpEDShnq7s5asKrzWL7kg9udTHNmKtHo6kENCmI3PQIzOxK8J2EWTPliF2nOQ30I
ovLJyao/Hrz8VekH6+u0laVy6yZbX5EmxZC2lx77QemMsqmX4Vr29AT6khnDeZK7LxcpwDNOYFbo
dr0PrX4vbwmsdmpl94/awTX+yi1ElGTdMuEafIRU97ctXIqQG9bFSnolDg41JF7wDWOif0Q9cHdk
TI5yj2Ujjz1epicI5bJGntIf+aTfvNjITuo83iVmiUCZ111kkNEYtVs4uyXquYewCNYvgNH+gpSf
XeWC8uRlj5G+XdgwdjT8mgfvGXs5d8Us+4n95uN5dsqlR2yDgaqpzpXztt+nt6N26CeI99tdLDOH
kTRZPjOZm1kH34IuJKQSeAF/gUs2mIl7yI9KE3JrUE4MdFFGzTquOmYy2QKvW50n17lOAHPI556h
R6JRHNn7DMewdXa1rqIiLSjIuenaOgjDpX6sjcQ4yfXld/l2NF5b/Wk28vakmsaLPNXt0cpe3nU/
Y2OKdmNRoPQPhfzfBdo2cCjy7ZfyOrFjeVriSMPyAYz/UcvsHHZ+mw8PCLKbF6Bp1U1YO0PUVTf6
wj9lmGXr85UnsY0x24PhA/0b7/GdOXn1wYIgjSyGY+BwUvASuIzgBxQCjyW3TJ6MdOtAJfZoAQ/2
C3xD/jOYS4NtRN+e5Nqhl/F+uwnbUdmTJv//SzFXG2EvPcj7JDMF+TFSXOfiW1n21so5wvaDCS3C
DDLRVTr7ouKxKE3kz65TLtnFYZNXbd0lr/0vrH79UMrv/GOWsZ5b5u4eWMA9CUHsMfjQy/yV5Aih
a3lNFvP5eR9M5je0Vognh31yKZowVI/SfN31ly9oBBikC9J1Hic9VWZ022arm+aMlIOGUqQGTGyZ
hMm/s21WlKSU/5jLrr++nEeYOA9jga5bz34DPP1kk6Wa9+j1FiShfrjyQ8z6pru6epWbLZM62dvu
/VZHIgjN6wACyNZY/vpW3M6Vve0xbge26306N8o/OoQ6GMMYM2XgRMINbJGU5c3jjics45fj64+f
S63YRcqg/jGNlEe49rz5ewDR/irdNdJVB9D08gzCrkNyQ3rKf9+Vs9ehClBOc3HL9PCZChLAFNmW
cJ84IULwkKPbgW0NKAdks7WT4uD/HLQ6v66/funJK9lje2fW+czamaXW0/OO/Ml/3jvZW1vJ7uey
nLRe9Y9Wn//A57MUjcRGa79rM1KzMq5sswc597/VbU3k6DrPlt1tI89jK8qenPc/r/rHckZaS8NP
f+q/1X266qe/FCwDPkZzdRfC6FtecTycyVVU87pWlRdeNoRSIGdCI2LxvoTZts1WN2d4gkK/o03V
GuyujWS4lYtvTf84Iru+GYAQIgW/9mh5WbY3/tNLtb1A24smddtpcsb/rPt02n+7/Pq6zvlC7i9i
0H7jwcWhjWntMheWD9e2WVeyW/mPWMV/a/6pbl1PLJdd/4Jc51Ob9S8MiXevKcM/aueFexkaZA0q
e9s3WsaQrSh724Rsa/yp7lNR2vk9ggH9T61GEiEpbIh8vJzk3pneShded6VWyjOhbJbVWZWddK94
24Z3wFTQxreyMi80cinLyM9cKCCiZGWWu4aO/MBq570MD0T/kWRtUAb+l662Dhq2SgxBRpeinCFh
Iv52kCcpm224laJ0BUcW/VubrRtsdZ+60HaZMWhSQhYuTK9Bnc1D5+jpvJf1bwLAgHBRMr4H7RCd
1jdebsq2WYfVrSy3638W5cD26koxIJDy7/At5U9XkLo5S8BOaAmv0TbYrxPr9bg8n+3MBq8SFm/Z
1SIwYiwRkj9WjlszOVc2MjHYirL3qZ0MolvdH/+4HPl0yuBVynE2HkAFPtdQKXANkBZEyg0NJMfy
4SpxxGvfZOjysyTLLnJnyqTPs8usOrsmc6yLPOHtia7v/h/BzD+mCltT2ZOHHxU9Eb210Rrkyh1E
T4w4QiZFRyt7mL2SdAxqLtr0KK/oGqeUHjDOetz8JS/yv1GtWg2OWGeTOmlIDuZ5dk2QCIYlDmlN
NnVDtnK3lX0rUNA/C61duegOO7OFARkD8hb5sHQtOJu6fyecbYsEQKSiXSN3VZ5LnUFl0qvivYzh
mQifXF8e8NwiutOu8cxPt19u6h+PaF26rndd1iyyu77mEcnJ2TOno9xl+bPbRn7AVpQb+6luXdXJ
kc9kzq2lHN7+JT0M9b2Ntd4OG0Os4oLc/9IV8Xg2EAI86jBmKUI9Q4C0uOIzyVFLJ3dmOMj0LEc9
D5inniR4N9XBW6RlZ225hprU2UMZ1O1OWs1dNl6UuTQPap8B0huGYtdEvOqy8TLX3NseAE8NTNF9
mrgnNQqt/IhkEIbLrOyPRCVBDU/OtdGD5glOFrlmRGMhnmcO7kWxep/64/uCaH8NIKW8wr+pD6jG
jahyUJS6DMGjLCE9UY+oQMR2lb7GnoOyoNk9TDFaCA6whZNObv/sWf78nFbNT/iOl97Uyi9jbuKq
lfrf8pIpeY0P/M0PVJDiWfPee7P13SNaT2bXD0g4aC3qOMOwC5q6/lrPYHpZkpcfupraexR1gFdF
yHapxWILYBJKnnOrQr9JVQ8VEsEoQ5XguDFirB7H5QihJMwEBhwFwkQ7N4VdPs5TUj3KnmyyonDQ
PctzhIUJwltFHBzKCvkhfxr+NkmenVt1kfLL1MrAjgQljsMSAN65Piu3uIhRvVYhfBo+RqIqCoaH
NivABHntwHq4KdwbSA3Sax7B9hbVr6mfoudh2UB0iZ59NfmGrKZylaoyw6Qb3UVUuQqEzwyLbI0T
PDeoYT+rZEKfU0XT9tM4BqwgOBDbHtCq1OZe5liK4iG7m4ahe9SSznual02dAduz6Vuwq2mxHQj1
LN1rpYMr2kB2xpwwmxtHHV0Y//eURPPjWgLNgfKvQ5/bzq8iy3tCZSbaV2G7Q/fUODqaZR6mqcnR
eANMXxiaebMdoM7AWrWDbutJu8MKHhkMHMBLLyzvK6h2982y2Yr0z3NSEEMdkDay4aaV+i2fzdTY
a6ah3WRTTMH/rSz6StlPHix3L0wJNiNq8N77AEZde+z/Tob8L4NUOrhw6P68WyZ8ZpCJoBWKCpWY
fv5NuvNrmCf631OTgFZAEOc9GDNg1+hgPc0auWRrSqz/w9h5NUfKbNv2FxGBN69VlDdSyUsvRLe6
G+9dwq+/g9S3t/p8cU7EfSEgSagSoiBzrTXHPNVuMRz1Ien2WZaUV/4FGpL/Tn1ohcLNlWfmRTWG
pwZq0MWN07vRrlukr0rzkAwkjhxgjxu5KXeQCn0Gv15sGrEaMO5YTUv3RMsw5Uuo5VqOI4NNk6Mg
u+WZ4f91sFV8ONlsnuSpmtbUro4X7RGH4dSZg0Xb8sKp/e9v0IXpnyia06/zNsbc3bV9tylUsDbr
AIvlIcwfMSqcCdqXLXNl2zwhtGgf0J4PV0LHB7mF0W73gGkdYqhcAGtaesg2x6j+fVDqPqkuPC5c
AynURvZDxGJZVVDQneGnDedmJKxcZdBO5A4HksUBDGZKNRuXQjeVbgdsU1vLTXl58kxdXlUONWHL
9bGFoNClXgZ6yc4Wf77+nCwtgp1dNmjOlusHcJqKvHzy8KfnnhGjCTlFrspFHc4o3L+35d0mOhCS
fzXK3XJPj7jDH+8onKECL4RzTaz+B/xQHkp689Y0YbQf7DGE8R7VH1W1lfuTMWq2mQ61qZ4Vh4C1
4uIWTjzw0IZxeO6XxZjCPXGNYPfXjmHIsJN5CQM72SBhSE6VyPEwXBZyTbaZzLJLRAEQ1RItbvEb
/D86ykO+en8f3QvMAf9/DsnckfoKVdv9+zRdXwK5vYlrpRINXP/r28ne8kOmstLbc9YtOgrSjqbV
oYCFSHmJl0UBYOIiN6cggFgYByPidTUhuL7srlTI5avvTnINB70TL76ePDIHJy5RlaiqPTwxJkU5
Oi8WpfiQpeTefx0qN+UHd1BH9w4g8K9D5af9dUSum5u+okDj3zuWbzVVCWLH21zabxn2pFQuzW52
6qY6O7kipuBEg7zZ5+QZVbIVm7SMtEe1isazqzc/i0hTH0e7VB/1qLn2PGCv5KZRugAd5O03GPC/
nKbTTzalJS9uzqlI5lSXDJrBS1wrr+iRwzu506zCS1Am9r3cR6XwJkNQ91AsPUXzko6a+aQFcfms
pQfZhXdO/qi2LfLLa9Rk03kItewilgVwP31cmWnDqt3OK57ZVOMtm7IPQlMSOYH7W01H3EtdYpco
l7KX3GvgaGtGt5abxtCOewPXVL8yLYj4K9vqhwdMr0AXWULfxAgqX9oBWwQVvd5u0Ve+UApW+XYe
mHuBZeZ9ZYsnSmj6d6v6Mbut+2opbnfMqxh0kq337+1MIYXqWMU9EB1YutHwJ3Ts7p2SLd2fE1zE
7TZ40ig+g2HbjdR7spZE3WbGGha98H+akEX+s/NfbbrlUBWbz+dq9JoNfm0VhDmnfMoVyz62WT/B
3B7KJx3F9APW7yu5U6GM7YkKjFeUvOpFNtlBS37BHaud3BTQJA6aN6Vrudkkrnk/k6WTW/KM/ahe
VFhvOoroUzjN1CWUVmScGlgxyKKbAAqbXVwIuie9Ty0eWE/Qsps6GJ2j3DN0gbcxtdHivsPtZA54
8gCMiV8GtR7WaHzio9x0YtWmTCEeTnLTxogIH0g9OMvNWZl+uLzzr3JrGvJ7ntfFvZFQ3xOIcB/F
o3LL8k69xAEy4ijArmos6nsKfTZgJ4Zb5XXPadKpJ4oVxpuud/xUEqjydeqeZQfZDhdxWylNfpVN
cmFCOYptBAxNr2O4WuIem9vhTXZPkKPdF+atbcut27s1hoXNBox5dbInpzzFPWK5BRZcnRSVRdvX
LphZdfITDxct3Y7bu0hzsAKfrCcIYdm7atXeBm5mtZebaHQoqdfLl8oUICmNgVqCpZs2TMEKph9V
NYXAXVntKBSvs3eqqPMdcnxnq5P7eLct41S4ivVoRrlzqVKLAoulWzepvyeqJQ+82rQLwzoNNyLW
3GUxa1mwJoLXUr/7n7bvLnLNUrrf9aBru//teL2jAKa3k7tGzO1VKDXl0qUL+o6qLpM30e9CDZ5N
MdovrSPgAxV6ec4jw4ZsXGdUxI3z61C7N9lVGNm5iQ3vrWkL1XebxLpklYcBS9NAS4EL+4wc6VMB
frVJyrVL2dBZrfhRuSL50WsUiFmG2955Zh8eFdtJd3EWqY9QVZqVPL0zv6mV13725I0oIzITOIyT
sSdmW0HdraybZ8Mc5+fuALbUilWaNyVkXBhV54pn6tmuIn8I9OTYACf/Z8dXH7m7+m5FR0LxMxh/
X51DNfHl/oi6x7M8W+K4NNo1csLaMQ9fm3K37mmp2PLTjr96hpp+s8zU2qn2iHb7+xSWY55sysuP
TmQpm0wrdWypRmdvUe97wOumPWuG6WztNJ/uJ3xc/KFT22d+jSqlP67zwdj5BptH+dN6T+6YMiQV
pbW9PdpdaX6iSQQWafKc5+7jR5unDiKVcN40dd1cE71r9qZRj8fY7SzcfYMKW4LegY9FsSoPPpSZ
egUWKxiC9yQUz2lsKr8VKi2/PigvNFBxpfVrysYfkaI4b5rd5tCOtfkxsmGDM0QJ75BQu7t8gYqr
SpCdhiyxdoQDsjsXKRA1zq1F/IwHmR3M0TsP4A/Eh8ovPcQHmeokRtgMwtPQNX/nkJH1fngKHy2j
7R6GnpplOMXtk9cxJ+yHWrujbqOnPAeHJXRXjk9wLQj2um7gQSWcBWmgZvlp1vr8JNccpyEFCALh
0qdgXfCvedCc0XsqMu9NmxLlYg6exzUA39tEWXOUm70Bea5wkv6gJwNgKo1x2aGvKHUrW9d7DhGk
r+oxUi9DXQXPcTO/61aoX+XWvFSAO7p1J7t6mnOKNSu4l1vREO66rMoezFIPnoOZXGJptY+V4TjP
wU4EufOe8KrcdULtdk43hh+lvmvGxv6oqMjCMqdu9mM4lm/Y3K0HK3YfmEeeMXkor02gAM8PEW/0
Q6StvtqWHXFJxhln3UXJInbAjiZ+RIDXjNj4Le0OLWBqkRP2z98dWqMx/Nrure2IpeC1XxbcGJPf
4o3sy025g4RteW1n3LawrD5R7MQnh31NdQOGoytid+XVWBY2KN6TqxiXwqnnB6IAb30VTx9TvBR6
dOg54ECB3Mv0t2Qepw/RxNZaLO3x0v4/+7sgl777B27AeShPW7ehC/DtP+f/bv+/zv8/+8vP1esR
5bZnbszCStYjE/ZbNU7NTXdMfWcvbeAympvcUTD5/WqTXQBFtrdqafvXsbw5wVkp3i7ReSfKhbWo
Lb26VbfcGfk/bSr20V5hbr+7yZ0i8bxV06A3CKs7Je8sBJNovoTWjOHG4bfuD3Bs/Fxo5Z1cCJP/
Vzm86CutrTd6lKrnsEaIx0NKbkBoV8/dspCbtqEguv/azmt/YLoG6/E/e2X796Y8QrbBtjsVMQVt
301fZ/reznjozcK9q7hcPwbsPyCSee8peiZuqqo4eAFaUl04D5M9eD8MAHREC73xznJdDEdTeCtl
psZkX1ETIzw+tJWyNXRvfoXIMO56ziqBpy/Isg7yM6Kccr6h7qwLTtjeNeg1El3LuTGvuNO5as/U
jVi4DhjGVm87cdSbCGb3fx12vsx1rKhEnMvkS+6QiwFW98alyAol+uAczMysgOt0wS13UuUGILr3
9b2HjVg6zzBdDNgxQMgdc8UQBF1MIpqdUufDjskfWHzjT212HyBGxtc4wQk+7bvhLm4Hba8mXX4I
RGZeo1DHE0Op5pcsyv5QdJj/4eAIO/ijYprQsbD+veEnszNEH17rsm1v5bIwVIaHUQkucelg6IsU
qaVkw+qqq5ahiweZrG5Gr+yvsr/shsHTBtPICQM04DTp4slOyTxeskN6C4F1bPClzO6BDmEQYWGM
ZvSq2OKD1lytsE93NdKaS5ojqjCEOZ8dl8pi1PH2ycnH+FCCMj55ZmwdCHuUR2+ax2NeC3FQ1Lg6
5UaJsU8wxOe0DUA8jY57TqsJr9eGIEncp8E26ToVBwa12bpeKRC6Al0GADXck5+oNlni9LcA2hPc
YGoHeeJQDVQPw+PcY/WDubN4ii3wyL25GvqIoFRYqs8tOeh1JFTjRbguLG+4p694zwyrOp7EJcCH
CgR1kfn1FMWQsODH8W5C8BFk88+0dTcBfmRvZK9buDbxorWf40dqSf/Etjr/VFLjJ4Ff5OVWSKA8
dPVt3vFyDkZzNyxncBP8O6gDq7B4EEyo7AlIJyUmP0vqEvXe/OFRa8AUMB9PsFHFfZM6+kLjn4Gu
NRfPmnpQyPwCmBlV+7zVAMkA7xPXBFoLg3KxL0wlfgoUz7k6GmpaaQQfmQOSOysY90M2Tm+mzdxJ
08Int+SXok1FCTZAFW8xBYCbsBqHvTxKT9JDY4zasXC00SeWWB5RBCVMVZfKYMvDkCPoVl9N5gQQ
UXaRa3812sse2fjvPd/dRS75hHzA93lkW1276NBI4K1zHAOvVtVh5dgp/UuPgeVRBGoOvoJLksPb
Jm45ovRYNiHaeZupK/G5XDZ1c0K0ZFrlQW4GWaOtUCcmK0weEMnZDpOCZaEXEX5PlTlVJ+GlNQ4W
rMnFdx+5JttwGqd3q1OiNBZUY/1/HDcDjKoQqP+Pc8vNvz7awUfgwEho9Vfb9yHy80Vczcc8e2un
KHrimRusysSxDnqAtmIojEfVc4KdMUbKei74NztemdzbdbmXW/Ig0/Aeuz73Lpal7EEXzVevb5EU
dkX3OginXhmjE/7oQuUJQZH3y9S0beHyOIADvg61Qo/pAJS3z5M/BDPuoIMkP+u4SXjttN3bYne/
Tq2+uhDnPqlA3C8IBepLodXRFpzpvEpNtb5875B7GWD908/EkqfsnLXav1Aig3PzcgZ5iOz4vTnY
wlk5Y0PO8r8f8q9TKyJFL6QHLxk1qgAzlw/5PoHczEZ1T/IrOfruqDjnXoQYEGEdiuOLMkRISHTn
3oTkeJ/Zy9NXK6kwMCP3qw2lL5ZKmbt3CBVcHBXjkkQF9f+1ubTh1D1e4mUh2yjB1Db4opEFWfZ+
75D9ZFvdqPnWHHEFkJudbRSbGCyM3ycT4f26+RkjXPBKtXnXwgn521BNL07FpL2Z2uCxmIvBp1Rs
uOl9Ag3TEfmdawBVSYC4XSZrGPclVbUQHGNq9rGtOliZBxNkeYqPjhpfi0yttzlz3XsV1i4RA6LX
mdUoBNbL/JlvF62JebuvqQ0BxZpN8wNP0begzezPygqOKoHMEBIOuqa0SRlKP5dVZ4PvI8hAQqP/
IybvHBRF+Wm0yQ/FJErN05ICeqqGLGvADcsEtWCB9MznfHwOmrGFac4EQu4VTlSdohwpoNxbYOF5
Doa5Xcm9SRbleF7ClJN7p87Oro1ifqTLmch4FHdZUz/KfYnpEnMCtMSYPL6rOlW5JjgJsR5ac3wn
1+RCzcP3WVfrw3eTXMMNNfITfHy+jvreqzq5s0tIRK1km9NG4CbdFt0pcND1d7/vz1HH/NKapX0M
Zp2+c4IrFUqkR5F6FSmigOSJlmknz+21k4qOCs16rO2yGVSM3CEXwoUatFaWPo2iTPX2+xgtUD6r
uYJs99/T/NXFchI0ZPLk32cbsOlYD85U+V/nlbuDLOEj/uo524qyxg7L9A3bQwi2nF4ZGySCKFj/
OlDu+PpI+QWjXA22nmm+fLUZ8ht8f/jkpdyCgdOrhzbq/P/1b/ru/c95tV95CLfh6zssV0Gu/fVl
ly/39Z3knq8P7av8LgHsilR8Z3WueiqXbrJDYDaEeeSq3CMXk7z8ctV0e9AN40+PjNBF6cctow3s
1ER7adO4XjcYWIQxUrOwLX5YZTvB0KOmcVAPdhTMO8frf1OWO/kZYEU1/hz0FOtI08aPwoMP5o39
Icq6X00eeFvGTCcXhGlc67Gv2dOCsvU+bQWL7KRfKQ0PckCzJjh81yPG2OJu5TbpC/PMPSK8Z7Md
vNXAzw6ux/TUBDXFxf2zFgpOhswPInZ6HdT27CToL2uqngjobDKiW6Wp/4jK8ayQ9ZxKLBEnEAzV
kvArFZIOKXrfPTpipqleeooV7dZ0qXKvJkx5K/yM7uvgZDIWwV5uaRrFgEwqSy9fbRomLqu5HPPD
91EhkTw/b0Au4Zuq3MsdaNB+dDOKq7obkHLOj2392GbmeD8yEOqcBhZ6wZR8nCkZAV6W8EXCZ6XC
ZAWHHGwP6t6B7NCJlUBqanrUG1rZddAEDmDLYsqCWzOi48/LkxOOFlX/LEqixWs0ZmKrl7DGZFsB
gWE347JGwPQ/bf3MQAKkqb6rcdErXSu4y5cFOAqvcur7zgbXlHVwcQRjmPt5WcSZUe3dyZlWcpMn
iHGfQKNAMNR+NX23t7b5GludcZRNrlLrcMnEjF1oW25km1wYeqCTJoLZKLv8tQNinjG1Xx8smy29
JL87lcVBfrBsC6JxZXud4XdTQ8Z6+ZJyZ5yqxcmyARAuTRZh9avjKP4YRsmtrDYlguD7TtPiGznz
PyKug8OoGRdA5NlZYFZ1LxfuDOsfrJW1/W7LpqHAxA0yf6oqiYKkMTDwvO6PqZVa9wT7ra9j+9je
zGWA+1HUteuicJm0BRkeQ7NVubuvbRyS6m1TZuaaOl/2R5Wln5bBc9K6d7PH6GCYa3JFdW/ee16q
3FnxKVw2jDj5ZyGs5r0nanmczGyZFqL3wf2PwozvfiKFcpTNPHrliRy1tPGuiO8xvOuvVTn5X3fU
XMUhtcbdCipye1c2eXgzCZLd9KR8rIJQnGQ3uWBIpq+wBar2clP21aCs+1ZN5bg8SrahqMiQJKQX
5nBi7amhd58VhncPl3s+Gkb/EQYNlJClXXfyASepZBUkLsp/2Q0C5oHMfXSRPRj53auxZpzimfuv
nOJur4SefY9Y1LnHQazeaJGLl4GYnXu5Q+uAe6oVyRm5KXcATDGvdcaAEecNBXJs1JFKNoz1EPP8
TQfr/N03InaKmVnr7DK9TrbuRMUEOMvoVqGG8LFnSTeGAxlt7XR1sDU8A3I4/JYbqOf4ZnYt2lAj
JX4giIe6Roap0OJlIheMXWbcsnDz1GfBaKMKscNTMAsJFlJfAHj4n7VlE77ea9Hh5Ye3hkf93WKt
EmAOfZRr2DXn5K+P3aIS6pcSRrkmF6MslFwWTGopnJSNoGv7naeT8RYJwJdyeoq+Cq+WOm+VYXfz
puozYZaOWewifPheMEZG6iC3c6l6GMz81VyER/2ipGmWr4A3EcojW+qPrBqwGzRIggJwd49yoded
mDE4ahb+xn9X9cz7jFMdBkZbgH2Uu4dhRiEqVxOwMyD/04Q0B+B8knZQ9r6umDthQZLCGUlcmxSi
vIpfu4G9nJaozA72CXYHKMyQL5gbZTIUJHb976k3fwXQIrKy3gnsv3xLewzxdTyW/fDmcFlPMXZg
204zP6LJ9DZiqapNOU3pnXji5Bv5935fbbkm/wPksKKNGXKtFFzSTmqv+00amvsOo7ajbZTVwWaS
kNZJs1LUfjea9nPGX21ZAoU+og6V/zC3gNYwJncB0s+K5ScNIuZFlFYsFdfO8s+SaznQhk0NFoT3
7qAdW8gWYW2T6DIqSHxpJs5/XRgkylw322tBKDraWlHygHg/Abc6sj7NPFI2hnUux0Yc28gevxaG
GYtjoC9XLp8+ck2vj0h+66NX1EDH5WrheoO2kavSelWuyUXqBDXVTh40jKV2vlzsWCqjRqDDoON/
vbEqzykOcQ4IYNGILn+mXMg/+Huzzw3IMhq+mcGiYZqXGkV5OUqpOZWr3UzAq8idyf/+z8j79HtT
rnnaiL0VAl4e3iWcQBbGUvb3vbB6M9r1pnVKl9p7eR/IRbxsjqQ4tnPcnmVTFViYO4QuoxFpazBI
RwNbGfj/DmX5kGltg/uoUaABW1RjX6tOr4+HFMgXInmu6cKHqE1sDORCbiYxFGItVv40DCnHE8aQ
3WpunQFXFCURJ8ctfQObrq4U0yrMsdaN8Kf2VbdmFqOrwY7Yzy8vE09atYB1GY/gG1tiOIeUfiJ1
vtHzAd1oesnLOlrBKCNROlfR2aYW5hIG/Zp8e7sap/yaa7wiCq+2fA/K6kmtuzWPjIoUOpHFqu4P
4AaWqe2s3lDf6/t5xEHIdvGkdV67piu2JkkYqtj7AS+WNtzGHUaUOIErQ05+hDJBnxcuD43kztQ1
ez1pk7IJlA5bmEHfwv4HTzc/G2Z2KKqK+B2WRHFrvtdjjWfhlG3BL8UbC6Ff2fXnKGzUFS9HlMlR
WfotgoyoPwN+pZ4kIaWrqKRew4SgClqqNVC2eDvWi0d0Z1CFS4iC5PR6rvQRf2O39SsQFa1LrHEQ
f1qHC+MOHlYpHD8P3jmc0mQdY7AVFIkK1xSL0lgjXD2ogG8N/M8nTDPr4U8SoMhWqaRai9lydwGs
G6Xq9p0ecRHg0MWmzZU2I7Ti7WhSFzO+eO4SusQIkvFY+8vh1b08WzQNdoxjH4p0ZygTQmCFev9+
VHaMKOY1+ccPBs/Rxp3Q71eKncImokzHnRl7mmhzXPBolG/yh4eFN+1T9yZAIO3JeKpnimlxz3Bx
YFAL/tEVKl00830IMNgNXRWvrd6EOYXqKVL+dAHeMo24LHeQntjdJYvm3xY710XLi7Jmkq04wbXU
+886h46k8xNda+OAWdM0km+MHBxz1MT0CYiey7TFAddGJ4aC288IJxgmovA5VbO13S1IEVjLK6F3
rwHvCx/K6wpfZvxBc1I4Lp9l114ME2Ie1lTlTBC9rEtfK9s8bIPbBHF9rt2fVYarXqiGP6ZB2XYu
E8FRG/xlADjYRnSiVm5redEvBQ7rqhR4E2tifvNqAhYEIDXlt4NFIlwjIz4YGpE8L1FvEBfctTFl
fhANT5PmbjHCpXwkohRLMVWyrcyQlPQzrbV+O9ei96coq7aK+xIpRbGykjzYNFlBfGYotpatlOc5
4oRjR2Qw1rS7UCQdaMrp0Ks/mPlHa29yhk3fPLYpVq0Nfl3E8ze2V71r3QCeBUCSa2B63A0vVOQa
wI6SaI2LZ75iNKitZ/irKw/D1FU3iXyVONHeMhV1NYDsshPzBZBYbVIkCeYrY3xUq36R4L7iQgxV
tX6vGaHFvuk19IYfQVg3QJ3KX8n8Nusp8LUs+qQ4N/db/RkLxeeBekmyLtBSx5MHMnXJbXSid31i
bWLqHUJmFAHbgf6H8A0IE/s9Ga1rKUjaZ97Z1OmWa+PFUBn980xPNgOuw13VnoO5x0C2mHbY89q4
yxbRfvqJczbx6qe06D+0HkN5tZvuzYSRfz8vuN6SQCDW6CT6TJ7QBZDJnpphwIYh98S6KXuAYMmP
gYu0aipMgRVDOVSCQVZkavW623HtVT9zCPhjKXAyqm2TW8ENb8NuQ2onWYvaebZF7htFz4NAAUOb
ZW943Ge+5pHwbpsuXrVt/kq9KCLHjjm0SGP8kqjetBuMhBefWCqjxaZVshdg/jfQae6qfR1sCHR1
nKK7Hw9urP8qlfRXHuufbW1gFthA5leZQxHh3hVjP23dnGRBrFHL7mbUEUVT+KYRBRU5sL9xKh/V
pL7WS6CqmJZE7G+jdbBeGPnCEaWy7WCu4N41G6HYi9y5uhuiZBWXNtGSpVC3DsWh1Hgp5NQI2cD7
YL3w1LTDdaIdmjy+cyjEWFVZec3T8k9uOIe6tn+0MRMvYd5Hbpb7pprtKVQhHhR0+LWMAbp6dzx2
uJmFoKr9mgr0TW8kEHnGIfVtBTd6XemmlWIVwg8M5dOFbBQFA4XosbExMZXSO8feTaJ5wuaNNHRu
7ogC7KyZSGZUPBdC3Zq4em/dyKZ+mJqV2OI2U8o3Ty2T47AOI3dhiD0MRgRtPHuZ5i7z4c88Rc38
WQr7VS+n22Cv9dyut3YoLjNoztSGPNfiP6nZ9qUEY+2WLZzBUiejZraHNAgo07Z3Y6z4bozX/fsU
Vx9emD3ZVX8WNjWN6vgSddm+pQYnFdwTSdduQbKBphnOEeBACtoAozWZ5acVM3Cl8Y2G3ydUeSvb
1205EsSdYMbBhwYagHdFaH1MnfjAmzpfOZny3LqAbLpYf2/z9HMEp2fU4h192W/KdqmLNXbzEB96
M3+akJGvM7V8qHrg5TEcpiGloprr8WhiIrYrSQNQ82cQO2rnHQlIYGrtIez7G55GeAi6xMfHzvnd
mi1oCt6weGxj9V6YIH8BKK8Uc8TyUi3ANmVnvStuKWielTaP1sb0vJ2wvcN73gLogzZ0KIXVwdtP
KZafKI+I8NHEjf2EKUZ5RTdMCZ8DNl3nF1kFRHaICnfWp5p351Qd33q+FFO/15giDEif2YvXKCee
fI8Ul1Wrvne49OFVw5m+tPRdl4x7UQbbdt+OxbblsvCQYOZP7lCsyO3FjP9HUMBOdY2JUu07/NTU
FmMx4Z3TEtZnb6TkU4rtGPPrHd3gd5ZhoZxSn1aI5tXuu7Pudfe9m63xc7hVXfhh5cwbkZBh3TBm
7w6aevik5bAmNYPLg4n158y9QUYAbHzBsKHRRkY0YuMaKgXG/c5knnHwmC2X+RXr0YZxQKwSq+Ln
0r/aHUHlOXPFCg7PXZaIdlU7EAFVk4IjIw+fSjv7XXWiWeVdNvq11+MYieiwidTDoHoPjsEgcoog
ZxfhcDJaRtlVH3z0Hb+7ude3NjBvpx0uBtE7yCmpD+LOVjKyoXUASpTaKZC7rzAIKXQKCaEZxA6b
weAiO1xGLE9mHuha7ve64yH4d93VkIy5nz+2OYyoIVXUrW7AbGib+AED+C6Abc8LjpHkzfulir4/
a4DImI1ZezfonhRzArvp9R9mB2l8UmLqXvqPpvW24QBStI3xKPZSz88IETQkODIK4/1CVfjxMAir
zWRdh0QEelXNiVin+3we3AMmk69ODLyHN3g/VL+0jrHxNPLzLOHrJPHZVEoc5kYYigm3Sx0/aDx+
fNRJVDXh3zPH9TmMyz+YjEYrU+tJKxnPQetiVFL81CDXuXODSkLDESyIXfw5i0sf1iebwWLYFdfB
I2mIvwioqwsCohfG2i8uSYu1FS5eEbr4nCxmAKk7iKvr8aqxJz91+8VhkLe5jYFU0sJRrV9TvebX
Ma7tZlbvrCEXDMazdGW6jMHsjLqNMP4zEM/uTla5ELIsAe9NjM9WOW403RIMrDDNiB3YDnZ/r4yi
OsRKem+EDMjxpC10q9gZRKbqeh4Z0EbDDpG20dq5T0Do2Y7Cn/CtYKem1OxFWs0vgJtG+UPQ70dc
pofANgTOwB3ZymtegTEDcW+uMqpt97MVNn4LEdMbk3UyW5em96hN7X9byhGr5XOMMWtBEBrgI7V3
abVBynifDKa5VYv6HcjCsS9miM/lgmj+qE2Mq4WnIdYvo+fKdBgJUQPlEiRY1WrIuLOMwUxSgl64
O4qWLKwhnXGd2Ih77AlViPUj6UFADuOEZ7utb01jetJV+1wn/AIjrnBqYipBVvK35QSDn3UQh/NN
pNm72BYfszhSOfOcUZG6whek3uQa1wkr8StKDMpGZubrNlqlblpC8NarAplvqW1bQw9509uTom1t
DI9WnqU8mqW5HQDcLg+pcgUHFSnURAH1bqHL4f6R8mBTjBPowPchMn7qtjJtA30AloyEFKIh09Ms
A2/HiNDyuPtLBe0AAxNsEyP0K4zxuziCkZQafwy7K1a2INxvQU3iuUkI0QIvqKu32FV1qHKOn+Jy
ulI87hLH0n8QcPmNh3J1GlKy1jqJ+wmrolTXHgD25T6lMggoDc1X09JaDtjExIh9XSex76Y704JL
qwmxd7TBZRyQVGtQcy30lO4t0Wpw1N1JibnbysZctVn1nGQFciT7CBjTn0vGz2Pn4epLkGJlZ9Fu
xHEcaud8tSlhr8xfk+Z9Vvmc+BSyVdym/c0pxnenHT8hie7naVrbuvZRitiCljyC6EV8EYjGgk8y
FmvyIGplPg6pc+tbF1lGkl8GtyeBUqsksr33xOpwtM+Np6B76E0VVDcMURzEcNxRncAXUXHJLPNs
ajY/3bDDz4k8RqM6dxWzjqEsRj+K1XsMR571AVdMry+2YTQ9RIE1UAvo3EioYOCSBDCb5zfXe3Bt
hSIRfWHx5Z1Yd13CAJsBJvi60E/00p+g2GJzvhqannxDtFOq4lJkz2DzPJKdwZ57ct1UkbERicZM
bNDoqsfFRtFtY+0e2xBgJ0E/ahfwBvd6ak4KZzPW6puSZaRaen0XCJh7IsAMLwODVjv9Ohy6z6im
9N4yDowv2iJjgDE6K4tRJbOv8U5ND4ykLajDGS5VsbfWysHmY/BDyDxlHVCbW9SGtnbd5NfkRG8R
ecpp6vO1MsAGTDx9OjjTa2nG2SbQd5lJQrpAh4oGNdzY+MCUZv+WFuESoWbmHyT81zy7WfNCIFfS
aERa8atTdgki0slOn4Xg7W3h6r2tRoYcg92RJmxJD0eYRHuOB0P5VxXgkZFG1bULo62BkcjWm8Sp
SvWfmYJgN0ogvy+8obr7pCLpmYR4uVWoUVnV/OI3nuIwN/T4KY1jey3+H11nttwms7btI6IKaMZd
zbIky1MsJzuUHTvMDc0MR/9fkKw3a71f/TuUgAZN0HQ/9zTufFyAx5FyO3wutQnSEHe2AlmgQomQ
gWolNdq/LKAWEsefRZCddVfD1DwpSRYKbKCnuD5EGGysIC25q6owP3uB7VT2zXBcSeKW8cM1tIM7
DdRPfNg8ovwsCqxO8ev+xG/mnRF1v1NmdD9hOYyzb5quSYPFhWC6VhERrg8DT1NuRQSH8h1KDNTv
7hf5lveBT8RyTB9lEHSed+6rbwynscKMBJ85suRFde0q613yZ2GJ8hinvrnX5sjlqBzPma3j+h7L
dhfHzNN0xv5l2b9yj0IDgVQ/d4fOtgrHPceBgrchxrfRkVihb6lhahsSsPavCEmDVa8C2EOf/nBT
nrhR235x85bRJsRUe4JxRnQ10olTlvpMU+miAsGAl3sTki21XlVBr/muO+YPZcClyuFMULB9Kvjx
VrIXj1qWUjK0xFsHbmmEfbch/Wf2U/HDc2RbL+HkHIyMAboVEspH78QIAKc95rCeiXeragVEY5yE
KVg9+FH4WH7R8QYgPz3KyiHqHjOLmZpToadJemJRLP0tqghqGM2CPKj+BQPSbAeH6yFxuzOwAkI/
Lbu3srDZMAk897Nz6yiejfdQeu9uW7/WOhdmar+SffFsOnJjheQUEgGMCzhBsuNdXXG3IOuCIX6o
hf7WNvaH5nbUlWG61YLsukSnGJPw/HenWKCY6I6qvU8VPuB0ANDgZvNm43swT149LTxPOBViqX1O
TWeicFf/LNWwU672mhFJvHIj0a/7goG3bsNmCLhaGMW0svCRilv6yrayuyJoPqSFhCJqJ0wpoT9V
7bObWSeRO/Xa1FrGVBL6vY5B9ZBo2saa83lb39giBSeKPil+Rnl0wLjiroqjnZ7an5FXUaeqQAFJ
UiVKMd6bY3mfOgSKVio7lh2Rqa1ebmGFv6dGDV3UJKHbjrdJCvCcNPDfAolxsL3lI5za6OrGEpJw
f5aagb+TY0QrRI9BL56CBglFEPyapPZiEiU0OEX0oqU/8EyU9mSutVCHjdWb9yPeYxvRGD/dtjma
fvxc9CDrKAA/m2D+saPsx2h0t1SiqyZtAfergu8c9/dj2l+KBHpeEL4zhHgnWDVauUW3s8vxR1vO
ujydB7mW+zACpwLvcRO2HWPzuVI57EHxoo0YKc3qsUkAvEk1Ifrh2yRSpLU85xlxSoX9lHu9BYKu
fZ/C/qwrLKR9eTHpwi3X2zdF4a3zHpM72WzjPn6Ls8pa/1J2+dMW2UdQlnAtzeIxx62xcXM6F6ci
bclusMc7TbLfBuTHw3JCq22UJ3RGz6bWQU5H+YvK4jD22BJGZIMmiU5Rr5UdVyOc88kSGx1MFQ+u
EC2I7Nf6upmGhKTEON1NoXtCQfnuWOpHNk3XDp8vYDXnwh1yc1Lc2rR248sCDqYX7s0qWbt9C+FY
Iy0qme4RL93hWjvtlS22NvYGPH8M8iiztWdyd3WT3h3IdMBFHxr44LWYrPOlSuE/DS7FG5d6ykow
ouMqlheRvbZWuiFA9aGKmreoAwKfL8FpJGIKYom+Cx0uFPQT91MW7KmIvwVuc0/l9hpglM8sAR1a
powtKUSnzMqfm8j8ng+OxUQvYliLnsrzcXmyGh6MMn5eqAKhTlGG4nF5YDb2TKj2W9kkP5n9vqAC
bY7Y5pOpPAUbdC9vdnmuyuA7wwP4GBFDlIBC/VkDyKkMwlba0U63Xm4eYBlR1ktGwZBBheRDaufC
LbV75pq3Iae2O7XujrxsuSlsp2dOP/i7fMKKZrKy9CCriyw0AAJOsPVS7Sfz3tWIFsKKA+8wTBq6
yRzLSkKywsEL77q4Z9KIcwLYvrYuE5vY4tHej3Vu3GkZCJZCiQAS4TJR8yIdeYaxH0dfHZHHxatq
JINpMET+pI01pvFuWu+X1d/bsKFPuC/rLNi4SDgw4i9NnlUNYeNuXpBlMKc/DW+eFWPGTYCF4w7j
WvnjsXCRpCNy+uFQRzYs+KeuaLUD32c3GQxUWyug0oeJPVOb1ymr6n3HCL3qeYZ1FQXIuHkmX/i9
bbJZ2cXTZ9L6o2V0/t4Nfrlkdq7HzHiHR8azpobuluhWSM5x9l1rMVQtBEN7pze+Aulx0zDCzoPg
QyRWu6ZE5G2wDbB8gYmzLvlODt2Sp+7ifh6yRdopcuHwBe7PyDd/djX07ZFOOGiDI07MGKRTsWp8
8+anmH7bu3LULmp+u3hGYIQDfarH+d73XvHPw/ZQkiwxyXU3JudJd57y8lomVrdKsv5ZhqDPmecd
q9KipOleUxM1uet9VoONiX+oHkY7e0xm6MDXcsqGQ3Wy9LBf15XgjvBJgUdVdkc+htyoUA1g+M2G
wXXPbS2OsrMI1LGZvR1EGFmYTcDs0B0cCQy3xBM1FS4OjWG1TezyWiXd25DPQYtD0u0Dkf/q46m+
NDhthJS3dZuZsgh9HrCjAB8QYutH+ls8uhc//GXWAky2Ig/NY8JZxp6ke0ye8/41EDHuQh5ztCgU
4QqJ9Wpo8HIYimHt+QlzZ9fuV2Cq+yTWjVvq01vjHcvslhLLkJMPZcQnq6X64nTWPXPsF0fPb3Xu
ZVutsmKIFuEbHiNI2D1zj5pJX0P0oBucSYcusUNUDilSteu57LntTMTqJv+xOaOtk0YwpJ2me4JM
Oco8CbCwne457xNK/rynVBl0gCtYqCBxB3Hvm4E5nEbukiczb506joGiqXsxMgwBdYHlS1eU0Koo
WNnlZ5oovF9kf8hG6sxGZvtH0zo2edOuxhBgqp4oPrlu+t5S5ONpU2grCemhzoroGCbdPIA2v9tI
XFZUK0PsTobqQc9zgBXT/ihm6Cn4oaiwrI1UY+zanGtqltBkq7sQaWDLYOQxcLgqZUGxs9XRnXT3
Hfq6NRyVcutLG5f0EdjDmRNrWkXFL57aHryMCwZnhHRfRbhUMLxbDVXaPioy0zc18UazIf+Juvwl
tNU6a6nbDDhqGD1lTcZS5THpFI4fPBEiZQVr1cb6pen1Xc6YcjW6KKfjicRyS7/6pSX2lt6qHQ6R
x0kl7spJ5TYyCWyZQh4OYWjVp556e+pBcE/S4dWRkEz15huoGf+/nKD+UJEN4jq5ywrK6sxb8alN
HKJXuh1eDLhIKBmfGxf8VFUU7UsxaIhi8YPM/Hw7NYKHcV+/YdGzlfY8/iyQxk3d0U7pSbO4eJXO
JA6uWcBmtorxzqpnTKiCTkP8Bhw+N60Y12bkiaPd2FoRl4XWWwiwawqB3GhMsxz7Nc+qfO0aMlhj
uSLhcqJ6LZM1kW0SA6j5lrxmA2+RjtzCIqvstWVZc56COttWcmscftvAaJxDEqcQmLjtkfm8Vg7f
WNm8JXoiKjGhQ7cGJON43c32bYjFaX7G6nM4hcWjTgmFK0quAv6VbZTW2H3XFdM93tsoxx1BIx2o
M6MsF6xn63hlsU7C7mAxcSdeOCditbXkHrBY4BGz87tLERHeglb2XXcs4t7NYNsl4030qC47t/tW
B2g9oQFVe0kQDV10cx3iiUbaL4uUIMo64UcpnHbjeu1dCIZK4dA3MUYJR8rmTvmJfzM/0Zg8dHqr
ET7toYDpPGI3JMIEVcKnNanQmYSNtCRsSq5kO8BujRsJ1X95scaG7maQ5hGjkmJiWGFzzVml8TmE
9rtu/uqG6RPrGcItMAq31cNUOzrOOAF16OAd8y2Otkxnp2coKIAMca+pEZlQ99D67r4HY3ZI8Umi
bltH2ne/srxta1QErsVpcQH5c7fZ5JGOZ4HpAHutdYORDvMcxL2MWJnX7jH2sdZ4YqQbHtvHRATj
nRPoYBtMfSwJJccNi2Gn4QUPD/m50TJ9V3kPeFwwMNTH124wDlOtUxUeqm9NByLi9M3aDGW9Hnrf
YKCYTXz68BLVzffMASITv8wufvCY7TMJ5qnYdQNUI6YD7QAAHfkaY/ZDhW78GpJHohWEWRPutOlr
7bMquu8iJNcrCy5pC7fSaj97j4J+mVCCh1350lAUIO/Nx/dXOhQ/xLcuYHqY4N6wRaDzrs3qtcgd
T4NLdEGeJI+aVeKeb49cclNZrAqoKBujY87nzp74dSm/dNF/NJ3OiMXpDwZ9z3423e6L7APuBumV
uJ+C9zIzNt3qiW+UcFVFCeUXO9tHWOBCNtykWnLIdQKdq0A8qNpP7oqaa1uoTciPvBpLH3ogILih
fHsbNX1/X3pbAXt24w0WaRvt+zgWV56wCaNgsbJK5HNVIeGBlLsxmQW7DfMOQtsgyE/lZ4LIiqlC
8mzqfrCOFKXXqLBjXlE4ycKivUoHZa72k1p7/0MLD6CvOtZO1n1XA7NNg/zpurM3i8XUqKoh1nX8
K4Y+7UN/qq/xvLCpvuUwae+WTU6miDKi8lCmDt+2niNoguGQQ3+Ek2vSlxKs7mk+Lv5VN25KRT8c
lMZL0sYJ14F+q7GX2Bim6a5DcfAcx95Yk38L48hC5UZNu6jzflsFTGTyHh1EsqqGQh3VUL90bjnt
zUTE267K7gcoY2DHoHOiytSem4dgY69N8REewGpB4hjC0cei0semgurwVlR1e9+V3lMm+UHllK3y
0qjuG78pyfDeeTz0vRJPlgZ4A9exaxWMFPkpMzbR8NG3Bi7iLrB80hqvwoFZWNY/SoWTC4ouhkL5
1q/caw4itiknq14zaN0GSAc7IFY8c+agjf4rqcZN4HQN8YV3adUOO4y/YS4G9/4UXkKHuQrTsl1q
ltG611LqMUZ/Z5A/wCBn+KLLxTzK9R4MUT2qNqUM44Sv2Qj+afFcCnGQrrTx10B+cBII4z62Rbdp
ZB7utIxkBGV4v1wbjmbevA5NF6wsbJDX7qiv3XqkfxbTpzV4h0oQk538ch0u0CnPfqoBba3uNoz9
NEKM5BieelF+q1LIFA0Xl1m/oOM4+RUMnzCItkFc4eLRmivXt37OihMG4riT1L4p1oHpnk2Y1xn4
y7YLnaMP5ecOoeI3Y44ZD0sNtL3gB3CtzzpDbImOqKD4uhsCD1ObJHvxHXBq0yWjCC+QO6cYr50A
PbCt4Hv0AAOFXmUd9NO2NaHud9VlbNNsDy3jOHbBlbgQpC/UIlJjgKrjcs5wHG+5tL+qabhYVntl
lIptcXRKA1pwdWoQgupdarVc3fPoDBzl6iSRxXC2zqmciIOym6MxkIOeD8/aOBmXFi6QCQ94V8SH
vGKI2/jiy0xFu5JOfdOKZqLOlfIw4HczUWYqSE+VF50asDRqbu+m1TRng7DYJPLGndY0/qaeirVv
RVwt8WOGM8M6pK8vqj22Skc4kzzKU91E31/+yBzixIJBkDitfYV2+55a6UdTRRNXv7nvFf+LFRNe
SN76zpnqH6GgCJkks5w+AUETZDyZhReuLSzKqDCA2Nr8zF3V7SA+0cPeJU3yjf//yf2oysrfhNQL
KNNS9K99faX1TKvs8Guoh6fadL/KrLl5Y/0MChGszUTDJ98lOMvHUUoFTAcsY2bvgKNqpAY7FpRs
Ig+8VZtPiim/DursBuKEUdqHEfTeWkl4YjOaJRvk+czUsg2xO8ducDB/uBvFuHe5g2RY7HM67sDR
3kQb/8LcTFJ5VsO+0KG1IX+Pqi/p1jdypqhGy+KqrJ0R8OSkT8dd2T/kVof7sfwwUw9u+rBtvRhK
nW6V5DKgOy3n+BlthGAXGJ+u+QWg6W2jyb8MUNI20sAaAep1rHQ4vX50N9iTsUri6FIWGqmVIj87
qNVSqfJ9M9r6FtqczeiiX7fS2Rv9EOI2VioiWNSTyYlxWOP2T627iklpiKKTdMcI4bWvGnr4/Vgm
X1GhZtOp5iikxvcmldNyqOIwvGUSNmegjf2rMUX+icrGeqjJHvfs2NgOrnyJyupBtARBYFPNx4g3
fQ7X1aNajt7bvjgpUyEFXL6OR53gKpGe8dR7hP6N6d9QglgNgBgD4U4wp/aq0cptX16bSTdOMu92
vdTCjUoZlJX1oZAG41ZqwrGM+fcGufWi6RLndEBBpORWL5u70CO4PdSJXYBxZPhavfUzDbly95YN
1bbqaoYATfigGQz6e1l8hgB6KiGM0g+1eKON5rvTqKulN4fcz8ZtYzDezZrUoR4kEAtlOLIE/UMT
io/SOoWCXpOcQBc47JcPx6GwbGTunf9FRso7xS9Lea8gKPuBGDg0LSfBpDQKGUYMoXlFsHKNev0a
9y1sD+NYhlm+MygPOLnzMJj+TOVhOFoqghRHuK5lZd7qIX6BYclwFB8qu+kQakjnXk7iORDJk0Wf
svPcdp9W094vjbuAJzli0XVbAJARTblNEqqRJHYmcbUy1SA20ChZ80IGOyW8mDqnao6WOy6i/dgZ
O7dpGJVQbPTJLFiVWna2huozSLrPtAarSKaVoZ4y1bbcNEj+guLNjJzPeLC/2q7Ar9/cCD0r95jf
g5eNGCsoZu1O9EFJFsC+lBXFM+0qiuklst3XxB0OuimOKmKoqjXmGfsd5B4WHJ2WB6Jde+3q/Muw
tK3SSx4YWEN0vrWzFU9Yvf+oJLaB6YclLHLY0iNF3UfHpRKXNcVtCvxNNU7WPmqMbz45rEr536N2
ZsTH0VnrIVJAtCMFIh/Odk7uaWFS4M69bzoubm1QXDE86mBedc+qoxbThIhhC9e5IBwj0C4on3KE
DCt/Gs+y9TfxZJOiRBMQk7PAJwWY1dvZXvUk7Py9qskq03QXr30IaXr34luUl4WPrMD2nvvGYMBm
b+hyQaDxSICGa31LCehEboK9mC2qd6m3Gw2WqiI1dIjNq2O4ZIbiG5hQc2/L4DA/8sAFbpNM7ZUV
SbTpSH0CZT8qUd/b1eCtwRqZdhNat9KUeMhap95KOD29B/NxaE5mCxocAqdU2k+cHIh6pLa66isc
JOGlmi5/bQ9enmUG81L3SAmevjE2Sp5r07412tdcpwSGK9KsSN9rCLtr32FQwkCxR60yw4D4ScXY
TujhSHGA0W9Q/1CesWsr69y6Ln4oJcmQKX02hhZuQUGzbS59aTUXo4jbCwWICViv1w7QR/pVrZXD
Ma+t8imxtPSJafX8etlQ1Ogf8SnisekEeEEGUWisK1uv939201Abui2xhuq6bIIOAA5hW9//niTp
w4R+3Bu29lSXT9Rh1BN0sedSx7xj2SSId71Xvn743WBulRFguuPTRpu/J6KQjkq/N7Xj0g6y9fA4
KOLr57MuC7QlhwhBJbA1n2zZVjt1s4ZhZ2Pj8p9tWeytDUx9rksLvLtG2C4JBW077a/W0P1ZMLd7
9CzZ3/1ru8XYACudHkDrP+0N5eBiYZ3BSc37v5szotXuQxhGy0mX7VkxEj0V2Q/MRXalqYKHhEzP
FxVAnCrKvrlbVh2/SOcMuGkbD0n74ldhdjIVtUQZ9i1PjsZ7JANhnSG/adbSHS69Tue7HDpWfr0O
Iesdl9Uk85M9wgZr8/vEYdCfySqkaDa/bZXhOpcav5sub+X55Q3Uxbos79THRDZOgRdSkKB536r8
wHRaWy+rMcrTS++b33Kl8Tl0/SqUUT8v5zE4klJGpc7LiWwJqU9JP9gte5vEXo9welHVZMXjsrAz
Ve3SilsLq6woWrdOgddFn9frZTeM5uKRN4wPFRnM9OJzmzyeIlhXgFp/z5PW48B8QO4pUpi7phHx
lRJ7tCv6IXsAgp+ZA2X5iEWduynCuHtKsdTc1LgqPI+VctYB6psXxl7VOuyd7LWh+sZ9Z/e3aMLP
zs1s900OtlxlWlv8sKryi1BZ5JKVvHldkv8cSolsMBGfcoLInnnFr2ZgRJGDqYBwFOtOL+k4Jv0h
GBjRrKoz1SoouTkuNJaTQD8gmpjhTkfrqdhHYCFfABEn0UzqM6vcRxeG/0fcJ989GVXvOnMCRm+1
/90Eu12lSTbu4jIkGsU31CNh8vhqZi5d0By4vGwL0xJJ5aQx+OmUelx2GKHh0kkE5XZZXXZUMcWh
JMw0hjuc6ne7Mhy2DhSzzbLazCcoXNPbdoOHo94/70HWcwF9GhzN7lURrafK1XeaMHAhntss5/fB
BPeDsrvfH3XZIeug3csaTGtpspx/0HR4/l0E3l8o+Gwo0g9TlxIXCQR6JS0oP7TKTogELaMLt5m2
bbQhecbEIF5Xht38yDPt3rTLPgQjfpy8IPqlcvsdgrd/6x3TIwK5QTbbuxlVFV+dNFmIk2v23o7J
a8f9n5vg4qJ764PuzS6wconsLeoB/qApnR6lWzrfB8cs1mHYT0++ERc738mx28nr7g52v7cntTm4
Emtab4RK9VcYhQmGSdGD0tMnOZnmvShzjBaE0wNNgAW2aaTuuXAAisIivU+ZOu0FXguXNLWyfatw
SckkAFee9uMltUWzFxJWgbQA/1vLyC9GO5p7nG3Ci+Gbzp4bxT2nKUKAgg6Xu+xOQjrZl0j7D8JO
okdGIwzpDNf5GWZ3+Eo4nw3z8FXdhOPT0jS2J42qzH+aDl39r6YCmfOTTsb3vmtset82fYY9lZzJ
Ptv3Ad6muC1Tzli2UfDcd6rso21PXOimrHRQv6B/zM2aZOUkmLZmPPWPy4J4WXctsJPYLavG3M7o
UOKGorT3JV0bwd0JtWxcfcKjGavh93FRQlHZM4PqDhD8cyLND6MqKv1w/R+a0sf2Bp0Ss0HvUJCi
AseyRwyMLuFR4Cq8gbQzbJdtfeEFj4zu4ejjuAkmRLtlm9uLTT9iz7Ss9VGQ32NRdljWlhOhT/MP
Cel50Jk5x7KwLTsguJl76O82+JwVUK5jHtt/2oF/bEys7a7LptL3JJZu1aGoiFAfsqzZ6GYPu4IC
SrPTEov/jjjIaIsaET2mNqXUssz66vJYgAgwb6Q2ma5/r9eqwoCPOu7vlssqxvmUmubF31MsOwo7
bK4OkDqe0x42MH19NYJRPyyFe6llfAguzP/PxtB29INmUOJfDlwaLotlBzpU4OD54GkqoY+nvnMM
5wmoiipx31H/uYa5gtaCa+APqoY1II9dPJglRhX2hB6naAEchSu/pFn4j3GI8MZX1NOX7bnrP2P3
oT/783BXKWQxWtTSXhanosQVyh5Jmw5GqbbL9jZiRtS35Q0Ux8WcaCBeNQG6zG0iZ42o1061y9W0
Wl42I8mlcuiwMre107KpSlL2Luu/Xy5b/+7vfIRrWa79+tf2ZfVf22zTM465Sre9Rw2V3KvxFJnj
n4Wu149xy3edLPjieeTab0aC+EAv0/IHoN2nbZXOu+bK18YwmqPlCGvvGUm09XOB6wce8K9WYQCf
ofCQpkd/Ghr4MlVZfCPxklBjOkxYGdq2FuPJw2UrGBOxgRVO/yeH+1Gp/GssMfVsa/MttGsdBmnh
MWPvtbv+djCNDltRHeh+pfciPAS5ZGrdIO3yzPy99I3v5JNrTxhmFydpYjMYuxOEhKHdqbzMbp0O
iDZqmbHTkHD9cII1J8i37a2rwvLOUFW20xGIHYs2zF+9cTxSjJTvRi8KVE9BcMqjLnkKrPDX8naT
6fEPqqG4ukXe3QchKMMwHzB/DhiUYFoJ3EDphNYeO8mPBEvSy7IQcmgvymqh19oeFgcas3QFQfIi
zNgaVksbtJzzS2jaaOCs05/Vf06xNM/L8pbnWXH4e+pMQAu2tK7ZtgppwDBMR3xb/PtlTaYI0NwO
2/tlNalgsUBPPfZefe8CCDbHmgoI7DA9XhdKq25jB66aSEt9dydw63jI6vciy2/QPPqfRDRfWsaj
X3XnIMmSIQn2xbQqPGQCK42J/FyO9kP0LfkAQ8YLrVlun6MTb9Apz+ZyhatwmDONchUTLb1fVv/u
SDMtJwcZnmVHufsav2odMeICQ+qz50TK39UlFN9+cOpjJNq7ZW1ZLE3sud2yqmZ1kdWH1Msa9zEe
dO0oPXRdOSp1ZukdJgom4qtNPO9e2lRaoK+zjJpoZdu04bH6kym9dvf7ENPI1pUZ2tffjfmf7g2S
JezKdh8RDHGSf97j9/F9kFdcWbxHDaXgNJRNv1s38LCfwjSXT8E85Yj1Cq7OP9u8um02KSUwqDtY
wqFcMR8q3fPOykyqM1qWG3Ni+0VHVoXfmPNQ1i6Wsgl8cpcL8bzstHG138ADKQ96CU+w6US5ly58
16wR4bc4KNxt2WGOYCYDOirknYTndEjdhtx5mTJYNn4Ral878LXgS3YMSUXV2C8559pCkE3Pgy2i
TZlkCIhgCjxTzdwOnOtB2MJ+nqqAwqlrMsNEZMfcHFN3YTXJatnrCpDOsXGDM/A8BqNxnN2XtVPd
uzDWgNCr+EO5+V0lE/u1EqWLpiLEDmTK41upUUCYG7j/eyRYak1R3Ys+4Iv8PtKhx1qXY20+gC1R
cXdV9tJnKJQw8IwfkyDAN8poCiCSzN33o2OeEp4R0GHyFkQ7Kc70b81+zHX33uL32bppKh6LjPi7
WNfcl2G2LMKPd6WU5e3rNpjGVT5nMLTuaFyAOjMKl7huzZskDP5LOS9+t2sqqyDbQvtzxLKnGUcS
knsrIIIQcTsY9xZGYvvkiDZ6Lh08K2KM3rbL6rKggeU67RMj+1kFhPHQ3wbLNhoYFuVAKiD9MfBb
i2TaLjw5MqsufdTn2zTPmlczTn4uf7UhfsV2H30mXKsU00eCLuZjPKyKTtZ8TOZSU6gSq36dxAwf
9MGXJX8fI/3MWJle/ucY5cBLSTN5QlLln4xm9E9AnuBbvQkgoRIZ7lKeDRVp2OySy65/v2QQLDZa
G++yQeUtIQUWOj5SdVc13x6XZ3LUxxAThpWteyzlvOHvosliAoBhvb5MCGm37UDieh0P4lxIM93G
dqLdEMlfe67CTzvuHqy6Fzd0CxJYvP4/TYO8vS5DVysaHko//tP0X2e1Jp2M9UKllBHfzUqKb3pQ
lS9h918rcfdudI75e4/h/9eefx9T+mW/r6sAEsqkOpLFa33gGYviH0BUt7bLy9TAECCeF6Wf4DDp
XXV8u05VOs/XlpcSD1qNTNX/3bqs4wxf3U2CkrU/anfSDk9IRqx9BlR8Byqv3S3bEb5TPF02Gvng
4Ys8twb08+VqadU6Rmsflgb1snV5uSyUZ4OVuW2yKnHO+NN+2TMa4Y/Wr6LTSD//EHJrHLKBwpyR
K/kQSEM+LK8Yhb42gKl3f7cPQWgcPAFwvxz6v21hm/5p2+Ddu8LjoMV22Asvy8LG6JPrKLe2rsrx
LmlatN/Ly79t6hG4499tlt2ObmPW0hEsE0MzDF80zN9PUjY69en5panB+FpeLYs65NkFPSla/d3W
md6oLn/XU2dKd0mOj9lyMBJHnJr+dR7KlYA0de3QXXlgZP91DgZO7lqOgw6/pkSrhV1f58cPGBnI
h1CP5IPKRheNeCA2/mjm/73j0HQY+P3dWgrhbkBaxWY5cFlgrSwf6kM1t1w21D38MIchxx6dRk7S
zG0CbrwQhqBWyypSpmJfC5yWllXTQjKqodU8L6uxE294QJovpW+aD2luvSyb+xjv1sYiQy4Z5Xir
DaBephDucdmr2fqVJM3pkaBs67mW0+9T+5nVnvqkLfFT4iAQj3GLrxDz0fljGRlugoWtifueXKWb
GZBM8n8/rTV/WoZh0Q4kabj9/bTLKVM+bV5j0KxQ6e8XJ/Scx8WuKUJ40bNZ+m939NlP/e+qqiOU
aD4UmmXvsmMaMnr2ZT3T5ffMyORhWRtzdaKrROKTGVs/YayLLDCOH/B2GzY19eztULsjVKYoXwcY
FdwXDIWITgps4IcK+6yl9e8DXRHBnVbenOsRP9haHT/ANwuZWvSPKfkXZwzkT602eDfd5O1Hf0B1
5PsPqku/1fNm6aOzqVLg9KZNvdvQiGRNIT4+L3sbJyETY0xfQwP2dGMRsTP0mnerEI3tZJUMu+Uo
0+wpR7ZJcu9rmf86JeflLT2t0884vYIAzm8VJAlAbiW1/bI6puP3idxZPKzq8qUOg+3yln4DNmZM
JF+3XWa+WqjG0ti7NJkA8dB1xMUEWV1IynYvvbLBXhLDCeCFWs/jmFnYDf2ze9DgMPw9ZJqmkU4U
i32bR6uwUZ1E3XMYtd0zQUuUDjPIoUHIKpY3BMj04/vfFkYbfOsTkV2W9qSe1HvRIbRcVqv5hDOK
O59rOaavcnuNp4i/94W9b9qxug4SvT0DAKj2lcbdqmOS2Qon/Iwe26grPslwyuEJhnPWgIXadmo8
hP598s126g9faPIzDUzoL456E6attg3OhGeqkc6lnAxFBpLv/kg0tVmaKg+cz+x17/9Rdl7LcSPb
mn6VHft6EANvJubMBctbklUsGt0gRImC9x5PPx+y1Co1u0/vOBdCYGUmQLJUSGSu9ZvTGOMNN8gB
bxKj7E5j7rR34ueZkBTj1iy+ujlQRanoWYxJkbGrIFUussC0XwAOHMTQOlTfWluGg6iaCr8UGR3x
N2RuV8ws9lF//A0Re6jr35AlrKnE31DCGroEafEOfLddukWkL2M5GteAA5K5irDHRYRtGaVz1ZfV
i15XP3tHx9N+C+VILdYUjZIlbGfqJJoUPsv4pM/lQS6PgOG7TaFE1RrZZHREpSCeW+jmvQ5D+wIE
Wv9hV7sqlsaPumCaQIQ8hFDO1aPjlseKfGbWILjQaenXLin8FXpZCfJ3cZfvycxhGTWdfQobRJ6x
GdbrGfsARhdFN8COwAbarRPzGCvawu2lYE/ZyJ7F5F0Xor2wVbBAEJ3TvWZki6zusIzwGq7QnADj
F6e3rzfoNpql46qlTPZ6liXvdR0s6BQVoQeKJyuHa2db+sqiLFsUCaYOMUT0Oq2a7SggoKIfUqBC
CWwZl55x0MlvHszpIEI/7szdiLmkiES7GKEk1I8o+lgoU6ch1Pfp2i7D48g3kqWP681MCLDDdL3k
CP2fAw/AZKWAsxBC6NZYXUzHjs6U0/1rex5bs0ZRqy+obcA2b7+jNs47DPjLo5fr7tpDOmhl+3F6
jjqKHLUkt9+1Tp4hAN18lVFtmiPjqByRTsUBrYmDZV9I1XMpKxevjDokdTDKGlLnxQjxUAkVK9o3
edHhAaINqPYP3gN7DMjYqfcIrbzba2ptPhrTQVfBLRrZ4xAG5qQo1hyAYO7g/4G1LPWo3Kgjy4rb
+KaqgqVcs2UTbeKy1geFPwRNshKh6JCD8gPZemN7G2aBpLKqLLmHvGk+xoVb3dutNLsNQFmGpVk4
fLvdptKsYlWPkPrERaKjaYJ+HsW+C+WCG4k2pU57zK6DZCPCNnPNZRrkoCFkvHEcz3ix2dLtOgcQ
gAirYfAXKNXIaxFaUXapKXc9QKZyzzDUl1XdGC/54EFgc05KH+oHShdI8HvyD2BY8iosc7Y0ok0c
giCt9nCuoC0zVh4zbemOZb6p2/QNLDDUc8dV54psh6duSI0HXX1vyC1AnMGuYoOMGZTXqTMrs+gk
64E8l6kOLUTbtcPN37RBVXYiQkrReHDSdzFctASGIm9YtP5+nzDOZFARtbQorbaFSFpXbx4cqus9
2FwA1y7GN8gv9qx0qEyHlP6VaQIK0Hs93yLXvUZirupRubj1tX+Kfl0nJrlfI8V11Jy6s9pRq54m
wF8jrz9v6psEd/7mOqf3QD963cbrhugAszE6GJF7apKhXSPHEh1u7eLs2lb0FMw6kA0MvzWnJTP9
nYirsf0WewDz8Wc4uImRHcSZOFTFgKaKGjcYiP3R4Spy0P8W61awzmQv2YYdPpTX29zu0FbSsFDC
Sbtvur84iHuxKGjv/v2v//3//u+3/v94H9lDFg9elv4LtuJDhp5W9V//NpV//yu/Nm++/9e/LdCN
junotqrJMiRSQzHp//b1FKQeo5X/lcq174Z97nyTQ9Uwv/RuD19h2nq187Ko5YsBrvsyQEDjXGzW
yIs5/b1qRjDFgV68udOS2Z+W0cm0oIZm9uSQ+ttGYq2dqm3LCwZ4rRgiDnZS2LO0BO9b3ElB57BQ
wSQgXnphpB/L0dCuh2RUjjpT65baMJ81akn6EVR+vpIUr7m7jRMd1Nww0MwCJJPzgKSoka6L1O4O
Rpr0B3Gm/TqbRqCckrKMA3fqszU5uKqyqYMme8wDoLSuPvwWOam8MXxnWP7zJ284nz95S9dMU7cd
Q7MtVbPtP3/ygTGA4/MC63uJjevBVJPs2DVyfMTdYjqHvV1R35haioUx4EwGbKNHOmQ6/GwOSwfZ
wKJyDxLFzXmiywaCN3316ARWiYQCbb1rGsBJ5daH1fdHnDfltyIuG9xn/OcCuP59QDX8WVaf46hu
LhqkqVMEllu02k0dHhQXiqEIY4WiSq9JiOdP1xhwDxZeXJWQ9xvjGaxFPButNN6J3jSLfrt/n/92
f0mTN11TQrR0FVxPXbdGrKNqD2Sf//mDdrS/fNCmIvM9t3RbgfKl63/+oBs7tVmweukHGZEOvRg+
P/EJe4nDh2ogZQGxD7U88RnfursMWdQqTbfXcX7VwBRGR3Tr62O5J60DHzbiC5eYQ4Np5tTY2hN+
WJy6rj6dWurPUblhfrQF667Cy50NmlXaorXr8Wtd3w0V+fARg5ilnKjNpkl0+8lwlQfRn7DLIWOu
5jA5XfNYIm88q1p7/OpW0VNPjvmJOeDTDWPgByfZ0QAazvoY3dLR6B9ay/L3TZcfRIRI4PDws719
wOcZBb42T927VkP5EZiLNnf12xAurfX0eqkq6eV8ZH2yzkJQHj7SIUjYB/1JdounoVcUDN5ackl2
Pf0tnvRqWYuhMeQ3GfX/NWAh8xqaQ3BM4bCeNRuToCAzEgxTufrv7jpdXmpoIfzzV0Mx1D99N1DY
MRWbCdCUFc0woWl8mv6sREoR0UJeI+f/a5YMlbmT2yAF4hIoHK/npmsYO9DX8gx4GCh10XUdILqu
h9LAcLeDKl5WPqaDSRovxIRJ6bhY2bUPaHKaS12sbVeZhBG4mGbNFkK36A1xDX50nH4pW2V29KFx
HMVZUzWX0mqCza09RyD6OqL7o1OMRwfs50UidNiChGN1ytSUBVwU4PUGB6pNxley88nGBxg/17xy
eHW6kbeQ3PvHyOmuw6TRag9Jj4KymzryvqtCeekayCvYUyjaxAHIL4I+dqJc20R4Gyw6RNt18DTu
Ft7ubE93/nRTtW/37K7te6evj1almqiFUXmWou5FL9nQ6ZAd9hghOSjeTisyKUxeK608BujlfG0a
lkWb1Ku9k8tMClhvwkUaYJQ7Vd6q0x+tVUayroZSXYhQDFMdiMS50pKDc9Hk4VudPLShnTwMmLU8
wJW5tHkvb50ms+w7zcz7tZbwFhNDxKGeBvtmdmm6TN7e2m9jxT1JoXIDyciu9wsRA0Y5yS9n5hhH
Jy0alHlf4fORO0Z4Egc1Cb6MiT7sROQiLf7gRq8iENf4FirU4Cmqu1vbp/v0aSQv/vkBMlTjLw+Q
psJqdBSFV5hpmJ8m1wjse+L6Wf4F8m/CSz/1D8K7h+Q8hancceZGZaT4A/6y+/nULcI6N94qoGE7
1FdJLzj3yI60JxFEvB7nKmKWKxFKfUPZwO1PzBduPgP4/VFklrdvS9tYDwqIURep6w4zQZC2GtLK
864czHURNi8BKwB26iiL1ExfIMWAWwBF117slKyJaDOVzLkPB0nZM5mtRDQOenMXU7ZAmqXNq9OA
gY8O9NnRH8HvLsQvxbSdQuE3/QUJmvbsZo3/2IUgbTKvO4sRJeLWYBbjbCPCwjLtbVfw1REh/LqJ
Lxp0iIGM6R5jw3mt2cPRzIfhOBZ1jqmULyOJ3QDv922A0nPRVUnyFye39fXgYDzv4UK2zgYcKLy+
V06+VSH8IMcKBbQBjv90Fk5tKIWoBxIYyrCzIsXZIqGubNXYfxDwAwFEEMgD0W6FIWp54BVGFCRi
P3R2thlZD6M0MZR4iiryfMuW3MRKwRlrx1rB3Pgp6hYxWvyivlKrabTxHUwxef/6Z3FAtvcxiqzq
IKLbCMgX/llc9eseYkTgIeil8cSjA/jHvCgmO+ilPvvO75+aRWi1KG977bXvNmWKaVT0uc3325wq
zgr90FZ2aR6n5xvMabTXLCDsDo1rMzS6g6xkydKz4/6xtfyAD9UInxsfTCBeQ9nXIqkfSLm6P8z6
vU0Hk6Q2kNLMHNXvVa18SU0nffNApM9S09e2uRqGc3VKvw1qaB3CKUUXQLvapEr0aCPBMuLHTJvo
SO2z6aNL2MoSKezJVHaWtqq3ui2/+zReZjAF+RY82hCQv/06ib3w2hL+cTJ11Yp1L/mYC5tybB8k
1jeI35UdMFMDcrtoRByFX6Ko3XwJJiN4DELD2OYy2Dm/qdEzrdABmePi6VCANaoTs0/5GA73sWSv
ChYX+9v8R+LZXAYjc8J16msZ7dsYWymht+mCCGbLCIzC1Zt3dOeR7FO86GToTrW1ZPD8RZkWX6Y8
hBiRNUowr8sSQTMUnY6mqzMRFJa6kWxMfFVW3Ls8SaGlTgcR3g5lIa86LfY3t6bGjLqVNpTB+KxA
kVoZlrfQddk/UvNDR9/StAdbChH4QZh91Vo6TJ3MDtulX5jyTHTr08Cg98O9LHtHKSjClR1AztNa
Df+5uEQqPUlThCRIaUJb5MsDAGtWGa71UljGN2R00488gqblgBOEjTuspaLs3yMpwIuoqVxcgHWE
a9usPGdo2VEXIAsChf6MBUWwkJsIytnUqQW1RSbPWYpO0YRlECrxZp5vRCjJcbczvEnWpIvqfDZ2
8SWe8rRjkafz3Ki0aolBXrIIMGrZ+TEK5LJuoiYgTkWjOOAkhLr4dADVbWR3iI79HC4aRch0a65s
vadC5vqgr3u9DLZ+EL5S7nHuXSjO9+10RnqR0luUDwvR0UVZv3ZLLCSUZERk3A2YVux+eFXVZYGI
1Evequ7O65GqBHIHyl0Px+cxlWW+uGp4EgdPujQusF6pDaJTjd7mThnKL7d+rYRA2uW9Ohdtqlx9
tbM+ZKFgdbigxQNSap2Xf60NuOkOyEKw/BS4ySR2M74pybe/GZF7MgKxuf6q6UN28hx0lqb0rIhC
w/stmvpYaWjXvgwBj1s09Q1QV3DkTFykQprwAeoBJYbpeSviKl31FpLv4nljb1if0qrduXq15CFN
jkOtSM+GjSYW6gAwaav2JCvpJo4z6Rl/xH5faFSgu2lUmHc45RQ+JNOpNw7BRvpVrtxRA3XuxK3V
LI4flLq5/jTxI9uuzValC3JYhCEckhXW9eEdOndoA40quRULAn86IG7VIg+2UADOnMQBUapjn2cG
eojVvaHpI7t4qrUoY9YqDHmWlddGIG0oE6pFhMdoyCsMAZJFAOn6IdfalE2L1N2jqiRabs23ob6C
t6PoiBOln4bK1kTHz0HEr4MMoljvoz3noLz8QUYSjI37YSU2ootmDSgtnoz6lGbc97mi7BB/7JsZ
i0RpnhXq8EWLg61jju1F9qxy23r2b+16r4UH6P/viZdoJ14+MznWnCelL5wncIUzJ+jyk4hQ0H5V
KK0cRKRihTJrmyLDv4ahrQfjLZfGeCXCAPIYag2WOhd3M4dy2FrqhL6GcbBslSxcqCp02dEtDcQy
BuO+tBQ2nZDV3nn2Hlsl8i6I7dlrdNY0lPay4jC4JFSyOqVwLgXfrZjcI1Nwc3ZHj2KTPwwgzc32
BKW6QfCXIWHUQl5ltRF3Ev8jrV8fRgTXV/+8mtT/ZjFpyZbFLh1IhoEQzZ936nCyUw+6Z/wFh8s7
sy0aqJ5SdYJXG23zCiVUMDT1SbTlVqUw6cfNSoSiY4RS9+mqXlLWQ+bU0tkAbJGOM7t3EtQjm9uJ
bhoJBo6eChgbOAd0zbraiQNJt2KZGfLXUZKqXepZCFIgU1Tt5OkghogQCXKuE6e3i3+7RtynH8q3
f/64FF3+vPi2eA+hNm46ig5V5/PnVYHmAaCidW8q8nEglRWQQ9N6QpkO4iz3Y17rgVyfSqibm1ux
71oLtBunWlkS4AZRIBSVw0TVgCq3FlugzGMzair3n85aNVavbf2vs//5uE4tl7XhjSt5woCQMrDJ
nJjhTmyLRejpYbQTe2gRRkCVfwtF723w7do6Q3rx0+Bb6FUlPwjVu5ncK9bezrLs3h4QTYXoexYH
GG64HjqatjIKxz/Ho5Pem0gt6RiRvcP7ldAMSGuqB62K1jabSN/WI/YFmgZirzWpO95V/G9/NyOE
2ZK4D7e5wpRs5mjywc1OX72BKV/ye2UlwrS3nqTMSh9TdSxOvqxR1tIS5KoyhEakpl5cw3BEBKFz
h0MXtsOzln6EyZi+AtVKwYzZ0zebW0t1EswzW662onfQsQzz0/IC87xnO8FvIG4mJwGs6Ok3uIb6
NEO16WPjpMWpao1j4oGwN4wQXWUvVuZlbxm7JM7dhyAcwIpERfDOw/EGJFE7a3KobUykpZaVEZZf
bOtdqi3//dOF2MK+/PP3XzU/f/81yzRJkpqqocqqbmuf5otRY9aUQPo/mz3LjmddsfVl5YeQerx4
3rSNu5NMzd35bfHoI2+yEpFor5PGwrtk6hVxCNkA0nuurbtOpxSEhvxdCosJIRHIjeAFx2qjtUZ/
Kgozf0D8ZIZo8XASTcDz22Ur4R4kQtGhq87ZLBt1L5osq2v3Fc7sIhKH3lVyFBLJqoDWdxah6npL
qn/WKgMih6BDrr2wyETyXgYXYpD7fukRtiOfMlyCVvM2RWgBPGgRBVzp+NXCaLZskLxsF66PvHiU
gzpb6Xq58xqkTg1eS6twogCAdvx5gFcLITpGwOHWgfAeIPTpCmu6QgxOc/Nd0VyTClgOpKj1mmIn
T2aa9a+zUvSIGO9o20b90oKI44RLMVDq5SPK+A+f8gAivLWhdDwCZdiLlozX0eGWUaixLd8h54fE
A7QbVEFt6Rk/mS86c/+9iJr6Hq9b+4I6SvIoW/49VpHSs9r4/U6mLgZprpGelaEJVoiJLKpO4R1X
UIE9MVeHjxX/Ibg2G2cp5FD4XUb9JSx2oi3JnVVWJ8PKDfN2J7lSg2LH0O6cWLXzu1sszm5j7Gm0
CNn2HX0nWqgYTq2vmzif5MXWd/PLrXoiznS/gWKb4Sh7raF4TvXbOCMD9Yjc08jyQNHvFSoZM7Nk
BaVNoTjINbjbVM8fMyCn26E0AuuubnEoLVE9+DQsLFCkl5ELZqU4uvouqkr/XhxQ/o6O9vAgArKB
kDJs3X/OGnXcpGOX6Heixwpsf67oCqoC06UOX6adTcWAGSc8AcwB7wzhQ0S5iUSORx5SROKQxE6x
RBiomLQxwpM46DlkzCZHvC9q/UNaDt8rt9UuyPTbIhI1mlAaf4v8P6IKs7RLFLm/9bVups5JvSZz
LzfHLZIl8lac1V0/Xs9EWzR2KEd2MViHJi62lmFjGJEprrwwrQbFn+s5ukTRKkG1F/HDVt3YBQj4
PmmQg0fJe1VIg3tsumRcSNQmT6gnBnM99etLalDOc7syfOvb4CNkP/nNSBW+zj26Ocir4KUTsOmo
EOyyIi+BJxXj81JI9rvpVz/QD7dfUyfDVCRXkktG9n7uIpjyH7J5kL3+vKCwNc2W2TwyqTKZ0j1N
uL9VAyPT9dOuqKwL3lnynXj1dnkDSB/tia1IX/cS8qSAhOKtePWK3iSofvbKCjrkovd2rehFiHuD
2GL++HfX3y7w1doDG1Kqwy4tcPhIa6S7Ekv3DqGCgoA4MxtMs9kMtyrU3ymJZYcOdEo1qGbsl7tL
Dqh6hq9ad9HZtDfNMJck9V7Xg/xltINx21uZjOITIZlCeWF76CaI0PQsirZFXRzGWsleDCObwVCG
7WUA2vZq31xrdlWsjFY1LyjRncRGcKhHYPt1UJ3x/DDWlYfUkFeH1gVtjFMgmfXaM3x9jWDdVq6y
9M2QsN+g+qocdA33ISTvjIWTme0zILpnkeX+NTSp0p9DEYlSrkNtJGOzLpfmRq1aBx2+wDjHEgL1
w6zZobbAYq/BvOmgqmFy0OrOfleT8WTyUL4jmfZh+b35BtWtuXMSd3xxqS7NctNsL8hDoo7kqM05
DtG7KhqSFLKEyBb+J/p9mgJF6qzSP4LUlVd9o9d7s9OttSr1ztaxwZJrUoZzbNfJO7vA73gwcRdy
gixYNX1uHVFJlECLDOMDGvPeIsu65pSGWQwf1q6fqlJlL6+m3TMTl4b8Ra+8BhZy51XeSRCPxlf+
kvIbC4ADFAvrw+jw6G0yf+tRtFkXHX9OC/T6fsiG4jHNi3f0kBT8eXUZ4UGl2MKPmMCO3Z1oT/ra
WpXYfC97SBxvvmesERLzn7rmvufhBlAxhGvAOeMjRrhICVVt9E0vEBcrIizXCiikjdnkUANib6kC
ntwhighy1jOSBea93kvUmc+dMzYfUhQumwZ9NzML1fXAngZ94ag5JZmrLbVGbndWOERMiF4Oa9zP
z9i+Ml0ipfRuFONSyYGdIOqO4jz0dxCQknU9iBDhIBjGpeHPRYdiKUAKxamchJyKQddTZ7oc7mq6
i4LfbiMG20GN342cxRtVcjBe7KhQupPmaoM3FnIfdvKEBy7yeZKefmj+Wzf647eUFzM1yVR+VIsx
XUN/s9e65KkPEhK2k4Z28V55JcA2rklt+0ejytklT/Ro2fDV2xla3h0kJbXmiHT1pKNLmddimMBO
6c+CoyiUlrRplSLay2Y835pu7dWonEV0pTfGQXW9x3/bJm4ifkLfxq+JBjXBDGxjbsma99S0RXWs
E/tBlUL/STSZRr2tImW4xyjTf7KdMpkb2FSsRGdo2MlWDykGiBCdL/Jx5kq35LCaVRDyUaI4avFY
35u1VCOOivUlwszU3lpsTxQEXNspq0V1OQSt7FT3BYaSZ7XxfhvWDC3MSedFi6xhnZOmw/OWYrNa
2FSgjeHnQYRJNPD/B6xhTvpIe3CVDDOBYCsbLvlK0YSu2hdNduqfbaPJg+6iJ41oHhewysh3/2GB
rv4Z46DbumEDLQE4YvBwKoCJ/vw+KQBdjFmYYqNU+xRjlsy1+bYb7ZVJ3u2xmMAWI8Ypjl3/jKa+
WzT1iZH19Frv/zTyr9eJkWDrtcuvn/DruiCSylVXpuMdngSUU9ymo7zi7OWqNQ69bQ5H0SIOQ5wP
KwkA1N2njsqM2QWIRLFtJ/IcgjtUXcM9IGYWnnjAkb8u3bWIxEGvUNRkoihniuED2Gpru0Hzwx7g
lONhZVo2ttSNc28NgbsNtPAxSEPnXjSJMymgXNN4I9LhvzrIbpVLRK3gzzrVAgaiihspC1ZQ0vkc
Xjg2uVZqnH2YZTvWDxH+F+p7SZ73KVDsjxGJskupoJ4+oN6zVdzIOCJ+6M/V2Ks2edY5WIV5G9IY
xgkt3vwc5ekqSszsxUy7cG805AZFCNlcZdZCLbns0/xlGNVgJk2KVHlzlOIUqCqA6znZMJPHvDMy
TF6wXq/0Y1xJaEeAO1q0idJlq2EcvxoqKoJDBCGPzLR9aXL1pFFs/Za0lFCQaizPJlquayDNvFz/
OoL8JfoayLWsyi5XliP+xTtTTZIDe+B8gStH8sy77Lug4qjqW1M31QO0ZUtfuxbeXKqeG2RvYuOh
izNlG5IpQZ6yMl5l5Mv83ki+KRJMLDGC317eNgOsMMukfFXlCLv4ScQSPM+HV1LqgIRL9spqHgSv
gzYLJLvbuWKZ4vqNtw+Gft/LXoGRFlWUWqomN60Qzc2hU394in4kzRy9l0jnY7bouC82CmszFqXR
09AGytzlj3mIA6depo7UHgw/GdZ9LavbIWj9ndsb2Tqz4YKSboyXYekFj/yPNfNWo6A8eIlZLVmD
jwetGMZ5pmbaxpOl4RXLrpmV9w45c7c89GCx8ZajXXexQdL8nmHTxNUXyKX9GiZHBbJN0wwGfJS7
1bgliGFRhClX5Pzg1R696HyEijaWb17cxYvYtAGShAXoYyVyZ17cqO+osMeebH4LZNwBRwxi703P
UbdVXQb8smrxEuEQlJiR+S2J449U6sonqyjy/7T0Nf6MEpqmKkfRdFUhnSYbuqJ/mqrqPlIsrJmG
i2wkDmyxZ1trmHhT9IuM1kHZMI6KtyQI8ztTqpv7Fi38x15VXkR7NEYo5uB+kZcYJeR9tBEbEREG
lfF7KHrNrN4VQf7ojHa8d5WgW/plj+AKiLRZT7bjTUtGOMY5Wj2OvckNq/hRmflXRKbsF8lWIGp0
SrKh+POjrit5J8kVxZsGaXXfSk+V7qjncmr3QeQhvKgNX1psXpAB6mRS72JHD1dEXnZI3c7Efl9s
/ylw9YcA7baNGVt6DZtDRkHL0MKVFbesLA2UAA7YkJc/k+lWp8yd2m0xL0+B5Ply3+1F7HpZt/d6
o6EqgfL5pw4xxMxNLhEDa/TQFondA6M1H1CFrx7LVC8fGyQ1QR2ZD1LYVo8+qmP7DIOYeS6r8sG2
aiTS5GkzJMs5vjhB/70O4MhCOf1h2cUpdG3pNYEDMovCUnkYrYm9iGw45cs/Lofc+fNyPrnr5abh
6T9K9EhGbfDu0czu1lbQp/eIjsKU8cz0tSwDNKUsM1lJZZW++pb51rgYogfFGJwdfMxF8+Ck9jqO
Kn8hLkoHdn+6Wrp7zPfqlyBb65qbvDrQ4HdUiUu0aQl7aThLY34vkOBp6R6t0CiePJSRd52ClKFo
91Lv3lWq4knDei91kFZDoWqp1zVLcFby+2rofj/c2pAw7BZ6Vmp3YsitQ4SNjQlvTl1innYVwG81
iR8dpGIWLDdkXpST81uY4AhVIB4csSzcJiAXdhoP6FoLm+bgl+hnyF6Lnk+IbdCQhP0J1V93lttp
dUFj2r0D3NW8yj5auAmq1l9Vd6oB5xnSKtVywGcOVSWQ7IaH/402uHdN5OFHhO3aDm3w+lvjBWet
HdPwBwYdLFen+llfURdwm+hRnqLMDpCPNKNH0UdF59qnTZDhX32iJvfX65yo9Odtl6oLL4eJi2ME
IjQZGDd94ulO+NltlvstYpwTiRdPMMjScV67d3wjmzP23huW8d4PixPfzYI3ciEo+kl9dIydWNvK
GjSOJFSts11SxZ7kdz5wOuPpB/6pFDI6uql0shWYVqgnB9vec+2jV7DeLNR4eMsKbxc4cX2o5Ehb
WWTy7kh8ej9QTEhS1FCwX33LKC6/WE2Uzwu7Ge81Kx/Wo6bmG82FnhpJMaKOIfD/2K+UnVYqwUFG
Y38B6Ct60boYSRR+J1AuSJ/o/tchshR2hoOP9WTPTFPAofbKVnu0/AiHICyr3q3uC0tmdGixOu8O
QQ8/CVxC3u2m+mSX+j0KKXSACPp5pitDf1cb0N/lwTAf2q5+K3Onf23tYVhaqU6ucUKU1Io+R4PY
eRriDkVmOwtmcq0Hr02GCabG12MtQmcsYdZ73QlLpRptj+isTqOcTIvXSQ0nR4wieUfmU/K/pUbX
HKkn8FHkSIrfQFIjoupUmgNy+b/AVqj/z3Ea6u5FE6IdCB5hxkStQMOTpTe21IKclZ5XzAwy6jyQ
8ZonqHPmHXpr3Zfayx9Dvh0eknMLRF8y/w7rm92gtd57PSoNdu6BfpHH43VhgKsqE/Wzi2PLS14r
47pJUnREp9BxEFOXcH3YXXv5s7rUM4//vE43//LuMzWNBLFq2JbiyKr1KY+uIDRrDmYhPcFcxKbH
xU5+KMb2Xu6SaFt15eSj7mdPbsayRFcT63sOLtCreYhvYwcD7OqAVE5hMByyIkp/fnyXZ5p5G57I
9s9bxxLawNex060NfDXuKrdWZ3g0WjGagNjhxHG8q8n4fsA72PZNFn2pq1afoUiQPkAwUdcZ+441
bkEQL+0pDYrlxpdkCHcei3JxEbZNEVlQcBojuAlBEMiNJHhCHOpOnarzfoe0W9RR/J1mENH3K8LU
7HPfdB0oF+s/4FCBzH1KvE0iIJrBq8fU+KfLn2B0pG9cHTih9aRR2p1HzRDlL7GB6LI/RiuAYtUO
PtmY48DDadlQjqynw7Un1QdnJhq7uKISOQ72zEsMkKTmeBA4FwGHEWefMDGfwq4zsJMYa1yCa56m
jd5MJsfU084o5rHotNtmp0iFtUdTEiluU9EvQYKXzrQL+khybDcy47u4KJECLrLwlULx8+dFVeTx
WPq2drHinKV+fK+i9Pu96bqFrVY8JYWXzWCnpB8BVhQW+kevuIEhdaDJxglWpbHIosA81Ejkrcc8
kjeRHPkHA7jAUh8RP3F8/dl3SajFgGz2pOiwuZ+SMFIydk8pcEHeld3wgXB1WOt8QcDjgfdoEXTF
Z2mBd/TPi0iEB9eL2LYWvy4aBFKgxJKohDh7vQgx5HI/bZuuP8lVpe5Jdk1KJACAVq2O7D2yhH7w
PNbeV8WwlX2nReF2zEOHxS5ZxsplLVv1vbcWOcgCBsqdUQzONQeZBABRACZdctxTOxn8piQpGMG1
P6q4Hb5ApuqXJfmUtW2E1tRcaGH24OnRKwYA7hFof7mpKvUlrXv3KJrEQYROEi9JvIf7T+16paqz
JunKRTqcogYNGgFopwJS7sXZ7SDaIq/N11G6Z4ayW/Zt8jnFZQ37TtfYK1Np1zLB06p2amIlbqoX
0Ts0srEvnbNX9tVGTSLtJRqdJUU68yz3lv9Y+t05VnuKYOiqrRV4ybDHVW0hNX2wzPIyXXfk3+fi
qVXsIV07g91cQ9GbmMjmKMPKyOsfxrQ1610ZfD0wLpoIpVA5FOA/T272XRssaV/hR30QC1xfWQaW
XByua17VxoyU7LzazklOs5zBO23RYT1HpcQHXd0NX9hlevOh8v19HvrJ2RjD39txAdv3qZGcp/FG
kzhvurqPB80+JLWcXqLGX+jiNwqSfMPS3553WiuvzdHgPyDxERiqa+i8kZ9dpBp/uGnskDb5/6ft
vJYbR7I0/ESIgDe39EYUSUlVKtUNoiy893j6/ZBUC2pN90xP7O4NApl5MsFSkQDynN/sE/LDyy5S
m8eh9/NtbmvhRhQK3SjRIJrreLvyJ3tOw0suK8NEvXi6gWDAemmrUcOllHdj65C4jYQTfM32MqyL
L0YdXbwp19mG+cFEHPqli9AIQyYkOBdu4O6Rpa22gefoD3EaIwoOVuVnjZ9kVP1OXdl4SbMHksEY
LLydIDf0oef9EByhFDGcdzFpUVsvWMV8FiUHsC9TjQjGqSgqpBUlIzXAIUuMtuUe6OXw3cb7bGCv
7vLfuYTVWN/HmOvcNVDI1zEucy9NUsIgx8sqydDJcBTI8jEvSQABTUie8JA+JXX7JCIwgGbDGsSf
6hxpdQgkwV7BGeyhmZJvIsJCJj832uGUc09bYQZencvp0Mlmt5L9RFnZio80V2SGdFqmhneHFX5K
+uBeU+PiIh4+GS0m5BfxNZ7G5hbqM+9ab/PwXGr/w8PHka1/ff5PcBsqPwqFOsWxJpbEu7KPZkgQ
qeV+eBqdQykpXbMPEjBJjqO3K2QNzKMgRogzr3HZAOlqHKzCypXAkrXupkldA7B7V6wUchPHAh11
qufyU2RF+Hdwq9oiSxJuTDclKzyBiQXIOBy96oz9LkYsOeQieayOJnfWz1B5Pqd2pJ5FS/Yw6UjD
pygga6OYqXvgvo1vRWoZLwM8cAug3DV3Kuk+Gtt+UgtT7wdHQlg86q9+3VbfE7/5aaDn/lKSWQO7
0A7PIcLYGIjGl2jwuvssNHJUYezsvnQsdxcqXbUv2Z3izSXBVSnax16Vx7s4wJF9VNvHoUjVZYhb
68Z0qCrkPOt+OmaF9A9oo0gJMeZ16+8DFggPiZ6gfaZ7MLkUp/ym8GtP1dx61gcdRy3dTLdmkTdX
38xPMVDelzhB1HgCGMp15y+HLvMvVlhcO8kP930fmEc3hYsiDjw+QSgiwMp7pscjNMuC9nen8ryl
QhMUzhcfvvm61uTyiH5ZfaYkxqO0CYY18lfFpoxc/Vxyd4KAVdgbfGQpPtiOjxxoE1kPtouQKDC4
bwqAGURRJy8TC8s0Xi42mWw/Y0vSfrftIFsUXVmtw7EJtyas4iV3gO7ZMRHrKHW//eEZw7b0is5f
NNpTm+rOb6OVruykdzXV+dVgwVgYInVZ1wqCuolvbxGMco4ZEuo705YOqA+nawX5mzHGfVMGXY0q
MMYBLbi4TeY27MDT+qzm4PcqQIffm6i72BRbf1FyImdjOUtE+bEnRkf+gIYAUG7DvycgwU0sa33M
LMcW2kJ813t+eBWHokC+W4qA8E1dkSSVWEigGyT0hzprki3q8i+9nV8KM82fAN4+KaUTn6GfyZ8y
SfmceYp1r4Z5dRqM8gIRAEg/Fhxs4X6FcpPeyYH3gBnTsPesJNAXZZDpdxIJaGc94uz+0plkjfNG
LjeiKQ3m2c7ZHppq2903Zt3jm5umL7oUTt6rjX9UneYETNMG//wHD8d3OCt87WeU+94W4uorP0dw
bCKSmKRrphDRdvzqq2ThstG6wycqI+m5iMNPvJ1U9wNyWUten5QDxj3tZ9nmTg00PNmSJPnJc7e7
Jnarnfre2hmx7qMEaZYk9HQg6NMgjr3dte0t65CP0XdqjER0ijHsnSACaSfagWph0lxhuoXnQLvO
ySx/5jWmWQO957E2NU3NRJDVURoYPWO+CZx8WHZ1JWWU4rT0eDu1dJxpXN647GU39UYeDyhblZY+
2omd7xzSargUQ2ic7aTesvtc6472M+swEJPD+nunG+1lrJN8MgAoN2XwMpb8DkN2OkMTVr87/REx
wO5TFfnOXeGOGKfgFrLqIzyFm5BbeiA17k7ugmSR83O+YPScX9LpzNKVS8JN/yi6xGCbVcm2Q51v
KZqAm5J7SSm/Q7o8ZpNKWRnJ7b6rcH0VTSvwRjJv0bdQSs2noBm6hwSrgnhq5ZkMfNNr0aWUewnT
Mw6gyV7P4khrt61vfpu75rA51tHygtIGV3+baWEiCYr3N5K09qEvqnBvN65zJH+Z7AJd8U5dEFRb
v9Sie0qJeBrlWnEe7dJC51BGdabzLg5P5l2WZMkxtcf64PPz3zVBZt9p2YAn64Bda1/UKK2D+3jA
FAIxZb2Tn/L4ivg+qAN7TBCqDcNdq5flPvSc+oxYAB4DTly+qG56kgt+6diZ7Rslrb6GJfa6IPWS
i0bZdQeQSt61eRMtC6xy1gpZ1L1islpnSNMjAzEOG2+Ob1CZ16pcmr/sPHlUeIdYViQVL50mrTus
DX/rkMp87oUvXssn7Pwou2BE2ezKob63+SltI9Xutr0BVka2bHILpq8+y0b1XTWT8HdqnkBpksjl
x3wxqT2/WD46+kWrVA8juqmbAoH3OxurOSekJuh6UnWBYdQs04pKQIFxG04X8S8ZzdKFk/JOYiKH
vYFemB3HUTNOiFEpK9/plC86UrTkQGwKlY7CLXtTyciVBL4xImMpFwfSlBZw8e4X3ApulFTt2RFX
5jWpmvCoBQiE20k73CfOtH0xjO+hknvQMuphp/h1szU9XpGUYLg2oHR/OMDksJ9JhochQUgkjpGQ
LdO2eSY9QYGEiGB6cbaLLLmqHV5CTV/tZMuL99aIzKgyohzH/2W0HeTaPDs6wiJBV3hIkEEvHtQA
JfocOH4fOO6ToevVxUK9K8rDRaehyV5Mqqp9HZ+CsVC3VJDrtQB34QGTrcwuKPYC+tWEEzgDHu29
GK0alHUsQ3+S5TaFrpqRMsWAzCjbeKnpbbdvGsVbj7aSvkDE+EXVpb8UDtSOTPN/BtM918DXN2+l
HNsX8rBoYJn7NmiHbd9G6YOndg75yqb6YTp4FCER+guX6V+FHFifClkfUSyOXuwBf9cs1ZxLMh0G
BW0tNeSLil2HKqFCiwDvWFr52ndL5yICHcdEQDTUncXcl0uYfpQGN5ZpFREWG715sW9r3xaLTWXr
gWpou/EZrVV/bWd5ClWcBCCcQd6fWy2+c0LnqxVpzinQ2F/71eOoacFSHdW7sXKOelK6B8ux0eWD
oLIcB18BelL3OyeuVCwP4+GcT4dglw5JumFzHOxydgormPvqs4mPhFb2/W/qcyNIZV5U2G2XUozX
de1k647cN7fL2BtxzuRGrUvGtec+spMHKVzFhal8MkPP2rkR/qd85fm9KvEXMDPxarQrXrhkXJlH
F/RIohnWJjS1ftUZES4X8mDdZUXTtAtKco8Gaoc70TcflMr+I6SyVfJqyAlDwKmwMquqZ7vqKrxe
9eBzW2bZqk0M7RI5PltUsBDgubehNkIRgJAAvif2dp1adJgw16eu1NgCkqF6TKgzLQqEL/eiT0k0
c9GOyBjD4Lrg4mT9oha1woywdj37wdN4Sw5U+ZssSQMU82w86BIvgsi3c3cfptREIXW8CEZfEK2K
XzrZB7AOHGgCLtskwP0DqPT22IyauYx6u1ybYOgNP6Ag6SXYaOZ9ug/GlN9DLkvYKI2YW/iO+zBY
3YNneie40R4q4aFEgiVqtqjGZ1fyaVCSJQQzJaWWYGLw1gSltvyE8VB46slrkAqpy09Rntn3TqQ/
8f1BFnOAzQNd1m686Gw1JHuG9MaiFXywgl3cqmgpAAtSregL0TC4r/MfomH6vrzOrC6aJCjHS+S5
MKmUuoeZoI2XW59smFs1tsFeTCFigN2CfjakO9GTd8hpywYuvrXUAJNwrOKuaeLXs1jLo3XWUndF
f6KahOuJuZ1yJ+J7FcvtJuZJeCoNLENx4kHpW3HckzjwNXD2DUwrrCHGk1GaPACS8Io1Db6UGbdF
IXmqjD3OX/xl9sakeSr6ajs7qBFyTVloq8tCh9nVxCZV+D7ajjKuXFmBcJHuahd5GIylhtXD1edT
bwdriHcSW8tC9UbYaMOUQjiDYF21hqzzmAa56eQqXJxQf2kh9Z389uegZRRaG+RIHJvEbR5E1qFy
K97FpjOUn6r01ina4lBb91R5h03bBPWatCklihwmZCfFL27kR18NiSQ/lgz1Z+73yrIOXe8RLEqw
1sPSPZsyX4og+sbmigJ8g2OM2hg8WqamOGBTAKrWcMgOwGtjSO0t85AiDN3F6kWrHgK9gtgomzEU
c/7AoRNiMCc7Zbx3TcyG01FBUT4fyQfokRFjVCJpV3EofCiBvG01G1wVX/vKuoFh1KvFvo9L/RbX
KfiC9aSi0B52Njna+uivKvoBG5Vx4bhD9qT4ZvXQVVi39kn2pFvt2olk6Tq9qLtNpTxrIFbvSBC4
t6aRJ1iiDV24SdQ8RGCz7aV1nvnYCMpxTC02+4FTXnYMU+QZ+a0F7Jj1/mqgBIS1fTxuDce1j1Ep
ffZD5Hs6GJJ6U1ZP+NGUTxlopFxDvSn3pPLJ0TpE0oah4Q5L06YOvFVaUjNu7d7jktSdoG6592lo
/lTGMXz2krDcBzJmSYXjRbhLU+7RuyrYiVEYEThX+XoOeoVRVzJWZFykR9nW5QeeH8BY6O6tFt6i
j86DyUbzaEkjgMHW0HaGVqGC5somjKmo2iUAmFbwwM1PCamEHUh8eUVen1F8k7Z5xuNdiiyDFItf
bnVgomsxV3Vab5srebO+zW0AnfG0J883BfOGV2EmCTJejEYtuT8dDbJbE5gWDyxkHTciOO1i6ps9
NsciWPYwNy1xitre5vY9jsoUtLciWGtrFYsa272NxmaFM6aZFLvb3KCj8NZSEhL/hGjEho0Ka7TF
0m1nWE57br3B2mB8kd/Z0RH0SfAkVctWkbsnSbHap6TsP8Oick6Znva7ooW8KWl9d8ZdeY+MqgN3
SArMW1+tfMMJIr+/dbWIFdzrFJtdOVdxdmfHDNDcPyCt2Z3FGmmJUBv752Brp/0ysdKOV7zAQm03
jI+eB/Eb1tuPlOTUtzz31QUoD+OcuEa4C3r7UNdjcmmM6FMjR94zfGSEenQFwzuUkp7LCL8kcu3D
RowCHsD3o4idgxjN9PIxqbL24gW29rn5VhWJt1N9ZKLyDgs69DlLpJsLXNlCipxIWY/DwcnRRMbw
2PrjFOeO4aAjU6ou3wW8O9UTBf+7gfSBZzy4kDA/m/zzKMgC4+0d77PGt+3qxtlBtCSj088hFgmi
FY5pdo/j+g/RKvlHQ98OcIrukVwfy6I52j01OrFqWI/IbIFMWYWmpJ0HV3496NLekjrvPHfzwp8f
Ytf7JILmfrQ1lbU/UCn+MJB5oYzBG2yBOViEkI9gr2Pad93b5dyWDaNRKson+PCboKuHF3s03dVY
A2oelFQ+ySrpLrDTKztkj+wPpY8ZGSR4cSgmJRBxhqi5zc875RluoQIi+pS3szhLEJ5uIZR8GBDB
YrRrJO/dKGQfjxJ2V5GVIPd6W7Wq8BOrkDkPG0jFJFiGMcWqKHg9oKeYHuLpIM7mgTluHvgQ9w9C
5uVHAPERBkNceJ4nmnPMfKV/EPJhqXnu337Kv73a/AnmkA/LV9jbvH78v73SvMwc8mGZOeS/+3v8
7TL//kpimvh7KO1QbBo/eBBd88eYm397ib8NmQc+/Mn/+6Xmf8aHpf7qk34I+aurfej7P/ykf7vU
v/+kyDuUvB1q2RKBEF7tgulnKA7/pv1uiFIUs3BVf511azc6hixilVv7NuHdtL+8gugUS72fJXr/
Mn6+6hwjU3ce1/PI+5X+t9dnM8PWu9ND3s7nK95WvV1nvu773v/tdW9XfP8vEVev4UAYRYdf+ttf
f/5UH/rm5scP+rdTxMC7jz4vIUbi6aIf+sTAP+j7ByH//VJg6hu0eLE80MOhum9631qXIOIxYKWJ
AzmSAXpagdyhCUYLZ5PCdleSXWXqNq6wTqxKhzfKaVgE9oMHJg7wCiKydXlQs7rXV2LYwzFej50T
mF8YdKKrHZ34WDi8BeZqrm7VAXVvnaISPtvFkjID0EuS00eDhOux69GsX+AvSD0ck+LXU6MfI2kp
esVBtV4nzl232dM8F5dLaVlW8Tc3wIMcBzhjmSZJtKUmRT5KTrIHUJk7vUjre8SW0geJ7Mud4dQX
MSaiCn65mFuV/QpaePogwlSUXxc+yZaDCMGog1eklFdTVhUBcZ6B4dJDZTEv9A+vjj/NxTJUlyTq
X1zZGVBeUt3vXqqRgZsEF0eQWODAJrFF0bZUy0eEznkdngf0txBTlwjJekLwh7tNE3PFQcQ5b6sY
RYSNnA55V8lhtGhlSBVAnIoDWUIrhDrD0Hy4BUW2fQJ9OWzfzQF5+kf4u160FmN72Wtyt5AqP2Wv
qZv3LWZ69+IsruJF2+JE86GfF6Jgxfsp36EPE/rav2sjD7WGP9YQEeKQs71FBcpst3OfOPNjq91B
g/z1oV8sklf2scxH8yAGRZcVd5tEHiZR584AM0md0JgOWon6vVk6t34xKPrF2XwAXmceRXMUAnji
1KaY4pbh61wxrdIDdxVoJT7TSdJvgABgTRKOqrNAX6+6YLNNkgRbC4lvLRBq0nZmvwmdrL50nlxf
SiW3DlZrP4muuR/5rSckoW32GoSKQwIceWPqXrscppmi73YNsdLcKa5jW95wu44YkPPxC4rOFc4q
0HTFGaJQ11e+7gfqLiJ8Tr64jd3OBWdXsHf9egDtUK+cIjj51HAPcq1pMUr+RVIdpELCEH7hSnL5
p/Mai3J5KcLdumz7Y60gBOlVLe42ofbKnY6kxrHJbkCjng9aXvUbg2y+6HoX8pF5Lca90IaO/S5U
k9xOTBdEbOQLFoHbBF/J3uWAjCFKV7FtHv0JFIG1ofw1yVAH6gooDm8RvqkoOCl3yVLdfwD9RAng
843otEY/u4P/apAAWWVv2CA0jY6YOVE5mjKA/FIeAqqoR5HXEwcLAa2dGdftTTQvH/HrYUsRP9RU
w25xQC26NaonFdJxeXWdFAo2QV2GK98IkTEFKZgCB8FzuXOd8pp3Q3kVfcrU10Dq9pcVOdqNaIvh
D+v0cnjGYcbbt2bV3bVwn++cbpJRFu3Q9bWjrWLam/Xp6jZA8gk8QG81332tDijcq+1Slrx8Na/Q
pOHrWh/6sFPXjq56/6HblANpK6k4C0+PBvG4ePdcuT1tYBONS3IIyrsnjIj8N0+k20OmcwN56QF6
WsLws5auRMU0wWAMsdUMN+oyorzCIX47G4DbV4u5LYbbLrrN+NAvmuyg2y3I/y9V19hYWunsdyUH
EnOiB9JpPqRu9drUvXrRABO5E4Oi/za3hY2z9MZyXM/TyKq7qzYvlCVySui04tyMpRDo9JWqa0EA
CFjBOM6qXrQBldFDnVrdXRqmbEyDqtiHY1zsIy225YfOIHcgY8myFDHlFBgJqsIwGfc0VN3IQ96L
LtvHRJKX0Q55kEqRk6WD0PFi7K1xx2NOOUNmVc/iLEFYXR0x8p37VQOEXKIaaBcR6siAahdKnxtb
i48NxY/O+UBaj38JqO9VIDlTZWAaDnQcnZW3q4m+arpkn0mUZLja/AH8EtXwtsLH8c8fzE/jAnSM
voTBqu7HOCjQ+Ehx4WsShColjCVVtKj9Jum+23giLEtI/Rf3LTbQrPFDbGd9KblMXPj3pqdQAmgq
xNFipyKdlHo7Db2m7jZcmAEZSZAOr30ZxKqsL+KNmHGbLNbBrJGkXuHj5DGtVaJjpqzEimbv70TI
xynT2lBrg6OYIUaxj1vFqmX1Ji5jk3tghXcr/3XmT9OHJ6JExTffDNH1MKr4XJRRdehVH8NteC5P
IlbItfw5Vm5HgzIN0AdJxZbFUngkCc5ApbYSZJiI5kQokPGav40KtoEYtWyADmJUzM0a6pCvMrwu
6yx16uQLDMpUyMM6GfgC/NTcFKMFEiS30STLj0GpA2iqlG0IxAOxZpwaESqBwTOdzQNznz+NguBQ
tmYIW0HEiUNXW68DcDd+jlT4xq6jiDpPEJf4sJK4xIDayUIMiOD52vH0oUBfVacCWJNm6VjXDsDx
ArMPX+BBOfUgv3j8ASgWBvoaAL7yUhgKIKt8eByyDn6eFCFq1npIBqeyRfFTdk9ePMoPSsAXdpou
Vk3rtNz35Hv/2aourtxKL0mWteTlcW90trFV3BZmNvgsTM6l9i5QA+8Z74G9V5Dtr+1wfMqKbNlP
wmjw57J7FXOWhTdFQVrk3dnEW1eMOphq8E9hSTEqloSV192J0UCX3y2ZDimFYtaw6+wnJYWYCoOT
gaC3mgdZiup9Y/vmJiFh/1kag3vxHJ4jYoCf+zywjI1fGThm6KhTYbI6GsVWvCeP2D8fdStdfnhX
hlTJG/goy9rRCF9HX/vESFCV70aGnsfP4vaqTsFnp2UVXtRoLWgxiuyxXh3wppe6+7cmRVHvJA5j
au0hR+cnU3LAqvV2tqsUO3gQBweARx6BxRMttC1UzBzro9bqVYTOctJvk6ZruckyYeT3/2Dhsras
g0DZZkjRRcuhlg953VgnETKobndv2uN2nqDiCrXjDgqrXkxw5cxY1kYR3GJu1x2jc55l/m0RDXnH
sz9Q+BSfwgKGv3MK11iIWHEANR2vwDZ1G31afpRs1Lf1yHuU4pUcou2aNVX3OHilugw6w9+Jvh7E
7R2oqJ8YxHWPoqvIdKSCEvlkTV0d6HRstU3eIqdmzqbvQTO+iDERrmMXt3QSKDu17OqHIXFf0A7p
jg6GxsfB7UGhi1Nx4PYuSfVxDvgYhY/n61QRI5puVnvFQrSROgvWqjG2tzXnmCQLB3c5zxbrGuXw
uthtCdHOE+tJ7kpv+yHErGSeqJ7zyTdKHZlkRz/YrRSAHRxlTsVhbotxESmGLaSyXiNF25wjb0Mi
lILEsFQ8dEZEkFhDnM2XNJGx05Z/eTURyR7VR3UQZKKsVv3ZQmBwhaVmtBbN1vHpa7X+jMy6tejQ
oNh8GHC7GP+hMN5/7M/6g58nyrFMy9hciEV6+1Ed8u7eU70acFJibRx2lldTTsqFW47dXjTFIWps
/Dva8E60Ctxvr43Rr9LI98/Z1HJ0z7tCzJynFKhwnBqM5dwBj5+l09SoDDjJNwX6d7BE42XkJ6Ii
9iemTxfudb/bVEECTqkokYavu2tpyf4jRABwle6jOGihWYMgMtxDPPXZFUDVcUTzX4xSrW/Oqace
Ct15naC2QBgw9OVHThdUtGRtjS2ysdN0sLfpXZtZv+d4qIHAu8zqKgKKthiWXusPO9Ec67wBjGYG
S9GU7Fh7SPPPSRS/Xg0Xt4L0pWnttbiOQN1kGkkbe3LLQEsUP2tcfVZIrGcn0Rfgodyzlf+jre81
iHIn0eFOk0SUaIqDFpghOJrMW30YmJt4aOkb38A4uvysKXZ+6gfNu8IqptiEKv/SAPi4qrtq3FCF
9x9dO/CvcmAvcKBL/mVUzNUbZyFiY832HsV8yP0f54sIH3HaW8R8hbfri8F5DUDBaPkCQneMAH6A
j4ZXVEYI/ZuQd062VK9hZngICRjdj7IOvUM4YawXIroxA2s5+Fp/EYca1dRT7lZrtayHS2pC8khC
F+ue6V+IxPSLWxnl3a1lU0arJKNfROLP8TYqPl3yF6MxKbF3c5tpLp7C/mOKWeGOWrUHwymGehPl
5QG4INpSAGAfen8ZB1PBf+rJ5NA5mH36Wwzdgia/7riwg/U8x+uyeDG03us6YgBx1f/HdeZr9//5
8zTtKC/xhC/WRWzgxFmp2xZvln3tarxvxW2r3Q0Fy/DqFWt3samFhx4KcDoNiK5OjN5iRHgBKWet
1A5ckmmKiBRri6bUjzIQAQ/BpzoqhrXoFMO3K4rwHhLSGvIVJux2EL3epfMBnM8i17Vh14z1WtaL
QF+S1NAPQZEYQLe559cej7w70XbE/V2Mk8sZ7HVe1PXu9b3G7YM9WT7pnh+Id7ab2MYVssZi561P
ngbMoISZU6q3/hTlHf12mmTjl1Y18r2YL2aJCQpfnxXfFGRRpvlioGsT+85UBwlTyR4+B0ZlYCWK
u/HNt+xDUwyIvgFVa+wbodb+51ixcBx43ywTRbTSfMwlTVqKMx3Qyu0snfryWDIexdk/iLMtWwIV
TDLTjtcftLFEUwXGK6UBgNk3zSzRX/qt905HKwZaEON5GWFQd1IsL3+Ga7zQ9QSMc69rAJjDR23q
xtY1wqSXlKhoGgXUezSSJADMY/asKiThyQIhODoF80Z/W2PkneYSWv6jB1npmUPEz1bnPQaHCxOj
cXmb5dZD5Zrl/l0Tcsi+9RA02UqVcxv1ECu7hqZu3Am/EpxYr8agNUdhYeJOJiVVIKGCXQTqyhIe
Jn1oRnc4/d4miFniYGvxbapoifm9EYVrCyjNKreLmFxnM2wzJdCuOUSrdZOTJ9MNA0Pjqc+VcK7L
M7O6hYiBgQXwgHbSQ64OvxrPUA6khrUroqYHOfTlk9LUNk7hzwNcsWs9DQ1NLZ0Us9/VmuUES26h
wyGS1N+3SB2yFuh0PVuKa84fJvbQ+g6BxeRg2I+iP66dellg8bG9LTV/GDEsPmBoxbcPMi+XPStO
ZO3TUPUQTGDHqE37STuQ2h1Qf3hbElv6xdypDCO4W7FfFOFgvolEtP4WMy8xD8x98zLjtMzI7xS7
4v4zKbRnCJXSU50NxjZr9HxXJ2X8JI1olgF8/PHngD7A8KL0SMsIKaBBhiejIeQlxABl39RWZpG8
b+pTUwSLURE8N8Xoh7mZCTy9BmO97Ca/tiQCD9S79hfwrYp78BTk0iHxoPJV5vi3CbM2crvaSURX
PVbkpdYds/p3nBn6wUfi6QiTlP+qQsoR2JG6DBesqdfWKCqREhKjwxQizsShrCBJ3UY+ts2g1g5m
+yN3kLWvRZxYTrRJIjVQoXHLGjzk2r2oTaBBc9BGxZd2fUHCfuQ5smwN7LB+x7GeHEED56Q+gyQ5
ViCilvgAY8o5Tars2FkHTRPwbpVakn4qchnWejfAAJyspKYmqlHD2fHdxl9amAGLUUNuy+uIVPkJ
At4zu87sS5OE40LJAve5aYAjKW02PLtFYCww1EufXSu2F1nmObgoVLjgGnB2Gw1GE2UD56BYGpZv
E09bD0P31lSE1AMyNO+a86gI/qdz49gLllbHlrye2J9aAzxGK7ECDwLHOpmT2gnlM1DsAzXDY+cV
a9HXA7kc8d6dhqcpSZthJjmtoEPoWjuKWq7tUsp3yKfY6wja7osahZ8rKAZXuS3UM36Z8UL0p0mr
rxIZGLkzgXqhP/Nqpnxxx6I+8AeocCpJohfYbdWi8hz3Hizg+JBL9VX0e2pSbGJXN0iMcZGgqjeN
DpyoRmfzOfiq+WH/sxs97Aq4rV3bvB53uJ8UO1lPvAe2g2DozdT8GXxVa/RPRCTyZsPVDJGFeX2z
Rm8S5lM6+CskLGI4UDFZo3Li8IlOqAbxehis+AQazzqnBQ6XkmfwNHs781JSpaIveDubR29nYZ+d
mhRxrMAzrz5vr3u+i9q9OEBi1++N0JW3Zqxlk1n1+wHRHEL3mueJvRexcwQ672TCDDCnbew9IO6X
PiplHK5dGdh/VkEcC6U8XxqtFf+o+3A56kP/1QvLcD2WWLvOEdVUIvm3EUInKg6DZRL4w1fdkyB8
pEhtblG3SfgVSbJ/dqcdSOU71srAC2tp+rVPJlZsTqxpGyLGXQ9+gxQYRwfN0AZbagbEqBPb/Ggw
mB+kvIQUMu1p3k2b1qYG3B+r8lQHUfJDbUn4aoWTPwwAE/edLambfsylz2SwbhEapJ9FMiA8ZIZQ
olLqw8qkt4793DdKz8oRZd36AR3F4R7t852W8rGXcjZkG7zrupWIFQdNjr8hYYc55DS9aIIRTiUO
i2xKL2wul+1YUpZ0E31VD1b/pa7Iw2Ua2ZGxqodPlpquBAUaeVS2w9iprATL2VYtZWGbJvZ8GAbG
vtJKj4E7DGtU9zMTpgyyuOLgm7J8kIzpANY84S7CKdhaXYVS0HxPuDdSKZhGRPjEaf+709QbEHmB
DgvvtRj6azDdrxH7MqjhxAbbeogL6a/RrdNNlXsDAq4cRnC3xxG70dgerJ3o0jRUxNGv/FNIGmr9
MR58fTGiwrGa585x4syLqm34ttSHsMg+S46S4K6O5IoarurEWNW1mV6MPGajqUfhtlRxKK7UgJ2m
HEOcb+Rxb+jl9y5PnI3ayiNWBPgDRn1SXUVf7bTjcjYO/Ns+eZoLww9q6hwj1orLqls2+LetROFx
Foi+lS3f1TF93Is2btd9ElXL2/BNO/pfz2/lTV3TIAmLJZusMTdt1nyygxXilwtD7eNTN7Stv44k
qJ4YD35sRhPLGLfU5A5vvq1ovYXW031M3Mze+sWKoiX6RcRbvOjXfbU6v8WLS4pQ56tZIMCUT6rV
4pDlrrmu2nJczH3ibNLPPKmZg4ytiDFsdAnh67/Oq+0OUpCI7KLCO/VdZK2zYjIWfouZV6wRXttS
jfqJ84F5KArj/vb3EE1Ur6BF8weY/0VU2W5hostOLe7nb1NvTTHyoY+M7zfXK4uFonbyuqq5swl1
gbzSfgKob88e0GIwrBgqTmLllVckuC+jEyqixCTLa1FfmEb/dVJdRafXUokSKP3a0VPobnk04CHl
ZcMiys0eJ1TaHvY4m3aglCj6pKnvfSCs6zV3q8k8lRExTE5YobJI/g3stYbwUPhLp/K2l9JBu4jD
WLfWyuqwkp/7Suh1lBBlb5Gkss62uPVW3WQcJg5kq9FbLcl5p72LguNkHOabkXZf9l9FwLvuplU2
yNkmS9E3r0FODtxTZVm3NcSAmSrOSfV41Zwu1bxdDxRQvBlHHb/MPw/wzvGD0mu7nxcvHH4Gud7w
5XPUHQpKSMJMsmqIGpZXTc3gWVv6uUoRWSumwxQgukSAOITW+y4ROk0ErGzcJv55rXn5P681ZPUX
JwiVg636C8s0qgdxCJVM33qK27z62tQZokjq6Oj7ZrK0advEubSJP+Wo8JLpvE7fujLRtzaJK2rx
qfIabUHHuWRsZT5Gz9cTM+RpfdE36L1z6VlftJpceQ4S/7mPAuvad7zuFf/D2pc1yakr3f4iIkDM
rzXP1XPb/ULYe3sj5kGAEL/+LiXtrra3zzlxI74XAqVSorqaAilz5VqZzffUpNKdcPKPqEITZ6rh
KdIQUtjWkRrkxMFMj1pG5ylxuvdCH3hH22wAaqp1UQy27CGdt7IEfjk0gsaiAvn9Urep9KV8BHHP
5GZ1Fb+PWtT56TlMVF6dJC5ThDqzZUYl9MA5QBbA6d/xYoBqbq6OZKJDDVanrT9lDGSOcEPkEUiL
FH6m26tjZvjNoRmd1G82VjV4O9pKZPSKo1M6gMMxWnWWZS1om0I22pbQ2c12G/GbjSZwkPVbmEHV
rzkKQAEZAi3YJ9IwFIv6+9bMocSg6cRQ7vpOGFapdu26DBSZA8QFNwbqJzetTpBOWV1sUGaQbRqd
Tb31qpj9NVpA0CCllyxRp+Svf4PJU5N6a6Qc594bTJ7g9MjS8nnsbx3zVLo3m3AnQ9sQ0S1UEUHT
6GWqwdQVWWD0DwbLfYl69gZBpvJKnX3HFiDJY09NAWVWxfiWzLyAEJ8tUYc7ssR7GStT7EuzzlbU
68bCWMdhijyavkDkN+8XmKcc/d8ugGTipwskgQg2oDIF6hVlLt3J5dkSTYRdqFm4APQpiy3zbDgY
qgxOfaSSlXCT5HuDQo6Jgf8UQnDORrLKA6lFlT2PRntPDgBQ+iC7iO3rbSTkAfn3xsImOIycL/lU
uBuIu+C2csFan48F+GES3HaDBrvcDmQrIbwCettye7OHSSs3DYCSiHNBHOy3odQ0CEypx6JOF3pR
HxOrhzTBzeT2cVsveq1PQQev6hGootM2BQSr04dbN9nUFPPVJBEIoo7fp5jnqVskihGFXtms9U63
g+wHcRhqQJc+7DHQSCd7BNHe6ucpSg6HSXzyqbpk3GZd+J2Uh8GVzM6tMasUz8LDnlaDJntTbMmJ
LHRGitAQimZnrG1u5hiCkuC0Q5L1l0k/zXez/zJpDEGsoRRJ4C8ZKqf0noI2IG4UeNtxzN7mLYq2
09lv+w8UCn+B6BfwtNoD+DK2SdIR0WLdvPn6eraGJ2/zDoh65/3M0MgVAE7BMbWLBiGdsn0UOQr4
TGNCMUrR+OARbvwn5aEyHYQ1/0DCLni28PxEDM+KTlPatkdmAwgJ/SL7Ed+5XHCjM/82uivpfOkx
bsPex0SWEZ1EnLTHKasguS7VUhUVdsWIaL91eD4vBpC4XFsxgM7DjLH74sX0JnxwP4AvUi1zAS5H
X6pqhYxKegX0eNx7gTK2zBfVfWCFDXY+qMOyQ9Ata/Iwlci7cRDsy2+DrK41wLbqVPddC96DQDF/
78hQFVCdwAIS9UGtv8nc0n7J2vGSqyD/K7MzVFJi9fYAfs0WNabw4IZpv7RyuFD87E8eH3P8Rw8U
sUGcHVXAq6DPnsFLUdwR0KFfm8huvbhKtCgA408EqKi46R1GcGzNMIeitgH1hBrGxh7BXtWDb3db
2+WwrKD1fiAkRFom86Q0vlvRpApoSZqUMBQo7PTnSXsLou4pREsALcYyxfTlXWw25QnaBtiBQJxs
bqKGXtwTb6wFE2InYFjRJrJrU5ua5Ymm+JiHTBD0XPqpYeFrBn2/B9AjCq9A8hGfJo9lV6GF9HrO
y796vU/vwvANYsfRKsdGa/ZwO3NYcIB0QiDtNp5IUUD1EU8FHYC4VnVuoQMycoripzejCx5syFwa
2LrQaCRtmgUD54N+IcfeqhonhNdUUVyLGlyireZ765t0BKDq3x2tZ2AvoTtiRNTmEdkQ4i7WHXFa
Oydmg4f4PCJUVVTCFI/v8R1p+8VmRIKa9O5W0aDMb132CqVQcBAN3FwmoZouFvBNJxSwgyLs3aEc
knWbG8DzGWmwVV2/cc3OP3oqcv0VwiXZpgSRIlBGVjJ3Jwbzjwn+HtAPQa8yR+ndPmcoYqe/DDDr
tQ30/2s/gunjZgc3ztrJM/76B39P21kSVkA2CnCRVaD3yLMWv1Idk6S2GcTtAmljF4J2iF2EtTUu
HK/oIBnb2K8CmZe2QxASwYELb/t6QSybKshAaWWA75Cajuf890GN5QCcV6ozglQV6G/1wQBPJeCF
0M/opp823ZFCpgyKMBKwJxM66GA3rq2gOaVCqXuuD+XorkVdgd1dt+gAwL+TCCw6tSUsevPaI1dM
LVA6go8DyD5IIsfHmykd2+IoB/Mrmejg9WG1D0zWzSNF0vJ92bo/INHTH8H9CRmjfswGiINW/RJE
6C5yTLJGvF0bqYc86Wx2p7YTFz/K3DSBl8nGE7ZM1rqZBrkgrKUlUX2DdTl6qE0+dEYHsKSBtyA7
3cyg7037Rd337wNaAYntZjKvGfMhZWR0oY9nssHwzfVttFZNHKzSzFZPYuCIo7rhPTOB5eJjDfZQ
zzKO1DlJ00RBJYTWqTcI3GYH0epoSb0BXjVnT/nfUFmsnlxwQT9CDqBq27ZfVq1xbSS4xcizclGd
3ajS3NM8rMVPR7hSramXiV4eLNS7gg0Tnwg4jvQuZfWBpiUPICFB2Gc0D9RKShBRYsvZnGg2xKx6
kNg3CjRaHvRGHejhudaAbdjE2XOEYlYkPBLQREGJdCdxI+9t0OieUZWNR3Mb108NyDEWpoQyW4Uv
LULAJ4ZckFiZcTru+rgE4EKHTrGdtpZJwhuw4qFZsIrbC6AZsjNeSuBrqR0U2xiOv0q71FrmUfGL
I/chAhA1xcYsG6gAu8i+GToFF03uCLi3XIbD2F3IRJ2eAIGNGTpyQx7U4fUgcqLxZLtNYrk9MLpF
fyG7KQwJSRpoZqFe3zq1fVPuah7dR5PhgPqLKK3igoHIygJH6hSlfxV4l4NcRfdwEeIUWjDZxoN2
8IKM4G6GO53OrqCuLNd9j7QU5KlXYfjKq05dbyEAZTgoC4gSY0eBA+pIhDNCCFu0Kzxg7TvqyJlA
zruyXkGQkR/8qirx4AvZ1in68FJ30DUo3ASCCtE0Lc3WT187GVQLfyqib03QXKREQH4xTm81Nnz4
VqsOFSRD8yNzihdXZuVbb+Bfi/pl9Yz9QLECxFfc90OFgIDjWueAj9NOxX5/aMxQQpWX/evK1eh8
vrKrr2zw+lKrCnGWKn9D0v7zlYc+e0nrwlympTNA+rvcgMQMbNyTY2ydShnfbIn7POwzBjLsNliD
4j88oeZ/OCCPDlFBmZp3GQjNlr5o6i+u6F81aBvj/wG1ETKdU/bNsAzzNR78bMXwo7+L88jYon47
PSRZKs5jl05rN5yqJ59HIIzmjvUdQhrvH8PCxzCiOP7e2wgC/vYx1BT+62MkTlD98jFaLGzONtbJ
y37E77mRkK9AEqJ4AhVsdW93eKzolhOaOADLV/qqvJAJqy2xCoXdb6lJw/kErBI1O3uch6Ou2xdL
PRSFAagxBymyPznJarC5C4F4q7jHVgvAhM59hJ6A+zjEOggDEaQj2do41qhfzXUFkuNHIIyKey96
Hw5JMOQTExfRBKc3T33nvB+EPssAf/eMAehS3fKSYUJsJbcRONU9IOeBao9l7k2wVK5IsMGxEF1A
CmQ6gQ0WmnrmX2SGuiikYrQX6dSQVzkpdaob8x7rlmiZ1DX4MJV02tOgGVTowLphwPoYZNAJ6B/3
tw5II8Db/PBWY7uuumgHuc5+aSN+tqfkXZ6B+woMEwHIUIGzpl5wXod7SvwVbIIcbwB6WS+K1jNw
YJKcL6JIBtsqsVp7ReLvljZCUyHYkrA7icXTGfUysLgtOt3bdMDO9LKD6jpIwq4Tt58YsdTqlvLM
J6KwpT7duvVpT/PD89dxEBiePWu7tVFIBlhYJF21zjpwKNEScF4NknFMauiE6MUipcrpMHs7nY0q
X6Tmb4dQGWqtaqx+Jfd2qWPYACkk6g3ArlWdh9mrStoapX6wEzdtloRgsmjy2R4ozTAWROpN22/+
FnN+YPkm8QxD7GXUjO106DKGahHZJwi3wXbrjbVf4XcTwA60Wyzzgl9iCy+urpOotNBpnjCM4tVo
F+xA2R2/upsmJV5/85J+qnOLhxw7+HsD/7Te9pC4CBLfWQUlR4JTC7NKW4z3jcK/lNIaA8OejdJr
o23497lj2o9g2VkbeN9AM8XtT0aO/Rop1bDcwnKOcRQRaR0byL6UgKZzcaTeLncPCrQVD3HMHZqD
zAOkRU+8wBw0pY04GPBIWbEoeJVBwarnj7VqGtDvAKjU2Al/rEDcD7KWYDmNYJ9dNvYATcMo8jeN
4733ZthW01Ay/Wm89qBOHwV2axeaNGG7bP2u1n+KmAnM/cppTvhTxMxZbrq8PVHvpDPj1IvsOJx1
3vzWS78manKffR77J2f6reGplp3ksUz8cVl6ofFkxOpfZ2pk7zb5cfabn5FCy30U7bgVZWYf+RiA
dEfftMBBPKh6VI/u0NnHulc5VA1xc7ag+7axe/lkp5s5+ukvU3CBTkMlPXNdez4CRCAxOU6Cs6Ni
nbeCJLy9INut409NxBJYs6Bxt267nLxVx6GQ/VuHpefP8cZddYENiS/D4lc6FFX+hPpVH4jHnyY6
A69buASnfL6uSC+TjHUqQJviBaBA+9U74QC75973m9lWcXK7QuFX71fwXWC3NGtcuGQxz9c04ubs
GcVjLIu9YYBlE9VL6aIpxnTTQeUTWnIB23eT2VxMnao1eBEezR4QA53pxZtWPIgQFG+220C3VXtQ
RyGcvYUasnkQyov7lYC4mbKm6AI50m5h5GH9tauRjnRZwY9FNNSv0COb7a2CShEEiZx1k7XN1xpr
Vcuqqge7jMBWVCggjbV90MNRARXfhjeQXH2Mvf4FIhfVCtp72aM0EW6hM7JJbVPaRmf/N35GhfBC
aYK6fBy5tQztCXT7+onmbqdBdV8cxtVRmcAskzXLC2s5SjxRam5Dv2LdTyDBDiHCY4Agb9OK1NqS
0MXk2xfXqsyHrBizu0Swv8lMXkESmNvScdQX7WWG/tYugIepDOcRa01UM7t4CCAf7z6SreJ8NaLI
8d52oU+SQqh55QN1vSUPGuAohDu1AOwj2fSAwQN76xwHCFicAMSXrcHazV8Bl2730dCyNdehLx92
t3M/2ytsi960/5/scsqhPttECz7y/pKVMthkbKjWVcmLZ9AY2jvoUoZLHnXFs+Qtipb92F8YIZrp
FCEooXWOyNmyweczFPJCnVmdTg8ZSMhiLJ0kdLZWRVyxJ9bL5F76ndwNmReYCMN53aHGyzJfSCuO
9o69tVwhhr+pw6hAd3Us2NgdZnfI9kFvBiJUAGM1YGGZ6vHiJFX/2q280ZGvpiE6CE6NOdRM0Izr
XjNMGpCB1U2oktYQV0ApCzWLEQpmsSsfkZkO74PeO5MZ3y4YimKA3OusxZQBVNAKCMHsqNe31Fvk
qG6T5djf3V63iI7kapEgQgItgE+vYXrb3l6+0bjWRb2fHKiPkwILOifIvMzvahrIEINOQIZ0csDu
jj2kJTeDzrIV/dg9JFO06XoeX8nUmwH0jnn7N/WR6TboZvt1UDdOzdHq5d/k//87KOmBFgPbAz5a
LwLESf3xGqYxoB61kHbzXbXx0Uix2nwso656KrPoH0uvuhq/TRYBFpNn0Anac9P7tUm9N2dErMT5
1pQZKs6sPG5WobGPHF1ZPNrBdIdWTHXGwx9btl+WC5l7zQMgIWzpFpzdB8xSG8hKtycQwQ0HKSCW
E/qBuCK+bK8MACaepwZCGqpq2u9Bw/fCAt52UQHODZICCIUW9nco7/AvHvPZMkO6bZ5yMDTto1++
TyknAJZ66b5PiZLyU4x7N+mE/GJUbAA1I84UavAW0DmQX0qBa9KZ1LY/+lX2BJrYEISly7Er+Ia0
wSKEVc6eD4qLBsTJa2q2fQuhcChyklIYaYbVBfPPH3aSFvMQwMDLOEuxFjwHJWSDFzhxIrx/FpDq
mE8+d/0XHxOAn8MwJfYm7u1+xSc/2idhqL74kLPuZVW/CKtKzzkYohcjdD2+kFsCpcc9OIKhs+n4
i5oN4S7NWLTlKFZcoTDZWSeyxv+6zqd+ZVc5dD+orTqnB62I46xHiApBF9Sb1rbpb4Fl+jtyVbwn
3nqArrornX3YbyayT641+xPFPZlcDRgZYcdbNd6TnUzU+T/tv82Pe/zT5/l1fvqcISE6PuaWzN2E
qGrbWIYHtfCPwwAiW8X6a19m4H1vZIDURZl+b20/ytbAtiP+0/YgGdEDZh97SiH0kvpQhUnxlP73
VDfLx3Tz8BSUvt5YQCFcqyE4lavvIlEvQyvIN2Qj7YQezKcXmZsLe2Dgxcar1HZia4/UqDnjxmSQ
OwtXBP3ZB8v8c9LY7y/gtH53m2Fk2i3sqv4M1hDvOfvpNnXjv2b71Y2GV1GMf7GHu9+esDGGAtO1
q11o0tuNf5+IxLkH2lOifhg3emWe8g7MFuQpHLvbeZ4dgCuRYVOi/dspAdUhb8F1Sz7KcL1FK4Cm
Y8ixzD76CmBfdj9dwVzN7rmMphNoI+7Im6YdQzy37Dk5ZIrxMPpArTiRUexy6GC+mDVSEpEfxWdq
gupv2xZd8mhAke6xUPZK6RrXLLcZqp5EtaDmNFn2DmTM5tybjxxAmLEsd9RLU3IIbpypqadUOTj5
aMoS9Dp5H3dnN45Ai2KECFbwJaO4iT6ItgBMHHJwJ4ql9HE9QRMviTfUtDIuj8yEZtHQ8PIpRt7o
0cnnUAo5tA0on2/DhWjMZej3a6uzoVIYp+H92KBUjWm10FoOoJ3wOwCN+wHsD//2kEF3bEe86n/z
AHIKYXGd8vjDHD7276sxsaEPjzVLwdZA4iCk4tkOjpOm3R9SY0NE+rNt7gepPkj2mxYssG5pWFu3
cZCVYGA1RUVwc/KpiZTJ3CSEDWFquHRn0w1T8zGI0Drk9WGiFrl+DGQoRzjxGKXUKauufZ4dIT/o
PwIa7D/6jL2gjKs9gyTWh2R5E6wR3x7X1Nn5RnhWCFl1upNMZZlfKj9nYKXF6Cxx0zVK6tsNDQ9M
YWEn2n6fR+tBkNLYAt6f3JHJDAYsqkD8vKVPMA5Bf+TQA15QL83BkIMrTTbck0nWBiqIpJ/t6CNA
Xbs5uMwzAQD5+YnA7APVL+OBLJ1ZQPVp+h6lybCnAJwAQe52avp6DuDJxO4ueNHeUyfdZMjGQvQ9
5fd0g/GsQ9nHr8NFUdcr7jHQN5dZsE/wHgB2N9h3YVM8uSwtnwqsk+wxG69xY+Med5mzdBkXO+oE
Qnra2SBKWNKAj+F4XhUgcVX+OvCq9GLbjwSaYHgJrQDpncC+A777rEFSuZVj8h00uN+8Hvo+IBoJ
9wWHGqOf59YbBlI/DVS1EazcFKCZcmWYKdu7GoJvGY3aIS1uaeiFuEde2F1EdZtvArAWSMggfemz
xAbbaY4Mhs4sdlrKRduBrGWf7L/6I2d4ZmHL+z1Kl0dAWDMgFXTk77cYYO0n9dJOkNC4dXwKFrYU
CfQlWDXLBM/wYajApSGje6h4RfeehSwLlsfhdoCM7T04AhDz91D6JYPwRB4sSq27sf82KddNl3nI
PU0f/iPypZcuXc0O3OopyZfmoCndpoVmn75CMzAEb3uod0cDit70zg7PJQ8yfnG3p2bLzBUHK+xz
gp0Hli3/dqNXxeBCQTssuj+6NXo2AjJ/uOl9zDwb2emiRu+I20Vptn4Ao/KQSQAnIEy27aYsO0IX
LD8WluFsFVAIVy4rwNgrK3jsI4SuG+ZWX1nCvyZc1j+aFHp3mT/yhT0CAt3y6kcfNl+VwcuvRVOm
kMbJ/EfF8GOuDZ5fIVDxfpXGGj9fxXOSdI08WAv647fGNt9ZY6A0LY/AbBFHzCcztCFnWpk/2WiQ
puAIYgsSG2GwzhF7e4RITHVwkbKBMI/rPJItFl866QwP0sLrIHQhO9xO4MK6+UP6CpBGYWKV2lrt
/Xx4HboJoqWVc+eq0TvYerHqAbuxsTKVIo09iSuS7SPQrr8aZ/F4MtraM107h1EEwd9VZp5MsJzc
TnzPmi3hz5NffKo0VC9J17zRGplWy7RQVgPE5kVk7skuw+DK7QDYh3z62seQHbiFdykMrO0Og9i5
48UbqjxQ8qWOoVQBqQhrlSDPCMm5dLrYkTCX5OCGL1nXOEteoli9FXG+FJMZb6bEdS4GELfzwQoZ
P4XCWQ9FhPAWdZCLhNzSssSPbEO2AfV/K9NNYgjT9eI6SNCFdG42bqpS4PtrKgMBSKEOWDSqL2DP
9SFR6RqHXjcZ2zTh6L/WoKU5ugHU+7jWjraKyV/2AhT+k2+UYMKqf9TKNt70SZDV7ycW+HEzAUEQ
10J2sbRy66UJum7Fe+FcpQVtgaxNigMSBmB0iKZwXTOoIqRWVC7zGuQ7sTO1uANx1gdAewPIg7Zp
IemXjqa1/s8+5EiHNAXbCdfet8nojBffyrILsd2yT7TlHCo+3TFjOpEMWZYydaf7aIdJfS3D3aI3
px99/20c+FDAcj86by1kGRYgPuKP3I6CjQqAsZGgMTyzNEzWfSOsl8rovxXVGP1gCXjwsKr7C3TP
9mLUgwz2cxDAt+MZBT0pmDUN82Uax3kQZFXnQW2FgBbgJkY0ZMekcY1lPsl0iZhTdoyjESTt1NNF
qXo/pa4pMxFAcYvpYI9IoJW6rLIyUAieWBBehxZYcgojMGgYhWgfDCetl1Ut+Jsq5NV3Ueu1GOS3
QQTdD5RM/cMDN3jxcxs8zMHoXDPfzKD7JPgB32x9zpTN1sIJ/EeWitckireTzh/RQVYqBLaGo26c
2rmNdHHmjgeLMlCffD66ecDVgVqdCcX5ToXTliBB1Qid8qFFRG9GCGn4EChZ/mwTHhgoSJSanMlv
/BhLqCOaj/z+43zg9orPQdadwL+B8hTTN1a3CMvgmE9gSQfmRgdpSgegwMr1QFWm0dH6QIMiaDut
b7YpDS+W8dZg231IgrDGLtk0RnyH8WpujrLwrkoWKSp3kxDhAhAnJfpAHWCyixa2W/LtJ2+sllet
yofzzdn1NbF3Vj9+coOQe7Ie3aIFF/grCGLCs6hq1150iAfsQzt6rRmLLkpg37IC/H7j2SAfm11Q
czUt0iQy8HRRxQp4Ioga3J5PI8trkFmv6cHUkd1RvXMp865YSe1MPVGODNzCFAAIpmJ2/u3hR7MX
zLZAtoiydM126Gl6xJiVqMukU5OID29dZJRW6gDVB2yGHkIaeJ/8+GBVfEWObmKhPMiufXvPHDnb
5hlsVe9ayLQ5fFHUBeQmLMu5S7Kp2blJl+9L21XXCUKQ0IhLm68j5B59IzZ+BLLZeRXz3zq/GJc0
qPDSZidzC8wjYa+uNqacBxWmd6YnglN2O8SIvHlQBFzbXZiqNYNC36LQlQqerlSgQz02SwStwrPt
SAu4Gr21B9cGB/0VSg9AyPjuh10TmEtE3QBvjpDP4mOwWSVyC300yBsjnXMFZni8FplszsyDQr1g
hQfxHfComEmrDlVo3lPL0yY6A29Jvus9XZ6gh9Ik1FEacbYxa8Dv/Kgt32cJ87xbsR6R1MQKomRd
OthojhkDIeHtUsgt4dMAQbOj2UaV7qI0FRcBUoV1EMhkTb+oSv+szKR8hJIbO1GrjcLuXDY9eP/Q
R4ewMeXaA+JinVbhuw2Vq/dRZQTzbxFVteW5nuwr+dNPEeTxYh1z2axvE8lI3NmQLT7TPAgOg35D
+SmCTKBUqTX/lZUl/wiZ+nfuAPFuEYG1nuzCc/2l1Vrs2Mbl+MxSvu1UYH3NpQUl67JVW3LLkELP
LWzs22lgh/807cSMeuFJ0HDRtEUky4NNsMDW6O0dqgajdeFO3YZYyKiZIrb+qcl1kyjLzLaJ1rfe
SCIoYZb/xHgtPA/QFDqIDH8lNR2OaHnlBShE0L2pqzkieQ1com6aKbCHQtP0UxMpg+Sc1V02N2Ml
zXNcGz/mmZDxuKRx+Y1asXDdy9CZL/40Tc9dKbqrAR0x6uOWze/aPLxQ3wjk4l2rbHAG4Ipg1Gju
scDaRSBYeU6MyQCmSG2orxiY9eCBMJDG9W7fPqouWVJfPcXJk1f8U+PO28oUWPc+KodHWZQZaLny
4ehpcifAhu1dypwaWjrgi5pdUE3T2K57T620zBkwgIm1oeZgjdWlzMILtWhQiQX6AgGC4UhNmtIP
+ns/S5+Upj3JhzZ7MHTUtqy5s8UCY4DcDa/3I2r3L+SCpAy/QINifxvQFcLcohAACAo9CR36IhHz
JHHRDHsb0OUFGCZCpLJrb5E2IdDMteMYC2a4HCJbIlw5/RTd1XkV3aFaMt8lkDdamOTTMJTZlXV/
oV46kLM6lGHs3c1OWYuHS4t7YJ43C8GUZLpZvLsNul2r1JexUlDYhlnprlBwBQxJGJvs6OLL+VgL
FDIBWpvan97+Y6Lyde8jCF535jbt82HnoVroMebu3zydir9KM0TmwK+eC9Cl/ckha/3nUFX17IAX
77CrFTZdeoYcm6UHHzwyi8SDpn1pxfXZzw37lYnNFBXJa92MzWVMYuC0tbkvJd9mAI5vkIyyX2+D
3ptYraeIZE1TdZzfjCML8RtJeIXyPsgjfTr0EQBvfFBQ+UVHq9+tdAaZd/+CDU9ij+GKLCFjWOdk
VbWN8hJqeK4TQtY1F2tXsPRZFFgKJl3c/V0hVmUwx/lHII1V+yr96nYIauTAZ2On3WN7iOX3wapb
FNvp4RHEbubhU2C2z0h5DOs0x2q/1VgIT+MjROvgden3F2r5JtgUpi4TS0tZwHfo3j6Q771xjHL5
xq2AmNJDP8aHwVhuzBAMpgkorBELQCH8oGtUchu0KviBPCJvH4ArCnuBwWfmWy+fqD8Ct9uK2eF0
pIG5HthRccs0PjV5og6+LqtouqC8uPqMmrEX4XcaDSdrgtY2WDjAz9hU8kRu5DEZcbXtepDF7gE+
6peBWzTIeCpjrg2I8rRaJJYp76whqC/AvhhAsyJ16sm6wv1Za3HSnyPsOAvvQQgIDvPc+csXgTjS
y6lvk/ACGbRtx/GmX7YsHjZg0mtXt6WeHuDJvDuSSYKmb2MGNkDSCI+K1Bvforzeg3jH+GG51gnC
pdNXAWaBpY96/yt4s4yd25vDDuWlQG3qQb6LusXUbPbTyKvrFDnlIlMlP+e64jRLAI+WkASaWx92
V7ilWBWyOJQ2uBRvJDOAhULXx+h9sKua5YE6ctxe6yp3kONnEZRce1OdGzCkvfb/1NLqX2M2xuDI
BSta2IT2qwD/1ya15LghJ7C2vo9hXuO8Wn85cb6TTZnc943NH1lhAxifm6CvatPkMRdVe8IT5yt1
TpzXZ1BUn8vRy0+2yvIVlHEhsKibYY834IJO6RAZKR5hukeNGXp8CHdqoR5vTcbB/Q5IXH7vKL+5
5MCPLrohNL/wdjRWVcPKPTUzZCygjimfM0tvwYCzXXAww3yJ0mYEtsIM9j4P0iOqTr0llkOLPhPi
ZSpifjYNFYJAFzAACMl2K6MK4kOlm9pNaDczbvgZ8UpoosUtkmFAYa1AZcMP1Pxws/RsAIuBG41A
BVP7HZUdYNiqq2+hh5i6jpinZiuBtOqDyxiW1QkVcd7qwwMpCZQApFIuPe0RdaCUJw9oElXf4uZ9
DvIwoDgHLiJwJOOBZD50SKatpwY1IGPVWA8opbcechFuWkQpr+RRJKkNxEE4LhCdAs+un3rTAk8b
tSdnx0ZhtlAtMFcYSiNaPSfCke3aqeRULGvP2IyD+5VBU2ufgY5p0WlmGHeK6iM1IVJjP7u9eG/G
o0o2CUqVV2MjvF1dQjCM9uoe/uqdqGSyoo089VKTdus3Z6eT0RFBnXRBWa3O6UAVnJbDJmkDAyDl
oj8Ixw6OJlBbc3Ysi0DJNSLDSgPITqmzVo3JVgEDNM90G/D7nIgUQZVwlXEse1gOoBsvhuwuzPBG
Gyf/volKmIAhOI4seLuZhtSDJIJTyGXc5X269HkhVqnRZZu5XceT5ixP7P3ctiK8fJuqvNAUVeFl
d2rssT/Ug4G3m+fPUWILkrrxkCfHIpbZCaud98MUpAD7/N7mVQ3m9fZIdhrRRaENGlWTqGbsi6/B
5tMQQTDYRy2lHRlsQTZXd+DfXy1LgKLWNxoQOkMYHWlUIO14UjxOrnKfRgGYjEquPSjnnshiG9Me
9BH9ndCmwTabRVr3/pE8SmQkVq2AElprtB5WVCiVFA04pGgoh5TsAcVY4YKaKIm1Lv/jSr7d9HcJ
IC4tsvBhn7uolJ6a4tjpQzLaaPeKF8AMTcWRzqi7cvoR5MT2CN7GjzExuVM/edZTDT6f30+p32iH
Zg0prWTr5HG2It3wfaGrw2rcJyvWmvLcA4B/dvM8W+Ums4+jV/0QUdafLNm/H+LU6U9k8wLw67lO
fqTOSXv0YGtAHO3DhXpGVNCB0hm8aoVxf0tTTYPPj6ZqvoqPynIHaQYyUZqKDkYHikrtRS1ypYET
7+aBc0br51y36X+di+wfV7zNxX5ekWZmZWkfUYuNxyceRk2GyltC8AYfTWx32HPa4bFy68Vy4nOT
epEQ5zlrz45ryPPIRLTHq+3QsRSIHbLNpwEAKvvUsg5ko0Pp1ahn1geUGYCk9JV32EGAt0v46tkA
/D5Ijde6a6rvpR28BrgRvoMKej4BnnQ++aXLjEb/BVIZB91d6pH/Y4r/cx9IgKHKC/zda7d33VMz
es6CiB4KnvNNC53amR3C9qHsUteme+nwJ7+w4CmZmP36p0FRwNqZHeLfg8a0tl9j20lOskTxZV8Y
4x0dusTPoZW5vFkmBOLuvEQvyDOuRV9NzWZZ1v+Psi9bjltXtvyVG+e5Gc0JAHmjbz8Ua56k0mBZ
emFIls0ZHMHp63sxqe2SvX32id6xg0EkEii6VCSBzFxrGRsjwh6Vd8bwaWiqPM0vc3+esjXA1aH3
U1Bi+oQppndb+qGxSXwQwZLNRoZyUTVCghpUFqsWmPqdL+r0y6CNG1maKGqd7LqVuFd7F+QfdgHG
tl2J+rovLMce8qf96v+rPS+BX6Ps1Zz4mrJXoLyEJvMwJ8tK0NYelVs9XPNnaWuWm5Y5vXfNn3VI
YSIKGznra1JM2cFzGtj9gUyzPfRyH4gyyrmNmp8cQ6t4uH60wgNnU5bh4F2nqfz289TUMRjpPDVN
pIPK+VZx0xsNIARrPiIwmKIk5ZwWnHtaVWfAAfT+ee7BE2rYAdfymE028qtMHwqKqCDZ0AzzWJrg
5ywd2H0AaJom/XnA8nSe6Wq6zllGyQbvG3GgTtSB3cUsVccWMP5lnwmsuKeFzLzywIuvGGykZieT
A57pbZ4OoOqamrRcYTJArq3zkwPZuAOCAxSF31Dn7DbNy5EKX19t0vxxnVYbnM/T0iBXQzAr7uoE
+ygsg2jaFozW1EmH5ue0fo2twlBgVdU3GtsVDVZ2tJ5xAtRBUJPWM9TkTtsBiITUxLVJvcCy4X5J
jk6AXU8LBPHG78dXt8GWKBB6ewShONZ41BaTkc7oEPkSErFJtaGhPljW8dqYhlD7OoOfg+Dfaqu7
3+zzzJ8+ZEjdaCEc2a0R4mh3vQjuTbvVXwSEWF2fRd8yFbde1cfOGRLAzRE0HoATDrn7apQncmBQ
JfZyAU75si+Kk4SOyJI6+MaCxtQblJ3LJS+76OSGQXYOR9QeILUVfePmQ1sY46sFUPoSOrZyWjb7
G6SIEXuoIdyJd+7wkul2vYgSK7iVkttn6sAWANiKqUMDxG7uKDTwL/smcBR9uRdGCGpFNpVA9XV3
R7auYaiyG9rhrkRkcG0FWnfjp6F5Y1T6pZ4WtTFSSdTqGi1ca2DMhyIwRB4DIcw9oio7ArVcgS7U
hLoz24P8fO4kf7LTYUBqac8ivv3dPk0LdmhtnxvN9pP/ZKcPSEYtPACQM3f+NhzoXeSP9W6+vCve
htxQEikPY5FurtOaqKk/xU7nlVrdnzhHQqdHTf5N6+N1DaBZdFcnLsp+cyg29JUrPcM2iidRV4Dx
dVX64jioAug6+c1NQJ4kufqhbLlMkkxAP/QOyaAYu5S09grX8n8gdYYy7jR566N3YPTKR1upYRXi
0XgsdZkfDGRX16NjY1EJ8oFFkDnNN8sMPG1Msx/g4P6i2GA/uVqP4D4i72eu6foOqqjaRmBPdoml
03pdoxsvg93uOm6kP3Qx7tXgli8o2oRAF9gPhaoXYdeO97op441vl8m+FHVyYzthsDTctntBJf1m
KJL0uz6EX1UaD1/arh+w+zTk0TWUfcSdna9EK/InoRAOnFytZtxFwgkPZRUxrwhiBQpsVh8ixxjv
m9q4B08He4FGM9ScfLs5Qj+suANN2xvZ8Y9BVKYtu5MEbd2lqkMUUkfOUnMBrgMBZnDWMhmdSiPE
Zt+y2reKrXgcyW8oroFM1uRg1nzYAEMZrmIzkbcAv8jb3AfACwGHAvF6lt0a0F5zFkWGKx7TGzIB
w6UhM925VrjotXwbaE287qaiD/yptYvppNECYeNub03vvbnDB1pg9PNbaoXcz0+ZGZ6ug9Icb/0h
jEDi+XMiiYTxEjdTvNaoRAQL6o+JyUeERr3InOobkb2NEx9nkajh0GQLySbKt5n4bT6SDx0+tYs+
GA81al2V4ewhYbNgHCweeWqd55qFEdIYCA7Ea6pxCKRZnwDQ+EKdZOKhcTKt9sO/RoU70mQBO2iV
wzyio7Dz6mse2cadiaDZ8Q/2tpSf7bHZfGVp/eFfogDII/YK/G6+un5s3vUB0FRzJEv6bf3B74ok
yFFwcINSTQJB1TLwLzRVA+4J377FF5M/tpBk2jaAcK+bwTK+jnjwBkqEb3iFgT6lTrTjoNh4A5Vq
B0QZACRPI5HTzR/7aWSdIzAU8GIeSQ7MBwiMRlqoqLhRMUTHxV8j6TN1gRJFGslCR/9ao/iIHLDS
A/YiWGVBZd+hQjxe44/hHrskAt8wxKu3Vm0VyAuEFtTClQ49agv0qpaZfIN00XooxBgAkxiuwNFl
fIttIAtRMRt/YaPeLV2zM2/yLtA27dg2e142wxF5doiPi7y8K/GYBzyvlc9YRjz4CYp7F+HdqCow
hhWimFRF7Oda06X3p2sblfW3awsK/dO1RZoGkd0J+0XQrbCvM6+2wmY/g7OmJqrmmz3BvmpTuwOO
pN4VXZJ0C0RWQSFH4TqnEuXKisAYMBs50rYrpw+1BdLYErvWRqx7iJl5Ye/jWydjnUd4RwfsOE4q
Xv10kEoX6zqA2Lko+o3VC7nXUBJy6rjqT3RGBxXnYCjzOV9eO8rSf4tq3V9klejXVhxYO0cU4Z0z
TJC2AVS/qDw5AuJZPJHHYFsm8pvWI9A/nQc99mDf41FiXdP6n2L88yk5jXCiFICII7bu+hDbfrDR
DQjuMuEAg+Knq3IqK66tulkYDSoDW5QFPXCGEmk7Gb+Sm6+D5pQVBSJwLfYaUdQ052ZyawNg+abh
f3LrcedvJEoRIWMl1GOVZRtAuZHXw523Nlk4brKp2aWFF0M35CmRpb5PTA7ZcW3Un3XWfx9i17lF
orm/AZs2EOuTv2W43KuVQOZqmjZTckP+Qyw+ps0RN96OGZDtoNYGw+7aQc2Yh+xitKOtLTULPY53
88Z36gViI/rURCwz2sWljkx0CXSpQ4WrQcTahWG0bOVKVz8yqnbFS6Lla8Azbj8+Eeo0h6BBnCYd
zeYIkAnoJTIQVR8h0Omb66AAqDwXfbemfjpoInqNeWFuemkqYFhwiGTQnvK6zAHlTxkYZBzeL8gY
5fWHj8WV8oq6RvZ38qYOJYIe/JdQWkgKJG+hta5OqvNRTAh9Ka/JIdHYJajmR+oep1h5NWswvjUL
B6HJfkHGauqhMweVMru8FDdXe2GYoP6Ye5W1NAoUGvZYGTC8xg813Wi4hcJTk9i45+g0dO4LK42h
cIa4OR2Qo0o7hHT/ajfgF5Lg9SfLp5HUHpPIgGa5R3Ndx0BICKH46WBmwlrZfcrTM+jBmrUOLvBz
YfjWSVePxlTuRQcy09kYdpbH40GuIqxUBPYgvnMcg8wjl4Rsgysr6PeE9uo6QxXpj9idhKDpc5Rc
aFAl27vTgc6ChDUSTAocRuzn3BVZm7GyUb47eTFhQ+m8HrbkQyab5X+NpimvbfKhZp5nzPauPdwQ
+dLgEJSsOiSMOhl9HGJEIyvg5dFOe6cE4VDwfbal1EPurBL5us20HxSB/BSkTKIIKj8hyNMbVLMf
sXf8HM38LbhJgx0WPGqR9gVV0NbJ1MAP2FnhAKX4IT6VQyrBvaS0C0Boplc2oYkYTxoswBgp3/sg
WaFIUaL2I4JwDfPD7you3/KAN1+rAXl7jYf6HRY8Drgnax1/xzzZ4aXVggWnAppfJCuOlyvuBybx
XcTdcJxPNUtpe6PCmkomJZBEUw8deIfKrAG0eD12g01kArQHOoxnFF5eINZZ3Ttj4R4BFqw8smsK
5It5FZY3iW+Nty7rsX6ZBoTgCkDGKGcHG/jiByeHnG6ny8cgH6tFD0a+Ix2GTsuO+nS42qipOlV7
LDXX+YiC8E7Wp5oH+aOLKti72vE93axC1LUsKy7TR9Y3+SMiryhvLNQdOQZ5ekaVlHNDrSqu3ntZ
DvMk0KsDrWoa4j6c5synDS0eRN2OmunIxiVqgewNNRunQHoQAe41NYfIr7Ebq5ylNX0ouEKjHbIb
lke9yMRr+zIHvQX1OryNTk2DFSr16r1Z3SBkcKFOLF2jRcEGfZtpmjWCbTmpAMio9g0WBwglZYl/
wm/LP9GZ1hVfwZfdbU0jZ+PCLP0WAfgBTPBGho1hBmXm6YwOAVQB9n6Ew7X5J7/rMBpBLjTs2vz/
n+r6kb9N9dsVXD/jNz/qEHWndq1x74cQWdagEpIv6PR6APEHW+ZW0S8glJAerh0iAiV9mWd/DaH2
tduZZrw26ez3D0gbZCQNAZbDf54mLH9eGH0KXclsvH4qGXlV2vmC28ZlVBH2btNFXIdQc3ahUxpS
FPETlDfLnWZF+W0DaUiGVNBRToyddCgGhioQzS+8wbQ+bB2dxclag6jRaZjuANRGq3pdqQRYiZ9j
aUQeo1quF+bpah91YLfHFE8i+tRrxwB6nY53yVk6IVbmKmz5Kiki15s/8efEiFIBuA0O744+O1US
u+TSiJfzVDQ4VM+p6MKbeapUGcUqjLRydnE192yBhGgDhgm150pX+/lMpO3H2R9s5NI7tkhxY2Mc
HeTPs6uNT9NcZ6WOq60ES6gX27jjQe/m3hWtADdVCCZ1avosce+UCQntLjFvwsmjhLzaNmxY61Fn
aTvuXY54S1Z2+mke1CkoBQLEg8gXSkSlquWNY1ln0KSU78XIzhrXi3dbiXMocCJhcfy4PoooBTeT
q/s7UfWPVJBOZejBVIuOSMBsv5rIg+xZOd4AZb7QB2wIUhbfgkDPvsRRLM54IK2oRQdtBJtzajXv
7RAkyPQ1qMgr3LL2HO6DxUBkwaFK7Wk/X/Ln5udZEhsfNjprU5s/h+GQLvQ8E89zb7DRDfc+USq5
MMaSC3iv+bFuxgOZIA6RXBoU4t/4eJZBNa8PPHJr20sIMqZb8qJDU9XbxMq7E7X6KE4ulcyfciHB
pDHNTKa+BmcF18xgd7W1uVV5TqwnG3KhjlRlAF3kAPGQjeYMS8iJBo2dLK+fGghlbZIeDNTX+QIr
NXfC6FGvZTi44DgfnYPNmwsNo38S6iJKyJwWn2Y3StDwxvMlXP8JCXaUHdi/zleT9Kvb3hXh8Xpl
SvjRwgBNIjCp+MLIt+aVv9A0Lj79q0rTRxmpCboqcqGDO4IDpDZqY/5X0aSidSG6l2XKu36s3khn
q5WoW7/+S9uq1fa60329fnEIkIL3X6W769X1krk3efBMc81/Q7cvpqjrcDM3x8Leg2Gjm8A03U6Y
EEnQ8qx/jevmwUyz5CGGZONe6DoqdCc79OwsLW/OI9bhKP506nUDKqOdkxX2owLRHTnp3DS8huvV
KbKYttRYni0UBPju29740jWDPHVTixfuuEatCJiTS9e4r3hf3TogvWqcxLgnU2uA2ivIguhAtr4N
im0W5bo3D2BmcN8ba18pA0ycKNHDurqNdzQ5OHGTPaIixoKaNMDFj0XjRn8hUzsilJj2bbWhyYE2
yY6xJb9TJ12uFhkHpHCDm/nTG6tDtVnEVzSZI5LurNvFmfzp4Mbxa54I40itHsvDjS/MFnQi+AeN
Wh9cUKmypE4y5ZDIXNiV3++pmYyFtRURgnXkQpfQARmnj/dk0AQ0Xtxy1Ld0AaD10PeB6rGVxJ6q
i570yGovoy3UbTF2737nul8h7T6soAg4bIMezVBpS5BuoUYzdt1jUWVQ4AOC+it4Cm1Q4mbNoWgj
lK6Zl9ncQoFPlSX4QhCj8T523KBQ2851etfa/ASpj0Mri8WnQj0rriEmblh3Gi67CPwnyl8HunxT
tcofCiTZtqqGxA+itO7D5ECpbawB3+z6RUOQ8y1mKIBMOvtHYqU3TTqYzypuBuiBmvLCrajdOKXZ
7/2SJ4hTJDpYA+3+IRmgjCsh0PltGg6NUvtHhOEiQzAYP1F/7VspfhqpDkjChCOPHA3MFkYC8Fka
9l+gUQEuZ9ivbt2EPk9dgTQiAmqzGwf2ntyAjviYbZjcrrNF8TefiA4geTyA5hvwDm2RDe+ZCFFd
6ppPkB0uUZRoZNu6b5IvZWsfRWGEb8DzpF6B8uizEqZ+yo0BqTVriN5+juxSiFHQyJwHKNu2LH2p
xTESRIFMv9CZDHgyn3V/sP3JL9ANHc/NIv2UZ9O4NRzADLb9lNWbc2xsuNfYyHeUXpt7BbJkK6aV
gJn8zNGRM82SlvWW7H2cLuSIxO65aItiw0E/8GRmxcxnxVPHWCWWU+1QhQRx3jSf+aywloY9bkCg
bbral8nfQZwMKDWUKTASEDeLzlxNtfNeyF3wYJdh8m/anRerhR8p/+AmkB1BqUySn7ORIeFidEvq
QJ4wP0fQELSW8dgvUUPlH65u/sDC9RCkwuttoDk7FGocVNa2D2FnyhVYyvr13BxBxGbzCpdkivZB
dcYIAtf0SJ106AQIwwDqulCLZusT42M22+g+ZgssLVi3SjaIeDlmsiDOLMgPHTvHqM7UqvW03sZu
VnnUpAOCvCDmDOqzXboo2Jw8ahCIefYkJUK2P8wxe0wDfp3jT59ildB+LVpwT4aDXdxriXEgbgYf
6qTbBFirVT/dFNDoi6ZYdHdTQrT73u7Ggw7x1xUejuIQ1kHoNc5oH+skt77ooEufaeuUzPdgoSyW
AarmvpKbn5b20dCDjWPmLUD1/I3umLqGcEWJmMWl0fXm0ASts9SDJHpT2SkvLfelTUC7OjZjtNez
VN5PA6m/SnJo6JgoF7KihO+SFPPw2uTvAQI+Ydh0b8iWdl5ru+Ft4hgGxFxHsIxa+QgR5eTDl0GR
RUGOUS4NJE9bMPSC+8PWlz2dWdiqdlI5CBfgbO6dzqzwlTU9VNwdwISmA0gxVbCpUdC7YY2NpKzC
k6jBMgL8/mLcuHjOXEqB1PrElzb/McJmWNYcQVf6W6ZhG1+gLDdpcN0yV2cvKbh2IabYvZhjr3sq
iTto6QXdtuGtttWR6bzpAAn3kJcbn8u+PxKHtivB3hnl3YteppCDBP5C6+LsQQJ6D+g2zoKqgGwo
HskPWqw+bNdeOpO6Xq86WYEZyMaDEhCNbE+X7PM0PfKyep2vePqn8AJkX+SRhWoLxYL40c2KY55r
7kMMwqc9nijTXdgNL5M91fG2MMPQ3nMBqpRf7SMSGYvcqMstHn/9CQv+/jQy3kEf2s43iVlEi1Lv
IUJAPSKMxkVTsnCTdwN0zTToIDjuFNSamlebSNJhi9q26tJOhxrE+shewEZN6rja8lrU69I3W4+q
3KjeDXvgi7C5v6P6tqtdE/G40VE7vEiJpvWqbOVa1QW5tXolFZ4egWaYNzJh2iqazgI+fJyR7U+9
KCwFfQ5qJTcxfj17B6mDdT2K4rGq5LuFKON7VNZrBOK6FyPzkyXqp4azchxE9oy8XstUcM+Uo7bw
ncw4OsSIQIFiajNE5LDOCfZkooOYosh0hjQFtFyLEUK0KF5dx0IBrTwB7qiIi2wgAID+jcVPCOTk
Z3d6/EplPptQltvGNsMjudD6ZGfrGt4SZQIN9LYObIjpGPG7j7vCMTl7LdwwXhqMZWc30Z1DOOb1
qldSAesNvDjUPN/tOvsx5G3z4IRRs/H9PNsFGYNS2jQZeYwWFNejmr0itB8vfTHKpdCdYQsKQapR
p4MrZbnyBTNX1OwA3rvjHw62xTY8y1AuPjT3o/QB7U+ibIecBgCGUHi4QBnkw1aKk+bHOxny1Z80
K3wLr9qpc5xS8UKG+hIli512j+gavoUuCoolYf8TpK62yPWaeIVB5QlEitUlRDBmtlGTOlDd3mwt
TxMgQGjt1nwEDLzd22YxcVM7CB9WkIa4NjkIFPG9WqfYClAh7XDXSyaGcUi1fuF1FdwL1qTHdkh8
jxi9+V92lVvpMbcmeSZE4Ffg8k0hSlgscNsab+DbUKj5N9NbofgArhf8IVIWtfe6U4FwaHrUDuGH
bxuC0dgyVXgXGiCvVj4SWdgbji+2DmWeXg1PkIv5sFMhBjgyZzv5jzL2V4E2AmPQNMnW7qJwjSQH
8nrOiOcicuVgtwEoJEnTrZFkzVfyCJvI3sQQ51tgsZV5M/V8o+n95o9tIp5HvgwoGea4W5ODGi7k
NdTP6CtV1ecm9SLi3+3o+y+j7m+9v429OrfTVKWjqc0YjPtuQNIVUujloUcEYC0rw7qXKAmDzLEc
33P/pug7/7s1lj8s5jiPKjWwswx6/4gq8Goeo7JCW8kBSCW63/TBrjaxFuaIPU1rIDUteLrpkLqj
5en66xUzfcVVFyCT2GUlxH1sIK87ntUQKB7UBxL76gdNBqzN2+zR1msdv9OuAjdNZq1ThuLiKCmL
E0DwcoWyp/JLJYxvBG3U+Dc8tpL36xg9GsOl5rNnxfHHJNQaKozL9bXp1n25hjxyuE5FEBzZAOgV
65+o+j3PW0jThf5wdmynO5oKG5mo9I3XOpkdrP5e740FsgUlKkRwS+RYYSIsbBdHkqHJpiabmtRr
tcB2Ui/2iuYj9f5pbMJDZC4yCQJVTZ6xTMC6EgK0Ztk7h1LpWGpO9q7iIAwYmudSObn1QyXCuYMe
7RIMt0F2CYMJwKCiI5i6mf1NAkO8BK2GfaMVUP0bNJE8BmleraAkNZ4A+Ur3vEj4Zixy69aKC+a1
jIfPrSnvsjS3fwDYj/pGV72H5V/DRahQvtEmJoj88a4AP4KLUIybHVnT+qge6L/Q7U9205Z8I4pq
Vh9yBzO7Bbb7ICWEka6CRFkRNhumQpDhjhAkunYYhQ3BD+0WDDZgoipQtY/gyqJkUXegZjPkH02C
HuLt8Ll3+LVJvbEOeNi/HZuPqNEpZbYEte2R1ULu3GmBhWpEKLI5ZRaeqE2HycXPR7mLExEdDSw+
ic8gVt13n+XhLe96+04fkzORIViyszYoG43X5DVk43eg9IJbrG1nLzKbgwWvPoXXtHL9ORf4K2Yv
WRd8rZzaWiFCiQLhvtKfIgvccLiv/YsMa/Bx4+F/AkYGOSi/DRF06azTiFJxiCPW1l2T142XG7L/
GrvWa+uK5LtZNhg+5aFYWmKrpCfv3IXQah8wHYJsAe7poAY3SjcgTdIa0ck3tNdU8+15QdkmRnbM
4/CVlmm0QXCAcl04VpvsabHm2vgNAgxfrIjNi3i9VO+nJ63Cq2Ji/iJ70ytAOya73Tne1ZXskOlM
8WJwywUIe8cNQDPZk4C8uDSc8C3zAYMW4GI7x2nYnR0AqFFq0IRvMaQBmA7uDVNE/ubXkYkRjbcy
s54kVjYnUDDJE1a98oQdSLxlvfbFsaLoYMXROjCz8j5N4/aWJwIFLR2UQXvEXLzK1/Ut9Wota45B
4LzMvfrA32uAPw5YHGHXwm0NkpeIkJEvHUBct2ad1G6oFZUuX/7rv/73//0/3/r/Dr7ntygjDXL5
X1Jlt3kkm/p//sX1f/1XMZt37//zL9t1LIcxGxwWzAX7COcO+r+93iEJDm/jf4UN+MagRmTe23Ve
3zfmEgIE2Xss/QDYtKBE6Na1t5Y7sSoASX/XJANguEqJd6TOkT6X31ptOe9jgy5MDkCsbBJaYXWM
tVuUmrH0zMcw2zjEKwe5VHsRDmW0mVUGk6j5pQ0c8TlEIcx1mREnLF4iG5NBIATMRHQIEv+zjZzL
LF3q+I3vIU+M6tnpwGTWn6zp0MdNtc7x0AMj01+9aaW+gkw/27JWx4qdZbxCPZLTzi40lpxpAqgp
6It//upt8+9fPec2xy+LMeSguf3rVw96vFzrasHvmy4atkgCB6iaMsZVZmvlc5UgaTItJ7oROOjS
satb8uDAPAGqraNM7M9elfS1fRY6n+bp9Ilmw+oVxIq1PWN1+JxGlbmMraQ7CUhiHsoCPBkDclNf
RpA+4+vl75Mr+KdR4z256j6URoJ0ONJtZlTDjQpja2/bJp65gDSI//C7dK3fvxxbR9QX346N0hDO
OPv1y+mcpHRQOi/v50U6Lxhw+bn9BRmK/AJF2fYCqP4jPQ6jWmpreuRRc/JCuZa8DAW0is3QfUUM
WK04yyRY0/BgCmUNsQbGmq+mqk5iWiPipXgnYz1/YloByaCig+uQ24da3IZaXt2i0H6NhD27zyc2
/RLctqA7SPwD2UAZlmyaAvyP1EsDqqhfs4mXH1EzqNZWkQ3cnpV5CE7Fu1FIsPb7EpDH3gdnhtUl
lVf7QBGGzT2069n9b762cVtzc+dAueO3pT0pzJmKufupk+TnxjYAOqlD0APLX/1o2NH3qnOzh2Y6
IFJYVCwGARgaWcTbRQvo4T5zC/lgKqNaa8aYr6iXRnddOo/OQd57M8cb7cLUV6bdJJ/I5dtGTE9l
o1lTR2nq4X/4RdjuL78IpuuOgf8ZFLMFYMjCmm6nT08qPFnMAVQywT3DKwrycXp/7gzQKxPOMCq/
GG5tvtIizNba/hgwvz9roYslmlZBCjJOTiQBO6vEknjsLA9Lp5VbFMWimdTeIhQBQnunjCEuk5QH
GkQd1Py3tnmyQE/8TV07qLIZLCfdim40DrrtGAc6s/vEKhcyGlBthUSRvrWdeHft/pvPbLArtfkP
z55fH/vTlwkCKG7r3HFNENG5/NcvMwkr3Ugz3b8TfT0gFZu5CwP4hVsz0lwUfWfGqk1d+ZzrbEVr
XfKoqhAovc7uwHAL4lmkEQsH2OO22NbIM0zP2Wp6un46AGR0ahXE2+BAZmh8IOhkhAinBaP0qsQA
vaupZxfDTaIFBVuoQ8+0jw5kZyJECUDrrtlKenFRgMvGd9MLR53LP38rrvjbT8yyhc6EYYJyV7et
374VrKjsQDYpv9Mhl3uyJsEMUJskKGGbVG6JEzXgcbzsi0vEx3T5iXo5h6AB0SWTDfx5AMY6oJIn
amVfDKiD63mzrKtYAxd3VntUCpgz0HNACjk4sKliMA42QhXi6epVc1SnCR3Sjd0UGir8GKQYkRZs
qakmW+cAoRQO1t9s5FdMoabZefIj21A7WGrb2nM10XsvRDDa93gMQ1fEDGIwdfFyRz1RCY0tv4IM
F/V+8nbtuoZAru0eQ2VOP4HhBT+nYh2b9biVDIUqk13Pe45nBIKKYE3Bjh+E/Q6K8ZmzaGu3vzcn
AEkBIDJSt9gpTa2prxugoJQ2CMtBIiwMJOidO8PfQdy7OKsmAs382PgHJxNfU6maOzLleHUtU+Qw
1tSkDiMFhEo3Xv/5N2Kyv906LvQ2XAPiAi6zsQuf+j89hwZXx+tusMq7MDSmqLN8iusqepMdig79
nuu3yPxEKM9DATD49cK3AowYyO/7zwXSSmvopoIlQ/Do4deRbtXq2MAMRzfTImBcwcXCu7hCTAp0
tdR0onEVFmq8b0MBVpFAriMwgT4VuZafQBOLUtOpiR1Gs3XExHIzNbMK5KOlw/otNQE0+piSmpBC
XkUoNVs5Fn7lhAiKfLNeRSNvPkGvgRbHyqiqZuAQAlXjLrUBdZuh1ywDkQSUwIwZeg21ufzGt9gn
6HUR9PVKdZmaP4I+ZwAwB3XfZiKeTVOoCzfd4CZpgX/tAeJ5tpQJpXBdz46oUBAPRlDu/LAwnsEq
0qzxTPU35BbH4D8vkOvqGgf1Ti12EGTndvN6ndYKRkSAp+E0baHyAKH44lgre0TdKKQbh7INH8C5
bqM+B9G6StS7oUZGALAC4YH9InrH8kkusrH0H5N2NJe+1qc3ErWhW5W35o5mYg0ygNeZOj0L7tyi
BzgZOlmt33smROMQnAY22ZkOZGdVM6xqZinP4OOHjTrIr8coS9eteQ4n2kDEqr5xAkRQpK2yFxDA
70kZsombA+tH9xlFjNyLxRACPwH5VNFUxraPELA3TMvCFTjZixPV+9qXjwAzJDc6HoeXARsjaF5A
4Jrl7QPyXAHk7IL8Ic/GGjIBRbuhJi9TtatbFI5TEyLM1m1d6+tYWfkFEXZjmeupuDPLPL3RS7Ex
hl7ckamP/Gbpm/64tiabaZc1lDtmd79L5dks5I6CtRANArthyncUMAopQzbZml6gNrrVAQjHYskB
dduzJo1LVDEE9fJ6Z/lV+aM1k1crHh1gXmvfwzbdvi0Nq97Yaa2hHmgEXQNQnOsiUvndn+ZJk12f
FeUGAYt2VbaQxJNRcVdMaBSUQUIleQKiSC2HaGOdStxSsNGBQTiAfPmIp5QTlcjJ98NXJ8+X45AP
j3ECgIZTcgO5FuzYsbq1AdDI8SKdyA1ZWiwBLOr3XdVUyMB1bZec6jgvvdrQ3Qv4ScON5RQRFGfy
4ZiYiM6jJFHccxOJAp6HzhswVas0C+wfgXIPbYOMDA1HOYB7sYMw2qCgaVz/85PQ+v1tiVWDrVs6
XgzcMAw8U359ECIMVTZmr7UQjDcQYu18pJcIMgC6qVs3VMYWVGGIiJCthXZU2LQPY8NLCN6AJZ+L
wrjErcR6oCuzbzl+lSgus5+uHqjhD5Co9qOtmChWiGdFgWQV+5/WXRGpigpAfkRnkHCEMK4X1HU2
ryMsVB97yh6Sswob85Y6dGRAbv/5azB+X5dOXwPTsW6Y/uOcdtif3gei71Hn7ejq/FHTLtwJSYpb
XofyMUi8EAawzBF8mdebPg2spd1b5e8PAxpRpCjyp7s/LMBnh0xZ7P3zJdvGb+scYTiG4+Av5+Dh
Yf9t5wmkqQGhwSg+zwv60RcVmNCD6AUx4XQKyoNtJ9mUrq9v/jLTO74yUEr1d3MA3sbZrFsqeoHU
xtW7jhuxZFEpwdG0ojBnJtzo0WTgcsnT1RD+P+bOq8dSJF3Xf2Wr7+mNN9KZLR3M8pm50pW7QVlV
mXjv+fXngVXTK6ump2dG52ZLJSoIICBZEER832sahINJebh5IoUPQlD9KGGEoLpDB80jDyTVnZbS
db8ci7x/MR1f5w/XSIjGN51psMrEQtEtVWT958d5mOYxqmct2U0+VC/NUTBl6Westg0GmgSQjIdh
HjDUXQgnQ5ecAb3VH657+II6kx+SR3sIfFwbZagM0Thi5RQiMJ3yzYEFWoSPmphVh2HZuq6ui4BE
8KSPwSlURbyq/jg+H7QEnrAkfRWH418/A/ISXfj5z+XlNQ1UQlTZMOBk/fznQrXIJjJZwe7C4VJK
5xKRIbZv3chBTuISDZV6WSRz0KADTn0/5XDaEKi2Ex0Vx6DrEeYTDcLWgaxsJ7ScQ+YLUHffrV+3
r5wws748zf/9UwyrWWNa34pyqqMgbH9Z/Z/ta3H7kr02/2c56o+9fj7mf/hc8e8vd7mJvtV88N/a
X/f6qV3O/uPq3Jf25acVL2cEOt13r/X08Np0afv3WNyy57+78b9e11ZgMr7+7beX71mUg1onRvCt
/e3HpiV2J1kqQZE/gn3LCX5sXW7F3377v3U0FznD20tr10NeX5r2b78JfDp+F4n8MYQ1VLQ7VJ6A
4fWySVJ/NyVVv0yFLPB0v/0XKpZt+LffFON3Jo/MG0WQtJJuLHMoaHPrJul3RaZbsQyFeToj5N/+
/sf/CERefrU/D0xKurKEeN49oaJlaoYiWaYpiwha/sNsDLfuphkTfTgBgeq8qMItbl3gIz4fpEie
D8AOkHgpg96xBLEGqNWwEK2/l5bVaE6RuECZGCtZK8VsMOwPSBQwbFpKxHGyJgsPrVDlMG3n/FJa
V+kQftQZ2WAlQCXYR6iSbosM8p4sf7whLPQUFn0wY0UB/F5Ew63+JMrzSQ5bfxObSn64LiSkZBJ7
Xc9mcmR2r2YfVXk2vK6J8kO9NB8aIPVsHeJjYmuVjtCxJKD1Z0XlYV0QhB9nHOJq1q9FObW+RQnj
9gCDtNReN/f9PPzYM87yaXbSJJ7cmLSfrcuQtS53zJzSCp33wIuBBadk7riLl818ko9NfhjFzZDl
5UGb/OIArKM8XFfTNEyBWglhfCBimxRte8jnRBMZMFMMoFikl9p1XbCk9mCOlSo6PmRAZy5wUSmW
v/y6kPTlz4cxRP4+WW6/NpeLET3iKR0qh4cQ5u3B6OMSLc4GDo6tBbqU79bqdYfrXkMt432qCN7M
w7vBau8BLcP6QDC3Oawl6Y9ShAuo6PyyWYxGX/IUJc42wig9+WbXHBLkEniElnbWdblfbuS7TdfW
37WZK8utndqqguKFZfEvZy8vm5dG10ta27icaS1er3M9MCu35cSzlgiJfOhBs11KAsyhg6KlGQn5
pbhuXhfVDM1dFX3vWrWWsqWBtaTB2tvhnHrZ41p/PUBr4JUU5ZagTHEYc5M73wQ1y0t5rb4ujOVZ
uWxfK/90/V1TazGqkPVNNOXpeshaurTzaxPvzvsPxdj6rmRDsf/1DO9aIqesg2KSwdetf8xfnOnf
O/P1ot/93e/avm5fS+vi3eZ3xXVTpCMDqKbKxli+/7LJ6399vNfSP627vBe/bo5S2MK/VOLU8OON
moy0m51fzoC5Sy16zL75mdV61LcyXdr1mOvevzS7btDn+zAqtT0IoeKQBnJxWEtSTldyXf2lrlB9
oJv6csg/FNdd101raV2sDa1NXlcxTqcHXNeztbm1qA0tLf/12dcd18V6Gk0Nn4RuwPFiuR45qfT+
01rs47AXUa6dpa044LKXiuVB18zFp9vKUjC7aYV3AJXrwkxlnJMvm9a91lowFtrsGHPVEFSMAce3
yIEf102ziJLd41oUtSAr7t41I+uBSLhDStDmhNyGMgWnaQVFteNjXSP9kUQIjkypdGMJuJuV+vg1
qtXP/lzCqpVqG21c2Rnr7muCjKJTt+NIlPc7CrlOhr2flwnM7Kcyl53BjI6oqZZeOuak7mNy+wfF
CL4pc99vcj5B9kA612HKbXjvrvLyZ0xoUdigQOHEL5+0funH+6WfX1f/aR0eqj/tshyxHns54k9W
rSb0+Yr+3PS/0QwZ0Q55O3O3tmytH9v1TJfiWrs2Y67f/fUE//RKMjE6hOjbb99fTTMWm1KeHsr1
SyaCITtY2Zgd1lK7XPC17td9rpuv+1zrykrXGYr83MQvzcp9zfdzrbw28Z+dZr3a61muzax1Vpx8
zhIzPxALha+4fLrk5Wu6lta6dZUvONK74rS51vdhwxRq3eVSXDfF63d1PeaXFtfVbP1Crpsve64H
zctp19Jl+3X90maoCi5uWamL5lNiG4VA/KDUjpL4JRyFDDgfcIQBryspmwjzdQPusuKgkIyTrE0i
NS5IIdGdfQJzkJtg3Yfl16TXZ9ecrMjh+9x6emiMqEwn1ha6/qmxrGLXt9LWwkHLSRLzC+5jiVtG
h6T5ogvmXkrKbD/AKEAjSyY5h3dtrkxLQCi0hab6Fs/MeMGFp16kwNIK5nNQkUvCnu6Q1ClOPFH1
JBoYuIRF8ymNhG9x1iADKXUW9rDabTCIphMTNQ20jw1Aya2F2Z2nDVgGJ+FW7QqnS8m99Gne2/oS
c6zCb4mPdNk06IhcCMT+/AH/zmSTlYRre4DVm9xQd2VSndF6fMOW07eZcYh2rOsnpgh4Zg+Wjqho
8jKlZmVrZpIfI0bkLhm8QyqLHzMlGW+zqDyJUwNqvWpdCN8IXBfxXqs2Voi3dVVUlpehieOp7ZQ4
/RA9AMITXJ3AmP3S5wVu9R2qIJMgShu1iOJTNMyfijR6wTxa8aThs9g84oNzrlSETqpdkYmZVxpL
Pwfsdq6Vzi6nntFkJCauZvoQhfxYs40ZJMi9qqc7aE88vXItOwpEfQes1BeSVuBS2kCgW0R5dQqV
e1n5TlxEOWR+2D+nhgGoLZweshYuZlR9RpB8dDsT+sZ0D5voEMvlMS7HtzKTlhkDbC2trDp+C2LX
UkuiNw3xLPDzMMK4h63JVN8Aaz4MLZ0qgg/5hvSKk3VW45mZTNa+sr7F+ATYciObRBGQodKrAKZN
Ee1DQ/7ch9A/aiRNo6jD/hliclm2W4nojRpgag1/P80Z+2sRTuURf5YOy2oczM95KMd3fVfO990n
E6ha12+NaMJvrBFehXDnV3m5SUPxQ2HNxbb2EbIJwhxnGCBgKfCgfBNomESMVokkBDA2NIBwXi/D
mVxgjYe3iTg0+OpNmKfNvgJzY0dxFJKNqNFCrHqMFyLDBWHgDUgagzFpPwcJYr75hMZt1XaIU9/1
Ypt509Rod5qE85fTJ5Z/WyqtfjQDnyRtGjlj+V3QA38zWOmGFBRC6WhRw8uXDlZTvuUVdj6dL23K
ksfBI27deCoYo62VnKu4B0Rdy6mjNzHzrTDNHCUrUb72o8ht4Fhz45jZqIAwbROjHUQ5pQe4T41N
TI12YHIgr/a5ncd7vdVrr4nwSsZw67Aegct66IaoFOdFcwZPU342UQaMpPnYGgYa3uLHJsHwwlcT
u4nje/RcMhv8o3nUpRCWCAbPiQiwx5JV6OSTdJTj2Hf4e3DrC6Rvo1annj/A5NGCqTyPub6fRmva
oVkvuqWJa/yYdvcICiBuGGUInbVF6GhSlJ2niF9CVSzVgQ/1PA893/BaJNDa+ehbKIG0rTQVMMAI
aDFuH2slRCBkPmTIi6v2VJeIEBQaEzKG0FUSNDcikkVhqG1HJT2PA9O/PlEnryi0ZzQN8k09g2Mf
kmI/wmjvCd86bVA3Xmm2mznuX1TiMfaIHhj8eGlGP60ukHixs1au4fqAxtKCcUOcPefY8lnoGsPW
WkU9+VWPt+L0RWEwoitNTn8K8Fgwic3rNQ1EPSpTAfrKjVptJPOY8DTuNZJWnda7k0aXoNVl5IRd
+rFAAFIZusIuuTJXUZubarDIBPVtZeN5HdhzLhG+lMZPbdtnjhYPiLiXvI19+Ir67GtehDdRP+/0
eHz08+rc+KW2NVvrmAqVsSnJBbsM0rAwL9qnQhZ4KHwcQ0TE+batojz2CvHNObL2eWTmHl3hdMaf
HDOfCN2ghE43BNayaZfUaFkQ0iZuvml9uduQndkGaetV1XgL2P1TZsWSg6dkZGdWZhdodrtTLj9U
RvmBty+2GfmV9mCJsBJZay1/UwykTackylGdCY4xuo9j3ZC3nfLeGbPgOeI13XbKi1TAOBpa/D6k
yihAtM+PWIEkrtGHpjO1IQ6GLWa4UNOTQHqSkJen+f4EQ8RK/XxbyvjZtmrnwAlFs7jOHhU/m+2g
TuBLIj7hhGK6BUyoPRL57ntTPnZ3elUJx4EXjDdN2VZxNEGdwNx+Kju7wXRcnnrZRpbH9AL9vp9H
oLcl7yROGahxV4K8H7UzWv+31ZjUbmXw7A1JZ2IcleyT9mPNKMrh0yj6dHegub8wQSicCRkrq7Ws
TeF3PB8gXl01UeBvognuMZLeExd2O3lq4OpE3hSr8X0SoGKb17E9T5N6jIrQd3nx3I4cpjNUCNPh
gHajzNtibi2n69Hr7Qws2Hr/w6wjAamO1odJFmdPTbGSTruUMLz/UnfaEWht7g4kfCAo6q9ZnQqu
gQK1w5uS73xmAnYAaC8fI/DFflSTcTjKCIHYauVbdjsihNeGVeLFEsYYgi5/rswOJ/I6C2DnUlWX
ool2H34eY158JqKW7eeeERHI542g6c9jP210KXvO51G1EbnfpQG/MEKl0Jas+QQeDfdprXnKO7W2
O2WWHUTYbhOzGLx+0jCfkCLfaczcRLQ+8JQ8vqsfRLJFt2ZbbIwYM22kcjZG4g8bOpLWbfuXvou8
wFdHN9L9s2Kgf8IET+OBFg9V0uZeTbwCWa5pF3Vqsm3i6IOfxelhjoVbo1O/qv24CaU5gLUcLk+G
ZYMrqTfzpN8WtZBuVbg4hT6doHhBDpH62yI3mCyV9HxD60hlO3i5iRqKYkbfSykCAqQyUAC4X9mt
qOJiVJS1bQqW4Mh9ue0wcTQJEHX0xwc9sDZhI6F/R6Yc6o/ceeqQk3YSgdMqpexMYvHYMHKoKr12
WwxfAZnXdtArDjIL5Z2myx/QajkWZLUxbKQ/w77DiMvG7US0IpPHLpFO7MTPptyPGgxEtN5PkdxD
f+BUYmxucjGZwLYah7r3q5Mkhw+I/PQ8o2TL4/B7MoImSEhKjG/pIExOZSCVTWJl36Ag6ShqYtix
Sn4+g4nhjG/KRAcCPauwZUN9Nq3QIAsd3vq9KTihiY4Bmvrk/PMYUbBciJwIb4B9xRBarFGBL0He
64ib7YoepqZZ2Iag7Lsw7dCpPxmc0Zm7Gkc9KW1cFas/BG3HzUwyeUcf52WS5d9gJfxgqv036NA8
AFJiRyY3Lkwjcs1CzcinO1ahri/UXLCLuzydImyiRDdo9gm52GNrzTnj+cpJ4xET50RwsElQtkwf
HFn9MsDZu0PvlK4zzZOtPo5u1vW4eQx0JqHDHffdOTCfmLGVTOu2RYOkYqDqTFyyhxEoqCvk5U2g
iA8w+3CBFvNHreu+47OLiUopot4WfkpjqwR4Hcog7CtPjORuF2Z4q1cjXXMYh8i8a7cQZKYREpSp
Sp/qKLTQHK50L05gp2Hdbac6GuVmGTtdYVl2xEChVMMSukujoqJrIQaEjWFTDQUMxi99C0JK6yHr
QpeQFBLcFngBXK58N9eCXZfOk4tiTkmft4gR42fgib18F+v1OQ34GIeKsIckEN+UcX+rRd9rU76t
B1n/qOToSUWHUmC8PSbEuuf4dZqVwml7Uu+qha2Lqc08oz0mb4ZKxAT7ZIZo5PVAcDphIXVuhT9j
oUc2pMyEkcm9JA+FE/vyLb6lpO/bmki3X+AXA5UXZCWCgVJKpGEA3tGJeMu1pJZRafWGYLrx61Dc
5EH6MezmYJvXc2J3zH9k4hXPbXFE6AJgYsUDZkmd5qYD4Y6xRc4nCV+6KXoSg0J3c394k1vpZFi9
tJem/k0PngnHJ5uhmd6GbFQ+aEh+OIlQLgPLUfEwuMJlbFET091YwvsnUP2j0ASnsu1nz+oWyqhw
k1nDV2tqkhsiR3CDFPUgjagWJVGFA2WwD4gK74jRv2BUMtlDO2t2L+710J+3htW9lmY5uanvhWL0
DSRDbVeqTtDGWgRrkcIJ0/Y7CmnWBibl0UQFNkK53ZV0PgqlYX3Thcwt4B2DlscxAsxDje+VlbZ2
4wf3Zp18KGR/N0jms9oAueqZJNuKMT3VfsWvivZXMNIYCBobB73bXkR9JB4xBm0J3dWxB3/wA4Ih
LyG6vkJhYEXfwwZH7bBMEHophLSxUYQKd72sytva4icTpPu6TYQzqVQfwYAqRQr7qAqWIdhr1TD2
oMzS5OZSh6E9Nl6YGO6vRwWLqEVWj+EGPyfhvG7oZ+WlnY3Rrdoejuv82FSPuJkM50Eati1kVJuJ
KvyYOelt7FxjLiR4Fso+gGrIKDau8APo+3a0x+iImY0dESK4xUIpuG+XxZQiHgp0L8+KoxEM2nld
EI6cnZgE8UYujB91uT5V27kLeeX/qOvQCLNlNZK3MKvswtT8u2xZYINglUZ15qWQ6fLBoo+ZLCOC
x4LQbLkzJ2Oy19WmDZUzfkXR3YDU61p1rW909WPE8PewVplCJZ+xr5/dbGgK77qvIvtAkgINGP2y
y7sNgBAUhi/XGk1GOwOJw3y/nnjd4EPLYDSmgEmpS3etWjdGiZgfNX1C3pbr1rIyujVwHQRpHN8T
KyyMZDq3khTdD9X4NsKE2g+ScoNOXHoaRw0foGWBdl7nFK0OPuyPOlQ18q3fKKmTYCGM4w1hl5Mi
dIdES7RztCzWnTu0MeYCf/mJDLGTL9pBtp8Guj1rpbm9rNfFjH0vPjFOuW4PS01mZDSeUYu4my36
EKwPBt6dTj1bViLcadExWFYUpjeXBVMrdCDC+TAh2CAwCllAUDniHNf9RrhLuxSlpEtDhljoxyCL
ztjzYV5VTO7liZrLKHAAddtWitBNwejrXhXM4F6Oi8fSD8bjutu60KsCwqWZl7t1dd1XMvPW1ZAR
8taj1jp5klNsXZKbtBvxfRAD65zminUOEi5YUbovgV9b57VeNrIe1+MY8rMp8ncsu/ndtC8NFG/X
PZgFnsVIUgjb8Pwhl9zuhMDSz1VZGOcyDytPgkiAzNlsnNcNUhs3e7HUINks+60bAKyrt1VaOUqc
tAID/7DdNOj8Oj0uSVXSa6frvmFVGUi6NsY2lVGZMqc4cNGJD+/LXDPdEbCOpxh+HiBEhJAGYq+d
01RVhEkPC7Vt2j0xpRx/1fEHG+M/QhH8/wAEfsId/DM4wv9GFAHowb9EEaQvX1+yn1EE6yE/UAQm
SAGL/KFumXTtxLPJ4v9AEZjm70AEZAW0kYzQIoijK4pAA0XAcNQyRdgdP6MIxN9lmQfP0sBSaaJi
Sf8RjOAXqBPDD90E1SPJIBxkAC+/oHpiCYvfRoFZ1WattZFN6FXKbB1hPhe7MtiQW853TUVeJWiy
zB5TBpzM6RP33T37gW54T7OS/uwyDAvIMFcD9l7+5TJmqUGrcUYVgVertGGRmsfW774ajfjd4iXH
DUm2US4UvC4xDaelG3RDXN52/+IyfoFULHfDkiRFUbEuA/KjLaybd1g1xplxY/WKvxNrtXR99Ly8
CYTBXvAdpTf2w1B8Sph96ZH1KZ1qwQ4LpHWkTCYEkgtbRCUB+0Ww1f/FZanqghV8h/XgwgwF02sN
OIopKYa43L93FzYmjVbBZfF3TCzA2SJiuVXj6o6gp3nKDA2M+MjMkCyVcKhnWbSNiRn/uNgk2lXD
ZL3vdVyfYVttQSEe+rKwTliR1yfDQMMLxdIGsYGdZmXofsvqafpjkZZG7UKSJFA/maikw1dzOisc
7+aK3isSpo9+tfgX+fW4BGSKm2ACuaEX4qtQmfpBvdeCh0oLOscaEa3XETUV5kHYB1L+ZvlYaDBW
F53Kj72mbXZGlcKKxP1OF5UQQamkRdix+d6Plq3h7ebwZ+c3Yjw/mkVNrnX65oPIVUBybsbWMwLw
zUO7NY20cPFHOwbJXjIJqxPEbHW4z5VQ3Rrxd3g6Z1yiwmOapCQBQM0gK5lC/ZeHJz/o6XS7Tvca
6ygKCEDLco7ihapvJIuxo2bsTB0qcxEl8b4Oc2QbGjAck6luZAPTs3RvhtIuXYDCCdIHlZjthVJH
4SS0XtvlB8lDFJ2jjxmjhO3YdhnTKGIqOr08ZEtw/I16gJHYulFrboceFHc1Ra95JpCBMXTyANWb
kc/nAsZrxQckVn3ZHvvqPn7M0+rrYCA+0/RozWKDyny8awGkM2wqwZiOveUy4pkcDYC4Y9T4TWSo
dwqLTHU3T7agqhulZizk1zt04wJbsrRHSdFJa0vxHj/weBv09WCX4eRq2fAMP2S2hYmoPbJa6QGr
26+6JG584yzNxhcUSIVNqSmyLYT+R2tEDbYEn4Jgonjfju0t4h2vkjoROckIRdaLd3mjkFQQhz50
c+OzhPmxlI22lWM6FYtfA4DrTqK5honoZ5glvACjuIWd9zoWiaOVLXiLxpK2eUZiLwYgujHMJZqW
jzfdJDUbM+iUs5rls5sibCCZU0ggry7tONO/TYGkOVMsEbCfhrdUx5UxkSZyEB0ajhBCfbfpqmyL
g0m7UaLAcIEKazdI0Z00go8Q2hscASS53lmpcig6RXNDXe0OgsZCFYxlKLAUsXF7v8jaELfNOCoZ
7LNB0KqvxJ3hJMqEfsoxvEPAQtvUQdke1ipw3qCF1vV1ATniGbv59N0ua32yHL8ecT12rbuurqUa
MDzyA9puxVahNhbN6IupHwMfBYy1bkV7raUVg6VO6Uc5zKFfXsBfkVo0x+uO0gCAoKgNNBGXPPW6
KCwJve61yCMDQoxbip6YIJFGWhK0l8rLct0rspIlHqaol4NWxNe1uVnv8H2x10PfXcmEX+DOnySv
bQhFq+hoXq7wem3mBS62XsJaO60XvzZ/ga6tRTTwuFy6EEhUiAqS/ELdPLZeOwV9xwZXCsZ00tcB
y3SmMLw8gUbuoA6qYxsG5oZJOYFtEedvoEQTcfJ6rIdDOPZPkdp8zzosN6b4g67LpzzTEZ3N+3uj
mj9gx/nWjgPg+yJzLE1IbUzHWy+dumynzM1s816Ie4GO3ZYgRt/Crd75YvCgErP0tCiM7d6IH2LF
J+uo3PmJaO2mqr2XA9Pa9nn3JU0tz+hg+xO4Ul0kVXMwYaW+lUz1Nswn/5TnX6AV3oylmbjt4kNP
/z3YvlW+tj1Koble73IlGhxfrkcn0tA4C0Xp0crFaFv0JY52fniYw3SvggB4QpgJ05/mG85b3hyp
slcv4bNMKxK65+oebykTw4tmdDHV7exIKfFitGLNFQ0MPiP4qO4Ea8yQJfSCo5juABWjBooiWOgM
68MR+9NoMj1UYWW63/lO0KTXivf3c0VAnDyoG6ESvGm/J0agn/RILxft49iVw7Hzunb5aFmkeXWA
yLUZbMym6zaVXYxiu8nQU4CwFU1uUozPky7xOcvletMLpmrzgWvGkHntDIdMnnxXVpG0j7rv9ZC9
qvP8tRfrZ02o8wehN6DUCtbOIiJrB0NU3uWpSK4iaAimI95/VN8Y71m23zKfaEF99+GEHkzSvzQj
OBKjJgqtGFHh6TrfUbGWj9gJ0xmLh7HhDas1csAtjrdk2viSkndbHMvtauEF+Z3bpGdTBPktI+tt
k9F7i4r+kFXSUaur75JZDoimmV5Z3aH79CmyZMWVjTjcG1V3yIzOMzAc+ah3L0Df5aOEkapNdHfc
CYXwKIEB3BIB2ipSpNu5pH+Fzf9KZFAmq1pV3oSYoyMQTnGL8ijpGLKZ4HrUYr6dEfNmAtrYmixg
/jAuETZIepbIEyBXyqbBz12Ktd2kySc0nbYMMXbijLssD/adLofTRgwYb6pohu7kYiPJ8rHq+tHD
XgOLtCXuUTCa2ffj6ww4lGB/MG9iiDRgxr9EhTi7OJmCIgjv0yj7xiu+R5njPkIGyTNKDBjqzEXf
6Nlv85jRXP2ka7dFT2xV88yxfcj8LiZiJL/UkDiVMM88oQS9E5nhJyWChSCahDfIAXhWeRfP6cgv
URwxv1is4J3EqkzItXJ6iurgLIYG79780OvKw5T1nwYfcxfDJFYV+hin4H7gyPqZkR8RWiQowQns
cNUA7xWMD7WkZhu96vjkzsqbBZDADuTjWCg9X8sM7W10/MxM/DJW5MVCq/ym5klrD0YFrmlRPqsi
vmJJ9DhYcmBbfa+43TY3bnSlvBvjBi0mrQrtbrQ8BNTIw+3FrD3ImXk2icmQdoygeRFjm5LPoz/c
QPX4UCd0TVbGc4iWt0lQDHWwM1bM3OjJJNmO/7HUP6EaTto0ClW6yRSpNcF6MHyT3iUMFScMOm80
ND7C9dS4WiHvSqP/iKW35phBbMcKAd4etzs7qTaY2xU2hl8nXUfJO3ADRMN34Tid9HZE100QT3kK
s23uu2M9P8hzKHvY2pAC8ssvpYJOXAdzP26DzB5U5cmYj2Yk8Sv6+MGK6dMU66/mKL5MIwFN/1nA
hQDdfqTRRwSLiscATT9CBNMJsYjv+ZB9JFKOkG+0s44T5DZXRxbSVQIrvTXSVBVt8vMZkoC64kX5
xGxq2bLWXTZLqc5YSp+8pCifKj4yOwzlPq17+WVWe2U3ts7E5/9WYBCzlUUem1Y2kfhBMGQTJ1l+
O+fWdJJJPKEbMUEN07xWFiDVEGSAd2BlszvrqR3VJW8jzBoXfAQO4hXiWCrcMN8U34wd0j/TSQkA
qIVR/lCr/j4rG+NGaWXjZpAY6cEOGzcGcOioTGUgEXzSfBGTRUl4igyDv3C5ElVsZ0/HNZ5e1eD2
9SJkYCWxh3ru3bLTNO7TW9DO+d2oFCxGMoEI0r0MYd07MoBzfnh4bok5+jcdpNGbnt975v+CGGor
t9mNVcqv+HSHjiCMXwT4i6mM8C0yLae4Hc19JhZI6kU60S31JtcSt5Ln7tbMksgTlfINFeC7xFDG
w9wGd8hwI56BhuOtRN7b8NP05qsYo0gnz8WeCNUeTcPugCg3yilScxuM4j3q+uLeAAJ/AlTsktpp
OBa+arj8iGWWAXFPQ9+Gl0R2tJEw94AV55Rav59qwyPiRch/1I+dWln7tiq726Qh8TUu+kR+ctvE
YbWTpuprVAQHRfXboxWThbLG+cHvhulWRa37IBnVIciSt1DnGq1kqzQ9p8l4spJFvA0GzI3UT8sQ
XPtY5fT7WoNArVy5RWuAqOBXSeuxZO439bck0fZ9Iu74Lk2H0Mzv0gTmcM5YGAZzTlJnrjS+/YJX
SdPkZk1RHa0p3OdAVXBaYoFjz+tgNuomE3nQ9flDak2Zre1iRE5dvWXkohLlJIXit7cIv3y1gnHY
Rb5JXqsu3CwVy70vz9/NYkQg8asOkRfd6sO66JcSofNJctZi00kzDKOlVgk6k48UM7qwOpRqyQ1Z
SnGoA/K8rq+ValkDiV+L4bqdifyP/f+0slEtN1Hmws47nHXakLutN1N1WEuRHIP3/2er6y71csRa
uh67HnZdXUvXpkx1oq9KcWNZW14boP9GDQOrSwHAoLAyNJbSuvrXdSY8VwaNf3JcRccfIQIAgmYu
L3usuxkrveHaNN5EzeVMl7aup49ka8HvL22r4THze3WPO0srGvFl/3fbA7WzJG/dNVmpEtf21/a6
rvtSm5PsMVRqRadYzpmg/Ch7azHFWYls9jMhY0YFfnwXCnnKwFNJP6JLsm2LQLobhIbMfTI1iMSV
6T4OkGDKE9Qtc8P03QqukZcE2TmMg/sIN0O7nnmqO7KqoZ6RnlaL7GbqDETv2gyBSBOBJDNrEPQI
QUSsq30gpTeREGbMWjXwHOWgnqRG+RBDhtvOClPpVPNloAiDVuLz0u0idOD2pmkqJwOlzlmsH4kS
D6Ea77q+Tk9xGKWnMqxDR0QzjeyP7oCN6vdmLd7FhtW2DIum+jRxeaAcZRRtrZ3RzsUJ9s0zE/H5
1OfCfFpLJvLFoMvJma6r0rI1V8wDEN9431TRj92CWZpPio6xN6S4wM5BhpRcyax9jjI9x9a8SEBi
MCdoEmLzpeK7ZjtLntiiGKnoC2HCD07tspCIXTRxoGFcVCHcN6i6m96qgnBDHjE7BHmlHOWA0Po0
co9okOk8n5e5GE/0puMJaPZTJWsG/TJ71IEwnBJhQC8vCWSvSWHuCAaSRYaZEmEYow8Gmdeb2TRT
xm6gYyw1/4a9ooy2OBlcCz1RM1SP2Sxi2da3IO+YY84pSN/CijMS1NGLX4EpbuPoU23p0TYwi//H
3nksx41tWfSLUAFz4YadQHpHUjSiJgiJkuA9LtzX9wJUr1Svok30vCeIBG0amHvO2Xtt9aJmjnpZ
H60bY5ggZJrq7OkZpAfkfjt6Pwp+xQuhnzpD4uWXKsJ6dnRmkMM7rnmu88I6m4Z2KBrH9ifN/nAp
5y+22TSnIuy2yrInlyOF+oI+pbB67lT/+lpk01oZEbH3w1MFHhHjbS4u64G1PiJVJdwlzJg2UtMn
Fo7dhVAX62Dms3Fxhw5WVJK8za7QgfACyzKZyC7fWr9vDZUBGfTQoMvbRMS10LNlBqOW89GsqCin
sjvDUWw2tqnYLLWc4AJIRLmsjxhpOxRgMYKqvLrG+QVuUItyxESMBTO+2GZZ/TZL/dSQdrPV6wEA
VNqnFyBXKQFK3Xtj7F0B/H39aqhMjW8ZiHEACCYX+6+fXH983djOObHkM43OFEVL2p2g+QFxnLgT
x8v7HuVENjvLe9gtB/260TD3gi7VSO9oKwpBMzkTt/TnRolDBurr/q+HipIQFY2UcyOV+XX9hlx+
haEv2rW//eD6cP1r6/fXXVuNSZhNDe3Xv/n9jd//df3a7123qzEpS5a8v7/2+59WRpufJvlmJAh6
AEHE6d+eehValADC3f3t+f3+j7+fXr0+86ync0bim+mt3xk4uFyRqPvfP/f73/5+Kv94tuuP/ONp
rD+8/lzfxR+ZrK8NqTigJTOV+25IVVCl5FPYF2eIJHPmrvMFXswHIizMg1EZyIyFcgOEijyOzs+W
VTrKbycyyXtFKWC3840cibOhjh9qo1TenLqcDY0pEVxk2qnMdP1C8/EhhGN+YFUPvRQ8d/LW2uo+
o2ex1Zv0Q2eduwWG6nKRotIVJTJig7NThPRjK+z3S20ZfXGKfVxm6I7n1tkOwzifmDKr+7yrOIJ1
DX238x4Uk3oFm/o5oq7Z092gHDWY4bOrQ+yZO/RbLAdNF72Qoj2E8xRe56AgiHZy3vroa9UxaG9G
7U74ad70zUFp+sei5zpL5Lr0Joonb3b6ZpsW6TvaTpyGOKIvoqaRNEjjQ4r2I5WZOC6dji2SQOgo
Y3LrRP/eBs5DbqrWjojcMErbc6K9UaeZ52zKtgzRzS3X82AblBotVWcoz4t0DjOx+ykwVQTzCfEQ
Su4wABhrP5jCM+t+YDZWtZuDltLJFd9MItwQTw/HglPwSS9Tkw56lC9q03TvqhhjqoHQ3IYvFWU3
0A0ePU2goJ8lWkC9Vb8NdfulUwnUEROFxYxyOa4+z4kZfsrbdL+AlHYcJNdhwM5XiuShR3+xI5nl
rvTBrZ9o6HAqi1N2QDOXUoIp4Pyt5lF1O7RrYA1lryDdy4LhbM7IEeO70lntPlGDU+kK6zI60wxB
TI9oQMvq1n1JAsu5DP1UPXdufOpoXx7LHg2uBAPs0fwyCQ3TEqRrpXUnRgJ+cS6KjWjnXd9X5pOW
hIBcO2vTl9Z1UAbtGqjBPqly45QVxYjSJIIXGg8/9CKc9mwMpHtAp8cOURm9MyRoRDnsg1xX0JAg
RujNUDmyIAGZHynblJJ4q+ZqB21E0XZwuOsNPTJCzKYI0jOCFavI6XJIUMamrHSS3JKfInJAjojS
3TgcUXTaDJp8wx6Mody5Sj+AvVTMrcyGb1R9m2S05m3qmPqxzp1jijv011ju/4e+/4t1nP6dxYTt
v/eO35sfgCP/bh3/81f+5R3XrD+WPp5qWI5l/rt3XBd/gOszLVo5wDA0k1Hfn95xYf0BONsyXcPQ
ddtcRrv/8o4L7Q/XdRf6gmMJG+e5+3+a+oLg+PeBIktWsCSgiLg8gCRW9X9QmtJWzukg3Rjl/RdH
rVtI/zOAkQzjRzsstMVwF5TyNTLq4DS7TueJJn1xSHYGK0v6UUy7b/V0/94gLS9OQWJcRssENjUa
izKlPK2bxkjPHdibfWJjI6ANhmdw7Cp7p43KlTxLHdcjm5LEZTQ9iU6iZLN1+6Y+glYpt2h+CAXJ
mEZZ4+xs8jAiKzXth23V5ulBGv05MIgbgab6sNQBu85wXwuHfulserXFUMpiHhbSolp1EqmT018W
N210nIve5ldTps2x6I1vsRWdqmBWgH8NqPeVodjVq0VtXixq65RgfbROESx9fAWvHfo11xejLyjh
skWyiB4Py/eCTG+/B2PwoUaGdRozpqc0KlFq5tZwEg7c46GPLeCncldoA5HIy8btRwNj5NeBSNsz
oUsqdQtWkZBXoyTkiVflib4j7uE+LH/tro9wbj6PaZfykfEZED3COB/vVV+H4Tmd286f5VRtuFVB
5MWpvL4GF3nBgbYtJRW8JG99cUy9G9qdRJAwBkFtXGbPg5FQyJAeN0269KfS0TfcliHac1NCfqvf
ib30NUVQcDTjSVPAn6ohEpyclOsc+R7jTa23Wn9AFSsBwJ3izjqGgUNCoFk0rLK7Eq66tBhkDnZz
DmZjDR6mg8pQRc9De6/aaBANlwX/8iGsb/0/Ponfnw6DWbFVGvnTEMVerabgoLm0nAijgprbFfK0
bpiVN1unNH+odjkBHh/aE9i6BniUSbm/nAzro9+bkSLxROET7MVkcmdUsLAum/UF/WM3NvSaGXxA
01PX3E3EAHj2uO3Xp18P51F/GJg9e7Gmv4uFXPALV/AXw2Dd1eiTn2a7EQcnx8KyfOaljsN/ffR7
sx4M6+48cedH8Npv1jNyPRnB6TN1ixbMwvrF9egYEvOzkcfGtl1mcOtb93vz+2sGUWvHNIF8jj0V
Ex825XmiMjMyfI3aslm/k5Ec7jNYwFCyuJip7v7cjC3KyPU8z+PFCY+8lKUViQ9bvRcsygAH8OHb
ABP+to+Pw5q6R9xdFB3Oks7InGhkWpN9RUUlT11fCmY8zoj3CdoFmI35ZC6bdXfd6G5CHRpWRP2Y
7wnZPqyb9iSkpAdmqYbvjGW5cXVnxpu/VCFQ8HlYEwC7L8bu3AzBG82prSx11bdjAkDJoXuenDnH
3qHDXliflNgSypWd1OVkW7+gLXSLdWP89WjdddsSw2Oj7jWbD2FafkEPWn2fJ/GVG4Sf1QX9fgY6
ZzxU9ApVJdwqpJvwutmoijKd3HqId7MYP8d546K4iKKTmF94Z1ON5HL4ZuQk9ac+ItFv4oTfBZH5
uWo7culs8ewkBqkCyxtZL592xNx8M1p67o/LubR+A8xRXn+2Vbc+TgMErhuj3OeJpThntNqiS3hs
3RpN9kDGuuzbG3E837qGdSpIbCb2/SUO6dQvdzpP14Pvsatlx7mutF2dd74eNJ+owuNDmMpXVdQH
1yEuVy/cr3mlmf485I9UQW6TneJcvQx5nO2Kmp+oUdqFczn7kqSmTTtl18qxiz3TkvdxmH0S5t5D
VklHgwhWv82RBYwVw31ECad8HO9GkxaeJtV35sLBtkSg441S3mK9DHdl4qTYcaWFBSpu9yGvDq5p
JbYNTXefSfg9jdB8VHPOJaKPL3A7N7PN0RTmV4n6RdWr+RwTqzamIiZ1Qr9q9fjJwd/gDWbAYAB+
E5lnUt/SbdpppjMeanM4z8uYv3JK5A5j1BJ8NL2y1i5QHqDXd6Lie2oIYzM68kNRQ3GaKw1jooMd
aGzb2av7x8CBYaa7/Us81+m+Sqa7Qm15DAFB7eKxILIjmwbPUqI7UA7jbLdmfoQs3zFJIc9njrwi
z62tGWANMSvmK3BoAX2UZ/TQxqYsaqx+Y1vvEQvh8muDjoWn1P1wIL8uYdQMTmXxQWCPx7jijHMC
4R4uDwBu4qYS8PomORReIwxjh8rS8GjB/5i0Wd2H7vQss+me0Ul4zoii2M6GsutKg55E2RkkLM+b
yVJ739XwAOhJUO1olCuU/NkDCvBiwwc/nvUiVW7jFPHL4XdGptbNyZTMr4OKSVaQv4xVN25R5xN4
VoovZYJ0bZiVU0EkA/2/LgQOXZ2NzlF3c4OpSmmUG2UNqja62R7ZTyjNyaoh561pd8g1Jj/MyebF
E3R1Krp9uQbrEDZr/S2zKgxvGs8rNmS200mcAmRqvMFaJyy3dFU6dIV+LKPeV9X4expGcjPkwbyJ
bOUqe92j3z9RnTjcokdOoL6I3tu8r3x1BhLdV7V2VAq6LQY9NT21FJDq03dbTAz6dU3ZAqpuxfxd
K4wHMr4ei8q+phnvqaWWXzq3fXfQ7gajex1o0gmb8zbV6wYDfngbFp+intkHFpfEYBDA4UdRhFsw
kJc218yX2Q6U3YThWV/qGKuoXtIpOdIROkmK3p0lFOlnarLDZ1n7QzR4pRTRa2m5H5mecDtRQ82H
qabc5m4r8zLZ2xN28EzLZy8aVDLfCSNW5SQf3FlXtj1SPFYGw0dYIK9IsyA5zBnT7Y7sFu1taFXd
rxTxPlrcaGwXz8/40iGQ8ZlE/kwb23wsmudmii4VIwbEBV16bFJr8lmX6qei7Hm6SXBoDQM2rpli
eXYOjaKPD8ycPvFEH+KYYr1Vhpq4lciLp/DY5taPZDI+z1XIuKtWL4YaOJiH+sbDo+QzxbxJLDG7
HhLnpsuZkza5iqUhwO7qkKpBj/dnhSl+0/RqtCsz/B2JxsTbWMbfuV5vm8b+NiJ2TxSXyAy1vsbB
nGyh/Fh09rRLJ8cb2vPYk0X6qNvpU6NmKXKu7hlwttFG96yLmzO97E1DrA+++nI8DmmPvU1r6dCl
sek1zmAyEg9DhNK1tq0JGMTI0L4N6Sz96k7zdyJrioSCSUzawWozJFRSuTqm8dU0v0CHDc7YHZhS
R2hdVM56BAq0OtL0YbBZyqgCXZvGyrtov/UyRWQ1K1/not1FsvgchTEr8VnEfsZwV7Pdt8hhxCHj
lvpBBCg+BnmQlXpWRuj/rnBtcDo1Wa5ud+SNwJqa3CsTJXilNA+zk28yrFR2Yl4zK2b6CJ0xVWJ7
o6Q1ALlynHwjC91TP8Yb3YCyrHPHPk/asOXyJG/cSxe/7kPjIKbXgljxdagd5OwicrIAfQClKEl6
TChz1H6b0jkOGMWdosEoKE6W9cm6vz5ap0br7tAmXjspLMmW8mXdsDatfj1ad7klFlhkitdRELrc
50WyZcMQdEgK/OUsotbNsKyN/rFbytE8huOp0FnvGdxN/HqePhmQl/D7VMWmGdr4bEsb73q9WBaX
pQSujYwqCTVAi0t/H4nwZSTq28Cwu1PI0drWKSuvWquancyijxDU5wk1e3ua8Qn/2iTjyArYYRl0
KPiU1lmQLUgU0NtY3+SRDrPKCLpTtmw0bMH7OIov60ytmPqvKZ3fLXFWx3jo+/365UaLvZBguUOu
WhuDKTP2P1B41BjoRVUTwT70IQ4v6BSQzb5P2YyLfx1iaQsRp1dPUhuav226ZVWuh0RZUdZdrWUp
vG6qZT2MPNnxXMs1N2ENrsdYVtGdIDEcMwL72GunXZrbd2ch0PyiwqwPVzTMyqJZd7U1DnwnlkX9
kHax6unLQ65dkeqpLAwlTZgRNcvUqucgFton0yhfgyztD9xFNM4yNbyGfX2dUYY9C7z3ieE8KHnJ
wV1qCuOe+DsdTSiQQ2mfJ/I3d06lFsiAksXyySaIuh9MNPDom/Z0UoZc3WoN9dEcEdvnZ72m7KNA
/RIXLJ806wOpRbWF8o8oNrZNPNccIlFc1vtpyK07A+FDAHhsS57VV1kK88JY+pRFcXgrINl7fY40
M1VogFrWQDAZApcR16eNTebpwq2h+qTUpZcrzRuGhvDZchSm8VVs+lTjyoZRsfnSB1YKCo3wXdH/
xBVUXjutW1DXtDbTpV5UDV1sBflPG9fWmnskw+Y+WCbrT7WU+yYxzxx5DtdVLplWrBWcleUMD9wy
Q18o6GR1d3ocs/YK0+zGB+EeyiWoWWg/jLZJb6I+JsVsMG6rLB//bAMXO0PsPFv5Lieafte6E8Io
FF0Ic6Jhp1kBxnusdm2Jvy6XNI71sb72Q079zwGzMYnr8qpar3Egj1tVnfMzEWXNcQQXERToQdwp
bm+yHFv4uD33c2J+r60VOTt1aH6YE00DNwz2iNPrubt2rTEfxkkgTnBQBGUD0FWFSoZO6Q3ZeegJ
l0tw6HIss773qladz1wVoAc76vNkw0lAeqAfrbL9jjyBqZieogcaUD33kWBmGsX+BHUaaNz0MLj2
Z9sRD5EctSMmLFCzpvmYjFG0c9Lxa+OGX5RiMh462Mu3QlReYRfKFWtBsHel+B4Ti7MvhQq8gBrr
kXY990MTyyerFiL7atxfRXYuzJ71nOMValduJ6Lx6J2Dg9FSrlQJJ5cnDa2+515oYc2CAUkUlBS3
RFfO5OQS6DbmH5j5rS1MCoRWTpLcdCcLiVjKxse0xrPdc5Me2FA1Txd71E8kV9ElJ7XFmxtNOzbZ
58lJKE9KPtfMHDEASIGyZwh0P2qT1u94RRsnwTsDCR0ic+SgLqx5NjEr+ILLzL5FWeIRQLBgGtxy
y8zvpNN0OMg6eSstCtk57S4W2Xdp8ChC9ammS3PgzxbbOpQ1d/mCI7NhplkiKeJz22rpmN71uEVD
EwQXJ8AIyVznZGvtY6qOw6UpbOaeyyNKFB11UaIyOG6KfUZFTVxHUlH3gOsdmPxS9V2VKMzgUz31
CYpw+CTJuXfpASllQsp2L5iZTP1CeZFXN0GxBX5y2NH6J5Kv36q12210yz2JvLY+pSkxbngWN2/E
cu7drvzIHDJZ06XGIdr3Lt07fWz1qmr9SzQG6pNavMtuCUIvCfrqc/WGYSDYcnVNvaL5pqmgg3Fb
djtiBu3I0/P5OIAZgPEgWZMNWnZvszC/O1WU3rL226CGmTd2RnOMOjt8rrCdK1ntHOuGP5El5fdB
u2S9Y5G9ineaqUG/y0Ji91Rh7pMeanPU1N257LqvdqYxCpXJ7LkSBWsCWHOTZ0G1pdchD2apfCcQ
YNpJYu1R4lmvaVP2B1Mkn2TnNjctMssj4q/n9ULbzu0TwBf0tCG54lqSU95PZJ/bwXzqkM2rZT6d
hJpxIMhoBlGtPYh4CK+SQbRRtmgLDPXG3Yhxjcb41xkfbUD417jkCMStspFLCIvZ5QNByHQhoEwp
WFnGamfb7gsXmgwrrX6kBP6ooJNcp9Ad/Q7d1C7IiGE+zi7OkcSuGOMM+kl3IrnLHBzMuerYfLKQ
DArsJ4Jit+m7a9zq2j1OUb0nKYI+usYWAw4mDYqVAsCJhsav9OY+zoMkrqrZjodMJvZHZ2EDbfEJ
NhrzXojlrKbi5Rgu92HxTQxEMcm6P4RlpJ1G8gP7cDikxYQmEzFXnkTFcbac2C9kWxNcVnujEo97
0p6Rv9s/EpbtL4LVvaypIiPUV1fNhEoJvmYqpq+JnZlMMjmVrB6xnUC3wG1FBxmPMxilQWxhNU1L
k9x72XtDkybbeOgCjyl26RHY8bOdE0QNVkfSFpGSnm2RDhEqAYFnJQtsqRXPNXPLaZ4Uz4kGnAGj
7uy63BKkzcetRxBN582oHn1rWQ7UQ2Ps4GDe1qWY2uFgLkxUGbJsX7vMsfyoKaHkmMYLsuGTQHKP
Wk0C9KlCcpIk8CpuZZc+jMm9G8Yz6AWaMSzW8a+CUgmc0rdm8zrrpkbTR/ExAjNcldnH2EwwdKb+
ye70VwwH3dlQBNIv2Z0ibH9Q9JnZ21l1dMwkeJaqHP1o+Epob3Qe0BUCbNJ6LmNxfu/nytdCV1zd
fGJRrxMckUeNr2oAYG33XKhlc0XJRqogKRpW0O9Mp58+hQamnxZKC60osdFdu9+WbcAcFPDNLTNZ
e4MDSXcu5WsdL5HUkeLJKv/ZqAnCTMcdvoKGeYrBdW1NlMuIjIJug4LveSaUlramkmxSkWChhKq8
JQf3IuM52ILmio4zyx8vjl2qVv0TldTPflZHmAeMQqkYW4/x3k+302mb6MZxgJOgTqQ9hGlOCJZT
whvtaHRI3TS2lYjHs5TKzm1wyBtYQV8aVR3v0gjulvjaJYl8EzLhzjajzemc9uNXziJXyZsC+uPg
FqZ5LtppZ6iif6wbIDeKCbog0USwN9NG8ZGS0eRstSdC51he5u4l7KM31DOsEWsClQeFjR0gksuB
fbW9UOLlPqOS6JJyPwRtvY30CPu+zBTidmCpJW7bHHINPo4GB6BYDlhMN34qRmI70VYKt1X2aVF9
VmunAb8GBmFRFo2KvcjWc93vaZvhqw2+5mFVvUyciHFPVndkuuMTkSrkDyrhpyQoDkNrcowVzD+0
BKkrU/FybwIhi4k19od8ED5S1X6bq6HpddxotlHAvLdvBaDaoTcOg1v056hJUcwag+IHnaFf4+W/
tHRu0X8TsMDIuPOxS2/SPOnprpvaM/6YyLfGFoM4wxrKB4TlcfJUWoW7LfinntO3+iEi93hNZXTC
Gx4080xiQQBOO8uOXZo9auhYdu7AB4BGysQ+rVACSZcbACU2yQaKPMaYdKIwyq40JvaDcJUDs+b2
bAxFBxqM8XMfjQmjIFs7dlb5oZssirTeIYNWMYPbopAlpFsLD6yKdsYQ8o7MLQSb2aF1DL3kaJYO
9VrZND49yN63BwKQo0Ip9usbreFpNzRtuil1AIskUM82ucYa5VnPnWgu4h3WPIeQ5/yyBsFqTOiH
quJySxbYZH1RhFt7hVM+q1mC6S40lFMSghyY9O5a5sN7n80aV9mQ1sUo6CjmctZ3rJVpkLbpZ1Hj
3FkFQEGeuxjE8m9dnsJLmlz74PZqRj+yYHJiFJfYYnER0F71BcLbczkgn1cqhdY3E8tjalfq0URR
5ZbJnXtyeHY6RHFWLoAskQjcYYsweGX7CvJBjonvKaC3ecX5wVX5c1zEw8WB87exAqPeCrJ8Thk0
bDp7ypOZJPZ53ThNn/DnoE1gdM3vZlWlOzEgFHJClpCMrZt9PNj2VY+Rp/GyHRkrd5FYMOOkewyW
vc5O3keOhzNFfU8Dn2vBYFhva4hnvcR5Job+RIRKc07irvcmatatnY5bAJPDU7FsRkBxRN48uT2V
ajEmzb0WrzAh5JkA5tqneIBCYhPTO9cl5PYsqc9zjO0Nue3gF5n2oEfK+EmdI471aU78eJyNvSbQ
YmD1I3q9reyjIhPHi1WB7Y2BZT838T52WLu6XLu8GqjeKc3nO1kh2qEsx2+oAeKDzod6K8LaU/Ip
vrqoXD0RkYGdJfJjwP3/mHAYutySP/VBheZYvSlhqd2oeY8z7uFLjTBD9DOLc/w3pdneXQ0BXVPZ
aHNbeadBWJ+HEDJUFyK4sAqWjSaN22xy5RVeTI327VNIabrJIDkRZd0cq5yLcJ4p3dUdqVjoOD04
HQeRgRmTZeZFNkV9tWkdxuag+1llPA+mfq6a2tkrSRgfw4UgqNcdw5PaTe/YMO+zHfanjHZgm7qk
YC1MvjyHVhRDyBkE0L4Ezx7SaQEgI3UJ1JU0mXNGPJ0OVUorCyQQVtlz/XA5r3vrZ5w0P4DA1nu3
cL5Fk30a2j6/lR3id7hgAP6ChSXYzLeGOAFvdo3Bi2hObyrmw/tpHLu9yBZYCWUT7G5jabjV1S5W
sFDUtoatOJSvudlcJKwVkoiYN8+TDeAmxwehZhhHzax7Uh0Jiqsk4w2rfXKuHPlcBa5zoYH7HGrc
S+B6MeuNNXdrSfsI1KNs6+poTaZxpObm4JBUbxOg1dykt6vN8I6knitUjw4WSdpTA1jKjaIoZDu0
kCoKSUep1tofRjiW5wLdfqia5SFOii3oIehwsn0rrPJdRfbnQe36KiUrW+zc2/V1SKc298Zsvw0R
hii6n9lh0ORL5JD8BzdQYex2n4NXaxQhnqcaCWGJmiRymdzitmpOZSeeq/SsCXX8LEzuO0ODJUUx
5a8Z3zrtW4d/v+d+v78WBvI5qotiRzeXZm++9JKqZRorwXJIgFOnEo8I0qnIY/hU+IorcdIiBSCo
DlqxVqj5AkpCg7DuJ8AfGVqFR5qHKozVgSar1QW+NkQs34UYT0nnQgkVwKYcNXwMpYtEK0pifx0e
r45C1lDDgZRrX5VI8zo1/5objqQtqxzc5p4AyNiHjI5Pw9IpUzPX3gAodD3MMMMpBLXq10RRbpKk
G07rJsoIC0EGtldo1ZzaSfRbMXJw50yxzkHaUCmb+iMnC6YWq37FzqxTs8REb1PLlOckI7WFoX9O
pp5DG8PSquo8cYbYUTodMwMuWohIHT8ygnR7EWQTEj1t9Nmd4W+4L1oCqSwEeLpxDW5/wUr2j0Lh
UYKgA1teybpxl1/NFvH1768pBtLidCpf/jGHDgxWSSnViInr57S+8vVRWRXj33bXb9jVlPgNPAp8
XTar4CYdTusj569H6260vGGlrhNzU5NjCo0dmCpqsRCq62RGAe4LNkvg+yYzFNPvifY7rRuTu9dx
bojLthl3zoQvYI1aHlYZk891s+7OOovRBAP0RuTjpXfS6dyGs8o6gDdjeW6Ygzj6/FWGka4ihZSr
M111hsZMK1jwYj2i7nMi2LLqZ22CkR8tTVNFZZOu/VLWIO3Jtc1X6SbRf2nBhelp7toOrBtj5xOD
xBES6Wu3vBwgrX9uugq7M2o5kE5LR3hVyoSWcyLFqKD7hjtytupvvUPTrLAQymbdhFDmrw02iYvU
NXx5UYpqxOxBUa8dYYaDGjacJD0ovUUbkU5mPIoH4aTar4yj/xeI/S8CMdzv/6M+7D+a9GvRfm3/
rhD79Tt/CsQc9w9LmOi5dEYd+r9hQVzxh6VZyG90osVNh/zgvwRihvWHScYnCAgkYsjEFpjIv8JF
jD9UQqZM1+HLSybI/yldRNf0hSjxN+KEpvHnlvQqW9MIQAYN8e/ECYYMuqh0KY5m5jhwX/HJhHl7
jmLzNRN2fJTE520HSwA939mtZxmadbTc5t0ea3URCjDzt6ZPjpW/t25GVTA7JOsBlgODGb64gI9Y
6sZHY5bjVjdi60T16RMSLtVp3CZ63vtJ4AoW/vZbOCXj3lWoUUTrV2HqnLoQ7LBpz1csWcm4U3Ks
+pmGNEfXjXQbB4ZXpdo38BJBAqhLLeLeW6UPLCVpYmgGGcal/ZO2ifWpxds86MLXIRrd8XccspZb
CW3JyqtcFiXJqJr7XNfxnIkRw6elbpfwOFG4+jFTEa7mX45NFb1A9QO6WzuTL2smgj1ZdblTzg9J
TOwbbknVbx8ja+guipMAMbABTZZlujS1T9NCk4jLJH6YTcWLB7fySj0Z72a5LOgWV4NkDa3mCCwE
1mGRE3oXyvJHYdo/AtvI9nVTfl5C4Tf5UBTnYT5PM4VfVBbMLrI+2Ny0vh2OJZdJN8BQ3IBcQ4xK
jomxt5Ppdcj1TzmLHb/Iozd3rpPt2KViN+VKwccKjGsefgbZeO+a4CEj1dev1RR0cg87Iu4rJGx5
fkhlLM5YBUhlUd277Qq6trSuBqlXGxqXb0GJI68rVOyHabALwnjXWASdBQD58lopd4LKZV8O5tXU
nJ1Th/vEdU59iW+mWnRkY4Z5AkVyuNdQ723UorYAjUcTMG/3uWIesaGzuJQSuDisilHyUHwp1fSp
bJuj3VZYjyQ+v9xFka5Ap247fMHArtBvuO1ND+uTm6SC2WgEDl0tvtSsAuoqfGkZYgONIO3pI0H/
IKPxif5QAZbpIAswFIk5fqEvoXqZhfojF3QxVA0wWXicLBb6neV8VtG777KmT7edq31X6viFYgR7
/XOTOWS1ZDmvS7O/ijF5Fw6oOkvy6dZm+dXuaZSHQ1qAOuYeHiuKfchD/crNIWUgGgRnYKtpBe0L
mQC07g7Ky1iLd7WKf8w6tmYd9MnGqMRuYG3QQTMmN81P5o42xKQky2rja69j8EmDB9buWJjz6TOl
1EHPrT2lqL/2OLo2xLSb9wdD+WEyDHtqR/OjjzNBmyI8JAUSxwgaM8btiDdUf2wH51MW9cb2FZ1N
tSt41hvpWNGyckaDYz00tIhgG2qtG/uKXRd43+lyiwF1SUIaYAB0XWvlZokf4JNEsa4bX0RiMkgN
6B+ULiSWqvFsLcXSZYJpAMCHmZIWw9Dvrbm39mBSXyOZ+AUKgA3z9kOkZ6+VKt6xB3hR053p1zFl
xp6vbodyuPKaSuIEtdh5SjjjOjShZqzfgsYGVWf2hVeQiQg/hSF8NjR7PTV8xVGOfQYfXXFhTQ8e
GJTkMIpaItbRWJSRLRGp+YfeI4ub8vyhxpi+nbL4OVSQhYT6cA1dAkzyQtMprN2lN5ESYFsMP8EX
ML7JQKZLldqFhhel88lRxJc2i6KbaMibfa+tEYLfiE1ZJBIse4wTDTEbUkrzJ2BehuHZGJzDJ6ei
eZAGtfJJ6Cdbt79nBc6GPEnENmbIDL8i98pQRFs1rFO6K/0R/jDSqIZsUzf8nC66Qe4BHOYCs1AJ
MNqDg/Y+FNPTODI/46QcjhVJaAle9mviKAWvpml9gwPU6In71TvIKhVxAFjCIBdBuqS3uQRm9P/J
3pktxa0kaPiJ1JHapdtS7QsYgzHmRmFjo33f9fTzZXK66T4xMRNzPzcKVVFAQUm5/CuyfGIAkfEl
8+tE4sRWAIhvNPeXldxorPxNSGkURKS8rm5dbqsuL/ZtjI2DT232ocOKIb3H153vlyyFxIy6llDy
VDt6MrmmEz7cIKoXbhVSjcFRWlDqa7+ifmD0OWao7jb572p2syCaKlafHr3ODh6hXIitnxle0OTu
iIBg3GnkekH+Rl8NcA089NqIQc0IBEvTWrstiJe2JlrAIMFHEtW6c3YLykQWqa2Yba4MrHBF2N1i
D9vbKuJ66+Vtsp/NVKM5cNnpPrk7eg3AqsdVAhEUR/u+KZ5DuxRMZjOGVIApM0QSN48gatqKNrqi
y3aJW8RHWA9+znpuHAkpZoqldGDn9+X9ONc/ksT1pIXsbqZCYDd38wuGFHGahxetL7sANKnaViUa
C+ILApLYPcLPMzRxGSvWCDS6WBiUMWAGiTEdbOLz2fsw4vmEvMzZIYVA29GM3lMqbD97VfTcOJjM
mhHULrULyCu7NDdpWLGxXjxnkw13AN3mAeFrtJ0cICg64X8STPQNlA2zlnfEh+uhJiMP0Mh2ozkd
Sww+R8Pj/9OTz8o1QwjkMG+subkvwTwAls+R2TVbSwYZVBozopNQO2Ue25JDVie4nCcMxrr/PDrx
t8T3iOM3Aav9g0CltvHq8UpuNW91iPhk8VKjJLFbYBZiONBUHkYbdG8kYZkZaNxNzTOeGyD90EfM
svLCeqX7dszI4AiRHGXLY1Ya9w4yno3GQLLJMLgcE1lZofXtzSGKIc/ChSpZ55XeCjiceTqBMvkX
O5q2M1DTRkLQYcuNTCXsQa+H+BamzjVZiv7a2YRYCRLZSiq3p6T5iRsdmfylDF3sR7X17pvI0vRl
T1BM9y1G8lVHFWMu6Qjz5Fe0ZJJ6P6ANNNYRgJDmMqjBwp7NG4Lro54Mzslj1eQBUmyTwSeAI/zj
99+L1EbGbFdEdkzZMe7NIJzzgqaOKdxp7vLFvh8WLrxMb14dASeqTUzQ5CejJCinbdrWK0qpmU8/
Sw4GFxwVqBBRmJFabkTEZMPLqFVdAHF/wJflbFd0qP3rUlnFFfHVl4rV2yUvlm6Ptye60CTyqqdg
NY2Bq52p8SnVNFR6ctYeorA5eUL455R/oBuy/3ajLtyaRfdCAolAHFPfXB3WeIieIC3ivSj+GE3W
MRnahwr7MTW7Py3yxLddzUxKBJZgPGKw6pIuPbpiPXmW/2AY/hzYOSvBxFq+L4nZbCEv2J6R3kXC
Al2dpaA1iDuMJIzeOKUtsvdw0MMAM1FGEA3bfL+Z4UHsZJf2sYehLTx57prQxgvFCqDhn1gFDpvR
O81s6YJs0bhETUJHEG1s/TEZrnW3JrDderFt4wyJZugfB8wjQWHW1LWY8c88Q52XVe0+X7075iUE
cpWJpNF1eq5ILlD8r98NEvzX4WkkGSwIO6jg3MW3lLr7sUwrQlOMF9ttangJG3lQN3+sudBgbRc6
Wk7w7Fy14bnT0npbV6Ab+XAsPOdam256mhymwEU0OpZFVhboXLF+kfeS2mYC4kK5LwQusZb3Pv4J
ZrCFt9SIr2teH/uw/RonCCTsVfc21EhtpQatJdly0M3v3dAvpMXUNKmXYU7Eg8NSAt2kNjYubaj+
eMx7+2DjHIYQhYIsZsffLWaUnxxLYMl6yVm7HKDXkSbP7XhzCSvTi+bXEEbNti2jX8k6IFAnKUMH
ez3MslchzWeCPsB5F7YcQWGM74hBEeCVgFeuyaC8TPBcVhPLZZvFcpOlJjHtP8ZqMu+m98msfy6x
s28q81YYZPwkOSG48WC+NMTGD1lvba0URCJPIB9mnIdN4lFoQWUIahqUDPtuAl420ESxGRoEysv1
q0vE8TYv2hSAHpV9Nz9lYz1s5xoRj91boKuzZ7LrIAO7FeBBDnLCrmJ4t7X0cXVHe5v2BBD5smu4
MNKfiRD3hEmz3MSJnrl+kEjEa0YFGZQn97fnRjtbDMictJL7pN1m3iROTj5equL3GvsamjmKThzP
u7BzRb8ynfAkbNqqbPdJ1b2xVnplpVfOEFBVZQ07UiC3diZcNNdDt+tnQlSMSN9URgQP5NDrHJOx
D+Xd7EZnpCqKcCMkshvBtgU4crlGizil+uDcBkKxg2kK31YHcoO+oM3gAhiXBLsFXbcns0JDR0FO
u7nP4tHdExxChVccs/jK+3sL/Yi9jh5DHARkVmmYZXxxak0DuZJNX07af/fiGBHtmL4W3bRxgdlo
K6DpBY3FuLHtciQdbrrQjuI/DEuKgMMfTrNLFUDkUb0zIO0x2/XY1uZ7buaPY8NQ6qApjsmDHv2R
JvLK3+WZuI+6vUhcoOmwu0IFso1pTYyshnMa8aeHSXjSMiK3vMZ8jtwandMwVQcnx1nKHLqyC9u4
48Ux7seItUQkDIocZ9QVLWQNUv5tZGtvZHOJnqVsCVOJ/78gkZgLeW+F4bbVukOWaL/SSQd0tSlP
CCtmODRuCYRbSoy/i5jIENEZ6wOb+X6Jz15OGzzhsyNpCVxihh6j2mAhFmQQ416H9LgpM5PdqpcG
TKfvnufexZ27h470D1VWzwFW+x+EhH3XRdg/knuNBoU4nbQ+UohtBWn0zS355LKEDoSILXu5sDdp
vlqorwJ/HemHc0JnG9XAoKL+qWd0RjnoIfZOxyorXSHwrMEK8ip7guG+0vbUHlEsP2l+TPJBu+wX
Wl4G8ZSij+9myuubgWqVWI8RLCXYj4qV0EqveV4W0n7wQ9S7KLF/aZ39rU5TPnbjxbcLREhpy7zH
MspEAh/rJeZjgGY8p8u+yZztmBMmlEUt0PNibmKblMVMn2AOfvQdoaJVIsa9Mb1OSVwhd8HcUnre
IY2NR6wOAcGT9ROZW6Mw4Nwcot9b8UV0BBGMa8+chwDB7gnciTqaQtO3Moq/p+D8V3Ce26ot3ob5
ctbfod9eoyE8e73YW+3aEBU1IZvtph0soRGE+kAsgiPpb+5hkh6YQzLJspMfQjwlsnemqIiKHtkC
suRXY+rwck/pnSum30P5bky+j2JlxQwyDAFqa5wE02TvZg11iGOVlIRN43bt3X3pzPquiFJKZ6o7
F8HVQ6jRl+HO7TkzTPLcERdqg3ejW3TH7k2jcQ85hO15X/OQ6FPQ+6Cg2B18QLA9XYbpuAzOtsr7
K5JPFHkDGFUXl3sXDZ0xNe7JM9fv6EYrBF1BkTK4VKF+Q/luHHtWPE6qp9txIhe+hbfatF59F8p1
SRSybzLzEu2KZh16DzC1ncVzPfrfWpM7zemfncZb9wRmvE1VxBMp17LVXCePlcNAFjgu83lnG9GN
vOunUTBEJbIwYsTWEBXp4xyj0i9jYJkgzaPHXBa59sVy6xugob7GxhELYXwt1+QlM0T3VY+J3k3L
6edqHxAh1yc6ul8ccw5uvd8/Jmv8tNJkzifKAJag7+ulO7Ab+Kw/TtXjtPhNwUt10pI+PTbauqtb
WmjVQXe8g8M9d1CPVG1ko5dEqVrhFwMD81KgmQrj0scDR7BnOIj7MRHQdsWAbN4irU+6nmzkCCtX
E6dT7h16sLdDrKPeaLPhqDaTXkvmQR7NhH853fgQ03+1NNN7aVI6E+sUREVG/KVzjeeha6Nt7Y3l
0WR7p48QIT0j8tukfXHg8n5NiGOa3Me63dnlhfgRB2eB0wJxTDKGFkFQMcwMTE3O/zNq39BYnRyN
9L7UHhjRdJrWGSB2eoH2VDeye3m7kpuW4aJ/RN5mbYSYvpihe9NQzcj97LBNovok+gEQSE/Y0omj
2fXL11CrZhYnpNrACZKi9sZQRDab6dwsrzhnU/7qTNNdRfzJttJEQKHPneFe2sT6NpledlgTCkzo
xCFhkEu79opd7NNQJ9D56gztqKAEVwiqhMUzvuYkTG97t/7B9HDRRX9uUkRmRYoH3bPta1iXrOi0
zDq0te5vXajlrHd+kJ/1UlPL0dR1BxpEZcjsQ5RWdPEUAkmfPhzSRoZYjLnBRc+wstZwuM6W/p9E
fEE8cKP/gVacCm6UUrGNUer1pm66O3cR5tHOy8cVW0paP4y2lh2Q7BFx7o4vBbYK1wyjDbo3mtuw
u+cJ4i0C/9oyDjJlA/aaNaShKbsAJ9zhDLoui9bsETrSouyb/WYeyJ1QEntDGQXlwZQVqaZ8iXoO
uqgjVnYuAyXAn+Zi3Bme9lYXuXEmtOy+41I6qEcEFX/DKvYrGUFNmo5ylRVRwEbdHEpQbhFMzSCD
uzkfHGgaSJX+TIBKfS5hrrV88rbm3Lwo6fikykxZQ9Zk5tAc0lnE/Kp3jsp3OiQre7/VpbBLvdWe
4ICcTVHsHZLIJEk3e62s9aFNWfIr/bk6/Js8/UOUzgcF0R2f1FtUh6WcsU9/3M/G0QJOP1XsjHoz
9fc03rVSEp/6Gc7ncXbcPZ10t6gzEE8mEsxht9mceu+7uhlNF0TLIMXCkop69SNJGP3nT+eVxKEk
AKSRV1Amwy/JtbI4qL/Ydgd8Eur/oB6Xsd/uXWP5apvDL0QWlyEGPpk6Pl0bX0IYN0nBXEvM6bxa
LKfYj5GIwTtiMxZhhsYCMiVZf1CmBvVO1SiiHlatuSLmY9/UylFNvfXWzF8aZiumGMnD0QA4OKN1
hG/pj2VY7TyX4TceJpaNxvBAoaC1n+2UPM25KCJp/GTA1XxyfprS/wpTIYtULVqyq/HAGowxofD9
+hinK7AUNsmlmLWD6XT0XiSpuIgktC56O7Ajm+Np50uGU0R9selb4m8L5ZKNpddD/R5y89jLoOhh
4MBv6mpud7Y1kyI3lFCOhhkrAFxc6qNcYajxN5MEpV92dz1tkHyE0IDEx7EalZlnyoiiztRBXXEi
0d6R0VEEWMrCcYMKPzL+8uPHraLuF3kwZKkz63QXax1s41B7mENSadj1+WYK/Dp3W39wkyZFel1J
3cxgstBLdpSmneqlidlh2H8K6dQvsLoTUeFj3xvGszqYRLzt7J5bHvHieDbrxuOaN2c3SP0W3Cjs
IvBuRhvZU9+xVGdzJUs3w0M2p8mFfFPEjD27HnUzqoOyeKizONHaYx/1W1JWkQTY0uehHB7qsMpL
421wBmZZHR/iOarx0Q/ON1Gm/Ul9Doa0LH98IqA5nqG9aaPNVtBJfjUTcYps9dZrR4UC+bhYwSOx
fpsNavxsZJaL5pk3IQ9NEu8HzVj2XRc/o78wb7NHWqH6GjzrwU4dkurmyr7mIZGsq0YRe82GqQCR
uDoeSFdOVqF6Acm4HcUbJHTKr+nFdO2c8H2yesaMRqOeZloOIsM+QZDlaG2wIowHcsTbTVuXxd1I
G9SY+92xAw3Vx7ZigArt+NbYYBD2TOfpRNrOdcZcD3r1CLYAgtuySDLkmxYtHFetrSOR6sK4xTJ6
ViN+n270lYKegenRHK69a13GrjxmK85XPwe+oOfvFi7v1aDHJEF1YEgAblhUluyUtOkRTZfYpz27
52laLELFkSjfGDKN29gO7tbw0EtaWY7DpFlRGWvEyoz5vmeLtXE97UdDuHY3pKCcVXHxQhRymwE/
2pZkQ0JiOlQyc/FKegqhkSJ/GZp12pFQhD5k8t6StvhSyGq/pRvTw9CwxhbXxKuptHSSK9qL+kJs
Pf/MpZYulg7CvyG2OSD9KwmIyCgunwfMBziXvJW0BCKzRtfZYyV4ALgV5J0uTX4p9AXz49qzBonG
YEiY6kh52tqLYZy9TjNYCnFmYaDTdMM5kjFaXMzVyz8O9MsBAiFQwmjyZ17cZBvbxS7x6Xmslsg4
65Yphf6cNfKgzj6/EHe1cZ5D7GwY6nMyy3mJiLEOEwhDwdG/foD6KerFlp48d+Dr+0ZoDmIKwzkb
aG2JHpanmHO042LFW4JlpnNLO6V89vPQotj9eFi2Mm/NLjJ6TE2WaLN7LvteELkkZxJw8nMU0nU5
C4Pwp0Ic25C2JlaES8fFOTWEc49t/wtwRRah6llQTAd/CuNLvXDH+LW5Yyrgc2F4lIpIwcR5qhlV
J2nTLzSKPJt8cgI3yqaLjmfNSqd521FFhcFvOlkG41qPbHFvMwpsTFt/s2PB7d19T/r8D+hKgKDp
BT8atxdtXmi8nxIUb8C0/vcp88KAmqEN/8cjcOtwV4bx77y2ws3s5nFgTjXUW7sjK8RRGObZzPJX
fbqlywSOAZI2OriESPp9mwVhyCb/srzt3nwXztvrd/5sPqX+i7UAjCd4E4LeWr4xZRskCPW0300g
XRXhgR7El+fQ6dX27LMLF9c9RWZx8hSLHMVq79lkPnnYpovveZfuQ9MAeTQHJllGPDumjQ8lIlWz
wG1l+sXr4nOYYzFvsvhpLF6TYvQY1+7NRUN+KYr7ytCoQi1Cwo/lzV7tBHUXjIP1SS9n0KGGxQK+
cR3ZPl6Gsr7zgLX11uGuD8ezZ+T9RcKyctVvkrVKWSLkl3t0mvSLuVj21nCZSte8/8XMMO094z7X
5jM8/pe5mg9om1+aBY7Nz596iFMuLO4YB59j+dS6IeXJCe2Xa8UVwEh58P3ZQelEw6ZJOuTKDxtB
F0ku5X+E6qqrKxBjwoLbneisi8ugGNkkTmPTXuvlrsjo9sqfkJm329Gk5YABkDs43NE6Rg5tQ3+A
QLfdhOGPXgemTBosVsUJ+Rz/n+RnDRPgFph6y+Yur2BztC+agUcUnsTx84cm3PYDBdR9WN45+GT1
xD3Fs/97dMs7qi2gFMbkJ8KNnUwhr80R+yJufow1WWfu/Io2n1o3L5rfBhpV2wVyvIlGuAHMwBsP
pBhQW4bpzifD1TKuAIHkyXniNoXjYZhYfppiBwtxBT636I/M3zW8l7huv4V2+0Yqws0r8202RRfc
D8+toz/qzjV07d+teZcVOHTB/x7nCXANAvnUzH56WTRn3tqOSb4w3asX7nb9os7UYTCJnl48xtIi
Tl/rlerXRYZbZNZKgqVRfDfssCKNPi9B+gmrQCG1IUl22sA5NNzjgzh4HXW+MguC1ZsqIxeyHd1p
/UkuztCqdZ27bpOKVfdk9D7B7+jfUhDGYSJCIrUZeacoM3/ErD0+RFFs57am3GeCVfBh9qCl51Ye
8OcDS0l1mmZ07Y7+hruB7hgV0qLSW3SffSziYw9AgWWhOriu+9DhwtiTGMJ6UemyFs+s16Cbfzmr
QEJbsIlxpQ2YKLGjF7rLIa5DKSeoNrkVsv5WX5zvKaqlglNuXHR5oACEFVohxh7fJgBT0aRIT+iX
TUmlABIwlk1jodd3S+5hlaijOYIPHoJug8qB3ICVuN0i84MxRoELDpbgQ5hxqCk9WySzhQq2PGfx
imZwOver9uiV/CWlJqc89SLZkXeMSR2LpZiwi93mzGaNHhN1Oqd1iOdxp2PJ33Ve9N2Yev6cjxCX
j9ymj9UjZBD+ipB9kWsOlzlisWcMBVC8dFITltowa1QVpO6/Hpe6fRJT1GNHm2B7P3+9UjVC7MF0
M7ZIZ3CBzQkTfuhslGJRPafO1EEzqmvFrc/6yEfsaQ7ucXbjXZivP0yLSHio9Gd7RJDPXKADwQEy
UWYKSVfRk1AOw4voCGY2R0kWsvx1sNicgQKHc+SahFEkNiSQFHqqQ7Ryw0YaJiew4bM62LG780It
PfbqL+zWispgljwgAakRUIwOjKWnyT6pzW+5xrC4m3PqIwjlx5PVCsbpYaQ8Xa612Xux3UiciDge
RlROeTLvnP489f6jiij7f7He/yLW8zzzfxTrbf8QqPWz/fPvYr2P7/lLrOfa/xAWijudkE0Kt4Rj
/KvDiy+5Hj4zEijRPjsGgry/wtxM/x8eCCAdXqaFp9DU+aZ/avW8f1gWsjrBzzM8k9qt/0uYG6LB
/5TqWb6wMV5TMkYkrcfb+3uWWzrGqb76zRHzHLooxplVH5u9h5RU6WmTwu52kbUkG/B4uXOSslBY
5PJIAAdGX/Qp1Hs1eI51tP6pBt6UWvaGYtKK9muCt22c8ps9yFhP4lofXQgt2QlErbRbjsZ2qrCw
dXQPwTtekXRrey169RzqeXu7h4dxnOGSeBFEn4YxQG/inwIC6NC5DunlC9kBtREkqCUv4OVljA/Z
Xr1oR+nin0xWeFudTSkTf2KQjYgOyu7FmilpkNZZHUR8yF8x5eLRtobDPDf9dlkcIgFQ2y4mBuIs
Du88IroI2igzzMWQThSkAmCHggHXJr7Rth+rFL96ROi9Nth9MIbxenEWulNXIFE3IRdVtyl1wU/s
FTPCdLFCCPcNVqPsixFFr06Y64/shiXpf0VLzPi1EmMuCL6pQuQArCHBL+EJ2FQ0gZWyVJ0b2Ykd
iR+rID6khO7DJ/g4TUa9Ixwzewwj90dS73GJmq1Tn6a+i3ct3vcVRzGBkvUdqg/6qhc/mKHQtkax
YNTrktehYo7TDDpyWxbrhT4HlBb2O2eiPKqv90VRCPDrPdfQezYRWm/WiItbauzrqKYkRuez3wuj
fy4MnMjr3MHT0XweO04wetFvEL54Q9wO1uPYeGhH48HOBjwufoaOeYixAhLJu7+Hlb4DFZm2Isre
scJuc/e8jgJrpk4IN9W6m8JynsKQJBK3c5qga5eLXSfrHlfzb73CaGqzNNxmjlOTbIDtll8E3A3X
5eKsB/SCnDAeSlqxFtO9huNw00Nfth6Wj2PSU7fMPiQA3Q5Y16TILspxs8jmY9ks6VHivRRXW/xq
6+ILhOkZnkK26yKkS1M+lGyJXn0nPC21c1drrEAz9PfmQ7Zkr409og2pKrp8aQ9hXfWckfY/E+/S
w2aZcbylgEdu9rUjMtYRo2MZ1OF9NDTUH5De6rK+zUL+8lFaYG2W/jTQbOpC1/fFSAg0vgvZ50sy
zQJ6E2n1rqBfpR0gDUdZ+kIIAtTVOB+rabL2TuMSqNL6ga9N84nYQfS5GF702SwP5JjUgdtQG1yL
5QTw+uTozK3s14hDEsV76n31+/iCWo+Vrq/fh5aGqDYkkRUM67Z4j0PbTfdOW1xJ8Ti4a/3oaAsI
d5jvfaSjJc6JZ5OYwHlK3hGx4UQrT8SiH0MPu4xn98195/jHdHmEPcN7NesUA2TeE5IWNwfnRwkT
MIEnhz6voY38ugq6Ir1CvmBrMYllSgtR8v4bf+tgUe0yhpqsHZNT/atFo/vFvjPzGJDMpNqcQWdf
y7FNA3QFZYrSbah/XyZCXSIxfiUeg/QXFifUyRSbYcEj259Bn4iowd4XOgAkljZ1KJmbhwaz9hUF
HuQYxArSwiXaxWbZ7sqktg5FhdRNJygCCc1Xr/GtY0FOCL3i3T7MyKd0BzLTrFjc++Pq70OfPe9A
cHMSP1Zxs+7YiT1CDTW4qop35KyI2daohIXU39zkrBWrfp4eQ7QmI0ShAMuHDIt8/Yvb6PnWXyYS
dB8MM73ggFWhQk7A1m3rheKNUnUMeob9vBrlI7lG1EgjLQ/sIXQu8G/uJZ1H/UQf7270imgPNjZs
CDMZLrUhc+14A2bTt5dkMNqLMaUoVbX195jhOiY8xVzm55QUM8YGWO7R9g5m1PcQb8mDO3dszHQ4
2yr0mDfc1rkYhEed6oHOkYLNBgO/oc/DRejkL1Z5CV0hRH9cq+RiJbkeZGHqB1wt2dXO80Cn0ueU
s+epssk+EJGLIRXyLVj8ZN2yT6I7TIJqhdm9Gy5FNyqpk4WmdknyzgZVN75oytQ7Us2TaVLchtXl
QrG6CIDEdVxObnosp/WuT/XyqLUV4NQi0CwUbFbXAqspzRwxxrUrIoLv/rCmB6ozqXkZ6VCnnvGG
IInUXVpddnFLIH7S03mu3kUrQ0PVWbO+E1vkfsSIFv00H7nQLupdlnGGS3yQ21W2eSs4DmgSJUsf
p02CBqt/tn2C/yLHfKoIUNkS8XxcdMfYt5bxMJtQazmRYdLu4bidSeofZ6WhmzTNEb/fpzabxXV8
L2yCAMnJaDZG+jLmPBs6+SGnQIhQSiohBcEk5G5RFOyvN2UoiQCLT3TcBcPgsjnX1lszE6fx/wvQ
sk/65X9ZgFL86v+PJbL3WU4z+H+2yP71TX8tQTGFAPvpLr73D+8Hdoy/amRxaVAW6xDm6xrCwBzy
b34RV37F1V3Ho12WBAiyhv+5BjVxmdj4S7CZGPJ7/49+EQKI/9MvIqTvxPB9nbeh47f/W4MrCncP
yYnenInpuuTVYoDc1WfXzXyZpP1MI1BQz6uGM2M2kCI+ZmhxwGB0hhlc5iW3ymVhbUs/IFAfcmb4
TbAfkVrWyQ81AEELtMCyzmWLNGY3GKd4KpPLYB5qQWycKWHFCXxxlkDjKvEGNthAffR/EbTjQ+7u
MU9459Us/DP7WoQmMSsKo3K4Vx37GfQ0C9pOyTAlTCrhzVYCpp8HMi9nI5nPi0i2LPu1o/oSwiWw
VHUqw52w+aLlQXHw7Oe4tWoJyKpDJIFbZAz0jdH1ynqbhxmZIAHJNGzk//Vi9QV1SORL1NnnD1hK
2kp8G+56ZqIr2veYqNRAY1wPVgkzq4PQh4IirNA52mDQjgSjCRaAD1VnINVFRobLQgV8EOluj82a
9vYVH7FXEAS/8X0NeCZBNxFeSRthB80SfuOZUXn5PKT6iFnBybxgYRQvgOtQlY0KYpdgewLq3oTj
uuvuCgchdAMLeSglQJ+C1Bsg9o6E7kcJ4jug+fla5Ns4qV89jzUWZXwP4ZSSZBE7sABI8S5dBR/V
whB4MAWDpAwwOu5HSSLoFCYdK9z2piQYJkk1ACYYNwSY+m1WTEQmSQlf0RPwFEISFtA5G1dxGLWk
M7Tl3ZT0xiiJDt7NjRi34wAD0oIvXEM4kbQ3fkUTJEki6ZJSEifIKMZAl2SKKWmVWhIspLTTrAHn
srC0mCUJ40g6ppXETKRB0cC5cnUSurSfJIFDI9mxk5SOJcmdWNE8ivHRJfljSxrIgg+aJTHkSaev
AVVUSs4I0+umkiwSobY2bSeSWYJiUl/zJeskoJ8KOWWqFziSmyLW7KBLJos2XxOBC++arcXzKDmt
FnJLfW2VL3Ak8SUZsBgqzJGcWC/ZsUXyZK1kzCaos2iCQ/Mh09y1j/br0rCI0Zk2CX9CA0O2LmmV
MvUuNYkNdLr/eG5qf6BfvUt60qdZxBG3ZfjiuGjtnqz9/kxCEws1fjngszxVT34eyA3aaQXtqgyA
faD4QN3iN6c9ewm5x1XMdCZKKidWUvMQGEJIJeGuaR9WO/o2JyvaBDJT6AfZzBHB1ERKGbvGdL7k
BFmaJFUCzuTaPovGO1PiTIPN6tzvCSEymgSoBi8zeQXzF8XX1qlHt5FXvMYySW4ylvGIVyUA3gfX
qyZCtz9Oa9fatphXjiKswfTfSGUawZ6A6gx5kBpkm08Okx8+I9XlKrGgduy3XZbPR/WU37JVR09L
6Iapt7C+jD8DShWa2qSf1EERLqqIJK0mAwv1pRc4k1AfnWVv2TyOrGmJqMbq02A9G/46U8/NLL7S
LLcPna4VlBp4RPTqzrHoneSI/GndWXXXoK72f5qtn+876W1Vb2nFTKQnLUCX+k+C024qb9YCeFmC
kqwcwHVGreW7zdZA2ItakARu4o4q2VuNySeP8VT0FcmHUWUErrJ5K+GH4rB70aDWCvdUeqznTpTi
3Kcm/ajkhAg7ooapoS/Ej/eY2BaKWPtv5ro49BJ6896oyicC4BHWjSjwC1b6lJNBDmoLmClTJR8j
qYJI6p0WbtBETY5qAW3vFalpvLcT7Xdpjv6JcE19KO2jZmtojhAMOKpNVp0OsvC2kwd1NjUe+3yq
sDcofuKDX8zFWV0Ai9QSqLOuqr72Yqj3SuagBA+OnTBd+TLVMaSITEZcVVs/lAIftyfWVPqmNak0
sIhKRHrRztuoN5ezMRpvUF9ix2ofbeHaPcC9h0QbdeaRveXS/bC7P5G0LzdFBGumkh9pmrS5U0ug
72DWY+RYHrEKXooAS74SYScFZTVQtnp15uTLNgyhJ8OUjtACgaY3GcnRNvt9u5zIzvZOSTFBEklV
mYeGZ6ut1ncj/zo183j629+uHn6ox7I1ui0dAXrq39ClMDEiXI/q0acAxJ6da24sv6ZSp16Fltuz
NZolkLiR0lEIJGuwxdukyK9zwdWB6HnjZiC460Jqc2v4wy5siNOLtdE/r3eza1bILnS82eQPeGV7
nWinPeSGRgGmM+c7HN06G0iNqBzHGs5kC7kJCHkq0+2F2MNFJ0QOsAoQY/woegaIoSDykOI+HCGz
O5CTNW4b2aWgDnjqGcBwYlob187jnR84qV+fYqlok6IF5FubFInrMXeYC+oWMb3U8CjNw+dBPdet
wwMgVb9Xw5s6qLjLz4dKq1QkuAeiyKW2vYqYW4f6qO7+SOiMBupUHWi3wjIAE7RBNnMl2ckDK2Br
6Ui3vzpAhXUHg/zWQo5B6GFvTtyD/5Q+rghjvNdItt/1lnhVv/dDGSRH3r89BGnTDiWxjKCoLAh9
+Nqeprushk4eGyy2MOPfO5tqlpFEurM6dFpuQe7yH6lIw77qQAEH3GTvBeuv3Rxr8cWwtO1a1vPR
KJ+00MlQqssrM7aiXaXarNW96dOPlm0Iritg6JMe3xb34IQl7lSzkRtjHfFt9CNvwH74xsRrpj36
QwbmxswucMREaEhWSIlHPpQ96tT6l5jk88tEzYPmmKfPr31KTtLQQrQ5virJlEsC/3EKGeuoQzwr
pZcKIv18+HFmOtmJRKPN0DgRRkD54iqjkgHkiP9jLUNRLmlTHdjhE+3B6FEaBDNYaS6u6eiuVxmg
M9YanK9bLLukLf/AAOtnXUNe0NTVutd9/0FJgZTiU50pOVCpAvvVqXry8zX/3XNuNxMFrUXZh6zo
8zuKkmhFvRnJL0FupA5/+371HFbWv746zI1GNDe8o7r1aqjX6V6dNtQ466SOG3LBXqTBzIA+APA0
ITKn2aQi8nMK/XyozjBiozj7EJ/JF6pp9vNhgYOnGImm7YGjwLXEvFNTjhIXtkq2px5P8j6yLY8E
rg6WMpaJGurgibkTXFyDRwYVVnKzHq7qMLsu6DkzMubgBN+6Tn5LCCXOjCzlUYvUTYX4IomFGrPw
AEBJat7RWvhvEDE+U54sT2fiffNNrukE0P3tS//2qmRIJ7GbC1Re6lXljlyk+rSirF53qvJDFTuo
M3UYCkFotDqtM2dtL+qUXUtTAJCwWlnljaJToFkc1eliztyunz/F6Oz4v9g7k+a2uXU7/5VU5jhB
s4ENpJIMCLYSRTVWY3mCkiwJfY+N7tfnAfyd4y8e3Do34zswC5QpiiTA3bzvWs/yKzn22TWowHRb
1uwFUOrCPNz8evK//+T3U+Jk+OvJ15+NremelKRKxo//eFQ0RS6GuDUFYj1c//qvF7I+dL0f15JH
rfd//cXfT6UnRe2bntMV1xKx6q8Hre/mj1fx62X//vO/n/3f+BlapUTWetPjRQ1OczCB60n9GPaK
6WzrXVsBgtWH6XEscI3NMdik0agvBLgBmMSuDymgeE5ilyKaVz2nyANYzM42yVS6OBiBvGvTsfrO
Vpi+/vTWyajeQTBJoENrxb40eTjA+xBbkp37cRs9jThHtwqX/pUDG0ZEatrkgU1IQkv9LwP/BqCr
e8TYwUzjojdBn9hhc+wf58EdYBfoLw7SVDrohg/O7DosEtJs4oa8gMLzqW7DHx3ZBQwKd43GxIdE
sUOis6tZn0L8TBq+C127RV8U+T1JMoeq6D4DB1qjOw6BH+n9qwnfiHzz726CT0ZWFBwn5KJ4m/fT
aPywsD9v+n1fjoqFthsDbNSsk0SRC4+2PKZtSpAKn1uGzqMsO8XQF79GbldcouhjmN4zjxAvi4DH
PsGsC1/0peshLUsrOomaDWlRjhhHrYPVVei+w45TVRPgFaoP2jjbSvfsgxlQkUicYh827NxU071o
0qH5QZr8UsDICTuM+NWNSqeHdAz2Vrq3m6nctBUAJ5E5uyiz3tMgu6dxlz73+buOk1ix5LqdVPaW
N6x16ybdWuir6XMQBI8cYcMRHbShYMchYEuFzg9il3TsrV57KtOsx80pwlNijfRbou4wNjVn1sG8
EEI+bbDMHEhpetPnFpVmEz63i5Ij1cjBoHDSbSu2j7vC6A+awAY25tgzGhCEcYU+CHfhG+4C4yph
pvYFRLG9juhoHo2nQJoIBU3tZnZYgFLlvypoRR7GDlKPXoQoK0ZYgSHdL3hQBysrT1Fei4dYuN/c
KrsMVIeRmOLj7ozwVoFT6Opx2M4QQj0KG1Qlg+ywOHIB8eOvydW5iJPgQ+vbM/9q9PJ4+NqhKWFT
MsC1wsAiGTFMxiywYHjA6EuA4YkMChV197ghsibsUD/I5Kz303Tr4S0/5Vp2qWqBOZ/rlTiY0heV
c+hr8nLKrN2JAeyCq2ZrP5oSfb833JmJ8EUo6qu2Q7G2rGlcXY6noXrRhMuw2peLXKzBYYRtOg8F
a6LOvnHnEiJcT4nfRIJ9DUmQ+NVePhSgDSZ9r2Uk0RBR/b227He7tR8EftXvVVu+VAxR/tTT93AB
2vmkF8IZmIf+RtfBvIrJlyO7SGGWDY8iNgdgUACu8YLsQDhYEobUuHdK1d5NxZc+x9/KqXWQ+7gb
fYwY+x7lGShH+tBU5akOR0EBS/uYDeO5iIM9WIGjV3kRJhaSMPLQ6Q4pSQPs83HbFP3Cd8hsmqve
N+yg7bG+VkkrDgLhw6Z26nYTqxEsA+L4jSMCvm721UxVi2Ue7jWN7lveB+c2o7mF9/eTRS7+stEa
tgGDU5n3mP+yBBaa1P289a5yNxr3pZ0gm6Jj5ITI5NPFFA0nF1JT41slIx+p9rRTF/Fohb+Q/u4L
ycSJ3zgJwNfsGA36t0pq4M7Jw4qk7e26WlxjNqzvtRGdZGIM6V6m7QcCi/YQMEbRqM3VjsbhsRKo
zOKuvRTJcBf2lrNXzmEo3cdBpVSlnALgpal/xI55bU9Yp8whfpuHzBcumPjADKGAcn3BSO5vArN5
thqbxFt9ossD3zgyn/s++6riNgai2sgjTa3CRjMsqjfKFLynXufTMdJXLxiPs1M+GpEE7V+mH6qU
IQbhCPW0GLtFpph/yx13j+t36xqGusvkubXgdrRl9gA+uViCaMUOrU2266q43HtETldJ1UGymqtd
PL6pcPiBHRMB0fDUhdkV9Su0V232zYv7J21avD348Mc2Qg023ham894Ti5sx1MSkP+NctHbY+zal
xBQx6l9Q2HGmGv2XS2MFp6VOUU72+2Lm8osRblHKnC/G8gEVLtmgoKLp1tJic1OBk9wgawVkarGt
rMLceqyPtqOK36thh8kQJLLqDwN9E1bCTbsJ2Xq6TFX0M8AYZpbu7iwPxkMVixoCtPExFWGFhO87
7s4F2CsW9F7/ji2LjrxX8b2ghx1HRrslOm1r/uhljQeuSiWBQz4WAPQKgMtDsAuBHpZcG/joJuk7
HTp+L4e4OGvRq4DrmweXsUIhGAFQxrepXoWVXpXshvcNSW6KeLWLUUQ3qIZpL3ui36dYcqg3u/uE
fjFbNA//A+XhDXGg93VGIEff1/AbxB4kI+GnyfxSRglWz6Rz8MGaBQGpE2EyfVlh+kzvnRhYZUuN
3YrGN2EKfZtwRto2e24iKCKZZn6aJeGqlKFEiVB1FBND4bOTmtftWxUlT4L4js6La+TEqvGNuU9P
bFcvE+JilgXkCPXGDTzK4mBXt7BK7ty56bYFPfp9r407gjtKP+xCkPOCwTgK6r3qraeuxlyrIuZl
CggPQrOeJDpJXJyVfg8rRB2aIrEo82gPojTg4SPWRUJH36nLIRCXot+MybgxI4+A2669SxvuSNBQ
o5rPsZ6jHSXAOeGU5VJiTpkYHUQmdoaU1xoGyFNZVvZRAMcIEt8joOGWlV9HIIV8qtLmWhXRHYKO
9rrsxbtAfwBM5qoUMZoBsGq7MaAWGCXuzlGwLgJDL45xF/w0ovFRzXyOWlLXkB2h0DGPITb1Wkjb
YM3J9XkwbAvlcnKZYUuamtXt9Egq5DILyT2JtqIv3rOFwGrX+EgiPJAUf+Hz2O5bkPQxRVSWgJbX
3uoTmtaxsvweTHPi9juSXsJP9hxU8UWovJdGKx68ajFminiiJFzd6fHVUJSHoZDgWxCvbnpACODt
rX2lhgd2uUzUfOsalN4V8EbKnhFfdgj3vmlMj6SzfSvNNj0PsbEbMhhGWjEymns3ePdnf84fbHad
21Tvt4abzjeTVd2DyTOutQ4BUKFdtwkaTaOplK9LE8XvXFf3Xt9Qa3aN3RzC35zpOftNjcUVO0Id
pKxuJTtC7bsmqcC17L38VEylX6bunmpTcReCiL6dAKV0pfeD4QjpDIt59JjwNDNiDi7wSK8bXb/y
PGbwGNA9M21BblsW04EZdnLhbJY4klAGjHfS0vOdrhlkVCekySi6+TQDSqxPTpLsDTAjiLvDIi9J
5ki/pD3H5NbQRdBV8bNMSEjQWGtlEtg0lFmqxhmc6WEcdunwiCh+Pphl5eycTJ2qAWpPCR35aDE0
MCB6+v3QjYvhwUS0bJ8cwhLdbPB2LJM0nziVBlwpc5/dXlIRkcHC027KngKlJ6EqaAgVD4QzbxNS
Fk+D0dCQdprMRzYR4yLZOpkl4ATEzr6kc8Pc8Q4lmszfxaoWm4t4pw3OCRhKFlrRV9zeJAVSE+ZX
lpHB0c6rBwho0jPg4zcG7W+yQDxXVr6Vbu26fm17CucKSLkwWdx70rrPQ/ulstotBbx7A7Yb+74C
WpAxh9uxBYxC+PgDsvIegqulbXQ+8SkiVsMgyXKTVOoISgG+q9ogmKOYPD4oZ9DJDB/yrRyvpELj
JXLzrqPRCe5k/AmPe9r2Li76TPEjLQCEpcOLcfFQoOAydwT2YCkJiBYctPaHCunMGdXcbWWls4Sh
L7aE2KiR8LOJ2Wbosscph3MN0vTDKjA05jmWrdFw260Rg5kua0wX9acZ5d2+tgPo/CkSTcIZysax
t42kO5hGZXU0gjpbVFjVLvOSHbscOHEq2dNbJK6Iv5yVduXjWGFusG51xaSFqGuHwgliV4y8N4nV
D8XY71ug0Q9R6rw2QN4Y8FwinoXky6TenLF7TJV3L0hyGuuZGgOiGz8gDLHFxI8s420qct6d6b30
xAmClCMKuwIPr+aK7Vo05VzZw45C2rV0yaCixURJnwJQ7non8ObLuzQ3oZ3cBtVBQl8jz6G/Kq/7
OH63Y4lVrLFIBzOfh2T4amZmJXu092AoP8U0o6hfTiDKNM4Z2zbSYMFRTHtYM09uzfwx5d5LOhvI
5/pPlY9PcNBPsKYOLOvfgjSaTqHHYrnwnAe9LRDUQ7BAS+xAHr7qgOIWpT1ti3kPJAK9s8sXshyJ
luqt8abEJlIGAd5y+UbINTKQIfR2qClCIihpNIc5FFTqZMZZ6Sa0Bacerwl7pTUUAiEkKyma8ydC
QPic8BZzyqwtqc637F2oBNnadcealFHYo1yjd+p5Lqzywi7FTANs6wR5bUgVxb3dAMiLup/0bb8i
NS//ReExNLm0HfHEKPFR0zzbV7l1MHrYInoZmZvOY9QObHfL/Byee61nEg0hztNZhxZDa8Gze2DZ
9bODcmm/TbTQfeDbM+ByYpcCdWIC8JRn8Qco6hlHgv1aTiRSzcIvUsx7XvwuG5uiH9dkKzWSdmhX
I8mT1EcgxmgGxcS2Kb8iAgT9KJoAsU/v+LxNv+6TUxAsL0DHc21EjdqQOpvW2ncVIhZicr2wRnix
OutbY/Z3VqHdu0Z86yWcJXz1lFLz4aflzYe6Y35iI18r3OlxHD2FEkxuVXp7a+E2RlOX4FGO2CFH
4Z1nlsYhyiPWfREmCJUpg1i4nGS9xRDSMqpNBsGNBDwRhjdh1Gb1rsaCDyRgihQLAwAEvT+G9G6i
qSZ4dirVJnaFcU6pMJDRmDJqD29WTS4e1vt8xroSV220yYbkeTLeIIq9hvDQNh2RiPAlmJ3h5MU9
kQk4cmQG38kcnRsTDud1hYV1FAr/szCBN+nXVJ9S7OteBjFSJyQnI9BCqSeic4KbZrgiP4J52DTf
YU7gMlK92mts4zkaHqYl+LjTF99G+uU1i1Ou1q8CWYT71orQnEmEOHCrJ94RRtu8M6gkIojMtLLc
K/thLLUnNXx5EVVvx3gabFLOgHT+0OwnKR1mOavPWfNJwtTZLdInQpvGCIB1il5qlsQ+za9TVMmL
Xek1CsfQOBPmxYNYqWJIYOWQxj7WwRhMHyMIyRh+7rZ35HngmksFw0Ny58EyC5X+boRBQ+iUXWNi
YeTjNUeWW+5qeuYGy9HG02+WPeomoK1mBEbNF5K3NOrji1KNtiGLcJ9opumHoc3y20HbWbl3cQe3
RBtAXHghSS+z95S2zVeXl1+LpsTO49u+ACbHTiXgHBMj8hwN4MPM2PVJPGN1rn234siDxWBPNzL+
KbL8DmS+farnRgAAnQG0L/jk2rrRW+2pnZD1waYutn2gb4znPFD+yFaAwRiMiNFFeEUhVtbpcWR3
73d59cikeYMh5F6GXJ75zlrOk5GiZht6i/eY8QH2NbDnOeRq0aOFJRWbuxDec697D9ZgvKI59vYe
8hfLOVUJCInIkt8iCtAbV9ykNhIDEOJXBCrcUY8bNvaQ3kmb9ikyi7odHp0peSSG6mEc43sQ76e4
qy5dCyavueBIey15CwFsJVn/rCI2G5ATWnvm8tLOY1yht5kl1t1iPyNa5ovLgjY0IOqFb2ZgPc2m
MjaQWQ8qqb+SSDYbwS6hh72xt7Un15uOlb2kXHjGpon7HtElb9eunR9i7u9hUj9ZAYkrLAcj8c2d
58cauuXReMVubGUsENmV+jLp831HDh/cZVzArt1su9nbxXrzY5byh5PXlBAM4onyL9V6Pyyl3ovi
fWgDScSGjio1eKKNdF/DGMkdGCS82GyuvsIo/ZbZ5SNh3rNPxRI7cCHfPa5n8PPqtWCBvZljhqSk
nsgy7sq3LGlOTSO/FTEtIpFRKBhPYsLPYVbfbDu5blr9RRrtt0Hm+2ikVVy6wT35p1SW++YrddN7
L3wehLqFvnGOOgIz9exnhc3ltZEannlFDmkvfT2MxL7p69y3W6/amkb9osV31Ry/pl2LpfpiEaxx
qCosdGHn3pQ4+0oV3QbE14LpvwHZ9IU4vyXxdylWmdalRzDs00OjisRKO6p2HSrSoHvBAHOMwu+g
UrVT3k33GgL0TOoo0OKHOT78l6Dv3xL0ma6D/u1//J//9XP8n+FnuX3r3v7b5/qbl7f883//98vn
e/PWpm9/t5SYv37pn4I++x+WAYzeFp7t6Dbas78J+sQ/dFvajiVdQ1ouKOd/mkrEIvWzTFd3kJui
9LP4r78EfUL/z5hIDFP+IeDTXUHYB7ZgT4JNs3lp/y/wGci8pk9B1J+LXnTjBM4MesTaAPndUlnv
/n/+LFyUMZ4bU1v6j5+mEZG2L8NSIbUxrByj69ID+tXdWX8T8ztxuDIWU5WfGursQQbQJPMw1Elo
lWTnkCUxNI/R8Fy6pUlOwCB3VPOI7zaMV6BCJ7pV1IjsTF0VRfOC81QCpqpQiIg3pbRiVxIobce4
wB1qTzoD6Gz18wEy82PgRt8r+iukv04Yjil4qIjaZa3u7ApFWVOihKZgPV0FRX+TJf0zGoNTRvgx
kW0NHlHWTFfVANANT8o+CkDz0uKG0Y72Xp/IegvzZ+k5b8PATCiCMdgqnHoVJIgrW2evlJraa+6w
D8nBCZ8UsvNJWR9GR9gOuIuCv7NRFgZsMQJvpn5142ku40QpmIHBYtzqJSlQXTzjAsHaK6YE66HR
khq7l4mrfCjIpGFXxbOZhMfWsdVJaP3XICJBEnTxLdWpWyjlKYwOIFltSpEu5KzKyp5DThSeCGyg
5PGV1uAex6JPt8aRUKTK1mhoDcWlAFmw8QAkFvGYHYqJ4vLg7XsXqYlIaEcgzDpL2332lvRlKmXw
35rHwnE+utADVoN2/GaKySccyuyuierooLr9nBekvlrsghLjG1VTey9Ehbkov58rFwhfTXCdltId
D7F5NKofN9ReSdbo29OYEn6bEPJREzxCeAFg43raDZiINrEhfiRemm4DLCR0cJ/1wSoxAOsOC086
ZkqC0IqIZWLfB8cYZ0BhwAzWqXWPrOgFNs208jC/10jPgXBWZAjq3lvvGLz5KjL3Af2iplpSK/Sf
Zd8v8bBvmozoquk56QRwvqcmrc9un+XUjjh9RoqbQ2UpZ6+sbqvcwyzlYgx2DVqCdMlv57GgR2ar
a2mx08s766RifL3IEctd6JTPRSmrozKrpU7XD3u0bScnJ7e5zoEX1gB5Z1aWEwvfEAeymUFBsmyI
IRZ0rqpGQEHYII0/RbIurqZl2iU1SjejCxEXLM4z7Wg4gHV4qREeL/meNfl7VKttSdcN1IB8SPDh
67o2kcZyUsVSMbFZzGnircCujREotne9OcGstU/saT6Sfgx2VneP2sek8FaipczceyMdAJxkP9Io
3eEqeJ+z/jXCTHW0UxYxUJ3fXMy+ftuJjWZZTyCQbV8NnCtIYjYSTmzW76OBnYXxdeNOwuOkEQzR
FzdePYxHsGC+uygmtUHoh2IMqusuiL+cNH9geFy2a8mhxDe8g9KOnQDl4RAtvY2dUNajWVSPBM8H
R023/RVU8+tGYlTKxUucT4pCjnmXNM592mkehHtWk3Y7YytRrk6a6iEJWBXIlHq3gA5gODpBRJ7y
GxLhcf2jTkvGFE6la2NjJbk6fSQp72fCt0to854BAO7Bg8YmyFKwLxHZXdfazprjFyzT0Ei6FrFR
Tb+CbHW4qlmzja9CFnt72xoIKU6G6ZwAL+K9fOCLFzdWPl7GmEKqadbwOgTl3vEO5gWpZ2Erj3IJ
z5Hp06QBJIRKaG1jz74JpftOP5zwS/tI2wq1bdCiz3LchzImnSjM4NTDZkOwxq7epjwSj3A+e6RE
7BABcNmYfikoT/dxPxS3QW0jDKQtCz8SYP0rnHgyf4E4EjzM9oitPoJPWPcCH1HuBvvWnSnqzp9V
blNPJ7UXHXexM4X4UcFVb9VNM+2SuqEbIlI64BMynCi3ifvYKKMhmq4B1WoO2Mrb1M4vVhM/GA60
KNzftAgbakCz9q6EG1NqYW9qCno5WRDHLMtVTEPduyuCbdBrISI6Uvw6C6ucFCNenok970juWK8Q
ykXAneeo21pKWP6UBPvlqzXOajhnNm36NPkwc4hrtrhqZrCGhlOAGSm1z3rovzMg8dOk33vKOJdR
+VGVwy2TwRmIHTyfiEE3EkvrOet2YXn2kglS+vAVm0hWi7z5jBz0MF0wMFV2XxPCZjRz0WPStdUR
W9q2NMJ53zndVzJiatNclxhMKc6xXX0vbGOXUotn2ovV1sFesNhqRkCu7tfc5Rb+dRvedk+Wetcf
k5yoBWCmG3Ix+HQz+1aXmnOxEJb40xiVNxHlymE0H5ppOndwARZRXHHugz0B5oi1obYbHZGnQCR7
uN8eQ2083YGFear1QkOLSIianSwAT+wxU5DPG4d9zTQEYPRoxZNI6wbD1krtcVd2I67P/NOLi3ZL
VYO1A+ZJfQZzTaFoR5DnazcQaRA01ltQB+zjee5Qqi/AaSRvivhcds58JiMOfPOzi+L/igmIkMSa
SJkMj+nkfNnZKPeuRbGjN3sw9kuV1pYPPOWhRifg05ZM7mJ9aTmY4Tkdau3cq+harzAu1nnkHUUK
rLk0DzwYQnpdT8SxPQyIDfwSunlfeWzCM4+QU75PsCpJGo3L/qIIMEBbZHzWeGM9QcFrcKrvpLWx
/0yKL6836J/r9aLdRn1iExrrdeGxb1uQZXmP5YLWh95QXxdNTxGekr2P9Bd0LKYzt25732FgC/P4
Og7x9cZpA3sphhsZeRSJ+zvWkQCTxijeegXpaBbD8a6Nh2Pnjm9Bx9bDLUF+gvP+DK/QMMljW+AH
KWft1UyS+DC2UpHa5zqbLhMVkz39zMqwum09Clrsaf1uZMsSz+2OAbGmZ03Pr8vWvZ06k6YCTg4A
YuRxoOfcqiWgRFCCmsK8o/yeH6aOxg/QC+oEVA/YVVdbfaKfllmwK/j8Ej9x60+lGDAsq3QBy0p7
y1iGrGIyokttU8FGJABy3NIQLsi8vOnYvxvsKDeKuoWvj6Ateiv/lJOVsq0GHNIh9Yk/Cs5kPZsT
66t8OElE1ovUf83IRDYvSR11bXqUtmbyNcKsO9UwqAfqMH4VSlyoKTIC/q43LJW9iaBVXacv2g6A
PDoB8MQe9XuthVcDdBgNLon2hz6JHoqqwUinVea+BGSF6lHdcA2wBsmoe+hIdMKlFlf0H7JNP+ZE
f2/Z9wbRmPn0vZcalfpRR7O7m5RrXzVJAWWe+X1n29OTBhjs6BT5eNME1iNN42pblljz2K7aQf8h
Rm9HqGa+ZVAHbIujZdNM0YE5DHdHTFyZpX6aXWjfejLGiGx1B6fSHvPcre7tBLuufXJrg5Je0aC5
8dybuozRdhhM5HSOaIu5JJnMVqjOLWG5TkLRqm4RuGZ1zBZ7mvH5DWQLFjqkeknhZBqi3G+oI+zD
WesftdG+JcvxkmZReDQsgfgeuQyInEVvDPI1og7cBV18SUpCohBx2CjQib9FXEPOagXsKSqpsKWI
XynWIJdOCqLADOS5ZxJRkSql9Sf6ippGmFVfr0fKHG4tWzdOpoZMkS65BUlomFgt2JYflsOLNuUa
Te3pLGxlXyLJF9uOsVUmkzoNi9ojIW36kOi9tmORfhnzFA2UuyzbMR4ROslSziwRHWhhcDMZatwm
fWXvBzvZJCgAj0wU56aV3XUWTPGxDeb7KemD45hSPxl0eTVKioIpbQXAf/Ih6+m9e7FIT0FS68+5
a90lBmYnY+qoBYYRvWi5mwzqmZNuXRNEl4DKcW9yBhJllOe2nPW7EQG2ZUwAACzntYsh9uuQhY/p
WD7W7exe51X9zabyQbyKPJr5Q6u7MxyeOd7Vcw6roMiDnYfJ8xCbmM0TPSCcz50TIG4gOeHVkhuD
vqQg48rMdOOlw23Byo0k5Hy4DGZRwq8+hwHy/tllcQqph3XCcjMP0V83f/yMONifcciKI9AlKWIA
BvINlFyUCavOfv2pXsltXjKeVUvm2SqK1rMCcdjv+30OJNExl/2DqWNoyqd6VxThF/o+tmurgH69
KVf5vdWb12FtvcWdpXwMJHQ/tcWf4Xn5crigT37d7+o3DPnzzllAKkYKyZQdEgaQ2I6gviNIX/9j
vYmRsFKfVEclxqi/ZiC38X2lvhxzrGGrtjdfkTTrYZ+HLknJ7cuKKFzFyr9vhkWpu96dNO2+FkDD
VEt/UoXU51eh7voc643OwM4GRJJlDkPl902/ulMIB9qu2uj12QJNp067Hv7+oSfiY2nq02FVaq/K
bNZawfRLpN144XyiMJ2XGd+G1VXzy0GzHq72gDqNR5owJIQuSno2HtgPunZ0DgjE9+miWfcUdrsm
0ma2qL2BKKXGWFQUi6eoXrwrZWAryt5QRn8LerXl7TjntLYjE2I8K8ZA9/arZP63lYb25mzsYg1G
5hherdjNVYu/HmFIhE4tRvldMYL/Um6vmu2yUigYJ3f2YfZjdVrMN6vvJi0yTvB6H4MWpVZp0kKG
Ernaabrabq7WI9GAOLLBramFbdQuN+tR1izAMBPm/PLQQN92XR6B+8TMsV5861EMqGvhghYTSK8s
JVWbqy1krWOgCuKQk7RciNWSyLmkaC2WoW651JRnj9VxyLMDmBHn8Ad9shJVTQTnIggMkYosZNZ5
RvpMu5g9cPFkr2aeVUS9IlqNfwEpC1GRBmGpD9slatabKOeuvKVkgWcmdMxYzq6Hy8205DemHmkb
q8vGCzUui9+um98mnFmjUWY3hVecVc42fLXX6LM6s4kjeWrBE2tsGXZRkH+PEDjTElnewfqu1vdC
V7o00qvaSmie/IXUXNhNDBPVFTLYgqwK3EWLxWOleTaxlzVHVyQMJeaDLQYjgzOAfzUBhss+gJuU
L8q2KRMS3Bfz0HrDd/qvo8lZmKO/76//ra8/RP0NYXRij/yv3yNog9brer9TZt58/+PZZoRgp1b/
HKuR91YLvAK/DoGIErJI2smvH+J+gDsMiphWx78e2beEcSID4xJcbtbf7kfmYao3hG3pXBImJqDK
dvLjek/3uGjWI89qvteqW3JJeVSDvdcgWAjl7TCDXKy0AhVD2cMYZjn76zfs5eiPuw5yI89hVBlc
NqmgIf759JbVEqG+pBGtn+36saJVaK/Wu+vNSgr8ffePh0TlbB/7ghEdUzQ+lOXGKo1A32lh4xwl
BU+22WQUI7pabFGI+fWVh4tMjKAuW4UoVZZDGrs3iOCcvTfelZPdnwDh4NpanX7ecnm56yFl3Ho7
18wJXXmvrWdTLSfxb4erFt1FCSjjqCfhbhkkmcK5Lb1CHFNIganiNFhO7+4qTcdThQnk98tf78bL
I9aj9Saq6td5UOjHFtkqFh1GRgYv5EP/uh8MEww2pR1+vZ3lPa1HBePn2COvo0zc4NPT1a83vP6n
3aLEQkJVIBOZ2OFN1P6W8YUvELqV9XDULIAyS07rCrDKF/tisgzD690xbNiBrnyrDjc8YsFTL4jD
XG8sZn3GpuX+YGgXk3irPy7C5a4DSeXXNWlTf9sbg7j72/W9HmLygbEyOEQ4LVc+UBbMXYZx/bfH
rVe23hkX8O5ofn9f/Otjfv+N2qgWU1FFrMDyd+No8d4UIytY5M1/vcD1V1oHI5Q/OrIibnaY0b4v
pqNkMQ6hHCroenP0x931P6y0lP5/dWT+nY6MRFD8HzVkWPEVnz+7+Kfq/t6T+fVr/8R8GbC8PN1w
pGk5NFkWYtdfjAVp/UPidab3IpEPUICnefIX50uYNGtsw5IAEU0praVv8q+WzD/gcTG1U9SQhul6
xn+mReNKYGJ/j+QUrrSWVaRJ/qe08Zf/wfmyzYnY0DLuj02mk8YUUIkN67OIJcrJGXuG3XXfO+2L
tOEHV8dGj8mr2xUA36nTOC3SW3RKsda6YFWKl6oUt3rnPrpk5F6FRRVc9/XXqDIyc9nTL6WauETV
rcfEXGr4JxJygiaWmCjnKFnIfukrgidF74pO3GHOLeYnapXsvgykvpF2X3laDBVJvrVj+gQ64j4z
CI3Tw+EGXle+kXeYVoOh25pLclUtaVIbvMgmz8/DANvUeAPSUpGgRjjc+ARYiO1aLO696YEmwiMS
W1ymoELn6CtqnItjJ+9q8MAORTdDE5zHDiKlzp4PWasPRnambQFqu+qb73NUPUZB+dAHKNwyxAt4
vlqkPiTIyWdhRXdKpl8EmYE3oOiVlfFXGbJbGks+ZulAoqrs68Y2zmbB55SGvGbMlt9Fib4r2lu5
eQiCdpfQ7eg8aKSGgM4vLmhyyB6Cdm9AbUznlkZP8WERtdk0uGd1PragxYhu8StJgBil94IdTHGU
G1m6s5zpxkwR9DgOZ1WkLDZQ1CIhxEfCa2D7BjEoyY46YRuhOSzRgMwXuntCzv4jkN3PoOH3UAtQ
/Eg0H7nddVzkVE0Ds0WBsVwpGrZZZ/5hOAxfoqmQ1ZM/wNr25NQoJvtU3M8SW2RFPuTyxIkgY2E9
20GrfYiKjFY+hypD9lqP7kuiAFm2CZ0Qxsz7NqyvbKzARHDAeSMjFKm3fbKHejvQjWkFKJ+4HS6q
WJjzxDIsMu8tQRuc+DlE+eFhnJPKXRBAX62FSiBLimMZh5dYcunw79C5rU1LpjX8rpQvTef2114W
/gzwzW26xntMJPNWHN6EFpVBhDoyUvBI9QTRBQbcvSD0EZHTdKf1xk+z+WmQhfOA8XVrZBgjQoW2
3Yq2NVQw3w6uBLWUfSNlfAQKMLiNtbFaXutgy1MfQH4lMnL9sgQwa5FAIPKq2UzP+lcle/B3k3Wf
93xnGt17rMfwhUX5JY05v6SB5Lp938f4g0wjZDFcxORyY0oSS5m7Lnib1T5MBOiOoBpPJrRh8GNs
RYlPKkyAXl2zCR/0AUeI7kmk5vngu+wrVOZ9Bkj/4/yhMq2dUUyHTOhfpOfQ1yRKbRPWMM4iilaw
8C7jlH6NHsk99LNdDNTliz0cI4J4ApHyTdBfDJYUXKPjpjdIfPy/7J3HcuRIlkV/pW3WgzJ3wKEW
swnNUNRMJjcwpoLWGl8/B2DVZFZ1W7XNrGcTDIFAIMAA4P7eveeq6qwgQdBCgVKWpvyv/Ax99NT7
r5JS3abJLYooZU0SVV299pElVwgTfAfjW8IhpnHQoWHel0V69gx+DqGBtgYMW1fEB19OuEm+xMCM
Yidd69TtVy1bIaT/QyFYbfudmsKncBp2MkafHsD1c+hKUBVAvQdKg0yn9Ab1icYDj5QEOwbDxeuW
E30xpF0jJ3ORQ5fea1ahh2v5F9rKftIrQ0MM0hL659HdJDpoFZY0XhKL8ynWMqIe5+wSs0+2rl2/
2jGfa9k0bDnX7oN6PDucPWNgU+u+uMsKzkBp7chdmc4e8Tj9onEiW0dNeUNWJG+y52YnNlE8ldvC
L/G4Ql4qBJlhVSIfWsdAa+qX7SGto2KtF+R09RV0OVefj9m2IEQlRJ9HUWpNletdz90f+jDP7+oE
10w5bDzUywQueXu8ECf45MOe/GSwFdOxYva5NUq+kBu81BAgqe/DXxh74xz2VMUyLNCojYg6mG0J
VRRCeRPxxWBHrMzUufiE0OKbWbmh8agphMANjBxnUiiRyWcVUfzDyFNMf1qW7wDWXnuN/2CnzJpu
rEXGXUYpNRidZ9Gah5xG5loS5HsRKSTGvCUhVaSwDV3C67hHh8r2WyRUItv3Hjq9Ie62ncTtCHkI
ZLJy76Sh75Rxq6X8KzQvO+uF9zXWbSA3kqZIEZFWlDwaeFXWsfnaN31KvGg87fKicvflWHwpwIUw
QzOf0M/ra8uANE/NAnWejlJX8XOZzyV+rd/Tmo02vts8QHZ8FFX7DUDxc2WRoIL5kZOF5dPE+7b8
ygf30MTQaqKqI9qMvl4/ywUo8Rd2fhsa4Y4wJk63Gfru0nDISpwvWKSaoG/W2FBiIrw1Vrhs5bl4
PSMz/GJ0xe0wNu+EcPwISIeKpvZzXvIzkDL5JjSOxdRo3LWvp/tU6eY2BKTu1aJbO65mrhIRnEp6
J+QtkM4xmPuSs/3otTcaKjIMytYVscSlp3ZFfg9nYK9DHhp425b2LIMjrlOT+M7k9MWZ6AMGyXhP
HX5cTVn5OWwhLiwcSU0SBmkMUqyQI8K57KqKi1Ny1WqX75URaGNH6TuZkp+qQhwlDVDy6fcO4txC
iO+mojbveMNbg6VqFSvEkJb/jmClW3fF2ew/B5BCNlVlQqSQ5Zyk2WCaszjZuLF1484qcrtpsh1c
pgOtC0H7i4wY2pbA47GVEXzBpNTWnmpEgKvK8XHTtfp9hwembIdhB9F63FsDmcXdLAsVhoDR1J3K
waNoBK7B6/gSPSU0mm3kXY7otRN5NSAqpQl1jNTGnrdcDjl4DMT81Wsyj74iEvEGTe67kBOi5mtP
09i8DvEEgBKJ6DqrONma6p454CaUIqC9x5UyMC4mFgjGbwwbNLN41Hq+S+BejFp6nN0SgZ9CQCuR
9Pq04DoPXcCpXuwa2hBNrus4idfll+Ma0D6xna0dbTwGmWZt7QFGScslbqcyK6bUhU610urbvvM+
hVF6SJRZrvwrdZyYHxIKb5Oq8WYIyISiqLppcCnRyPQw1BUBLTbox2H23ekhgIWmVZA24L03rUlT
vwsIY8FZY6Ovt1/SnKFSrDHMsrDNupDV81kUXHTRrpHqgV2eHSgBNyfqWb/flGPenKq+o9U0VoQb
VltrgOZhyHrvNORsMwL/HJQWVwkCQuqa7AEGx4QZVJS2kIp8wq+xCbR6XtuDGdjvvj0TZYuCTrRX
wV30a24+HgvyNDZZB6hTLybvGOTJLXnJw6Y1xKMz88oLgJZHOfPKc5zPjh9tw1Z2q36eupozQ3qJ
UFkeLjeof9ujt8Pe3x4t9aX/nxAYi+TqtTVSom1DPTjFqXOrLCLsPwqXDokpFdU2so3qk0tbbqc1
OwvuymFiAjrU6irTQO5FaJmrIPbwF6kykuh3Wnef6tmeBhCxdbhpUTjN8/AhTZ7NmdlTLi+UMT85
aPgaI29KohP23COIq7AkLT4iBogjyZtuwhribYvTJsiuFLTENtOxq1mjRKVjNWcSapEmJF7JoL32
z4DXzxoFXVJKDOu4ZCi5yiB/Qw0HS2tQlGePnvndGjLvsZ5QLtVu9zXPq+4c2KI7T/dJAHEV8AYq
URpQfMqzFbwVjm8dDc9E3N8lNwks8m1Z8YNxajHQvPA0uBDz3Zh2Np9FzuD8CHIThaIWKxY0qkfS
IPsPgstyL8HWkNn+yWbGfopyunMYfz9T/YC6z491PbXWqy0sKG4zWbFfaIvCQEv687E+kOdsZcE3
JJb6EQmDPStu5ruKHHnsk4wdPT5Hq0C4Sfgk6SoJ3FPa1+GGYQ7E+cGZ9nmqn8u802CMUTX1TaIa
5ke4SplOQSvL1gCZik3nJNppuannlz8e9sULQWfezsopuTFRwSExI/Tglsqt3heUzmyrO0GaZ25I
XOgmzsIewGpgrwzdVIiL/Gs6CfMEUto8lWlmfdzzVAU9DV0bTWmeWxZpS4+S5XRE36O2yzPG/Cb0
0hy8Fc6uthYXaZgXkG0dURuQMAdRfY4rL9s4QLCvvYdNo3Pb7tSXPXhZTUNnwih8Uv0jblvt2qQm
BAo0r6XRJ6fSbuWTVmfuBrekv18ekj1/RUxRbGmlYcHvhf5Enpg81xM+vL5L8vUocT6RkeZvmtDo
CSbwcUjZ8X1s6oD94uFz2trpS0Exe5tkDBDizGR4btG1atnbgW09/VJfuMuT0c+zf2RtepeHWVP/
13/IeTb+8fTNt//6D3OerSvLgAFu8WMB2EU1ofj6/hBm/rz0fyaupk8qr9pDk9YZTAHCJvBgxSMp
Yhko3IpRjSGYlnQowVTI1ev/8vlKOkK3cKcb4i/VAqrGOqYnTFc0TZ/NqbxWNoNJJntGGH9jsK/X
ROq0FiEhcvrQBX+IXf/Fd59Zj//01W0LMKnC4gam4M9fncG/psIpw+81Mk+cJ4x16z4NyYi6GTv7
pAQMvtr//9rXh6b43+BFXeomv/w2/kmMvAnrpgq/Nv/If/xjnSdt+iX8kzD54/1/FMGs3/iPQcJU
zkcNjCLUH0Uw+zcIpM6sDzY+cPf/UwQznN9cV7lUu2byp/oTaNT5zYENChnUsUCDcun+3xTBZqD+
n35arhCmUIY0dWVSpZu/+a9HFd72WAbjIA4aAjl0Z6n/w5xO5MjtBHUEmVKxAjgeoVvy5HcTr0/d
PbYiIN/lm04ZqxYe9nefOK3o0Pd3fXEQ4W1TvspZ9xre/bKb/8VhoDv/ams5AUjqdohvXDkfKL+c
A3ITnbHj+GztwDg3YOBbp8UdNlmGkep1dAs4c/HWp01l2gctFQ9zZA5W+dHpDqUGe4KZf6e46KeC
6BRcYIl3CXNn12MaGSkC9cxhQvyd+JpX7q1tfK+Rr8QD7nrvltWUEJdjz1tT3rubVzda6dqbn2OJ
mEweVeZf52WYQaH6jTbzx+Wme+hdD3mUxqod1Fggyg2EqPg5eGpeZF5lWUiGvmpFvNluXhUmNbCq
7VYUXxVr/2OjSkpS8zbNG7hsMIStXJhbywZXw4aHrM5nfur1FpngLJsj7YKDqYfA0blfcr+GG8OE
j4+OQQ7SmXTE7bxMkFpgNfdlwFt5WWU08AveMi/q8xxZHCMIAIeg55hyCZLIEl9UWUGE490qdA8i
9d6sumRIwTpCcBplQKwPcs2S99L+ZhxPZYKWR+pe5tXp0ant6oMyut28RBz2OFBQbTVjvJ4/tm/E
Dx31uR+3TBhvzfqk8l3NO+KMFfAZy3bx4aWEh/n7V50/j0n5Cr/LnjitMusO80tUIpe/w8FEqYOy
Vi/JZZu/AOtRRbtCKrqfd8/83ecPX57XopnLsJvvz7vQm+/zWp2nKxdJTfwk2LTRyF4URiO9Cmrk
FExgdF/sU/j8reLQ4Dpscb/L7yL9iaHLhsRDRJjHkME61Prt/HBeuJaYVGrnMIpqJTR6jQmuM4SJ
bZSu2zY7zc97qCC7zttE01vIZ8zrreMOIVm6jlndvAqd+26Dr4do1nmrLB3k9+9vdXTgkBHFzp5x
dqhQ/TF04TV8XKtuW6iZDQ9YQYWzYrt5FEm3Q/a6nrdgfluf7Cz3szS0bWx58LmgQ9JYQ22av6c0
Y12LDBsLXV3p8vM/E+WwFhT63rsB+VAbPwya90SjuUEyVrzFdbpNJIE0o3HnpclLX1jkCJnUbxzY
47UN49u+lBWR9/D7m1l/EeiXFlUYMm3sVGO57xsAfBTVnuLsVa8TIvdCpCpxRIVhFP3XTPkbzJDM
heZMa00GdxTMtzTf+J21W6Nv7un+YZGDEwa8LYyNW05i/38N/d2X82+uoabp/q2hZ/2eUOevsj9f
OT/e9fuVU0r1G6gkWjNYc+j4KGJa/kB06+C7uW65dI4kNRdg27+2j6Qzc7MF8LclC+aP9pGh/2Ya
BldTRxBHw4X3f9U+0v/q72GzpC4tx2IsSKtKzdeqX65FzWTkRdm2wzXrDXcrc2CWzaDOnSiGvV8E
3XOuhuymVaGzKUNMylpFPJ5swmIfeu1j5+XpU4q3jZCJc0eyFy2a7Bpa1MUDvAt6dpsKVzt6anwL
NafYI4DtbgZCErC7PfegWG+zaBxu3caxdn9/lTVpsP06JBDz/hYuvTdbCeXoFmE/v34xlY1F7AZt
d/V1I8WkQ6OoUV8pZ5jUAfzsnNs2loS0BUBdkbnetrUDwRiIRBGo700wFSd36G5zqxguukyyA0r/
hri6zrpUcbEVAKVhhgRq7ao+PsDd7igaecnFc7xvyDNolw/ZQz7PWZCIwlHRa4yjUdGReUOGtiWy
H00e9KfKcrDFUyTVsrK/8TvAakbbw+hqatymdm3vxzGGpzZI72QE/R3Mc2dTe53xvBSpXVsFJ8SY
pJ7c0HPTHq2pMA6ZohDs+1X4b/ap9ZdIoWWfWjbTFt2l7QnU6C/7NLRhwiLJuWLuaHYolUOCP6iI
+43tP3W+WJsF0EQ4r2xsyIUoK6K3Ju+/Ocqv96FbwpghbiYhD+W261rjAHSu3WYW+o8y2ldDZT6S
EBc/SJ9LfWfpz4weKSN45qufNB2RyhYxB0WXnfyBgQ8Qcip2lN6yUPRPcQ6DI7Cix4FIDUIBYz/c
JwFKVFtP86saZLCH3QBng/EYUaJOctuZkCnaroGaJ21CY/RePhk2+9KdaBpY6cvowy63037TmEVw
iWV+O3bt0S5CQH7j1BwC3XyIQ2c6REGTvugN4uC2PBtG8hjOpYWfN5QGB9COWKz//jcu//ngtZUh
6JLSYZQMzOdj4JeD1x41LLxFApnK/BL7U35y6PKy6yIo9BTXVpGnhycq69Zl6FS4j6tga3l4jqgs
NWUVQc82ry2s1nPYZFsj0Mhgg1yD2PPvt5M8gT8dikQN2JKJr6tzjuFm/ln9spmmGHwQ0X52FbpW
H6PYvAB+Nbdm0Iewjiz333zc7IT8p89zaYTbzFYgSjl/OfSJPB+nsgry66bmgnmroYNvYi6eGnVv
WUl1HZuYbDyaho8lBxRzg3pjuW1+cgWRV61iwP1gjDh4GxAxN3i8OJ3ZX6KSgJQm1F6QoAFsIIJ5
n3szLxou/SWfUoIBdUpLzCWsy7/Zf/MG/zJzFuw9GvxMbqgdMG346xdCX4DOJEvDq6mMN7oLwcmm
tb8aHFlxuvKxJVgxincbUETdFRrIey8B9d/qu8gqH8JQ9zedCLbNXFM3Rs6GdSHvlptYud+BPdg3
RsghSJOeliX91dMwQVSoA6jrlCTOneTb2Rgmd33LQMkrezjamL8WdOw0o2NFWKodyvHkKmxKf94U
2Z/cOXiIrMdResFVRq1N2zVx6KhDXnKnmlNAUZM7AxjfM+PhgrN/LRuXeqLUB4IRgR1pdfujqUVw
1SpU+x6sh00bhvLsOLNmfYyng28l9cnLs35VKGCPf7/fzX/+IZHixuWRiS3ZOLaaj79ffrjCak2i
YzwNLv4a3wLeK+Jw77Glv/YzbTjoGO73FdgxPRi/xdKJvhup3OhR3r+XsS0pMCnrNtAiAIS9hl9F
t72HCHQaw1KW7er1YGjjt7aNrwol96Bb0VuUM/BLnTG4hYcy4qtKMZWawPa6zFLvCvbnyi0eVAmE
nTBZdzt2EzyKcryLChIAJqSpG8zF2o2fycdej+GR6CUp5pPTrZGdkW9jinIHdFQBSLe2mpb1h2Ei
2VQBYLj6eDcRUH8m5qe4nVmGL8q+r/R6+EQrvcF3v/37HayTG/zXn7ahDM4IFlA6ienZJhHl111s
VU4oqqAxLk1Kd6uUiTyRACpPoh4EjYZQ4uC3nMPywnIzOJ4HEHheptK0sdz9fI/0tK8FnJtfnvpl
EdOOEKsvK/+5to6EqXVnj4QyLOtdXvYIYtLWvywJbFRbZzBEaOK5FEHnrdT6Kr0h3Hf3yxuXFz4+
ctnAACLBzlXq5eM5Y9mCnx8+ujH/DFQM4qbG9/Uvv9PPpX9fr5w7iOPxYxvmvbDc+2Vj54372Kbl
lY8PbYv0FoS5rDqCgRtHnPJ5sWUBiruO9rHnl1eWm3HZ/ctdxSEbl9eAa/yeiOZp61HW1wzvFErd
PZjMkDHQdZJTX+cOxjbSCsxaXduue8axL505/Zhm6OLYYAnsf3Q5+QhtbJxxw/4QQ2NtujF8ohn6
ngzNROrL8KVA8LAB70ejnMLHehhOrSuKZ6+1rxGcPhiv1H+nKvukhwxXc3O6ZK3YYtLz922Wnrjg
k5cmmfRFGT5H0BXUPXIimRqssn7JMCH29Kuu91SHh/te43Lu044M6dM2vdUS5Yz7aWo8bRXbJKyD
f9jpM9wNpvNjn3EabTvWETrYfEX0ndEZXHBtMrZpCIbfXte9bn2qHf1qhd/KqLt2sR1dQmORNzS7
2KruZKfftr47O/p6G5wQLfrUAudvI75MOQyg6TnhXjfyh8BouSBZ3Y7D900lb05azYHiFLjCDsao
AXOzVPSDIwU0PXcRJDj4kmFArgutQucQF+c8Li3MV2BPXCVfJ7J2yGw5xoZ9xU8XQGsTNCHyceuY
bnuoSGGrs0o/kxRV8nT8GoM+CahGrWUyfItoNep0rja5pT9EfoU7tnE2k5s+TL5iB9cFpYc62AOy
1jLvyXMLb+MPZGyLHsFZ99Uehk2FU2LfSGyIQ14at4Z6i5ti7eWFsW/GgnAuA3tYXa0Hzcr2dHnk
KRecGeWG62V4UxUHrbROVWBZkIxbcrM0ApGDJNxFTkXotmQ/IMiaouFrWCYPqZ1pFxR42zFXxqHA
JuRLTdxAjqs32sAPLHPA7nnNOW2xx2adeTMEWLDUhOXTbw4yIlIHscS5NOn9jp1305aog3Dzsqeb
2d9MOAgV88DfTG3E6CblVBzbz7JEGDPp2L9RQaTJQISzXhOSMOU2Ox+netXpN5WtwenqcT5P+vDD
7uNjMrwoM/oGs3VHDF63JRP8IQNId3ZM+5gTKYdGq3R2ZU/qjN59obd8Jp49WWvhQ8N1nnodxJ4y
fuwgxkbkbIYK1I7sRx2PBU45eWoS8wV3WnnbF2pdBC26k7q7q0rgQA0zvUnkj4FB7GabW9bWr4qr
ZurtNidJDimW7C+2jy2/VP7R9WAyRdkTooO9ILieAl1RrVqhctosgJrHITNXmNIw003Jt0l1Do3T
pkcJsp4KgaENOD2jboyKaYMDpBdnn4jdotKSvRitq6mLaoelaSWdQF+5JDSi/x13WWR/wURLLGGV
HJ06fhlbLZ7xCyMJKMYR1yoBELE4pj5eLQUtCWK8f68I2+TQIpzNe0/pOG4MBhsg+5wds/XmKMZi
51j+eO2e7Ci5RQeyFZwQcYtl3nqaZjuBAzCNGJhrWysAkzO4KTLrp7JjPignedZskjkGm0N5yIrD
xPhyZQE8Y7C1iyL3uSclZ5cl+VlSir5p9PIzvyF0EJnjHIw4RTCUolcr+4kaUWl+1hz23wADcFsU
McKVPESP3yK7G+KzY+XV1k5wO6ANeKSP42Pny7JDJ/RwrWulBjTM+d7XJa5Ys842c+YW06EvJiU4
+oD0F00M1crRXrQQUfZo+Z86W+2ZihFUOaEOUWCTw+gylE6/7nxbcIJM0OcHTJTGUZ3MjPNkwqxo
ilR0nzjhFmt+fYdkbhNV6qZFCsQ/wKj21LfjTeG10DIb191N9OiHJsrBecZvMZiBFTuytqCmJs2n
oI5BLrToHLDOotqIq43bNtfRvMtLmByDV6OSmOtbPejpTWDdN5MO3HVk0tik7qkaKXoCh6U4mIBr
SoSxV4S1Ew1BTxTVgqNjMlvbbmM+hiLZ+5wP10FFiLyazcF6lT5mXsIItFEYuvUAOJaX7aX51rrd
WW9RbMeZ8WTqztn2+A9PTXCDJ4x4K8+NN3U4PeqlTVxNM0D+yeWAqfWdA6zbJ234HHPiXI9VrZOv
Ue4DRtVTPGd/9kqCLfD3KcW+waXZN1ZtQV+fh5VdvJSxeJhFup9nUBEmFwIIXJr4mmG9VuVwDTh1
FgTgth4WfdtGUpGj/WtTCJ5hAAiij3uPMjbZUKSMUw4eRnqVTkZ91r3pgc8gWjAepZYEFHByzgBk
nGxQUjy1Gs7WkoiTDf5se+c2LpCDwtxTmLgDMPAYdcRp5cFFdN73Nou/EwOCa7mjED1N6VrK4RXM
LsyCQHDcKYRwUMRBwA3tpWz8aqN6mFI+kWKNmX2yKihiEz/yVUcuilUxawrMEkr4uXarHScYMrLV
155a/Dh68lXHLbR1hepPne9q16zOxXpZYrlZHsZT5t/Stx1OHkmc2+Vt8/slO+ar4/PZ3TRpDw2S
rEPRJTZ+JR9UFpX5ZR11P160vGs/lVxPdyoV+rF3be121JKMzj/ryJx7INvNF3jS4SY3sQJDIa3P
SWt4AFor7XOXEiQ/b7Y9oXyyuYbfzzbPG6Zi6b5NQdFEQQaM0U7eba2ovumpPBEB0bxqSmZbR9dw
5etufyEeaNi4ok3fNLQry6LsevSasU95BDc8s7c+vgmmqboH1g6Rbllbd4mwxnzVba1fJ0KIW5E5
zdEh4GYnKbU8e4X7igu4+iba+IIiNXgdW1FvBxBUZ7Sh5sWPuWQUyh3fJj/Z9tIqvw02nvmxLdtH
hjwn1GUw+dE5HbpOyntBtNBqWUyoT4Yq1BfQrWJthFl1O/qDPJo1Yci9qMIXW3deliXNSV2jNNA/
tb4zbEN7UKdUq/1rsIk1WkLS7bQ3gKvwQ83qm+OHdBAsI3p0K/LJ9HHUD3Zjafeq1DEYz98FSdiq
Eln9ZchdhbfXCW5bO3eJtIMm20FkYQbvPC07SCblHZer8lNi1saW46A/lXEJFs3uo00u9Oo9zxEf
zGstLEzboMzNhwJc/4Hkg+5AG6J8QMjMf3ZexGW06wSO966ZoQuDU1NXF5LQSdMSbVs6ufniucHj
sqjf+g99NJcNSqDUVWHmp5Tf3bUyiAVIoUq/N+BvPnako8GQnLLuQXpTfXAAwx0k3aMHDxbMxwf3
tHqK1gFi57MOs04tXH8jDUM039dmHHAlizT/2qtP2pTo74RWC+QrlTjnGJ+uOtXBjwUA9FaGSr5E
IRJ3TUMb32koxUa2ce3RCfpKXyipevkltUD6KdXnl1H1xqXLZUD2Gx+Rrgc8M1+FJUlydprp4ll2
felbOkNlNNpfnB4d2LwpVUt1tbHdi0M/+iILxJspMWAbuzYSYpoPy1IM+cx1w2ddcwxD+DtZQLiR
8z5qD8v2WIgVsb2HAsM2yURuTXpFP031e9dR91s2KEAjmeeudx0LCem/tN0NAH7nzeaftSxBHQKl
m5OWt5w8zVMw6tG2ycfmrSY+YfkU0+2BiIRS3kIYmHUzdrENOON9DvhVLuuoKxSD7KDgznfM9AQb
tIP4q3WfcbSzKF8YXquLr8qr72LfIFoyEXj5VRJ8zsYWwA/71iOScM6YPISRFjI3wHDdhRlmeTMc
XyM0j8t6Gs2Uq9K24nv0bVgRuebuLEuLXjs/u1nWEwyUEoKoGu5rHbgIFtJyZ0YcXgwPjssSSN9g
X3JI3INfVjfwQ4YdfvZ1q9v5C1AP1HvT8B464BdMMYan0swRw5Xia6/FwzsHj6AeYHm3TsBoH3Q1
8R/zG4SenKlLms+JbngHdC7Nzgv0/k3Wp+WNuhkN24a6xpHrebI1kHUgU8uelxeL3AkooBKk3ZtO
Ay0d9Mey1iieHpCYtk9RVVs3ZgnAO4/D8d3qGdyg9QQIne7o2uc3biJK4LH5ddl8dKf9mrKWccl8
b7iVSYgoeN7MrkMtatrxY1sbxpG2NSyq+fkMYENSN/3nYoRBOmUAGvoBpu1kq8Oyibkx+rOjTZ4j
ZEN3ph80H2u0YiAvgw1yKIzA/Xcj5+pllZaHLilpg1dnaOQ+06ppj54ifhWh2iyr7IZg3ICspXAg
Ku++GUEUuxaTNM2p3bsikyRL16W8K+rQOE9NjyFj/u5DEdxQ5ple8sxkfibBiUSDO30uyKmX7Tjd
0eZo55AFsPxFpR/DSKWPLWGYH1uFNoEMTlAwIjTVBZFn97Gr62C6xr6dPXcTtN7GjZnjDm38Tqd5
2dp26s1tCXzpBo3/DCDxqBHr+cPH3qnbDFdkUXMu98CFBnXwsdZKts9QWL1HW/bJcTCS/uMfiPYL
QGX35qBX3xlI5WmO5NazU4FQmb+kJme93vwTI4DAu11+drB11Jse7WFNYGjg0u3LeDgip6i2BkOC
Bm7ZKi+SdtW0SXFTRdabJqPikBpmeckDIgUkEX17C97phSwjc+fY4zQL+biqtg8ksOQ3kU2aYk9z
+CiV3PdCzej2Nlkz8nNuo2Z6GEl1vORuvRVO4e4zZrBcYr5YY6zdIdWfaL5aJirsXm3cwRo3tF/e
bAfANyRmyczOyZ9zoMph1A+E7ZTGceicQwVviwOysS82gj/AjS0pryGNt0nvHqEyv1HGOCSRY760
wJFBLHXdobUancwKjlFksMM26NCOTg1kCa9Eqrjc+KmOkpZ60vxPy46AsOHpLXcHyDrHFsBABYth
78zMvJ/P/3W5ZeHlxpgtqx8PWxXs/Ww6LW9bVrA8j3ybz1ju/nyS0ziuBRspYatmx+qS8wn7B05B
Ya87XGabyanHC+vK8UZqybaLM7JJFfWXkBkQWHAEkAReh8FrSoeLATEJsJWFx7puUUOW803cCsa6
BfzMMSP7UHp1f+ybkJ0rtI3pTObKYRftEuvdbsi511yJp79KmhXCO3AyEIW5CAzR1ulubdVaHwt0
SFmP8WzLThdv9nJzIi4mBBujP8ZJD5MrqI+N+J5rGl+IWNr8uNyMOJQmE08Q3Rh95/YoTts5W63s
XsPaz8m6YALg4RO24eYin75NbeNs+1WNHhcPO0dZvdXRMmDHqNBSaEwYorJ7Xr4c1dGChJ1VCnGE
kiMp4I36EjesVWOmssvs8Fl26DrrunkSZBev65g3gDlkX0kxhyI08hxKKD3Lc8urWc0Q3TKA7mOL
3mRw0AO7KlfYLjYMFHzcJx/5rIERQeUpmMXlSco3nkBP80/bMxx7qmOexnx9h4Wmm7P1yK4ibr5l
amm7s5sIKfRPZXTuc+EFk9etPVgOR1DfoOQN3FnLDvhYu1lBmVgep6F019EAhCFQzY30okNNy/Aw
kbW59TlV0WJBfD/Rtd5AGkK/EiYawCdbW2OEq9ddU923ikwJEdBIJURv2Ou1fba0OUIhjG1vRRea
hghOxN1U9S+hCnd2XjqH3HcJmynWqjHDYzD71ZExYlrvBoqQCPTXpjPAiJ17e0WRc/6N9HFLUKZ1
1Abva1/X3yLbgxc7a6Ob0rgS7lDsq9y6TaaSTJGhf/nJtFgYBQvdoqJzRolf60lSCUhvbUheO2SV
8QLjzbp4ydlyWvtOy8vgNOlYL7OocMDJmual7rsOU7WLB6fUmKdHptoiv0d/IsN275GzV7dW78/2
jbXexePelOCgQF60Vw3o/I0/dS8NbJ4TuanJKatV8UBWL0aD0bcuBAkau4jYLeydAbQ127V3Xu4Z
R+AuxtEbGiQvQMDDwWNqzKVhTaiSsUdNkN06LVzHkgKxTwKcKIB9ifHJB1V+F+dAyI0kybemSKYH
ojnwKuUG6LKWmm0MzOEoRzockYmBI+mlPBRpoh8DUifGBjz2AhuJbRMGRFvmyb4mj/EnDCIdjDu3
FpLprH525hPYQgX5eRNrMoMSid1B2NpXPw6fUakS9YXX6Qgf78UKtC3BajQbKIjY2NOOQuOQJ6LR
dGIJ0F6/Cwzyce3ZkpU60SEwmOjM6cBo8EwgNIsqvNMhL8GFPC/S7583qJah7cECWWlp/sULUmBD
+ZitsWUely+xcFbIzsPORkDgZrEMLDeLWyC0X9y8G26WeN2miW7DLDF3iY6M/2fi7nIPVyk6DNt8
WSgfyTCQ8LpEuIazNZ88W20r7OHVRzK5p1pzl5LbwZHoF5sEQwblYFKVSDqbf+f22qg4JWru2B3x
xa9JZRY3vROTppwO5zjK3ZXQPQZHNpfRkuidj5vlIWhZ+/dYQ0H53CLm5GYxPyw3JEEQIJVlc7Er
8EgW5Ib4kmSbZjBvsLoY4Onza96JJ7fiLB94bMJyg6z593sLjWd5jpUhuSrp5ccRkWSNJfvjck/N
uaU/Hy73xMzviazi4JeYFpebBdMSl+mzr/Ro9xP7kpacxxYEys/nnJi8iSggym+B8iDc52IQoVgM
CMnAm2M9tz5OOG9miTszPWWhxATGlK/NtISepwgNm4h6tWVRnKTrJFiAUj/d0HWjNOpwbtchRcMU
s4F2TX3+orqJQo0S916TGYwlivwEToRoqJHzhZ+S3qA1zX+zdx7LkSPZmn6X2aMHWpjN3EXoCDKo
RTI3sFQFrR3y6edzZ1aSyaruunc/C8LcATCgXZzzC+AOrUyUcq/UwmW0vqr0BNk2eUv6IkOdKg+I
UmoQVtTlZC3fUMh0XdcOpeXDeEiyL7Du0gsHE6RmNsaDUlBRzRYEKgIfxAxJhIQ3hNf6FVmPHOrd
OJ0QDsapo6hCsgH4CSgH3jQtomPWdetXrZfC41MzSx2ta6X9IknhUdjnRxNO4UYnqobLhyVRd/Wp
h8+TWyF9cWxi/dCbsFZy5FSRxu0flKjQLDWJ3kxCP6yDRnhqAoHAncl70cOVQpwkHs/pghwtyhQx
2rdZeUmuEOVvAy95LYbVuugYxniFLsjuMhkzKxtMXobO2pT61xN6gj3T3C/kYIpNEQADDTKx8DTC
8Tii29eQk1bIPkLAEeut6OB6S3ZpgeI5hU23S6a4+RwUyISQYn0onHa68AcLC5372AmmO7gUwVUJ
xqCytOGUBlIIMia3ZJMSB/wHq2lOovl6bOp57Qo4tqHvQlUCBoWdpDmSpsFkjlis6VwaTrUvMje+
KUYIRIzeC7GJCzCydSqnK55zBeJlvDWJ8G6x+4IrmY/jrec4TKMMPTzEGGabOEneFPg9zK4LtNFH
adMMSN1gB49nsVZ/MgLU5IpGttbpZK6dbMguDXBiK7jM1c418+wSEvZCdsY38UeNgod8SL+3OJyf
VY1YPEPAikYlT4Ns3QWO/Ywb5nrWPONzb0NFs2wD9AVGzs+T3WzVeq8eyCKYsXF0rax9aot2X1Wp
cxeM1UuLaxYMJYuYUiPcgzlLW4bFeUB4qX0GnG4c6wT9QlSrumdMppzNFJUkheRWH8uEBq3GlYXw
4q5DlMuGvRdrR72ib/aGuX323PDEcD742tgQGF1EuLICi2hdFzGhnF1SjNOdgN6bdtdqYXV1Anhi
Co5pA5SVwaLxRWgt4IHCeUBRrGdiwMCjc/L5pifdztzjqRGa/2TNXYLjT3YmkdJvNRxCbiJZmpOl
gK09VYfWBg5Kqj5Do9Oeb7HA07Duduf1vKDqCfZLcKvxSZzydF4NqQ7MTbLWvIUWKO/n9qjHjonm
Yv6jaHsdEHZdPyEpRG4j6Qi2YQC2MRH93wLplzJ2aLro9JVfh+g+yIYDAmT60+QnJwQc4nXqRs2D
B7P4WE5IRYLgIp6sX0E0dDgJ+E+w1SYwct0C7G8S5zhHGtTN8hDNgYyuMBDdbdsU/cVkVOEPKxPF
tuuAEm2NDsm7tqmfIIgd0NbNr+0lBfQ1WVduUN6RmTIfktgSDy5aq14KV3RGZr+d+u665Cpcby4O
whLlpfrSE9e3UDfYeZh0ipn/4anR1ZV3eZn3Z8tsAXJTMzxAe5rekLnxGqSCI3hA4RJfA9TP7WcP
dep2qYqvY0CcDXfBSPp7vDRTPV+SFiX27VhQxX3HvHXkYhmwW06Joxfwv5ixYCNpNrxkQZqLG7BP
6x5oBa4+7bhJQne+tZylPg4x2bYQq6WwAixS4uZzYYaMPcOhtD6ZBCuxyNPXXm3EX/2OoQQsJfLa
/Qu4KzyLus45hZhYPQQBYQu38T9HMpRAqBIgs4ZcIaxyd1dnDnRyFFa/+diSoo27vATBACIKGvwm
8q1+U+tVt9PsWdwLSZvumyX5NkXJxq899wd+Z1O20wZorgzP/FOFgyANWfwCADLa4daImXavB7f9
DMnXmZ6NILIeG0dPSCAyejdj3Xx0wuZnVW0lw0mS1GGoWHVhcw8b8LKeZvuTbXXYx4QRkBVZbdrp
09BipJWa4x+doy9XQww0fQjy6xkwwIWfBgxwbSLAjltk10QtEahuI3KlyUzchPCu7n4LCtL3QDzi
Bxsy3p4syYxqle/dLYYu0zAVsqfWgonX3nEi+w9dDF8rksnPJW4oKIFOxXUeMUpKAvRmUcoijzNn
6acxaXdgE9NHO5le9AzVDr4P/4vZ+beNbzY/RrciNROG8UqKveGxiZdNBuWwdmiWq5wQqYP7UAYj
9DRDpHkIoUttU0YEe81bTOxcNdy+pwHr69x4yRNk8JBDFmd78TYw8Oqnmpa9SO3HwXXH+4JvvrRs
cZ1oUbnWZh/JyRCg/OKg+t3qWbHpu16cZtvFwmYQ91WTPxgNMh2ptXzGljO2VrhJuKdOJHed1hmb
th80nBDr4Zn/+ZS1CL6Ihg+jJVW8brwlXM+C+BbUFaZotu0/LxX6zXa3zjrL/YSp7rooj1Oj4ybS
dGgDInXcYI5IwDQ+WISSpJQEZiHuaB/KAfI+/WuFdmiGIJtJXMYK8+6arDATxsHEUSdDuKIqTe++
nZHs7CokzvPMIqfnVN5JZH10JHq04DzrnNNMj1/iCGn+Jde+xoZGji6dmLtGs7aZaZG/dRNKpSM5
2NGqz5aGxGzZDsYV5IqnSTPDlV8VzmXad5/b1mjv86iGDCLjm67fOl/8Fxxxon0nHONhNMz8IhCF
cVfSeSJq1eUnvS1xTlm8L2ltbLS4wlXZdc0tLmXR0TDhcnZpmu67hcCcXzXiODgWutdtwOxM+Pme
tAidmB7Nl0BlpFhH5eHmqVdnu8cq1bG1cwpIe0u+uL6rW6vd+QKlhp9PUJj5xorMB7fopo0fZN2X
Lkl3oJFxFx3jHIUyeVd06x7JROuoZ3l9UaOeeTRwwbQGZ7qLl0m7MsSwVzXHhQZMn9KdOxxPK3eB
vENya+PgS/kdnfXvyN/Yu4Knv8UnEx2gzvsyAolF2YWh2Nor4+ZKCBIZiOQ9dhPAC8NP7JdgeCzj
dL500XYDUNlpZ0u3iwsMsyWUCEcluKU/F2219zT8YitxM6KSfmLGydACoY8LrZov89hIHxNsAS80
4HMrOBPB9Qzz+Zqvcgb8jfAIEhnFj8nJ9XUa28uBNFV6n6Mk3Hb+qZVuCpGu3XdWxFvYdURIXXPB
Tjc7lw6M6W7CvHoJRbxDfm3ZmTHeUmoy3RW9uAhz8wgLP7jPDQ0ATJLc9Ai64B8UdFc0UV7lX+Uj
06paXiH4Jw2xVAZYzYgo0GOhz/2Z4IV/1aEozLxicJ7aON4XwYzlRGjUR5LGqKQ2HRrzJf8rnCY4
8XOPmT4+4wLYP8E9RrFgLHGrbOoXmXn8ksTwnOx0dLdzNzNCK0ggcDX5GVl0ZCeIL5y0cRZ7uPXf
iPBeizwxb8cs8ncZ4bFN3aX6HtHfCEkTFzcstzuVdtM9uTqx9KhA2EB+JkNXVvCymuk2m52vel24
cgo/3gKxLy5shvbrMDYSFH+6vRgI8GZW+BhZE+gicKzfYCLtWw0mOADYbYX+SeXfWlbjodUyDF99
Oha3D+It8aIceJCR3GBHSv4+1Da6ufQYPaXboqsSurqQiJLUSoZ3N+7iMksvnc66tz2yLG6iLdem
hl3oCAj7EAWYc+fkPkjhd1+KkSRQ3xZ/EKMhq2Z4CE2hSHky3eSu8etkk9tpdXD8YVyXFg324jr5
hV1UkNesyDtqel4dOt8wuPc9cLFFG5dVYuJ/Ld0xUPPIn1EgJsRCvL4UGCIRzA2+6nQWehwVWBKn
162H7pM9uMF1YqKBXHvItc4IGV0URuTujYp8qtmTy3KHl6JqIpK3RX4xeca+CwR9WBJ9ciJv5IRD
UN8aUu11d05Sa5vrME7gTg/ljZk6sI8geaF0yVSIy+akrMdILAJ8Q3SL2zqenABwtwSwjLuiSfU7
PuAW4RFBZtS2mfgh6aOg4kUZt1st6TJ88waDdiUO93GtD3v6D2BRvdleWI1osUajl69aPP0A4O8Z
ceD0hXz7VseOBKWVqr1o/amFo+leaS6YrFCMOOTlZ0QIrCNjk3JT2iZhvjS2Lhhm0bt1L7Fo0pup
d5oLPdPOeCdnVwj2Cno4O8bRi145Q8nkMsvzvV2I7sJIwqOhF9pNGC3Gahr4lHOiYc/YrDdp2T+J
aJfkSXElUNO50prFOAonvlGriswATlvA7qvz+ao2s4co0T00YASSPQa+Iknr3ibN8zDtJ0Ind6nk
LWpuY+6HqeogoWVbvyJO4hkHEVd8MPWCUWFb7iONoU6BnTzpis+WS8Y3rZzPjts3d2lNa98VhftV
bwxsraPoPps9c20JaDRR8jnthwAHSrc8iEhMzwJcUlqi41YUdn7UNLu7zxxeWNIfBz+IOhfWZkTo
r7Aa0C7lPXeDoFQr4guQMJAYv2LHy3TX+jxFeMGmE8LM44J6VZJklzNst+uq9fGoglnxRQArHvQM
52QUFS76eFogfnAnEKaeniGe4CABnoIEkzc9M2YBSBm2d71tSRm37JY5BGzJsg22buW2B4cAhowd
RGe1SCaL3y2NYRNEYt3awntQi4zQ7oxZ2pgU0/NYAIZqUow2EiuG2+IGUHA07PHiPj93Id2xXYKA
MSaRHXIR66csHE2MPLv6M5GqG2GFnzRHOzAXHxha0RSkPdNXv/fzq/KzOdPcpT3KNbbrQ80knQMg
JdeAbQ35HtNKSHmkfR4EKmNGwExgaND41W28XWqtIGJvM1dPigctyKoLnWhtGgHdFkxoggxdlaTv
kNyq2/rC1BCzgfEIhny0raMAtFcKwzjPHdPMKvfwUE5RlQdk6/BOMm+bxvy2d21xRmfvMnKnmCll
BcisIOGsAWrxPLDZom6Kk07gO+j40LLBOtlZwujaJ0clNbbu/E6sUT773Fle8IRreH3KGY6AEa3C
p2Vyyt0Tk/wSdkteXgMw2SI0PF7Ge0OvousobrJHByl/lJLHc2PKbGDRGdeoonrHxi8/4T9qXINj
uUCwsTlavVs+eiUGDVOTkpBpom0yTzXBijT5Os0nkaLhaoYPzTiPD+aSMQ3JvpPCEmfNiTrUzTRs
80I8Y6cQhmVRVBVkn7Q5eyOJV70bLbBZuK9D1PDWZYfaWlbNOGCiMnIQKOsxwGDh4l2xEtZ0ATOo
uHSyFpV6zvlimibCZ5VDenjUnYdYiOuotIsvgYmRR2MCSGmje/S18/XQZ9VLWUckcDznh0Wa3S2l
BjKG6HCag32DdC+uOpWB1XionwtSLWfgeOI0ttqlKBH7JkD1gvrZvG1EnFxUUfgsiAkfyOAR7mP6
Tsz5JmmhMTVW8YBMbH9raf7KKUqy9IxDC73Vv/QaykrooRkXvaEDbiNrenR8fNCJVFpPuo9OVDJr
hP9Rs3gyXeAC0+zl92NhEKr3u++IyD16NTAdbEgWpq9dvSOpbSORSibZDNEHGvz7wqvPcVZsCVo5
iA4RJJvbGUVxWjp0mkJGb3pk7UyiOtfToEfMCbpnt0MmUq2K487fltVQH5y6ImZIr5knsOnpVrO1
qLHwHYBZXuJ6+s0mpLWueu25aJbpFPbNeJPY0XRjOHWEZ71AgFL0gIjIJqeOD+5/0vMnZnxXUJWa
TZv00OwC3VsJgJcHsu8WkY/IvUzN5toDAiFw4DiP0LXuBPEMGI3aoyeNoDrH3kFNS3eWZnlnt08u
ADjXdy7+FLtSqzamZjuEtnKSIjPByZKg6gHRsWAPt9HcaHn1aC45H99S3DQwU7a2HdDG+sajmyTN
IYoyBgxGBZZhrg9kxQAjtkm4rcIlOuMn8HORBG2A3vNS4KpU1l+KQnMv1AL9IcAQ8AIJuQT5Bjg2
YYSquQfsb9x6fZWhRJDnqzrKEYtpmYcCgMBhdJl8G/F+cgetuE3losGEU7NBIHmNuxFkVTfo22Iv
kr0YCMqv59kYtu6MopFgtHLKGisFxamlYG6QfsalC1EsG6fV3Mdap51q8zppUZiD7ScOg0bYcB41
bHNmLFNaIqkQeEr/VI6xvzOS5r53Pf+CkLZ/EURxuunSpdlqLuzyJeuqy0Qrl/sufUCVL99ERuLv
kedvH4CGMJHvBBJWovteuMBM7DleNvU4IWecA9Zw/Q5B6S4+Bcg+3jrlly4sovM8KDDo3F+PCR9m
qD9aQy/OeI9B6G5M7agZ0d28aKjfVb37MAu+9wSi2Ou8ekB3d01Gmhg1GDjRfg6aYXmZYFfTL1np
TlUBiFy61QJGnBDBSq/K+GROhn1dWxC2bWNBmMupP1mdsG7G8fs4Gv3N0iEuMFSggXpCsGfmkrvM
8JApHeec2WnQbDDMOSBiFj6n9gQ7fdT1o5n0N3xoZPJNfNTDXjqrtKG3N+SrGlf1iuzOchqHptuG
g0xgJ6F9gfcSi+mKqE9zEqRWq1UMnOcA3vbkZqZ+hS+C2LRj+VSYY7MGaGy9uM1yKBbLvW0QjQYk
dawqy/1uRxG44j6d7kavuWR0gMZDogO3rbL0kXRgcJVIOLlvtSenZWzt24F9V4YBSG1iepkVnwrC
US0WzV6YgoW0ajyaZ/Q9F7P8njQRU56ku8rTURqrx8PRIKBy8rBRslDFuAM3na6NLLYPqgrYa9h4
UHNvFt+4xBoNzNrQWlhm8a1Ymn4GzYxE2FS762HO9XOlD/o5H01a9JQu0bCi7n7qpY9fcmd6XXdf
MURGtv+ldHX9EYVRWHJa+bOk1mkDogxLYe09oQGfhHR1j6XwmTDK8LLMhLjqeQDYZLTrcmoxBosq
mgwDDBJkVGQvvGj+TGAU6cB2uk+abiSMnkEAcAEs92PRIvSA0XKaL9Z66Qbn0fYBa86VKz5xSSTG
krT60gv/sY2i24RPfR87C/FFXdz0C/QT0ixM20WIiLQTT/5XyZLFcQOEdhwheaWDedJLwDtE48IH
uwM7bcbuyYvz6crSIZvFSSeZA1V+hGSLQLtuhKdsl1v2eJnmOMv5okeKzUnBxtfupyF1vF0l3O+j
R+TX6HOQL2hAbBtkfu8IIdfIfJTZC8DFZ7xX4oty4SdGZuNHVwBPqAItuqX9BG6fQePLgRsRoyRV
gGNNfK8W2oyPcLQE3skcCzTQvWDZjLWXXKoFcmndvomtLyqCG4OzNDQEx+q+/2HSRB6b6EbQeh0y
beoPKfFX8unIn4cuaWZL07YVmTbg1QYsSIiMoNmNYg8Sq1k1YUFSdxAD+axMY4JnE9gWntjrqUb8
ydacvUvu6+AQ9l1nLWm8Jg6YApGZPPhf4aAFt4IA17rL/WJPOqDb0qRZ6wp55wvDunBkeLixR3Ol
mHH/+zexpE45hX6r6pkwYSw+VP/rAe58Vfwf+T+/9vn9P/7rnHxrq676Q/zHvfY/KmlA2n3c6bdf
5ug/z05KBf1W2Sqt7dv+Rzvf/ej6XLx3OP3vbvzvKS6glw17+N9bqKJUxHTje/WbXLf6nz/1FnSU
t22kxgLHgiqLXveb3oIe/EvnY/eAV5L3C3SO9Kdct/EvHZany39iHgDZFhpiV/Ui/r//y0L6KIDJ
5rskwCzP0IP/iVIRp/GB8Oh7vu/BdvSIoDo0mB/Ef3TkyvRQW7AoavEjQrxU+mQgY+/8Kr2uq6X9
QjqjWbcaVVnt9ZdtUwhrjulys3q3Xf6eqqpFZYBZMP1o3EVjcEN4lHlBx8QiHjzBFMdHE1tp03dd
N60hF6LcLVfCcf+5qIHTQ4RQO7UlME3Jf8emQu6V/77ru5972+ftl1RpAv+wavvxBQEBcF+/DvPh
qKNCkL1tVqUP+7yeWad5+gqR4QToyp/nVRrds86saavl4lh77bDvwrI9wWFukeODLr0mGo/yilqr
Fp7b/VbPKlxT1JYFp26D+Ym0jP25KocSfTIe1Oa3Hd9+7G1PtS6X//juAH+3+cO6qERmqcvcsyRU
9K5eH99+SZWw7D0DUnF3CoQ2WVmD5dUvUBrCoj/haWqdSViQXDKJtFfMWm/hWboEHeaG8pa9PcUP
D1VVS/X8/chcNgRJa0KB0tqgtbFSgHPQnFLpfFBJDwRgEby16iWtpEdCa+CWoHZU61Tp9f/UKw2x
w9oZmC6o93RW69TmQpozSJcGVculc0MvPRze/a8qmqN94/a4Pqja68chz0hVX39UVrG5nzCQUMAT
W5lKvAFREuk50edflCrm/GpH0WFPoRQ3lUpmIau2hC8QcK7WiUTRENjD4EIVBQnSKmqI58dFiS9i
SdTMt/io5KLvAElh+tSi/NgnBw9nKbVe+c+okp6Fe7Ns9T3IoOoUSmsO8uFYc7zVrbYinOeWL+YE
rk8tlHOQKlno/5wMuVDVfJmfl7n2IXTyeFAiXZPStg+TMhAByQIo01e+IhiMKPyZAndEnjSbeVe0
ktvJATfEiL/ZoCjLVoWjejVeUuCqEfH2o1PcuFHgEJXSz+pyyiXgEKroK3eUvEBwHFQ+ZEvTM4tr
bHHXXpq6h9SeIfu/nb5npN7GlNYornx3a3k7lIeTqqqFLTeoEsS5s98x/XCkgYnwaiZJ5mKTXtTl
PSIixtRv7ki3cxfAADYnVVJH03ttPky2t06NFl0OKc6RQh8iY4BL1zR6CZ5z/TSeoqShCEkQLhu6
kGiKmN4JjL23rhMUxWbmLsv69bwMpjbcIN7QCg78Wp2Ueia21q77sDMPapV6Qm/PKtyRUePjCxca
eayTn+qujJBHkdVcnvOcVtq6DSsErXTIokkYYX7F2yfBXcGEAPpoL+ALqmGvoF5qmyrZTFRNO5e0
TwBIytNJlYIJ8tNK4ZYatG+3Bj5LPshQ7Gikp5OlLMWUk5iql0t6b/hZvVMGTtpglRg9DkBwQ0hu
J1ViipaACI0uFQRH2TgBT524MUtYcbdYRCA7V+7IK+0E0ScFqZslrk6V3qr+EtRbGzVMtarvoxd/
mPBHrXpeCeWp5Od4NVnRcu5/6eXGkTD3iVthYuc/13ZOey8NrNTF+q9Oar/qE4qszKi0+tUrTV3h
62VaMa5CyjatFoZ5JGikjJ/erlJV1fXWNrZQ9jBA+2/DPclYnMls5FTVlavL9RS86RXkpFZUjRSC
H81DGmEi1k+IzfRmmm3fva/q7agwNUBgYJbAWtn5v37B8gUOJDM8toz92yrbLq4YqTo7s8UaLJWw
xLdFtOTIWjvJT6O3ykdfr9GHmzeYIcQx3GeUj5ay1FJ18ndyXjykW1jc9Pi99KlRC90Hn6k1zbBj
RocFxmBhyWmKeuPJd15Z4BVeBu0U99B1+8sWLyznz1LImagloDK1QN9nwfsIlCZ2jOgpLA62m9Ky
bILpfFIlzwcHuCqzdjq23j0EZjhupe+uK2muVRfFxOsgwZmBXAwT4eZAnwocpgz6bwW2Uy/4a91u
RLguA2ACcWRsXKKwtKzyXVf+XmqxzD4rmxkhErMJnHW0eMayNj1A58qgTGg6nl9k9ANRJfR4vyHP
3qoCy80tVPd+6xsJYHxiLWoRRcYz4FD0Nyo+dl3iUtXCk1j8t3WqWmHYAuBIblH7qM1vVbXOSqMY
Npx7oWo2PTTxIPnTr0W19t3vvBZ9Y5SosfkAjV3btV2DUQnQxmnmYzG7yTnq3W1lusMGeWR7g1C/
tYFqHTHPAX02lkVGJJ/3LJdDSSEHUp1R0mrYcuVrUW2nUbmGV5uudOk5rzzIRklAaJUxmyqqlWoB
1eWn15kG/OK915naUVmfDbdWDxr77T/VWlWdXdlnZeYyQGN3a4Ymsp7Id1btpI4R411JetJBIIYB
CsxUublS4xlVVC5MqqSsmFQ1K0Yewlv9bzcDfOE4ak/1T4Bm+WLefvODs9Pr5g9He7WEUv/jBGm1
F339agulVr07y9cdX3/DayAJRKFvokNAp19NstPrJOBf1UPTHjZRKNAUlevUov9VUtXFp8tUO6vS
2/+qar808Sl3VqpiRx4dqyrqcMeZBsuf0mzZ3ari69q333k7FD2ivo7ynJz5r+O9HV6V3nZ+94tv
v/XhFD/8y9t+U0JL4ScHU3oIGvKzVYvlV+lDFapYsKaDd0DYsrMpO7RGjjbeFrYDmzd05u9qlY7o
EAEbOTR72+VDVW34t+sgToOr7zOEPOWBLDVe+PBbr0f52+09WmXrxm3sn2f860LVuaurgHtLI6WK
r1cl91GbW0taFr5d6ts+jhE5x6E5BPVoEfmDwq7+SS7UzRth4yxryFzFTsvcezxlpI1vP2DVLAd5
xTCcSWKjWSrN4hw5NntniKdWqsXryrbEmwBxMZOO6Zdrntpuyf98/Un1I6qutryuVHV9BjholMtq
9D2MW2DKSr1vQjsjkXWRo5ata6iQNm2CUkubRgDyW0CaTe15a6yaHQa3tNvoHi3jvTF1G29uusNg
I13QGy0GVHIATWQf7LEaSy5qpB3Dsl77bZtgX6VX27AP7FOw6JArZSluCtB2smQng7dnqo8kHKyR
TnYvgRpVpUTo1sggt9gtkz9eaxeGSftfqCEeKqA4fSqTz0T235FcqJVwgLT1YHb2iiDmnRlDis8B
J8N6j/0TSKB5PwDMOE1y0UNqOibEC4FR/XTWU6Vi6I5pypgBgrQObYnF6IXLqWstaQvhfLWlL8EA
duTdQq1zx458pgF8ffRxstcWQCqYVmh0FAuGNBqsN6NJPy2t728L1R37sidWiw5WP8HlZ/LzeAyp
O+FIs1p1Y1RJLdSGHLz/GrH+Eh0xuAavCzNH4Hbxd6FqT4VsrtNFhh9GOU99Laq1eplczXYa7PB1
Hk6oXAYMmhOuNyJ99XFnQ7bW6t/UFlXCK722eBhVC8PhbUGC/H1VbVDrksYgbR1MzobY4ADMEkIC
2vclz5eEiFr3tkGVJnmrggldHmXYqJ6vKr0tBvkOqGeu1qmqMGTQ563+Wlr623iBQYwFw59b1Qb1
z+r/ksi7Eq5t7BbF+ZO9K2PDEm6FpADKqqa6yFhN9jq5olHkI7VN7RonCOGG+hxACZO9qdopt5J9
koA+G5iqBgsYrcM098OJTCQ3Hv1SBkdGzawXOYMNE4wY3SasXgfSAZdqQapv7YneP3j6BIs7kr6y
atEXxKFWIMYAF/R4V8uWpyG6/2dzJevkVqdtTQYToLI/n3J8jUmkjidLTtEg6sD9+1XtFzsuwPH9
uVmV1D5qb1WtQz0//P9g7X/HXtEwdOlf8O+jtTuCtcn3L++DtT//52e01tf/paMND2TMMRxXyrr/
1Mb1vX+5FilrGXol5GpJ18OfsVqLWK1OgBd6A9Fcx5auiz9jtab9LwdcauD7uuu5pkvw9c9Q9c2r
nuJrjD36Uf2sv/dqUPKZ72QX7cAlQgvLgLgvRV06P77XpovGSV/8uuoPDiCjTQPY91pLq/Siq5tr
MQF+cpFi3CeFlpE80xGYNlHeqWDQpfWNXS8xMx6yyiLr0EMH7ujhP3zpkO9sAMCugr7sjsIYzp0D
95BGutkH8fBPfg8fFEId3bR9YuAoCPseN1hJZb5TMGwaMi7DMpHu4FGtux7vOK0wgY1DsiphF0Oj
NFd94H33KiiE757139y/j14XrwcPMPNAidPmkXwIdTPwQCikcMS+beKdP1T7JkfmqZ3jbW4a4wpb
9evaJZKSQS4JraT/J3lUKUf77vmp4/PYUN7weMdsmVl4//wWY8rq2bbFvvC7GxJf2cYYmQd16MMW
XkRkJTs2yYiQedERLoOQ/w/X/0GC+PX4XL3N602w3/9w/RN4hix3uPnEkAA1tMNd1AKatWaQGtDN
/ZVliWgDCftbi33LGnSivSpwvEICs7A6yCgQO/7zKf39GeFKJj8uI3A+3BGBT1No1ULstcp2V0Y6
xaht2s3lfz6K8SHHwYUDxjZo+X0bHIbvfThMB4egG5qw30+LAYjLr3C0nNz0qQ7HdeaK6IQpeHi1
dHhPmYNx6MEW3HgtSWUgUOZlbcE4zyfXvUjx1P2fmZCoU8OMQjctrFd11/4gmes0g2nFBsi3rvnu
hWBmXS3+ZlvBijnhQ2Lr+tpFpvkf3oS/3nboKGaAhY6PlgCt1u8vYhij9OdbVb9PCbmuyaDn61oP
qu1/vu1/d9dNMucYXOvwzyy5/d23rvudmRpZxqWhbgbPnsuAfYwTqGU0//AeyTf39y+LC3p3qA8P
GOVtAt5O3u/9OQE1mzPl7NPvwEjrleVhPjojmZvE8z/o4Cqh4I+HJX/mAoJHkdX92CDPcYbZ1cgH
bXrYUCMWUB6CQr8QiVcQSjUBOgXXYMn7c12PDwJVge3cDAeaBiALmpeRoHes7Zhqe210zUOWe+gT
IpI7AIrY+D26ZGT9EfubUD1BBWKLl8IfLcp0ey00z+GMV2nZRn902KEe5uym9SvMzzMnhfFmJpc+
ymji1ui1z3bjJK8jjN+ywe+7ItVUfbhyAIWebhDY98y/vLY+6BKzEny4uYmWpjElt3CbELaMuCot
Hm6FtD8YB23rDcFDl9ukDu35ZiwHbzPBDti65T2KJw2TJOSve5ihtV+NG4sY9iZKoM4OvCzmgHJg
1y7NOneqK99bDjU2SshBb1CnsC4d00YarvuWFKW2jvxRP4Sf8HdNQSX0l5qZPv/nt9n4qG4tP1VL
p++SjZXD34dPNQ1yN1ucXOyrxiu2PUT1sUl/TBVzvW58XECpIM2FdCnRoOkAUwp7R+ePGby9LpJd
DbrpMqq+gwTXLnX9xSRIvGlr4yUOFwPtZ+gmgWPs3N7BnVy4u8jKvYegDw+B/jXV/PixmAQGbh79
JLwpYMC0ZmIoZpC0OtNFgfRP0BG61Nhmp8UtaITboKofRX9pZNjxkktA69E7m0I3jiV6hNNFukTB
2oo9c5WM5Gf74Rbx40dcabMJSnpV9PBr7Xtddx59J79vU8c5BK5G7Ljst2LwQxQUoLlAQmhtzdst
Xm1tKnOkH7WTJ5xjfQOncYFToR89Win8A2+4bl2UbhLcnfx5/DbXZr3W6hLRgqgpuHdg8DMSwzce
sbNCOwx1/4BfgVgz77+OxuQi6+xiN9WPTYKCEhJG0rcwP9l6I1YpAiSr2WlNfIa1O6NCrLEKvsWt
863y2hvHfnCrzlkVjfPZNFyQX/YnryAGy/TpWBiui3Wv5a6Ez4+0Q//oRmB/UqdNMD+rMcAyIIKV
rbjO4/kf3qq/Nly+4zBqpSlmeOd5H4Z0Uxc5vYPlxh74764upr0/ZNraSKaHcGoxJo5xuMzL8h/a
/789qkOv64C5lx3B7y1z0PJ2BEtGt6s/ddZ421f5H33rXqHG+tja2XMWuJ/+4ev569gHzhw9gREY
AU4IH6X6uwhCn5b3jL3sQRBML2jbUmCFotu2XxxvWBDUu9AFQKTaWW7+88H/OugkD2HK4XkQSFeo
Dx9u1DtDOg4Vl+tVn1AlAiYOLM9eMg1zCdzwxMHTvmtgNf/hNhugND50SxwYjDbjXMuyuNW/32fU
ljXs7rjPNlrBAV/Y1ioKNDKieTpidYf+J1IYziDwbkEAqaPxRIcz/+IOTxAkjH86m7/2+pwN1A/f
dDzDY0j0+9lgF70Y7v+j7MyW1Fa2LfpFilCT6l5BICigGldrvyhsl0u9lEr1+vo7hO+NfbaPw477
QlC4DBRNZq615hwTh3k4YW4NYPLho5X5DmU+VFhv5ps5tvjMXH0g/6y+wxwYMIfH0ZKMTxB28R8S
5Pnnd+bXuA/WVM/mPGwgoLUtwxC/nEQaYJELzaoWvLDpbQskk3LtGDCeeJHx/AHNCOl7U+PVcEys
h1HxWlr1p9mF/9RiPMwnnAKHVnQ3dODIlEJOhUhYEhXemUGnx09GZl46jBK3HEWGcBoBa0blBasg
obTRBB2Uu/7zn3Q91vx7a+RPAoFPRWj51Gq/nEVioWlalFhtCD8UTFPQxf2tgY9lV9Ekw8bNWGrI
aG4OlsCOXEyQZFpyvQp7/eKXVGut7nxFii43zlCtjsVglLILMG75O9SBgTsWxV7HMBPkcWQRheI9
6Wbt7mIHseokGNcp/+xPbnewa/7gWBxji211Yvoa8xrVKTKfP//J4hdo+s930TcMy3ItwXK2/vt/
nPSQJPrl7I1tOOTttkuSQwJpw00Y7yyNcR5w28V2Io7JCL6lrxAk1MkHCMIAIWECAEloB47nBCJE
k4OpjGx4XpuFQF5cYmNWv5VT02/QVdfct7Pvim+aNz6rBKtvgaxmRwQt5x/HCkoshxtzxXjaJmBB
Z8gRHGBbxeMGcQ+w19KW69hcqG0RtZhB9PZxrJ33P78a11Pff30A/uPV+OV7NnbFKOJ6bsOYuTCN
1lltzcVQ9E7J7pBkhO9YF+R2pInoGECficimCe3az0PW3f35ufyaGPC/74zHJs0qZLi/Ln3ePIhx
tvs29Et3CEfhzSdh5q99hPelMeYzuvpVPgCaANnn2nY27sqpzu9cXx59MM0LT/wcAXve2NIngaHC
QeSv2eWLBlNiPeNkFc5+kX+zodNu0qb+2hn9cPRJ2NhEjeMFvBhP3O2T8nok3m5UbJMB5SVj/GpX
eulHgcJ9G7kmdj872tul81ZKW208H82ltURTmEPXmS39mJgsUZ7llYGte/5+8ntMzzqoz+grwuZn
p8/Y26W/c7vmte/ardUk6TltCM9S8btnZMXNX17b/17cEe8ZQnAGdlDr/fI2w+AlQDVjOfVE/pUJ
Vx1oCxF+9cKZ/s+P9Jv9y+HwKXwKZe5VX7fz//h6tUXukFaPIFXG1Ucmmy0eiQNL573HzHqT4AOp
Spi7ohJPf37g3xx56YUBJDd9IQgI/bVwxuneSzeyWZ4re9dDs9r03iSOedd+Ny13YhIXBa4JFN6p
cmdjx3q6K3Fk07LViIMuahyH3ruw+zRc5ORsZ8TZ2Cr3kWMkf1l2f3OkQS1pOq6FOpsu3C+vUYc4
xiQLvA2rBN/k2JzqNvs66MX9pNmAJNKPFsvr33av3xxq6PihxcQabdnOrzuqD0BuSrFTkUPQ3+oW
tklNC1w3DRbHPcdeBGDBweSi+daBLsMnM/KOZlsNAfPcaGPV4n4CZxQkSTfsiW+x0NPPT6kB51P7
2xFo3XR+WZN4pmydLu+LIIvm3x+htO8GGytVi9up7gKIQ2skkZtsHB0PqJ1kH3/+4Pz2E0uJRBoY
7TY6ff9+OMfHfgcvrw2t6jJ25kUIHtWsQKkPubUp+Pxu/QWWt/a3D+wa3fPr32nQJeXjyhsiPPHv
B85aI64NIduwXLrXcRYPhkt1SKBwvk0mdUe5smXICCJ1SsCzxYypIJMHyaBRh0cxsDTEdVtLH/a6
l98swCj/slX+phWFtcOleNT5Mnv2r6vGOPeEBLc53yhNfGVVGda0rWyfy/ZC3fgD2gaRJ8IDWEO9
5s6Pkry9SCxECiviOFnFPqyZl/DPb9c1OObXl40TMu8U1a0nfv0gd/EQmValq3DuocPr5Zwctco+
Fu2SBcxWXHzgPgw8rIL7GNNVwMHxiN4Gznfmlfck+FSmnT5a0/SjJ27+sTfihwRQ+m1cnXzNgtXo
JbcLK8258RsoeZFdhTjZ9NuKfQGY+KXzQHWnPpHxi2SbqAaOcCnofbKy/eG1bS6VpEJIJzo8x7br
yOaw35a+qI+albkvZhO/L026ywcIYmOVTJfCYFuz1ELehAzahjPAn1+w33y+Pd9xHBZjoqRc45fP
d6J56WxXThMOsb21lhTLtgDzPVZ9sq17GxJM/+Bo6iMb/9rE/s1Zy2fXcbGWGSTu/drETjODdr9y
m9CZCveQ6b04pFqEZhNIC8wGsEKjUjcDliaEfPQ3sa/bqDis/39NRS1lC91ZpxH/tTPICkC/9EQT
Aky9U6IEo5DrpJ6MVU2mpPF18irjFosFuSpAZf786v+mke/x4HRzKWJcevm/fMvNJYozmMLwtNzZ
Bj2N/sirv2Uyjs9lvBonNb9CNoUWcYj3MmmSv3yLf7PKoMp3fEF4tCFAWv17leGkVHV+Yjdg9WHN
S/9oRdvMw2eD5dsMlP7Xv5hS6De1JGdKHaE+Un2Ldfzfj+lhP+5xjfOYQ+l/q02XOBrZOfcTTZt9
2kECqYYCh27jP2m2p/MxjN6J5CCaC6l1GE+Rf59pXyu8MztooNBF0hTs2GjF973ZYb1EzBHjhtx2
LubawrW0Zy9qt1hFQEPrbX4GwOy+tLSYCBQjdiUpXtt5mLduqzJIyP4eTlTx0BblyBShJpLB0Sl7
qyl9rrBd7lJZxocSDsFrLsS3wUns3WhOeOqpiS6xsd4RWVJfc1cLs2FrmLr+iW6OBhKHY6Q72i8p
GuQj7a/oEqUkadS10O5tfVAPy4oy7UfrgcFG89x9WLW3YiAH59WzXvrFWHOt6q3CEaP69Mmlgnio
R1u7jCoatrKsqLm9JPI/Za4/b+J4PiU9WIdlNl7aysAxNFv+W9RmVWjBbth0phB3lV+8cJLpwfzG
y+1k6idb9jgZO/8LRVB+keSwnD1A2xt2yOplmrMnXcUEjWFn30N/nT8nnNvKuZu+itouWDvMPOgW
DS6rDtd1nvv6MUvd72Yil+96bjxUXvG5K1MM4KZIL7Pbp5Ddunc5Y+RO+rEA/l7W/a6U6UK9xxSc
lGAqsK5YVJDmaoZ6VSJdTQeQQwV63aWWnOr74rXTsh6kAz9dbyLFzQMpIsrA0l3S3daLrq4h89Am
ud5keNK+wdoaFlWKcWu9qNGb/rx2vS3Kp6AdVi0qkSZZbtlnWo/YYtdr/1yMZUwy7khPzrNluZ+B
UW0Gs04v0TinF7Ba9Dpj5M9xhIUdwpRWb3ytq0+Nq75MDvw85Lxk/cYjHsP1Gk7WYlcUpr7BS7nc
abVa7iDCmnXU3F1vYfI3wyrKMNMu+aFWDrboyL7/56Kp+m3KWeUWsEMS2HA3V+9gfmjnCtiDKcXz
hMPwAA8lHDsgMiAFoCPklFQ3/tC8zLwD+8R1Y+J37ehR4Ns35sp4hbFTn9qEWkbjmKxLSeiDNLRP
pA09kPvQXWpSoe4NRe/YT7swgjYf2LEdPcVJjkylJX/++mPJEf8yL/DiWmSog1ZqcL/z8Z5jgsLS
qW26DPMmFAxXR9mKWOUB/CV8IkhhR2IGIiQyEJ8y3ckeRD1kDzSYht0ExC1YZof2u4OJztLT4YSc
Axfu6swv5qwIZS3dXVeZ0QsoOULHRFdytvLC1pmWlxki3iaLBxKvtGh5ISMZLZ7hP+AWVy/ll2K9
UUAuOE49UROWdMOG8uU5Rqvy6HQVNGWjeW6gyQdtDk1RLhYm27pfOQuteee0qQVHi2scXUdqjY2L
/ge3eMcZKZstdXabxd27Tf7FKlAeuV7nQGjE3rqgUBddVN9CjYi3jNcUrNkEzL90n9ceJWnO4LoT
O14zuSzjUS9JJtKGe1gG7c5f+LP9IfKfB5I7A33y3NDKeWBELUUwGaO8aLO5nCbSAlvzZCgQNUzP
owdYQv2XeBJvQz+eiDas7hzsoLd1y+ekNgkQ0FTZQcmtN8KRyTuRnvPGFLFND4LYtTq2y93QkpGS
VV35uJT9w+xNzucyIyylHeR01CatfbOnF9t2yxcrFTtLajSOq2wIo7LxPvfJTYMO9wvz32k/qaU7
tFqcv9kOg/b1dgfH+a6QmASGiWXV8ur22REEPpnKnA99kuKjXbIXQg2+sJAUXyor4tfzx8ys1b1n
5M5Lgms9TsuXqR/hA3jpJZlfpGiMJ0/59Z1XTs9xr6JnhN75bdaBtF1/KgTwh6otIFCtDvYRGH1o
03t9YJPBmuNEj/56MXcC5kSyiFPBCDSQmakOVtV3wUJz6SBx9z/7kSOClFAT5m31zB3DKitc/ds0
EoXd1Fn72E+JcfFF+kmRZ/7YrRfGRP9gqtGn4o3H8D/YtJ0rH5lOBcwDslH2mPVd9phWMnBGHSIm
3qzGm9zD6PhvsEBy6jWH76KZ8xkR7sFY4YPtD97oESv62LP5eOKetAnqcZs8sda+ZSxXbiosAKHX
dIwpRtXsWPCcs03o8M7u0iSYVnhm7DXz3fUaNnAb3naxtRctg+xrMc+b2vx+wrV05xQvfhODshts
n9ZYbMIBt4yTJA9942IGDRzNMW8cg73Xb/zl4M+leyLwNshlcuvOLswKI5cnQZAdNMPMD0es+n0O
aIMRbftgpnoeWBhQTo3pyVO58j1aFx/pdbOrBf+aZCOFfgTg7nqBOfXFyH091FucFsJvdl6MT0FE
0dcl7U5OAjYxawCTD9+diIyGgj4bf8DJRwPYY1TaU1GD8nbJXBFdfDJ0rLUQVzIAxCVA4OWgKCM2
tkh32uCHliXf0zz/lOdE5/XFvI+X9Af07FAh8rK1UeyqVvAsOPcNU7urXe+w4GUgKSI7t0n7CqQH
5rR6z4azYB+ngNlOnfgMQfuTrs0FYOP+geN8UE1IUtzcZM8fbNgRnCG1Upy9vns15+5+GdepMjmU
brzuukyWIoGSBGaem7/CEDmIxf5umkko2jSczBuSaVjWtI9qQBhoeu9LN02bCsOWFkccWl0yrVRh
bCcdGh2j0JR4+3rYuf0CeRCFIsVQdmPUywuJtPfY5JfAIFggV8vRmouHocITRMlUyPE4IfoDl2Ps
rWoJ21TbzYMZ5tj/7YKRozv/oOJ8kIjQgtlVYltKQQeynC1eNo6sNn+WrDgr6/kJW/J4duRznjc4
/+GYZgJke98K/IZgngILSMUuKnWSprzvHhE2UPJLCIJF91D50Sd4Dg2MghkUVMbJBAXw2mR0tyPd
uKb27oqs93bLMnYYIIgeaxGeWs7AbFK7SydiPxZnb9eLEehq5g+yjC+V1G9plcCi88JKNwMXJG7g
t8t7AmqB4Z95RK5pgKRlqELmIU4Kpbz9rDUXM0dJiyKk3jbSuteVZm1AmxKtaWTg6N7M3rsFQkbz
2eajmpeFhHiftbsGJhwu8grGrqEw8Q2wL7HPgAszb22NOqIiKQp9semfZoclQbg/tG6QQe1ZH1pl
6VsM7tYmh5ybD8uD3vpUyIZtbiIC7IQJYDavuviA0RNI6ITnE5pNvBlSnN+zy9DCWS7QtvqbKUnI
o7LisBnrs2mkz+ieuw3Zrzd0Aj8qWsnQzDZtX/7wsuzDamvkqAvo6p6TxcYd1D4veY/F0L7gjPnS
GBKBAdEe9icBgZFhdOyTcjWOUzBhRgIPBpHTkxB7QRJtZdaReLrH/CMDzCMFfK94v5jOV1QcgJQa
O98rBwhb0w9su4YTGBlGlWbuzlYm4Bjp05ttaFrojuOdkoNF7B9yB6MZT33NvkRMwrE0UxVGeLes
WF+ObdN/r9gAMzmnD92s7oYMlnSfJm5QNXI65eMMOWe91qZ6oGK/P2IMvNDOEeG4xEACJ6s+pS5l
Ln1Ge4VYF57QkIIkJ78iMarRXbUj1KIKap2esQfeGeKvOnl9rFAZtKh+a5sW/PXGPrOak+xiOMmj
FzK7aU6GpugoSr0hAShvTib1jdyUozRDFMuXKzW7EbM8uY7L6mlgXskJ7CMykcZ4Lbzt9bkn5VTt
LTf7zmggPWXEUJ4canfCwltQVgQwslzFelDoeXuym0wg71tlH2padkPq3dZ5fjBjhb48KiHfgrWE
XdogeSclul9fhDxjuICz0maKovWnxHbnQz3bYcKwvZzM8VjivWQItP4CReCNpxyyl51Wg5jWH2aJ
bGQcI/KyXLM9XS+YC+7d1vSBuNm7CVvdUXW2QKJWkkFWEDa1bZRXnVJbe1VaNO7b9afrTZTg57Ry
s92iylNaN9VpKZPq5E3LF8/msGT1CMtoRMld74Ccgk2DIS9bX+WmbeuVDlydeHrVESxl4HaldcyI
uk0TvTgR3Vac8vWaMSYhlPbukFf9mwccB5nx/4HbYal0e1EZL1UBx1xXNpy89R+zwmepvF4dbcJ3
LNM9NNUcn+Y8T07Xa36yHDT4tks0in0rQBOR7BG6qhFEtqnmNZHttP/5o5b4BWmgJMsKULkoKajy
kHUDSMpO14uZAKXTVL8SWVP+vNnrhLepnEyRFSULEhYAylJrRAgA+167UU3+De9ZtGOY4aEohvaV
x8OtlUNBS0izatLQqxTe40qHQO+xrxkuH5+is7SDwTu+kWUKlYgKbocT2d0uhRaknu6BptO4mCQ2
IqJr940mTb7kmKrq1lX7OPkB4yQ60eRTuyJXcJOrIwme+t6ObIprUqNmzV9wqEMlF8weiHZkAcuJ
ZerxPWBzy4g79N9ns8OGmEy7HJrsOHak8vhGgklnVX17V2/S9eqSiro9Xd29zvVW/2rHGlZF/fXW
q8fPbgzCGSJaFdoMDVAHzXq93UoqQn+vv6c7vWchOFnv/3pxvfvrNVLSxRbjsvfzX38+zs/L63+t
1+wF8kHU9ueN1/8kr0/3n7uTynUCePDF5p/nNl2f/PV3fj4TbMmvtrm4P5/SP7+YRImzmybxShoJ
zsfro+aaDXJrYpuOMUdc3dzXa9fYhH9+vF77XZQCUo5i3/fV8/V/XS/GWJmrdvb/chfcuMX+PCV3
15twPS07Rb5D21WUyl5UAybAUXf98Z+LJaOQrheY46SqcJU1vcd+grfAK6wbgA3qkDQt5oGxiQJV
N+dB18QFDaUTyMVu93mXwTcpjSiQE5BHfZ0FTtkstojjPqbM6LYw/ezVV/GdjUhudBbnMFfJEcPD
EuCTt8CpGC1e42q6EDCyxXFQ7Es8nBvSpoxQSKyUIwIrMx9/FPqkh0tSMj5dQX92oPVMe1P9m0fp
cpfQ6qDOfizdz5zYkkCxkG+aciEJubQwAgrWHoDfP9qpu1VQsRGsIPucQEFFsJBqOvbA9RZtry/u
F9+9tw0inafmWzTFBRlmgM9d06D6j7rnAgyV1iuAiYOThmWdHhO1OKHu249Vh7ioWpoDpdX9MsNj
94d508ZRhIfFDC2jOxckAG29Xp+35Dths42GTQ7G2BoZAqe1H6ihUiSBl8AZi+Zb+gh16SEVkbmR
FlEUfnxv1RMgTVgswsb2osUb9s8fw2CAv+woPDyrC4ZWYFFpqCoypggTCgsKO5pF9FjoiClOSKR8
KxhRRl1759KSn6f+rterT1HejKGKPS+gGenfA477NlQZ4FOveZdx/6R1zQxYapTbtJpOcZZ8LbO9
Virio71VltiLwFRwOcsGpGNd+adYoU1IORsZ1agdevOHU0XGIRmeE+Rbn2LyeTYyjc4a+pSTMR/n
oUaNZOlnOGxyl/tZuk37Og30BqQB7jeD7fk2k+81wLZdSwm8N+yYIG3wQlsyzZzNoK8OqFi1mxKT
WzHH9dZocV62KqetZeS3ZAzGhzZafqBxzG9dgeVLKO9UDhPmKnsYHyyEZ2kpX7VCticXAz6zjp7T
jmjqS5FC58KsdZzzFPhh+aLxFE42rQ94ugNjwIg4yUUUYl+7WXRoTfmV6haclDLrMHbN4S51NnrP
ka/SGMvLvothOrkqGBhvIkiHSW2ULgUheMotLbCVhmfDW5vTJwqaOUxXKHvGXPYUDQ/omHxOJpwN
kBqcHOU8D6bXgu7ekBaKxEUHJVlqxwVB/TYl0eBYOpU8V6lkJyol5+Cclm2Evnuhk4gqKvnsZoCg
4USlgZUpdSakZNOuiChRemor4SLuvNF7mwxJ7PG3vO7VXROFWaSy7WKbtyRBsuRPGixEvb7VDdQf
g00QdpsQB5XNQ7l37NYP0b76xKuLL2NBDlMrHGKfUs77PQNcyortYqSvFvjMfVr1xK/XFE4QyHR0
ChVAp6bYk23Z0v1IMX3X40gbq4LXLPt72yzULuFOfPpcx75vN0IHhtWnhbebgQP3hWfeFiZj4RwO
fhA7mKKimoW50L+uGjCpEais8epQ19HRL5aPilGyVqeftVp+9OMkbnqD2HJO8k5YOsi1ykXuY9sv
+Rrx/4kVMHeakXxP0mhP8DTouS4lrTGFj5KMCQwqK4UDVSHnhGK25pWnZ3ROXiARbLN1imgv1DQf
VF0vIXl/oPfN8T1N6/mBFRAhzND3G9VM/U2aZw12M3Lb1FI6R41qzkDxfSqp3WOnqU/GwAHM0s0X
oUEqKPG1HGujtzkCaUTZDtGp6bMxiMnneewm6z2yL7W8BbOsU3fbYMIikd0vteHDfiMJZbE5mylM
8tdv0Wg147GZjDuSwyji/KFkRumGjjUjy+SgfGnWi3ElW9OaqzpA6K4vQq1RhOrK/PLzwmRt7Cz/
I2oSDlgMIXa6PzL6I7eXO3Ob5FxXyFRIgd66jANdRoA0B5uKsjXvTy3C+RMF5RSYHvOLMo4I9rEq
KBklK9V6mjRDW8VHEnuKrZmSmSm1ytt0Mfnvrov3vMJ7DiW0i3pFWvZXYRBsLC2ZMiZPzOClHSpn
XyDCorUFET/xkj1UgBiZK6u1Nmc0hvzxIPT+61wtydGNBu4LXnZESB/7irnj1h3QZrmTvQmvrvXT
re52xSm18npTJeneSeP2+1gO301i2NOcw04FYJHY6crgnDj/qE3rODtWOOezQy8UgLfSYAG2QFk5
wd4bJqBcaplNj3RzY/YgEtmD3lIzFvssrV6XLrskEUONeCyzkFmOxscNowf58oeYrtce5ZWawQax
yhZJR4yUiD/TbLS3HG7R7pjVRpvA/S+Or06wsX1lhlUH4071fDN97tNiebxrePnm5I5j6riX/Zrm
5jrZFmQxXtzsmZY35iN/31fWnb94PspamKGumRYw2cbbERY3Jwbf243lWmN5xXzjFxrhCP10n7Sn
DvdfbXbeHeT8Q1yQWaIs+T3NfT50YsgvU96+5U2WhjPNl33dD3ubrtmOc3IcpDXCOCK5SanPjUsi
qEJq8lLHesxP8F0YGbBoB3Eslv2ohpshmchGpVMPnLxP7wDv7lqL9NslRj+XNRg0V0vMQG7Lbv6M
paP8NDBACrKcnBi3qipIhuQb1wIBGxGk5wmN+HGI8/fRiOXWMhyx4TvBgKewvhWFb4ZiVKyx9LoO
hlqiXeeSjsZA7UhfZj7aa25bq4gp7GR01EoCljfe9E1DT3kiWco/Y+SEzoKmEjWWybBt8gHwovu7
pRWgA51utgb5WfeNoIaNZvPO8NcQBDC92f0D6BFIqoxXD7Gd4ZAkawJ+vzOZB5xb6t6KPsE6hAdO
MF0BJuQejUL1iDY+33tV1wVG/5kYXflkZ1l/mZL0M1+35qnzeo71dlJt/OjDHLLyLe0H2NhSm7b6
+iPKuDLoHDO/sYZ6IsuTHkPjgo2ZRuMDIPrJg7Cu/CkYGtt9K+c2XkWAdElcatW5nu48PHnYGzpq
AlpJdpRlB9NsxgBP+HJn8TJv7EyUx6LiCDlzR6GvFfu5Sb7YsIGIsRwepJPEt8xMb7tJlk9p0R9o
QRnI0YqPzu6GrdWreE/g9kfe3WWI+M/N+I2GRHvJ8U4zUUNamVT+TVb2Ymv3lrnL0umokw7Dt0vH
vqH1wyljmDWigAmJxrKYbXHsJMgYx/4wMiSheCEXlhhHIKJBxDHF5oN7o5vfU6/f2fNgocKLjZ1I
IwrcqPtiWvWtY5aEyxq0C6Oym4428TWg7MnHwqyUz8tek4lzDzMxFLPlHBnaHoZu/GQLm+D6TOns
IMawl/VsbuKS3TWy3SPavSS0dN0/Fw1n2LF6U2YCj4bmJapK/1BK85vb6dbRz6zLZNFGsCZr54y9
CkkHGEA2k0pttQlFvCfO5RT/wFpHQ9R1x12eLc6uqMaw0GvnCHC42sdF1yPxd4h8iQHcRtFc0E+Y
gG3We5dY6A1zlOxuYNUlrdR+SFPb3uhR6W5KmYm9WdER0RiBITSZd04qrK0+tj3RVkV0RMpzXJLC
DAqPHB+LlWJUzt6iVRXY5P0dVW7PGyeaX5LGsE8WjoVNaSJlTqbS31eeKrZTm8pHoyh3cDsQp6Ju
CaUDS5RBVbqJ0Tve+bTHobG0c4DbfzL09siKNCH9cAYaH0PyySMWREdW3dr+D0NEw3Gw6Ay3lk0q
Wsqhb8xkYFJlbyXQqH3ssY3qpdB2pugvBlTufdk3+matP08L5Sxy14ghgZ1+MWmxHoXnfyGKdrgo
e2ckGWHPE2aRooeNx6C95HDh0lGRVHdUtOqgI9a2pqY6j/MNwmkKv6wF45LYKrTSNESEieLcmY5R
rnB/tu68H+G8BGN+n2WNe6saB8qCPj0D8Y4ypb0aBKMXrnrI5ibaa9b0feaseK4gcq7NtbOXRcRP
IccJeWOigxKvUW1HQPkj7Yszvkdu5bwa2Xc5l9HOt6f5LLzBOyrgCSYSZjb1PLkkFQ4YQ1TPZTW1
l6jLjU/D+CThx3I467VLknn5bdmxktDKD3MEJw9l0tMeKlLnMhS3tkctF8OGYhQet5xs2+4h4gTz
MRfKJV8SgOdgI151LFSjHolmhaS9AMdCbVxItGd7vSB0sNsrd3E3HBv9W19/YOx1Lmf9ECvQx2pZ
nmTSZWdGFPMnJZYt3ERqjT5j/GQTBwQo4OF6QdvuQJ7UD1lbDO/0AuaDctMtZ3fMQPH8tECIv7Af
DJ/EoAMjSL6MtInpWg9MaBJUaa7mt5elJ76zmjQVoAbiZbWqh9rKja3m9iOt4Z4Z+1LA/izQPnty
9I6cGCRduUjdg8Yj9dJHuwjg2Zp3rqNX+z4ps7OVtLsu95ZTRaN4l5q6BcibnufKaNVbm3FzY8Na
XzMzcnQjI0PKJpu8M95R8o5jxNupHH+kzdgwM1ogsq50JZuCtU6x2w9Jg622BG3UJ2a8NwCGj8Yp
J6XmsbJTXqWthWnpPJM8soaW75UtCZRJbc7vUeJvOy2Kz6lX3eeJlRLC06wdUPLlLPnG8J1VRFTp
fiLJLyAya76zCEvfMh8B6FSQ3lP1mdomM8Mgw/6GFlU72on0wskA2LM2fK8Xmhr9rZx4YWSdlg/l
XO8chDdPA9/4m2xoe1wE+nAzp97nKop/aJg37wsLYh9V0xExVQ3d3Ro5MlZyt+RlCYmagKpamUyO
Gyc+ltDGtqps4tBd+uZgyzGl/U/nbp4neq/JOuNPmT3b+y6LCCEZOR02qfe2tMul6Gtk79aoTsAL
JUOR6g1jbMdHwk93iWZ8m4XO+XcuxpuOmjjMDK8JMqd8IHxE3ZZDOt1FUU1WjWEG5I8Te8oqFBLe
RqQekSmoh5LXudUMFsmi3VkaAj5A+ByFstHdSDoSd3YMff6jcQfr1a9HdH1O8bnW8IdOYso+01eX
24iP2CicI4W1w+qN4W9MSHToLOJ+knJ8Ko1MEXlNLQiJrXc6Z+Oxjh6xwNAdCPNuSA947J+qJAHD
75sWdAYySuzOc/Zp3vXHLIfUQchgc9uf9NL94fWg25MmsgPTnp+EU4pjT4o8OGLECiYiZNi4vKNd
R93hoRPoEbwhtemgbJPSzrh2eXcEKtya4TjVI1kPJgSQsNYId5BECCnMIF1cy32UFQrDgotknaoo
73JEOYjw6GstJu9+1Gws1VdBnhpfm2jXQk7Z4vQ4iI407gI84CbyoV4LMu/KOum3Ep1pCDzvQOyu
hEOB6D2XwegBl/dkSBK4+Bj1I/6RTU6n344IdtcMA5BHox1qvdjlBY0rCH3b0on6iyq1z1M5fY9N
eiFlH/fEkc7TRi7CONbafLcMrn+RWq7ORt15AWqqkoEmQ9TGMPaVZaY79vv1q1tt86lUe2t6y2qT
Y4p703Ql672Aae80DVs9WCrhk11ucZxKZ1grYzWRXYdD3olMJJe0ZDhLoK+T47armeaWdeZt8ix5
a3pSwRZ6/BSp6HnkTCk3Qd1Wy3xDQnyYR6QhxfbeMIiKW7S2CtyK5pdpQ3XX/NQExFZZJIBGJdOQ
AuyJ3b3TD9dDz2raDUbpcTcyZCvy+itjMiecY4u2FhENFaegXWySE5Y6+qm0ibWYrD761PwPe+ex
YzkSbdd/0ZwCTdANNLnem8ybdkJUmqIngwz6r9diScLTE6CB5kI3Eugum5cmjtlrb4ZL48C+toVe
OGpdg/Fm0TxVaYTLQBoih2g18dwUf1zcCQ/IYMkhykdjVUXS3rVzX68xWOua2NqN4L1LLYZasBmF
w9wmjNErKsfcfYs032O8KIttpUfDqpIESeTB4G54Gx65WANcQ01volfWtSuMOXkdMxqh99SyiMRr
IKkFIJRYEl9gnQSqnH3e5zffbcpTURAjU6u6vrguNafTDCdewnMMU+pfs5g5SMxsLU4qezGo5kEF
VXOzktrlRmpveWaywuh7yfIzXIdN7W8nPUdOMSy8qnRXWl7Vl9adHgabsnki5R4IDctXoi1xtPb4
4Ho50v47RMw2gfGo0okQVIB5MTop0E3/p+1NY5kk+EIqi/FetBYBAUlmRfkWlsZXlDUZW47iR9G0
b3FRD5Za+Vvg3XtCYudtXDv56e151GWG2S4Bube9nhAEKMKN8IIv0yyuQfJvbssgezTZk6kI+Lfl
rvZJz9sbBWnQg8/+BStQtQwbqR2VnVDIghYuJ/I0eM/mv+x5abKIB90EU8K53TEs8jRCmWI5nK3m
kxnGMqEQeXP7/djU7iHFBnZpEJe4rL2KrWiUV2sAfuyW8AR3E30T61F6wP29QchvrM24a/dVkbQ0
6LxKqCPvRfDXcOvyrgt7RA3h1etCkq1GdGrOeT4smDn6s1PlRvpgI6E1H6y5vyfZ/aPJ6vgYNuNd
Fu4yJHXylEEWEG5ZsiGc6IdJUEGGRpZsWFIPxBnDoDEV3wFJqyuRNlzl3t6VLrFajj3g3dP51sH2
tK8MkFiHad0wcuQ8mBMSBotvTwz4GYqialZ5IOpVyMrx6o9k4blIupjQhitRBRjTs2xJcXUPczJq
+9Eo957mZNuEsd+mEx/6qHnHamgI9o37eO+KS8mQxdJ442jaPTRsPCVMnzvAJHi+z+o3yw36A2Bf
uZWTjqEi66dBOCz0rUqiIpG890XjH/99yXr7RzJbY/ZH6gTDi3jPvogkWClOUW19UVPq31kt7nag
R5dorIiCiOKz2/UJ52tnrBkJdZuCxAYKNsEFVkFGr+nMgRbxW+KXl6lvh0XGECyR83qsCR8NclYK
piw54E64r1IC9EI9rPfFYN+twh22ZsVLayL+5MC3tkojErUzdB7fDeVaW3tvQUY4b9Rb6XZIRbrM
fW2gDrBeErfY5a36Y5YqfUhGQlvWZSg8Oqu65G39oKga94NOftRUZK8FNdIYNda+82tCaIZmHbgp
bZqMFG+kXiw78nWWowdgXwXjImrM6EDUDZu7IaA3rGwAc5XSCkxQGEaYHCoMDU5I5jazkH1dDKF3
V1HZLbVB6ptx9D9dhGtL3QkBxwfYA9CtdknM3a4yS+s4jCFhw/RiTcL4LcUWgUFDb2xqi55mKvWz
jzG+ZE+4JUV6WGBznxDI0BF24qekBfq0OvDlXOPg6ZIFmbNJ/JYcEyJAFkqaTGiiIjjn+rDTB+Ef
MmrpfYdtH+y4Qu9kZpeoy4hOCjf8PejLteRpLN0Cvc0YXXyQwQj/540ZGtk2Z0/JCmpQ+0kKWmXi
CTEOW9q6SFZ43sl9UzT9xgPxWhEivQAH6RhpOu8Zzwox5CT5mCraFyiorrnULvlYY83spOrihyHW
BzLKzj3PZWQNxsEmG2hZDQFGCGjhovQSNaJdqsyOT2kguTwdzrA1GenLodAJmphf/F5HN+lq+GeV
jYnPazRc4pFSUa/krQyTq2Uy9J0wUMy0pDtyMV1uoYYXuZT6TqYtAVdMeeqqdp4Dh+VEVJvPZUGN
EvSIj7qUzVAXG19FIotb7Kp1V1biw2PQQmQFtqkjfMe6+Jfd0+2a7reRjXhUlt7cvKR5FMRYIQYa
zCVRltmrnUW/peN0vyWRS449+mTHo4e1NVrheBpPneZYe2UO6dkzxZbcLvnBMVigQSTQLnXK6NBa
NdPxdnQvUYqmJAhJQx26lgiWirgwVulBbD5U7D9F+cRNpNOdj6UllwDSI5LF3LqQLBvQkTb2tZNT
t4wwIigZ5V2r+cuI4SC0bD3ciM80mQ/o4mVCNb6I+lc4OX/ucbHV6LPbKK1hpwb5N5ek93lk6+KT
rCMoEuNw630jvNQ60TtRSbgInS+jG/doM+dcecAMjO+jZGnqRbTWwtZd0Vrb+0rVMRAAbNskqftr
tLQJRS06uBIPhYamzuw1ON4w/TRs4wqdrG3xTSE+q0bkxuv+E4tXm4q8bPZx2YerJq7T9WSmDgRV
pHYC1uk5zae/kvs79rriIfzW2lX00YuUZ3nSO/3aD7x+EjdFszr18I9xWp7zeha2CLLUqUSDY15L
tixTfAJoTC+mcQprlttlY+UISPx7k4XllWRYMuI77jqIIXX0HAKlOlGoi6myvV6Vz5Y9Z4JB5uy9
uqagacgrcqm4/iXn4uD6xLC/OXTkhQkQASJGwuAZjfCr6L1+oadVeqycILubige+JOl+5VoxEzKm
eWdcRxn+mQC6Q2TmJ3a09Fiy2+W+MW7apDHv5fAPCrZXVZs5J3Jy1KXV9bPBO2Ol2tJcZ/MpomWM
bp0wRnmHtqlngWVnU8lcsG2eQq3U7350UM4W2Cr7ThlPLZ1BVzfV3comy04ZcAGNZ2q8I0wE4DZq
BOasGd7oF7v+HEjhfVhJQ6i5w6FoMP6hOnTZLmFQy8yy/VMMCdJFRwrc4tQnHYF+NGvOBD+21jo4
uNuP5bFBT85V4eWUzknp/WA9So9aTxgRE5L5i8eCCsuN9p5wft/AIO6GFS8cPEIOIlGoiBIjPnYj
Bt9NBW+k7H5By9pz1/IlbOi3tanvd1nbbrsuNfaYCSdPAcI4R6/WLu/FZW5109FhgLEbnbBnJENU
sgYWKH0rfK1jxq5hroITV72AYKwYQIu0+MwCChHMOuJ7XrTmVrEdfWW3jUzvzmTPEenVzBHc5c1B
eq58zdu5e8ZdoO52GtjQWYT6S8BC829pVRyBrn1zWiZ9ndL5XQPPurAVuqc9xZDXBON6xCVqVbb5
BSvomPqJFr1MpX7WmfUvwrR9bhAo87kW8VtUMd6pPHixfqw3Yg4Js0NjaVOEdnknzzLN6lWOKpM9
lM9LOLGDW507f7zQIe/G6UgLD691hOC2TYthGziKpi3gj6lFdrdHzzuypy/ZBPcJc5Is2BUZxj8d
Gef3Hrqkhzt4d2oGn2ka3w1oQxYlprPgmYTyCPbQfxtHmc4PMeepE6yJMnQv/74ktuFeRCj0M25M
q3ClsQ96z0RVH52MG95IC51wKGJ+ujzyjlaPvK/FtHKbaV1+lnGCdtu225eIm5thb/qKmCrZMj6k
pZqIBZUqNBZ+78uvkRXRGBv6KUqwPpCebx9MayKNs3TQdypW9VZufXtIhV4UIxyqAZusXJdkIp0g
rKdxdMqj1gS/A+OgpzhIpo0sECr4/+ZVBRrTQkYWuxvGV06t8pM3/nVdbRhWloWyE1MZgiSF0W6r
ZqYO4sR6saeeyDGTmEAVdNZLZej/8z8dyXmHW9y4qbOu3eklsvCsGPL92I/AAnn4ObZW/JLJJ1/6
5WtnBuFTb/VoLpLk7vdYP2N8sJVR8GCqM56U5UfI83z3nhZB9Gr820W0gzzMjp8+3OcjyqZT49su
45R0fKQlkzYgs2OdIcKgzbGOGJbSYvh19T4FrLCACzBpxTN/W9fMHHzUbBgLtD6BvLTQNiLsYpaX
T3Y9bFXee/AlWXGxRzhIslvbxYjUfN1hLLhhu4ui0lblxSzzv4wavG1l6igYzN7aU5HzSFBsLIac
BX8warxmqHSXekPuJXm0TPUNezw7FPxLWfYd9Z1m7HyDwO1uouWVaWi+juwe8Lxsn/iL/R3r2l9N
yEPWbRr1uwIZ2qJu0uCE7LtZs9VkwRrUzpWIuK1HcF7XBscupODNVfuXy8mAMFSKG6m1Nphxz0ex
Yd3odMWNtrIF+bGPuWYP62Yo07V4G+08fVShVj+o38KFrmURMb/UR31Bj91PzXSxBwZlzei+EQXS
viCxpcV18/HOase4YNu/alM3OYNw2Gwgx8/aaYzzvy9aZ7DsgYFkfsH/Y022qyu/23rxdORaZQfU
esZTYJN72aZ3qQLrGOQD7zSDtsZxrcdkPDe+Zr4Z35lqL97gh6+RZoZXHEXeBseXq8x2S/i2qL+2
teqvuTedIGAD/4DlTULGLnODTTHOztKAr6yJC32jqlr9czQgGRZD8MQi8tImgvbWiuxP4qO9HBJp
vaGTihDZPTcdHUniGOGmtLr6HKni6opOu9IwIAKKOmY8U1IfjVA7KMmVxzTlzZmMdic6FwtFt/ug
szD2gGPWkZFduBsGI9/4A8xMnU3F2kcHyuAkFc5Aqxq5azMMKmyTTYLSx/o1Yiq+ZNn9JxNm9DK1
N6eJcrJ37X49qfa3k83TKA1vNQjyGHGqOHSlZWMeF76EfqUf27wRC3vUphXnhLftTdH9D+Dy/8dP
PUb5+9/+y5+fPC5WsWrq+Lv5T+6kgI7Arf93R1OitOow/s+Opv/j1/yHo6kn8JzEq81E/EES1X94
mtr/1cGYj/cIW4/ZkpIf+l+epnj1qf+ZN6X/V5yLcDW1cXrDp8f8f7Iwxa8CTvV/Q80F/KrDP7YO
OSvwUfs/XAF9k1uENNBsx7zst0zIicT4S5+qv7hDHgbNxMPMT1/ivDrpCODHWQnvzZr4bDLIpZ23
WFm3DjGgoxFGQZ/NWnqPSPpdryVymQfuOqh9c2HM2nvVG3ev1S5QmfOohCdAItSvR12uoPN/JyT8
uqP5x8Tq4k0WsQcvE4E0DMW/mrX/xkwBDDMPUAMGWDMhkM2sQD9TA9PMD1iABLn53oMVNDNfoBJe
CE5p36SG2h/GhmLLUmcNe5xNPRMK/MoOOV6Csw3mPbC8mIen5g8ThXCVTBbEyC7SY9CQ1LwUpfg0
ZhaC7EeDH3U2Y6L/EVl0CzIEKGoGKAApxpmoSGe2QgJZdIy94tRx2eAVa2zW8Hl1bYPNHAPeJIqe
qYPuVUA4tOeXsIOAHFgWMoKF7NBnxqOZaQ/278T8JQAgMwliy5d2JkOm9FjOpIgAGclndmSaKZJs
5kmYE4ulH7b9CgHZnXTiXwF8kgChxLa1TfOQFe4EEmps+plWiWZuxQJg4V8TnCV1mIRPFdpyY1rx
Wd10wBdvJmCQXB6cmYnB2KFb1zMn08/ETMUuvK1RlLlOhHoadRg47bBA4/jDHuRSA96YXbBqtEOp
o1IBy7HBc3wwHezU3orQ435wcOixv1OXMafWyCtKqlUw1TcX4CcA/CGoaImROYfEzATBd9f09w57
rvY+zdxQkntPfSM+tFZnvVduLXEym/ZHIutjj4HHTkLOLBxSAZDkKIuFC4hSznZKzMwSQMMiGOut
hmoTv/iN50aCWyF9MsGdYIe2gs6wq8BrLICoEjCqKUSyGAYkGQgGwmPvj2vsvvxVMxNVHmhVNzNW
DrCVPUMx+vht2b9ji4Z+iHR/jU3BwqDCRGLGp56lcCCuAeklhdyP0FMkxmdnbBjndJTA2OQFQz1l
O/7CK8enJEryTayC6NzqyV6kY4t/I5mNabXjxZLfMVxpkCBjfTk8ho5RrpaMS0sxMmdIE+xtP3if
GkQ93ggNMyD0rRDoeYkmjp45nLvOQhys4eyTqBCTIIQ5VogYlpWiBp0N76ZhzrvgYlZYeWxV2xK3
3XL7joF6KK+N9lFUjaui7T+N5RiExTptKm+ZVExZI6c8q1T/LLTQ37MZe0kGy1jErsO8iklYP02n
RItPZcm9OzDWx8tl+og61HxRV5+KRowbFQxLR+vHZQP8XaaIIIFbUoR+7S4I4K0C3lKb1lX3zov1
nfGjjVgCNGloQyAR3d3GVQfZyO4blypiqedvWg43r0h6GOGuI0qM4F5m0zvN8TBZI+u3NwxtpbfK
W5pRHy5FWsklFdb0YBjJbRR9xYj92GJWz8PopVd8ihj7+dmhdm1JxdRV/BhkQcJuj0WYRoJqUG0c
9z3FbvMCrL7K2JnSetun2g6/VZOCkJbmK3IkZ1f2fLBRW6GfCwFUeCpwiRRsFD1Eips5vH3MS2T1
XdWjpPPK1WDKj6x17Y3QRHvM2HXVpbmchm8x5fHDHtIVJlKAvX2XI52gDRaDU61xhJsl2e6p13Dt
QnHN9zMDmlp61NxjV0GF5xPagbpeV4YDLN7556TpXH61Cc837+qY8BCdS7tQp84rKIVLwHq46eY9
nzLTzdBE9VMZGvsQYdpal5miBXIytNbuUVWoSFHNVFenNnYqLF6QsgQbeumt5QzlEfuuvYjiTw5Q
QKopeIr7fIHB1nDHbXIVTZbPTGuoT71QsCUTcl5tKvLXpmCVpA/nBDj0angcKJ4ffOeJxp9fpyvg
jYhRxZeWoCnsFJNVx67tpWcYL6ZKXnMwtY0q4iN1NMozko22vt5n61yXV4/bwMQQDnePOcHBNnZ2
3I2rqCvMtbLxwzLHFsImBA8Igoahry4XcfSh4U14G4FJolEXG0B18qB9kkNDNXxEhLziTBe+diNB
4X7sLlA5jJC3XrS0DS9eNab2ZE8qYWuqox6rnsDu2qXvqP5dkL1wQdPw1JV2cRga/qpGFLBYdnti
4r2ZUlTx9FJq+s2DZDrCwiK1Hap8K8lZLZMpYsTVDe+RNM4caIqmzSLLSN6KcsrW7DIMIJNAHR0a
DDXrktKJZTmDL3WNyr0ZFClv0hR7PSDvLLH/tGYbgzjRZVtN/WGjbZ9bEh1HWa5fMfanltzmK0rI
ixnKad3YzB2VXX5x1jhvkyteRvNBjO5ACmZcrAvTf+4KJJqmV7+lU/bdkQFPUGHgrriXdpM3bRxo
K/Q8+Kbn9rbW3R9V1jCZjvOeRCa8m0wuPajNgf1GM5F+a+EuMQqc2UMlliSwTkfZrq1e657wumVb
lflXLyJ22/KHZOsbbBQ8DuMsb9MLU8cz6yef0l+YVCJoSOZJJkof7aHzQFPCNx+J66YbUenFFqUK
Dk/eaPHBwtVCpdKagkmvwwnPIze1UItKtLS2LPxV7tQMZpMIvXizHxM0KEPdb51S2wbcVft64gzs
tCy+ONgHVl29r6ZZOMFxYmKzPWc/U518/Nt3p6X80Ofc8n/h5aNe/fGYDhhooPEQYKiXQj7z0EqE
ZUtH1BHYuWYsdbw1WF1IdDdlzifjm8Nyknm2zYzkM9U6XiROOZ9LWBwMXusspe+mayuNavolZ43D
AG9LvCy3fA/RW1i/ttFf1XyOZGMhile05m71CF3ynRO4xshiw1Rj4VCWM3AbGeG6TieF1XnW7KQT
pleRb8mUREpThBRyg4X9CKWIrjNm7HAmycdBOyDGO2MyReSk29THtHT/RCELEiOar3GayWMFTl5n
xyCEPRAmQisz5NZ0dWmsHZn9Ug6RERNWrEtSDw+Jmg9jSgwOzcl8q82iWzeWTeSJprWbpuFREZjK
1Bj1N9Leo1o5YM7f/TUFmerurlNF9C7ywdg6eSwW+CRRY5UOopOgg/6yu2FNXRnsYkGdbQa93LSm
rFdpob4Tzwp3lrRJukAshNJnF6MDqVq7J8j64hnOeESC593nW4bJmY2p8FNfsW6vprReaQ46dwfI
ZY2Y74BZIOdUGzskcNQczF321FoOIR1Utxu8Bc+DS6lP7Oe2lw4ukAZOL2NaooTx3I0ci+JGkusq
9dSdbZi65WZdXufED5pce4c26+FZ7YNEjxAKQrLYNapqKSJ32BnZLLTzk2lRZo2/ZuVqISNymq3j
IFpXRMFzC8gvFB7pkW6evWXMTwPz0dciSteS1IGr73zmUeOuAmlmOzfH/j9SwzuakNOYmx/2LNZu
+qhYJl0KpYPC29NDD0qbQ7prJ2PpBYVYS8lRwM7uYHjDtczx5+xG95Px7NKQebqdpuQaNtmqM9hh
23VrLf1iP1C6aHmyLth6pEX3B5fivUZG2LIdgzPWyL9oBHdV9VoZ/pdLLJBbtNuWTVHae19BX/5G
DQR8/OF77XWMcdvsaDdea9+GaP3TxfZeY001hNY+tn2cn9urpot9EJBYHjTXYeh3daSvQhdJTJNq
Z4sioiUQwWMYUI9qw8Bj28TestLUVpvqTaM128aZXu1BLbQyMVc6kiwUzT5+3NNOWPaTpRDJeK77
ZbfTygub06Ak9hEryJMu2khT3r3ceXDSNhAevx2FN2iOesOLc1O3UQNVHxxn8ghtpcsnDipatMZZ
rqRdvc4/yWQqifkqcS9EcSb9UyWCk5fb8aoQxnNp1EdlIsOMCRrAiZKT1vKP2Yjfz+gduLP/tra/
DkOiwEmQlPM8DT3IkqSXjcziRTWJjVfLZxLs3/r6Hvoscqr8Qf67zbYfGRjkekgIrPh1xE1ZFmYV
/IGVpXZGR9/hYwjCj9sdS0M46NdK4DLDn0tDvUgNzN1cznhthB0Qz/WI/WdnFJtei8w1Jh8Io3qZ
L1wrWGhesM57sB803PMDwtI0nxVSK2eMj24cE2bE+j8Ki+Uo4x2+PCtajz3qgQYpJhPLSfhbG83V
ZMbnXKjmGyuU2ENfUqT+a4e8vSmMj0Gp975WCNQ3g1H9QcD6ooH5p09uYJgXqcnNaA/fmj/uJ+9T
uO5bEEUMi/NH0cZPiDc+lRguGtV1nE8s3+VWDNFOqvLLGvVbZ5qMfilYgAI8h0RlExu7YvAe4BbW
VgvNd9DlszNau8Ro93n3nDczSyavFPRrDwCPwJxxKQ13bRfZw+6yXXSVNYfrFCDHya0RZA12XCv2
dGTZMtRYLyclaCtEE09D0mzQP2pmflMBd4o0KQ91SfPg2tVCDf41P9jUlG7JDJ5O7yhI/lmiPbB7
baE9dXJ+IM1b1c6GGvoCF551W6YYnUxraZDmWoVPjHL5MJrhGdPkhzflJ1fFBydtN+ynNnZrX/qi
mcfCVx13j9p0c1bn2q7xqkvlVgui1giUjfHssE+MBt464GTsO9hS2qh+hXXIVfzRpvo9KRbuOGtF
HGK0bPHkaO27SlGXw/t0nfrFYPAotOLsO/EymYYL3+lpjlgdCJLSjfxzdK2LNnoXW1S/6fCojfxW
oSiAiTmE00ujq23N4J36biE8D6oPPadl3HwnfNFctY/dZOXn/qFsudMQyFO7bZIcqy1kd1sydG/1
4O1CNv5hkXrLQIwfXZT8e2UWYG8qUx9K058cL/qj410c5DsMh75hL9a6Yz3n4L9jX37pSBRHrV3V
nXqARUZpdvXRx+lusGB1uGzyfO+J+F4W6dwwsilQfzFXujtt8KlXC98bPt2meg15wU2psy4b51Fn
zk8TQaBMpvfS5eIFaf6P32hfqGkOBSlQZaCvSt8/JWi1nR45Xb7VE6xm55sFFOKjTGD1PIq3SCA3
ZpuUR++4MRUKgs3CILHuxJ6k2zMpZ0fZ9dpy6LFQmGwe+zEns9LyQkRdf82eR86t9LdiYD6V2nMF
PLuhGu9N473kqb1Wmn8ZKCYKab/3hEjxTluGsru0qbWW2UerJX8Krkngp89tGa3htk+jKPGj8Itt
qw0LTadHt9tnXhjhItSMlSaHtS/nUK3h5qTIBvNoq6xqpxPPltBYWAm+R37wnCTRPhHGNjTHc2tz
azMTttvbwMwfFldire8mtEQm5uhZvHO7ao0TFTMETR018eleGDRePZNqhOEYCFvc45eC4X8FMScz
PK7SNvqp0f5WHW4T4Gy07QIrksFeIKw6Vlm3MzxQCtGmTxVv1xyl9tL2TcKsh588S14l1mrbEGdR
JIWojdEhj3jvL6pUe9Qcm4sgl+exNg+Vbm1Kw32dJHf1KNGqxvqGMB8QN+fS+HeZVPfUZrGhZPGB
OG3jJjVN23SbhJgNoBAw6U+9z9DJqjaxU7/5Q3mvLFwb7KSgMxV4dmWwysjxkoXGHjXUdkzkSB7o
eXEwnSDOvVsMssdXvlGfRuncsXuesD0s4uyaN/ne0fSt0fTXYp7k2/kSwnltpLRGQ7Wy0xfRly/k
8R1Htzu1VrIaWR4kqnj3x+mR5MazkOA61XiWk0aIGLL3hQXmtMgTWqLSZi2Ko9xc6FXBtC1pA4Wz
a3iZOEmwMllnMs6BbFpapnuq8uY9svB9R9o1iCfb6m+1W7xHpF/HxTERnLh0fzouA2OPzB11Tmu9
G5htYrOHmi6lNHA2lY2BQlS/Q/I85CLCfSPkHdEN7pnR4wXQnMe+VK8N5Xkdq0/PCc8UwFRafYr8
EKc/527XQbOef69CH08RU4pidIZlE2t301nlbvmDS946sf7d+LBQOwonrgor294WvzodbRi0f5Xp
Hgrcu9OpXJv++JYa/b3ju2s5KIziOJjd2tOr3zAlamY08RW1p7e6KhC2TutsCihxupvjuHxumoQL
wTqKlPilOwyn+XpVbfnROd2rbzafucouUCRbWPRtW0LkyCdTsqFHK2RyHtfnYvzJRPg3TtJFo2d/
AteIUcUAlfpWC0NNKyymJF6Rt93PNSL7ZmsVFfzskS7KEUR1NFZwDTX3ueiDu2E2B/xcXLx8qokK
q3xu6ucpYHs9GotMg+9zkfaYg9qlROvujHijmGRDlSPttjFB3xR4LGNAVXELMN2cqg0DlVlz354D
o9fXftHbKxr050R8ohW40rlSMGXkU7rjPZv2rl88o0fjddVN73VnQZOVcosEYm07xVXXnA8W7eli
aLrVaOU/qRpJfPwNMc7jBf6adZhzWZlmcstm294CzxsM5qZVi2mdlrBGDZgrtB5gY01XD/Tvr4QD
LgwtZzQdAWmqO5fcy4S90qCnA2vnuPMOAlWDlsf6makzVV05rvvK2bkT0+0SJqNMqI+wCv2bNcU/
6dtO+TixthoJARPvT8egMrILtRFW5N8azKwYgPCqUxOUaEULj/VuSBCoDVnfjkXIW23c0wEsyABs
fJfOufFYJqjnoTTrNertaG2rcNc6IEsqCh90BF9TJNJNpZJ633aMzEOYDLdmK2t5CBDNCEd+wNZH
4vi3wKjMbS+sm9OLq6oJ1fYt7bXyybdVYfiYNMRLQfEa2Bgkk/OuQCxabRU1ldglEkfCDCuRxb+w
sqzwcRudDUCQ2zoGpiBpr1AtZLDgLFExPsR0oMAqkHOrFs67rVmUP7R6YGXRIqhDbS2qJ1vTW1Tw
SbMy265G7IGYO9SzZa3opzwTWhpPfQSTnr+tKsUnFI8bxuzNZRFI11/5UbXHRtN6KbNvlgx/6v4i
WgyjhPtSSxISi9jbFS6XEPBHN1HKoTOlQwZCsp2TTyA4j9/sguTTjBewsQwNUtxjUaKEZfInkjlP
cN7ubQNThsaVGI9jrkiod7W3sop0FE1f4/I3nohYcrkaLSaRCo1RkASfdk95GsYI7zRVY4Pj0nMO
3EpWioSrdDpEkx3uEvYQkjPk5Ee7TJ/JuP9NOmKGMl9tfIe/HhtlDjXnFtXD39zzOO7ekPnRAZRE
mVsvWiJeywhECROcZzXfyXXNWqTxZt9QA6A5w3cOPq5ZDKHDcKMAsqxRhafcbDUS3cWM3edttKJT
hUabNbEQWNaDfI7XCEG7uGFhfHRlcZWFt04Nblm7w6NDBf0H6umfSWwdL98R+4eLjhaMVP9w/tkv
vkTohBOCzH0+QTssQQyKV9lj26TZ4741BRZH1RdH3FnHXWlp6HS4ou7VIlSwGwZcgPVtoD4QNwIH
v3JTrQg2qtCn8mLCRwghv3qiv0am3yCVcefRocQVA88y1HzWz8xW8fnMjoJYDsYUCdD1ON8VubvS
I20ryDlj5Y1kO0XaZe4Hlg4InLf94D4Qnn0EClt7gnMnme6FY+/RTL8EBCYh6sbe2Efqzh1z6b3W
WLAw3JnYBwX98ENbNSdlQeSnYBoleoI+w6BST4sPw+/23tSvet146pP4R+/zJf6iz2FifZn1eE5w
vFhhPvKtD/Yu9fpXK6Ypcd0106EXvef08etvrXyzOhHtA05e1ThqKXiSGUljvsnAbsPdGOHuxTcL
Tkp3UaXJweZUTAKyhRJT+3JD/aAS+UTu4pIhyCLqhgtLrjeHaeFicobfKKrv/5298+pxXGuv9F8x
fG0eMAfDnguSyiVVqWJ33xCVmjln/vp5Nru/rw4a4/HMvXEAHooqqRWozb3fd61nxVT9RvueHopf
y8FWlkTa79I8hFP2qOb9rQJDRE6ia9lnJ6MLqpuxkw9UmAdWiXAFqFcXdPc7r5LMI5ZZWiFmc6A4
/WF2wT6dQjRZ8ExjlEnO2PFLUM/1kL2GzO+JkjKuYzrupgGBtTzyZMphMgGumOl3I+i+ybJx20lN
v4ny7AEbdWomH3PxGSYUNArmjXpHOd0yTlaunCXH3Kia5CL7CV0Q4peGXCDeyLxH0PuKaXly29nC
5x/3fiUnmUfm2UMLkhjd8Ct6WkZGeWEeA9KYvEhxcp7DES8wgsaTIysoUarqE+vDcaan2CzqRS+j
a9xZ353BeQoQpZPUhQmjjIHNjExGmnaDUeTOlvTGJT73OaxpKULOrJ/QKN8m1mB7ThPtzYWw134q
P7OiPihTcYdRYBMrHV1ZHW92p2BVd5AQSyiuqfZCig1kC8+O2EAZGH/trTclcfOPY3/c/ONh6yN+
PV/c7tJZo/WUC2OJ+RAnpQKSho+wqUGbBwpBwfAtyKunV0CLebkvElwzusgVVsVm3fva/D8cm2ie
ZG5AWcQa4xSyHiHac7SYPrIAAnBF9q2NDufXZr1JCk53sJanRu6HDqaZWh4x/PIE0DMBOkYEe8KK
zhYUqxrrEvFy9Qn1zGbdrXKLBJR1d+mU20C3p21gxwzKTj7lx3WDhfQfey0QVTPAcZY5pIdW9cFe
Y7vXl/lrNxX/ynq7mjtRsMNGWQHWZQrXHCfADXA7xt+b9dh6c73DssOB7/2fd7diz8qgRnC9GD0o
bqVMzZKDVfEMnLijo0k2Nx206tjp8PPw8qAwSKP6SDuV6Gyx97VZj+VQsw5O/2ZXw10gjR8ZEd8H
s4EMEtjpjR1SjkMI+7bQvrngu5iZAKDFikcUqPo+henp5hTfMjSSg91Sq1LHz7SzR1apbOApQesv
Qdcp8+w7DjCYhWFSM5DF5hNErzRVgkNoF7dDXM3HRp9BDsgMrvNwSZsJdIdhTR7C3e+TUeER4CLI
ahmInfEiE4B8HFgEYPMoL0iyUD+3w7xZSuT8IdiRLP0pkzCuTTZp5P04I6Fa7u1kTI+qHnSnqCRf
c67fmiSq90MRpKyt3aQdi0tbV/2l02uHEdU80WUocc9Ym9IYDlY9BNiyFf4ZFV29lPJlljmQoZDO
JXNSi0uVLbWXcsYKmqMz1GE/H6RRvmqj0l4GozkrJaqRBf95pSL9ZR7uPiE7zs4yKumw6LTLoGra
BZYAv35tOgaSebto1U8rT+MND+kv2Mj8vNDPTRybwsl+F3eTfbAULbhJ1YAZEOYzafqhIDX07Er9
bNUuPxcl83eIT+c+YsrC/xN7CqgWzHyqqUP5N2oYqZ32dZwavLFaWdxK7VLcLvFPggOIhW8WhNdU
F5NBTjedybcCH44prtzhsU7z4hJZVn6RpUe6S9PZWMLGj6qMlgrltoKI2e2gYOdnfW6dkaxbZ2qk
hzAu7tWwtihl1fONuXds+adGiWChxeaatUPgorqE2AfImZq5MDFVzRcfHyZTRpV6v1Kx3Izy+YIR
3J0Lh9wg8UroPUl055jeKDJS4cCy+92qyC6hk3tOlTdciZwMFqb6jeudvKdM98gEZCOLL5GOEkoT
Gio5PTn+Kio4s9La1DbrsV93r/egpMQL35d8MKcl3heVlsFfzF80x/7ozeWmxMXmkgjwADeHElpz
gbx2TKTgaZpgz02vZq19yn3yOOfhOSXbgnX0aZyUx7gLc7fTlWdc1bUrOdUPS4XAoSxUZevlflyG
/pRnmq9LMjnJzBQVE9w5DZi9ZHl1nR0rLb5pC+Z5SY25GmplrIHZtLDNxPJgeKU1vOiluh/Iy4Hs
qFZ46HAJRwhkzYB5KirZ+zrMJo9MLt0r7IEOijI8OlyrpMm+jiCCKTbMdzWRDxS0jixvgTBgEbY7
43kMxrM9p99HSWeaysJTNts7JUc6ozTHbE9rm2nJ5GwCA27JmLQo9LTqNrfOHW1UsJyDAzumSeMH
uFs+JAFm+RZBivCOO5AH1ftYMwmzcvlHX2HksXJnM6JN9CXlZBPd5AaL9tNgbefWCqGMRjjdBzEj
/zyVVPrC1sNgcFDMuwDVKMGW8VZSy+k0povtTfnwrTe1e325XwTYI2rCu15Ss5vEQbORAdpR1dSt
BnTGcYzDVbrIMC8YCDFQLWSA1YP0ElR0XtWooLeblvvGWF4D8FMsXJt7Em+JVL03jAsj/qPTFVSH
reJpxoglzdpNXStIpw3zaivRoergcSp3YOJmiuT0LEq7+1Gg+EhLc97OFku/fvosqtI5oI6V7qQJ
KGnV01KTVfWkIAo1w2q/QOjyDdZ5aECS22WRdezHfAzZjAJbvZETZpSteuhphE2F0rttB060LCpP
ISTD1VjkaDF5SFqJCLaCtxvF47kMTxazODSDMiiuPEWvP+HE0fL6E37Gm4U20+3pVcqYanZN4jzg
55n2kaHiFS0M5VSHr0OkqC+9QcHFaI85ZPpD3E+ajx3rRZEuNfOzqkSBojf1R1YrDNPDsayinwph
Wq4l41ZusjuHydmgDqyMQ7RiUqxg5AI3U7KAlqLUyxpmDFG7HMVUstXk02zQslOtGE99g9K7IWQZ
C3H7mtgdlXqU4m5gsCwjb8oNP+zWLE5gc5CqsfhxQ1MrbyfKCa4623vLhJ7Hare4b9rqCcXU26An
n0n/QQCdsR3UOfDNJdwz7up3OR8W7BFXhei9nVjx0w+YnuAuzX7mzBa1s67bvhKZ129rysudqWMl
rR3i5LrpVommflObNB/rAF1gKnIKjNeI1JqtwYqSr/u2Ql79PTCUzzpabs04VwEtNPYmmVqvoEPv
NpEjb5ZR5rfdUSs0VabNFD2iuQrpaPYSTohA9yOtIpQ00nteTzv5BBTZrhnWV8Jt042kYn3FbaRu
GmveOBL5WgOoailbHqUlAW+CpQ9K3sUou3gXyspDZDBnVoFleGh7Bs8CNYDhjPlbVnxOUjq6bTKz
HGZko6RrnhMDiU6Jk8PWsRlUKN8cgOxG2+j0ztB+GZG9sdTmRw/Hc2dWzZWyrLPXbOU2pinVGNF9
JqCeGp0KgjrDe3rWeypD9iW0MEi3XSUfEtIqoM71+d4BkrGxDYhxZYbHq53Go6b1P816ec6JAOa5
zSPh8Dd9MCfPWX8b6e1HOA2PNdoDJmpg8EY52DSBvOuT4I4qC/imsKb6jA+M0UYnZhDIWBAqb400
jW6uiNVCbX6WVIBdJqXjZhIkUoikskCTDgJSmkIrxVnPW4Bfqhe67cadMA1nlCcE5DQWuNO6OKS8
M6/p8BDNAokqhZ9FCyKVMU8DHoYvNOa6u00FSjWNgKpGtmyfyV/wFQFclQV6tRQQVoJXZ1rFgFll
q8XjJmCtncC2WgLgCmGMKQy8D0qu5CdcqL5kO0NAX2WBf63hwOLakY66QMO2qPP9YeXF5gIdawmI
bCoos6kAy47lCxlnpOOuR8RmERhaNXrUBJa2kAHUwtbITmZTc6kKKwC2PSTbXzfRnOwaHcwtwA99
yyKb5qKY/AHFnQQUd90zKSLvsTJsZkHRjVeK7rq7NBSccwHZ1QRtdwG7ux5fN2B9SJyAzsutbi/D
600EuLcVCN9I7MVQfU2B952pp/ITLA6yQP9WAgIcCxxwsZKBOxNIsGqBC1YFONgSCGELlvAsoMKR
wAszuJ8iARzmC7qpBIcYDjgwYoEljuATr4dSgSxGWVJ4dSc4xmML0riGbYwjx9nb0I5VwT5eN4NA
IU8VUGQLOjI2OGLdGkT7gUAnjwKinFEG8TMBVg4HMI6QlkO+cfSAwJdtgWEGUjIS6gKaGfNKeUJb
Ap9bgJuhG7wpIbjGAqZzD9u5F5DnSuCedQF+TgUCGrmj7PcCC50LQLQho8SLBTRaE/hown/eWbYW
2xwV6WlkeQImhsZF0oiAUQDU1LdpTwkoNbWF6tTBqc7GSt0pK7saV2R9GlagtfiUcaxBtRa46xLu
dScA2L3ApRQG3kFF4LGtlZS9HrSgZ3NKUQSPAWpjXW42toBsW9C2U4Hd1td/MKbiBpC7FGjuQXwI
4UTDoIfbXQuAdwPJe33tiYB7r3uEIlh+L9DfLQxwfNrxtRn4pSnNuyow4Q4930yAw0sI4p1Aicsw
xSMduHgtMOPS0t92OS8gxjml0oL3sdzfVEVru7gj4dTCK68FuLxdEeYh07kZqjkf9Bbjd3amrV35
NuBzdEKhBAjdsqkmmVPoK0EoMPlQBkP68HEjx1v9qt8HI3O92amhcZo/NFjriYCuS3K7JcAS/6AA
sqsCzW7BaF81/v9jh/hv7BDYBVRysf5rO8TdZ1G0cza8Ep78dx/F7wf+9kRY+l+mo5q6Y+sKie6G
g8Vi/Gy7//xXyZb/MiAzKtytYlLQRLjrb0+Erv7FIdOWZVVTHMZOQuH+4ZFw/sIaoQoPBZoSU8QO
/q//eJ/+PfykbSHgskX7x+1/Kfr8royLrv3PfyXN6o+AMd22KB1qMLZIEFAU888YwyzX2iWv5Hk/
ZdUDNJqF1IXkQZ/pEQeRV7Wms6Xle4v7cNkSez1Sq9c574j9anGY753ayu4rxg5yq7AnjfrOWbpm
Azct3ORm2DN8ytTes2G6KZEtjw7wohwJPEJxWoQ2i5HoJh9MzENBTtmBX3uu0QZCZXJP1kq5dZQX
PKaJH8RQJ3FNi+dKo62tSRcVjORRv9SEud6Vb0kzxIcmpW1tsABZRifax1FIFkIG7hVqYuK3NVAc
Pe3t3WzptF3T8MUhVoB+l9EfewdhTjOayalvu6ckuo8TxCYz5i4oXMM+VK3vEehOmqx40drw54in
t9WUYAP+wctQYd/opcKyQJ3QdmQZHpKIoDFzhNY8ZLLHWrPdkuC5uLKg+7BKVr2MyAs36JXZX6LU
9GRpSg9MjFC2xD8p1GCaIhnNFF3xJSEou59jIlkyGx1LBKKeaipwNdpJiZ0cYh06gXYep84C7Rwe
imiIPY3oGTyyy+TTJbEPE9YCj2tMfVhUeYRHkWJZjmZiKR20F+ZwjkO9OynmG9zf9Ibq85kQH0gK
VoZ3Pmn7TVNV6a7J6LHKJl162rHpVmtFM1jMCucaAX5FEJnTETQ8yEwc9MKQdloSv+gqaTLRBEEL
1ABJHtAkcITlo7dY7aNJ32FoCFZ2KhtMs5sKqI8sdSBGytcGY6k7LeZt71j5raGrFR/qDE1G7gev
a7szRVTpwOT91oC/ubfiSL0AeiKFR/9uKXmHDre6mSqnOuFepVhlIfaVtQwmvr3TgBk9Bn1EX3NK
vCQdSdpYmGSMaXPIQpvSZ8+63qF8j93R2rQ6RjV4mu62YHblUiei9mHCBrDDuvVTU8c7jsNgD5wO
yrc1GrsadQLBtE1MBBKT3GGnWKxfC+mzTnXStqGdCkgULNlQu+/sbTRK1iGhJtOoCb7GlksBrYZq
K5uZcsNDas/pOE8CSCG4XjvCLXWWs2SQbcZJ7eFODI2fDNYPUrGZFE50nDN0ppsW6YO3dPK3iRKi
h2TKpjdWn6mjfYxFwEOm9sExoQOHbfAjl8abXC4elkjhjCvis24jTh2xTDOFMFmLyjJVcu0bZseH
dpFbXw1n+G+ARJsAP3BDHWhXzua5FBErsztMU8G172GO5XwfFuPVkeytrNQ0NVXVb6mS7LI4eAxH
6VNc5Okd0QrQ6BsRpo4mLn2YzYg8IxREqLSKn3mDSrO1UO8tgcb5wgJRtrY2U5wbwybky24UgOVY
R7y5aE+8WLzd0/IWJ+ORCbviFQxIm0y13mqr3JW5U99qjoNcqblhdaLh0BQeKifHW5I+OSmSe9YF
iG8RCJpLfgWoMA0fZITwIqZelK9sFtDAHEY6XBvGbxaDPc1M/PvJt6CmfRgatgdLWhhP+wLFGL5h
Kqv6KbAH2p3dpLhMfMnKqfU3zcyWI9C0bUFLZDdaovIe4CUHq/dYmBA9FSsGsiY4t7Ies+yAv5hi
nIgxMQOcBtK1ZETJlgbIWmb51RTle5xWkqvoFtkl8b6lNhNSJkCYUzxlauscqGUhkT+lfb2j6YjK
h/HBwAyEjn9PAqyP5TonN7v+BieJZPhMg2RWtGj/tJeSthsO2j7e9qBQ9qMGhcpQjGbfT+nzEOOG
Gts4cFnqjmQVHOaalffUGe3zojPQjd1jZ5izR5oLwguUpN6SR/gwlAD8Xg57WL9ag4q0GB9MFVaW
WybzU5VBBCK7z77/tmQaq5KgXwCAwW/vaL5YsE4Ij7ImVAgkeBNPKh+1JJNv6F0bKN0w0SSXZQZ3
2PdheUbda/qd8V6L4dpBIkDNGylFbqFENPYQeIIdsj7O30bG89CRqlanEuiGEclTgGvI+NBz5Z6F
FxPtIJFYSSu+aS6zW5eU1TsNt1lcvHSbDle8RE0ID68iODCN3wWmfQj2Vi+/yUNcI7+OULzqrV9V
yj4sbR2gbS+EuWToJIuorvpaqP1kyfKcGgwYoGaxPjQCWg5TWbExQvSG3ApLzjlYsHSVM6dCpzpe
0GgPwNjOhk63Zq7rfg/VFP2ypuwGGT5wXIR+1SIGWvp5a8yejNLCL+uuctEQgxfGb5d0F1KPrmAe
4dSqtac5Akxs7kpH+V5HsM8njIlkevSoltTh0NHhPUaq0qHiMGmI2g/IRDsvt5A+GPA0kSwPyDxt
datVFpfiDFd2AE4SBUJc8BkLMkKdMvEwg/DaKMuhUIF8RdV1QjKCWk6hINyDnQ7iH4NsGGfRlE/6
lLdiIB1sMnIoa1HdcbRL7hR7qU2JSlEUwq4dGqcOzQtcOeO7PdQJqK2dmgSv4UxM3+zY1GmbDZyI
6QhWyE3r+T2VgDp3ZNDx9Yw7XK9+F6bvo2MdejM3kbq8xLP9TucJ/mTzDLR+N6bdnaKPLwBIZj+p
21ugXwwK5CFazqkzk1uM/CzME1o4/VnS6Q7CsWGRkpqHOOMiaw0d/pFa93Bqu1zbZhQHdeUy24D/
Exzi4WA0NdUsaYRzOLdvgNVyuv9SakZHtbFvFLIXN/QOUd0npNN22m05DM/pnCNmmexz2HFydZp2
LoMo3CXg+T05UZE/lC9NL9IvGN08q7R2sdI+OU4D33ZOP9QJutUkacgChqclAXqeKHDAHEwDtNBV
gQ6jR6Js0AlLrI4qvvee+UpN1lmW3Rdx9FTU9Yc0mARFkW5Jrh71IPoHmf2owwihAWftAnnemNEI
9jfi7NPTZiuKscytKlHjzg1qeb0JPCZIhqNsF0+hTQtsz5U93JSjkh/XDeazHOB+XtK6oFftjuBS
+wDcD4SS6dgIdOjXZj1mTiDB1mOcAEw5zYFWSJ/VR8QZvze2YVfwrfjJSjCg2q5EHpuWx9gyRAFa
3ObHSeolwsu8zls6O3JzXAaB4KiE9gWS/iEhICTtEYHEDSR/nIvHNqx+b9IWxe16c73DqEbTX9+I
1KmUN796rxEtV6JRi0OrK+1uPW6Lxuy6t27Wv2j7+t1ImGJ/HVr31v7tr+dcd9c/VqqAq2Q1p9Uh
qd+WxNSO5UCzXXYOpqWmu0qCLBUW0PnzINaP6x9YyyzvYjs4WIbu/G6p2gtEXxGB8LvxGgiE18Q1
y1vbpI3o7jZrB3bdXQ9+bf44tjZp/zgWQHvNWw3Ygniq/9ND7QCwTpJgr8G9SoZgJC3u2glt/tki
rczRwkYjbuuW8ZwBG9yM4hv8+lr/1lZev+aMbubCbJ8/MqfxOU+zAIKZOCZbYblvdcf/evC698cT
NgB/ANRH8UYTPe2vDT386qiKzXosbo3cb6yM9FzR2V6fKl3PsfUJf+2Ggfmi0i3YTCK8qBdBROte
usw0t7MOamCn9R9r+I+TRYq/jOR/JmZhzd5sGPkRc9MhVNoEtXAC3OfX1xaGNY/+tb9+9onJaA4N
M/BloJ4MWOIzBzmKDULsmTHxJetm7M5plcsHfMcpWu2p4R2tuyHxr0eKVjujllLeVvey/ozWjWUl
fAuV+EUViA19O2ZRo1SOQSYtPx0NmPIRKhw/InFz3ZPFTX1Iahn3GbvOkKSsRCHTFRY9+qr8DhKz
P5XxgPqDIzNgrjsO04+rmkdDORYNQ4kKyKMlOwSE+XSvtJAvm/Tejo0dQtFvYIxhd0hjvKmZSm9x
9DbbygqSTYxbsdCrxwIIxTa182uhVSIlt0h2kegHlz28PcZLFnMmKp5yETMPVUpBsiDu+OVstbNk
3y7mu6ooyX4AnabRW6XzZ8FJTOQLcCnFh9aE+AKQDkIQZhFhKuE46GOvNVtstQJqpGCYv6g0qHe1
iVCiI8iIeB4zPQYUf3H0YwEwJt80ZPXUT8P3QYVerFcZBlKSaTZJpmp+Hc7p0RyLn/zCH3Uu9Afs
O44rSXG0B2xFCFLf08YY0Y127V3XgookTDA8zNKsnx0qmqgZGzeC2HhRNWaESoNeaMT0nO9TtauJ
c2KpWbUxqAAxKo/inJuHhkvLuvt18I+/We91hPzi6+/K1vxOYbXyGs05r/dltWkyyog/WwYgY+Wk
3gUlZ9pio4zAQ1od15u/NixLPCdLuc73ekUwUaSgoltq8xDJ9BymlElC71AI5hcoDc7dJC/Ddn2i
FtPrr6dsUjyVabNMB1TuX/cFRVH7g2h7rMdqscSXZ/O0PrAXj/56iq+bRQsYXp1RXLWxyqUsRfyy
n4m3SYWCpsqEHmbd/dpkdtLuRnM8JBlFT90oNIT74vy3e34jiIbEElT5dezrjnVv3Zioroj3KCDM
9ygjv+4I0/kVD7DMQMLTrZsKv6enMM9zK/F5rZ9LUlkxUTvo92KZ71A39ZsMb9LWWoUyYmOuEpr1
ew3z0kExJb53VVyXsFu8UAGeMMRIKldQNoIYQ6sAATTCA9sbHCvw+5y3hi9cPQKtV8nLnn0wqeWR
eXl5XPeciq/4j2O6quBWHzF/YnEiCEHhbcAWbOkNrm85RftvmXGyCZYrHZIYTZoJAIpJ5DifVTES
qwPvct0b8nwGbYXkXlO5MpjVvDMG+ujThF+Tn4bLIoeUlPUVLOuAWIrXtr7AZhQCz0KOSI/kX5/M
2diWlXbRGqkmABBcoT38mBPyzcZ+3lWVrGJ95yqpmjHEMNu+auK9tuv1kQyHjiBdbk8ZfXcPk0hC
2y+MIc0aeUWnH7CxjqDtYKefnRj8103SOXq+78UVQc4lBGshvTis3NlxFMfWDZ57fNX0cYl15WRb
H7fe0RsJQxWUV64ACEnY9mmD0Tvn3PrbX4kn+voX139rffh/eczG345MXbzIrz9cH/d17Ovm19N8
vbyvY4AVmAeBEHJbK8GZ989nXv/YWjP9fr32r8dEsGf3C5k4X4d+/YmErJ0xsgP8UmnDcZkJl6iG
0Nyi3bolp6E6lrMVbwAMRCzx+SlL4uyjeBWVe10IsNaD5TI9jV0XbfUkMfcLbnlLiNVK2iU45CA+
yOsps56563nytSGx7tLAnkRGmFTyZrzCG26OtpUNx5gwGqJV8Q3h7qcBUZSYzTpxHa4Si4uJIl7P
+iLkZngYVZNIZRvhbqyhysVGRbevsugqYO6zczD0vIWy6bojffz4EOlNYnnSGCQkojIDjWflTsHD
GntcspGUpt1xfQ6u4oBjxsXodo2C6ARQzS7u8p9Nh+z3fxoLRUcUwH/TWKDeovxfGwuHj9eo/HtH
4fcjfncUFEX5S9Y1/lN0/Cumrvyzo4Be4i+EZAplUJoHFrijf/QTnL/wpTsyAXoEXzmq8tVP0JW/
HK7yJp0GwwA4J2v/P/0ES1HpWvwdukTNQybKxTQdW1Poedgy97+/3lNNEP2Hf0P7V/eGFZgXZaZu
nhalN0ZxiBB8IcKDQRhBVRZhP1k3VdwNWzOMcBxyBmdKTDl53V03SYvfmnxnUkiFrnLdLFLESCs2
681ySrjIFVm0zUY13q8j77qhytMcYzGm/+0YBZAdwV3ES4X4IYgRqSG1sVn31HbiIMl85A5YAYlG
4gf3t99eUEPhHweLgI3yhakEUyGpwaAuesyWAXenBJZEkCXKjPpC2RiiRpSDtLFp1rcWq2FQ9wwh
phOO287Oz1ErEjcY3RQHsaHW9dTxqPQBxLQO7Zy+OYWJlAv7/THCv4NdKhqYqwAjr9X2TjI41HQE
beqShaYgrKt7EPXDVrJ4TWFiP/WzQzfBpEAolwdNXfC4tdiXDbGinRYn55omdlvIiRlMCMY+TZlI
HJCaX0PdOvStrxhioHUA9FFn4XJcN8pSRzt5jG+noS33cTPvQ7E+TQm5F7LvWmQOCXMU9edhq5iw
NV+TOD1FWNrlrrUOKjj/Cj7AIQzpJ+nWdIBH+ZDncU0WAvQhceWggVsclVHTQUWP1GfEpetrE4pl
+NfNWVyj/GJMrpOt9FsghKwTxUYWV/t1bx2j1z3VVs19Rr3JETOV9ZWvG/oFKJ3FRswX1CnX0dIP
Wf/rStYlybAN050q7bMHskAVF3Msy0DUgF591W4UJsR46J5U48FKvemDKCSMe1jyyw4P2pYIvkHa
Kjh93GxLbqYneXkFo+i1A3UtPdTEn/X9PXtOv3NYcT8PtNMokQPikm87sibGdhswy7ROqXKuOeW/
pT9Z4rnNS3lmfZlA9AVBkB6IIWVm7LVkVE3Y+j5KY2vjs8Or3qQ9eR5uBTSlO9JnGb36NI0eoGua
bnTfSek7LG/yE/0QjDU6Jud7HEwW0WcumEFKrKRIHyiv4qlz8Nk3/pLeWDoJAYAJjnqxMT+TO0Tj
XKlVeD5cVQhA6NzioXjQkq35bPb4ycTHhq/DQF5HmWsisPuYjbskF63DTeTsMdJkqKgxTE5ubXlN
eKmct+oj32B/HG6Hx/hqPkuO64Sb7qZ7gGfEJwEoRQRK7uiPkLSSqudZmITd+FReobq39xwnbNS1
Nq/pgeDzE3DtCTuFW33HaIfzLEMPOaAj92H5JNTE8GF4zMZ1qL3uNOzm+A4IBEFO82dPcat5J4HH
ogqHmjU9lLW3vMsYojo8eC6fbkdoAIwwx5NfK/g3eEmzTXsBYglJcQKeqR4pFfX3GjHjd+qT9gLu
UzEYQ1zM6wSntlcNI3joVQ/BERR5s5GLjah1h1uT3+Y9DTIACjg4mJESxYTRLnswiW1wu5fizXoq
np1NdpsQnjFurP7kNN/JlLL2FFQlvkXKwsEORScgaXpb7fBuqR74O3sXnzOqv3dz7eedD6jFftRu
pG90TXkznLb6q/45PeI0Afh1hGOOuYVaFjIyQCt+9lG225CfA6mc73ntEvETJ35+VjVGir3+zOqV
dUro9te0fBhu6ufpTv2Bj6j5JtaOjsfJNtzYFfpeF9VWhpedEiTWKqKEQLhsVRxeFHWtE3VBYgPC
H81pEx9kDNiPuFFjvglvAk8DbQzl8Ka76pG//ATk7g1keGztdmN5LHl/Ou8olE7tp/7Bmvs1/nCu
jDtzuzEfQlgaLpywfHkK8LMPrjr6cnmq7lo8rJ2nvCBYpe92REks+oCOq98W++Aw3M4FOhqPSuy8
uMD1X6k7ltne5nzItxUJOh91ux1hmfgfw5n+wnDGMm2+6DcwBvHvDGfHx7TCahC+DMFSbvCNdkmy
AfJeeTAaQJz5oPnP3YIIjDGDvsze/lks2/lZhqOO0LL71mrfGTuA8NvQWk0aEn5m3RsUzCkloQQ9
qK/z4lGr5CfFJZeno2UEWqD5DmsAIMJHF+5M0hNcjI33SuTzmbevuIG3ylv5CVcW/5YNqpnAPP79
PRaW5Nv8ZNwQfcuwOO7CjX4YUUCCX/GMp/j7UnvjttwxWo4/hmS7HKq7pINXQV9/x3dJwzcILrJ8
qB6DI7nBRbfP7qR3yCp8v6O04avnt1c8ThFlZV+NPf6d6aZ/DpYDMgFZiJN9R9ravI/SlRu3hcow
nYyelOZ9wYWOcUc5Zo8JJyXGY2kTvlI+jSgtkc9KTic2jmSfEnZ+5ed9zc/JG2B15z2874KjAf+U
AUT7tAF5qYYbgQSYvpXDU1KfU5xpD7jRJmnL0xBHRGVzlm4s6Uc7QyGftmV707wrD9234Exfxprv
UppGoR8+j/IuL58NShZVsy8buvLbMt91yjOxWbJ8badbS/5JdE+Pc5poJEbbfMNam8pxnn3myV6G
z4SJ/jp9qyjVAZZA9/SwPATDD7X9FOwTfr1w6FSLXoo7VG7WOm5SVK6Z3/EceuhQkSMobctgISDb
uHQJCiTBEw2WwzfjZ8GPCMk4dEXAh+DvfmYH/sNIuw2mDW+M8V/eMTc7Ru+UUhT3ERPnNcy+pfoZ
WiQvt/OW83jwKJ4dAQfGXPpOcr0FnQS/ewrfB/MG1WiaHwqUxT2Ny62a7xd5q5akyt2VDYrrDUjA
Ydzx8jCptbMf5weF1hyQM+g1LsCOzhc6NvcJrSRKkIRhzNfbq5VOVAxP6XfnqB2Te/M07/WLdrvc
Bk/2kTOa2tpJ+mZ1m5ohJsUqCIqTdEj8TWTb4EL3I5FSdKnajLzJjRLsqWcV6oOKR9g4ktQe3Geb
8bHcYmDewvDJyH3ZEpxVxM9xd0knOGxn3APzCbvb9hk7IN+g8UEGrx5tA3VPP5Fc5ZJslMazG6Zf
ADxC2V3ik3kv4mbbE3K/GkYQLbMCLByTSDAaHtJyAltq+iiYROn/Jo9Lue2NszLsB51k9LNJlknh
qdUmzK4Qyaj+pRIwOre6ZyB6Ek+FOvU2goPC7NZ1DgBPSVl6ku70eqfAiubSa2KOAmngJp9xelUT
8h3RZKAn3HWwidSTCpsKVl6PlGEHRgEdeF3jkD856bMF6VrFUwr82Y3f9Zfq7HzPyXS+cnRudsEp
Ok2gT5lpePZLXfm8pHsVMZ4730w7+41cel++ye7n1qe+SH7XT8nymwuQRMiIO4QMw071nZ22KX50
V2k3XJdNSEDVsT+0t+NJ+17vryZ8ns/mx3TBmmLfVjzHsolO+r4AIOZHvZ+M59xPv8l4jh+b0pMB
JZ34jFB4z7BXJDd+gKXeQitguuqwVjhgch3SZ+0OH0IDSJn8XMLFEKLv5Dfnu/zSty8DGpkn8KyI
iLcZlNaH+cRciVdBwAoI4h2hUFRIUfqcCwJ9rsQWXueX8aV54vPnH4v7UwWd1G0uXDiQ8XvloX0c
H1F2csZWPpKADvxYdimO1rPytHxG04Ycurw4L0/NkWXAWPn/m67z2G1c27boFxFgDl0m5WxJtjqE
UzHnrK+/Q36N03rAQcHHLqskcnPvFeYak8Y27efwuz9Wn6rf4BD9UnyzhlwR0k8A630ZnftVeBHe
jB8WDuqkq9jdyeq1m4RbANyIziGJ0MW7+bzglYPTxPD5mrC7AShkXLHuaKmcUctq5QK7vHpjKD6I
mjT1g8He4geOiT2uCpBAikdy6lT4Dz5CoIxysV/2npieY93rh4UOITb3xxy9u698Qt1+ua9/ojw5
lD+c0xa9stxXbnicRIvyh6G8RbfvOzxmHDm4klXVh+4qfuXu03o3cTvy08Jnlpx5pLbdwdPBWSYf
iW6Pw7k5N/JOip3hrFDmSlfpR4wNG4TZTX0EXg8Qvb6k33z4WvHGA/8A9Lkwc6x4XR9lFEOwDiG5
8fvGXhZdIV73pt0eANPwV2mt0IMvzmq3wkWxyGA7UFu0k8eMN+U+PQR33lEPkuMZO0V4GMrFULgw
gEibrH8a4fkL1+ZUKn4Ciya+GNXXRGnupy78cnzPmItT3B6Crk80IR3GFdecup66HZ9orhkSI+aM
oDbajfJUXdIygE4vlbYygqWt8KorJXP994cR4Qr7QhGZZvMIFGpHQ2Qxf9ZTzfr76u97f3+EKj+1
RJUIw2S4Puug4VSQ7ZQuSNymlUe8y9KaaJ90Gegg1ce/r0aJEuffVzmmZAxpvX6SqVhB4x+xmSwx
hmj2+pVJU7pi+f/+tlrB/9T0kThSWxoJfK9UeK+bcPDkgkgRCH3lCq8afv/6B+VXDZ8ZgH1qMZOK
J866GGDlqRSF26Cg8F3UHPt/XyoVFVacHUdHPupst53blXckkr+xjFLdEXekaC3boxOHTtfQ48Ef
yGGoK8ZuswWkgn7MJmwmSxl/6URtmqWirgZjbVZ28YVbgLkl40k6m4EgMgm8lD8wQ2VayNiWkGoT
FyUBCeZuEBlbdISECf4FL6rq+3432IYjX/SLspslFL4bBE9oylBcy4aX/xb3+Sh4HbGoldv8G8Sf
d+aLgm3khLv+Q/4gQXpu+PT7BJmxLTjdUret0xy5va9+9Lv6QdaJpzhy9giFDsoXE/2dXRX2cK8R
L30wAHmUHvql+xJmN/yl1MmFVj/KhTH6cupy7+fazjSPuSf5d/hJjiSpVXbWvkxXO8EFgEmQRmdt
jzh6+ir8YkXgIWVOte1omRElOe0/AZbIO5Zsv5EvPRLivg/jhLqeSwdxYY/J2it5tkeUah/tb/mo
Q7gIDu5m4HSlDRcPRhT5Dr8WUvtAcmDZ8q25oBlCu4FRY8nuumVUnvPvBIeTSTbi4R3EAvRsbuRz
u6vOniGN2sVSO3XrcDfCWtjPEqUivNZtOAfgOcQf9AR0MulMq4cuWU4b/jVGhECqWqWHqQO/xEs9
z7Xbvgd+FThQHJlktAE+l5mTUIv1wy2rskqc4ivBVQQl0z3ico5casH7npyJfSzeBm+Gw3z6Sl89
cdrYBXCBvNaP1wq2XIy42f2i+0KQqP7wqjVG97NTLMFDto71BZ9EuHSRl/P7S75xFs41sx47tWJ0
hPP9TP6sbKijSBuJjeUC1Q9LcDxGmB4bvQSBJbAh2ziLQKVBKTGT/VMts3tDoZ9TDcQXmaMMzsqr
r6DZJFddhxvVC7GLQ+dDDF+f0ShUMV6YFGFsvqWPjrKAwMhma+3o7MKAXvbXBG2la9zrNfN4cEEO
5SO6MGGglO78YzjKKRg8I3HCaxewMh3ui+UNXwwsKdzl+zySWuqxJ/9AlK7IqAQ8FR0+BwZNOSH1
RV41y+nO3agXll8dAgpCH7Jqp1cIlvmO7KV/BYHL+KFWvkUikLIHlzgDr6Qzwfmpwkk5dLntVenS
KqlxhVnCldFeFLolZlt80bX+NNu6eu4pP3Fw5g4FM0E6vYZVLi/e1aeB56+Tm/8m1VGEnQbEgNz9
m+CP9FRfVKtXsQxfn9f4laeRoUATomJAjQCx2U38B+R22JJHiqEzPp7bYPhkhBhlM05pBYZK4DJr
pyQs5Sht/f5T+8qXRg6+yX5SnUx8Q/aC8PIC0N198TatcGOlzISPubScIhtsIh2GAkkrzzh1sHvx
QTs4fC56xq1EFybm9CUx8bthXuVVb2md9vFaRQ/zlyoCSPALCyNNbR5DCkDc8P5EVUB4J/nWvlgk
EbRsexKc+qE8Xe2rnU85A7KJn1GQeMeQQbSjjwq4TeqWGbHaZji2e8g7BjzKOy27BBXTnvdFcWKl
n5CvUOVKjuMDViylDJ1mHyGYdgeDKKAhrT3xF9lY+5hRRHLRxt1LNc7xHTqg5cx/LfWvjA6jnT+Y
T4ocxg4Fyj5hvB53Fsm04bZfAQpSlvpO6e38hvZ0kRyMDuGO/bznD+s8a/s89cbelSQny05Z+oYY
qLiH6DCB2TWLcNy106vM8poISvZTwNlLcSjcBoIvX0TNYXrqXLLpkThQdKBO8BJZbp93HJvWwzK4
zG7H7YQYcqKsharR4+42P+mJhyRULjhWoO56Kgy0+XQW82ht0YjXbXD7V9kje6GStqxBpVzzE5OY
9a4ab1S9OIkC7RhZhAoeR07zZXjGngoaUzh3nt1OtIFzHfTjfCwtWwcFzK6EaJX5SFtfA1yjaWS/
Xu4EOIr7WGMteX3tFLCJL9x5HjnhzmCOeXqBfNhhMUuuvjg12nmRJGw3kH1xFga6f01349F4qG5v
OeDfxV9803seOVDZX73m4iMlviyo1hg7mlRCsUhGnkkYAXCIKMaw2buoI5bC79/15saonoiTlSOa
H64oOngS56hLNuTZwaI64JWrYSrJWDKMPQMI1JpOW146jezhIo+XrlvPTPQvKGGZvxy15ujE80LI
3tHpc0Kxi7KwmGE1JFJNu3sbz/Jvx22+8LjhkJOPHiVxaneJ4Mqy//L1HT3+QVUFZ2tbnK88KLLN
Zh/tmdsn92cEruextovPKLcrOgHvLYvxfX6MO540NmywOgk0ZSR10i5LrqK2AcGEv/yKmb2ZYTGW
U7kiQ+VaCcCKULEa3nPJUyvgJrdQwT6+NnqF/Jb3zvVWLy2mOLWnl1uc0quN8sDKBsEoDvHVc1X3
aKgW9eSb+aFnNf7EHumxr6U+OOE0h8b0ps+e0SxnAAyt1/SIa112kMvrM7OzoJ3m3u0YnZ7sl5B6
qX0BTaf4yQ0Phl1ULUPjmELDRjzdklVybKevwEgInLh0wFFkssec3muh4Bhg+V12Yv4BNwi7H3cc
G03txeTJ6HYL39qz/dqjp98Gdi1iKHmTMTtC/+dXQmFu+u1AdrkXrxyKFAV7sqSf8tSGq3KR+LF2
5KYod/UansKr+sMIgLEfNkNHaRN8C8RQO1xakMGp/brSd3IMN+3kDCXW0AueUZUDtrIB0dVIVmzx
WvJgvlTF/Pb4S+yFULqjOeR0VH3Oaug0BwyuB1z17OfXxKUgnDt1bxp8shsMFhzCQzc4tWwkr3J0
SrZYIuNz/fHcXvV1/pmeRU9/1GAdUb8ypPxX0O/HlXSHbfzPapYhtr1+5NDWKVbC9F0hFlswQfzJ
9osAOr9ySMKAFS9c2KB/PbvtL7E4QuiOLA5rkWonfHKkp2vAP2tzV71LYDH/6QbZNjKVa9eN+Pyg
cV5QsUm5h06wZsKv4Fvqq7AqUrLEuexfvifnfxgGHTeiPRl4WuXWvTteRy+85TwBBHgjBx8ODEvk
6vmmwH36X8QObNmMw4igwhBmOtQx0ebL62kr/2PXRYwe42t7CDessu5S/KheEdhF4+K8hYBkO586
nFF+kb6xg+uVU1EHStZPmh/jL0Ph6+RYn8Mlq/WbN4lZQNttKZZWUFkRl6+DlUrotgACIpO2P8xb
vVe9aYMHqV8w0P60AXRhEQwj5R/HMnbhsIquhF7aJiUpWWdb6aA9jzNiFGrkjuISnJ/ZoxplKUs+
EnmmFCbtFWYE0iY0t1FF3uN30MHLLand8GV98XBCQRzuLBb5B/0118+GqnsL1iBNWP3X6T4nLg+U
y+X7eWRvz21zaa9sign1E+o3bzFhgiev1I/nl3V/tov5moZO/uBc0tQD2PJo/uagIfwPtsoDd6RI
35jfRCdC5BRQ1ZNVdAZQHr9pp4qCziUFickYKMttK78hxcnuw7L/ZRKFpOyQ7jAKeNcaG8/Bp51v
i41qeIiOSfdAXncI+FCSE+yvKs/ahXhm2dFy8jCXKIjANS+5ocb2eHa2iBSXll8crc20nM7ju7Qw
t8AwK5Il0CWvyAGQM1E8Lpc+d6OxA5lAyiO6iMDWfYGUHS7ske1r37CzL6kB5srQPHpl0idqziYS
DrIxdj6iycpraoTVjAg58VZbMAhOO+BNjF2SaaR9FPUVDDSfvkmFt3fgOeDMJnhQ+HNzVWa+eel7
u9iYuDkUYHkxpkQ9zQS+Kx+ejrnsjTXOtxUba0otimrDuidElpeZ5BEgYqrzLa2bdfcYsWvztdGV
33HdwKH6FTH3gHVJDg9kfQSmZ3Bp0oPB3VV5JePb0BBYkVgYV4TY1i7bw/Bluos635NnJLXbD5FK
K5t+uMRChrUjfAbL8X36xwwcYkxhV78Lnd9/dzewbBZ+iSempnrmXnBPv5kb8YvClTZ46l1YN9Ii
Ok+3sfG0zqd0Uf7gxm7yrqjmQzXHlbVT1vrTZ+BEZkSKQlPLDfcQYPcRrq2gSF+ON9XkyNsO05jX
IN5DixxxS91nvszPreIZC/NSv4dUlGhBEYyDA8gpxlAmOavpY+ATxavxPR4vGn4OiEhZOtTmt1TS
v5ctHtGn7vzHBLUdyMn0L/rANiWX+YOZbWQJFE746Rzjn3Kj6REwDogilBabtIyPynMnZW7LsnCY
XKnNa9svqtYHPxCRBmfgsiDj8X44oF3mfJevmTOMZAqQEg4Vxe/KlpzwHeoWthxPKtM4Izd2DGoe
rM+ZgbooINLAt5y0kxRvPgDXxHeVB+Zofo/Nkr9MXoDexsi8dMeuDaqHbkb4M/tACnx6i8d6D+kh
tBkE96t1zsNDqMxBEu40r/LLz/6mfXXbZGCuyw0/RUrJzWv7Tf+Vs53/6z7M6XVQ0etjSnDdbvCy
YS7hn/KG4cJbux6dgYR/fqj/JqwBmOWIX73RCD+3pcYcWGQPq/QcCEd4/H396nE+AzR0x+dzzytG
/Xp6D170UVTxPEzMjROSLIRgbaZrlGOaCqEIRS+urHY2OBJjmyBHXmfWVfqC+VGYS8la0LTE8wqX
iRFYibl4tu/MqddPmm4ObaLGnvpFES7kVxxBTxSUSu8wiVefVYJyoHP06N5RUNE1xQYFI9VWgLTD
HJ1rfhIcB3tmv17E3tW4JiCgX0ji5zLzJHwXHzm1NcFltyysk6YtYvx+l80FE/bZJICxk29I768j
ywXY98nATsiwgOimdIOzAw2O0aIoTfdzSeKCHwDP4j7xG5KvXfgAe4MDD75zcE6W3D0i4PQUv0xh
Xu/gadr5iXFF6p8wsHOf48zrd9Eh0XYtGCiGeIhBocc74YIte8/HJTJO3omW82pbQKJ/lktiNOvT
uOaMmd3SH8ZLWer5NnUsz/ygEmDYM5vRgzJTfpq2IdMzBKV4OZjQPa3F8EYOT0PR+mgABlIwSe51
uueRHks+gSf8MpvywSEna+7rQBowZF3nDziyHN+ccLnusrmi/dqrv/mpJsRZGd+lbtceA7GzDG1/
C+5FX2jvIE8hGnDC8iSlPr3+aYbQ6XWNW8w+i/a1V3PzCXvfXKTOdJPpl8FGYabrmwNUcYDtXUvT
wzSDMA1r39QVb8ycHQS2I5nO1JPYph4hinoJrtIKw5wuOOYn61qwoyu02Etq2qLkgRcwi2X0yHDR
OlbXslwawpLmAh0H5qE6xnsHRv2O83hD7YjxImohENMYgRiS33+l1HkWOuUdhoWpXJFKtLt5V6w0
W1hSOmItENnh93GlLjvH7osJcjGOCN+0g7zmeFRvwP799g6QuRKWJT44VxlSDI7CxTamaJxSlsIA
g1jsEt6eFwaFeuURm37HG6QNQStraVInx56wc5KXaxRaVd6avgoj/wmhFUFK9ND3uteuGYnpERu/
x4gNkismz6oXf06Zg4c0/ynLGZLIfKRhTsNoxJnVcClZEm6oNH3VLc1TvA6cwKON9d7TprxKR2GV
H+q37MyhjuoaZpmLt9gPDaPXAC185hUNB2jsy/QiqodkPR70Dh8OJ/sN7uJ9Jvcl8F7VH8UCR3n3
6VHVUT4pdncP6v/oHIHwS468aR6FF3jCqrvGFz6O6gaSR5dDWUUrtMqU3Pjc0S48TLtiAfCHfkry
6tABT2TRENtlb80bj+b0xiJjw5NrX7so7yYb92HqbWlldY4ib4fyQ6SEcdMpxuA/P3nwJLKJnqxj
dExd2tVvoWxwoTapCdEr44jm2hPu5Mt2XoKwyrCWSP058DS2l9Fl7rhM1wmAtGonwRJjJKsCAuH1
mIFP9DIAhXl54Ospq58ZnFf/YZIXJr7y2FOmd8zUqSluBmEv7ThYmnlN64urZ/z14xKNYT07xSOT
LOmj+Y0v+ddUOMUvDeETL8+Ked2EdRsBL2Src+J7u2l+G5ElwpFuG9vkWqm2eWZCnk+nDH+dJUpb
tU0LEIAHhHvhjbvDZ8RZ8EkYdkez7xo7/YBMyBE35vllSo1vwA8YFGzi6Hc7Bo1CsFrJRt8Mnwyn
STyDdvKPPseq2zeTjfweM59xvGH5LCkedte4CRSn8H0A10pl19gZC6AzF5HYVqXRuXj2rtK7hBvM
+pkd2aw9f8V3koogXzQg0Ojo0DzxemYUqHfY8pe5YfIhOlXXLLdhbK3YHURA73gAba3Sf45LRgMl
j8egdmuFGFg9hr/Seabf/G1mDlOAPr/6i1czkxm8pnzn3xt8Pjs1q117F5fKlZai4JYX4UM/Tx9h
spRWsrboHPkbHHD8A2cWZ3hbuwrhCuTbgt7i1ZgXbBntpVlHgDvv4YVNQRdfQjQNl5T+laTszd24
pM9Q6Y6FQYTkQGA/SovxOz12NN+EYy/arPjqqnyoNHniS6a61dX8guuoUfzZ9G80T57YlKVeszDR
g7/xGt2pOYlf6iY9ALSTGweKDBEeepTp9nw0CyV8tVpbCg3URS80mTU8bj3Ub/K77OaX6MGyCy8i
xWbHPNDyqWY3335+klanVBiW0wKb2+7XGO3uWlMUcuCdHHiP8UVlw7sk1+cFbQDODz07eIlxyQok
K9DG+svid6ztv4wLam2zReiEbJxoF+iNXnKGcpM3Grfoprzsd77ofnRqN68IeeLgRQhgIyG5UrDc
dPv8oO8Fl1uaPCoerE3sN+fqZK20Y+rWx2nBwDINw9FGFrKRl9rRtLzuPb7z6EZrPFJO2X506S5C
XBFjD90LZXnCzpMrrYpFPDiyLyDpMJbo8CizUJg/K2we1etD9PfuMex1Pi3t259XyRZrzi1dyqcb
bQTI/lxn0vXILq7qMjsz4L7V/tXQgyhfL4EOxfWK+/xDLSYKPexkes1G3oHQjeWL8IaqA01EY/08
KfJKPxBipvWbtRY3OdsnR0+9ZV1W6+yKmNv41L/4Xs/A7S9bBAtF+kiQ0xDZ35ud7EpEbDERkVvL
x7HzEjo1M2BE9HQAXm0+oRouwD5UtUPZGUI7S0R8a07oPgVabmTUcPqTT6L3SnkbCJKeniQvML2z
NFv8rre8EmJZU3Fe4OzbeAFKzOvEOIS29DuZIo9c3Mje8jcwTBReCrvsQU+Qu67TS7cT1ulbv0JF
pf91+ckaz/I2mt1xRaResfXxFjkxSRCjpXmnhQ0Pu9hJH9R1fyeiqm14K7YviVjoYn4RzCvrUH9G
Kx6tJ/XUdzQh9G3gCfR2thU47pHPeZV1CFDEooe7Ne+4aoAlAo7Dvj2913R3qU6twxuKDmGrn6gK
dBTgH5x0b2m6Nk8Iy07IXE/dR30X3YY4OvOrT3ZsaPQAJRSWj3LgBOGk0deohtQaGRqFcIdAU6p3
IWaBJ6Js4yjNzoS9KuFxc5rf2ot2HDfNIkuhZDgGke2tWbDBHHrVFzbWWxau9L2IgISTmfLH81sA
mOUiitkk+AUgXvPRPFJmIeqdI0cBHrKwXHaC98Zwpxu97uaW3Cyw5Ih6qfjb1hXGu0n45YVuv37P
gl0RuQZxLRVjvss4OtV7GuL/Ysux3pM3EoaOG8mML0mTVx+bfULMQVpTOxAcS5lI2ct/uk8y1XhY
JHvrEVwaQm2At82qy91IXII0J54Mxk1R7RNxqX/r3ym2tFwqLuLWMHCAWNJGj9/Jqfp3mIMT87Y0
rsSDQbCbO+lxBF+2LC/JstgrPJi9Y3wKR066XDnk4UeNhkVhcankU+MSP4VuXFrFOc5OrzHcyK9p
tRKY/tb0/+7EEAwlE2aUlLHcmtrKNfyeUk8OKHM4PD7s1Jnp5eVyrLxacqZ00eN8hyMIqZ4KiJpB
ZNSyS1ZZU1Jdpu9K8YpeE0xMBFG7ctMtnOzBa2HrM/N9tpbB0/W18ZFLXrUYv2KmZFuqAPpG050I
qOnA+CWthNeG/MSgEi4DXAMOa/hP+Jlc5mX3Oy3ArfEEgVAAfP7W3lMkquEyKrfMvTHrDHGlVJa4
w4F9Q0bFzodTb4mIzyBpc6Rv5t4BQDnx8xXCkt1QtwydFj8TzqoaoUxC0Xy8Td3BWJm0TYclPFic
wTmnaUv7eLtjpD3O5/DpKtOaiWvMzeTeJyLhDefZuxQgGa0Y1SMQHVagAiUOFZoRxNby6/LXspce
qnGVC5thOnXlOWaeJd/l1RK3WmkCLew+hZswrsbhWMxYPzhALji2VXyQh52Sfc36WjURi91mk3JN
sSQsIS4jFiJIgFXSUAwhZCfslj0z9tkruR3PBK3e1sK/D1Hd7MggyQYoCC6yu+xdPVtH5Ek9dsGd
09GwLpeCwEyuXVQ+XJdQXbXTVpvQcNzYmGN9NVz1r4G5TRr7/avb/1+f/+9/gSEhfsmxQfvvB5EZ
vqojDXo4fgEcLID/vAnGBYTM1d/35kBXfaMzjkxPWivTFL28pzCWtDwJjDfTdXoGTMOEjGj9fWVU
KOrHWdJWdbMF4E2u+Petvx/KDOa4bUdp++970rPgx9jg9Ou//7caSMl1bS1g5lEySJjCFqf4Rxpf
Wvu/7zWvH9SvscK/P+aW0YO/r/77wd/f+79fMdX+5T0VD507qLS3/v5SnpkKO97rhf7+Kl5zJCaJ
nK6B9TeHcFhNFdm4OiNU6YOlwpuV9NhcNGNb+kHYLWY0QHLSdZgJ6bOrF158Tft514TzaQraDnog
d63MFe2gF/Ehy6JPS8nPiip8yuLQ+TAbMF+mvRGn8yoWEq/hee2Dw1RMCiOxsPir7D0Q8ALAWXfy
M/R0aThMi2fXhn6elCR5VBAs3H+0DFnsrCSiawgSKY1pkCb36EQzJdkLcfqeD+W4GmLiUyZOOPp0
zk29j2lctf20zHU62/H4WYqlvFEDZFFYZcym6nFXVknBNdLEwW8lE3hpR2l0POadLG3gcNHdgN9h
ivTiTcWvwMIyMeyazfxgKqRlHI6Ao8enAfujhSKEBEZZTMsyRt+pobZosT725h5ZYztyEKYtxeZR
nGAQRe9DIuMBzRHDIElAe6C3qgo8I+z7OMGzKyOP0OCMIvmuEV5aOKRqMSKvp5ogphuGXaiDdmZ6
jA4fCv9W8p9P+uVVNIrMaRk/Sa594l2RulmsBdiIgYI1UCZMJtoXrGBWCWoKSE+kGFAvXEnw2PAE
sYL9KYwFGesB50Ee53oxFz/mVCTMv9N7i8/YQ3ctajEIWsid5tCd1OfoavXr1+GKbOLoFjdDcQ5K
zA6SSD7BYAYVo2jz1ojKYlHk4F/ENsvXrfY1zUsQR2tsq9kkSixpuORei4+VLTGB6cV5/x6IUbWq
8n9igvIBmC5J05SN9jPV1ha9gIGhh1ii5tCAON0n+J/33WuvyYrPuGbaQtonFRTm8QVLKZ8dGXlq
PEBVdws50L+s6Lmb5YyilCmhPBax/YqR16Z8olCltiljQgVvG3e0rAyWwEgJennUVobSe+UwTctu
fqLmxl5CyOkpKnp5q1mJnjRK1CEh9csy4siUzSwxs3/NGDWbypxh8VITMWMQV0nB8xGMkYhOQ6XJ
kxG7AmUaveqfmoc/CbjaRZFxtsHyoVnAku1enuW1MGyf5rw2ngpPCQPbtpq0mOpyFlRU0OqOBlGj
6gJkSp3NQM4+NdxuPblJ3o1YJpAL0Dob1UVMSQkGoaCuPNBVFakbhglHW6JYl17FS1KpUs1t2MqS
KtfweEDJPx4DFpIbDBQj8A916wr3NAk/Q7/4Nwppv5VSdm6VGXLwYUTkcR4vdExV1j0hTRKE0yJ4
lqlTI7otZRWdId6wU5eJi6cTaByo5ZCV/qzpG50LAOcH+BGYX0CjVMFD7M+WpozE/9kk2z4mUMlb
or6iSk9j+Bm301pS0X2JiAzYYsOlClRpVmlDxOmIi9dAizQO36OSlnJpgHMrQVfMSts7MX6rC7lX
C7+FWU8NjOb/UFD8b55qTAKc3pvn86amx6miNdXRQ5zSGfFzzwqOXnhLgSJWSeMztgQ3T2fxZKgQ
xUqZFCadvkVD/Jgm7nWpYY8uzKmHLPurLcnt10EE8VqelYOpUnIU1FuhS5zVfxKgmYZLAtBqzAs0
uFpznnJB/UgpN8oKvUqDWnAYDX6mCuuRIEKGMmwbrdmt0yF+QM+GSpApG5wtDVSRT7rWAw3SKWQs
IUAlEs/1yZI62+yTbFMqtImZoEVDJSmYhNZl4xfCfACG4IEYfCGDA9IeQEEgTwrE79QMjak0CBni
p98/G8ZvjOhQSKG8F+X+vZH7a4kpR9ljiNVNImm8QX0iwvB4n1ckoBpN+6cGXVRMKbaTzRljVfG6
7G+yEJyFIKRPARVijRYRNOom0ogvEosmubUN2CJL811MKVOCIKSBz4SClMzdEqqvJ+jZ1Zpe4wp6
/+jMKFiJBuHwqH9lev47d7q10KZxcHSRGjyG6hBM3DRAWiLLeeQy/iZh+ojU3JJKzLFV8qV+pKQl
h/riGfanuGojcOnWTS3hljQZdQoeM5RyLZQd1Xy6IascpZ8DlQ36DuNYRaKvMtMfQvSGhdiCzo7H
m9ifZ7yR2hKeG/jawIhYVJEOBW8ObClRNNZJdostJfIj2NlrOaZH02AaTRsHjQduomgLOx7FrJw7
HzAV7QgaHwOGjEigQS5Ks+A8ozDwh0E7gElG3KyppWfhgt1LESbfbQbzOJ+XBW2e0WwXhgrJS8Rb
g9bpCMs+h2Yd54BMdINp9TxtGRDhRSYynD5xpRweKrbRnN4t1luvMjXW4QgiuKeW2OWMJaBdESAx
6Q3F5QoSA9601L7kQKQJ0Wn3TKRokJvbZyc8sX1CPVHCMEG5BOm3GhIwrXAatDDzSri/0H8Y7UtC
qvyVFvT2EMDMDsjCAAzHdNBIYRCejEgWQpOqoQKzwzeakyJVghdpIk1CnGWdRKXq0erkfgMnrG3Q
eIoMC6ClnNHDFNBioxyp52Gwa72tFiFoZNvQtf08UTMu19YMP7/o6e/HhurIbP1+1DAokwplC4ZV
S5YxjXZpyvw4QCDfRPJdMqkuC6xvr6OgBp0sJkkUrlbWmm5g5jQ5sT+rOzW/yEVyE2ooZxMbcti3
I3V4khGxkN0+ZOilaBPmljhM8sa4t6km33J1Pys4tWNOsxR6CpizmDKx1eFY19B0rUxMfExtfJ97
8xsU4AX+9HOf90O7GUPs/ugHgBcYN5ocojS3SOqHnCpUY5lbq8g/tQA43iDSxS+T44Qh8lp59teZ
FchiJawhuqvGdsFkK6VXOo0JHjFOTuyFjuvJ7A39JwB279hjLCwBEVsCg9LvYmpYiphlqNGkHyXV
bmVTQ6Zgwn0aMXAIEH0O5C+uNuBKXEnqokiRLkTt+WkYK3DYrhQjapClemHWIaVCCL6uEoK6bUcs
ErvOy+KJIpZQ7CuY7nrzZGCM5kGVy74lSMKh5/2DcwsbTDqwZBCij3kCAaCPL5vJGVjuSe3EZci4
v53L1nNRG4M3NOh/xJbOtipm+BW2yQrG6Fptx2OdlfGiAMwG3Y9zMELFXyY1Y0hxz7DiKwUSmszD
kExqB47p2NqHozSvjJ7qS5OUbgpSxBcrmvRZlAA93+lCnjh6SHtV0xlkFKV/2th9m2LHXwuPyKDn
DfEdF6y6BjlMu3prTZ16eco6c7cSPDZG0p4EJ4vnLUpi1WcCHFymtK5imjlqwKqVntp2jDSaKXgx
SAZaIUiieDFTpZ9ayG14UVZhzsDtzChpq0EchtsFKwA38KeB7mrcTRanxEjvp611+F4zasixvymK
kqyAkx0RIkwyfiI1gvpa4lbjUKJ4otB4BdO+L0MHYzUb9Uad1PBcJakbQhNsG6SKpqLqvlp3D8Oq
gEta1ma2SFcsrVoM06PQdnKFtQWjwp5gmLSAZlBOsXGPJO3SZVgm9rxXLlOCmjAPUgLI9G0OzS/s
xrWlMiuW3xbdGVs/kGcqW1mBUYWWChjWcEGB3eG3N6wirfrAzSggpmvfczmmryGW+zioNUTA03rk
yX3502Mb2nEVsFgjKckYaVIuYi66VTwcworanrSoYY/5ZjmA4iRyqovndtSiH2PMsVMOv4KUyk6Q
zhr8LU7arpqx15H2eYRxhoBdqeKDrEZyXFFU68l62fyt+iRadFS6uGwX1UvZm9T9yjJqwcFrFotI
pmWfA0WMkNizZUKk1mZsgXKGFc0Y+4yklTxLqze1mHtla36UMufwmAmLVKJ2hJ0tSqGW4ts8C8eG
0YI3kabZGLcf+ZS0TqSM6CbH1FhoCPPTjT7IpNDysNFBkVCXgldpFDlfzWjnxFCBCB+jT9OUxotj
pBpNjFPG8C1CvHSEruCTnrqaGeiRkbJImkNP1xgOHYcYmeIcJn6AKyEi8vSCbUqMFQi9Wu5G6WAO
64HJbT0pp2NEFk0930zdmLTjf+ydx3LrWNalX6Wjxo0KeDOoCQkStCLlzQQhC+/NAfD0/QE3q25m
/dVR0fMeJFMUKYmXBA7O3nutb+0JArgqVkW/q9km8niQ0E0MROPRluzZnue0T8mGBs9KjhtxfpzJ
zl1Tnup0G47d3HFDK8jJg8aphAAbir1WkP/r14yVx7C9pafwKKUKvo1M2mk+H6Ck1PRAhu4t6fJk
DYJ5w25eWjetfPJHprWykaGCpN04IpY2zFuTauigGLdCZiAWj09x0O2cBMiPFSpAlQKJN4yTXSXG
QTwbigTy2FeQ1TqzX7Z5wtw9HNU5F/yi57lDPOC0q2Y0ohkZoaeZw23fK1TeNZsZX4tphVb2jWbS
ew2k4Dz582ZZ4eBkX4ogpzlznGeuHTjMd50Pu+5qulHxUZH6K3CxM/9wQl0aCjZJNHjY+4qU3fgt
0ZLEI7MxA8nD4kdkiKtb0CQH1OO91iItGXl/5flz99GTAj4+qr6TPssm6SChRCRXO/sUM6KUUthE
0PAkL20NZn0yc5eBNIqOj1JvGWwYSZ2eh7nP1xC4UocfhCUe6rFNjo7dcHTYOmOdOsDlg6TVpqwI
Ro2h9YTbVmjWPozvCljUTDbaT9KXf7Sa5kDVUvQ4zNUHvXVlC29/Lnh3S5oz26BDsNNCB/OkguKC
8AW83ONQ77gKYICuNXS66BHNyhTnsLC2wMjE3MrA460iiotUv9uYg4ZgdVLzfTdDrzp9yqm29bXQ
UJMTPGZ7HRqXGuGjUZCNW/f1z8jSCzhmPGUdsWTxWJuIGFEfCcfwXd33xU2ThLu+n86TrCbH3Eb3
N0zl0elaYKC1j3bQjzZG7N8mNeJraVKP2jzeMUhaW+lZ82SmFiM42TXF8xQQ9wcQ5KnXNcRcfUPC
ro8SiM8z3OkSREuCNJkHGtlRyzuMUi3a6XHkuM6krWbgaxiftJQAPOj3pHyUKKsaLgcBR72YCpks
mdB3qYKfkWaUcq1+TtV9qEbKZl71CUlgW8LOGCxYFOEN1ojRRthRqigMy7HaNQmAfEXy7+Uahwjo
XGaym1RJn1NT2/ZkFDd4KyQtOrItvKVjMiG2EF4uqz8slF/hVBHPmlPd5Z1QOAMyQm51aVW3GuM1
NV0buV3AG3coaG1YuaPBSWhyoFoMCwU1/EVlscGcZX1OUYQmBOF7R9TNVjXFKw6qlg+xrk8ER0jr
EEV1BSlyK1Uxcw6pDW9H88MO7rA4lPSkFmrYxhLqm9wyTBHz9Gh8sQSVS2o2b8CR4RRvG19/8Qu8
pViwDnKLziPtwvdWpikUwwyIi9iNVMG2iqj1TVNVL5xyNJh88no0WX+ttU6sFA3hqWzmKjJ3+UMz
xf1UM9NoTSLUCqQADRGXDlEa0Li/QiIWrxNSfbVgVFbMdaxBCaewhytFcJIwTtiCFsgARtqfIvve
qBmICIZXI82vQIuUG6tQ3ILAF7fpkWom5QABWpM/7FIJP6htvgyfU1oxH3LHoKupNV9c314zk96L
0Qbssi5F1dU72pnGEAzboIpedVlHl7XvBBfUSMfM23S01VgaThkKlzHHt9+qLvCiyjMCNjEWrIZa
E1suXYwm9OJgwY9d50r/4atxSQwcqiuf3cnoA6Mlv5eQxFTZDjbLWz4q76nvPOZTjH8lXRYrhk/+
cBMN6autNMKbCG47VQNM8haGmWtGcoEgp3rvhU7IA2d5QbDTZiSt5+g4PVIO9i3FVOfbXvHPLHTx
0VYdfRWUOc0NW3konYraMBskpJ6Y4ozuhYtXBGy6JUvPdu5tIoehj/mo/qvm0c5z1xwr3R2KCltq
od3rLetfrui1m4JnsyRZ8tCoqiX2J99OM65z9HgG1r58kGuoI+BTs1o/1EVu7iyUB1pqdZ4vsQm1
cXJqfs4qlMn4EdglyVGBT55Srw9ZUexW30s6KEEpKMHgx85OY29xCAr9M8ok5xLF5RWOd7cRqjZs
yWIj/svG8ZLlbOR1c2PGxtYnr6YfW2aWTk5g4IdAeJKx8K+pCCu0vWTXgfZvC/8ZmuXGnjRE+j3z
jDB+r8vCutq0o6kaxpXZW08O4rsMqx+eF33cGKX0k+sdnDvbpHKTLlZXfwU03jZFjVZClNrkOSgx
iGcN1hWYxs3ctS/krNgGFtF1IgysnfDnIMCBnB6LGanhj2zkKjYHloSi2JfQIICUZltM/yqYahUp
60DmRte9BoH0FBeW4aYmVXJY5i/qOM3c7OTo+w28SYH9UOtmkWXbutmIj18SLKQFUSU7rbnWkg2K
ISC4wApCY9u8dUSy1M3INGkSmDrMGl5B0zVcrCRydRS8PHI+NTDucmb7E+2IgSvcOlacdBcT3bCp
VN5VaZA/zc6405rMeHVItYXwX77F5vAut6Qe1OaJa+1V8Mk+lb5xGODZwxhvUKw0nIPZHAObvwxU
xTu/hiMjoWbITySEfwYx0vdMsPi32LK4kAwr6hGuz2b1mQYEUkeKjby4mMk7//nLcKxvQZ9hqJrh
joNjFPFleXpQWfbIoHouInoxuhT+4EmXJ803v+9mC8Zxuf/ry+XH/+Pjv3986mte1+/7ls2EUXiK
JH74kyEeCeI4l+TP33DYfwPJLneXR+uZt/f77n/63n96ig9tpuw/FTKTxpnCuoSG+kkJ4WGhq/76
cvnucn/SBh6SMmgfqkO++vxXlxuOLhy3v+9Lk//P+8S+0zts3OjFyiai3CZp7ZDyoq51WpmHNGkn
/pVSu5+J3gBs7Z0/aNBy5pC8rCcDJ5RD4zCRHeE6Nlua5W5bTX88kMxPsUwi4ziodr9/YHnaclei
KeSZIjwu34oMXT8M6pzR0cmJjn8Zbs/yvOWR5aYAyU9vuZLu4kjDuG3mGLri+WUsD7eqYewL9XMk
AQLBsNPjbjXRCkRQxI5sHKBszbQiq2KY76dci6uS6a8et/dtzICmr8d6bRYmdLr5Rh1aBBFhUU/o
GycUIlBnrKL9GiS0Frlt0P2MFdKpuIDDu+tWYdMwLiQLPAE2totmqlQ8g6Ly5QCf7y7fyxaIYGfV
AIbJwSuUHnvD8kgf5Ap5KGX+nQq68r9/Ll04hGNnHnzgaF7yC0M4/+4ykGbyiNQf+efAz/zX3/v1
V5Zf++s5y0NDyyRFETmu0H+9qORfr2x59vLA8uRfP/d/ffj3byht0KFO1+x/P/dPf7MgKj2CkZkq
bIBhZrH82RkgBcOJocU690JHuKgq+OyssT0ltJ7BSUHP6O2cYZgU0bp8T3RCHKzKZypQhHsrGfO9
Gcb1SeoEU6WEOT7x1H3Yg5BPYWejW6kKUF4gVlzfkd7h6v+Y5Gkc+opBfJ2y1a/ZuVBxGlTZkAok
06QnxsxS9ak8nVwbIMDAIOod6NfMPsDw029vaxpvzgMbsOImESxpTiUjnZXlTdAmgBODvsKsxLC+
hwEM8p1aRB+AGjQwPPLsuw8i0P0lGij2Am6XjNeOFp2LXR51kVk8tCYDhCqEDKKgpOjpkrlsupl3
t/gVo5SclWpQ7lUrv7C9bdZDKiNEiOJdyiV415tKDe0dBo9CXSb7EXIqGz9X0V1TpeBiFvndzaAw
WOqYYCoaY7puVoOngXPoi2F0iQkfMK6hJTamcuLUAopjoVWG+zEilLRLqb7CaYaKfgn9KV1nk4OE
Rmm/jCCxZwS75aqOcixC0SE/9RGjN/4hsDGAyJbznCCrbJmDuEFAhFzQoejJG5r30nvXJem2zpsP
ojWSNCWzBXAgPqjk2lQU27FRoqEO8ev6S35i5B91480ytHc16TDPNjTT9FHZGSba8bBAGFBc+gS5
oZVWz7gMspVjwzmp2yBYVTZ9UiWJDC6BzQSQg/VB0othX1nUDgEz2KSN6qMlpBvmBHXfPlQy+2KF
yrTNYZiQRLlmGHwjEuUkNNtAP9bFm9YuzlKrVVth+BdJ1T/yau7b8nIkDmGaIyoRPXEHMjDHGJP4
+Y+VRsfUFxjHg0o6hzk9NC5nMIUiifckVW8CKCOa3BPX19AOqJDAELioronjeJFb7dtMpF0eYK7g
R8+0AzhhwumaSeZ9b9bDld6jSr7iJjFQgJmG5ZBTQz4kzZCDpMsjrqkk2Ss2VVDuSEfLv0/03rht
U/XHUHHxR+kjUcQoyMwc3a7+2jcyuJR2eg53UqBQJkxqvNOTWddrtp8MA+fCT0gbu6LWawtMfFqX
bsqYVU3LlInhCntWLWekjQS2yS3ZZYylborE+gz6OnwqaG/5vlO6oYi2lQDc5tPX3fqZf5CTaE8z
81Gdo34r3iHJ0SRanYXxqBTtKc0cNHA2i6gOChgKm7HrtdDetaV/bsKoPuh6zjpSELQ9YDDHhDU0
/WuV1m9yySvISkSwmX9bFsq1CQdKP97vXtr0BltBrRu/lMSUyEjGJ6A2tPCkUEFNgw4riZCBx4b/
EkaIqqdchqlDhvCauMZ1G/rnYjLp9XJ+QI+QPinXUFTI+9zB4Bt0Rx2FncDY09QglVjOt5qAxldK
WYCmNqs+MpO2QQMh0YW3rZx19G0KrT3EL0mztSZd3GdtjcowRijDe4uAuQ2lG/b0APwURLdjfmyt
KLhaHdfkgLGQrkfBdtCUNzt2ZNQwOfpLNXkc9ajzmmTOoQ8t46YP/c+WFlqnGCAxVORdQ8frqrr4
GrUl+EAipLdMTTi7h75HFjOunJ7OFAG51oZUwa0xkfFZWq146ArB2FI8VE0joy0Nv1Wt09YVzYJt
a6D5HRRVYQ/PL2VKjMalm52IwnHW9Zy82mQtvJNY3Uj9hZeoumrjtyhGaX3oQ1N5ALE5YGqUsMNY
HPNAEGlgoiZFyOFNEqmHIsZUAQ0oS1Aam7Du96oGWMiQwguRZgKN1kxCYHq39Ulv3beBfKkmdGEM
qx67KcXU1N+KppnWqk3vYywV7IVyoB+E3X3GkFJptOVfQwySUNRhzi5NfpLkquFdJ6hXMiBlVu14
lA0bY1tnbfu4o4VfaDR4NGvGgOaYLarhfmhV9OA6tFz6v5NaTscWcU1qBNl5Fplx5FpFH52Scso2
dZad6JNeJHkRoEdEccZER46VVXtdi/5fDFNyGGs+aGdqyEGNgNOUPZEW0vBqJWhA0mG4JPTtD6Jk
sEJUPdCMWMM0TAKwPCSvAsErQbyvqckwXTbjczdJ6KNHrBamioVJrjXyhZDCj/146uo4PVTbUWS3
JPOwpubOO3mENPNbLL5m/ZTYcoRmprw3GWrlUwRF1OTKnEnWlzmfqqbKCCfJTrXgBKJnx25vGj58
uboR8lgCzeFfH+N4V2Qs2XaGBbkKHxSnMRSkuk61R5eTVQgRoIAuEHBhArdjzIwNav7e8sBkw8ar
LP2haNrg6ITGS5RCNoxruTt0M8FGzDeKSDBTBPljKIXhIcxq5zDqw0soAapocm08KOz2kJdwU0tG
sDEy5AQxOqhjUuXKvnImV527h36jesNM25YtioOKOtJuCsWTZ77ncvOLU/6vu79e4vwDDcDvQ75Z
vtEvORzD/MptoTxISQrkxxKya+MtRxf5nA3tHFyae2wfZ3TyCErZVm2+ZJBOqr0Jtl1xJAAktePl
MBGz+lUL0P4rDjrPZUu/3Og2h4I63yx3yXulg07B5upt3R0S/y3QO7I7lxelNQ0xfe3Y3IbzEZ7o
XA/aOJlWJmfLnwDqv0nlvwHqy/d62+G6aWIwImqM5uRcPklSSY8o0DrUlwmJ1l1HQZcLgO6/b5p5
j9pFRrCWmTiv9Yph5+43tTtIAmqWXPaGOTKjn2/iJcViuR/NPNapohvjpBrI6p7UiGmOwFjIrFl9
17e2QvIIxKIFiD2lCHmltkrXQhYzqQpY7KErcZ3VhXEOrYIFghSxw8KVX76qZ8w8ESoFzQxascHM
iK2IIWUvZlBycG95DctXJqUuAWpIuMLoVBqVcmgbWzmgY+9D098bFTQTNUH0G5QhJvhU0cd9qN0t
hPZcsYnMim2gbM3rJNjnUetla8YGFR9hIbt+IGHZsRrtUKqKdmiAfLsd11ByxFAfWCpL5YxOhnXp
WOQAzzyx1IemUCIoLZnWjY1OAHdPLcMc81r6fuQpmcXh5FDyEiol/Sxc9eVmAakrwkdMP2k0hv6J
ybXyyCaPjYYIOQr5Me8V7EsSFzSoXqWDEDeOUDhzQ391X7ST4g0zDn2ab5b3f7mr0VJMM5o5vN0B
AL35M2Dn9seNM8BQsdEKkN4hocBNKYjUUENUKryiQ/FC6tTa+SvBf7kLFB/D8jiRANDY95omXssS
T10/zVrJeIqbbSgPHxr2eNZ9ay+G8vi/M71vQp0YqRsVGOHk7GnuAN8MuPLSswY+mXikWycbC3eY
/DZ9hRQQMW3CDfJqeI4b56H6kB6KI6MpGZEqSu15LwhzOWZDvMbRZJ3Cx+kVvNjXcGFi4T+GDxla
D88aIZyusx8givNJOXi0PZkglviSGAWMK00n+Z6NO8Nyeqzb9iWfgWMgSLYs6tP9HGIhAL1uO9mD
6hj2O/luurSfBXdHZIMrHTEEiCNmgK8qp6/iIsxpX/hTJrM45F/1Sr7DjMaQMMMNjvDGPEUfZE0i
Xi4dfmhCzoDfWDrinWrjDTvnevBwhKg6icSfiGGA1ZSARh+U11sAVpvo2jGOW2EzRmjxINEplbbY
zuMZNGWfxs/gqp5QpwEu2OCPhUhAqKP5VXI5S9fmvfll3Kj30pt28O/px7PXa7BjabB3V354Ys/A
sqK+xs/jxf8a8IY/CxjYrReclGivY+Dv1oJF26SQ3OqVKzHFQk5+Aj47kQKG7euF4wAH/MR0gqnR
KT3GHzguSxLLN4q+JbFbh6OUorfA2AvgoSN1KmKERR4Epq6VuLITY91AEu/cnlBbeMNHUK2Mu2+n
3bYjUvnTiM/brrgY7vRq51j3Uur9KQf2+itk9c+hqqoNz5194Ry+uv/6x98QnsiGzHbCsGykqYph
mDz+JwZ6WQ0iTjUFo6Z8KCUkK5vkRzoWu+SjOwR3UE5TdAtb2b9GljtmHm1F62Sfp0+OEPa1aPTS
me0ymq6yJZIj46NIZ05qHHihvffzK8xOUcJQdTXJkxyVGTv7Bk9F8vcyBzq8G0/TD3S/bbbNXqFw
nPGA7sqn/ja+yx7Kp5aOw1p16+/4ALH2JX3XMbh4/U164NqPDlOeU1cw02jeyETCs25ZzNAa7JDN
YKdGPo1vX8PYNHqqWOsuZ8cazBvK0knHHdU+WWcwzAPd7JPZb5xu+133X+ZDdgLHG/5gTMDQYP3g
gCIx3DxSpbkA017jD8SQ8hd9a+Sv4p7BwkPFh47VBlYxj3BWw2uQkPUjJdtjmPVPxi2HbMv48Q6x
WfWMxMK+KbY3GCXw6tIbTnn/DkiiXq2ITfYu/UCrv5VutScomFtnE3xPHybGbs2LHtKZ06i+2Nom
OnV7eRd6+g2+UP2tKdfYpzZY79tbMIAInrPnArIIrheUTRvkzpgjOU8t3AAf8WYdEWsErnXFGTZe
ZgTAgyavvwGTRdaG3YHbriN3B8wS2CcT7BAD4bGbjRdHfArg1DfKHcNKJWSnc6JFDl18pjdw2CLj
uxlddhmuVO0gMuz5JwZb7ap8Zdm+2g3vlOC8VC7gnnGoXsej80pd6bFz27I3JwqPQ2QGLdy8Gm8o
CVGIbg6xZ2/+y5E/w/3/x4FvqrKim5bpOCppx38+8AHZNyi6VHGj2v0NnqXQndcYDq9Hy3lRZ4Up
0eJu/oZtBmUTRqNHHEnNTPyetcr/5cUQhPA/Xoyi6yieZZ3sg38/C424Hcza6cVNpNIr5L9W3of5
ZuQtAtGGw4brh4vPLoaOwRzsUraXgAEuNstH/CPRZXk5/z9I+7/mXdiy/adPzn1v3//X95KUcfOe
ff/jb8iHoryImr9GXiw/9EfkhW39XXdMTSO+QjZVYi3+SNB2lL8bsmmYfNs2HUWXWWf/mXihzg/x
fV0xLZ0DgNhrEljb8B9/08y/O6Zl2fyIqS6/8f8l8cIgdvuvxxk7c9XSHFZ8h+A4jS3bXw/6iKzr
OFWaEPDXY1M4zn70Z+hZgybmZdRrpHOZrjJzpIikPNSxTJgNzRnZ3upJ9GUO5c9UtdKsOa4QU+I1
CEAEi8i5jk2fHRjwOZSUSCglKiFUKidbbWD9Rh0kveBYKrHxJDPnUz4DTVj3Q2WcJmkA2GBY051o
JiTMGQs8nQj/anSkYg1AWLMqbbdmBQusrkemyBMxHFozZ2G/iKKs2HCxv+nV05Am8iavU08R8bMz
wv1P7ACGb1qyjTX0ahPI9GIRo7NmRQgsSsM4NXH6ZI/BdJS1vZXn6nZgFNiqsBmRAL0I8yB1XJ3H
PK+vapYTTac5eNSmfeZz+WHqC1pAY/UOBtgRaTfTSxrt2ua2D2wFYKOPntMY+9wLsIEmTlw/E1qD
EWBg3I9mT/a0kkljZ2jU8XBNJive2Aizb5ab1lT3qIvGTSIj4wAS5KSq2I4dl4eE3hX4gljbZDGX
VUis2Hcj6U5Hk3tj8Peaupw8QxHHsoYFEo3Uf8rkbxzTKNDdkwfAdLSEm9GhFYACM+aTskv08bsW
4152NLFJG7YCdlp4ZjFc9HlUnMK3R2YzXOu0t1axkNZDXzAE6SUq9xg3e4IOma6Ac5jo70QBbSLg
PmXZPGRiBkQOwH5yBo0R5f82NDEXaqIgOcC5UMqoda4BRmK0mxX0UHTD3MVFhgi2nWw+QXbHRpw9
k5F+sYn5cYugBOJsvchwkRLR6LeSABPBhntu2Pna1VRZvHPLfvONUADQlgDzpCV4egKTqoKtZ4bH
5aA5ApSOWabYQaXmnBRIb9AquTlmn3aI4AZ2LYyiwUx/3fBPM8Ywve+jlMYKBXFTF/Tty0ug5q/M
YAmz8OE1qoRGSDZzXeGXu6yyo50dMRjVQvY+udoV16JnI2A1SIINqDsNLiGSlTGFysqdZdaYPqb2
YkNBVOZE3AQhXhNoClYK5gqtRGPMGoMbRnV7KUkAw2iF/ZGwvWKadcpKs4FcTb8PwVbAddzVKnWP
iSH+Nu3wnPvKhx4WKP58tuQSLp5LVeNprdAP0dgj212GNNHS31x3ZuS78oBY1HQOeRbdMkWON0NH
36hvlU87C0CxMHWWE4OW5ZDuJPL2ECISyqc5eMsnQBHBcSDjUi+UtfDTHhMNVPSon5LN1NLR0+N6
m4ymcbJJdMI3GELcBYcwBgkTYvRTTn8QRDdMk/pp1MkD66UEUxOc+FTLNK9K+znu2aVVhZ+sQ93e
23EIoqma2PIoOawmdt9jWVxlAVQr18DiFxHY5IRmRjFXyqNleYhMmRluKgS5SpQBk49Q0GV87ol0
CU1m3+UoHvsipzlaYwGWGv6JxKExGRL0tTQQj4r4ULXiSZ0jpjPqfmpzRJU6/lNTGmZDZ9XcUF/f
aCBWqvQQojLWDThSIkHvy5QpW4f2Rx2+Wro5bL/NDEa5UL9ylEB4m1b6tW3zSzqUYp001ctoT6Qu
2D0W3ykptihVypVfhER1NznlE9MEI6eVL+fpTxWIexp7BLFTvFQU4xXlq+0PIIu7geYTRUunhR8p
EjTevOSjTqt9UCJDUFvxw/QhcuWk+GxTIKjIu5C/1QNtL7ZDGiLCVV+hpJyi3CPoHtlHBuGuoFKN
QwXZiX9PPuBP32v8lD7Sy1BAQE5Ffc2nyZNEdU2dh9CmUguN6dnRJSTDqY98X91VHG9j092YZfMY
pdVbPkTXJvXRoptSQBMGZlU5ER3g291bhrrxUEKxsA11pP2AjK+nibGxVSAXFhOvgRRvPZxkN+8P
LSDbjMqqq8uv/DsUwTUN0+GgjvKNSdD3Kh20Y5zZZ5VwnzBDC6yjloxDQwVm32NBLHHZWTLNctPW
nlU/fUtTPyJPZ/wibnBfivF1LOlvV2TNB0kJQLqKngdZuQnDzvCUl1IWCYD/gIQcHVt2FqHDryIL
DJzZPEdgl/3OF1SaeAEqGWWi1kz3U97/oLitkKOvNd+/NRQZWa6K7Ev9KaawmFveBKy0cXFxmsAi
k4JEdhHCt7Rf1NQkzNliZsW57myHEJgUWtKL7NzYLcZvU0UjLBEK0pf1FxLGYZ3Hcb1p+VurtttE
KsLHPrLfoyg69wrNccVH487a8kho370quLL6cfutG/XRrmPGXZa0HZzgEhgHv6LvV+as3DG2vyPR
tjuR1+ASVNsHaCcf0anxGOdHmWSAo0ZeZPQTNca73s39ikh/rNRWJWKg2WROr+6bjEGW8xLL+t0Y
VPq5C8F09iO5s1J0z9JjN/z2xqwA4nPdQIN9zJ3pcbQKYAA4x5vRvDjCfjek/smU8app+rfNFWir
pnBX6Q0y+0E1OWIb1yS3TMbalVRln5r0RBuGHmwjin0XP1sR1SQZDcEmr6wEH7f6mvl9ecPLg+ak
ja5jceFAJHCyNPyVCFLQlsxruOjGR50Tw8Uc0AbZF6fqRGK64Fqsg9bhIx4zla1MZXlOLUijgM7B
bunIfJvKv8+/BZHNTkVx20U9sk5Tfml8g7AjFJxBqX9Ww61faaY7mfhvu4yCIGIXFTRGeOwsmn2T
aZ3KbgpWBuE94WWcdEqLQAbTpLF0xcp3l3EpLbFtwVDVlHBTRoyP9c5ah1X2oTrppTW0M2LID7U1
3oLmaehR00aKl0MCRtkPt9p+8JMdw/DHHhPepptpr6ZFwQ/QXG63CfuPKcnOVo2gQdTv04j7tRqu
TqrfKVVwpgf5pZJ12gBPVVuamuRVdEb5rIwUuCaHmFwhmKikHUfjtpSn0MMR0ntMWnJM8PZH3v20
IUS2oqEuykQNuiwtPgf/MCafqKG8MEGnrwTWS5Mz1wuML8xWIAp96zuCiCd6idwawniLmP5Pajiv
9Jd9xqe8Y4yTyro0dsKQAqbY+XVMW3IJfestystjrjFrZINwDkqDCU3i2GvepYIuqXoJsT03bP04
YNdq/zGBCWaod2vVwUfQt49mLB3seV8pV9oBIqWGrULhsI7IJahCKmvILfyb0NJhWplilbTTRtoX
rOCFBE5KCrdR9iKVCYy1DoUipkh7V/SjqwB99TExDWI6Mtq+ZwAPGjiQH1tlnm1kLC1DJj90Y72v
bHOfiBkaMTxPGSQzNqf+zsadC85MZSBJP24yDXC3rePR/YfL5ogc7IbDp0olABjHZH9rywgGoHL6
ofKc1hIy7h5qoaPDUOi9VlffnKQ9x4H0YYX2nUESGzpCUOtibs5OSDlmkH2JUagp7N2U3KsJwSCa
aTwodV6uBckvft+ciX9VvDbl42dAvct1MO8JC50ewQeLUBSaWKygnsUCGBSNjrgJPA6ZiByI+SIj
k1nZSSYi/UqAoli+NGzydGdfAuqfOdIykKo/HlnuR1UVunaHbWp59nKzPKDy3sPynH/b75vlkd93
LZVoFWWMdv/2/T/9+eXJywv7t+ckSXzU1C73GPO1ymZ5HldYXBPLl6z7eEt//6nKUHa2JkI26yQD
Fd19YUEYXn7xcqPMsdS/7y5fMVL78/c6TC8HwqqxWo20v+z3bPkby7P0vz711/f0g8w+lTKZ1n2j
M6Xo5psp63DZRTPkxZdp7CzfXJ6z3Bg10xX6G9m6MR+KcILx/Nef/323T2iIdi1Co2rJGf79iFKY
iVfxDi0ivEVfF855q8o8O1i+Z/VDshYpWutkiPxtw8zpV2LEEhYRZnNC+PJlJwXXHBxJ1nmVCE/S
udFvuFpNxpl6Io4fMT+YoCBW/oYr9QEAxfAqbrV7GlGXYl0Bjjuyc2HM/ph5ub8un6dndqQA6ItP
9GR4jNbspA/RgwKdG1udfcJTGTNxoApaAwT6ji/ODSzACcj1UFq36YN91YZp9UmfkiCBejxhic3W
TNblVQ8LSmy7b85fahX4diqkkje0ZyTGmbABdtG7YOHJNnLmmcRQHADD8GX7mRPTA1BlxHDoFv0b
dEkaoSGXFlf7aM4+HKp142nPLCW4D7YkYSEJWvlP5UNyxHtIxBaoRfxz9PjJ+8MtySXtnHqYm5QH
hHYhAxgcNfrGpHVGWsU1vdhXwIVRtUq8ttvKOGcCitnwkh2Ku6DdFnczjw74DpLXU47/AQf6XlVf
oAkP6ExsYsGlM7eKtbJBjX3jn55MZhL8mn7YU/eYh8jLPJr7jbSjbU/JipcSGledHFhHCeFD1aIR
XVCwrevINuCqvtYffBgDD8NdLD9K71cEWgTUTjsD2v8xvc/eWKDTa7RSdsU6JfmvuiXocIWCGP+2
7TJFWqlscldMMt6d7YvlXED1gP/woSbCr5wTyF2Yh61Mbgd4PhWlGYi8NSWmizMlfocesqs344t+
KTefFKbByTm3wh1fcmyob4zyT8BMjdtnoKcXIMUnmqcDHWBEP7rmUh6uUn99hVtY72z3inGJb690
7K38G4nbWOtX/8veQ/Z3kf2Cc7T30Hw98xqdzb35lX/wfxKcvutnnL8f0SN2Rf9L6rbts44ROl75
12DDwGfF9os3AJhuw3EVYo09kEllut/yNX8GYXHlqlgQPrGXNnjHKUbd6M1//XQe7at9RUE2iyw3
g773g4ODl1AFB3mliUQqmbVFH56uPMYoNMuDTfFIlMZbK623cuJq7ltxcwnuXgxExQz+1kcL9seF
NL2UJChjZwJZp2Xtr+jI2rCr1sOa+asHog0n/SPd9Jtv7e4u6vfS+rsFd/pRQsQr3PgSQdFaA1jv
Hh9iF6y5cpwIkVzNe5HbIfRSDAtuxrmUr+nmNAIUZgLps5K+CZq4jAQ1lrgDVsSKPAqEeEeyDSqP
WLuBd6o4p+5AEtgWum5LM+kNddI/v0tDYxscAG70cCTyOzIfZEQLWuxCR1oFhwnI/SO/N75UXvWN
14djmbAUpGS5cId1+dScqFBUDN0efRZ6PQQ1crB9nuPTsK3dfouhJCKupb6gNdVYQsaL/X+4Oqvl
1rVtXT+RqsRwawssQxzHdsA3qtAQM+vpz6esffaq2lVjZgZtqatDgx9OE4rn2HztAKBtI/dXxZoC
LTtkhWNUoJ3/zJTfdOtZ24wcdWPMdvP2nXrNjr7EjZoP5zdmAtjk5NscVT17RiniJDzB9xE2tPOo
2q3LmYfJLDtAJg+x1MA+8NeX+PF4p3tJz6s4V8UpCH2DGsc+zA/iXvumZTXhMbJcIPcFux65YX03
1X78FD2H6L8a2/I0bcIHRRJ6E280DjZ0yB6xk+7BEMZ78pzyQsDEyJUeQMMhv7hgkYwvQLKpI54W
P4oObokbF/J0T4+yepYv/b8CCYX53AguzpH1Dh1wHdyLxaiV1rb+bJ/iF9qv0BjRlWse8k9K50h6
JdKllFUPTuxRn1xsqUKDFQ1dDHKWI3qilvo5/Gir4dGphtSGddLmAUEd1eZ/sXhOlM0XPUWd3iWq
01rtpndsYd7QLEf52BZWflXhQ1ilEtVtojPC09gMVHb+W3qNsCW2gpzwW2j+grIrjXJzEzuI1p6Y
LKXHqDjhHsDkfI/e+8voDcaZ0VkOCNZu09VzwbSNZUNuJBfofLkgH3l9ZjocLnX4KE8SjwjF0Pd0
sAsEFCHrbPI9qxA+ApJWy5E1Ejti8aLsUJ27SzZYCdU8duCmXhLqNQjCg/eHLg4G30M/YeLRj79w
gTbI32PToXxxWHIE1tvpABOLzQFCd/lAiAK9jtBhDGovvGBolLnT10ykCm4PtxyOP+jt67OnVFN+
5vsF0xakasQfBZkSJsopcoedus69igZW/4pZSbA+9pgQL5FfKFxmtwd2mYgyXf6cbc8vXKL4iybv
Zlxv+sTWMwV+HO1Yb35C98zH2zK0USPeoW/791844h1LU+cQOm57n8TVaQnqtZM+gfvcBpfiGf3s
O86mkboD9sdI4DIwlltUMybdy75F9LzN30U9awS7+AFwBWBvAewRgCN6C+0TjnG6TQQPbd/xnv9y
MrCNvCHRsCrkwBuiCXlmnnO8Bft6IzpggHdMq+TH/Kcj8g0AueGMcplCLWul9jigXE5SbnDaYMWB
1xEMUjSuvuRf8Eps55n1bSDoKG8D6nO0RZMrdO1FO8d7X+UgcgHH4mC15+Nerz28UzfIeYDBQY8Y
e1oR27LL4se/Wo/qWVvR4n+qQJuBTYtuFggC5sBTeiPx/urexDsL9Tey8SMI98qhfmCStGXzZM8A
xQ+r88s4jKjbhhs3PPSfqw0ry+A9/AwewgGW8CF0Ec5kBLeDyxG7L9tnFPWpymfP8md4oKE6UQHB
1tr525hsNid7MlwYZdnrM1ohEHI2EGxplj3xcNo7yjkMIfKf60NE05/7TWysQVlL3kDVCJ8KcwXb
O+yOKxdk0wFk+AQevbDX4dTn4tuUQPTfAl45gFTckjQIq/o+4dBSPkBcEPCsuIt8N+fP6pAd8H6w
BawWMlsPjmg1yxjR4ZLTXw3Tq8YrvBM0ZwFCiH7Io9UTX1MPCW3dF9Shtr+eqW+F3cEWPbrBqBFa
FhLW+G066CEjosQjV0AObPpHc47cxHqudobjBS7VLDtwgSRumeUvih2DSXHGy4Q7wDmsvzCBy79r
4dZk4Xb6UcgmZcU6CcC9xD0wQwEfPiN8lvoKVFPuwCRaSvwWmMs5Tg8QswGDgMPYdcZnBu6ReA9H
PwlC0nJTq8wRfZDYHFeUqSbjSolTC470jlV0Jzyh+JZvzbxFtByonQy80lzxv8Ep2FkD3ixUEoA3
7dl2pB22COeE1vtO+WJv4zwhkJYQ5WdrY/n3PLn8Au2ysVzClfoOzbeeKIz5BKosvDM7TwSLat//
IjR+h2wOE7pi40DXG8MSmkBsHi+tamsvNbw89m0NaX0iSOd7OQwB7ZjVOqpNbUnzhtXRxFmwNWZp
c1zhaULE3eESiRTetrku1a5y1V/1V6h2CO7+jp5iEkZ8VGfWufGWOp0vYsTnUzGRkfjhepYN1ZVN
/iIhjgNMtHMoEjfotUle2lCB3kyUoEOodewVW3yIY3YxVjzafOBUQCYR78goYdCLoBJEs77wZVar
PO0n9UxJZcnAErvCS5A8hVgNntKH8R5gtqk+TYPL8A0/UAX/Mx7sfYDA+tRRuWaPM6EqfUY7Owsk
Hnia4bhC6EL5URz9WoVuwMBtwQWlgsPy79NX5IoTl/U8oxDBvdSbmzrutPCogWbY6qd5LzpDj+PL
sUyfpwOUMExRsVup93kGGedXUI9J7OSF/YjFrSA5ImERrlEIVGzwa+F8fgfX1T81z/MdqapRdsXy
ZcD3C23F1KaoIt7beIcCQc8V6ARpvqKflPY6C6/B9GHG2xLFY2IGFGAfnbghInzrqDATgkODbLcy
eCWoCZZrYJ1ZOwQYsxf2ZwLU5QB6hTmvnSk0GrgsrCZo+LnYePjUp2AdPaZSec+uQnqjqbOfa8Rz
fGymOAnG58zF2Ad99ZYkDEx2ZUu7odo1+UWP9hPahcEtS5BRIIXbFvZE0w0Nf3Yz/MVXv5rya8Uc
ixn8ADdTnnvpTDizGv5hZY+80q/5i5Uw7HgcgZPZtQyvVt0UlZisvEWIo0SCW+H2FGzFylEZmjNN
2hBJIYO9bYtZg4KCQ4qU8M7ID3WIPK499f/IE1BMMK/UQiCZU2oEVkCPDjHcUaP4bReJLVZojbqB
5WAUjJ7SBMfXsNHSP6/TDw8bpF8Ky6Mdk+a29l1FL4lfGDvJ1QGrJMcZ4XyCMM4RzabTM19CTHWj
I+VonLnRz0ihlUNNRLvgJU9RkSAhEZD3EIctMSL/kgwiJrE2D2D5IhrE6kvHG4ZzuU6fMcvB5gk1
+QFid3rA/sdQP03juQGlLu45siUZHYSv8aFS2/qqYJ+Ry/xyKsna9ldGThDnvH4nPuOHQfPriBgX
u1fIo9pT+cYfHW0EaBqJOyouxzStY5RV1Hg3Ey8Ld83tchePdx3VvLdGcvLoJwC89cuRBH6v9OPp
xkWz54DxVqp9SC2Eo4iAib1uyS4TwrQ3jgfOp013Zt1gjUkL2z1je0X8WlMPd4k7uiui4ezoWNA/
hZ/pZ3d8VH65eVQ/CjZz3yDGdDiV2+6nUtnBMcXDWu4zZmOaTzyEN4OYhin6Slmg3TTP5LK7+JRf
ErQ3qbFTmSW9+xSuWLVPV51B+lTs4TzpTvJN2IUZHseYcbxV6M3bEFXqu+k3X8Mbe2lh483F3JOY
xFPjtTiIO3ST6CITpfKxOOendM8NbbqrtluLB2g2uuvBS9X9KxFcthsyvRQPmqLajS/TT99sCWli
ecBfeAfvXqMYwayunbx9TMzKCq1F15Kpe5jOBOuDmdmuA0pVgq9Ay6l+bB5T+rnPKBiPp/Ugma6s
Ld6JzN2r72xj5aX3WHBoB5yRfTDZs47FlcXLisxceuXUC9jTJ/agjUz4NO5wqqYJ7ktHBNqYZfMv
6P0fmBRgf7A0C2y4oFg7udSi/ol36cJy511ykobnDgbWD8ik/De+5BfjUHqGQ3inn/6uJxzOybfo
LEcs0ta0mSC/wuzwHPTnIvlYjH2Lv9dI7g3/EE8OM3kqKSEQFq8N0/6uEFBZb8k7ObnhYsSn7eRf
CkzCV+oE+bdR2f1Fdoh02CALbIxtnkMxPTO1ujOZqvRGeKlvuw9E1GC8Ke5Z9HnihtecqZX8uakt
sbu62xHRMjjQo+Ot9E3hKG5bYlGK1XT0s4DEBe626a5MNyBJD/2jxQePBh/7HwDPE0GTZt1+DRRh
Hfk+jS5J+6AglWUj7OJJNljU0ifNEFNs48+Nfo7zfwjcvPHm3ehazGiO43qFhSSds2JNQ0e8CW4J
Po2jWsPWJMQA9WXE3dPFL6KJNkSzqvKMEKL4oVP70J+RNmt/mUB+4HEPMqoOW7YsXHgWf7DTz+bY
yJvqhjCJ8L3aoSvbHODC4EBzeMYreVa3AZWX2g6POIK91d8ogBzHW3QI3pr7yIFJ0ol2GoRocxNd
tmg9XRvjDcQ0asGf0x7RBcqJm9y1y9lG9AZtcqzrbA77GnbCZ/APYzfrCD9MqlCo3aTxdcTYULdZ
iaV+iy3bQMV4OFbD+/jJecbbPHJPIxbqPt6qfzlWfRr1JnI2VfhXtTRVt+kju95KrFCO7YVopH/g
GteXW1k+rKLMWLSWOxAXlBk74liqA+3v3G4i8GobmGsLUoi/ysGzXojND7lDhklf1O6pYcqrlavL
gxTTp/BpHn1shWb5ACwyWY5ARWSXZILjubgSC+QPefZuBt0wZipWEGtCRxC27tO4NFMHWYsdvwka
1i6mOac59fiuKB8E5tDkCzQ02pO4UGt2kmObtkzu3LhXgTOqz8gHVW9o2lQIp7DxEIea7SF/Nbvz
1Lzw1E8iDeD+kA7c6tlqiASyr5KDoKYGl4QVuOFDbhzF+Z0KXaHDpTgGBcSiL/5RkbGA4Kz/e1KC
A5Kx0PXvlnGZ2oO+xqF6/IxAzw7zsxtEXzP6yXJ7EA68R0/F3wv+FWdm/Te1EUv1ph0eLCYmLIHN
hnYkx1/rIygG7ALEkNlYoXPiovZiBAd4fgrZFXT/D+p0hPCoJL8R8ZItUbCs9pjXgamn3bOp70FH
+XzbvXVv/G+tuO20N+ulLl7Qqz7Atdc/emFH4vXEvMdzJfUGuCdO9zaw/SyVQxjGrnEm0zCLT3FE
PgwPwoIbsKfsxI7K21C+JmtjMUfs6oS/KOXvEndVk4O3ih+D032RXAJxBMLTn7HDWwu68gFnRuzA
SD7fhCeOodJmU9VBnND4IYjCdijc5VRtPBmDGJRQB3farQPy4IrakY2URhjMzzWL5kQEHYaIEqzP
vx0wP7HdXsnVqyvKvX8ml1+M1vBGrMW2BloYgbx19rHpEZcGH/09+iZ1IS6mlssGCdGmco2dnBxI
LA6/yO8FH7F6JcRMKPrRE2rpP36xu03vueQN/I6OitQBSD923fDyrhQ1WFqrg07mt+EJpZl+3Emc
0m8SnLoviSY2MqSUZgLJTT2f1H4zxWBFPFHFVVQEVUwWdkgNa5Pc4PLFKZbd5xbHiScGOa7xnnFC
FTKE05/Gu+rMe9Q4iKtdFpny1V3Bkh0peNRUawhAzQ+ie+RU+ZTqP6kQIYVEzYoYASu+9DUkVwTV
4RCMSMpOSs79aieHWvg/7AuJqFJ9S8kdttnooNxTe4QlICMQXhuoKv2O2hukWJBW4T7x34UrNVG2
DC+N9pSUuCweENYv429IOeffqlpaA5suXXyaCKvwuWNEAaakpEjpniQp+JjHk/JWnFOHs+2DYROT
t4A4i/zbpEKTolKBefXXhEtujGCxz9awyi3dpy9eiW0FBTHqUpzwY3/OQE/ddJLarYkkSHlUvlT5
ILPBYeALKnZaZ2D6ii0liU1wStKzoXm8WNYiIvskMzLkFldlN1zzVzrJqP3i9fyKYvyD36/CI4ot
3RdqHNYV/SoWMV12B5zdiQlOpcnk8CkrKooOA8LehWEoxR4S9TUdAbsxOpa5QfoTB1IxfdWaN9xS
abXRDCV/TW/8LoWdmuAC6XgNRUaPpzFoNJeciZIQaTXWk8Yzihp8wt+N6Ija0w4GCJnEyDA1Hi9l
FT7miKX2RncGn2/roxT+daBjUOOkwhTvqbVP+qOwXD3cVapP5Nwqh1x7E9j6uWYBN8/Gm8Nd1niT
OK+TJ14zD7ZsUuvVw9IemZUFvV+H54BRVndeBtI2JxJQbLI52rMrgQmyG8ofBp2r51p5ZT5RJOYz
9XSebk2BtF7HhvvtlDtvyE7GeFRsKdONn+ZYjGh2ITtUE/mclKu8i9NWlW4Jhl0qajgplrTbMvqp
ph8GtR8/+HPeZ01XEIPYIMVFnKUcGFbuiPuCxI016oywlLLjkiT69bTA+PECvGbt5xjDM2chI854
qdCbLTeB9QZkn/wKBUHbQIWqp9hDXlzxFClRPpidvCaCZZx70JlK8Z27zig21ukrZX++4PKprGMK
F6B87WYydWt2Sk4+UmoJfUi6mRoGclQ1V9YxfTkY1/kFqj+RIw+Vc55RRUNAoKABqpwVT8cbaAsa
szAQEOiQHeYWPF4rQIkelcP1EbErMJUCjR3uIrRXKD9e/bDw6HDxGnPBJwzlThT+qZTtTyZSndTQ
Bpc6CaXK3kTswzFNR5femSt8SckVe641Svh7Z94B1j2XgK0nNQ11w50xJ0lPKmV1R2Wv5kK51xlE
EFr4KT7xPsPP23PwF/jw7RlW/p7O+PpAsSbFC5a5HK+yuNwOk15xuCoWET/hV3gcozdFtIbX2+Zu
cYrm0hAwZOgYAq4RnQTuf0HCLVz9tvkjrpdJsD4kpJR6LO4iWkg8QHJQTCfX9o04t8dgT7KBNCub
EbfJdDB7ez6ND954uNIlEMiYXN6X2+Hf0l55QZ0yj/bE46EunJI1qyoWyGdWhab6LPlcOXSa39MV
0FAFpgks2uDfeIi82Low4i0LtdawuaNZdzMOKvmP6fJgWSC8B7/IY+cOuc1VBMgedK++hDJeAlSH
nAUbNGCSa/8AGCjRr43wJp7TkrXLq+0SuBNdXcuWbnp2oHgipBQTrsx53jwA9SwA5XRm4znptjjM
IVTE/YxMJeLBnbEceQz8LnzSdS4CTKH8jFQJySnQVyruhDvMVWCd9/FXaxCBWh2HuQp+j8cgmSig
QABHQXbTrP7irqXc+YNIPI7WkX4d84NHOcHOyL1a8ngneu5RRsC9x62Y18kd6zCuq88g7eOquOzl
SGODZZFW264/MMm65/6FBmnYYPBoI43e3WBPUvWoOuRJCVtA6Xi02NCyxom3sJXoEzIxV8c61iKH
yHHqXcgporWtcgkSi/+yWDbbidVfhu4jASbWwmGFJ6yegLSJsotKUyufUGSNFhfSayn6tMaxgQMx
lkpOqLmi9sYz5jKH4MbaM9orX3K7K4ILf594R1weSDtj2DSCLQ3MW9pc68DCCAaiIzskTyAcF9zE
1+HfYO9eOOhaMyfN+q5O/n9GGMC20O3AVDI+iNKTC6fNdkR86nXywbpxZzN2oVSDUb1WUUX0WHDF
2nXaNs/YwpmoANsoTpTpTpJtZiGYAgSjZcFhwPBsxx2QR8dArRrD0H8WNwPwycCyA/F1ozlrIlU4
FdedABNHWWvPmKIIyFL+z4JsUR/cuNTkfrg/nivTMqBvp671yTE7WF/1JeCeSJyYjPGegSXN45K4
/xUQZAAu2ka6E1DM34TlmpuCj4zRAMvvy3Lg7ddJMFDK3CJMZKJNDaEq8FSqnGRlGzoXMr5OFrRk
Smqbfpg3o1VvPXbPLQrOOeqR40usv7MYrUP0DUo1f1nnK6qjJKmmj/R7UjxW8VGOvJQ0Y6OStZXj
LbUg/R/FCfFT4U0E4/m37EzV1Yd1pNF4YSejygcRvfEILZQWKJxdMccK5Gg95AJwaVkHXEcjYlth
Qv8akTuwlwPvosMIesqeWRTzYVAuQPrrG3U2kByWiYQlzgkFFaKLkQUey2BdPyruoeAL7Qr43TNM
6bI/8g0edV0fGrQHB9uicQ6G5Sl4ZURF+QSyK6FyL9usgJI9BCPWdqdr8B92jfm1zmvlwrOk0CrS
EKXtWUP+olCPSJOAI1Hn9K0L4JJKLjtQQZkUOFdureM2z+aefViWLXZ/UnykNcH3o9VhYQFo58NO
U728s9PQYXsu1T3TkLtAmJIEWiBQZ4E2DvY0WEsTkSa+FT11IQBwNxRZPE6XeFApWGkgMs3EL8dP
4RvECtuY+lsji4oi7EteOi1jSnhjvaOUXbU2GMR1JiHAhxvySm/aiif07FuGZzko4ROdvbA+DNFh
LtBnfkdjZe16UUqInAhLYFZos2evkik5detBw1rEZkX9pIxg0abxqnrHxORRMGVB/FOSKmLcM1mB
GrU+giwDkVr0I+4cRmidMdtp4o3mgR+xta8xB14tF+GLr80ICWa00m46t1ChKrTlJC9ETvu9kL5k
9Mzm9S74zRLnQb7U7QorBICRKFYBtjawoUdpZbuuewHs5wcVEd7eaG1WHq9Mx4lzO+M43ZYys5Gm
/7xuIOuZnVFJ89lJACgvGJhhZ04xSLuwLAGnB+1rzUaPldewl3kpyPcx6kPfTHh6IIFyYel2+IVB
V1gcBEonbgiwA6sC2beltnX0w7s93JLNMvDAwMD0B0XbheNOmF2R0nloVxATacSg0zIcEHemkMNw
C8UlIOJiY/nbjFis1XP2wZxhSXFl7EQLeqpcwd92zmbEzsEjCmEWZz4PjZ0nB7SiIxFDewmglt1+
Aghhg+K8EzSfX0d6j7yZeBkBITBr+baUzmxjfXxqTHDGxOaIgm4JG3gz3pWzj2IZXzKGBGesFnEi
R32mg6NZlO3XJgOPlb/KQ4g5YMZPlsRhByUnmRCKVF9R5qGfucZ7vBQhSOqxhWQLqvKraEKSUh0e
mP3hiJqcz5qhnpYpny9gAmjJEIlx98Y3m/wztVGSdfLV9fgGeUL5E2QReqArzKBrQf35IC0oJnM4
N1SYEH9ecIAXJNM1J4QOty1qNKjas3loFpZvYa2Xe6XuJgZz/VpoCrpFg6YnvDwbbF0v7b5vahmU
cEKEpI9Pi5lBoiw6Y6+h/RIqCa4uKUhODGFir9JVbAUmZY/Ak7K3VtcLMQFEVai5D2HtkXTQKPJu
lvcpAuNIbaS+OEY0ugVILbHeYFzdpMiy43OwD/sgRNZZxgitGBVxOyBvwmSncNbo0ojOCO5PsS64
0sITQd3qPupjtg2D1oBYMa3ycqqCsMGtVk0SqVWIwVwCNDYX7afJw88x4JCpFE7naMm93nAS4pow
NNEmADS9GTsL8SJDuk4mVqp4If3Pnwe6PrtBap7/vtWkSk6QI17/XjrHMGM3UbkpVlpQIU/dPm/R
cBvrmCHrh2MsAxNN//eDHC4AMf++7iIDMKhcIbNTs3Abtar3YRr9/w9K62layVEyzjXhhvjy319I
9OTbnPUev6+CJtD6oRlmOMX//frvswEJTYQ/cn9eNSriP42Kv08zsQTQiE5wgqrNchBqkJ1C2sw4
4kwN7CeDNRKD97e7AO+nv6s1BRChTZ12WPWtn/598z9/uP41yE5+8t9vVmngDw05WIfq7bbBrQe1
By7i7wMCzZiM/13O36d/39Sq+s0S6SROCmylMBeRKlM56RB//58P4/rl//ne30//vifjKq0keuwp
BvLrOKS4xRDWQF1qjNARfzOiUGAHqF8bUW6R8osMxESgF4TtaIuDpm1lHZS5dewTU8ce2ii9FklJ
rCTFBbCYZq7l7YTKQDH9QySpIfMLvpDeyIgI6n0ZWJ0z1hqNkQVMW0IJLTEQM6iGIjwXqz2joi6k
fiuRLmqpeSJdR0jewmxajZmQ+0Jht191b8bnquNAHkQNw/SsAtM8kxJlmJ+ubEJTTdGuxWTCmsyv
vL02GgVBrZGKm0grBM14ZFFzHL7NOsEdrKIRQpFEbfTLLEvP6HmVnqICfK3HYNNNhCczmENPa1DP
QONCJyWgPlfOrhIh6xurHGnl0L+04CorqlZmistflfc+SvNiLCk04ZraDqaerqFJroUC/a7NRupQ
lepYkPucfGKkwxmaN7qiDQJEdmMc0xDR+Dmtf6Ze4IBGqh8J8BEvd5rpiZDSrecQgntobOkqRFjA
kRXiLUEfG+t0RHkY1MG0x4H6qCXibDWCCMklMgwUvV9LsfPB08c68u9lQv5cGkbsSwsYpJIqs0mB
UB/RzMOF5TGUDFpTjyqV11fFIncoJqJNEXEvyIr2kMNomx7wAxH3MAYQ/8omUqL3ekZIIuqjEG3V
UvWyEuUGKkCalGq7ScG6rsoIHqOCBkxPsUoP6Ect1HbEGPfYXk9CKE19ccpr+YpJg61DhfBNSohA
vWDQGiCPLHQ5kPlrBsHwxGj8KHuuWBBSQIGCeey7SXsSObuMHnPxCS89NQbsWUXph9ERjYral5VY
2jHsOeByDaJpFYdvkk5mCI4ZE1UZt9domPAgLIqDpQwQJTDzGgyttDNpDe+lMnDCschO0MHGchxQ
aRiUUyFXl2XsQUjR6IWCshwkQ3uvZQUowSB4VR+jgzPiqmTi8RiGl7E4t4puvcVrCVFzLJTrDvmE
oHhcdjgZa0jSVeVBE5qTYWjjLsU6QQ81yR3HGqwKi3dbC8all2LOvRjf6yw043USkefExkA1x/gp
qmVE1x9uW6KqPzWS80KINFinE48IQ1HgVGUAZsBoCeUm8RAZON6h/GQnC54mpYHjtpT0H3ia0AVa
utRNJM7fWf0xQmPcjQ3EPmgfT8qQynsFZdKwzIj+5+BTUzBEFNIRQ/UQLepbXhvuoErWsanqI3ya
7gBvBak96Z8ytxBoKgpnHAH0GgAk4QekaVLiCcmA2D/Mo1yq9+Ly0umQZ1vU2fYF4Ahofr45GKDY
5JkkqUpWux693cOQwl800H7QBs69vNS9QMo4CZr2PjbFY9QzKG295C1K9rTOdJi6luhoQiZjYjZ/
mWmF8VIcOWYE5W2EolJLrTcRf6vWTlCk3RgjCCbqUG0KC6xHs4zo53COWN0Q20sA2RsLWHTftBoY
iFHDgK01wxd64i1NRkNdDo19jgMOLJ9gttM+wik8bH1JFBZ/VIr5okbRLqm0A1Mk/8oC+WTiDyV3
5XTHFMEzemhu+khnbWwpG0bNh9pOO9XshMMSA9NANhEC2LQgCmG291nMJl8RlWPNo6HkCPo7jPBz
7pVfbSS/gXGF1IdFVCRJ89NEf3dE4A2tLm05a6ry1lhSS+Vjif0GiW5KixSikOgnJ4SEpVeodgnN
MPmlhNtMGdFFRkEGdW67VKDpiLV+neG/7udQHb04QKB3lotivxDI6Fm5enwpl75OboFk1S6bcerL
yV0PS/GpC6qjFS7KQaafpaexfOvmgaYOUKy2QQAEI7Vptn6QJkLNbIz/zREObbIS3Us7hHLql+ZD
iJfhaFXlKajnzEMDIoY9IH4io0Y2H9DPMqvmKFZ4jqRShC/XQJ5HJ2POpJMkLGyb5jC6QmpEjpRX
r8zSbVULFbqEHen5gPKXYGmZE7cCXcBQu6o4oGSLpjtQSn+TKTgmrawAp82z7VIRdpZjjC4i2W6W
0napVdpAZirphz4Ybh0ekX4IQ4fGw1oigTscNkl8itPaVY38X2tI8AMkbH4QtwmDcVwNQFLEc+S3
Lg9HJ1K1yRuHCnFwY/BrbeaoVWXd1UbSIwM7ylzMXqVBAaPRzhfBCGmKKbgM53jeWWVZQHzEb0+e
kAKs2Vp6dZDdUZT7Ix4iz+jPfUxld27ylhpBOilIzg1HFIpDr4ujgRr0iB313J4TY8vglZ4g55gD
daFhG7qG7WM6A3ERsLwK5MCXpyEjtRCafadBSGp1igp1J2c36D/ncZ6OyIE9CYluOcaSw4IgoK8r
hKk0yJIYZ1FBSYTip8BAMks0h/hd/QxEuM9M9pdClSiVG6YfE6Hv8NtY/RP7I7rfLxI05LBo8PIT
zQIAt42nU7KrhvZurfKsA+qg+GOSbC2h+R0vRJul2QOV0alTNXLo6yIlzbQwNB//vtly04nkUBqA
mnQRSNOyozZn1qwZUeo91ShBmSfDCdbjlBb/IO5vesbis1re62Ywt2GMjH4xcP86jJdlseLTHJ1N
LQfb0H+gcgeYdSYbkA/zkhy6upmODWLg4IZ/Qk0nMA+b7jUSXkZcI+3Uamv0EoefGHHXq0VnSSzj
HjkB0zyF4fAdtkbgCb6iVTssDdDl6ibKAEvp1zkhfSrlh6jBGElL22+pG7xGJtyoTYrgjbm845i4
mmqQ980zy/hhtK2jhkvnaNJAu1kKOIKW9EmaTrMSR8e+ooVqJoo7ShYNQoMkhzQc9UQS3lVoFiU8
NIci46OJLX+U+w8OnBcdMWBMS1CUwLSXdeqgc6YdK/wmJ2npYJuvNSaxvE5WXPoJOLg5m7hJGYKv
RoFesVTag60C/1lH3bU+arggnhFWrU8IE1DWR47cokJgRgO2MlN1ViSEs1KL1usEESeNkH0ZkyVg
b0q/zDJIjk3Qgw5KUk/XNUquk4bCwyjiU2zYkWyTI2kHaUIQ1pilN5RAz0s/6icpa16hrXNOmqA3
EwjpssyWM80U9+bCek51HiVCEaCaZAUpn4g+pzhWti5dqJh1WY7STIc/zyIWp0JtEyrgHbU6vdKc
LGz3yTDUry2wRbeiv466w4uuN5Qv1IpHlhHQDSJd+lrCiGhpcDqMM6TGk550GIFG/I80H8FO2Vct
C/VeJCB7BHrW4JvKmdEON1LTymuhYQMH5svczPDaSrXHjJIPnsfNYYRkTNFSejRqfc5Xzcx+Wbrt
unj0dEYGM2RwNV1dMbmEpELuFvo0u4gWavCxCSMEdqYMk4axpA4SJOqjJPZ1lFz8zRs0JSdxRFYT
2c5DjJ60xSKt5JBtTGGCryY52dhLfjDk2FaWCM7rbJPFCNNCMeHKBu0N1zHzhGMotstyuSvjlYYA
4LOQNOkwBcuTKA7STkYcYkc+rYzLGhUAXU9DTE3UBTgjgDAS6r2UNumlj63Ei3qa6xguNLuyNBAZ
02flKAYpAnyDTtUsDrBnn3x9hH5kGj1JH2oI+ywbIs6rlJoUIoqqtCiEJ56pZDPU7zl8NVGw3S4p
Mt9JKb2H75kBBT8hqLd1Y0mPLZq5kOAKzjxZDJ5mI135ArRPAi27iyJ1EV2VpOfKhAyrEtpgLI/j
0dSaMOUVtCBUI3SBASZeFSzYTHblAR7jbz0b8d5aypjKCdYEeuUvAhrPeZeN7lJK+6ABuW0ZbbFv
KKMVITcrmuG5U3i4q0FQLS4khhqyX6MpAiObwWYICYaqZdG+CwISeIo8WMQsSeM3M3B0sghKTjGo
/27p9gv8l7Z7EuQhPJlicpbVUbiR7iqcnd9L09ZbtT0MekzFxqTX2AsvZWGgbkaiYPR0NcWA4zvr
6KIXxhPJkF2kyveYRjq4ZnwPEzUvaDsgz55370MwvVJ20EifTHY5rd2VRlNDoLCqY9ArIw2JzE9J
7vdG1bC31NG+pdMvNGLgpXU6bLA425hQmj1hyYsN9n1rFioOpOUKwMmQnmFP6FxkIEMlBfaJNOa+
kXfKszoO/kB5ZMAF7RTNAtB2vEGemJ9sp4myIEuMrRVxGuG2LvzIMAsOphS/TzHHqhixGpktLGhC
2NWKrHAbqXRbYK+txDY66xhmVqFq8gvNR6mMCrKfzUMcNWTB4pglWlV0cpZ3KRbvUUKrcBloy5sW
8r9yRqs/mHEyFIr6EcWIbitTSJMSrHlbAf+ParofUTSQduXp0xQrV8EYB0+0ZoO+By5RX2MI/HqO
KqAaAmLcnYL/RhNdsmV+XZYZCplFAbgv86eibe9LVOyELAyvmfbWDsP3lFiAaCNSyYoyB7KkOIrJ
1G7lVty3Uw47BAQJ8v/gFcz9YKanqDkqkvhoFiQZcsU6GKgN4N6mm2Bvh5fWyodLKo6/yvj/2DuP
5bixbU2/SkfPcQLY8FOmTyY9RYmaIChRgvfYcE/f38qqOlVxo+Oa+R0UKpOUyFQaYK3fYiMJKM0j
UCF0b3o/z1/oufvmTW9NXbufq/NSpflTOXfE0lYrNFA2C+kME9SHwK25czdzQSLTdvg9tuF4HEK4
PHJrRq70a3ggQYloMgtFI/ktH8YKs2ARzT3SVb010PDtrPwrJ6xxrzPKU4GJsttmTH+mdfHZ+HEL
qts+dlakLxVaypGrqr8Gn2FvWrRIOfCRw/r2oQNrvje1QYsETxK5FfWhtSN0ADuy8NWj1Y1HPy/Z
aaZhX3EG32hrvowjjXAqthn4k7u1JF0uHH2oi2Y9zqRrbOZlwXagCY5IvVOpBHMRY+LUAWIsQwMg
rlsi51aGKdU84PGFuqDnCO2s860Kw192adT7TPc/Ko9XXKVRc1hW78EuLBDpzN/3BlORz27XBFhp
HAM3oK5aLPoIxmeHJJAQ3xavOh8fJ9n2s4/WI3eBCsZEccLGKmDkS3Q/hs1nCk05DOVvNyIMUnt4
UKkWNDjTRKH5YZTIiayYBMilgEdOIeMMh3DKvvtRWbigKCZY+rY+dU7N6dVhlYvG5Kvu+2/zuK4P
hfsYljiNSaMvDmR+VGgXCVUyDCbmHiw95GcYRf805B1Nn1Ovb/436O0a1/ZfBL0prqnqPwt6uwOW
ouYt/WfQ259/6a+gt/BfZugSo6Y8lph/BL25//IJeQg9Osz+jngz/+Wxnnqm8gNbkbPJL+fn/xnx
ZpqOMn3+gBnYYeD8TyLelFL/MdcwJKGBfDnXDQLbt10JtPtnrmFnebQytnHCFE3grRM/NVY1HHKB
a6kWGQjGKNyDm0eUmnLvevASi6Q3MzuaS96cRuvzmsF8PQQ14XCANZS9mB3xsCYNrnlKrxnhOgiM
CoK6gvr7YFLVGrK9XCj33CZ2+cvjnBfTtXon6H86hiSXleG86fgE8tezS4QZJp4VIgm8EFEJbzl7
cXsxkfxVHTthFZJntFhMKIFeX8bFyg8NXLLWEwNG7oWnyDAZ24KSua2mwidpWdRIE+9Cro6dmvMH
/D3e5J9bulNhd84VO/dGhwWuFf5yFf3oG8/bElx0WUM8V5QceH0e3nj4o7Z1mhMSG8AykqcHd6XJ
d1NuhEM+asbdbNgE5cShfUyAx60IiwzcQdBOe2WkxJqZUOKkzu+LEIJopHDcUtHDHCcfVsqmQvw5
hWINYlz1GtKRvM8WtFL9tZPbwzbGuZC8qQBRf+0QpVlk5XFtxi+NSf/pQAU3EUfLXte3Dd3ohyzO
fnuZ/5y3DM4DHot0RIM22D4JR/Fj0CynwcrmrelBGeUtA1nb31pKj4eAEspgTR5iUnMwgpKXI5VR
t5RmMO4vuLemyKNyU8URndz+o29g0Ab/pRAj77HZQsKlFhnDY84j9leejzzKX9dKTC3WNJJdnZ3L
GiupXj+Qzszt9IvVKCI3D/zCQjs6LdRNAcGzOdTFizvhFyFlcMO0JnUsYLZhTN5SHtbzbmX+vCFo
KGIa7IB/jYmUJqM4r/MTqSyYnZqCEyhR7WHZdedoME7OGNyVXWOceGpu/bbG6enav2hlRAEcDWTx
WLy8hms8ppQ8ly5xYQuBBhSEEVFQcDXreo8+a2QflJllx8jxK1hE6vLWuFqIc13wKnfW07pa/qbO
VPIaGDheqCTZqBbWoy1kAB0G48FUPJk5wkfXHN9n7S6MD14AzYdw3/Jod1+44sH6Bw4uNEo36sPY
zsDBlNilxRNRc6T+0yL6sE40bCYGCTt1yKNX7tnMJpAu26SXfh4AgyERbbt79mJE7om6ThDEL3cT
z7jrLs+NR9xu4HwCZuLy7090O95qB6HoEnD1GvMLcx2xZ8FrvFbvTBPWNkpTB8lKBENHgENDaXTt
9MfQrsyblpC3k0I+pmxkewn4qpvk9qEETw4mXr3EALoxx4T+Uhz8BhXyVqJvx5TOh7Ro7msCpYAL
uJ4vPeQ6kxEtBGtMBAbUhevtPUDpTTk6/IGKoLZWEZM4EI7d+FDBLbwGIWoE3XjsL1MX75ui3Ix0
XELvhydw8vxOWemDmpt6B6Ge2tM9xQxDbxCH2HTlBkGFKo34BSAuvMtwXphm8O4jIuknBg42wAsJ
lKQe8EYuCaC6bZT7w0SCkK4sn17Pa3xJAUbhJtAVB64ZnuL0SyoXZi2X6Ljsn+hG3A5cu+M4QTgp
l3NTLuyFXOIjudiX7uMiF/+RKQCb+NdMxoJeBoT1OiowM9T8jMbFNJZ5N5bpYYdnuoB2XHZxxcBh
MHnEFt5BmqiIE8PexWjSM6MkzCr0mn3S6xuRa8sYM8lA48po08mQ0ywrDfMmnEq0IANsO3YWZFOj
DEeOjEmDDEwFk9PABOXKKEV34e0qs5UMWbWMWzlzFw20KIOZxFImMgDS7qRkSEtlWgNn2SQzO3Si
MJjZMtQ5THf0YtrbhXkvkcFvYQJcZBT0mQkjGQ4Bw8edybxoMzdOMkCOTJIARciAZLgMmDIV02Yv
Yyda3Y4pNJNxtBnAFfolBp+Nl3tyFhhbfZlfMZ9ZdPwFnxOjbc2I28usmzD0tjL9ZozBLeMwSDEh
bCM6w5pQRKp4v/oDAvVuEY9LMHOD0nfHXT+6lKgkq6M0q7e88NAYJmnlCglHlxaQH+b0e5Fp3WJs
n2R+TxnkC5noKSQ3dpVM+VxankznhUw+lyrmN1bKb4NsBWSoMtjLpuDIzlCwPAyyRVSsE5HsFYFs
GBWrRi87h8PykXaXiVUkq+i6YTWZWVE62VV0ZJ0tlpehgXosohirCZgt9APP0sCyg2Y4Ltl9aAA6
1ixDdNzcE5dqH8w/9iTzze6ftOxPRPqUN2mom90s21X4A2aJMgh2rjhg+1pYw0zZx5RsZikr2iC7
GkgwMfdsb6nscXHdfjdks7Nlxwtl2zNl7yui2t4l3vzFYyVMZTf0WBIt2RZ5f3yvgaB2EIHvgxcE
m1V2y0G2zOG6btZ7X/bPRjZRcqVQUcp2usieGrKw2rK5uqywruyyVBn1u072W0c2XYq32vtUtt9J
9mD6tHcui3EgG3Itu3Jc8bL6aCd05fVUsvsgH6hbvbwf0U7AU/kjxq28cUncYdgoZCePe7ZzrrUP
QFlnUHvsQ7LBm6zyhuz0s2z3jez5KQs/YYCAzrrw9n5tvmlzRHxMdu2CfJCCRNheQQ5qIIQEKMHr
3Hujb4gLUHhwGou+M4/zeQMA4QNEEMHzOF2Rif7WvCIVgllgGbYFwwgBM2IbVGMF3jCHbSFoRyi4
RyIISA8Ukgsm4gg6EseETlLFQoohyEklGMosaIovuEonCMsA1KIFc+G0GT/UwDA9cEwkuIwhCI0J
VFMJZmMKejMC43TAOZHgOp0gPB1QTyqQj2A/maBALnBQK7jQIggR/TUrLSmgRq3gR74gSZZgSgbg
0iwo0yp4ky/IE3F5aJsEjSKRN7/kglCVglUl3wzL/sajXDZ9CNeVWkb81rsdEQHhwaGK86BHhsgO
UqEh1nGXEy5LmcZMCo8gfHRan8yCYCeXq/W2L0vOYIF9cUqq44M85SpIPx2iI/TRzaTyp7pRaPNF
neMBupfWvlzp2WHB9AjBQ4BnuSj7IOVYSe6zMFW3CBKL7eQ6n10Q1kevH7ary8Si3Vfen3RbCWa4
CHroACMagieWgixy8eadAdjYCuoYCP6YtUd7NBP4X6DBUrcMMIb6Fed2v6MB97sz0Fowdz125Byv
dzzDLxAimE3Osm9IEOWaA+5qxO7Ozsp+l/J8LohrdCynzgJHC32OD3bjfJ8FWU2BWOm8wC8N6FoJ
+or2AWJIEFkl2Oz1bit47SjILbWxXEEAczNBdemZPA2C82pBfDOgX1Mw4NJPqaUXXLgXhLgRrJgQ
XIIZgY9bYORB8ORckGXgW0BVsGb6ThaGY/BnEyA6E0TadZMeFz5Cyic2c6QZlY9aPl8JfmBNIR8y
u/Uq/9Fix6BBokMryEteZpy5ScWLeBPWb2NbejSUpw92uX5tDKfnImw4txakjIIO7+tjMCncTIK3
+wDvvSDwoWDxK6D8LOh8ITi9J4h9AXTvCIbPIPIQXlF9wfc9gH76zfaBIP+ecAB9e4lnOIEccsAR
lsCDLmDn6L+uwiDkQiUIp9BBLtSzTa9EYmOunajpIhDtMtF8tOvzDj6HHw4WpAL1PCv93kNeKEiM
RdgMU3gNLQxHDdWRCecxQ37EISzICB2yCi+i5rtOeBITwqSgQ2jjCocSQKas8fdEuBX0j5lwLSwO
3zphX3rhYRSEDKfGn6kwNAVUTSecDfPSyRYWpxM+x4HYic+JsDxJPP6kiyK4s4QBiqCCMuGE4NE/
ixCWaBa+iCjr8cofCZOUJp+9MEtaOKYVBKuAdFLUKgkHlev3UDgpVhlTOCofsqoW1orZlZ5GYbLa
9dsozNYCxUVgXPUboynEF6/5ghcdLiyEFGuEHdPCkylhzArhzoDcCebhreSefOHWCmHZOui2Rng3
XnDvxoSKU8LJTcLORUI1APB/iRuYOxftocWHNBFOTwm5t4bPPmRfJaxfJvxfCxFYCyPoQA0awhHS
Ned8ULZNRRflJ8IjKghFb4RZRJYAxwjZyIvDJ5kdGH0HWCiEJL2ID50wlINwlVpYy0b4S1uYTANK
sxBus6tMZmWeF2K+Ch8Wh0BIiovqQ+5vXGFHG2hSLXwp6358gI64RMKl9sKqLtCrBEu+29Cts/Cu
ozCwqcLOV9JPUNSVDFY9kmcHYSrXZOLWUWInkLlKWN0KercUntdjuZ+F+e2EA66gXGZhhVPhh7Uw
xZ5QxsIdJ8Iio3mYcM/97IOg4HNa/s4gnBNhni0oaCVcdCKstBZ+eoSoDoWx7oS7TnKu8bPtb2Pm
AhBO+PCCMPmNbUeMlnV816A1aDzD29XEdaAWe0k1TzaJ6sgQAsskPxoEgKD09q7Nks08dW+dH6eI
YMhhnx0K4S0Ym7ugw41konNsQ2TeFbnohY90ysHw2qdfOw+j6mo45G2b6iWhpvOmH33ia32Aft9n
1sG2l/oGwnkeGy/b+KtPrS/9HDsngtPsLr41I0ReQ8MKQ04QAXjJllRi5MQh6cJa5c/O4twqB4Hh
RILoDgwCzitaUA3OVX1r5v3ZXzRpH7nJcl5b5PbTgLppBgVfUn1RdfprVfy40l5Yj20+/HPxg8n3
Qyl8n0M0XOKJ93ZV82kzyxCDVdc494QtWJyOjt7iezcVw1vraz4OPv+EKo7qm6Y1v5LSNyYNfsBx
AfhvuwcjeE2n3N1lJDhvFks/Vp5S5xZV65nzFCK46/1VJKjXW9eDpIjpSmM66BGyG09tR65FSJ3i
+XpopQ6rlsP1LidvLOcKQWlVFhRsySEpJofLUZfce56XHZST4JgrwkdqWaPT9bf18hCuh8Zu+/Po
I3r+60GYEo/kFop0DD9a+R6H663/391eqqKQCp58eYBm6UIf+B+1Sdnb9c71y7OaZ3Lnul8mmr8t
Iwir97IyOMmDvd6yx/ShYMzf6zmy4Rzlu2hF6BpKY8KJedLKWCMxklt2hpiKTkQclagez96gMc+F
tp8R2E1+uAM+M5BQthjmcNQQi1dpcC364OutEHzuj1uoT5vrnxgYAPC2dFGKxZcEPqZZtLCktBNV
EmtSoeppa+gxRtCcTcToy9+bIUr7gZfJARU/dmO8rWlaPK9T8udhHvKw4Ln564sjVxTeJQiN2XUf
/1YPX2+FHWLiv79WMa0T/JptvDmizUtUxNdDYYxkyAfp6+wJ3AZPH4suGvSPRrdkwjup0TupuWuo
Y/7rYFGOeWbIbs5tiIosMAkVm2oPfWHYIpAy8ua4cHk+F7poz5CmvL1jrB9OZ7S8QsjRGLyQLshd
IzetbahxztJ3N52z0puQ1DrLycKqLcVjFC5WlPKml9mup/Moh+vXg2tBWZ6OdEgFq7uph0omYKkz
C6VTri0oFwyNfNjla/luZXdX1SwsPw6kq1jWEC3uhOyFvqGGCst/HwoRL+feMu/ruXq6fp3fn52x
dWTmOqGOt+yeRkItIjSTQFALQeSyWM0hrv2z7SKdzJpEb676578PV2F070il9fWLj7b8BPKbJeCI
H9jKA9BLgQT2er8zFr2p0PXQtVm/1i7vu8wJ8e/NlPj6nCb9iZxzkzWpqkx6y+K53ifDWzg1jOsh
MTxEyX8fZ4Q+qNDBRVbvpyJ8+MbP7NOUG3fkAp+CjupjI1qIxcsxuroGwUpT3VJh4kbvgV8/xdj1
RnN0Ib+sl9YOvy5lNUHB7o00Sw51SzfpQnCDY7XDXTI4FJh53mdmvDihandziQbNc4O3heQjO3OK
vWZalxz1cF8un2U6I3fic1yOoHSZKu4Lw3H36EJNnAikS1QsDcfMiShTCc7IjbJdbRdvcUAykDOA
ohblftChZr+Iifbsipe6CextXA6/Gen0SeOP4l/0lua4DL2M86V5IF/b3Toub0FP4HKYAdjQaNyH
cPsPWc2PDQxcK2tc39kz/qOynVBDdhUuDqTMJgFds7Y/ByqmiyGUkPOQlgFlvDsm74t68Xw+VaQJ
Rjjrx4m0NDppPozirS/9dYu8GNd0wcKlUNVpSoT39eSf+jBzCcjFNpoXnXfnV90pz8a3sBrvxq7G
616znjn8yzBqt/qx18mmN+wvLcG0NbpaAruNr7VdvRq6XkmXlS2zGg+WQUedQwDb6la7+n0Myauz
fX9fnMuq+5q6BVpyejtwEykSRqx3jcLlhgB2n/SRWZ3i6Q2/QvcKknXjqemQhyvi32KStZNsntj1
SVrK9q7P9a0NLZrjLP1tdAPGPbIgeZ4+IGyKH96o3yufdBrLT34Mq0/o9WoQ1jbxYhixxt47VT94
wr8qdNZB4e/DQTU3vl0f4lF9juX4kk4xUTz1TRxHj2tEAueswT1D4scG3CwFsMTN7M3pocPUk5cQ
5w70BpNMHe6A3x+q6RiZs4fTKaIphnDnQ+hMGY6OjiTTOf5l5x4yGwZyuAVB18anFaUTJkFs6a1m
szMbUpLq4rI4Wbu1+/ALGwKhWjMr5sCMkPbfHf6bZjKCY3euqZ6IWZZsLiVJWj8uEG2gHL15tAPY
kCX5ghdAwWEjlwnBVzc9VqbSeuyeV8U/PA8mgj3C99UmJdhrFgoxNKIhD0fRXJMTYOf0U6hRb7o7
Plq8u1znPqMDm1JE990p0/JY6ee6pPx4tuc30yop0BuH75GhySB2zYLdnrdZn4nVK2PwqdFvJ9V7
zAvDHu7SCZM4+2wwgW3YGHtMZ12F2p5S8wJvhpBQZfRK+jydGS4RA5ZPQpLlJnd8uG6EyigIc0f7
QG/gWPon2y6afZGW/Y1PTfez89iUabG1fWIGgLaIpVD22WyJzqNC8xLRxMp67j40qkFBmxE7jPcG
X6IR37bZ98UJjHPUuA2KOYLPaW9Mk8J6siLzGwqu7wDb1U0UUzY+NacGYcct59ZdVQ8Hhrhd0g3e
zphZ7RKvsUhUmG9o7aEWbCC6YFHdawKxwmryaRj8P0ps4olmw73h6rXtTdvbB4Xx03UI6fJH83eH
MXJaZ+utTqd1j6SSUACnfPWmCZN2jjRpjnK982m42pfRTKoiFjCui6hQBrBkIlQQfiRl8zAbSN2X
c5N4X6Z8UI/msZfsS955UdO6p7pGiopT6KPq6y/VXGxzH+9A3mK6wdVwbKUCpcrdcZsu1VGvnNip
kpfk7GBnx1xO04kzOPL2fTAsF2W795yw1E2WstwoW/O7gSZZLu+T4s0dsTt6Xfum1iw6G3j62zAe
wGfT9Q17QY37RYGsre6pU959vdhAtCQY2N1yLKwUjWj4hpoar1XgqIOVDARRx+VhWai+wOPA0oXo
pWh2IruOjX49ZBHWi2L0Xhk8v5qJbQBjzQfkH9O5TjoCgLFbklx+l6Zdj1f5q44oNHAHsrT4I29J
RFrx4p9NdFz4R0KLwk7/ZXKs3bqYB0cRV5jBx7DwuQ2rcv2BWJ1EWUM6q5AA+uNHWk+EX3bWcz+T
KjSQZVG2UYdtIp4uo6kf+rKg2YCYBdpnlrU6jw64GLwlGSF1lJ4y+dr1G9cDQqyK2D7C3LO4eAPX
zPbILqfz9dC2DKeak25QIl12l4r4Mc+5n0gVolL3uSz76RC7hABM52LsNFVReKauh8jE5HO9tUQD
BWGJJXnskYXWlDIxYnkbBbWijfF2iZz4EEBMBESuIO+ntAhMEprOIYi4ldwYKL/YqdezLxryIsrv
yoILTxg2D8nMZTzMrMDaVFNHeHbhoJsyySxxUvJhQkILwIvUtqiZX7lI4oiTxmNaewlr72vqTPl6
uxbqQG8ES33w1ALf71YNPZnmz1M0eHvTLsMzBggG63GD6p/SGaVBCks8CyFU1skPGIS8viVcYkCE
WRm15OyZzQ5Ze3lr47q7XS1d3jrxBCLCehUvaUO7okfcJ4J37C8e3IyncLY7MWOnJ4frreuBbk5W
quvNSsf1uSYU1sxvqxRgaM6J5Sjo8Gi0Q6pdwGe7cBjgFiulRyvuP2NpNxikrsCVLP/rXVY9VPH4
0btlAv+Ql8yP0j9fLX9cp4OTdZd29tttoDDArl2WbwPfJ5g6SgkpYfnbpPKrnLkCOyebcOXpyOLp
ySxTA2eSVx6zyN2VC2Ph3we7YlTsVQqUe715/c5CJF6k2BfyPEHiO9BcO1bpfZU077m8JxdT7IB5
2t0Z1eSTYfvvrw1eTzXNmvFBZfPz1oGOejVCqPLuvnY8X2/BR2NSqd6mzLPpXsLeSDswn4T8xhA9
gxPinLweLNkO1tXBQ5mQwhTaJdiMbBHXAuDrrevBzWZ1Y9E6t+2nPr1VOGayCpw6zTpxhav1jEuM
Do74nIYdWJ5NzJ7CNwLaLGO9M0TEE/od7zEZ9a8HRMCh+C3ur63QQxr8qhdQUi7rJ8rKUlqa8CIy
wlUp751abHQ+amnWlhnYQDQdEHbELF5bq3Xj+xvLWzA6iJ3w70MYmMXRQv46VwkOQ57XkvAnYkRG
3jhGlrDKyCH89y27DQmu8nmPuojHEWnp+9yO/lKL6Bbhrdcct0uy0mY7IXs5Dh7+YtkRS9kWQ9dm
n4nBca8vBBY7xCfrgpqj73x0ztDXIB/DBInPSN7UZIQEXeXetrZ1O0ABAVCWs3FYXZfU6oy4Gj7v
R6p/YN7iph4PeiHvRAq+yyZ6jsKw2l9/z1TSPUXUhZzy+j5y9pE9PQ3BCp3ja2b1iGwC1xl4sKNz
DBT1vtdFyHD93ZjX3zAC4aq9Sl1S6QYKscRf+8blAn9u5bvXu07VDQebLJVru/RII/k2stEOTqvD
idKWXTBMWhIUHc0G0q8wQwnEUzACCtv6h6eW52tvtJIt1HeDhh51vC9cBLk/xyOYZ5fyXIy1vvWL
NqViSiSUvGXnSkosrjev5ehdb3dH2APcHjy4pP22eAXtLnKnLgCHN7Ya7vyelxD7UwaNIv3WLSkb
a0vIBr+kNhccIN7x+iNxqvBWut68HmgZ+uN3Q1W15+tB9TMP9O/79Hz1uITXJ0Pn35PYPnhTEhz6
q5FVybuLd4i1ouU3jtEsJxf5Wud4kq3nIH+Qf7HjY5KEZOJ5yIz+GwruYJvNxLzIN5MLAkn7j7ru
oZdYh9z+47N5fYjj0tK1trTwdLKWd2XwI1rIcBV4pG+pT/UESpF7FIZ9jnM5YtrAExxBH+Lvi/qN
JbXu14d6/bxc714PWICa86QTwl5DMPfrI58Xo93btrqEPbXzDnGuFKsRw+rKq4LpqbEpe2YJHCd9
GrEVnz2bj3yp4cMbqiB65qbMK4tDk3dPBDQUbfNi68A+hrm+tyqL9SGOsO5a1nYGa7kZwu5uTM1H
JgjASM5cqhgKAtZICEvbGE2zB3zdWpTSTMZZ1Tyrqhl/NuCaZCqUz0GjvmWD9+4VwX3bWOGWjdI5
hE1F9A/ll0VGI1uTEf5smsPZxcfX+827q234DqzKBj7xm9JHlYMRgOKN8nscElmsR1XuioaEgiSC
cQVZHO2AoObU+aKXW7ulDrBgnVTutE2Vvs+m4nvdF5xnnTs9oVf2KZYDju+fR7DKsZjhrJPluYjM
48A8FsQ4OZgKT35r0GMQmNEWx9wdMP1jkOH79J8sP8J+4dBuMnt0JRVMxmkzkKayODtbsRgzpDKo
DNOp6eqffCLXm0hKx9CIkl9s9jM7hKLDr0f+AFtQ3S6t66Grr05L1eofNYmxfuT8TKKOGIBFKJ6a
GXUs420wmW+xYzyEABe7zMpzUdb/tkLm+jYZKfjracKsDQKm5PMH6KyPWUbQV9WZh8mT/AzOImGn
snVzvZnPsTq1ywkZAue1ZbAerGKl5DCpwvNc+ubpf7We/x2tp+UEwX+q9Twhp/qoPv4p9fzz7/wl
9XT+5YeO7foq5ErpIDj4v//nz1rfIEAFavqOY1qB6/7xrb9qfa1/+W7omybOV8vxHISd/9Z8+mhE
6eClKDgMQgXf9T/RfOIWkq7qf3RZU+trWwE/juuqwouk/oPmU6s+SddkNqjz3a2OPhSeLaGUafnA
DgknGZqQk9q/7zP8Pl42dzdIvzhjWUTfOJna2rNzwMc2EfmUglkMcHYILQ+lJlCi7z6GvkSTmKsf
nk+3qFNZT52nnPOYpx+tnyS4fROSMjEO3NY1RvKiBB3JWEkYDciQQou9W1HWoOLp+9Mwfxs0RXkm
nQmNtlkBJsalQHXbnE2GEw5idrusL2FRIXlexsu4hDkZ4VwCi8C8cylKJkOHkMq2zX4saoDPcIjN
7WdOnBFGjWbQzwZN9F3I6ctPMcJESPw2ekHrbdvBJlJ6IaaZyknX/14bc4IwlWTlpitu8R7f8Efo
W4ingxETWalHi9YF1CNdfW4yp/p0Pfc9Q3JGuAI6qLX5PZJ3YO05VRa3usYZjMYbti/BKp2V/gGV
Cai10XYs+A5P8UxEz4ggYCJTusBMvYtc8KG6KU/m+JHo8FdO6G6r/EtZEO9ZWQ9mzHrSoiZbnal9
c1v4giY/6mJI6Kqah3sn05dOg6qkafJYdg6BaLXzI3aS4SFxgIf83GuPdWy+GC9lYuG86Vm97bKB
shJOBd0vdtfwPmTZf2r172x4CJWKv040wW3LCSAWKc1P7fj+efL0hsQRJPJhut47dGeVq//MMqM2
S+l4D23xlNPH6Y9WhuixQL++0jjQ05l3Kgfj2bArC/le/um1JCWNKylYqKuJxzSm+JD65XMNI3eT
WNaK7BCmNqP6cmv59lMfEBdKoyWWiKb4GdVhcc58tHgVOhlrmijV9I3+mAbGl5QqvLDq7KckIZOa
UzYCrCWu8O3woCsCkPq3eq69kyqWZ7yl1hY8vj9FPvZh5TUXloBd2HORMGxmirl3Cc9bptvFnOJ7
bNThjlVeU5bhvUx53XzFCrHQJRAwXGybombWNJk6xxgpIgoYNB0JqW6sz9sAfu6m1tMRRR1YQ/3S
rw0D4xxPJ9X3e6PwEY6arndEHaA2Vl61e4R0JpgNci9Dn5MS8Jly23vP/c7QNL8C/5CZh6hujRVX
D8CBQBuwlco49Bg6qFBuH3zs/Ju5oj9Hl8QcKd+/WHW+pxbQpS6smLYTeuJLavYf6erhR1iI6gdb
9EP9XWVYPBcyvIIUiCwfmmcjiJkW2id/yoL7PEMnl2VFfuOOZrYd/V95nGanqRy30YqRzHJ86jGG
+IdBcHPeL6zoa/mTruJ7wJLlgAjuqHi9ib5MONPQ7Wi7AIomcQ8V2aJ5Q6WVRdyObWUezkSHbIUJ
YbKrPQBJk1oXp3YpeWY1n9LNNJDKQyH5t2xpbzMdIAZGzKiD9WdVBM421d5dnDUEY84NqZvx8KRd
/Ss34xBSfIC0Thc6O42ZshG0HANRGQUF7c/tHWDzxRlQr46VpkPTjpGsXpTq72NY4QqN4cCIjceL
PIiSsig/Ig2vptjYb8Qp5gJjIZQ7jkN2Z9jUydpeQ0nfqM8WwDIUb004YWn6Gz1dLN4dJ6b6IwHG
xN/HHrkGVftE8MSyGQPUZRoKm4LwO6fg1J6GaMMHzIujZT+D7r67VMdCHJe34OiF0um+1PlXw4Gv
xYoybljxyRvO6ccOASgGm07zHBoA9JaZb6g4R3j0C5jht2Sa3V1l0WqwqjE4IFT8iFt1P6ZIWNmM
6EhvfFRMrgGpTq3ZlP6y6np6YvFKNs4avJajEe0dYwheABZvYuJLAKzjx2jVz3MK9hh7lK9aHQtf
yHncQm1KHHGGDwfzbBj8jsGHzrXSX5pBbL7pr2CYh4OHXhtkt92BsLmHzNHf1hIYa/W+kaRwV5vF
M7KQ58FsP51A83Ecy2HvT8ElQgXMh1NjdZgfLLPfw+Wjf29m/FwG+v0gAOtO9CFeTfgRoi8a8551
vnnQlv+lSqz1LrD6hQRHgrns9r0yHdITLONi56Gxz+v1Y26z5rBayS/UvfMl83+jQKRmLTxVBhqk
wLNPS2PtKtTvT75d0C6xPthRtj47EedQlUc7PWtwBJ0tx26lCL3tUyqfJvchCxf3xvWhtMyCFp+1
o+C6B+OP0X/PNK/E1LMrwzQfPASp9uxiDS40RnFtNDeJubYXpDkfCDCyc97kbx6qlfuwcWl2xu3u
NnPzXM7YonKUFI7D2YBUE8I1Yveua6unSSVEDPco/RAQ15gwUEH0ZvOrCSvz0uUsywAcEa44On0Q
NZwX2JOgVNkduUf0ybFNH1yNx7Sg/zCjS3jvufaysaKwvrXN6ccKimtmrfFme91OO+GPEYv/bmgD
9+BniuSVEolEVVePhuudrZjrbRqun/mof2SLdggyZk1ph2q55aQEWGlzHS+T2ypwX5YsnLdGZBIh
SnrJRq9ItpahfTVzRhz8WePOtSkltshQm0lr2qpqfW0baTsZCmB9roXGguCf3Av6gKzXpAnJJls4
nSFmze46VocMjchp7kpoySxZNk2O4GXNKJCcrd9CLB+CBu5rMI8xFvrtQqhOshI8m5dcoNtjuFrL
MbdjNDCNx/Rlm/4hwxp0Eyc5pUZDQLZQRWDL8q3vYloX4bKg+fM7l9yckvnpdvHNxxhNNYUxo3M/
QAOe/FF9RC0boudr/y5GA3jj9IaFQIbMQ9MZPi0InUtL7MTWLUqS9PiXZK91GzYbq+4+Z0JvkLfV
Xzyn/T40NkEsPZeR2LE9FJWIMYbiJR06+iGc58D6f+ydx27kWramX6XR42aB3gx6EkET3kohMyEk
ZYreez59f9QpVNY9KDRuzxs4RxmKUDhyc++1//Ub7GBKIXtBlam67ImxX6U3EvbsIkdxZM4uRwHW
yfwZNWGxluL8VBcaTF8Nj3IpUh9yK8kwswksSt3eqh/lRfQFrzAz7OqIubWlUlIB+s3Fpzp1uoBc
KrGYv8IhJk6QSo8MlA7rRsQtpZExw5f5biiTyisn/OChe7wJXdtQxNVMbEmAk13K9niC6GZFAJyt
D0ceu95ZIsGiEEr6jr1IpjpJJQUm+iwR7NS1aFjr9LbGTiSoUaAGKeb4YSoVKW/ZMRSse5SgK1Gi
FjquNDlqhQppbvZZbM67doqwFZ+xUxtBci3kpkz0I9G7o1UMtF/AXiQpWOdCLLtwVwTcrakCDSLx
2rqSt61/DIusPCWqiPAVjGeiyl9pGY6FsapH094PtcobBRGzrfwu0190x3yB/JQaKy5jAsywZJFg
+RLm7tK2/pUJUoF5SY31Xuc/RWr4FPkIRqe+7vHfSQLUwyoYZFsQVmL+YL/LD22Bgl1cwcCC/3Un
Nba0TeqbMlik5dYqEE2VMJny3BhbUb6vUETYqGjqiFXhMJIItzycQ3x3tU48VwsyzSpS7X5u/adf
/9N9Yy8b+Hjgh/jz3LROa0xfdVhGy+v9p2f8/J1fSQAU+tiluAELaJr/9ddakgEx/fm9pYa3QzPF
avDPI/92889bBLoyryoTtdKfZwsEsdPULWSkxxRTf73uf/dbSgFJfVo5YIttZu9TpRMi96+j9Nc3
+HmppEQClimC9dcb/9xXLM1830hM/ABBVC2sS6q2UDY/AbtGrQB+/jxQLCPg51aTwo7FW2/6twew
5ZrXxjLKUtXP1lK7NIOlmSEVWgkg4Q9/5ueHH+fkzCap90OaWaa6vxNpLGUMYRUn8irL49lru3Qj
LzB9tzSWkhT7+jaE0NkYcorZTl6Fbpqlz/JyQsOMEdouIK6VjdkOQWP2162/3aeq5gbCZge/mLpl
L1daDlWWvMIppQLUSqLHFrxFX64dWUvoGIg1u98QuQnvsSivIwJfiqDHW5T3+fMDSjKhengX/Nt9
BRzuFKtBrBcyOO0LYhPMvUBcS3KIAHp3f+7v+9Fyp0ImPcbPdp1Bs11Aybz+eZIV6rdQysmb0FRo
FkFQgX3/PKIYZPDKfb35+cDl0mX4ufW3X2XYQO4M/1ieDz8Wj8snSJuWqMqKXs4fk74/Rn5hiReV
GeKkrDdTtasXa8Ifv8GfX/+6j3GHP/TKS7aXyZ13F2LHLnHNQMPyU3VfRGvlpWDzTXirncFNDuB1
xxfEk6tgO7l0lG282SenMTZDt4419zLvXgbXw4hjBbtkcuhsTfHBgqY8b/271ye77JCaa8+/1452
JbzaPegruuN2v4bD7c27xsY00Xlb3uzA5EzM3CWp7ZfYXB+WENGX3LBfTMHVz9MXd3Q2b0im1F0D
5ih+SSTZJXcubC87vPj3NgU+IB0VrRyKkV20pQq+8tmIfeDNPV6bsf2NMwKZL9IOspCNWduAYM0u
atiU92yG+MCxQJPEtxteo+qo5mcOCz6TzXwptC8Oz0RS1DxvLe01pY7G4emcWwPNFAyeoTI2Tus7
aNREwW06iASONZ2r+aLjFREQbLQVZTo5xYn39o9pi7qTSn24DC6nRCIDBXOj+JAmG0xF+29ygsEs
DHKgYXCTpzOQ1O4lh870+BjE6oJP0sshd4dFAbNCvtaMFwZEbws+lcMNfrVUt5y3hMuOkA6wrM4c
9RxilDrsYaJnBRo8ZEFr3TqiA+y+oNvDOQQFkvWN9N77Dvdq5boc8P23azRKLUlVClYYuyh1jZxG
3c+bjScJFxPIfUD3LvNH0q1596JxBN2OtnqASf5KSW3xPLOuHaFOWxGhF5QbUMQmB4JIgMCT5pR5
N8/V1jTPqX9hxXL4R30pHNljvpOv9OY0XFlSe0bM/Jgmwm+VM0b05ZoIbpwsbjnKv3V/DGFKRivS
TFdk+cBSxe3R/BQJ7cTRGHMQL/wULwhGOWD97ypc5+8cnWx6+DdmxZUlEzf00TlwI55gJyTr6XPT
PImuMzKzHsj9qtHFYYTwuyww4N5ma4VQx/Qzz47xAGUieeCKWGNdlVRH8datCOO1EV59+wRA2xrn
a16fymNIYM8pf07Lg7D9VrlwquENFjRhaPLGcItsqzFjlD5hkSMjug8x+fNbJ1MUmxJHS3fK9/it
8MlXxSH+YAjA93ZFY4uG046d7k4i9y/g+fohxVuz9TIF0Z/DoIgfenm1FuPS8knKvKC6NvkbT2/r
VQC5YrDVc4PgtLY56xJ7bIKdMU5M7XI6Mx45Zd36Zd6JXx4Pdq9gJe9SvOlh27FZWSeNw0BK503+
bdFewur2JpWELJ95b0RFJqDgN6e/JH+E6wZ5t3RVyyODKwjtkHYmA40za97z+Rg++HK8JBdEyIk1
mltL/BjJdOS6K1ilk5BOfDgGRP1qiXLR2Kq4zbBXBZzQ7pP8jWJm1XYfjOQGUSIETeEQBkcGJZx3
BSKy6nJnR45Kme/NZpf+HKUlPc98rsonq/yCJBdiP25lTlVvi3oLb9oA2KpdXjKKD0L92fisPrTk
zDvBe5l86Cnu+7RB1etJw7SRug/Fv0D3xAx8m1XXZCLQa3yv8jcaLVDlL3J5NO+ztKswdBY4I0Na
EDX4IuW0HOJtz16chHVeIix+vUDmLR6oMAKodbXNtQcWiOCQazJxTRjX205ZE3P+ZUqryU3qbTdf
rHfzzBmW6w3HtV9/RGvz3K5OUXjTvOmLK1iHSLVAhmyIENFuoPAbm8w6D6rzoVwVr8QwHAPMVXKY
M2ZPbnE6DK/f9c4ydzPHvjGUeA9P2nVfzKsjm6LFAYNZN//W+MXhoxzyBzjThLfLGutkvmlgfZRE
jN+F3zVA3TuXSoMb6pfolg7yn3qjJtTkJwyZ7vqZFIKfqSnqPAXAIHOUHYOQTzLupldi9k4cA3A3
UAxvRn8q2Xrg+OfJhRwTPDFzRgdOHIHsHC2je+YjqPyxZqx7B++4V3N0JzedeHNmH6bSkWutw9yL
ZdHfIJ70lpVDRVztRGs0k5mTP5gssfNYBiooX4w8j+9geGZ00M9mwkrKqBee1dbLv4X3gsVdcOn3
L9R74t11iXQLJ9uSfc3zs/j9Tb0Lx994holfHLrO5lNMks2VxOW4vHz8ApLCtKtFW8xmuYJ5lKn6
5+2VzBPQnR+Mcv1hvDscfeHZuOJk/WqurHfjyvLHeTTona/Cj+GLGx7Sk3pZRXB7hhoH55Z1mIVd
5EQvK6FqMztAMH/uQ84UY0PJL6XMiMQuj3Azd77OnFGGFp+VXMt1dmBjz3BAYc7pUDhclJI0w/jK
a/Hrg5HHcmGscafdVQfWL/PMWbKuXPUzK3HjQuk4GNeM12M98F6Md7Zhh5IXDgcCmG0mBaSoZ+Eo
PEs7ThL/vcSPcf3FQdDvS+6IzWHSjhxxbvL9+VoMfpbQnmY6l+q+dGjH5ivpyvKiwZ8sHulDvnMa
iwPLs383jiTOoQNhjoI/xJTFsTKOrH7alauMPKbAjj/CfC9z/tZy4AhwxZb8eZYyslKIB/EGizHD
YGFPyjOZKsFZXWbR5vWNJ1OjZAxpK9szVQbbfN7Q2GQNZIJ8MA1KO648+iUHvhlzwCuLu3bEwHSl
vPNtgghL3uXIon1zGsHlrYz3t7o5RCyo7/wA8ZywNLeDJ4Z9tp0CB4NV9NRcRpwXgnNUN/yAS9Gw
Tm6hNBIJsgxWej58AMPjCGe1rZDVuTxrXAapProMs/Sbj8Xiz1uwFZ+RAmxK/9J8cVn7Bur5dT5v
WbInCKfIGplXjz1RV1uqKOHAMydS3s37MkpVJ5U8mYF+UERifPHCPY0UC6o7XNJvsHiTai+4GeR9
e9M83sEPQoDX7nmxfGROrd7h1q80bbhwCIpDdInRcQ5oNtfZFtujwMn3frddMH1GfUsEiMyZXEEc
hyC6mrqjcDMAAzcjh1gjptRqDoAfPVhJ2DT8Xd25kOP2aRhtZgIfsm1ruDS1aHOXzaWGCKg/lbQP
UpkAGGmtHT/MO5v0VakRZg9XmKMhw+VbD+MpMJ4vU/WaZx4Mreh9SRkXQQPWgUDsgAArSFsnbbtF
MHJYDj5aj6VEc6Ph/pIiKq1cyqbSYVk1+z02wtJBz85MUQawxPA17qQJBGMBAUrouPEby+nAywwR
GR7xkkhyCAmX8tHgH8vioR11a0eMXkpDRPJ8383zkzU6ar8MA7M4liSO8U7PQSNhLkI0Gfr7C5W5
OHhycQwZrlTEKtHWIqprJn8qV87PLThqUGbgZmW/Tfb6D5ZW4zlmR8kADhyF65RI43NFTbMMsAPU
Pt78/sWYXYztVvxuZJvRsocLyq/mrZ/WcGNbDU8DL9Vc6CrdVtwSfcNkTrNcdUcV2TGagH1onlp+
vY7mSRLXybDqLVtXHM/zmOTa+iY81wQtqk7xynzFCICrqoFpj25nHTPKIZxQyqMa2ZaTeAX+lcwC
TCtYXgKAyVuaguwwqFbGtfjLxG1cdATxaej3fGB2HIwtL8RFm/0Oyyu1G7SKlfmExS24I0U6Kwa9
femUooNmpFCnUAij78Bp6jhOpDrY2aH5GpvvDKq+cKW7h90i3sDaTn6S3iubi9LwfBKLU/Ybe8xL
TEpjJmRSNjAY90HZU3G8VCDSWLdvjE+rltjwh2+VTHjrx6IXYCsTWfc03mntI/F4YsAW1Y2y21zv
ORTmNnsn9Xk0UF7ace2E3Sps19k6goyYnKOr4FBbOhqDa0Nhi6VMv29rSI3RQaQgUY7NW8vlnnks
pFSt7U3f0LJIyaMgoGlVnkhn+uKSK1DCs1gZKJ95bTRVBKy2tBko5CxSKbYgXyORhOBNE3g8sWKg
Q1/tN8uUsbdyB6t54chkwskNVa9Njui6AgFW7jo7DkfAR5qdzVVEPZe909ytdnRa6J6ErgiASOmS
QU5EbtHjVefg2ls7KLqx/6cq3BIACZEeJV5No/ZkKhfxrRKWIYQ6gLPZd79MK1xdKsGDM55B4uMO
xFLiOu8eA51uDSLSK/EHZDCMylGo9twzsfN+FMNKO005vDJbZeaHVD6+jhoxOu26scWOPJPfeF6u
prdOW6OpiQkf4BG6RzFmApBJ2bdd2/CMfQcNdb4KTvdlvgmonnXbKBxddDHEe7pZ68YNTz+Ficyu
jWhY68SFY9wszct+B8/ThQXPwvUu2qviPgbZxdsiCTY9uACrboa+tMsPsUIZ4pFr+ysApL91qg1x
lGWQSGOhc1Hj+E/+hk03uUpdqBR2oac7MTZImm0Hmj1X7dYADKt2TA4OpEhan6umejeYf6r3HiOA
NmDnFJJXTQ27suq1dvOvOO8pv3AezB7+uyowZaBbJTrvjq0iEp2b1QWr8hMFCYT5svIGmpF3/EaV
3mYak979g3VrKwk9FIQYyNTwZwZWRU6z2m8jz5QPPqz4+wi5ZsVQMFa8Euc6hRFmHLT2VNNor/dT
f420SzA8zemr2iPunLwwfFP4ACC6EKdWmVpBnYJ0cJCIMTynX7Nid9f8bXivUrbyNisws+SerBE7
Okw2AXzWrjmwKsv5um9X9Sf/huf0LD+3FxoxhNgQTQYYrfdnqyfLFw2sTf7qyHwRO8Ixk+2odSqQ
NogHH8wYzbCKxSULE0cmqAuL/RNJIKRIedNucW2Eb++/z+540A4hs5uDBFNiJsRVkvLgw/SOwWZ+
wtdiYG8Z5k7AEem3kEID/R32AiJ4JzJ2eF1SK7PfW8/hRyOYFxGA0C636rp4t1zJZc5kMXeqR4C3
yFF/BmRxZKBh8ahq7DB2MqP2pSUcjwwGOu0Ad/RRLRdvAijxoB2uRI1Ccp2wqlNcoAH3Ce6moLfO
wn4/ZVvaGPoV/YMXPMvdpiJ/1MP7XgOYOzObqm/JcdxrIpmrBDsqGyKHbhbeYOEhZDqzJeSye+0s
2SDezAoJf4YTTE6v8wNJP5SzfF2/5lsy6WLyPitPrEAAvMUncVd66qHbSqCyl7t/wozsYJwFIIWV
cS4c9LDwxu54ywpOSBUqH7Lvke3ducI/5SlyCILAgHp+1d+C9+4Z9xYx3MU2WV4c8Q2fmACX+UBw
ctouCS8sqy/STQu4MSWnQt4XmMY0d040kZLMHitCSDFRjlxaW4OwqTF9DSi2vOIINX2ZE9F7M+ef
ynaFkMlpXuMXZlHSjWsn8FB8t8o2ipm/94UKDwNlORnT72X0pEc2V7F0q9TLBPnMwPR2a0rfVF1m
vaFGEGv8+VFcs/nPEP7WmL+8sXVi+aNCEPCbojYrIH3UJHHREl7+LQiuFiiK7PhgOtifOwHxhlsS
DRPmzH04rlJwFT5LsM10snqIPyBbcd0dhlcDCgI1rfmSHSIv00ycMSavfoGjUJBdjJpGXAVOKexp
ZrGroqVDq82EGLRCRtBdVdOejjJeBDRm4MsiISYJrN3m3UaGGWh4iDhpDD5TbrJDn14TEo8mh1If
RYZ1maUrUL+4zZc9O0wSJ+JNCOUWXNAM4Ti5H4wCGdIrq4BH22aK3wnETNd435/CzfCL1h+7Jqxc
DPomq+A57dl7Gk77Yuk7KBar6NEZRNFt1GNBfu8yewfPhDYzX7nja/IdvXSf+H4UwO+29KWBntjW
Bl6iT4TWtBWbQzK9E8xKtJoCY4J53DoKfJ1qzXXxjXENcxzsAiqOg1TZtMVpQMnNAThABkYJnWqV
bmkzwQ8CPoABRIXALA+jg7z2+LW8E6PZeAMdjI25pci/z9WuWZOMtniQu375UVwRmxGApCf7JU52
tq1TeCZqVso36YvJWjXgTEooxsr/FeeSk2wzszs0iqYgT7JzUoN30RvukyBFyrJ7CR+95HXkD8GJ
vmEo37N9tqq38gGk+tXGVyotwcM7C/VEgD682EkNkDBJYMWMbMNOdhaCPmKB++1wkl5MsoxXXuWx
vSexmQPa39sX/Q1tw4qWuFugK2FV0sZNEF+SDvaa5kEV6H5zBNgFfmcnufitkdnbqgflNlJPPKOl
l/tj8iGz7w0QcaxoYksuLu9IUB2aBAXt5Zfys/wsvqyjtqvZ2YNrnKELwBZQqnvKBd0RYb4aHUqV
3zHm4BHV9oXA6P3Ctd9g82t62nksrwH4wq5F3fvtH9rP6Ll8KZ2lKjv7T7myCdpzgG5FQSCPcZD/
u2pIg0TWlq1ZklKi1+VnM2pXv9E04rO8CfZAA4aDeFFwVCa3FRUAE/Am8vrPdjUTN8yOR9mENN32
46bdjHAR1stx3DCTBFfK26N1QjP1VLrFKTFeias0XbKJcRNdQd6436xT8E6/KjToq76JdzC2xwcN
IH2ZbR/hCyUUXrGIItYGPorP5oUIFaKXSfxl2u9fjBOJIuDiZ4WZPFlZgJ+r2EVr0ZBAqr2Mv2SA
33flVjz72w5e8Uu0G58Yib+R1/aYilXxQw12xu1JFfhuX9U6eibE7ET489yshVOyIyCCFZmh4F9S
G9eGyuvJ6V7S0KEsrs5JuOkRo4uvBDev9R3FGehGIl/bwd9gatNaT0YhHFohuARLAyggHQVkebk5
KEsvqJ6oIUUDtvtQKLhXIq4alr7P1AkGBK9+0aDSAfq5z6qifQmPx/tRmvwIpKBIAMjINZBkPA/T
+s8jP6qpP7+qAVknsfjUijm5gEt37o/K6udP2x8h1oQTG2zLinlgaZP9eX4i1xLK1V30L83Oj3Dn
R7Pzc5+PCIAOnal9YCEKbM52eMmO+fmrnx9/e+Yf3c+fPylqv3DTpLljHgr5rw4dGrUbwieq3c+P
oFre4+emRsNecn5umkbSSI5B0AwJv+H+z5/3i7To59X/3GcFAoKlP7///E2W1hHxcYH7t/v//PrX
rTCDyv7zjD+PJGqIb0vD0vTnAVNpeZOf3wsUUug3S8v+ecq/vf1fH2xRZqFG57JqAgpIrumstHoH
ZhTg14LhRvmECQ5xQXWVbeO+2mga3kF09kVPVqojjn7AcDHY1aw8SQnOKspwbwht7Uq2f4mibgUc
2+1Folfr2rptWdr10LxFgfBpJu2xUeV3y2g9TD6/ulYERhOIYOyUl1BB5aLQsrAE1LChukSxCSoh
dzImKqJFjGcUm16fSRKIca+6PebwYg2tIPENa6No0GTD5CUdYhJzG7yVphoOnvhU/nB9kh7rFXV8
Vixp8a2O71gF7DOf8mzxTuwnO5Y2cmw5mOQdgiq5xNkrHjKuCsoxsHlDC70VGoIVC3LUwyGtXatG
/hxG57DJXFUymLuU4DJ/iKa6MzpktkhudmpWP5eR8CHq8zXXEtcPPoceSrySs29mwrHk81wvrl4J
Tk9CoWGp1qFO6fA61GdAHZ/AFOii69HML1DNMBqvS4IHE9iR7ADovrKKkIAcBJD1ShVAh1Qj4Rim
p8E3fk8tZrJJKf+CSXIUAwMPMyiscjd7Y/IlSbtgSL9QCSKyzdFNNmEDf7X7DnPzkzZyvu9EpSch
dg69MIrcUtggpQbo09hOtxjR+W3+YiDklFqJ/LQJ5wNcqzP6LLN/GCP51tT9ZSJuJxpq2FEo1xI6
QnUOKat1s5ZsyAGvuIzp3q9hNaryc2d5vfmk4yZHuJXsdNrsSbq5D8A8W+2dw/TZQPqTrPQsyfGn
SrWVjhZOB1LgyOp6KEE9Mo6Zsqj/4u6zCUSfZoNKtccaT+g2jpogcsahNbAkEmqN0MkZz8dWUrmb
Xp1VKTjIjFeMG9SvOaFd5Gs3Av5es7IGB7U60FQlhWeU/8bDArFWJ+yHprBHFTVEUhnemAGDaR17
KnXpU1NYxrEwbcMq/lVka1U2RMwMhufSZHWdWrTPed+M2z6JDyN8ILvRRrsR6nJF7Et5ihrxbcZI
EWszU7B7hf1kJj/GTiq2TTa/k0vBlCJLcGWa2oYGINhwA9/Y69N9wvsvhXkZ1UtqsfqbkeRIUvvw
B/OjnfSzT1d6xt52PYvj8zj2+x7H21qvYO4umg5JPE5GcDdCpGQSKp/KAv5QBvk2PuoMQCe1ehmB
RuOUckt+LiIX9Dp4vGryR/UlKtZ3lWT9Nik4XGPVs8hOe1mTfHeoeHFrmli8en+PbrRfCdVI4Ka2
kwhemkVcEDXVP0F+3Vtx+1saLNn22Tykpf4Mm7yGiAn7dqpw7uu1Dz2HvoA2tRToiM2ZVTnEAdC1
mIpfaFScyVe6cyIW5jqZEUV3Z6lKqD9qUmDUwP9GBRcfhu5Vk5jmKryQtVTXHUmhux1Okgkb3cKf
NPvGh2DdWgOrOFrY2m8oMnIK8v5bbeY7bOcIHgPbQt+PCHkrsFTDpgyFosjJGjCfgNFLx5pmR2pW
iVM+MAPD6UCbT6UgPEKuTY6u9hrpFhHuAohMJG7NYKJXSUx316GTH6SXPoT+Jdct9lMCO+Yo1BAn
TArwEOoqvxm2SqMfNVPa457WsKMRT1mYUqkOwaX43dc4n7b0eTQakNlOCWfRrtTIWIcGJoGyv+50
8rIQHYG1afJSEtJxQReGOBjDyZnupyYAe+IMHGzqFCdB6JKXMK3etbJ5xoL0xDE/zbW8qShoRxyn
VrEgvgQmoFdiPfnYimYoqoSyvEQqAalCzsJQG7O4wqT1Wx3vSjGqq0DREUcU4UVWlQRqcAoij2N0
bEnINmGYrgUNFxhZF4m/TfCO7dMvoTBDyNXtt6oDb1Up8bFq8pksDqetEn6a9RxvoQaPe6RRu4n5
O8VedFUmJDkxJ01Ge2+66Lsl3eMiEQZbzwFsddUi2mdZBaE9FG5m9iinUjy346Z6TcZyWGPnc1Yu
CkiIUMJgyX5rmSyvf+kq7YIqfEvbT5w7udRFDLqKSSTvGO9GiPo7ObsKfn0KEESdYFcvrFIAdamY
2Nn49cYfEMP7bfYQwu5Tk5WSfOOl1bVgdWpt91ma4uOSCyzPw3Okzw3VqXWG9iljsIbEjr5niZva
IDtCinp1NAxPLFTawImAkQ+IedkCgphwezGpuKA2rm2ouNiu+AM+4NaEkaG5rQufeOARVyd8V1/E
WqRiF3NGbdcChNTJkzjLXwVBKUWDEw/mXwFgLY68bppCLjEQuiIO0zWcYUDSW3afIYiYgyAcvpGf
9ttcxdBnaNaKshO6g6H4tJtE2gyBb8E1GVHjJpp/DIAcrQzSp6FMX1YKOiU2QEZZBkTbA+gn5inr
Ct8O+87i09InyfNxotKRANrL/NY1FS6bKom5egMEYMo70V/MUKNxtCOfQJRawk8HnqDTdOWXlOib
/y8p++9IymQFs/7/W3zAqajb8H+sP+qC4uG/KMv++dR/KssM7R+qJiMqMHXUZbKu6X+UZeo/qP50
VRT/Eo8paLr+qSxT9H9g7i8pJoGliszTeFbzzzQB5R+4haMFw7+aIC/0YP9PyjJJRin3X5RllqTK
imIZZBxAkydQgMe/Pm5RHjT/+39K/4sMzSqrU+wMI9YrTx/LZ82cfA9CnpNjhXCNFSO8BvGANxYB
cGIbIKspReWWd6ArSQYXVstKGji5fiuFysLiWib5iXCfA3MPIdKzql3IpTaDsr/oXeAGQR7fCwHQ
OI0G2ihdWb4o9RLMTPtanN/xgqOPhrfDSW7zcp/MqEaCuKFLEUnGtbJmkgM1P7sbCQ39ALtPMgSU
mykTXt3KEoFazBB7vW87lxrOR6lVaW6J3zdTWDN+tRYFpSkJfHI93au5nm7m0Se/kXC2V7GubUro
8S0CdhaqVnMQjbUetl/FC8UfVQEq7y2Ef9SbQfc8EohDtvdUHjtMd58b4BWUXiwJJXTxFc6T4XMe
0IzVUi/N5myPsvo0zdfJD9Vtb1YflmHldozLrFSNqZtFmnmIdQrUmrbtsIjmW+mkKNGLVYZYGOmh
Xc0ZaYLZgXyaad/gPOVzsB5iW+M0giYhtuanQs8UhwWmtnVd/S0MpoM/qApWxSybzJVBS4rk6wqk
OSzDTT4Pty7pybmT74Mhr6NAJTNLlBAtqQ0hevCPms560IG4EpWRX4JufPUHomuzMWWLlcWEAtVd
sbG8ZAh6SDp4plvAT5Rh0kUd+1te9xIzXAzSnqUIhfgKsn4QzBSmUFIBHSEabGsx20wtc1tjRER6
qXX88DuTvNQZsYAJxqVWUrEp1V9cR9UmiTNaZtjnniMLshgm009NwnLksPKPZticTTmT14bml1ur
7K1VrcmjR3E3uhonx22t0FPFqXeRTNZbaOICGD4LS55NEDziqtu0ScHSXlJRS4PwXTTiZymIE9Hf
lXIVhV3QYy4poak7aJ1VbkdedHHOUOie6MFOQaND1wYFfq9EEJb82PJa3cQQF435RSlzmmM9MWu+
kr4D2yaHcvlhzO3eT3oSr/OuxNExZdyH7BEbDC0wZN0Z1m1ODUI4o1HGaAlZSIMRCFLE+J5EJZo/
OKamP5G3G087U/UxPiMbXa9M/Toq2PBJIa6VeJiwC8jqhaeQp44lRuTHVrQqSnUaLzEiIzsT0AEK
vcjpp5cM85uwOazk7LaYHvkkU7lzyNc4+laLTQ7ndAD3RPjiyRlcKGXSe9fASxy3pW71NIx5tx/r
8BNfiXRbVzPOSdhaY8We2oVYm2uT9txs1PVmmm8EU+6rqjQuhkhPNZOWrz/JLIcKXBuChWe7VeG6
tctgLX3i7YtcV+1GKhNn6hNzj+0kZj1qfbEK+a4HyS7yFeUoByYRhX6xTwcygJYYsV4PiteswJan
ZheeMwMfuXZetBbbz5mUK1r2sGFGZHeioTG4o3if+/TxFIHI+TAvYK90vu51bVLacRwaq07sgd3I
BoK5mHChqQusXZS6PaSjfFJwSD/GSuixV3xXVQx3CrOIMZZCzvosYEzeqlF3LGTaUVNdm9slE0UQ
lXYXmkjXNGt+5Gj8zobKploqRGgSY08KrfVqWhCF59wAq9MwEPR9mnuq71amULwt6spJNDA7U0rg
jTY/6dY43spIAnEzSvolJClBeadjjO7YQBiBmkMVsu7cGrV8VRPxLKPEOZuDQQZGIqzrgs2mGej9
qbJg4JqVwb4f/LpYlEfxIxgIPjOzkr6CXeAwRJA59m6dlETb3jAaHPAMywEginD6DeEVyEJM70r4
1OJiuMe+fC6gCgACdUdd1GlZI2wgnaosDjpSz3zqXsSJmV/6LRqhfC4Z/Q4iZvHUWBqIr2nA1B8h
jwfWzP4NA8wlIsXf1Y1MG9P4IObSeig+aQlqzdY+WazaS5+I51iAUhVnI6QMQXYnUbMIk49dZPnj
ZQ6JvIm1QT0bikB+rbJHfNI9F7RwZB8MVyJCTJbi3hVbJLX45yOrgA+TNEV40PKKxUOcI/pe6rSv
zOQ1jaR7EI3C3vQBuZI0eaqnr7L3z10om8+xILyC9O3L0ojtOdFDerzYcMkhsQgyHs1UiwYr7VzV
2PDjljLBkQGpfCek8X3S+cs+y0K3qyuiKrScTksw4aIRtdHGYsRjj2XVVwtti6r8CorQemC6pBGf
GlwiMy3xUjPDezwlMkYu0W0U0d3kNf/nMX3NkK4dJrAoeEjKUBs53ERV/rroVdZDkqGYTtAgEnSe
eeMsxF7vl4Ts1LHs6aG8aWateOpSSue8yUZPlwrrbKJEEiWc/ozaaNdar4kHq6I7VqAsJLKGZDOD
gIPFoH8gK1PFngtTqtMg4C2RFPq7jDpT6nX5eZAK9oSxdJmjLFhjN6LdMGfEggm2dCER5+Vjct1p
sgaMEZS4kKCyGCr5G9L9BwpK6TFJe7HPrceUDjcKo485D5FaTI3lqAn2zr0VQgsUu+YATOSUifkR
qhMGYMLwWjY73Ochq1SLQ55VkkeiSvu/FhIQpG1o0hmcYkNy1KoWN3XDmth1rUwN0Ep2UhN0H6pN
drFS4MVZ/pArUbvS6cWvUayUg5wokft/GDuz5LiVbclOpSYAMzQBIPCbfcNkJpMUux+YJEroEQAC
/ehrgbes7rH3rr2qH5p0DiUxO2CHb/flac2dOgaPReirlIem7egks2JAm0k6b2lhkdsOyZol39Qc
ckerc2M76VEVAM26bOKQkMsDH3cC88NvLwe+MYfnegzTfWvJFCE0s+5Zjoev7QOIHtTSoBCctDs0
J9+5Rp0gddk+jrqKgJwnpwZ477HKWhpklXHuqbKk8YX9lqsr/aSD8BxwAXpQaBTrOCsgpzfae+jL
+OTV2GHTqvBxued/6rlmKjAWU/nwhHxCZi/S4z0yu+dWG+5LY1Gq0HqYNKzaJDAW4YNU7QN2ytwx
S6zO01djYlcqA9zSMeEzGg7SCyDvbtXqhsSrm0FjncxFq5F5uOd1pr8oKj4HsA47NEaM7mx2vMw2
H5Oc976qGgoqJ9DjvNLOVkYfMohYatUKPp/DyuFIaTkQXBlseqp4r1RZMTymw0M41RbHXMgvunGx
Asharprejh88V/3pmhHT1mjtvBgHjBaipHtGNhBVjbcBhNxZ1M/AyNVzSm8UYwSyjkeL7T0tSmtn
1ghXQ9aV731NipRLmzHfLDf77QNHocRBo3dU/kUyF26o+2j28VyzBAw+SpednRiuIhQ/XUH4ldyy
KWtNsiDVTwDnV2Pb+meyc7QxeNYDzOMWIMQ576e/rARjjJORDwmXPlXhJw7ONESPtCwyOPTVpqPc
h/gw7t62SdsbXQLjKKikidLuxsxaPBQ8i2vPH2eKYKL8EDtZtjYNLL69E1kEbrzXgiw83tfZPBSK
FaPtw+Yfe7M9Z+zdsFIna5Gr6DDJ6YdAzdg7dvjiG6wVlpqBvZsO15jZDS/4zDq4C9dzy2e+5Sfy
bOMFapYdyubdr4H7kmbs0/paCUpWo+EpsJP6mFUn4rjqYGZw5wJrMk+ufVLLhF2nCFoMMrSog7JH
gejHeyGq1xhWf9a5Ff3uBffOar5naAy010wXlTQgOcfxpmj56JzEOiKlO0djZHlGW8fGMRjCmwFR
sdcZjck5ZdElt9zQcCj6LpFJkonlZdz6pD1l33G386CjTvB/pIFGQMMSBYdyVmsodvGDzvq3oknF
8XsY4udl8znKbd9WzzohHcwpAOGdBXuItP/gZwMJX/g9+8aunv2R6t/ESlIUHfgNrNov/P9T7km2
rBlGQCOzUeHcudlS6+WsSjDjUA0YyigRIPoMopCnZFlLt2lwNofiM1VYExqjzB/qLq2PfWmWG99I
sgd3KGnAmbxt4E/VVnr1tKVFzzl0Izqn12fbtMZzAFbXfW4WF4unpmBLYqzauiTfASOo4e4Ek/XY
QBz//p9JLyk+HyoE0QqwQGhsx8At7lHAwl9xOY49sz2qCCr71FfdqmbYZqVMyiOx65ypkh2Hw+Db
JczURuMQhS7UgQAlFlZDJPvYIY7BMqEMFhwZ1TyIxYTH4UxtVffZ20xYLueAFa2zwI3Hv76s5IbC
kYySlew3jX98IJ0K9FhV8VHJYgNOFp1qkaaIZpibZA9sBuhJnhFUNIoTSjOFmewYgNXbj6qy0nml
6jg8OIbNWyC2a8Kb6XuaEe4JtUQjWy4DvHRbnb+mHhlzioFcNqiyObY1CNgYJalVw3BABRIbqB6P
wVCWL+hGOD6YgNXS+MLACCCbaz0c5fgsxvG5MD02Ia0p93nosNRmXGlHDizo9IQEuuRl1hnhm6xR
EHQhTnXBKDf+c+WRKLCp6CMe3RXcwLHB9V7Y7H3D6Pd5Or0FaW09hq2fr3MdDptgeVs22MytwelP
RZZdqql6S2K8F7nHckuWDtvYcvrQRQ8XUACBSFUIz1TTizHMeEDqJHvvWIZi7MMRk3UzWphEHbaN
8uRCguYVV0CDvTQ6iRHrmy3qo1W7X5Zs+u1IBeBaRd7iz8mNw0hlPfdVTUFVrzJeJFIOHLgTOYE0
bYvnaUL/G3rrr2J+2fYp8dc46n9PbsXLDQHarYV8aDl8rmMteHBFLQ+dlwQPtJEw2Ba4vobJiHZN
zWKkykrAGlkvNyounN1kS6r2GnnQGjOgsAKw3L7pH1DMGews75JZiboYwgFdybQiktDcWaKDQqvd
34kDvsKsiUkNkb0Ht0n2YB9YLDvjhV/act1G661/eu70W8/HlnPnYdYjpmHoPfTtlQHeQONYjZk+
NLTAbzqale6WTRubDyLyPFXYWtA6UD9xppT2HF7GsP/k5Mo35H14mmX7Rq2Sd6Qqrb016lYmwHNK
ADQh96O9QMrZ1BXPC6LVvqPndc6Dh3mAsQ9tGveK2+Y7s8msjRlhFE70/EemM/yzegSdVXEISyf5
kNuG9eKRxeUVmXN4MVVN5IhdbGSVd1BdVMfb7TXPJVVmbRTvPZnRRlfgYCofR2WLB3vw8yOAGPgc
fsmu1vI1LtZpphEcrX2ldIF5KUzxeAqQZJkGPTG5pUVlUrUz4Au0RRy+xpbed2aV7aIUcrflMO1Q
WIiHhkLzAGgf0IVHTgTtnppJsPl5ZG5lMldEHelU8xzbXFvLLXBsbJjBQfrDa9rxoaLevJ+ywzw1
t4kN3Bk6C3SBUL94E7B1h4bpOHAvnDv2aVvKWwvzoqLPAz3nNRsZukxPekdi84qZqOCiGmMrD2jJ
eINfUlnYRrldzvs6dDvEbBgvSWPTccgxsyhj+jVm+WQV2rop+dnrjgProG6VVews3QZbNRcuBbSe
PFqOs246HOJzaRymki7NwmYRkIGHgBIAF9sakuNkXTqOw9gBh/e8NfRrTT7e6MtfLRXczyJP3sO0
L85RGH9+37FIYa9CXVJTbNWYfmYiKAgxs+U1uJu4vjiNc8lsFihxR8sMFzn7yGWFkf3Jidr8NXac
mHXgZnACHhstbRVrin2R9PZ1MDFgKh1Ge8WbvN0NZgxbVemDDCwLDDTmxCY1D8GSvuJe/Wgvj5Zi
T5NTs0iOQTpAeCRAe8TM5o/Me9EAxQEkLGDyiHGuTm20Jgsf1+xjpKcG1WRreR8ZAe3pXrhd9ZEa
aiPbFO3IyaKdRPPPUgHJpkz/pqIxLy6QKLeIKQ9A4j2yoRAESm1EDG3SVLEVQSePNZ1vemFwhXhw
48E46mTOzsm4rNSzoN2xY/EvpVLGoZbdswoGfv4mM2EPNgdWK+W+j4MQETFVGwHF75IPrk2eiyxl
NJHmCUYhfi04oVocK3fQ7xY7MGGhasI6n68CM80hT0NG/AU5CtruYqovCZplHOtp3egW7o0ZfMQG
z5ZEn1kz7EWriLvbTRfW3WSxjPeN0wyTzXCrP6WY1W5wmnrTEKUWYageisJw73GM8VCbb3HfOp+R
8R6GRndOHPfEUiw8AnaPzqnM6XQIhuuy6UDIpfIIi8YhT7jOcxc3NoZhIMYU5pORgiWoEr9/HKz+
mOYYujMIhc9lV4MiwkKrXTDEfch7Vi1irTPoO9snxExJLVhaxv52TnH4KoF9CdfLq86eRg8ocerS
QuDEGP0Nv7xCUEGNHF5AdfjY6o4RGvpDwH3ZtrAmubSGrzXtKAzfgtiHh8OqL0Z2O1KGe4RzVKzS
5x9JgdmPoYHrdMiwY0Y44BPoSauywy5TZqFcV/0AdqXV0c6telJ0i2LRz2zeiwFbo5Eo6FI5VTp9
ZBS7umlYjyUq2ANrWs8KrRxoxk0Z0105nMZzAM7QZ/rXKWBS5v78OAj5u3dV8JylVvBcCRSCEW1C
itvgGQBcLPwqSM6UvBceXXZmtDZkWD/Hi2GU4e4yRNmbzjn2crkkG4bO8IQ+soa0lW1BjRfHkVkP
WR+7BvTtA01kG4MFwWmyJvhPDnCSpC72crA/bFTzVdp5W/BmyRuouYPMmtfa/d2DJV4UDrnpTfOv
l9EvRaWoTQiKyRn++dH3svqkqpqCl4HBVpf5UzqqZ7jA/p7pazzmE9zqsY+OEV1YhyCmdirulQYV
ZBBsUDaKa217x97Aitp11smNVIMW3NDp1KfNwSBvI/2S+Yh7Rbp0rdAE+qtnc40Vw+CeM1m3sYBu
Lo3ypzRs+C8ZVDPovNxxYL4bXJK/sQjt6JMla2x8ZNyPPOoW6sgfqPH1H32TIhYcBzBIHBCVyMYZ
gCMazMAOEQZavphfY4I0WGRkTACxnNrEfTaRUHZtGH5iL8BACBs3xTYBw6HCcdOguBp8k1Gm5gmg
+mEqpLkG2J1SQmRemUCc3Xe1iK9FvTAzmrXWBoZWCL9ey+3Lp7FhFaBerZI0YPL3umsXMVWPEGVd
aEXIRsl2dCCGf/eajDQGSJ42tFty9H4T3zhWbJraBaRUiEfAWxCzUu9RUyCBdbV+oh+DAy8VwAQF
IrX9/jmz3pt5vC5nbGinaxPCrRGoHyBrLqmgdGasPQqQ5HhgpObiCmmUhScmxcjEpPcb0i4X+oV/
AOp82BdTdvzuufn+EjGuZwqyJsxPhsiB3EURbfuqDXc4Ad9Uk39VSiVci6KH756T794Tx83/+jhq
YNN0mmOx9NFpynYTtxmpiwmT8lj/JsLEXZQ+FyN7SJvgYw7fv7kQ9uwLoGUh1gIA5P7yJcomfPzx
hLNhwTRTxqqhq47dRiyWwO8vSL6Asdi/bIxgIkjqqmwfdv3DN/YBgP1AqmH41cZBQ+owe/aZg9aM
e5oql2UvIdRRmHKNcWfg0NBzIrQsXukyuy+ljisvKd2Nxkbvdd4JdRCoOO/3E3Sth0mODvbHtTOC
1CA+SUcNNn87G7YJ2NydUQa/ojr/UgLWR+W/zGn+B4ckeEZ4aPXMIoO7pMd7hQhOrE+WE8U7OzZf
Q9PvTzbUmdXUT58uWMcVjj2mwBxLoXHTo7RgZuEJlTZ+t7gwFvY3xZIRjvt6AkxTlz9MZyapapqE
bugIPsnxJpqOW6CCKbDQRjyR4k3T4VkB7YVDVM179AnePFH02ove/qFmQshx5h9cLgIAZn0im5UK
d3M1/WD57my+dySzVs3ZKZd/6/HBSnCYGLLLPqRqN6nB9OH62jhVlvsSGxQJmIZPEUQ5vdrD6G3N
pDVWo3QFa4xoj1mQazZlSlCZ7ZjT4ymySIY4GSo3ihXIvYr1CWcZOqFFHFBaUFTR1nKBc3cqwvSI
Tp909WlYvky6akBqmfd/vS+Xmh9AU1Q0Cu+HSPoLrQIvRfBFHqwh521MwHnnrv7pB9CwmibocA6Q
VC5MrMVd9nc0wXgG7UR8A6MvdcJ4T3BFIAsbK61bj+w3HPRWCedAz6h9MvjDsV0ugiOvsVe2/nIz
XjuJYijiTUkAEg1x59Gh7P1mTAF8CktRWzT5iYchF3cURxqQoUgbIvgp7erTTHo+vMAZMwZg73nU
tzkaP0VAcMPwKw44Q/9ulNWb/i3jR8osu60RPpg6ha3cLYdq+0dj6mfhYwkekGWm/l5Joun2uIm5
JaxDtCCv6zamhcW+LoIfGWbX0JA/Yr715MO9HJw0O7gLAn7EWnsYZgO7zyPtE86R7UZ3KmKbp9gr
BSJdx0aoY+KdUcjqeh8TjRtZMkOXSrDxPwwtx8HamkitTupJZqO1ttkkgXywi2DDgRWHVEaxQhSh
3WHbV0l0z2wI3F1pLVVL2SPmaJu2xX5KniPkJ8aXSGAMxfvtDBTZOT2r4zkwF0nDJORckkL2Ckwd
41e6oNXLQxW3G9k0SAZGyaOPCSZPTnFsZlq8GzfYRxyI6F0fDg4BVsiL4mAt1558IcibqTh1dTWi
otnGwTecdWQThEmD8tDTRbyqargmvNe+itjAPhXNzMw4vjjkI32hD6wNL+VQGQSXxPPfGYgjakTq
K+3T6tT9i07vWgdg8OY+sWgFwHL1wWaCI0YqyehOICDoQknP7FDgliisOH0xCNj7dbGjFuOhDyGN
MU+i4XUmaQR1mt04PBU1Y/XoCyBo4/hWWEG/c+T0Wi1/LIw0N7yaV0cbT0wIRHzy8GouAUEuGqfv
L99FWiJJqaZy5a2mRnW0Yx5fSAXqNzZHO/lzjQV0F4U4AysVE9Enx8+1ruasYnMuhOlPiWy7/LR1
yPMeRzMf7bK44lqo10XI0AcPl45x/oogOlWiu1ZU6O69jA96pqafciA5kLBHa8uGQ/Nyl15+8u9f
DflPyhrphtMjWS1lvLPAVGvs5a/jk1Pm9PdQF1hRmQlk9lwxziDPynBtl3qfg/ys4GOAoL1zvxq2
TVvfA0XAlkPpfHLNjiWAZVH/WPiXYLSIPaT9m+0XP7vIG9fJRLGYkTP+4vgSnJCdX981cUBtHS7P
TslSTYpgYzCenjJlyVOIUfTYgCwTtkW9rjW8ui73DC7nUEpDeswgSxHNywU1tdUSEJf0l7l5SpQ/
CLl15RSJxkYfnHLL/lsL9yhcdMxxdvbf920ErA5D8k/HNF7o9gBbyTsFP/A5irxDbYm7xoez9+kX
xfyVzahlbBH8frp2Oh/3YbobTY/lZOXthVO/Tn0a8fZuHrN2PDsoQoQo4+3kNOLuNMRzIIZyKfbG
B15JqoyC4SXqhyuT7ROnNcJybtNsi8CjhDuBdmFxgeCsvAlMcnP+TLSGT1LdVeSA+ukyiOrQvlG9
aB9nTW92OTi8clFfboX5Rw8105NKCEKUVbhPesS8IYSVxBGQULBuriii1PBxZNHyENr4cIOcVN/Q
jfs8x27qL8Kc46tol73UqQFPJ46fuE5glM6RMVw22xJlu8JhXVD/cOyaIaQuVqzSBZyKeFvcVEF1
pUFOtAHdvncznR+gcfprFDsBLpMKwsI1j6bUOxxByAWF/EjAlR9NiyHGBw3DSuTcJBI1AcdNlwzX
NsIEwGCSN91PAGK/TF7ilSch9rhWpzf4N5zV0NeftBd+kmPJndY9mxVgUzP9VVpYWNREk7kjjQFA
xNKrbBGnKzlZr8s8Xhv9XdnDkROPxV1ylQYmoa3EIULJtmYTZBD2w8nvN0zO1MmJBcbyZVrGQVvU
oDoVXhgaQMH5urc05cmje70hauenq6hOX3wWtgc9dYesDy0yIX9ChYsuFtHR5Sy5bjxyf4H6i3kw
fw9II1a6ONo6zj6DfR3k5D+YIA+DAHUA7vJPUGny2lr7K6gIqPfhOQHOtfLmUQIlq7CyWmrLA4h2
podAJiDZIy6T3/f9DB+uj2URwOIqFN4rbwI4qwhCsa5wiy/GgIgw5bKZD4Pimgx5dLDbu9lj3TGa
EkhDwoAnIj5U69IkNMnAuqxTftP5FmxMfjOQ256TaNoDoOSCG3ZIjWbj7YyIVEIJq8T1BjZEVsjT
OUQoTc9NQ/oPCxZNMJnQj13a3yJfUyQN+y2wvpDv3ZvsfPJW9aWdrXbTR5WxHxLkuk4juud42Tlg
u7TsbXQU7blApQepKnfNUfq96I5Vbn6FDZG3yBnTfRIEeJJMeqVDgG8hwhBXK6YU0kr5QmiNydn5
S5vDdB5HUivCJ4fcNHo9ClxbjsA2ZgtCzU1IH60kP9e6fnuwHf9Pf5m3Y4L+1xQhWEQhCBx72I+9
eTNuTRZouzAVn3bz4vgOPJ0Bj0ICrHbZX+H8wf2xNbVHyg6RSznYXLLyCXOF3Pl04LFQxsJQSHLT
BrcjLKHUja4ClwY6tjIc4zuWju00sG8koJ6Vgrj+clrDoaMSiiTy6Awq992n9q3wFmiTRxN9z4KE
ykJOHTYVzg4XDUOwbNJZ8Quc7gQEiB/MrUhm1RN9WSXQgETXRK1i4hDowbV5NtyRoHCcveRVbZ0n
RbtLbXC+6zOwqgZDMrc5H8sMdjDi69hs07TpQB3Xd0553KTNHLJ6Mm8tSjvypJuOIscH1JALconE
xMVQrpO5eCoQCjZO0v+iJO55bhuYeyGYnio9hldPOgWiKWsjdEeM9aAfmngnxdiclCYLAs7z0HYl
QZ7c3qXhwPaQ2EAuHL0bM567yBruRgO7md4nCjTcE4vRfF2HxOwF6NPQKo8ulXcYvQkSRL49wRSz
frP6hXdUwaTWKe0Tsz3ezBSCxXjnhNOcXFpV8ZgQfZHzZ530/UqFdYvoNb576hIFmvrUSvzKBwdL
8eDTQp3wOS9U/4H5h1hES3VfmgdnFsHGPm8AwfBHdrkcwYmRr1bJiA1p+VsGzxS7WhE6wsS9blXu
IwUd6RquyMyXt5SGsxP7G28jwumvMuPx4JTexZEBsfmOdQRnVbCBMTfeDNa4HcXXjKRRGLbi0GHP
K/L+ISqhAjiir1cl79aqBiBkGopFM3sLyqe5/yKkQFQutpERfTT2U9mW84+q2M+8o2gWjFaDbROZ
TFW11j73Ircw0Xr9gdp5M3jAN+Zs2InTozPbJLC99zKn5VPqDqPL+BzRWk2mAdz1qAGnmcXybtB4
75PcXrshTruhnbemmb50HvlP1kcF/fRY40FrWCrmM/cjx4e4w6LBMZ33ByYyRz85sYzPrKkuA8ZD
vO9esgts6yy98C2mfX3TgW9JozE5ewIqYuHGh0XFb7WHMaYD15Ey/88GcQqLjVExDSTuRZxt8WXd
6iq/hv6odxZ86LUUTYi5rzZ2dZHQYjTEj001faSPYyd+0xfLQqAqf1RtzZa3Dz4TWkJ3cUB0Mc4n
bHDWIkMW53zmaFH2NFkubrB+1XJ4O0VOuq3qc8sqPrG5Lweswpjnk9fQ9VIGD1i1eYTOabrtaSiX
T+LIDM21jyjjd8dTbXZ9eyYZQhFXeySIR23QMl1/f/nXb30OTt6E4/+7FgcOdYbIAVnsuxHJWYSF
7y/f5Vj//u3/x38roFuuWg6ec5ALmKkIt9/tJX0KwdwclxIYr7N2spHPJkfCTIUTbiMwDUuHb7p0
PH3/Kv6/v/r+7X/6b9/f8u8/8Z++RQhwo6g99KYKi3KChHh3qpv4Ggep3EbWDNBFtTjzpnDeGBp5
Jp7pFYybH2IQX1EXNQQJEkpgvcxfiVqeSwnKq/LMciewI689vkv02Exbh/AvwPXUqk7S7hEE4SyF
hAPWdKlCuFSMa7q2d+PETNIF8XgdgBa1sPo3pTsBSbFbNpXIHC6r2pXokjO5yNUU4zvGxwKkGgJB
E35+WpkVwHb/yzWTEL7JZQ4Wv7v16nbvLgkN2/oZpU4Hg0IDnIc+YgDdI2/gM0IRADQDyq9D+0Ny
6TiG3qYcnc/KDm9TBLLJ5wi/LLGNbvhlV551DiGxWi1LUI/y8ZwIJE/PtQlSB83QwfzY4yiiXoSK
MiZKLzReu+KvqYPiebA+Wmv6g7gawzgKf0Q1FPnMmfaObquTyjKaMkZ8NWRjxLoBo1Z1JEwGTvbD
qL7mKb0wu3AbNPUrfmh06ZlLwSTzR8aFreRERPGDn20Tq7sXITgk446LyCEC5f4YGm/PKT3hO0x6
DOzkt0agIHyRjLsx6IuD3UDmMciItsMwbayO9nPOy1eH4mTZDc9jweBgkvLkoxDkeHqWmtUoOsu4
c/bJDOjCcWr31HfSPQklX3LDIni+nOhoIAM0l/njxh8nuRub5jHvOuNUB363DjtAEWH7Vbt8cNua
v1BpxzipEV7y9BShwNZ+C7hhvNrsqldcNLsGoKUNXKTI4tWkAODEY/FEB9xzHEjgMbndb5qekLZh
we3xClBgcipo1XRLcUxZt2Q0fNRDkO8zroL8dGjpRTHtgwYKSBDYRxkH+XkKADtnxXAQyxmvV1XG
/qCldbDBKxEongsrKuyz8Oc3DoqruQ2sbRQM8aEKm1NFtUhJO+jh+/FbzdUBL74xR/ORbfnJnieP
k3fx5mfZzR2dW0rELo5fYQhnZ2lCoCafBTQkce9dyrxjIz99/0UBMRmPx2QMSM4xmLgWzaCPG++A
b2OBYqLFBr5FTneSIXli+hgpbzzQqdQf+sndO645sbSy2aqrcwbG3ckfUxj3quj4d3s0/WnlR3RI
Gm54ojeKNw7zMB5XTv9ZQJFp/9HEnAUFvJ5CDtQiVIxvOVW4aXKRrvXWjoCUnSD8qSuLRI+3b3P/
Yy7z97Hp8TSO6uBTSOqEccgWO4WwSbjLnEGDdDFFxi4rM+EILM95jVQUvlt1Z+58etnXdTJ9ZBWx
nypDj+qppduGacgLa8bmM6X1f0w6Ypo4S+8dRoaVWXtr+rL2QyaSexmz2epmWjmlDzgiZ17n+LD1
2UixmpbptcjSg2mE8c5QIr7Q8xVQJJGYcCtRXQbxoMbAOHRJw8axgUhB0AGPd3y1OovjzE/PziE0
zj9L/EVT7d9HpJyIjWOFqWNHa8dTvpyiBp8gmT3jW5BsHtg7ggDJhxfA2XA8u9Rf62XroKrgV0r6
ADdXR/pS5tPJXt5+rYtUH2ie9qgk7c96+RzbUBdgkIu1yURKoo/23rDUj3Hksbeq0re0qpxVMKQl
XF6U/Nlfkt7FFM1c/QiauZYHVCXCB9x5bB3oMs4Jr6znKQg40hAGNfHMsNuBqBok48lZuvi+vwQV
UdvBRjcg2H6h6oKaaTYR0sEURKCuzOf0FLY2qVWzeuotAtVLgfv3lw5APpqJAQ5Bhq9jNnorcgfg
n1x6Np1+/CpMBdkxwOpcd/OZkUnRaNs6WQubDhol3cYrkhMwzBbtyevM7iSWL7PqkQjbpe50oWBb
dvI6V3xvoeE4p57dne1yOfQ0X3aSlYir/BkcAByslmsapYt/AwleaoCxLxpwd7w1DuR62Xn2zUXi
b/qoKjZ4FUazMhzfmmWDrSSdPuaQfWGXio+9rMxrr3G/+51ADEyMV/yKxRwmN0zG7Xo04IWYfga6
T3uau+bIHsAk41ZJACHIcfF5Nv5O6PWcJMTZ04l3DVpW2uVsNX9ktSVW6sJFEAOwINt5HzoWxZSj
QnsdZHLNRP2Afp7vcWSUzGXdpeCnJ4yq7qHv/hq180yT0fxhKHUO/GH8UzjJJbgN7hx/NETtNrPh
JmxwqCAaZEpOP1KvdjxBanCHXZ+i4E9EBuaYJWpgV8m73QUfzuA2X5N+8+kqyEuKFVrhcVoaXGqt
nL+hjxk1VRE1fY1Mt2FvczYsMWw5ZFFAaEaUuSThn2wW+Khbeg0nbICRmktSxFhEG2sOnmmP4x2s
GvlpwaeoNFwx9+7VSbdxmyg7ail3sqh/oFGxuMqXtEAx73DG/XTTmxiT+KVs4MF4ibtJWOrzyeDK
5tfpTztvorMb4qZsW6fbMWVXRzfCVJIp9azwyFWhqfEXa5PjbH0fsI2KwOl/E4inFIF970sV07DI
ZLtyy7tHP8pDaM3berJo/02sEK8Axq6priISMBahKF5HL/arYyTRYO3pT+DkD2WU7lU2iL92HR9l
g+Wbw7sH05AnKugc99pJyzpyKez2AofFM5kvzrlkmv640cEiSXqYmXA3fjR35yh2Scx01q1xsWqP
DWtF3/Me7E7tJzXUlz525hv9DPE+s2MkYOS2i/TMpxa7NPZlXV5AF7BdTRFT+8aUXNM760Pbc7JL
Mts/+cua4vtLwZnwlL0NcVtdyiytLkWTeFtZoa7+67cI+XvdiglEYHqhdGi4yTZ+jwmuc0pjw9NV
9j2Vobtxgn6hWCTVNjfqJSZCYDeL23VIhyjXuzHbumPbrLPQawFL6nffn7OHyF2e8wrlRmSWeKgz
44fb2QDVJjyRbfzXog+RW+T0yjqIxPVMnLMXuKVd1sFdyLqJkRVCbpVhcs1hpsdu+AjQcufk8ELi
KbvJ58HLsBC5ZbmWqsMgEYz5uoHqowfsmIQ3GIltgZZUEZpRXIwPRlHKrQyNfP2PnOMNWS1S5f8i
vAcZvmyJALrmfw8MuuQZbWKDtk948L9W0cVhTh9jkh7oNCbEM2v70rfmKbHb4Imna0cHc3LKhFO2
K3SbrScmzV2czf9cEkphlMLMnk9JjqMlfe21ZMAtcvuUZAlswMEtirX0CrqwK+f/RKGcPLbXqoFr
GlUaKE6SniZGeBwDuffS5oEm+9FZZyfDh68sGxyVZc5b9KT4YFfhR146w0UHdXq0O+dakZ+9/PuL
LEp9oOHrJbJq9lqCOanHAWdOPkCfudOQi03r3vlB+P94GoX7359G6Vjsu4QvHZ7KpfHvH7nLISYQ
MdttdGgH/6vqI+uja9IeAnYK/5VqdRSOPnmf36tJ4/nxc4cymtG543YEmprnChhP7tzZv+qrL+Yd
ngUCLKIg/oLY/cwHlzBO57+YkzaOWdCs8JdEtzFLiYwnud4qz/udWw2kdyuJn2xiiFgu4k+aOPAU
jXPxSsa43AgF2YxLtL/G/hk++lZ3lCNVXFhCb61NTk/o+tiyd2Y+09YrqAi9+p/fbg6x2/+aTw0c
yQhoEzynh27Jr/7jeSqdLqSLBD5bZ5PJL+l39UK9rwbFw03tiVGSniIcR+25N7Gy0imf8h7YD04H
ulZMj2EZmA8xGwp/ypvDd4AtdVsoMJEbbAv2jesvtyqiq9yCb5h+QAR4HM1ihL6Nl9EIiw8a/vpn
YxBnPDz/82Pj3/2PD87jAXrYhS2x/P9/PriJFGvZz9jevTw/Yi9FPt3BMUo+40oTgYwUtbyCF4Lt
ldg5tR6BgyWAZ2rQPb1iCG7y6iBSN9+WkmUr+9N+RWTK/NEE9LP6TYHUzduKUi2FeYWN7TVy/Pwf
vwJX9L/ZO7PluLHsiv6Ko99RxsUMh90POU+cJ1EvCFKiME8XwMXw9V6AVKUqtaPdfndFBQKZJMVk
JnCHc/Ze+9o1zPZ67EDZaUbaflEMkY4+Fi9k68gdYb9zSwJXrrieyqbYhKHuvgYwT3OLblwx6M96
m7zGhoqfWN0QTYkD5mC5nXGfIQRfoUVCiNlD6phCMsz82nnAKgEZLYmtrWTPsS5Ln+RA+iaHMXOO
jrkR2NLORnQrPYNollB4D0x6J6TlkK/rLLpUvhNds5llQAjwUspkCM5NXbyoxlEfimZXYLWfy26c
edJIQQ37vlXoGFLXBi5mt9ZDRS1/X+VDcfLYUG80gZE0r5HzuZ1yPtVDeSPkZH8wtB6ofgZwMAYM
tXEA8brzwsckIIaxE7Zzjc0Ox4WWHzBdxswT1CCjHfO23E3wB9t+RxRg84rtDeF4c+Texb/b++3F
SHC5WNByzV5WnwrX8Vc+IgW0WNYpiez80Jpy3NstUkyVGC7KqtbcZiwzoqAUr//8KjT/cSSyXVfY
rkmMkO6KX+8wGjyxZuLJPfgUTA860mWT0uaVq14yZdzGLsEmVgjWhmKicc5ESrZaDIsUCT07fq9v
t3LuOca68Z7b1Hktend7V6dPro82nd5xBBeLvcNocAp0s6p+ar2VS+QosQzUIBvpbc3Sp34fRK8I
2xBtUB1dW/l0pbd8Z+b19iGnV/m//NnzPPV9ejt+ZVpj5EVNgevNMQksFLr4ZWDR7FqbOsONDtBj
buJ0NG6MEYitk2nxdWh357ww8kMRFrBXfWTySu8e2dHcaD2g6lE23W1j4bFULkDW0Q6vtCBz5mIl
WNsJz3KlUH+HuUI5OAshp+FN4P5bmRoOwDBJnriJKpILVnoqm2uHEHijtA+Uo0HkDwH9abe2N5mR
w1C29w39r81EO+t/eQv4g/+H98CxiFTF70H1UcAZ+PP44yq9whFczwi2St2MWehdddKkX2Z8cty2
vSP2LjrVYfzFtdBuWHH10scENpPstiN8joJc7levWXrTKvGQgT67cnPDfMzd0FrVQIg8JpGzXUv1
4sevATKFW9Wr93rQ9YNRj/jcNEt/NoHQo0jhTmsS/CpjedOawKYD2thRmT0XNN5upli+aGELwSRI
kxNcoe7Bd09BUFSPHRWhTZ0P1aHrytus0vsbSQv5MoTjZ09vFDLTfNdUI+pw23luxsS+aQ3LumG8
/JRZsb5xDCDuqo3be/RD5gXWwLVRdzZbwxx7SK9ddbiKIBFb9jbup+qmoVWzaUeDpFq0JYzZxyZj
y6/0gdinsZ7uK1vcex1p210t702z9S7khqEZZjNY+ROKY/SSe3qtZ62s8Jy0Rbz3Ohs3xeTtu8k/
t3pNq6DXAe2N3p0tunSvOYBEoja0tr2GIBWbYlhZKNDdyrsYdqMhWkL+MiAt21H/+OqOvr7FTZ2u
sIAVhN2QtJLl4oaKQ7YnhA1eooeSuAGdso3Zvm91kdebwXMR3wkt3cVGWtzqcXdAcop8L2ZfHkwU
u20BIXAiuO2MprtZORpFczvySAMimGtvtSlDwTOLK9Z/GRU9LcL43LzboqLyNY1IuSb1qrtms58i
RCg4I1n7dRgcqwKSgkrYN8gp+lZnxi26zSuBZOumzymOWjhMPYQ5q5pt163MOn/ruLa5Ja2douIo
UlrrBVpAF7XFGOuP+MzLuywaiI9y+MkocFirT94zSrGV6bLvQ2HqXPJupMFTBdrTPx9ZhOH/423l
Gq7lCM8SluNbvyyRI6FRGFKutqebOqxnE+FN5gbBGkU3uJ7J+qrYRN8XVUJIsWiybeVaZN5FRPIU
bgg9gcKdlsCVKH1/uG00Izp2PtNaHvmPtu/FBwmyYKfcXhxM03lpC309VCO0xtJubtpRQ7pXK+BJ
UdYS/KuR1OeVbPBuB/IIb+d23x0LUrwVAiZlXKD6DWjOe7qR7D3VkhXSKn4upJwyuEXGLGSmVw4A
nrWy+27TY5W+IruWtnkpgJT55RttcyrVQOi7KKpQ93M9xrZwr42M8GbTiWFd9xLWlcC6nY/tS94b
7m2fxlsTt9ns09vl0SnXuuaLOzaAjlDfCu3WMN4pX6iDVtItL5PdxCLi2mWFy0zS9wfgIehPnGTT
MyBve8VvCQ0AfXoeTAfTCW/bIkFywxaM1tx4hHthbxYfvO2eTYeyXhZU0wEgEYB3p/efsdFekeMC
ncK6KyAmnVh4m6fI9rEDtm59wD4f4Uzwza2FDXs11YV5kxYszREmXdBhroVWsdjA6CUzlDE91qQz
VC8dNrA3i9pmJQTiavQu9mOC84bKl5dvVIAWMyFz9OB7aX0doweZwFZsrRAzHirJJEzyL36KMMAH
jyRkYJwNF6/icsX++5fhP8KP8semrvn7f/L4S1nRuAyj9peHf38sc/7/z/ln/viev/7E36/iL7Js
ym/tP/2u/Ud5/ZZ/NL9+01/+ZX77j1e3eWvf/vJguwB67roPOd5/NEjBl1fB3zF/57/6xX/7+Fcw
P2y/PPdPN/f8G3785Pwn/NffjmX/F7jPjx/4Affx9d9YNrEH9izTZWrtP5r2v/6m+c5vjmU4AtuC
8F2uOWbV3yPjzd9snWHBtWjsOvzcz8h4S/+Naju3InYeD1kjP/X7H/6XD/DnB/rnXbrAZfDXQUj3
AYGwujFMy9cN1zTNv87tWI1ahhOEO7WZvgwoY1uJIaWZDZEMo2s9SJ49VjwXT2suuE6ac1TZIOhH
401LTBQI9Zjtg4oeeTKpS+V9jsB1HU2k02n8hBRgBR/zGxl28WEc/a+D+7lFBY/Um6CdUaEyTGPj
0WQfPlSeea50eYkVUtuufwqknh4RE8ld12ePLEnNu9ElKqsBbVaxWIrDOEaBqvVEgAf+Ke29B6vy
AL3Oa6uU1CNaHZdQgjWWajjiz6NOMufj2qz6d6EEf1OiUamEGx+LFGkH3h06yYl+UwKGASXPcJuE
07Xtik3igKkNKsu8qwvnw3UyuPyR+oixrG0naV9ivx2OlgcbbqBE7mbYp8wAQ4NVmtrZQntEufO1
h7VyHXeAzUjYXdt9QL1bDE8pN3xlWleG1eXvpu/QP4oPVBLHO3ot+lF07dEzEV24eTpBsWHwBeBy
Ei2qi1ARcCJt9+jRwd5kRN+uRHXTT9sC4su69od4o0jrMEc7PsvKnRAuGMaKG386A7g4WNlxbJFo
1rjZBhszBBO8GdMdSqsYqsL4zqbIuIwdawS3T+ec4eLaUp3YD8gtBgmoRDZPo0HtuwsI5s0i2NqB
/bUuYMI0mdOcgirBK2ngffGVm+/HPnWOZXqLEsM4dY7ZEw543+UCSDDyJwdCnaCdsc9iBt5oaxgK
JtoAwgD6ANpTy/pmmoAug749F5q8JIPmX4A77pzntC3C/eQPV9lAItKURe9Wj/4Jd93JUqnBCs2+
RjkPssiOh0NcfmD2IsMCC8guHUh90JPutXB7Em8mGIr07DeiCOwjGohzX0MUaNww2yYmciqYwgS6
2425i5lClHK/FqVNL8Zi5aOHwVfhxChrU2KB09DDihqPENoFnchKc+/sggq46oH6U1OgUe6ozwSZ
D4fMaq/ScCoBn9LSKvv2mGvl0XZD1CSGs6Uz5pVl8FKON3AQwjsnOZgkWIiIaOSUC2yP7nFjV94n
WzOn84jLEvdKcMyN6k5KZV4p6KiXRHyjNZARYdsFW7uIMH/Au9ngXmFxaMmzI3rAq1IfoMzrZ3zt
qLB8dHQtBpzOoSFupY61jtzcgXr/RRsauafn+hqOCBxcukAbQ7I3IQDBwP10rRvBRUKoJB6mDrjq
xlfTy/ERt6KnN6exWLNcbm1QkXNMZKRDHNc3nbIeiswqrnKRg5FxkJ0VvrNzKgtiw1ikQGiQeIgw
IBCWELd2bOwDBRqUv9l7QZ10j6wcDzsdP7Kc0k9thqYE71c42MQbfI6z2N81FKB8mLyyZ+AS4+gw
Pesrw4vPdoO+rw64apLis5js+IAMBnRuDtnEMDK0vs1dZkzfrEDfeCnOxRgG/2x4jm39w3PCo1Nq
9toIyJgH+nAYmI153ezsUvdYlTFRNnVDvEphsgKniTFBNij7caD01kT7Nn4dgOmnVHi3mJz5ACdv
O+jRE5skYgHHllCVrOxXWUs0vGSPsr6XJdEVeJ/Tje0M6bV2TyeeJMYiPtJXu7GaXu06XGoqiqZ1
JhIkCw7GSrvD9zKmaFAbaOzrNqMI7CS3YDjU1s/SagurYV+0pJDN/H5sX94hsW4cX0LnSMkNU2Wo
U4hO0apo0c6vJzCh+acKpyGaMWAveUJ7XR9ms/h0ge+GuKCcpq02frVp620GZMIrIwwR/ABfGB35
2Rm4fqyBv7JuyTFrJvcl/6DnS297BjhI0hJTnWId9oKLH8Pk6eLiC/3Mi0747XXageZtRattdMWe
OeiOccRLLhGrr7CYEMOeUxOpDbvaddrHhL93F8/NjHLQCb7qKfQgVB4Hn/ZwbIbPzLm7FtDnJH3S
GlshNwkqOuhNjElF/m452pOmB2fRsxkLbWrzoUGGkaZe6gFTgu6vgSwGp0wKF/SIcY6yJnzwc3Vf
q8LeTYMpWcfa6VbBW9oNkSK0ZHAfRno1BEGjlnMb3bghRFI9jybt7w5p7roxUB1QE5uL/mLcB42V
X+tuS5PaqOyt1dDiCV3SnrHh3AapbLd+V18EVIDtQE1jNSV4UlORl1zsknuDzIoWfCB2GteH/0WL
MZUALIfKNjeGTxQvTXNBs6g29pgeDtZUHcoYwfWIhUH3PZjsjSKeIOrk2m+S9qTAtDsKsKvpVPVG
OQScVGR0x0HPnOAN1c7XsidACeAjVP2kw2faIGuP6BEOdMhHkAOdbnCFGxoVs4n3TU4iXdkULK+t
cmTwDTDsOvIKesUld0LrbEqCuULCEZyG28QeyuSmh7znhOb1VPn9ydDASFF1OhfwfrZGfFCBixxK
awVICAoNzOz1aejJDa4GyYxeEsKNL2YgtJMZGaaJU0Z3se4SOGQVm1Sr67NLcc+v4341xEC3POn6
eyoJe43yz9ovwCjXWPSONva2DGwEfAiMk5Jq1wpm01XH7vsgH7QYkDQmZUJq4vAxcKNqwwxf752g
Uus+QlcgO9I4ICRnNswVO0BbFiWJfWVVyuKj39WVNlwABNIRUfaxS0uUQT0p3rzK/KaJWQb4Kf5s
ygVhpj14cRQe9dZzV5rGhtlBPHBBTbQHIhwSA4/fqMYuzAAE737xpkF7Qc3QknIEV8A4hJMrIC1k
kkDQcLQ3AUX9TRC103c7RCe9rwbbx40yjmGKnXoxSSxn1uy3c40Ouywy06xRDwOpZzgOR6CIJWIj
w9dIZjEclIBRkrJTxVvjVObnJAXBnhTQyk3a/pJB7KC3OgYt1APLYaKlt6VY94amBRO2rb5oUwDW
n7UBxhXEbVsj0wkDigH+56hsDwHpWc4Ak8aKwplF5w8sRdOCAHmv2reNZxAJYrUmBieXeSC1wd5q
M2Y31MYtSdjvLWtwBArkXS0vcoAZzu2IZLMMYjRBnY2+UaXk1jRPMne+G02ogjxhckh3yexwgtqJ
5p7YuaQcQc7Pj8K5DjMpcklMLsRx9nMtZwZJd9/PlofLIccraFYxgHkBb2k5NH+cjYapHUlekyqI
yUibVcP+vTmbZ+ogSI/sIknu8Iito60JOYFQzNIm0h7RogMyorpdfDE9CXMzHeLgzBrCxQK0HMye
WPTVz8dOiBU6DJyXYZwoUs4aQlWFWXEI5tt+iCWuWPYyzK0SzYHEwdLMPjxLSZ5bThu0dOtUz3DG
zBnZungRShDxO2drKyUQJyynmd2kK/BP3mb5WNNZY+iheqVCuByXJ4RV3k4OsY2FMbyGtVOyzuSw
nP08mHPRTc5yakvPqd1BFZwmchsWv6yprOpkz4floRzTDx0DzfbnU2mFbxXnPeusP+xR9vK2LO9V
Y9gX24iDnUGTvp3Y/kvrFEzE1ngTipUuNqLzcmjms8b7VneUy6O+HJnPLBT2IXuUsqjVaUDu57HY
OQSzM/LnATJLf9Izt9yl/vSUUzM4VVGknbJ+vuZi7s8aODrQRXJg54OnXLnVneYj0ykJrqe+nvYR
8dxLSHig6fK0HJaQ8O9nhdWRezLh6xm09nWxyy4HVxQMl9QedywcGftgCzOqEzKW1PylTtxdB1KG
+8GauhnaIO9RZIwgU/iimm92syZMtq3xKlmLQ6ybw9/1MmdBblU/LLlylvQs5lwxegiBlseqDZ9j
D6vk8qEsn8XyQamUyqxTuA+NmeTw3xOGnJp4djcWzn65Sn+5fin7sKdqEgIR/riwXXDQLJvp7dZk
niwX8rBIYiktATxhQeAtbwjz+I+3anmX/KHCqpAnXXRkO/H9LVj+yuXvpeI5nX7+5QzbBfrX6JiP
CraUTIAimF/LzIMHPxTQSFtxJ9gR0zWfLYGStTcyAj4D65Wm6xp5Kc2TNiGRsXzSii5eJ14hUF1N
KIW99kPnU/GAYw1ZP36SacoA64WkBhUZoRbSJxV6JDzv52HwpQAHGZ8bsvt8K+u2zgTVXEK3csth
baDPU4iqCX29qjUwumFwK52Z5xkx0VuolROMYRpueKux7su2fKixjZUagToWum83ZfEusDNOfnE1
qKukKL4IVzzroVCrTJspOX38kuvPCWoSmjPVJ8xOnww3QNqGKYMfTa5lVGR4ooc7FJ12WSe7fiA8
KkTPnuuGydLCfOkadp6S1TuO02bXuRjL9YlMiTDroHCMLH1c9ZgAyDmHsr1qzd47hFn0hAnTpTWb
bHWUFms9jd2j0JlfZ896h4N/L0xIUvBM/dx7TMxcJ4wiPnvvGnUCgLWAZjuvv7fBy/ajp07Q2a4y
+WUw7jzq9hnhPUGkEWuZp5fIHt7ZkECs0rRrraPwbVhQhEOL3Tq1aCoROfKZwIVoLDU+MfmQhPZN
kd2OXvoV5jxC/DFiAM3Ct6ZjsaJheF7rXXrxbOxBg6sOdlLdw3Ly562eEeCs9pySt6u9TV2MDNFg
AlPLs23Q51ddWaOfSNSVPjwHLukcbehcjSwyWkw71DqIPyFRIGLNvHGr6gmBHn5O+nZ6wrrKA8Q5
tSWWiDm35q2x1WPjAIPhTZgiiupdjwnJd8ByZekJB/F9Td2W6oK5reT0JTXYUyu8oqukb/DzI59y
yM+UmU8ScxY/dzRQB2U8jcA+SICGdpjbH1KactOZ9bEzYKSONMtyipr40CdrOLd+sueG/9bELeYv
oG6bqlmlxmBf6iRDDgvQpYustahjF+cmgtlKb+7zSiNRjEwT8OeU/t4nI52dK+Z6SJ0r6A/wpNLi
Ah8fWwXCxHw8p+RWpPD/UOUNX4pOXEfEl0zSfUCR/eo7IOQM7qOpnOyjbhJTWdVEI2GWKHQCR1Ig
aqxJ91hWP5Vlfj+j54TysZwIQlsKAqjoAWe7AR/5ZiSag0rJnLnGzh067kbjYwj72yHDz4liSD8I
NVGvUY6LkIqk2Lnza1u2uzZz/zYemk/TiLDVDkhPbZpPMkRz3zdk+xrgxOCJdORUAudrh1SdjbiO
98WkvcoCo1cgSqaCY8emxy0bdxd4ZA9EtXrTjY7BT+u2Nkoh1uAMB4j4G1yy7W2HQg090yZKcVXh
EQRTnGGvKMQj3m8F2qHPNhEOmgTlNcoKNEq8azXr5BkfrPpz1zQj4BtECzZSzMZqB+JP9JrmgVgj
IviW1Xa8Vk71ybOMCnUylCEhPlqiCjdRqa4rllgrROYNYdgItrsKeWeoCEizUPal8f2YRuO5yxVh
FGpvpgM1IhofkPtAebkuJfG+1i66EV4ivYhg0ejJbQX0EkeiuW9s996PJDJwhdqatu8K2hP+kdH5
xsqCQNtO1bgMb10jFCisn4m8wCTjTBdhESjuow3UnO6b2YHC8GsKEtJ8G2w5M3f0V1AR5XaarDN2
HLFOyBudcdNc5V+tTM5ImWkAIdlv0pTETZAwseldoSwhQzHnRp4cg05ATRmff7vSST9wg+Ipjsfb
pqAam6fE0+itJTAjZM/MGmTnBRQCx+LShD1bNbe/lJ1+T2zQu6ObxZVh27QKXM25bjP7Bjo3el26
TljTyI5v0VWnwFDyiLJAm5vYiLxvSZIRCesIe91oaBUTN87WuS1ILKk+NVSsLwxr+OD4NO1QfqPs
Me7kUG1MK60OOqbVmjHoVPj1twh+FS1aps9cfkRUUVZ1/81LxnID9N3Ts3YbWtldHKl0A+pjNgTq
l1Z2NxZcCaaYS8NAtoMGwpqj/YQ65IMpXQGkIADEt62TyPVjknxNbWeEL9P1F6dnbkxYk3WWSe8H
LX3b7pIGW27GlMaNhAtTQ+wNP5fI3RIflK+0EHI2sGX/Vij6w7bGKMOqduYy9AbDoBezHtXe3U6C
ax89gsMQlxgyvpepnV87RU/KbO7AkMUdCJhyJTL3lm4xyV9eVW1QzZpYxbcSdnMwrIVlfZb0ylhn
dv2+zO2DPn1Ij1ue3tDOL1EGmwLTisdLK1s1rgzq5+ue4Im6jF7xwxfrCX8x+m10zWRyYCS+C+zA
AXaFIw9Sh05oKd1ly7yxOoTZqiZLLiXLs9RFtlOGcw9OBsOIh2Acti9+h/6iOd77jBXT2IVt0IWR
z2M9FulEbGQCIQOdBfdOp24DApw6WR3o6ydrA0DCGCrryuSqjqGrTEk/XiwktUxfRreLMGBlcjM0
2TlmlMBWTFaimI3KUxm+xGgp2waCWEcSHhJgiz54yKWfCYSM7s52+y+pmT6W3RVQW1rudBI2WYel
SHUGeya/W8P+pQLnINr02j35FvHtqPaDmPQTZbKCFjsR87ptQ5GTzl0cG7fI87tNZr0AzWUkmreM
ywFa3bpOC/K8EQhYDGw9QvfZztyS45tQHKo6YDTUgnFkkpw+ximTf/gtBxRxDnpLx1ljoJnqnHkw
HA6amV0xzaHv6fxr4kScVTYUD4l6B1oeGLW9xZkSYyMMbLju5pPE9eZWgB7xHr/5yLSA0cVQzjP1
OonhnXXTVoTZZz2lM0k+3F2A0NlUrFskjdmM19O4/dcBaj+Vygt+bIv4wDkfCbCrPaI4KCqHjfJx
0tlexW32ge/hvqxJA2xxqdtm8l4Z1vtExWNTtRoab4utZsdV53nalRGrGRoZ1GCIyLHlM2EYTkm0
c0P2+1rn8HEixdXCct2PaLopmd6bdZ2sZZ1jFzS3rfDxIZX4W7Ok3k3TXErq82cpjHLbuQ1+TkJN
HTNHq4uGZhwKB6aFdeOKqEZpm8DPwVmPdbkk+zpLd8hfCLRXVrtyVcYKRab1JUINleo5YFM3anax
jYVBFRtd/wIpGngrn2NeRcauc0hrr3T/ra8gPNBiJU6IqtNEDksPSHUumHdivLj1NZSqYuvL8jHP
XMn+ClNjNHMq2jHTQSyEFbz1+bFehy2lJnZdz1kDk0YudYQ8hi67PP55iKuI4cJmpNcKF5mGqPaR
6PHuUvjfjPO/AMUdbeWyZ/O43gh4P8n5F8Fzv6MnAlhvJrwsT/08qB4uQ4BAAV8pvzQZ7Kw5LKYC
PblKZsMTpYxthbX25MFm5Bd36oTJkyiawpvsdRLDXHFLmMcsEHE3dDO4qZ8PvIAL2WLFfnled14T
wxqPce78cE94HQvBabTFpp9ds0PddDTc6IwsD12n9YkDINWCYll9wo1fnyK9zqtDxXImrOPkSLsL
bs8MNHLngog9H6jc/PmQtXqM5WsigXze2FvzTh4X2L1oIVylcfZo94bc2UPQn5ZDXRXDaSLPMYkd
7bC4BRfz4C82wuW5Uu9vW7BICKegqxTzDjycQTCkVflQLefHP58sZLQp7Yy4vaTno4XLIlOnwiLN
5mgaqojZPaBZhGodKots2xMC5JlQ5BFQVCfY8rOEbLuO7paW8HPOzHyq6qk5LWfW/HA5m7+jNrz2
gIMFl3BrocKNbj3TTU522yEEN7vEO+kzbixxJMY6XTNOuWMYp2o+Uzjujy6dz0UkHSDKz7FV+Brc
zhRTB8LpJGTkXM7EgBxI7xwKnEX3IUxz2BZ2zWpCiwTyMyWOaf2+PFiettqiPaZ8YqRZ6qflIP84
++UhC95mm1aEuy+vTysHk+t2I4gUOeldaX4/LE+P0EhJxLgDB2DnK7YJKbau5FpYSBqpO/Fil1ec
skhYu44pCFziNVrjJE7w98RpebgcnLpNNsin0oqZGGBmh87/++//04uY3yTHswlBGOfXsXxl5EKI
A5bMUZ/a28B7hMJOaPcI6T6qQvZcMHf1lxya5mpycR7FkYT4NrDxQvJNj8MMDoQfm7KyrolhQ99S
UtLWFNXsJmgvwkBsPHjJWzpk76yBgFugLxmN3NmIMv6w7eKpROITpCMB4qUAqAYZhE4Pkvcp5e0a
CviQwcheQqN5iGYlnw339c4crXPLjqYdCnufKv45iVDwm74Z2G/up8BCPok5hKKv5JmjjMVTKdSH
BusCKwF4sTABRTMSkUunlCtXuaewJaAbgd+DhqN0VTvk4f6/aORfEo04wvin2VDnt6J5a/72Q0gy
i03F9x/5XTZike7ku66tAwrDRS6Qj/2Qjgjd+E23LQMNCBpny7IRbfwuHdF/0+f/XAdots9XeA2/
Z0I5v/k+qA4kWuYs5LTE/0k6ouv/KB3xTR1bAoJR0yN96hdZOu0ZD3TP4Jzh+h/NJNMvPYa2C2pI
BmQGpFCPnX0xVnsxdjUKy7kqbhFCk2GZY9zvXA+T/DRjbWAYHZfn0vl7ljM1TyE/H6LKWKtW2ofl
i0XwOQ6s6tjPFenFy76cLTZ22XXmUdWHn0///NryXMY2GhvDXMdevtKWDQOQmZ6la2R4uVjM7WCm
bO062+Za/KoIgtnBdlZBrR0nNlSnVKdVYDoSD0oT8W8tvr0CaTsQiTJCbgZfXvp6pq9JYi3CYTgI
S9v0kRadMyMeto7jfFMtHFJXqMi6yBwebSfJaoaxA36PQxMwkNE5e2GbQ1SnOXCX6rzfxyrcLO8j
28IdaRjaXgzyx+zJ76Ph8NeHA82ViVTQbTMNNy7gcISYbYTXtrtalimiCU5Ywpv9Mosuh8xmV1rQ
sMfO2l4yHHgreiEErhiJPC0HDaoLhNT5Mc2Z6pDxNxMqQZNIxdQz/3gZy2uZ5he0nC0HXke7a/T+
DgpTearnCv3Pw/JcW9JUoK13KJI6OFBXXi0og4QqplNi0SSawc6iraXRNjY9MNA0+H6fSnV6xMTc
qsNAN2vVzhy9qc203aSih2E2gpaDHZ8mfRcLObCxpAxNlWHsI2rvAbh+o67EppsQ/5AXQc3RVuke
O8RlWQHEMLrpmcCGvwlnRhUNcDTw5Ltsi9mIb5YoKlASAxvQ0bnXsAfzmKyEmddmVeRlljVm72Ju
H/UCUUJVi3e/JMzrD5TCwlMwulwHuKPWy6O4LNHqdvh6qSPPCWe0T5ZDEP9+Vo62Oorsnv7DizvS
l3O4q2LYq2y4yZI9ms6RleAOeWt8KNAoH/yk2/oz3SxxQFYsy9C+8gkUBvO3WRakpFfIbWv43/w6
B50R00Ej0ZKJ9/t344MhnGD5Tqv5GJrXANdpo5uYEIjUmfTuzqLQtYNfpG+FMr5ojYkTOJPoHYQL
2nVGQNRITk44HvFEV6hQ8iqpNjnUn9VClnBGgNnret6pLW+DnYpqp1fV/S9/ezH3MGEcIKIIJADW
2V/azs0nGmoFFnIOy71p5z2l7+WUxiAroMIGl7LGZuofrVj7KlWNfzqnr4xJ32hZivcNZqg68v0N
1mZ2VaNebKcAAUumEecYKWQ8OBJpjnbVozMkI5cYDEJXqqdMc8ZdCgtiFxX1Pk3R4ZYwCowgPzRt
r5/6uUtC3Gej187RmNtL0wxxdTQif5BHEFHrjQ1wMBteSj9ne3oFDACiiSTgCUpVEIDkpkZke3Bp
bcm5J2hZBkCKgpECiQ3+/XwQVLHDNzCIPzYPhvSznTaE7+QCoYBQPhGdrUODPAZRpGK2WjMaQVMN
Sa2g0sTckDTnw7KIX86W57xeqG3qJF+Wu99D1XIiioTRgJ092ikH935UKYoo6Bu5Jli81qagMyUs
IhNknay+vyRktodatZtlDFqecn3YevB70Mdlb+IPuzZdBnVKVylMz2ldVA0WfBwP9lTwcS7XwvdT
a+5nd446+HNLEe/JZ78gay0lU+yU+kQyhwY15okaFOoSa0MYbbUiZHVgoamuIzDqO2NuNYNO3VCP
u/UFHs3lrbTAYYyWce7jCZKAHT45xt2EzTku6WoAgweilUFeWrYwy/iGtuoMeSr5Pi57ETvrgM79
ypVxcdBFpe3TsL/T0F70EVAzq6qu4hKwGZYoC1IgxByWBBh+ZIk/GzDXhopRvbETeaEVg9YxgCND
Ow//+HxG7vO4drX2kHd+hd6Qj0P4NPsiKvpgLHgYGN3XmqybLZrraj3Ov6qN6aDh8/kYU1NsyzjP
zn2kp+dqB6SwBHHCxDsk85pxOV0O7vzk9zOjwRDtMGxKkKvrgT3fKhpjungWC92QWvYR2Xh+nvQs
P4+iy89d71TbUisp+bd2v4UaCtZ6ZN87EA1yDHK6CugMshXGnuRU07yk3H3SgeucQq6inZXm90XT
berWZJ9EIjGt+IOcMvAQJZsuk/CTo0vnxDfmuWB5DsUMlAiCkmBjM85Tthz3QrePbqETelwrjGQt
d/w+8CtaMb17jJ3sSgFZO/T9MJ06gJv9SBUW4iTUdOIBVoFpQxpMxdEzkBgGFgJtvutM50md/dpf
1QNmAZBtQwX9lFo5KTfz55NLvPrL2XKIWAjtTXdgU7vOWwpnTdjdD+M8EhPxEivci7WFahxjd3ai
Dp7VYAuWQ+FVyY5AvufOQnMez8seUg5+HIr5zKvy5Ijxl4KxrqEkmZ9DQMewgEgr+5AD6EK36i+G
gDOIR2SdGgbsMEmiUNkbaPjVm0GHDMQ3tY5MvcRh+TY2LN7wnqXrXutIGBh1+r60IUf3Ia98saeW
oW/AGf43e+e13TqWdtcnQhs53JIgmKkcbzAkHQlhA9jI6ek9wa6/1a6/PYbta18US6IoHUokgC+s
NRcxeuUmHIfnzIrJ9LW7lKTPF6Iymg05eIsWEM5vjAAOQedBKJxfYkPZ1Vb1kvf2owhHwC9KM2PB
mD6trNw0zMMHDkZGDcm5Da1sq8ftqmNRsCWxhmVh4j3nWnJqhxnMsGEEQE5/UGdc5MSapgv1zdiT
+o70cn6uvahlHdcHBmEKnKCrZ7tPLDKOn512zC9sznJjAkGbZEiPUvgx0F0v5PGcVJJRAiTy745k
zzWnHhxqolTI9/WYYOS71Jl7JCYEHlMx7rKKLXWGGcqXI8GFjVyuAx8wF+CklxUYCakD86s22m4U
rQ4P237K2UDxLztxXt6ECRM2q12uPh6XlhlWM6wGFRoVGkjK1W7jiL7xUanGGODzx0T3hF9iNApG
QC3PDdckt4eJjh1u5WXKV6sadtBnAPZr0HHhjDNgDqn+RvuPhrFshWT5UWMki1Oxj7ZRyfKngA6W
zhQZ3jjbsL0SMkHbbdQ3HHRadBzLfZjWS3/OgiVR83ewDK/TNGh3fZwTx6yvupE8VHgiEfO898qS
MRHo7C2nZOCc1hDr6Dg3emMUexNzyEmFs+JKYDst43jHSQUjvwSK5S076PReJDnZdkaGdC939vBc
kRxbarsZbRh4lrsqRyK9bBatiIxJ5rAgxCFmftJB1JLgOmeA2dlytG5K1HwW4KHEGl7YBq452FUz
sJEkLt56dlpJknLJS+NN4dTkyDkWFs9YzXxT6d/drjUDD2z1YC36B/t+YFGzgw70JqYclKxlXorY
M1bN2db7bm0aLJydUQ7nDgllgaSL8a62Ug23DQBCvOFQPCsez7R/7KI7YaPcwYC05kzHLiaudXap
8ZPJkgGKvrqbaUJXSSJvW4PBDySRaWUOPHwEQQjcq3l3+G9AfIbLcGOVMYSQ1HlC8VD6IE5OJLVQ
kjYl010U5sZgzDup93dAdpEaTmxpa51gLcv700Q1J0Kwb2sTB83W7kN1q6hwB+WwG0P7pk+lx1Hc
oT/FyYtICq2ew3Kx7EaWT5hwQs3aZhNhqIgyIaAhI4gGgJyIMIe8f2DN8UdRym2p8YurjcuMP4U0
JF+isfiMYrLL5oExDFsWUhR4YYBOxZ/SAZXs9N2bpprZp9baH32FeYd2Gb1e91p7jHRxdjE6L5BL
RJbjM76LJ8zGGgr5lZePOZM2m55pWtq1nmipwOSyQYtllWEYXB/we3N90O+nxfU7r/K4651/+/L/
4305uBkSqZJlf9UaVEfRolUzliuuBiaZbnn5/HqT/Ouj66eDIf7ryzY1Y4DG+gzNsj6Q71gfrh8R
hwefg7A2JpRnJadnuN59vcmXR/0+9Pe+60e23VC9/W+//PtjUmn99Y9ND6Kn7P79QapiRfspJnxw
eVa/D/y3f+D35/QQxSkXTVvQHf/rF5BUztswa/cs/QiHLqsXsP2YPK4VfNigpa9N1I/Xbvt65/Xm
9zG/90mYb2L1+/nfHuP0YbIqUDzhspb/9rC//TxkhlSYf/veeHlKv/cRwpvO638+8j8+s84zkL3h
Hf/rQddvzVy1DcSQ3pVmbcwbOTi3GvvgoNCYlvcN44/fG3upuq6fAvSsANEhuMVTQK3Vl8sY5ffr
//z8P38NntNfP+X6eAjo7CdHAliYNofU5Dw7W10lvcp+4NoKZ+z+hpvrh7Pp0FSMxB+PaMYP1iKo
un70e3MlE/5+qiKizziZ7n7vun5UKJFY28044I0ANv771ev3/6f7OGJAW//++N/HqJ53V5ZyBrtv
aIc477mpi28Fv96mKxV3+/9HmP9nI0zTZab3P/7LYPbffG9H7HPdl5j+1yHm9Zv+GmK62j/IJ2fe
7S1WNf3X/eZ6/7Awv6IjMCx7mWAyp/xrhGl4/4AX42lMMQ0bW7XK4PN3hIkXj8EmOG2c6LAT/m9G
mMbfQ+1dXcV+51p44Njw6Ffuxr9xNfD8x+zfw+gwjJu0WDoecR0A2aOyl2V4XmDtKIvqQ+aYj3lJ
HNLsFvFOHe8SJTukyjDui7buEb6iO1DhLK4yT46bsaVcQKCNA4y4E78t0ZdlmEUAvD0IBZYQOjeC
9Gz63xDq7+Al4X6ohu9aZy7VzVgN//WS/OX5+3ePn26q//335C/FHFlFWW0yPP6b0XhEAWgJnXiw
EIX9WlptMCYi34VL+x4uiscEJu+q9SIH1gDtY6RxXyRdE0dAQxTxnO0KTX0uQuMwWyoX85pFzSzS
5JjWdH92uEF/2B1wHz/ZrdOstU4+FIr6SS9j3l5vshy+Jr5a4IBeGJg2vjPo3Ymy1MxltVzHi01u
M2kNpllgeQdcMyFs3aGAqDaTg1pfDfXhCPgA1n9ifggD6XEtiIbk+T5eN1b2ssPymPkccO3+Lqyu
M5dJSGc/K3e/d3sOVuM5j9gJtzCBPR038CLnvN7ECf1RCO9+fR1AX2+u82gjDO9G+vUgtFrmJUDo
0oBA2ze5Kx39u5eEOkwmGsDrOjCaqlepJt4mXfaCccffrPCc0I+W8IYSk/m2sBEKSEHTNnZwJ40O
bUdkZfOXZnImW8zpYhR4/EnZoUu/t5ecvVLm4cG0DfIwCeYk94ZP51YFBfCvm+t9SgkvwZycXUm+
2zYxmttxeUDD22+RCu30MVaA+LEmlxmQU6FTRjoaD14x2oj2onaAW3oEGmA5OFw/mpYRYPOCLaIP
WkY0jKgwaEREEHDV2pXRzMTxn6PUJasGCH/rDwpuIDchH8k0Zm8VttWHLlDyX1fo12X6ZGh3KjTs
zazqQc7y7+TZDoPYuC8315vSRrhuRDI59lDejp1slrS57vl61/UmWrC/fT4rgWcZd/AYkWZeCZ3X
m9L90Rb1cVZg9InM91JkPX5eMnh5U1Xq6GD7g/4ZY2PyzcHSEGdbK72eAUKQJtdXxrGW9Snj6re2
E/3dtd9URKmbEVnZ6neFj+0b0Y6hPEuF6qMc7BTkm8lKkvCnFemFxI2y2e+P14VD5KCvkf2iz2+8
Z88mryZcMh8a5hdtPtt7zDXxsZgiO0DH/hiloKszK0P4cotfkhS2RJyzjqTCyov8eCRiUvesAchl
tHNSJGNKNiJtUD3+aVbink884LRV2uyUkW+6JiTHWCtkOu7ZonQmzN45dCes+My6qUbrf879RhV1
gFYt+Wdsaq+beHA46E0Vm9pbvvD9zv66q50Zf2JD7cZNXDHWg3KybWMEWinBHX7eMxCAxcj8t2KO
TfKE6QHesZujqAhY0suWnJr2w54z5TB2u3EmACh0x3XROT2Dozjbxkn1EJVTf8SkhB2GZm8onqp8
Jr63VOfVdV1uU8mYubuxosFb2VkJ3S82Ap1RINPCZhtGcb0GJSEJy4t2vIu9rW5onPFIG3xG15cD
Fs/mfR99ycl2DgQNOcSw3jOsBQjAqHDtZZJksOVEybWv2pnQpcLKqrbzmN81Tuf4OQIV1iVQJfPi
sc4ADgNnI9lSkmch3LKm3hqttaVh/TAw6F0H4tLVjb0XPcUlm/IRa4rdih8vEsSCM7UWxNgKvf9O
pRoMc5QGrp6eMIAwps6819ghWkjTCIKOsmeEG3IfQ4ZjrwWdHE4dbQ/BKG6izCs9tT/aBqrvlV4Z
V4qOJlE8DhG47cp4KvTsME+skdhGXWRXLULS8Jv5jhkV7wSeVhsWTte3+ZQxbUrqhkzNHOOqam+q
hecTeeSL1NhnkbKSWNLU9qtizzxLvd+kjtnyfugAgsI+8buYuq8BLazbQBga/TlMIM5znrh3jOdG
QyzQZ0qDEI76ljfEfS+wC+qOhQ12qpb01U2Jboa9BMYFBV+uV3c7VFIqEbKq48/AWC4azlYz1xhk
FKr0p8wfeXEGS1i7BOXFuiP7kshMe114MzqqSd9VDrhBEyv6sTDuGQ6MfmGrS6L9m4mNFAEilKZv
mMUX01WApzdw0eqx2ntaYZ1ti4Fq3pHE1hKvLFwG6yXfYUytc9Eg+OCmxi4cCrJw9Zq4LalisNZZ
ZGD8w5ZO8s9WnbzPMZVBQlsNRQfIhBqR2uFZ/U1J2KGBBb5iTh2wqdlca2/8VsUOa+WunoKhLadd
mucIx7zwJgsz4cuketG1mJWZx5DHmKCtJ5QvcV9D4gdPaEQG6QijUrLYTNtNkvUzkhx7l0YlBrVh
2rjAxheHn7aT4XwelygXUYnatyq/MchqNcpm3NCrcz4ifzVsWd5GXpksmHamPNCe+znnaUzKk4Np
E5afotyBA+XrKdO5XD8seXSukvmK/RWGEf8vcVI3Oo25zeO1loxkgHYTY/5y04nFRWaRyueQJce6
GFNBVbwlKpXZALcf0bYtjYr5W3g7kD79YJfZGaTYpkUyjAvPrDe1oQTLqSwwWnlDal/+VOBO18WL
7SH4ETaykUS37E1f17eznCpfikM89yo8yOg8Y2EeHA0w/tjdqWqdbZUrr6d/t1rrOclQ3kemcNhP
8rbUTIERtdUIyPXmrYxqXKUd+WztEoWcpMYmae0uqNAimypa62pqxKmiYnvJ5I0V34dtO9yQO/9W
FUj0mzkHx1uzkhsC4BGvmcecx8T3jpwIxLA+sV2HB/ya6t6CIx/IM8tt7Za9kX5LPujWlMTOET+x
LcvhsRoQIyGe+8nwY8kpaU4oa4LUoyJjxw5TXJLzkGnW5DdOYe9T1nt+84OEDA0zUV9pG25b19L2
UWdsigI7w5yY8gPONWkGLZkUiZ16u5HNwsoS5JNGWYOzT6EEJgMWCVDUnhyv4hLyaOq5viPi5KSN
1Rlo24wltfLWc7NnrbTTWM2sGzUa3if1bA5A41yZwxHszE3bKX5tN7xPrRmfaekcHWYlzHz+NG5J
cNZcvLKqZRYokBOZ8txmGDMLpWFll7jy4IIoJ248tj+cVQ38z4GkRx7HodCx0yAlHNcdBuMSgtmW
8g/0esoeweJGKev87MBSaJH31/mn67nx2qV2T5s/vOgP0ujvIOPBN8vyW1Nhr57lRdDoYNt6z1zo
Ek/Ntc6L0l2Waf44FS2HwvQ5M0UmOCTeFpYRVEjIcbfeOTP57IWjQTFTyUISTPHF6N1EYbGTs4Fx
mCTkLCTaySl6iJpG8T2WG62K7LuZbE2/K/SzwojRtWFmyBZRPrmAAXDe9zFzqaXE65SVhKqlH3bb
DOvYRCWhtEHLU/Zx96PzzZtbTYbFighpqGJQ01dqqXZbYqGLLmRrmOiYJGtS65wM57ley5d2+jMV
HXaXAshd5dXbvsBTnnbVk66Pz+PovBJo9CB1YpC9tv9s2dQHzkworTc+Eyi3dUbT3RkTEP0loAab
FRBb3tn1vu04ghOjYE2n5b7RMGtcpmDEdjH8pdBPOJzawJp0kpK0EQFU014wJe4iXuWgcLMiEHPj
R5W3wCnKtWU1RwKnn8mmJZnZ3IQR009Vi+YNzsSTWcDzHQu9OGroQsGwf8vuY2j0J643W8NDZmVb
3Q+rnn01j7xfk8GGlDjXe2rOH6fLhiDKQVNAGsIX4J09GR0VcYfsYriHo0JZWEPkT+Z7yM73jNBJ
QVIjkPzW11y8lR0m9ySkDEKgzftwgBJb3scLZDFTn/IQux+bnL3KWJ1XI32pVLiedj8w+3HnfZH2
zDjDmgCSHFAKdr4VAs0pjnhttfnIdb+8C8UFjHUVifSEyPtz0MR9bRNwnGcGnZyVnAGKTIEl7Fu9
NSESDRXn4cogvJT6CWUqEvhoP6ZFtZttdASDo9A4VYJwK0bAOGfh/Ydamq7ZTaBbhEAg2IdNWaWt
Q5e0FEPVpJ9E8Dh7UjL0KOVPrVJIRm76VGXyzrCGYV9rgJ6ox2t+Z6s2nK1ZOBdiVxn2S+uolPqf
uUIREbHvw/tLUm7JRtxO4q3TMH+PaLmxQflseLRNGTevjoxuxpT3PtHXFQasDWz1+3rMzUCVnAtb
dc4AHnjvplHqZzY0WEMJL8LkCAXmphirZyJoMQRZCpYVoL0r+ptFCvTdwfQ2lsULxJltR0hMUbbw
jlWIuoWnQF1U64BEZHereDWZdU5Wrpk5P4pq+ZNyLrTJuWtCIsG8EetP0SBgFovjjlRFqTArHDNq
4q6pL26HG3/sasbhif4RYYzeGJp+U8ycvdhCHivFesps46zW7lfIPtlB2A+SkLOEmYGrEOIr1RzL
Z9H1ZpkkO6oxTj1PTutIQ3BTUO9iuUvYne86fLyREa2rUk0J2bFlQG+GsNvsL5wc54jKEbKm7ybt
BUIupSASSWX86aYEog3S9EjXnr2aGcjUgMEfvso2KyEG7DwSYbfeYIUrUUTrTZsmAE6GpShBz7YS
Q/YF+uLk5d6XXHiHHS2izGTky46kJZYRnsImx+P0R5Dc0WFPrMmfIWumRxLE5QoxLBHxe9K/qbhz
GwNWJr+skO0yDKxbBesLEwBrA2KsWcWWUbF/sbf2OFsrl/P71JG/AH9uYNuZmEytsT0RB8LeOknX
sYoLPfQAETC0wpwrKOGdJYXBsECRiVls2zZutz3R1ww06jss9k+FkbjrlMiFRmARKMpvw+6+dXoR
M6/1DWwvZ3rvx0Ylz9fhoB/es859SNg39Yq46Ckm/zpbBO4SfrBivztU8OqAvKkYHSA4ofKaNfMO
J8uNkpEVbdbVAz+YsglA0aZxxavaDJtSgF9BgjD6qkuR10oRB22LOE+2JLUNxR7RzkGbFB15Glnt
JucqNTrZwgFXQVIaRVF06ejlMD6UpIRm0ieVlKt/aq+nJVFXVi0YGM7uSk9ziXIo5V1C3JNKhW3B
IlsSQ1KWnx1pgnP5qEasZiBCbEhKsBDVYmfNwvmy/JejR0rY9ozAhOOiFEFrvTFB5O0Kia+dynLV
UZBM3byP1fhVKhnXV2WJsKvcFTyjrCQtHhWhoGLgcKAs6FYtWVR+mTsc/ssfUpT6i3vqy5k/hmNj
UmQJbulhgxOU1BGrGTkFGND7Pf3dnFHdQFcj5kWWB4LTq0U4/5PF4qFMgjLOvhVmAdWIIhhbfujH
pnVrqailCPdxWUXOJKbiRKK2f06lg80/fPJAeMObII6EInJt1CEEExneKRUXsjEUuCkWUU+X3RCU
+wf3CoqHe68nySDVDuEkKTeGwl6rKQLjQjQhSwosy2Zmeqt2p+q9xJg1EM5ofMFkxrykoz0zHYyf
jSC1aeY6geBwxJzP3y0c0AQJiY+vgSs4TKR2jXpFR16OEC0qGzBJZxB6lRrOerDiCMSItynxw2L0
LD89nV9YiZP7cDki2QTnG69MjzEypC0od8YnOhek9LmMzOesB684etWpHJSvYWi4xrbvCVbipHR2
uJnONWm4YjpzDuk75cFCprJSk/xxim5KGw963rLL7T0eNuz0LrzUY8jAbghCTP/vZBUYfTCLafih
tIiV6h7NPZAga8QHUc3GmlX5qhIuYi3FoA851izGJ4M/IFX+06gVOHixWblcKLnqEXto89rVkUHu
HyfRGTflKqETyCqRwE0HUzKEP9RV/aXwpvuqDaNdJkJxyFGDEZJ26Opm13jypJtU85nsR2RH8xPG
9wc2VTeta6p+bMffMKu2NtpStCTWvZVVz2Zs3qXN2rC6Z2mZNw1LwA4HzEhN4YzZ0XTEQ2twtPRU
/XGu3+e1L0IHB1Ie4uGMHHjadK0zifHEB+pZ+BbS3ShkCiXGSLqHQtBb+63VA12LuuB5830nu52n
tDfqcqwZ8ruqixfp0EvM7MGtvv2apaKtUg2/E135bbuQzIFOPtaF/hRqD4pNqqoplZ+mnc4uSCve
i8iUePeMfpZjGIzq8Uvg7XEIe133Gga4WvkYFRWfTqOMHBnGJwXbekgQdHRN9FrZyR4WnEMTjda9
7ZNbhD12av/ovbjgSGFWpkUfseHdhnSci/uH4N0fRckf5PI7K0P7ZMvUzztO5C68Dxzn+qrhlVo7
qYl6LkNNWrhn3VtpY0z2g9n+0cxxj4hVXkr1PEaJjlC53AvK1HVRu2FQkwEZgCtBD6PYAeqSgYQf
BmfM9+lAoEEiD0Xn0UwJI8TUnQ9g6jHOoY3Spo2etD1T/VbZR4r3kNArGJXKVTp9VohUIOAd6EiC
kaWuwn7Ncqrbj/WMeAGkC/Qx9SYqCMABqoVpS5IAgt3KTab1SA6Yk1Eyu0jFVmOO84DEqSbIZu1N
ko7H8k8gLCyLAwQ7cml0wTRdbY6hPRcrSmxGmPPwleNXXfWd2CCyICd4oDe3c7dmRIAgpFHp6S6D
WT2LQENRQ+OtEWKdmM+uRUWj9KoNKzS7VMIDNqTMn7C9lQ3WdDarfWGuNFqJwO1LBApQAbxZvDQE
ZZC0dV+FIOhtwtAeRvXAicgGA4OiaJk+7Sop32WbP+GxkkE8yT8mte5aucvs+KyVyECmok6wp/fj
yY3rP20cESSbmNpWTgQbwid0ziFFPrXW/DHm3oggJTMv5swboXKn23w256M3RL6S6+mZECNQhpCL
9IlrCGfQvHVvYtCmzPRRQDso27dYlRKCYyIinGZCUepdRtbTJZlbZmmasYo7x8bBjBx3ANDXCYTs
JHTFWOS9tjDXGSHpOOtjwe+NyLZpe35NdCnhxLjZm03kmxJwYRf6s5nBXQEDtMr79HZSvJAOZHwc
YqR9khgz9kTzJmT/seEc58JE5vvKYfCjAr//bPelP6be6Oeu9eDpeXxMCLQDEHQo22I6UiVz+po6
GHxO/Znk4x9iF8iEK6yDU2a3WYGvo5/7MiAXxNo6gNUIH3I+UV/hICTIpnCNC/K+z5HZz7GCPIiy
fclaHJSV12D9DtG2cLo30pVbN+kZF9fa1glrZBL/AbcnXPX62K1pHLHsuvl3OkGZDw2mUrpLR0Ag
poUCKrtrFM08L0t/k/F1IFINURfv3nbMyvuh5uCGgbZP+mq4qEr8HBZKgqRt/GjTqjrVyN9WboSl
1hyt3Hda0DiKqt7Ew7SfxmVYaXZrYgGNVgdSrMdoVYA+rowUZc00GTdJBfKh0FOPo9YZd5CaKfdj
D94ZrKI0Nad7cNJKTxRMqpbdXVKoG7XW91wmkF6q+7gwrX1R/9SRgmPWC/8MVUrapJxZZuCzSjTl
5Kh9cnTcV4OdyLYRlPiOUs3nrrGeBt2QN155KQzdh8JBHZ6TfcM6IY8EohbJqgmDOB63nmD3/KZy
s/YQZiHnb8s+MZptAsMl4Ra58B+nm+6jKb0HGUG0qv0K+AhpbPcqlNHaVgOvqEMPCo0SJlbyXbW5
eVfq3RPtcnjA2t3PLCiRD5FBkgB1oaUfcZceIqWTmFtRjkE6vzdldMvoaNhyKiRmrnUfil4JA2t2
H0OPOGVdyuGuGZJvsoh2LT0SVksu8YOQz0MSM/DikIR69FEI6ELLttBPhhEmtuq9JrZ81LCU3YQj
KAf0x6vOmKLXKKTjUIV5Nw/4oejqepZgOKnCJHkp2RIE0fQSzeLYRgxR59J56zQDK3Pso71SqO2I
vBk6yzhTQXQutWFUIKBNiuouxeJJD0QSqwZHQ3exMvYD9hTmmJmVKqQXDeYqDpsDSWYxIQMoczCg
nsdh2llWRCwKUKB1ImexAcvs+lqOhkpYQUk4iV9nw2XQZ47J6mIdSLNPVmlYAW3ANbvSHedUngVr
iXvo7yuC4qiYl24yFqM/w+ReY0dzIUs136bC84zRsMkezDPhoGc8sqbfu/NXjmZOdG68M0J5xFH/
ip3cRQTCfAXilFSExTmxIXmns2+tYZIsl6CO6MRZscjTFJh9VOUxzEMkZTNaXTTIE2SV8IdwgHzj
sLPTOnNiXicupAl90VzB4U4AmNrex1gCYNFLCa5bAgGIsG469feSeegrSYIXRfdajkHTuVhgY3LD
PGFPvxeCBk9MBodn2t+4XvcejSm+RJBjk+K+VHn/IeMhPgm23b6Xsu3UpQgM/lp9TlT5VJQMd1q1
Z14ubwRt86ZqQlShtuobiIZ6o50IJiOKrAcJyos3PjrWO9GOlyQ3s4D1W3fQYE6vuJSAJq8Cx5t0
fL6WvYty1tIGCBk08KQxzWXhZ6V86JTkueyGnWdO5orBYub3JSeBnPFM2i1z+0UPibbHDJYkH9Se
hfDfJKPql7g3+e6m29QIlTdJl0eXXC2HY9uaMDQLMhkHmyv9UG1CIU/5Qg3E6UQuU1Vpvp4M9+hb
7b0gmIac8hRAhj0gmsacMAatGhOMpSn63YTo1J68J5GZzQ7Qlu5XKjIrZZJbXVfZ3KjJF2XD7Ldu
Ite6Y9yJKiSlmHHzKtGoQEqQjavUye+FAtoxtIBKwEpYQH9I0pGY/4mwvQNKUe7brHX4uzjRLfHF
wwZIB8NGMmTqDL27SSpHQrpWMTv3Vs7VwEvmi0lDyEm7W/em4xxMR/8qBgr1cUR5G+p69CLam7r7
CanN72a98C6NApp2UeTPiB4mgXC2I4ctcO6Q+z0YPdzMNmQsN0RGc9Op2ieRENkmEcpN06GupOI/
EYnImC9r43NVih1IS181h+q5JtUZq7y+HQoNPbfY1rpzynpSVjvvW8QfgwNJWOVoKs3KAIkP0Faa
u2jh8HbaYG4nvSDs2IXo56YE8Wnwj2MTbEorU9c3TTAGLkFY3Us6lz9F3VEit9k6q403z5LFHyjh
B4jl3VTLcxo7pMsZ3dYhCHZbK5xeyjo7Av/2QfjFwWw5NEUhpTehm/ylXA6AcJWjoFkrs2r7vcSk
WSfKKhuGexly+mnHcBVZY7OeGnQScCo/nQlyHkkKwBbT+SyUhjH85EHjn/qTBastSKEodZ0AdUPj
wHqDUJIpUvZZ2fVHTczbrrPEqRtf64KwEZXaCIol+fN2rJ5Ejts/z5nrAXKM/NJ02+PQKzEtKQQj
Z1LeGRnjX8rnO3sQk98P8yfVhgIE5yPrbASZsDvDFjc/3j/8sRkMUH00t/g3uPhNWn5nLPWN3aLn
aOpkUxI/frEZl2NvocHujeyGRAfwKn27rcyNLmxCTsuvtG7lBn1uiuNaYSRG+6ER0LT2XP3gNCYB
PmyC+edJIS+y+6SZb/GD9zfwQVNaY15OUgk/WVeekfem37Oj7unxuJhFmwk6lU+B09xPU3yCAueX
luV8pg0igI54e1uV0cUyO659YLhoGbVNKoxAZVR05qpBGNLc3th2zcuncUiL6lwn/Js654pGdX2G
BBaWl07e6jGjE4cElU1Wgebvw3LH1p2lsc5UuwD+wpynIWKmePPS4saSOXReHSZim56yURMPDsbA
ZMxO1xtFSfOT5YR0Fr3uxyXvhQYNB0UsUmRLoF72mBBAoukOtaSZT3I9YXPkQp514BllTh84pf2e
AM9CeTwbt55acdZkr4hqgE1EQ1J4O1qvUVscEdZCxY2jm8JK85c847WGE8SaFKtf1FroSJZNp8a+
Cn6Z/iRwZEw3NSvCg+dScE0A6zkzk0jE0KQ4dra98pLq0egmB5m/p/hM6jCvHJSGoZdr6dvKso31
0MsWlq+yRn2CjNkRI0GEIBvGFiISYaq2m8mtaDD2ecawqSgDKeK+R+IGd5I55tDB+jc8tgc2zGRg
wpbclNocbuKJAqVmQmRqwxFdyrz1inwLyDW9RIp7D06CqfXcK5TJHoM7MgHXExrtXTn2eEKXzaEE
oVUKZIa2vveasLpcb1Qn3SSATXrLSPZmaU4M/WN1W0JmoBOtTXRhaf0SU1HZU19sVWgf6wqvAakW
4aVTGwMIVKef4sUeYTByNSD3rgvoAivXmfGcGt7JINFgLor6FgjSUiwfpE3tNBKvtZmiHalOeqCh
JyAh8wi+kQhKyzrpcYK4v8H2hKT9A5sxcI2sBKfiRhOgYgwr+pC+SBabUyaIAun10zhyYpJltVee
UxPtRqnkfcDcmSSFhou7boQcZNgpt9mSNNGUqL1HKu9oIL5J8/r53shad63NxinqhAMAd/5yV16n
m8+lQVlbKmu1KPHC211+SlsXEDivjyG8bWLn+cFMnNuIHqHW3WrjGXm1VqpM2Vlj+WOI5I9TqW5Q
gTkkCqM2N1YCW7zLTQ6BWZbbmXeT1K3PLPcQ2gDtWxXIz1TFOTU1UpQicvausAE0JUyXWu+M+zB6
SFk8poBNKIs5M2ZP0NCHC+IvHYqTbkU3bELo6Aoi2l3qAXyvyxoWUG1UrLmQMCyUUyAdfVw3ebor
dV70hm4BTisLtaTmW7rIDfTRDto5uu1YkDG+I2tt21TIAwsMDFzFLjXRE3SbzTGaddByXBI6FRNd
HTNDKVtU64y7MyzYW2UilUvvRp4p5Fk9n4DDFyyrKQ8UNrtBLe+jJJwDgpLNnQrNzFem4s12Hw2N
1ZDai5OEt7IKC6YbzNU9HEOklb8TrEe3zQzIa6d7Wn6ijFO2MZqHwIEsiTWhwPW946r0Ss2eaQtY
h3Tgb6Zbh4FULj9hHUGPDE1BqNPNHGOWTrM7UsDolMb4ECPn23pE/a2MoenZgtL02uj9XMT/pCCs
s1SdfC1r32zhKjvVon7oEuWmssDohhbn3TlnbKa69kaaZfzY28CW3HK+M8eGcBAjRIUpIZp0VkPp
NnvHvEvC3TLyHksy4JPW/ONN9PaZV+z6QWrbgoh4xGrTIS20Z6GlOCMXh6q33Fw/MhczYGvH2F1m
lYgUopYI7hgb/ypBvt5c1RhIE3oA2+rIEjpGY1QbKYRKHZXSgY6DhU8iKVhj+inUYQUJtuAsoOEs
X7p+/XrTjFUUtIr7xFNn5Xu1A3vwZoNQa26vbtjrXRHjaJxrwy5dwqfxpz/FCx7UzOb/yd6ZbEmK
bFn2i3gLEECEqaqivVrf+oRl7uZO3/d8fW7U872MsMiKqJrXRJdb42YYCojce8/ZhyEVz4wFGtiS
oOJ4c+FueCgvZFBe0BQiAIltnTpMUPEtLJgrGub68gKHZzqqRX2Wa/GTrDuYWb0Ds3f5lOtieP3/
Wur/Ky019kMoDf8R7v5FSw2XLWqijxx17+9QkisR4vf/+reYWv0LbIPpcqv8jv5A5/vvMBHrX/oS
tqkW3bTxW2n9bzm1+BeKX1N3HdIDpYs75D9yapMfSOyQTvyI6aK2dv8fiRBfdMYIzgRxn5ZhS/TZ
khr9z1ki0VQPXcG1fshtzGpR2Lg7VU9P1UzDB0c3fSNH8/KQp/1Uw48bswE+FAoOLAN6SLskTMzt
JFl1XAcAJoqUXV5dxraz72s/e+ZGZdM2GJsCMRbz23YhvClF+kgl2EKFh8xglmOxc6TtfXTM+j21
qmxL3ES/hsBdbTpyDtf1q7ptwiohs7UB3pW1bHXfUiciezcWPcJDYmt7BE6jjf5B8+V5dgdSdkn6
xWHJE6CCh6k6fafywkX4zUFU2UeVWt3eseqnuiKUvqZTvi50YEi9RePKIvQqoBNFe4AmQq51P1uA
K4cOzVXKAu1JrJUsjEB0M5CdMFE/yowfUJcTDtkp2yKsKODUV+PJUDUD8WNJnN5tPTX4iQsyneiC
eFHPg8EZ0cO8h0ZNZJzUiFuOHY15him2yYKngVDlrAdDBJuA2sgll3ebGfRCcjrIK7Y/875Dya0C
iR9VWd+mxBb7P1zR/4sU3fjrBWJZSNBBl8AyMmlg/fkCiSdV90VflgfIt096a/Tr60uqGgZ0Dliw
YOoQWKTdrd5xUBbE8zmS/30y//5YvoRvca0CVRG6sCwoKtLQv2jiTc2g6Q+E8TBoNdVymb8DGrLq
PYTbu8DMnjU3/xlZ6T+dgS/MlOXXSkR+EgyLjS9CfDkDMziyuQmd9ABdkZ4JLnIu7KWWCRfkQmvW
u0mLo02M5nNVLoZ5rRnyHaknR/4M50B/9uXvz8MCpSn/EHB4PSLLlToUF54fur6E//3BBBHrZjMQ
b5serJATgX7YWjfXALKh3Y1FIVZah1TeoYXtOXFyGohIR4OKTC6eUSQLWO6obn/2Y+muHWc2dm6R
7q4/yvGRSQvTRPIQP/79QX8No7wetI0FhOQ0ZTlSfXn3Au4APLgxB+3W8zZqpn0bKyTzvYbEK3YM
5r52tBFD9e4Y9JOqgPsw8hm4kYJU0Or7rJwpR9vTsm3QinuHQhmh8XPqCw90Ndt3EAY0d9dpFX9v
ixJphNkkRwgwDUvr9B0q9g0tFE6EGX2OGkgT3yahww7NB3aurYd66ekf/uLlwvjyNpGdwl/KZMK1
CJP689s0JnCNs0QnraglX0lj/1dXEbXL8Byq2TwLV3lujmBGN634iI5JX0N08iG9OBFtKKr3UlDA
9n1Gf492k17bFDQCkifZNeboPvXM5iivb8j3QKtT8hBwS2Steep/uKVBQ6qrkiMcDn2b291HVYzz
vtYYDxSAMSpfriNSB63e/6f7hcXpy59t67qS0tKly6v8cr+kRiPR2Ark9LX7ROrnwCmfb2s//U6U
TberfuUARXPT0LyRfTW5CjaiT082AZvgBkkxAggijZ11RmPw5h/ekv/t2AzDNnEQKTK6vtqH6spN
RVsj9a+mvV4n8jinxVvBlGRTNc4TmT9EcGi2d10OiDOyqUbRdARUPCIlHXToPY2qYFV25rcG16s1
T4kHsfmeyxJgbF+pddFicjXm+pdt6WqVm0+zOx3t/KSUfVcFRr3XzEH3CkRlGzrfdw1Sko0WRAgP
y+yIpOVbZPnO5e//bOOvjzAb1YRhkIzqYOu6YqH+8MCgxztEgVPGh9mBeENH5c5qZhc0KjF+OBvu
80psrLzdDS0Vhs8H84SQyajChzizyEolSGP1D4f0ZV2xgGnqFrtRna2MjSn4y8YDhAtcktCNDqHv
cq/q860eOtauzvJDjnfrELYq2Qe9fjJdZW9aWd9Eku5Ckxn/dCTLbfiH2/R6JLbBLMFSUgdd+uV6
jRm7arXGbdpGPszZzybES7b4WrZRPAxr0idokIfBcab5SAG5KYqw3AMqItVsgKAtWvmcKpNOBVqc
rW3aXgHn9O/PlvhLnDRnywYBtuS5Lk+T5Wz+4Q3snBSZfjHyKGnsG7c1XHA5CT2j4kUzVfMN0d4c
6NlJkt60L8Pvsp+JTRtM/caOshs2lJ8gAaOVKoHvuvHjaCBWAdzTxyq7M7U02PgRE+zCtXJPzRmQ
DFN77rqwWheT2RDSxW5PAcfXZPmPZ39Zq76cfcNVrOmGQ6Ke/vWO7Mn4jCqsWQfdgqxQQWOAcj2d
IqWCTduQACNapHoms4QWbjiKMzJdfDHRwG0KGosSDGa+l0ms/cM9Y3/ZbSyXhSlhNThCUafr6ssF
2lM0F7NP1twQuzvZ0pds4iJmrZ+ebB1xzYjjdh0l84PyhbGcwJDBVAQLGkEhRCg2oQELGzPdTTOi
xyVTdlOUQh4sczL2c9psZ/r4jhzSW51Rylb2OOxg+xgrhboffH73JJY2TTfH2keRlZT9fcMAu/0c
E4vcp9noSMPu4LeZ6KDs7L4DObydChpWCMlow5lAt91iqM+haj99zFanpOtucjOh4d7zPrYJSOGy
/SD/4jKaR041yvcw3bsps383cHdaMiO8LNAkXMlVPgdy//eX9TWA+subj/KK8khSIbn6Vxwd21V/
AHWt7S22H/uByJG0IoVvnvnD08527kTW3/suuGbl9zmya5VusReWW8dApGsE5o5xtyBKZ4QUAwrL
DjOG9USTTX1RHuoi/1kIq9qiiXn1U7fZcz+rdeCChia03cLGOUQH1Vo0jxLfpU1V3hICYb2X/hOm
P2T75hmaaLqtZ/ctDkKHMZEJaDqHnTf1ojjOjcW2g5SJFGAve6fl+TCeBrphTKh+DY1sN/ZgLywT
3E6Ojn5qQHthci9/hA1dF2Ih8DxQLwjygILGDfZtQsEfaTR2Ar9mjFi1e0OBYi5hTW0G9K92wJAp
J1mOI25XVQ14XyviozWPzN5t93fpTxLo/yls8i93pwJ2IUAQ2uxV/8IL1N0c1F7KWYJqSYJb3twm
ZBzSXO3oE5NvFdstfnh6IJVilgsF88lJ6bFLVdyHtkHnXJrMO4p0LRJC4ZhetN7fX0LXp/OfLyGl
s46z3zAVr1+LgkgzuYi0hh7usheuhv4x8wPCc3TWdgRHq4HbDM0L3hsf9zkJSSlY2+LbFLFNliCN
VgUadGuWjP9nCrB/ODr6BV+ebkqXUpmUDuT3uos3+4/P7Uk1dmONCFVVbVq7iJH6OugQk8Yy2fpm
GaxR9U0nzWqnU55FgpHZPptjE6TMsuiFTK3//oDE74r+ywkTKGUAx1NKcWhfdqVpXWL0IpZiP4rU
3NiiSR6yccG+qkPe59obX9oiCs/PpHWGu6z86aZm+SGKdxqIOk1yUf/o6CtqWpjtB+IHTlbxk+1M
d/LlkKOLd9JtGIk72PijN4SV2mJs474meQm5GcK/nk53B5OgD1uvJwTgrpYRJRV39YG38hKPzWdR
FvEF2EO5b1pi0kxm2k2AkVZyJrdhEKj17PZiB/n0ex2H4Xm0UYckRU0mXswumFR0GFPyrmOHcQxd
jrNnntZY6ocO9wvAmVWXR0uM7r7Kg1OX8qNQAjdbG03mKtaDB9eZ1YGx94DgY9Go+Vl0JNJ5WIti
Hndh3/zi7W7WFdOvLcaeT1EDqk5T4h37jIHaInPLsSTtdaFDXlf2qQgiYyNDK34y1TsnO7yIfHjw
dcvfygHFZdAmkBYooFnklIHoH8uvnwYDkSDpllQG6+Dm9SYiNs3cKLOsTyyo3+DBzvdiRIokaUnY
M8CdbAhtYqHoXKA5iXZGkb5LQxtPETT21bAkCFA25aCXrfeMnjd7PTAdrtyUKOkuWFLGU4bKdVWx
+hIj5LBikQW0ckM/3BW177zNJnNBc1eH/XRoM/MXzm/zoUvjDzlPA32gSdspHMzMOpY1xFE7RuTW
5o2H4E1maO4FYfGhGVr/Jl2m9PCLoG+OA++k6mGkxCa6CejgdejDwpbugC1/rNYWTdG70iTHXFgk
WJmoy6huzF1rclfPeQfh0wJFKEhTJYZCvgQGY9mpzG+aYUTq4wjkuTrjWEQF76oFNBQHeXFcsPQb
Z1A/QgthHG7I5EwPaDGYpkhO6aU/UTaTYsRIhP8JfsfQYLT4sEjWYV60B6cePgeAN7tAcwzEISVe
ZPy/mwYFJM2Li2U3cD8l0sMR3747Dc/WjNGDTVWwceZu01dGu2qomr0ewyTSBudkucRJRkODYbGR
O9OqL3qchohS4JqY5IIDgdY2htEmiG0YyllAA/dOZN2bol+iJEf2qR2zoLnAexWPaNRSPwsIw6ju
5m75FY48y7TQ7/XKOIU9ZWPLwOy66a5zH3cZ6dOVQZKucjA7Jrmxo8QxDwXRKUBHDC/QECOVtc0e
UXamV0sxgtNPMLpb6atv5EwHG7TSSe9Gd2nKFHVuWL6EeikYf93XBpGBXUJkgF/o/cU1JuOF+DOG
KOazqQXji7kMvawGTZPJhgkRcwjirA/MbeE0u8QP/DPSD+oxheZTQLZLxsc+n5wLe6AyznxEs/aM
YcC6JbAuuOjZj17H9DNbvr0ZE5dB8nLQUePekvigFoZzumoQ3awdquRtImbCMsOg2rgh5qMSq4wI
gxtz+uEgBJhQgFySftZWVlxk69pinKfFuX3W8e1TDBrBLpr7JwuvXIhb5dyPGJYAnRAKoqOXa5iX
4FE998Z48Z2h9UyQg/fa2G2M5Q/HpjbsjF7VnhV344sq2wS53/ycGOaZ/SM5hFle3yqTg0sYFb2G
7fyC9MBFr+Yal1lVDHH0HlhiZO+yYRYvS1wGUPewP/WCKpfVMApJd+K22paNnZ8dQbSkjBLrNTcD
ZyNEnJ8mE4FioTX6e0Xa8irGW9QgiNxRunOeFP0Jg4lVlDDIMwxzGa2oH8UgemZ0Fvb1uEUl6MiH
Gg7Fo6PhF6mn2DwZdvwNBgcTTW5XtpI3k4w8NhqU/tX8ZtU8eiqgWxjtaE34P7OergFV46dZVM22
skV3EI3W32KI5RRm7n2fkAiiJNJSymwqnBz8njsam3yy8JTme1uGT9kw1rc6ILSNhRuNehzPVDJc
pH/LW5kejAFjrYu1m4iN8oCrA3Gu1osb2iRvBhuZzG6b4xBG4SXL0xMwgN2cVvd2yD1Y1ILht2uP
POubfl3HTXNMB5SUEYjAevjIC+ulRcd9SWJghmTpVVvkK8coidFI29PN9aeODe5EPVK+l4xD7eH8
CLeW8c0aa55Vgw2aLtVxixI11ud6eZkb5M9XJAn2LniSULJM94izgEscf8pKEQOM5+E0x3F9j4+p
WCnC7WfDN/CH94915sTbNBAkvbo1WDojRs1WOMgRa+M2pB0uO9WtmVKkx2GG2xuJmgRrt9D3AeYB
/CaDpw0p228Hn0vqpCdQRniyabr6BUTELq+my1DUzyBB2EOL/i3tPtqM5g0VC6mQKrkZQ5RVcc0b
HMFUGTLbwZCY1lueF5h50hj/SB7fFrV9zh0nPg9hVrNdGxiqCkb5WGJY1VgEq6wQjyEjZcs4aS7e
UL2qD7FWeEOeqXPTQzsRcm9Vi5RvTg9w/d9mVxrnUOoF8R5HXS4kv4wtIO5AgrXcoqWM7Nq9m4PR
VE9uSPXgTu0x0xqyhSKWW113bMw0imjwdpReX0KkE1lXn3Rn0TySDeaHpgEXsxR7bEvA0xJpoKxW
z3hAEX6G+cW1QuDQNLm6uOywCmL0SPzpNA+kMWvkdegEj1CF2w51TLcunGC8JU/ZxYWFq79Hw08E
UjJrD6lVhwQNM0MhQ6napIQilbJPjnVjI4sdZ6x88XywQNnsJDOcFdOUcKuyArWLPpQHlAwvKhq+
DdrrmDnkLkU4abppXSnffkyWgQfP8QN3gVpFLjtDu/afy2FdM4vOpdw3SD/WZmAZZzPzlIoeo442
I7dcw6Ib4U9Gss1YZ4Y7We6cpP2Aw3gcWYnHKbvV6H+vqPxoO+FxhWu/nRRemRG0w9Q4L8Ewgwht
CFhB7HEvK2LhMwT8TqtpWEQAc0xjsO3a8kZIYnBr9k7b2rDWsWU/sqVGlucM5w7HZoB1ejv1M9TU
Lv0+eX7efS/Jkl+jcMHoJt4DiY9o9NO9spKnmtbIihCtt27Ao9OzDBwGFBarnrhNtsQLH2UioUvz
2baZUMZ18tWBTO6SCLSEPscVj7fcXY0J2dxMBUjmMfUIJaqnj5hWep0wwdcBzT/raYJvLWVpBor1
NMxvJuZRLwlILrJE0WMoJvlolFnrDdX0WQ4CmkEK8NEqX+KhJnR+bBCea/FWU2wn8BRs4eKQSae/
R+AyqgQXWVo3aEBtnu9oNUDUFuvQHGE1jhqZktqb1S5IkemD2h7NR0V8aEO5nY4HBf18FSZIj7Ah
E60rmueQAo5tBdGhbNv7Xis2QVh+NxzsfA5wR6Lvehow4aXPadnFzi4W2KKaKsy8OnYXdCngFQZ3
M9lA8ajdknfoIv5dI2RcSZkBVkMNsmLoDYM2w//vY4/qWxRibUq41mxgQ6bzv2L1uhXEVQJcmMj0
HCmcuhB14NIMckvzg2zhSzVp6bpFpllr6Q8TSb0bnCdnoaBPOOYNPWen0CU36I9blutaX4f+d8DE
D47MHkun3iPQf27pN4DYpMlRuRTpFqKOBI5FDszbDXjwubRlVn7K7YJ4/AcI0E1GVNE8o85u0RTR
SzQ2RPFRmmjuwVlAxN+aIsvvM+XuQx4FGyfBaBsv3UC9N/tdXYaPZU1ExOTb9YURILdENWqbaa6/
sTliye7tBBS4++xEOkunke8Av2CEWl76JgIYi+1vHQEHQqDLh9cvXL/l+uHvlyuDT9I8XfXXfw5+
78EC+Lh+n3Nl5F2/0WV8+N/fc/14qvRoeQqdrh/9/kYcX6Rcjfr594d/+FXLjx4SFUD8Dn1/b4Df
xQgd78oq4634808229KcvT/+2KlZWL+IS66fvB7n9V+//+fvX/aHnxK45iMOHeTCV17/9TB0zPxs
5GM8TMuxXP/7l+P7w4/88j1fTtzXU/P75yw/NujyZ7ehGTUFF4wvzGdbPTvYTdPfMhUGno46YJDj
h0u2JXvVbjdiw0WkHs5HrZaobns6+2hnkcDxRLtGm+Hn7Yc7odjgx9nwloWEbyXRR5/k5FXSBm1K
G8piu62thHzQNnwZ2tHhUu+Up7dEf0dEGXnG2L8GYe5eJGSDSh98rCxhztJGnm2UIQzMk7JZGaK/
0+cE9LKvZYfaD4+NKvNzwezdkeXZUVl2J9zD6KgElS8lGAVI6EGdN1aOqf9qQjd4iPXv9YAkzkzA
juc1OTy+a41bdZhz9ufaOH9A/LtPxtBDT7Y2dLC0DsLmim7fRiiepmTTXZDuD4fUgBZSDzoAMnFf
T8scAqL9Wo3nFhxDGaU6OfCzXFcTQWSoWLsdVKldaDkIOVN809O4hh+KYddCyqa0O5TIFS2SfJML
Al+HUjIgF/vA1rSHwKup2NZBYfnrSsMuW+FD9xpfY7rZoWy38NjojxGt7k09yx+q70iOEy5qc5jF
znBwuHRW0vxM2bOZgrPR4kyDhlrBx0kDRm7tBeGEWEtTi3Zj3tUXGhPse3q8nZl2k42Ve6upQ5UN
F/oaH7rR7wq92wQJ8qmsoQ4KB6IRZPscC1+dQzfbRjVnT7jTe2m4d2gH210dG3RyM23bD21HukK9
sORjCL9tcl9iL1jJwJXgXqc7K+WBasHwBdaz7Z36ZsjtFFLUwBxLvJo9Xi6nZyNSyaTgaGmnA+A+
11TUtwrbYlDdSN0HqTAJG5cYhrSxUNXOz6zxGBDkNs4TjG/pQgmg+xqVo78Wk/5MSh0Z0LMW7WcQ
cHDzmeQ4xCwl6bQy6D0A3idOsy4xQ031YclDECGTzAkjsyTeepV1rIGT1gEb08ETXPeLjub0SOUN
MNqIrGHGB9G+NKJPoDL5NiOZ15/icDdOC3qkddRNiIaKAE5q8zjFRiEjH6N4ecef1lwypgk5c+Ub
LcZoGsmfTYrARfPxAZpRRxCUbXf7Low9pPN5ia7S19BQk4h2MKIR7wYXlqqC+FGOn5be6Af+UwhW
E1ROtnhvCudbj/OJAJLv8fyIajDd4w2mgS+ay6TWZR/V3owYF7Xw/GFb7CTzaLhNc/8pCaxPpkhW
LQFXyAVXpR2Jaucgs9Tf91JpgD6gaJYBwnLXtwUafrf0WOzexg4unFqc6+i1odK11a2I8UPROQL9
kCRn3yi8sF4Co2zJQgx1dzVV9cm0CkTQ83el0zrLDU9kiBhq/BZb8qpfQaogDMQ3ybppPTVNcr+M
B6ZuGFm1nWgrouYpaYKzbX/HVe7TNdXu6hldS5gB4ZAL8SOdcBjq+gifKOhvoWlN6xSWF29taeyr
yv4GHIyHhgWiwbChlElk/mtzQIEsyvYNqsqplQYSSTF/6vEiHpwecdPtol+dHxjwk51j37kNAGHj
FxfgsB7GlD1EbL0YEtEd+3wU7BaCfk1OW1eYuMuhjPvC5AJEihKmRI8LGvyUyZgSJ4P2nJlmXvqd
PcbYBtEJB9RxdlLsuC1CvGX4HJjEZOfwZnlgwEiHFJ5EL64uVqVJ/ANmzHgXxcYFH8Sun2EkWS5d
VKs/2FP0pAHJWjNTDDayQvyuNCvb1dBnAOkXJMAhU5o3eWwWay0T0uuy/immbSGq+FemqXuFmQSw
vjXCuLC86KHJqmqbVg33yJTeZ0l2mWxT9xgWCGl8tkKYXtO25yyoXt0JD1+8eNS6IXsqiWIljhdD
BPw1BFp+65CRUi44kHQri5n9jMBSYtFMMFrPMfg1ydQUdyjWgoum30Q6PvGyYTohhg8f2QRmXbjW
Uzcxup6DlzixfprV5G+bpfU0zw7iTLYUAI3kg2jDrSR7c8RNY1dSnBvugLDWvjfwC1eDfNPqnIIF
2+6lb2G12/aLNDpy+iAJ6dUa2z6hh2hlg0a706uICFoDNX2yuMEJ9yJJj9lZ6NfdTsvVS7jQBCs9
e3fY6FUtVEKTXGY0LLTLhtF5ghWyN3zoAQ13aDLDL3IAbBdRYUGOGahnM+akRTzu9Rg8fIpgOOr8
j9DCt5MIEle7tLhEnf2N7OJ467bA5Ce5oyn61httdCJE4KcDWxBnXEjoMEVi5LvrpozJCFsCDFXE
lUlgJ6QuM69WCPLKfWYSj069oaIJVlzX5NteHjEToxdHS7xhm1+RRrpKomQ6Dwv1whgKqFFV+2A6
9DQqK31quq3maGIleHpSqqJ0T/v6kMamcarDpcRrGvPYFu1T6VLXK8Bc66600dg7vb6LLHb8LFVH
vQFsFUcT9WBNek6cy42m9+neboNfPjp2hCpyx1aEx/LAZHtuIGAE7WLdpJu4WjpUg+VncEpYOPVw
Oo1xti+C/lASWmlhpebB6eAy2eQJQjxoHM+otJN1bhKUjSfkzrQmkAs9TWGBi7vQ6ebx+B4wh0Os
TIiuFKh7Q2xkY7GvHbf17AyldoLQul9uUoD0qcdvxIkC8csNIvpt2cpSwT6Jw4wTG2NYMjA7qAk3
BfAgckxtOiA0K2rGMLBgCKGtgp8kCZDkVEvlxWaJ7UIlDzE6/11nlNMGp9NciPyTvnhaAatDZkH+
CwPaV2hmr52FJxKNNZsjozppixE8B7s/k3VdIdK3MaHc4n7CQKPJEzfRp11gUyRIRBwnoi2wA5o3
2pCFuIvBOhO3/RYY0VYdAyxce6odGnVN+S1rxtEzi3LJKI1vKukcamJQiMpwh20jAes5ldiqeN+W
fXzcULhhgs506AO4qqcwc/eTPj2M/g71nOY1pF87cd1TzuDbjL5hbcPQ5EXlxOkxunKFT/Eha91+
U4uuBG1vvVTugN+2ealCxtkEIbzimja32nzbWT7gE7O96CFbEitrL0j4Tnog7jA5cQYGCXAsvIX4
YRMB7NzEdk/UoV35QA/pdzbNq985I082iU/Ywtc2sjRW1GNcI7gV2nH27AbRmjTy/mgE52Jsn5gT
xGuluRkm7fhhNu7amhBcy0DxVAHEXVmTv8GZWaw6TK6zVp/RB1peP/ZsuVy80rZT3fh6GV6IGHro
jJ7eZ0E/ksm7od3iMnjMGqc9Xq04tG5pSueRE3hxSTfl9ye7nvF6jTjIlAWDJdCdq0zTSpbYUjwH
JjOqLtC0VdPEJhMZbGPtXOSbziqAv4KGifdOKL1iCZm6vsiAeA0rZOsUt5hJlhfHn4tNKKHV2Z1O
QuLygpHlKGdd7AFUQXzt4JsV2DZhcpnHgYgjIkhIwmqHJjoNzjOJMcwJtHR+R51Lqk4n98aSnlOO
NQo0UZz9hRp8fdEWSub1XyxXhFjQEFpfPwcryB6r+JiYcX1scb4fo+VfeFwYohpD0O4KMFVWM1XH
gLbUkZRO/sL/+Vh0mcTHBmMWL6foTnYXYz0vW0HnBzI5wQeAja7EcDFggFm1Kng1k9RHDu9NcYml
YfmduQgbvvafXx/RfWvAa8BRJOOUlnWcrdx8hqU1a4/WEkPUvDNoRkG/fP36TSORH95oQnubhc8D
um004D/JAsXJ7bVTUn8EUi+91CB6Blw0gZQW3Yi6n0Avhjbmnihf5xUpDjDBunWu90Q45GwruAIw
BujLS9JkuDtvYFMXx8wCc7CaQc5EpR8dXFIWdrSD9r+/uNTvvJEMCsfvsxLQFWO4wEfCcoIrTLbe
Muy+H5f68/oSs1RsRtpWK3OJd5oi2PAZTCzUvjexk6FBLYnUZBcHnCgABjsuL5gMkcwwLm/3dYzn
uZ1MMmjYbQ+aMt9BpLYHFSV7tNwwB5Lgo3IqzRM512/bZttuwhR2faGfvTE6yVZ5ILBpAmZHRwOm
1/WL13+ly4e1KpmktC4WqI6hZ6iB/xRLb03240uTloxyKqhUSwfHDAn+6J4LR0y00iAdJdM7T0Cs
qCsEUIho+hTfszSRCwBqhGvxKyj49NwP96k6Jb7+AliHaabf0+XVX2bq2hWS1TtzFK+GabzYPWk5
LfQOKHAPftRvp3kEgWR2B/bEP4uAffO3wO7eoIzZqPr40UTw3EptuEeB+dLAaUOu8zw67EAI2MEq
zO82qnajVd+lZX0gvrwfa4dis9THNZqlQ6byk0aTf60GWuamiSkYqkFPRcn9a0FL6TO2jDyVCugf
0xnzM0Xd8qn/eWnoRzF06MJDPrWr6+dTWVU7LaZmX7725VujdLn4rj/y+mW9a6VXj9brl+/r3SWh
7PrJ6/fNja2ghVmXIsmYCuUZJLFJpGtGDb/w7lysFLVL5UZvcH2iTU23KSsXMCg7gJXM3PbY1/pG
aacs9tWpJk7Jc1IYLXAw1swF77VG3fqwTxBZwHipiAcbAt6QDCBd1PsPllgmYba2DRLCAAQGUFvw
pUYx2ugjgGtjW8pHbjlD/9VhJ7wtYSbl4+DZRX0xeHicHVzLA5EzKiGM2e3jB6AVRKBObG7yIomP
cI1PY0PWuQ0cel0vvbsgJatOK9vvFTLPXYHkExMWabGFif+qeqLsl+zpqp1tw9eyW31rolHeZAQe
e05nPBpxNWLXD9h0+6zFij3GxHK9E86NqGFohlVzN8JVrRodYLhvHmo7hK6lACvGatyHlCxsFVFc
h4jMd3QiqfVb45eEj35MYDs1CZOkWMRvpEPQorFmT7LmT8Orbqj+CF/nw4jSdkuU548mVRfpNPeY
ku6cNvi07Fw/gc7eBAEIp7B/HhJzpyeNjfENP6bO5ndqdq2t+gPl7HNWk3I8FwzqjGz6LBr1Upki
2FbLIKAp5A13x3PkhugNjKBdZUJtVRtiqx3eeNrzJxYHS5jUEmH4BBD6TtqInJj3zylEpyzhPmuH
ctsXJNSHcu52SL5+ap/UWQNxic6T4QSACiNw9XgnnnCctEfbmuY1jOsQlKb8VRYDGI4Z416DbK0W
R+aYmauhC65BWSTzo0WxktkmEVbZq3CsHzKHdLpAutfM1SZv0UK3TGNHyfEIP1q0VFBuO4ZIHdbd
XVRnd7R62eVSnIvQGzRz3zXdOR/nYmtrYKE0q19benRHQMU3KcK7IejvYsQApPp1UCwJjgN/i3Pb
rWhdJxtb0z3c4lSaXpU4p6nEcS8YXiUoSUwytGggjU+BwRCYVOpPTcykBVXaKa9weanuMmbju4V7
dRWK4Q7W/X3t0Kto7Qd96F/DtH/LwxDz87iP6dnbcYk/b8q+KYn+DDLMSmjcFtZQnIs8/+DdJwPK
Cu4BiP1grzUDLw8P5pScedDrzJU+naY4d87wczSsnx0jeR7QH2OKoK2xAQJG3d2cZzVeyWYJSTXP
Mpu+Z436he2TDbGNaabWuTuNO9F8ooH53hvON/MJ9lRMe4cH5VwVPybd4eyHP0eV0DwD7LeGJHET
ZuI9mZdWgMnMoulfJtccqYlixAIq4BZt6VCAQ0Pg/s51GXmxTowqG+6bKdBfWuWEmxidMH14fVst
Pwe9CGBhA2PrNCYnoepHQ+F6aJgm0jrJ1rYPtA+tziIDlOz1oPHpucnsFr9Aas5nIQVDeg48aQCd
ACN4iqu23OVzzqi/OoVd+96mes7o/zVSSYIHm6hog0xNYmiglIHzSupy1Wr2bTiKamfkJm3Qih4F
GnIjH9zNYIw3oscdisAgnrpk19fV2RkZbFBc34aByaoOKhrbkFU91zR5ncA+txO9K7k8s0wb5r0f
HvTQAtmnAlpr1o9BR4Zj/hd7Z7bcNrJm63fpe9RJzEDE6b4gQRIcNMuSrBuEZcuY5xlP319CPqUq
9+69u+9PRBWCo0WCADLz/9f6VlJ7s6NGnhb2zH1F/+i0yf3YjhtAm+pUSYoriX2FQukXJw9XKw5A
QGGU//LaVxpiIyFioRM+JmN71+vKt8B17tnDZC9MjO3D7Rxy6cmrnTLDpgVHrvTdDVjzUxmaPmFo
LBi0XZmPTxSYdFv8RPxc9C4dAju9L8v5YeiW52qEG+aq2QmIywXEY79R+HkGE/2jSgFLjb8jDEkz
/U5PsajYnfummqLdxgMg2WjU920sUNSYw7Yq4vZQ6CUq1xYpybcQLd3GHYLXZRTDjhDEPOOsjJRb
EygO8a0IauhX9vobpYnzYuJTMoLqOzjFZ4O6TlK1FquM96pHhtZYAb0r2wSw3z5FsfWFrgVFtJ4K
MtjFd9JsGTNV5w4ewqGvvwYiwCtsi2uRK1eJijuaLLuJ7EyHTiGCOLB55sKkoXhSGkbb0q2+y8iu
gbmfxBHX+8EJ1H1LYX87uyxPjfaFZpKxHROn8rEqYPMaBnRtmmD2MM1HTRt+BB3rl7RfbhsLMlsQ
5cJDNkOxvPgpKIsyuA53sHU4KVETzEmNHTZ6XNrvSoztqE8bjpauO6ukIW7o3FM/yh/yRsU4ViNq
KyOCCXB/bxPoLnNox1ex2zyHBThoEAjgi6mmbuglv6k0BXzcT6B7c8DOEdcSQ6ERgTAh9xScbt6i
sD8TyGmoQSmBLpp+KRfqrMIGzD1E4tqVMnpRBafQMa+dyTIe6hlySIpSr0ReoaLGI5IioU9h7fiW
6H5keQmK1/eASc25Xlp28YhXpA/Gw9KHta+zECNaL4bjp5M3GFTI10uL9SXhNCrt5/Znqo5+5iJ7
IjGF66umVZ6NlnGzNEirij7vTjHEv/3kVDWAf/cxcLLqoUtSSihGOxyYbsY7twcCZnZpfC7M+a6m
n3dxjc6+WHGt7fGWEPROXt5Fzd3KC1XtytWyt3Cwl0uAj+I40RMbXbu+9HLjlHG3m1R+Xrx71kmT
vpN5ys7lRIlcVEsBDZAFYprKypKMAWiy3t1LG+ac5apP/ezGSlDPrRunB/qk5V5em+4hNe35FLc6
miDK+qE1As/qGURVA3zRmLbUxxhKrteNOqPcU1yU5sZy69C4B+swSlciok9gcu5FEqz2mTXJmFYw
XwOqX60ujcvEYIifvId8UU6w7vpWPDBXHR5sjNJieXBMUlEzYWpnqy81EkPofg2keD526pTvcUUw
S0wS7eAkHHJhZyp3evkl7Eu4AfKOFarzXpU9fAJHN4NhQnjSOL08Q0PRnbbtch0tEeOqxWymEqAW
3I7dY2mFcYmG4r01uviga411yRacVWoT+xYduq1Vt8tWRIh/7EC/du0J2VxPRIOVYovIqARvDXs0
dnCEu4MGgX/TJZBBxwHv/uwqNNfzjn9toDG8lHT5Z0HNpXOvJ+cw6hWBaprwtKSDLlzT6U5ABBmD
WiLDG0hZGS3+zQM0LPUSzgxx4OsRM2oKmQPppODM61kyRGAi5l74waAfFReLUcR0IkvU5NxPAwMW
7HS3vu8WPaIQqELfo2aOiY4mxqLA+Td7z4mYu1s9yjvkMZ3HaWZwSQ18ZUoWDtJ6RjC662pGprjl
zboI9xa77FBZFOKVirpi23aONw6oLxAPYKI0TmSgKpTjWuaK9ols2FsoV0eVwh8zKAVmgfbkCNYe
q6G3r4x4K8IWQhErPyA6+PMYQHeGk+xUI5wJbWmuwqm2r6Jkyg5L19xUi3FZWpDrk918TQflh2uM
BlpSYJOhlLeUYF3bnB2BXoela5CeswLzMZPAfONMXGGW/s2Y5+tlKABMDqCoXHA7ZHaS1cQcTi8Z
NgtMLbGt7MwmjHdOPoeS7fAzDQih7ajmIXGaru0kOMv/F5PRN7HBCdZu/RwhEqOtGTUjAKFAe6zm
eL5xRoXVJ9d/HdbVNEdfYSPcl62ymdQwQMiSovAiC5fBlaAAemfAnLhUGyWQCwRQW3AOsGC7XhLC
wrcsgavi6jOlgblcrpL4e1aYLslJBQVUq4Xf3BDgahTIMOMAS7FimVdpUUsSGJbs0KUI1qQnCq8A
BPUE4grcY66ggh6Z9YxLJrntwvGlDph+RH3vFyELtmVMLm4CCnbIDYI+e2mZhk3oMmWyVFApYaqH
zGa6yNcnVtZJTmondKy9Vo/BSbcyzkqRdffgrP3E+BGkbsQcHMX1RGv1HCTRbW8OyjGgJ92FKtka
cYFPKVLPbTI5XumECLCyId/l1AjlMS52vU5peHHT+jx36r4uGDDmyTlGfdUcBearxDRo9gzLXaZm
t1GdWz5JQLCJbAJkC7NSgOzbN4yHX8RUfeUUgvenoPV0lsY92jLPuqSSp2nlk0YX6mD13VuRJGSX
m/E9qmLpNpkucwLbsI8dVsHML9pifGoIhFmsEdUJPY/JojhrEbkSQcLdWgkdkmV5rYemp6xoXlqB
fcCoWFERbYIuCUgPVsrkxPEVU8urbk2grxP5JgQ0VLjPC+PYL0hpwruiGgz84+bZAaxiIlqmK2E+
ZygidHNwcJgMGLoL401dVGVfpA41dDoSu3iqvMDt3lZr/LrH8qIj1zu+iTAmBS220OVLZfoCPOCm
cuxzy671iqZsvdJgipipUDhTZlYozHF/xjb98IYihWOQUeOadwOBKtvVQrGa/cTYmWeLA3wbmJPM
TTUX30TRf10Z9+urmq5BoeniaQVTgNi7YA4yRC0KqKh2+dGJbDQ7hAiac7BHyz1gw2BWkDjErLSl
59awUIwiubIFfZOa7O0qJVvJRRx3VbqtznvBC3T1frVmilB5C+f8kbU+PbMl8um9nFM1ZbKJm6ZM
36IxFL5qUQxuF3WXmvFbYSBiRdICuV567dXB2I8jDdwiR8IUcAZAUGXduXTFIdpJ8ss2lygBDOCY
NJHpKYaJZ+FVr0Zs3shGd+UMQS+gwekUmOdC+2tGMW7LCvMRCs2wBcwPArEOjpnOHkcXdcoxWm1a
HLC9hWY2zh6NeuJPp1iNqZn4RjXc9jozLjjhA60s1JJBQ4yyG/Sb9ZU2abMfl9TUrPNtaARfkyF4
DLuZKx09JORrrHZ7AnNGV/mpD9Co8xoqzrDQoUkxUDdYQ9BZwQ1WqF1Bi6lx6LRJeqtW1OK0sdA3
qsPfSOvEiyKkEKMG9T8ZLrGpf7NVrkcQ56/LiBm1ALIValznI/rHyBk5F8wbZTT4kTTzvuYgmflU
Tqs8ggZ1t1Uyf+161mIEhzBaxfzYBgS3aE6YGCmozNrWk3uGZiTsQYfJXTtBcptQeFDgPNiIC/U8
c7xejd7W8WSpZXBVcZyT20EzvwNoQ1Hr8pa1fEcmJwvC6G1iLjkVw0u08NuppQJaqCywQyNCAeoi
qe03hqoXB6ua8nPighFqMBC0fTft84hFrqMxnXeyUfliRd10GlXDr4W4XlqrvWrqvrsq6bmDUM6O
dlpMRzkHtrKxvgVPzcJhNr724WjcDkwjxaQ1GP6ynaJrw23ayQ7P4tFrKzzSyhO/6K2vhPhm53Wj
DP1rFCkhydKVuSNP4KKEvSCYfUZerbIIOQPxe45GEsqRjWhX8yRiP1hwgnMdvafZPhwWTdxXZmft
uZaYZ70PzohRmA/Bv6lY4vu1U7+6mapt61a9i8DAet2s7EaLQVIeVEJiHaLeeFFIivCSTu4/ymsn
c8aZZhBWZ1AE5VteJpdYi84l057V7NTZGwRO4tg5vl1n7oEiP4mB6PuAFQovG0VzhBkI4l7KbtV+
0LeqBh2h59djYkAGI9OEUa7UtEYLdy0NmK6k9ceJGEJnj1+SASVoauNmYP54Z6YEgUwhlrLFa3D3
tGSjSwsQx9KoXJfMZJA4MGnKrPTB6MwCGc47DjvHswh5ZjSc8HuhHeKzVfO2bABVjtZTVzkNyyCm
SyHqnqKtnxpmxtt64hq0Xogor4B/cnUXBDTDcZApJif721LI1Whvs/aP4YfXnP02fQl690xu6009
gZRDGXHMbbr+VNYGMK83uQBZMgZz7QsoETISxhs0A0UHHED+Glfjvh2eVQXDdcC0jMBN6t8sD4lY
2nZZc8L1gtp2YFBd95NlvSgj2jRDldGMOIbWDwxBn4wjZltiDL8sTAQ9pq6M9TBQVEhHMU30fcQh
gDBFfYegN3mck55SGrixesQSzhgwaZ0oZOKqo6LAuRrDdwLRmlAz4IKlqVxqUuQ+XTf0zHpoOkQE
Pzn2kRRCovmq6NTY0Zs0/3dt9pYXHE0IaRF7qwpkZ2k7d4aHUO2eZg4rPEqQVH4dgqKh6Z3g+QYO
/KiSYskVK4XlvS2AftfXBGozPjrHWI1ecNG3XjFiRIMKwbSEF5WdfZhzk6Vv0EChTsW7wMBOtczx
RMMlP7jOF8K9W2u8onQ9b21wMCRqdBszRGSCPqCVOHv2AFYXNb9nHX+thBgEbYBi65V8aPcDogg0
+1zJ25kFX8rLjYYpHwYRSpVa8ua289VaUsdGQjA9q3hkEiUluGT2FMO62LJOyaV92QeVpFyk+W1l
91cxF5mNkr8R0lhjI+bbVCLfLSCra2Px86CNPJPyOVlA/I4f18R+PClqOu7dMXkjbwbgo45Zhsii
WBv0c5YgoDBHlxRTznZnvmFNEl3XdKE2OXXb52GIatwiZbjPbGC9OZ5DMTqynNG/xxR0/Jrw9lun
FO/T9BC6pfZKoQLFc7Esl9iwEt/Ul2YbYlb3FApUpYBtWtblMTa1/kqfhmM+sPhzSY29gkUMw39B
Z10SG+QSZYGbF0JKgXwTbT+HcwXyYFPbBKiEY+aRWAdVXSnezEIF4JFxPsojpFH77507f9G04gqm
wPVYggMJGplmxbgrGuNI7ZtFTq/S1qPOPMqjxxQ1FylmiUJeCSY3ZZjloqITKccpxRlnhM7rAjrM
zvA5W0b6LK+HnCeoDmyCaeK3yA4ey7S+KxbjpZujH1lm+dFYcFVLwLJR1SAigRI+5OCHmum1PlIh
1GNZ2c+Y7hryJKon/lBbUthbTGmFzKubsAJqjuKH3AumHfhuyamdKb4JrshuBlI9s/11wA5Y2wrt
jGmOyCaCRr2EhkefnIez1jhvlXCOqeHiDtSOIKOxZ3XV96B1OGY5uERvPk4OfXJyrfAzF24+b0hK
B2iImWUpGHwJwGMaSyOFwS95szBTb8LF9eW5qyXtss/5OJPiPE4dl7tGJOlGUTroh8wVezmdmHSS
YWvcyk55E1ScDKLALd1S6jZD47pEh7dZP3kz4NJOrBlUtvLQD4ZCOx77G7OIanGvNekNnhcGArjC
7aZzuchFeK0mG5o9h/8KolpPlxA8JQaJKwXtNLVFft8QE0Lfk2VkVlyWAPfuMGw8WfJhzodpMzQ6
4EtGlRJ/rZcD/ihVdzvPxjWYQvaCYTdcwCAsx8ZSHOTjYkZqxdTV8bIBqRCSoSao+SUNOqYzKWdB
TyI9f0u+tuUCBx5pU4agdtflTmULbavpnEl9fIUjSlbpGXSiglAJR+/QUFEOKRS6JRYX26rnoHDw
NGVWw4+XM4b1efam5fqpSR3sY5KTlcSFn9lUFAHQI7Cz+NqLm8y7OT+bDnyqSK7tcwWwbGl+NytW
KkHO+BxRgrajyj1kCsmPzHyeBiD2SsPijqOf3DMsA6s114HNzgEkK4WE9wVE9NUtS/E8Y4pgE9Bh
Az+iuYMhQxn1h1oz4w3yNotRvJHlCkI6AJ7Xctjk4CjxpC8HLBrKbqlxn0Hu55h7LfnlwLC6X1qM
NWqs3EF8DZGyu3RNDSCd6O62QWOIgwqs3iPd48EY+6dOrrKyxj53A/k4ccgw7Qja5dF4m+Dt9rIl
fhs1TvrGsA69xL1aKdPaGhcHBqTGD5H4o7FckJQsLiVjeTyOKx+pHAw+7c/12o2XjkKDioJ9Kv0B
Pj/zRn6ySdcfnLpKru3ZeM/yNzBm0wttUDFDpzQLhPgZml6czEc4l/OpVpsU97PheibRTltkDelN
Qu0BVGJFEcayZSyZSw+8dB5o52yLMdI8/ok9RmHkQbjvVM6go5Fku9GdvqT9HHlukyLCmVta/KKL
txQPYXBDDxWjGlwpC1cszZ4fHR1NFCc/bg1Cp5zaXfyhbW9VPuM5sRGyzWZzNOKx3jfzTUvFa0G3
5CTBk1uoDXDuZo8OxzoMIa7BpYKnATNChRiO1dRt9p3eM8aGTIAwN5Rw74tlP9XdLdgjTC1zmt2r
Osqbkss3RhrCKQ2tT65aVvBEV+YemdLF7cRq8X5BwNmjJ/lA+vyfvzEK2jXP/HuJLS0Oo+63u//x
WOb893/le/58zd/f8R9X8XfWuuXP7p++6vBeXn/L39vfX/S3f5m//uvTSSLg3+7sVq7gXf/ezPfv
LSv/v+aw/0+f/AUTfJyr93//t28/aDVTnusaOiN/5Qzq4GyhG/33dMLnueSt4T94zy82IWreP4Sp
Q+OSDA4SqiCc/GITYjvmKRsuCxAqQ7eBtvxCExrmH0LVDYthGn6PQZ7Qn2hCQ/zhQvJQhQAYIWwH
lNz/+/q3HwCCj9/tH6MnfqPykHxuCtXATalqBn9H/41xBvy0TRsiSq/1+oUBxmawrSmITBsTQGz+
r/g6v6G6/stf+40BxOmHc2HkrwVX80+qr9ZTOXmImYI7kliAD5vPZXoOr/RD+UgkiPFS7eJ3TL9H
Y5/3UNm3GIov45N6QVt4pClT0pMGJLWDgV2e//Ij/tpPf82GV+GC/B0qAYwDWBTVNl0HUsOP9ztU
Qm1VLt6GemW3AhYVPZJTITcu9jFUIYrdnpiT29uq0xxoJY92u0xHJZ+xSfQSLdrhgT2tt5KQTIAQ
2rEXaabqUZLhktLH6XndgGtI9oEhXuuqmE5Eh00noLRAEdDCkT7HY5gMLCLV58qrE5KWUnCZFFIJ
G18cJHmdNC6tG6eNsPIVC5ZHOGmSMu4Up5jgWhYkUvu03h+kKGy9y8z4tnDqcb9yWy0zXrYlmTdb
XeqfPjdr9PVsJ9Y+XMrrNfJ93eRczQ+ViQq0z+rTumnUGGvXYpMRx05yPXUCASEyUZ16ElfYL30F
yGuy0c2G6OxMe9T8oq7QaaHaMRSporHW7fqAKFDvLMYgpeXqvB2dJjhQgdnDuq1PhmTJItz5dcuV
t9a7LUrETtWwDyGYy1dVWytVbeumlrdUYn69UcRUiFd1nhTm2YWB8vTzfonLc5dNwXNNGkRXC+1A
jBe21QYVFtkdVyLugv36ULcoVOaoalg7KslfHYHyANDET2dI6p0l760PrZvPu2qdwGuQSao1g/n6
dVdwbtKFCCvWb77+Kk4TXuyWRPP1+67fcr1FNwOV13pTOGm1B2fy8PkNtZRpF5Nrvqy9ygiF3v+o
IqVF3Ixkz5kqDtLPL7veUlEl+ZwOO9wi7UkRekulhFtxXQ6HwVgInAXHC2XsaX0ui4MQF5W+GTTw
PJbSKttJSuagdPKnXa0LSTUvnz7u6sCYT/NBk0eCaTrVab21Hh2aKTR/ZBhbH18f4hfHeuFyzIdu
yi6qNaIZiU/qwUxHcAmdFjbnFCpouV1K9gb9Q/QyMP82utQljqPNzbCY6128IF6Z3Hg6wV6l1mTY
xKgWi2/Lz7AesYP8zB+3lv4up0mKWePP47XCiLRyyvEilHAp2qC5Wj9NuX6kPzdmTOquW0EgXZ+l
TswZVy6mP0iFX+BwqaBzhK5L3l0305+3/tFLMoOMpqadFc8o+b0Iw25OYZ4iNTSxWhwsDMiqi7B0
fRaFa3P67S4ORoJl3Rb/K+UdFknU3OBBa+pufQvNZpZdWf/y+c+vtzqaCujwh49XNVHLWTfNCRM/
9tdI2CchX2zWW+tjM3oqlLtNTITdwEJsfRBmFpIhqta7j6f/8spOvCsDLrlEXrOoORSn9dYEWaR5
WW/ONMjJ/ZDPr5saU2XEkLHD/4nt4fOJ9d3154Of/9r6GsUBYZcVJC+uez79c/dbxohkRNHuYYSM
x5pxdtlyjlTkp8pLFC0XF+AO1Kr1q5H/9Ov7rl8aBkh6wLZ6/njWsBaudxFufaxxcs9okUarAz8Y
wVwF/Vj9QoLkzpT/yMdr11et90tV+/Uvr3fXJ9bHPv65v7wHMG5+AIJ3VhuN+a0guDuRJ9k/+mc+
H9NG3ZH56t0Puy0p9brdNpKHqTMSBgqc49t6L5EPCXm8ZtFieetjzMDL03rrc/P7Y/nEoGIB9T8o
7A102Yhq19cUS/Rzll/+H753fdvnM1SPed/n/fXW739KfsLPx8Iew4jLbphZ7TdC+1lyNdsNcsDV
I3VnE87mK4V4MQJSB1bF77oZ5ahX04q1M0WbqsOAM93E40kiXEmRaokplIoOhMBoND0XCjaOKe71
hPRgXY5Dn5tVh/x5d71VxPV7G1fVjqo9+xOw0rZgoYp1lmGuGLtc7DoitTZ62DfeanxdN+iCi9Pn
3b88Jke9NYA7LTN52NuB2BUGO6sYW/Q3c81CmGZRMsJx1lzj6GR9uU+b7pXdMRyRdl4SK8rIDrDB
+jHSinzgmj48GDcGAoiPv7k6d5HF8+/XRokFMc1tur+ktVJeEshL092MKgIuJcIKjWynzSpfH/J2
ZMomh86IpcvHBgstziMrXCiClUSkzQASh+/rvqH7VpQ+PYLl2GrXmdwj615ahemp3d4k7pIQxtDi
ixjNn32i1+ceZx69ym91G4U4qULfTSHZUtjv1TI8ScR7wsnbyhnWqsOWQVKAr6rgPgaDs18fk4eD
DnLDb6aED9wqi3sccdKoDCFtbbcek6U7S3WfOua68xzSYB7PZSOLYW1uHcwwOtYmOjIVpeLHZjH6
G+wVKcvX2TdID72uqEBE2vJYUwrYoxw8DWN1H6tMcErVbhAvUo8NCvsugYW11ToYKsI089O6kRfb
k5tPv+5+PEGNmjZukUI9DnJIwmw+joD1ZozXneBdltv4DhhkbeXajmxtK9qlgedk4GKiFmlrGIk6
wuMHZwxviCuhdQ0tbzNpzFutHpkLalI0HiZcKDVXf7YTRVDCcBiW5UZdR2k3/nW30Af1sACZgrvy
o5rU2yLThxN5BMNpvVUn+UTdP2qgQnES5nwDuvQLv8xf7ruCix1lOPkwje324zmHS8dg4t/5fGh9
xce/kRNuxM+G3J0gy5JQXzkI1XKTZQ7NqPVmD8wHcOJAajRqj4zqqivLivJVVco4vr5ovTXJ6/N6
6/OJ9XUfb1mm+Ae2rna3PmZjjoHQTjJkVXAlkBtBmZjdJ29ysONiQcuJd5bUpvUxGxoPbtLmAmrT
PK4PrU9G4dif1lv4fbDRYz+FudiAanDErhkDcHC9eTsFlrHnSGFI16Jj1qDCGi36i9Am5GNd8x46
YbPTgLWf1odMQF+e0AFEdPIVn0983h0RdiNXRSBJGXAzEF2leBwAKvWqA6rn6+wQJtQdzqq7M53d
+Fy8O2p+NaKAY3Q8tJ71mF2z7LgHwIKbYIO+/n5G5zUdOoJVaDkH59pieu7NzX07Xpr4Wq6S6GvR
YRueeu3bQMUuSg+Zs0sJO06fjORGTQ45yBXlXCY3dgJajHPmYKtnB0W/AluquBT4riYymC4Lqbeu
l9NiU44OVkLzLoQy6HphfEzzYzqX22baB3yvvXUqLg74MkbsLbmtoUeWy8862jYdQIutrbw25cbk
+z909tGkhEkQB/FCefqMOY/sxtCLvlgU495gXRpksmmPfYRGjn7Ptt9MhA1iZFH2Fsx1/WALggiP
5FyF8R5IQG3cIBxIvjTJbSvesiuxrzYX81R9w71xLQNKNnQ+tstJP5nb5HW+0LL+Sa/vG4Fbw670
EFVyJaKb+uoeyNM+aj/Uu2I3HtMX4VVPtUcl3XeXDZgOf/Cp723iW3tnoWu6ZdHZbMTR8fIr1a/e
YhaW3TWKjK7apYib4j0kVNQI1oXWZtXvUZSMnVcqm8B7A7F8UxyJN35Ev2zs0jvlOnyff0RP1c/y
UpNyszG3zS5/KYDYscz+0kFqudYe2xfDe+/85XzsX4Mjnyo+LAf6l3ecc+apvD3pk28fSHecQXLB
haQhY3sLzo9Dke+s+qVL/Di6H8OdVnsNcY61H9C2cDZZfgCLuHEJaX9YiGfqtuKHAdWSmOuvYblH
/G1JTLKHksVttiP8B5a1OPjsTUJxYDp1pLi1W+QIFYVu0bw254t95/K1MOttiwcLoxG4wl0MkApX
+rNOUGF4QEvOFRIUmf2l3y/BBanDneYVV+F+eqVC2v7QLgifZaaB64eAZSZvfshghrj7bvI7dwcI
gmRR+E5wGopvenUWy/5rl3sJzNDUr8rrcS++V8quWnY79KaMECRNFZv5zf6B6npAGmqeMd3Y4hww
FYZ3eKMSeP9Uz9uz+Uhei3JW95VXPps/IsZBRNREJyAcvA+FZ38diu0MJOrVxStDwyzZGmfD8IfX
+dGtCF72xYW51132qr4LcmucjXijE4RQ+Buc7KS+qOWW2c+BuL5q64bHjDmKtY2mLeljMV078gGf
iwPhvWhy7CfrbbjLb52X+jhdkZaFTh2wBae/MhydwBsfBgAD4OZ+oDB/dzl91B3MIZATk7rPSGCB
ayb7EVu8/920Va9wG9xR0cVk6QK1pKP0Lq7Gb8r37NbYlVsWaY/4Mn+kj3DfiJXvEQtvOvqJ6XP9
XJ7FHdUBdNo7HG7EV12XPhq25QXQ/fXTfG8+KL5+m7xj/SVwGTeA6YmflPys07SHfARqbT40X5BI
32m+cRZHGqrNk4bB9RvNmPQIvH5j7JQXKFb2PvC6DSXnR5qpXAvVLauCZN4MIEAw/tFQ4pLNAuJu
eIX20SDM4SuCstqIS+hxTX021BPazgfICnz1cpeTybjRWP0i8t9oexysd+7X1EPbvLM8ui6v+cHc
KZSynRs6j6Ld0fY9ZF54wqExepaxRXd34XRL9hTpEJFRJOM4vNDjUDeUvk7kmnLma8lhuaay7Ex7
8zDdfQ/88MLK0y/8hRM1S7fObeeL48iVh0K0i/5tg9geuh3JiQ/s02N3njaEFGKXLzhSQxh0mxBk
nPASTutb96UmqRIHaUj/c08bUefI1zYwLXyYUg7H4SGgvHMId+m2PiRfxytoZay9yBJFl1a4e/OZ
vlPJsZdv9Yvjhcf6Euzzk/WEJsg5oIz1EY7e2HTQznCHK19nTEHO59nbkHJkQAT87n2+SS/uN+M2
/QIm5hC9YU43r6csBx7+57joYPzAbS/HRJ3LRk4mok/x6CToQB0iPbhWHSY2SGbLU1CyXjfk2qgf
R4IuWqvfxZrzYiUOc2vfsEb091XVezoVsNMg37LeCuWCZL01mnpX+B83XRGLXZINZ7psQAvka7J1
dfPfv1tPa2YxLTEDNjR7IKDWNu3K9uzYP6OysFlQRW5/6v/cJA3+VEXPhtN6a30CvfurgqObOpJs
ZI2Ngad5gXWTaseWyhWqSlUSDrhSrjexaC6bFsaKZ1sGXYo2YsI51kFJk3mYTlFlkxOLdTLhuksN
IlnvB9gLTzah8HOazr7VuEynRZFTCnUoEK23ukguCj7vNxQdD3EkztZgZF6VNSBh1bw4CbmBIMKk
V976fIyItPGQN/1tANYrVjn4URyoeNNlJasuVEhoiaocgvAmtIQ4OXbGHMQqyKSJIHP1ci69bjrs
mmCr1P0oqwufm1AWQD/vavBg99EgbtYq2yRXbeutpnK45H4+aFiSUYOKDZokq0ALDIgwFsNfy8Gd
LAmut7CdUylDrOyTnrxVLfUhEzRtHTAGDB947KHXVeegr2ooZ6q6N3Sux/0T2v7xOOLJV8wJHN2f
BSThFP12Ti15MsZozOO6W07IKhIw+KC2NLdmua4x8+yH2AN0QftO3hVjjLiOqRIGjkc7bAXm3An7
bbSoj1Xj1Ht6ANOJPsB0ctVJP4A48cNF/uKNYT7nc+XsBoQMtP5kvc4ANIjDyKk8pxxYqcjf63Pz
+dgwCNwUwYXOXX5S4TEyVerLWZLrHtGgoSYC4GUHlo/qg9K2LNHJLsjWHAauerJ2bLSyivRRPP4s
JmPQeCVykgsrspmNUk76CdvmmbUvZiWrfptBRHCO9DAwSrT5A8omVm5sBOFxhRh7pJeWCrGX2vL6
A6+bz7sOeDG+JAtDwZx8/XlVaTEmSk5lYSTd8dU8OuRkO5R3all0/tjIsqpZNTyIosXL3YgpSd0F
aCZJwSPMiIod3vnm9HHfEVP+QeP+/824f9GM00jy+qfNuKtvzZx9K378tRv3602/unE2jTXDtgVa
D0OwPhK0oH5142z3D3BZUJ9MUjxoq31243T3D5xcKtlERJVZqGlICmpLDqx//zfd/kMGz6i2ZdqG
LWyh/2+6cepvwSn8fcKK6OwBqXddzfo9rqMQPYklUUo+8dKPXj9QsOoNCvG2QP+C1LOc8Ifh3Te3
K71hmJCOZ6ntbJyaScBs/XCj/II1BmAJwZv/oiX2Wx6S/HA2KHMsJnxNx7B+Q5p3mUv1fbFmX2n7
k4ZLe0NpgHiqbryZO/xvRt4gNrMPRj6gXMfmVVnMaP75h5C/QvU3rjp7RyZkGYZpGSphzn9HvXdm
Kyj2RZM/d3V8EMMM0ali6JkrdgoiosrEvxrq1xik398Sqk47E9ztRnkWKR8xC0aEOOpDiQAGW4mB
SC7OEYFlr1n3aihVsEUWzVo0crJ/wajXTPO/fnS6jCDlddA+7Ez393SRnqS3YbY739RtVOb982Bn
1U7TdT8LwnybTLirnDw+I0IRXigaprA12dvL11jwLTslux0nSj/rvl7SAcZjwvTTAqTD3/NTE4Gc
PuZfBlU8TlrUnGIA69sh+MpO0sE4dGe74M8Anb+DOjJSn0NiMpH3FgrUcHmvQR+VCbwxAW6bxad+
ZQA9heYsdKa/c5lAZSKTe+9U91iGNGIx1HRvUQAIomTczbbSsaDIPAznIHkIhSvSK5K5d4HIkVME
gCTVAR0wCqgtWDoWGGZxNPrqIQyVW7LHK3AUvCbLUehpRbuDtuZAT9b8tOHLA0TAFJJVr3ZVggcz
mb4MOdQlAcphAedoutA8KOij7pd7Ur66wSdrJbeVS1GzW3om0Ios91aNrCRhuVfT8FzZ+k5VhIu4
x3J2evYSFnbsRxHCliwwkCxp4U83LJPjmA+owB0zOmhB/4oA+aV0kF/V8gAPNIcDKyZtVHFRmblJ
9ToCPaLCAM+z+p4JI/X0xEnBsIXuJjJveDs8bgP3ZY33w8MFvJ0W0BfMuEjsSp7wwdcwzRU/cGfO
qlK/2AmZb+1S3dZW5G4UNG8bBzBo4S6MNy7E1fYVmpseOTeGQbpL3c4HbOJCOs9QbNHuSDtwYG0F
QslWnP8k7DyWG1fSNn0rE7MeRABI2MVs6CmSEuVL3CBKqhI8Et5d/TyJ6o7643REz+LUkSgShEnz
mdcwlAjWLZgAUzCQ1amLUAIQGsAzpAuvFdMBxN1LZcEU89zhvXGSG1Tn+xKFDM1PbzWoNwGdeB3k
AO8VWrWK2Cxd8GU1KTGU4gOkAOZkHZ6G3tnFlMIBsSXvo53elr/kBo+pH4bdaFvPU8Uz97t83c1Z
uW7S2dymyAH3UV9DttMwCB2aV0tvBkJA600LU1joQbbri/6QWoVEpgCj7op755ZM64oGhFuGZ3ok
r6bl0Zq04bx2BBiOR7wga0o3nr+dTVBKbvsAEB2RNojUa9zFwUFHqNYYDERArzQ0HLQPLUBDWaEf
0e8ewTVRfe/hmixXEMaq0ltMwKjAqoY+IzWpbSZmH19T9dxnGFHoLB2sejiLZECaNs/WmlGh2MCj
k6mzhnm5N0qWpVrDImJAXzsAK6xF7rGASrEJ8CIswAaBaiuvDRDHLT4YG98OLn3MESbPKjZWWm07
qQZG74Zb5MRRlAtz6si1zDb2MMNomMiRdLNYj1GPYb3vrZqR94fbbpqrvena5S6oPLhK2vTQz9lb
Yhv2HQ2kT9NAj6yaJjhRuXyta2fNyvGbJkZJ+1ATFC+Gt2Kym3Wp2UiFqYKPLsttgqECGFdGb4wv
JXIu+WubDwh+YYuxzYvpUCNIgBeYzyP1iO+XZVzqoPQaCB07DBuQnYV1j7cBBCxoUfQwMHYIsUdW
G03lk7RogfkQam/Yf311NqXXzPLOdQUQrSZraLOd7XdvncL5egndreXZlB3jQ/rZbUKzbaN5eykS
JCXMUonLE0rGCvcY8gUR7tgrozQuYGc+65wtAr1FkwKqBxWkBMoO+36TPPTu0K6Tlu3XSpnayxPp
WhbmYYi2EEJ+22P0VI9MrwkBHM/irMcsydfxwTMQqs6U9GARzIgwwX8cM44eDek+zwNIdjwjaSbf
C5jObR3GcctNKWUOZ6/ejPJ1HqJfFnSZeUhvyB+UCJPwRUQpzOjxjpzA3FYM9n2mx2+NVyFhyPay
DBP2BhMd0fAJ8E+M7CFTo4ecZfg/kyECXhz+WIbIPLCaZXr43UjoKIjAgGqnqW8AY3Xjp2jgDN2y
gPBQp7vBSL9NnQ2obNg8uoQyomGmTHEje7BtsP093bgmhKszqgcoHOjv9SaVPgY7PfBgOukryNfo
ilGmy6cNAI4vwELK5DLKqS+UVywrWAisTHINXCdRNX9sURcbrPcGy212heC4DMxgYvOOw/QbsV8d
YECxnTCH2Mm5+cR6rKRtUm+qvnteRpHwWVascP4povShrr2ti4YpUls8Tvy1xbFJwW9ac36eAOSD
xo1SfEYnhN5mTFpqxjYKYTn0QXkzMz8DlZDu6h4rbR4dEt82evBqntdIA+WOsdKnAgyR7XEO/K3M
ASGE1VcRuT4uJxn0ibgJ7tDy83KW4jkD6OtzT7VWHaivSoSx3hz1zZMkN+/Sh1wUt5JtddXDRFSQ
6l7nqdi5hroYiGclIktJCR41izzz3ac11mYzxIWQfSeBkWQgLmZYBXlYkvyyAt7Tl9UrDaFV4Il6
7XZpua1sfm1NVMHY+pwI4xAyQ8g3jb4Gwr5ZdmwsRdNN50e/k6jZNUjRgBuOQQvnYoczxGvP1cPL
zG9LHKCNjPtRZ5vkmaBCabLeFwhRKBECF/y4GN9b3MaB9AsmfJN+p2X3UVruNbfh8sn2PCF/nRis
LnOSfhfjiykl0hBVcEMYjjXRLVXofO7liG69xZrsO/s8hL/alSxk5pwfC31aR0QtG3XPhB7+REf0
sFyIRgW9oiGcaexCs04gXdVYMIBt8Tu6xNzdGbDKKjZNbHKrXtFV2E+XEMSgZEZ7BwA461jZMCxa
D92y0vG3bvKAmOzewXAWCpKHKXylZBzecNAZmdBold4LZLzjkvIwfo8EsqNtr3u/ogoVbeDcgI6u
GUiKWC3B7wd2eqnR7qi0XyQlPbOTqYLRiOq2mKcSwzrShvE9zMAt0+eDER+xxaYld6eW5c0PWe0q
wQfNeyRLEN6KZtYz7kXT6RQscuSnpBEka7xvEBUjvhI2p5BQHxpdxa5jypqo2YWJXaGZrKQsQg5m
udOv0EMk1bFYSFtSkTWBmL2Gfv7bt9IcpYXxgDAkfJxAhbprfQ5JvI1s3IaW9iaH7Nv12Fptn/Ej
Yw3xA/+bfGNnlz6e72zBU2H+aOuDO835SnfDxyZqoJvr9bSfVRw/Ws0ubzMMJjEgFRMXWcjwEHUT
jWdWZc12nU2qy107IfqXcz/TiAW0n2KaCGn4IB29WJk5A6Zo8q+m657MCopIFTPNhct9Tex3EPFe
L+Z7s/to1HqbJMYp9qS7tsZu2nfDW9oJSBb9d5AxdWaLprkYqVh7rEmUaB5aAj1UVqJvT31/3qNF
QCfA0QcU5p382tXZLUmKa6l9ZmNcrc3Af5DJso9KKMeRfnDpOFtOess6qHuFZB/SaorASYT6htTN
bd5BPo4x07FGfRcajNVGULpvJCFiKhUDjtWnt+Sm0UDGoBkwVz/zOdwyKaGJMtOXeE6O+XUJg2Lz
IwMGvV4W48TwXpYYZFnEk4bN1Uj0x0C0fCw1iHvS+maGAV5l2XfXNa9+nbPDgbMEH+m9lHl8HYvm
lpRkNQDq3BHbileBnF44E2b4IbtzrjTlgyb9WmJf18E7J9DYwwVqWD0xeIn3xIH1oETUM/vWS8a9
CrizJv3wSW9WRk8I6ejBXdzF37GR3pAvZb108kcMV9ACadbSujOm+opI3E52E/ufR6aNtGSJz0Br
rVSIOqvlf04xxqxgmylI51rzakRAjA+oS6QWdX+IGvuW5myk1uQ8Zz4Np4R73cfZDfobrbd6LYTK
3Y01hJ+XLvZfxkKwRrbYrk72bdkdZ0w/SOC6e6S77ipCcBKKuN0k9pVe8i1uiGqkO/8iQEFLk9Gc
5cGLGXLJ6trHITr7aCfB3OGJ5kDpw4ZJJZPvhQiDsjKciBQZfC7IUFuAj44/lQ+CgOpcQ4YYVfAf
xvZPs/jdxSwSs3RORWZe032ppb+XsQ8UPt7HQezDs+AdGXgyYuV13xHFFF3znFf1xS3U/pLOBC3x
DxUv2Jb/Qoc+4W4QDwsHRRt1b7xhvuAjR4Nx7D9le0tBiK2XxzxHjwDxEcpIMKdF2esaGt5BszJs
Slh7qq64mQ3nWtPkiEXp7pvYl7uy+dIDutkxDRot+VYp0oaaCgva8zCz2i3jWO3DFe0xfeK0ckhd
CPte+8EDBfI46SNenQkh0mR2vwk1b5bjdLsGt7Hczr5b0Qe0biCAAAnZOUMEQ0/Zg5Mt3cXa+IQY
lHUc2nOp5/GlLNOTVvIgLFCClTNrB02rPkRsv7a69zPy/Xssoa6ofhA1GHRm8Xj5VUBY3CeM3N1D
qrPEVP1LPDvI0UZDv7fQqmDa6ypLiaWpr7FFm4eNiRHgOPvwWwCsonK5dnwf4I4KKlUNwGhI1yVU
8rViKy5JJ9QzR9Wki5mAEHTvW2oHP1w5nTu41IjMEVqYTvDqsEHShdWQ4EnZJOcAjlou432FcYas
zGlfIrLRlZh56QE8XHh4uC+EtJIz/7tHeHGVQilLUjvd+Z/YCrX7oGfWdGGwG3s8O5DUpqOvvL+I
xBqcY8xwwLainpnstoNKQzFiLW1MP6EQwghinLtuf6z6xEWuAVEuL2+fmYwAmRQupV3AxGNGi01K
VM3pQNCRG2dXbhIP4WPfpUeSCkqwA2iVSOpIMnh4xmjOvaMaM3//KRWEUy8UmG0wZwM1cBmjukzF
GF7n2spdFJniAuugqn8V6quXkwhMgpVDrT67vNgF4CMksgl/UDRZHz9UGJvudJQg73oCsTvXbkGA
C7dDGHkCo/0X86WDuI2RRzz8fenPW7zFROIvQgzpIT6omzEZsNJiqsb/eZj/AR1T0Mm/B1s8GRaB
y+W15dflp7+vYUfw71NaXvz7nr9v/Mdr/zgqZhlUqqjU/OvyaFVwxN5OcHr6+z3LtTQuHLm2hSu8
/GH5J4DVGCUToNZcq5vTcvC09bFE/nsdqf9L0j84wvud7gwdaIlwtBS7udxCBaUWqH/U6HLeiX4I
mlOqGhjL76HrPHYlvY9g6V8EjbkfQD9VrYL0RLeuddsd93K4C7qwXOMDM65RfXQArFuofDlei5KQ
Uu9cXlz+qaos2ogw0QBgCu2OKlhIFpfOSK2NSssl8e6Wn1hO3bu4xJsQSbeDbTTXFuWYHT4+JrYV
pXkXUZC5CyZa0rDAkZkmw2zq6isl9C0DEo5jCP+tGTuyLxcQBchUcJtIjw96smfecoFYXqCJS4cn
cIqD9PtDEAnc2QpsDmOrLFaub71mmuP/6qZtMom7ukYvKky8Bt9TxMzMMt/aTg5tLYkvvSSVP/o2
6lOejt9KhW/NFAQqBtFK5N5XVhvd2w0GKlFBW58becdcFUz6mAACNTjqiS9J2j+WvXRXRlPca17W
rIvaRwZYbt34NdRDJHRbDd3ALmFB8/JNgx0R3nXabtKUA99whtqQwspEhjFIryUMGdQTsOBt+5mU
BpVAMw0Rm7Zn4nBagVD0H+mvXmfE2CBXd4e5M5/RlU5PQxaHbHQebh3C+21O1pdXuJDRKg2voiH/
5TddDwqw/aryfT9C6BorRDY0u9yjInW1k+6+KYGnyHw8h9FEuuKw8KLdCZzGAqnjiQtu85u+kSSl
Yhg3Q/eLNnP/1DSN2Ar4qGR36AVFnDL95DsPoqkMjOw42gOU2AS2CxIWD2OOyjoDCPJs6B7yGgQG
6sLpIccLuXWABtmeizaedIuNWUdPY+44BC0pAAa7pjGV5TGmtx2uBA0S3AOMtzYF9p1PP8yoZ4Pu
RUmfALKF12AQ4YObGUKACmM+3fe5ZhzcRAFeK7RhFLUT3S2+L/yAWOJvUeg6+X4LpRpO4LHHK6QB
/aFTvcXCqL8ZVk2/iyru4D+bMWXogfjYHHqDuu1wLlvhIZfr6SujqA6lACSVOySZZdD+4gzIV4wA
VS06onYaboreIRuJg5nUKvIwpthbegRKUAcmENUtp5Fs8zg9YlPRviS+CQdlds8g/gpEyVCvlT+p
xyGPZtG91Fv76FfuRvT047qm/CI1PMAavVlsjfjTeS9Is6GME6TKSI0aYlLzVRX6RcBl8TzFsVH3
vPue2jUDCPWxGpn8qop3pt4fbGfeuIO0dnaDln5nGzfPzsJVHVoP+hDsikZrGffwolsxvGFmcqWM
8OoECJwLFgsnqq7S8S+54b4EASWR2guIV+OHRhumFywBP0lcKak4CFNp8h1doWgNrPVaNkA6fGNA
Na0EQhH3wE/86jMbkoMxKNXcSXRosDj3qPwhtzj0zJZ6sDch3lO9+KQ09BnNyaU3xEnLALrFxb1z
b0VJt8OyUNwbSn8sLPdeE5xRXGKdgRdTjNpjkyOK2pUUZJuQYRtQtDHuixE99NahXBU6w6y6rGzN
fX+oK/d9Gt3swUT5VlXnCgf8aSWr37mPIJJKOmYTUd6CKkKOY23gx3jAzmO9mQPnWouyPlSd2E1m
9NKW+cVPAN5NWC1S6jMehr6/TAkwSgVbFXFaAyiZmahZsLIT74hl13YO0D7uBiT0OijfDbTTmdrC
MbLBpaQ6kKgsiS7mMB0xzEJSIU+vA7qlrJ1Gt5VOVJ8eRY/XGSoTSF86/S6Igqve+hSbwizbtpPz
BkPsdVSUerIX2fRbDc321hzepsm/Eslt/B6v0Ni24X57+zlufgYzyufJC9Jue5Y6wEQDojHU/mTw
7tLcg2pnvrc99d7KPrSOuPN7FK3NcS16zV/ZBCSpDNMNnoLPJRCfklZQMB3aWO6gI9LhIEfM6fVF
MTzosn+xPMBEpnvFMaNZp2xinj0+Zk30Jax+GwfyfsLw2+smAEbo66NXUxnZJjXQ4PCy/VARq1jd
VxKN1CYqCeIx989Q1z5hxtEboMJIaZ1OibbBNJMuGWot5qWU5UvrGDdEtB46Fb437RED9E+fDqGt
hjTqobtz72nRuUW+UWtAjKHkVff5uS0xGGo+UEPbjq52jcv6AX7kJarSl0lj2fClvGASYfXmZ2QS
BptVfSh0420IzUfXqXYhXGpbhBNlLbsCdkZY3kTx/dhUpzQJ6QN0B6tHf1BZC9fyEM/mD5Q7r0YW
npHhfzAd6ge2S6F9luYdmhwwhPNHV8/OdUisBiEL4/kwSavVbBSgliPKVJaS+MjcJ0HOBQO3uyL7
soqjcZvUtWJEnXLqEeghvalHow4Vu8OhYmVDUZzF+5J4P9DKWJOxw+et+4/Ac76QbHtpNpaP3sg4
uq8Zj6MbkdpiDg3zvPWMVzuIPu3GOfgetnSZTccrAveVuccQH5BSywFkYG+aogMNreVCDX5lWQaa
hmBXx/aojbdx6iUyP1DIvWqbRuHGGsOf1FOepqcpzMgZdeTWqXhaAXzBrAdWNftPWk6HgmWp3WdZ
Rap6mrVi3gzc+CljZYvdx8bLfxZziPPF1aOog9U60NrqpiXIJopI+9mwkrWJBAni5Xg+GAYs9im7
CM3e15d2BIWvoWZYJ3qJwGP6NNrTb2pi74Qqm6osv+r45CUMQ1xPSdCxzJ6kkW6t/DTm+QEPHeqi
zWmeq2DnGCA5/dR7xDfh5g52RIY9HLraEtsCucB1ZrhXCwuIdUcqSVE0PwcuDhA6rswO5TXFX0Be
G5GlU5t47rbIgB+zJ2FLOG/sOLhVY/W7xNXYaRX/3cDHVTe2Va7Zp3HSD0mJK48sWtVlKjetN342
afXpNOz6hcUg1BHJYk/duuU5N0b8xOinRZOyTz6PzfAd9WW+L9ALwl8yWAUF8NnUDj8GjbE2zAaN
VcKDEYPmQevDDQ7XqBt1Lbq8bgTD3qmOmpu8ion8qMpNcLQW6UWEFpM2klLldfZmDcI9OQaV40R7
osL96GhCrJOMjd4ZqdGagJitabgzEuNpIkhSlRcI6RYS9wHpIORWiUHRIdGwExtTa8/q92UYwZsd
4siFC8ZHV6BtTX1pXNVjd5M0UKORRxpfpZw/sDnELqFgTy+n/mwNAB01dmwFC5XyvTcZI0OSv3c+
hdNUOPYO7yYMBSm3sblezEkw5ofuY4qiXaejzOtKUN24O5PMxtoroonck6x61frp4sTRK3p6G9eE
74LTX71qh+6UmDYwetwhJvMBRXsdxC2w1kFi7xWRQ6Nm8+0jorva2PS6Vsjfv6D2eR1y79WiJifS
T2smvibWc1yqUlNOLpzm8WMyVvshsA6WWX703YMBlMkzPquZziv/TeAiiNfX3aA0jIedY/fPOt33
lVfiboYsLz1eqmIVeum5jT6bsCAtwLThYzikYWT+528xAicW4T3erWt2OZrP+bphgOh8hcPh1dFi
SSZeGvs++ln3qP7866NI/7MaARZRb/HpXY358nXS9g/qENhbrdIgWE9ut504HJG8+tUUxUbEr/N8
VccNEYo3+b96c8B3dJGHU6SRshJyVqMo3mYkuOL0xZObGom0ktoZJq87gw2pjJxNyc9CSxB34Wf1
N/4rfZDejBxRdqvldYJUo+q2dULBQv8cDjUYdSGi5f942xzIKoDj7GuNwYjzq8/n1VtKw92pn9V0
RPV9k2DRV/fNQYA5brDhemAdWhtU7PpW/1ZfXrRTSouSMm88PJb4hQiBNAifQAUUn5N1n/uUcAom
zr5E5UG9Q31fGZUQVYqNOle7qbLtnAc3EfsH9eVl3W1LdQE0rkU6Huklj2igqcOp81Jfq6nLKUCu
q2vnGJW9D8m21KcjT3+o6WQbORUT/gwTZK1uj7o8dQv/fak+Z2WORHPUzSpAu44ggqOxJkdry/q9
qxJGG681dMAmF71aflbvkfT7dedTJ23BLgQOdr9r0j9vj0N9r8fBOuBwqR9AXW6RJCdoh9AQuTv1
Ev7Xa6TrkT/jOtt4M3dkKDrKtEb2pQ6la9SuDc6GovtU15+DLK7qkOo9vsR2/kG9Q51TIX9H9/8+
qZAX1QnD5jmqr+IrLgNk9YLkOWmM5evU4Rxw/hxGYEtKivKE0sYQoUsKBtgp5DmvgWnTxPIKJC9M
Cot1ON+1SNNukJ9cYROIJLJJpyMU8bdLsC2YVQkwWJQCnHIfhSj2x9l0XRr4ZQsjw/ZetJHhmtvV
bo7ylzAx/ZOOP2lHx9wEBRw5ic5YUj7uBUPRi9pLEgTjHjjCd+k3h3Gkmz2jpYaSZICzoV3h7WsA
D0mwPfqZUNBjszEfyRY+lV4TDXf3YYFBWBUDtc/v2SQplqmmiFW9wMRFXCuHoAYDWJLIN8URznJk
5tFRhOix9sVLMHugdVqDvGnAiaXJ4Cf3j+q/3K/MbalgYgoK1gAaWiSG+p3hNnSw2EQQTYi+9aCX
u9j90jBlWNf29N6i8USnhhK1HlP5Rhp+awvgBqJ2X8WcfIgCO3enqgHzx8cB/lNf3ia7fU5D4qHZ
psjuIJW0ERN7htWTxulHdyzs46Q2LFwW1YpClVKpAq7hfb0s5W7PopquyRg7rE2d52dN9SvRp+du
5zRMapxmzVgcJs2KDz6Q4jU1VoY3ReEpn64tPverBNewMCOwdVTLTG9BUDRF+mWhWLeVIdmjOXD+
xW+JCeOmFtkH+AlM41siJpr7x6E2DnpOA8mM9XStB1AFyveiNAoct1Ikckp4AsLazQaNlhZC+9rq
9OcS8bsNzbRbIGGozVXhQYesmHNBfEChB56Fak4SOx8Kl9pBEVHoNsH1wdUSexhjdGIztmGfoso0
THvhyGJnjv1JLzPrWNb6qVaKn9MQ4y+hmpm2iQS2KuFnx1xymgvySgIVW+kIyWTM6xhlfoQzqWUb
qg09GODeMvkcBgSpy0D3XCTousLZ1oZvb60x6HboS7Bk9PG+aGj6FXnZEGHRd+7UkC811yEft5Od
jaz+ZIvjpPFUO7SlB2Rm6YdAZLCn4YKrzYa2iv2gu3e+1N7mYPzC8tPYxn6yW766GsFfOKkWI82s
PHUtJCax5QH/VSEfZAEiGYW8/0UqqPJKJSzLZAXmpuBgRXFJ5njYIDx8ghUIskJ33rLRq9flQOG0
y+xd7xO3zDFCtXLaxxOfdBN7jaoAM7GLXoRCZgys0fhFtSNgeIVk2Bd29ZIXlJqjwdVW5hTcCctE
4xOzm45nG79jmuqtKqobzljPu8KIiv0wfhFxKs+kydyDaTi1zbwKRvOHbtCciIYM0Vy6K9OIgnA3
FFcRyS/63TBqAAVuEaq764Lq2jXRGQ3Vby+7+D6hUZXV1nrSqDqruRB0jG0tH18VbXBdOqwBRuqs
zJ4kwtDbs28cjZA64RiB3kLzDwQ8feY/7VTVUFxQUrnkfAjy1s0c35xBXAzifTcDItIOhEcIiiVA
yI45ZZvIj3DfU91j6A60uhAFTLL4rsM/UbWLlqZBndGXI/y4IRJG81chF9RvuiWv9mw/5SAIafbQ
uGECd6V533biDeOXS1Joe52WY9rLc+9UW7aDnZ449HyGLt3hLXieZVcgRrlLg+uoo+5QexgnzODi
CkFUpr4EfiS1VeM9K+WtyXBRx7aPVBQUj+q7DzTL0JalOsQEzh1FYsc7Ncj136p/tgBz5p51mC89
2QLcBLViZAMD+rTkaFaUbrz4TO5BFUnluWNI/U303qlK0hvMhKsoGQuYumCcFBVQrWDLdIm7ywZs
D7HXiNpOx12XDb+d/e7ctGSg+vgehc0HEr1kmD1Injiya+ROwcgAQnkxZmpEBVdYj7judMpZNYlQ
CYfrOe9w1vsFQAzB2MQocKfw4dYjqUYEjrpmPRyGDqS+hQToGQPLXWmbZxwDn2Za35QOGSBOz0Ug
sEYnHk9G1tF6i1Zgs/WkeC4bX+lcTGi0diN61CA9ZIJ/re9giSntW+KYX2XXfOoJPWQxEwMU0Mfi
nkfgQxdCfNZw3T9txiqPlAVPDaiuH3DbJf4NUwitPYrliM/QZupqsger83YuPamc5lwdNm8pDIfE
5s7VLj1tt/0uEu/lD3hqaH4W5bc2PMbyiA7LKc0ULla1/LLYucwmkH4F60R1FfAzvj9tjP51VPYA
arDSXgdhcVMdO0c12UeaN9tpir9VU9Dxyjf4Nc8pYnStyjd6TMHXFILjdVw6j4ybp6LWIBhYBK6q
d9aBEiml/6PGQ34YWYBkQu+z8iMWYaSdN32W7P87oFn8QxMJILDhGA6JCap7nlByTv+r/Pr5hKZU
83//t/F/apOJBga2PSzSe6jPq6YonV/PS4oNO+gzSqM84IYyooXEY4Ky54JdSDpuUgHTf4EG6kpb
dmRjV1ilKmY0yFpeNYVkdEPCItxbUQXgNzuAA1yAgeOeoNYSOnszap3LJMhw4EsnWUf+1tOO9FUD
r0K4ggT0aQ65b//9wu3/hJP/uWx0rwyu3f+HGBQwLplj39keSNMOeJfdj7Nx8V3AoxpbMwy1Swon
FRWAjWnY9qryDASrDYW5kAkTgkwOVADhigR/NymYTwQSYEtn6Zsg5GfVqABs9j+9SgnAervO5u4t
uygFNlQhtRMOaOJoRvlzX0Np5YBADeJvFTZFapymCoo8Cp7HH6y9AjgUBaWgoJquRFkfQ82KrVa4
3DFJiSJIkXoVH7DZLX9X8fxQa5n1/7lp4h+iVMto4UJN4SCSTXP3HzfNc73U7TWBQ0AsAMAh2DnT
o3RVSLT0csf6uTVpiy1gygUeQdflKC3KcWprIWE5u9LHftDWXnGkuA/x2VjAMQusaZ5ZPFwHBQfs
sE4pvoyb3mHQRHr0SJn04w+azRKvvUkfdyZFUuCGcMCdOq0f235kU42OtdyFEUVpNQP/+5hx/3PM
CJtFAxaGB5LxPygI6Kikph+HDQLsjbnDokwLsDdyI7aJHGlngBkIfyowvW4m1AQ9PIcVSE9TqrNx
rkDgCk0eTMGDXWJSVLlbFr/D7LDU5f2xKYFYLgHDWE2PI0gD7PNIJKz8NnncmcL3X4os5wsNyi1g
IFh/NDi8Az0iKNELdMhOIiBzpBVZCR8+H5rt4MI/Cj2QVMkIwiMbD1iJHpJ5WnBIyWDBJmrKo+NV
YAvV3mYhq7G3Y+soFRDLC6FJGRltIEH5KCYF3/s16M/0pgdgj8LpNQWaMLuNAx+A3ZV2FTbBdlqB
J+eJm4m/AcdNAcw6ViCxNv/9iZi6+58LmCtMSCsCYoZwXP0ftBC700SZTbg+JDJnhSRY3bdeMm5M
C8xOMdw7syNWbeuylVbdneNUGDb00Td7ctkBbEYp6nVSmLpS4ayQET9Ffn7x7NBZa5IPaXHxjnA1
xQX6V38WpcY4Wk63avoKKrJh/tSH+ZcbhzewZzuMOV9MP/v2UhaOXHumzsKGWuMmo1BlaY1TFTZs
l8TqbnOuBFuqgOfhfFQKx2kF1Ia0PopRUc+2yLK+KpsVJeU7PPjuuG3n9oRgl75Le3Pj1YV9KozB
PtnAXdNU5IeaNknEoc99Pt4Ffl/zChTFYECDMq8eGmp1mD9kOCAQICg/DR00OdjZTTlQbsyQ4WBp
g7whbwqD71YOxU4WPIUMW+BsogWBbotfChBb49qwYHqcOvvO/HDXeqxNtkUUuCCplr+bBHKi1h71
PvwuYLlpiYC3C8FdBZRhXl4djQ5mXSDYtPAsFHCrdu2XOajPKi8Oy/iHm9RHXwavrJQ3lZqSRWMt
qmpDUdb+GHz7R4DFV2oji4CrAtQRv95ThjxXMxGXrxEjzLJH8FZ+KGAQET/uRvjfgWH8tvrxEYPI
k6lHWBsmYOhjWKbYnPyaivAN6fbDglRto58y7D41Ux0L/5G1byErDSXCzvORdBOd25SRMkd07HRs
47WUTDSuinPtuC+pBoJXobpUxNngAKHAIHgxUqL3sujohfYq0P/g2zqVdxQ9k07PO/LIujrEYEg9
ighuRKlDAeisiLZTqlM9LDhds8mVxDQccM0qXzoDPH/VwMFUqTCR7LYBGLlrOvHoBfLHon3tzny5
3lZvcWX+WCZ4VJfIThfjY5T0IADKEAJMZV7LZMQSrCbHbyg8hHT0Yq9+98LhaguNxYa8B1mXZG+T
k3taTSiXE/4ZPmmR4epPYyWfylheJ8WbaGklt6THfsPmrwfZsImt4EWjeL4JDGNdCzSnl7S71Sic
9AalgJnw3lDwR6nxwWQ8RvFw7sKfVPo1bRm2UXQyjJrdg55RJrxT6YDwT1oRn2pusjWjORUWxQ80
+beVB5EtHWhc0xl/7VJpnDrgabaGguOQxtfEHI7QLIeDNH0KPW6OQ9DcBzsIaZQsOnzPip79RPft
vTVHV5vc8qilDsTiAGlmzxvOMHs/7XQyn9OZWnLan7UILtgMiaV1X72oYjmqUQhyWypOMXhPPco3
tYtCR9mitBq3sbUrosZcD6bot2ToOJhDrOi6bO+0uHmMDl5wEg8cqqQtmapF465VwB5AmsXBRbpo
AQYpt7kpxtrFbrajspgCVXYn0hLLd624m+fY2dSjLrB0mS8mVfN9hNpDJAoU7JVz7OzPl6iw0i0U
mKvWGSWHw6wun9P9jGsqgK4f5VThdIhy1W6wm+/R5FVbo8YgTUPcLX7Xrtv86yelDJDCtNZM/XE2
HHMHfO1Q6sLcRI54QURuvvPbt6GKHepLQFGGqbJzInh+RFYj6zB8klE6glfEUNF06xOQh/FQBbN2
it3Evavn7+WXRr2y/ASjjiYoMsHcvQkRSk/YAAC9ywx4/WBZrg8FGq0nrxDvceWn5zHEM1ZgigGv
2KY1NaFJ38hLR/5zkMN8H7pucsiSzIA5gj5unFX5KdMKbS2xfUNZwLZPUW9iH9nY++Usl7MQCCaC
ymi+ZQCGJZBFDfghpqXiTQjQk4au5SDsfe71ezOcIqzTsXdqq/SMM5e/tmO+Tpc4kul6eyiVr6lB
83ArDHC8DQjBk5e/VR3wOtMOj6lbO6dSBSGBIcHTjc24h2z2aIVtexhsD3UbSiopcSeNlvHt/7F3
JsuRI9l6fhft0QbAAQew0CZmksGZDGZyA2MmSczzjKe/n3u1pOq6bdUmrbXoarNMJgMBwN3P+c8/
BKl5WBPsTGz7U0xptk8Hu71xmr69mWPrdwM5/VDM1XAT1+TBwJCJDpXErWQerSvPKRnmgBLeTDZG
hmnE2JC9+DmM/AupSAkiOxM6S4joiKDYoaSHFCK9mZZHt1/uyo7lEgfWg42Bog9iAn+QUOcTtvPl
al37yfXKBQxrVAIMYewJyWk84oB6HQ1LfzQLSZfcNNifukrqPoQYP64MUbbpgiMUDKdrCPbpVVqF
cI9RLoARKnE8bWGGyAQvtYJHYuMJo39HBJX3NCHL2NoeRhZ5EhO5zolkK40KzViCmTXDuM661gzg
rEOJUlU9zCyj3LY4ASJvjYnBgxyJrx8IcDZ+RxK+Dnyxs961SlX2Qa/+zGP56hSE9qjqohiXasec
7KjtrKO++zFGsB19xn0wufN3f2GbWmcCV5SewSW+F1pJD8qz19TofCZ2KEZQtbjVYWqzXyQ5YmWk
8AOblEaPQppxXctiRLQ2SeMOftRBX6UmTCuIaA2LhzneQWq8tmLrzsLWnUWKgw1Za0Qxvug6qV04
PqaoOGL6FVPP4nxjDHRnwDQWgPeWONZHdXxqDjniF1j9LXs/30JFzzytIehv0WXvk6IGm9DOKdPb
l7Up3hUfVrHPpYCBjrCJUeK865AEJIggw2olgALUfIqWHac+pbTkN9UT1JwqP3ch1WWPCBHfCpLq
GtIp8usUXHEzDHxOD/U5w66W5JGG1oo/0SKZNarNzbvm9o8xnbuXHLwcjKDIpqM1TC9rnxCcW2QZ
QVvxbZtP1cHsDlqzpQnCc4uMoFVW+LiCQiNTBtgQKb9FHcEp6cA5C0F/28wrBjYSA4Ie5WtaKQ1q
YJ9mo7lrzeAlcldmlfYD3S3aEDm9uDB3izz5XpuctcoIajBeshnEQUq0A+3yPvowVHqz2dtL89B4
zqlcJEIT96QbaE+xjYfOu4ctcT8VnTiMHSyu3muvco2mKT1gYJDu0T7oTIQiWpBE4CI1VNcdYYZr
Lp5zBWjWSl2DcW2wMZvgZooHihZxdm14U3T6Y4fyhf9PJrDKxSvDDYPQbWo22aEJQdFsDBVCkTGQ
QZIRhV9jPFEXqzdijQVYJGXkJrVJ2FBDVQ22zCH9iTfmb17QH9Ok/YE07SpivoKuOJvIjppQEnHR
3VUxQFdxZqqnMqIukggGxLCuSHSL984wDl1uvOkPiNwQQg+rQJQzRjtu96JEOw77A7tt86ZqT40f
hA6VSONGO1Wfd037nDG6RiRD7UuCxz5NaetjozqTgFcTkOI95Yu4a4z+NvFY6KSNZDrPyIwSSLXM
bzHSp8A0a4Qz6Z1rS+UmBS45uC+TS9xxNL+ZFpiO7XE7+onHE7mJDQ+BH7RAnzEC8z4Bt+Dzk+5K
ekOlnpD88kccEEeZBOdeSVETJUUKTcGlOczpdIto8CsCL771x+jTiG4rNOeg1a9YfnzXxprBm8yO
FfKd3exV1OTT+jCVXGu4pBHTI6/fOmN1jyfrjt0HqctM8JgR/bJK7qGqUjmw93LxyGBt3k/VEvw0
i+LbshELqHXbW/Gj9AtMCOuvLMyuLAWAFCC/6HoxNlrazxHkVKhrnKl/a2/AhydYey4RJ6i0pPso
yFq8Xtv6qhAYmvTSMWk0TpPB0glCx90ZxrSLR4G4cWicoxvD1hVz+q0RER+mQ2SEHQk/RbxzGLrr
PzbihVwX69nP/A88JO/AoPaqXorHYW+OPtkkCqrS0qEqei9dB4XkkBHYsRI2T+v1x14W8aCnKn0P
5uzDj+KvMpYNaHSNknood6EXkmhoHZaYTh6SONthh26CnKFZTBTV4lhXAw2O0tx1BpTGsfEOSrSi
+nHVkrgL7TU1GR+SkeQCf2apiNTS+vpUfBAwiGBQKTx0f1THnNqk7iCewdfDG4MXLZzSCgxLvVT4
zLyWNtQk5NQagNO4ta2qZg9fnryfUN9gqACvNELyS+FXKJzZmfB3FCzUDCDyNMwkH88kresBgNbn
mMppMIT9hR8JVFrVdTi2v026w0Q8piSeRFX2o2U4aJ8fZXA3rP2xqOxyY8E9uUo6CzKW9JniJPl1
ssQlR8vr4ODzNbo3qRNdWY7tbkXn5YdU4jDlQPxHpGvcjat86mvsllylKjN6or468XtRu2xGDzr1
LVm7LcRz+jX0ZLgcYlV9cuZDHUNpNXEb3RMmavc8Ra2INUku2BVlsEdOO+dWt7VKGv1iotvTl+Ck
7LhT2PzE0xV9Onkoxuzcd3PJ6cqOlBY0iw0Rc9wo9riO4iAjS5TYxQdrITcMl+SbYQ3KK1GbHrnD
CIkQa1xrgegUnRx3oDXqd0g9jfJeDzh1k2tjyFUL7zwYGXN20Pe2qH4KTP6iar3rJhaqVt2GHvNK
t5mHg/hFkONLYHTzrncQqCUzQYOpSUxzJj8rZBCHvvDOdamSujyA/HoxxVUV/nKIddtYJJXkUXjS
Nh3LYCy3tnPJI9fcFhPBmhrxIcYFzV/n43/oOdeEJ0Yw0bPvdpm+q8yA/+llLDpMZfP8IU1gCflU
TZWSGGrNslaexGtzxY72EjjNTz1yWxbOOr9ffq6BdU7N9XHEJHwDFR5gLMgUS6HcNUH6U8NWGnKO
4uGXF673M7ztqfJe+ma+OHlJDLB8mcLxtq3co6/61wGoAtYYmi3l6xBGBjZnSuWlxs2yQSzLxet+
0jDxa5gM3PTiKgPySSoI5/hUdZx3+uTD9/mhG5geM808KAWiXl2ZWA5OgxNWaUNdyl6diK9Spc1V
MMChC/tNrso7TJHsvV5yhZrI6KGGGhQN4y9PWhUIuNkc8+WSO/TuPS+XSB8S1/wsB9alYcSHUbJz
4hf6Hink2PfgupoBtA91JPtZ9MsgCFGPMP8YSVvttIESJZUmaliNc2i4z3rSq58hVAtm9Smgc8sw
vyVjc/BUqrb3wqCJk0XVSJXJzjT4yOXgX1/NM0ZFahhvmMbX6Iw/+nB6BA5j4JBFpAWeEsnyqAEw
9NtgtEm91+tCYwgGAxZGPvxC8MkjkUZPqmaGtJnt9ORCD7B69yP0+2etJQqQNm8MSI3umuJ350cL
QOJ6iWcDSkMYH0rqYbBHrtUBNFTJNWTjKR5FBgTV5DhakCyKeoCbA5CIjYECVef1HKkXsh7onVUt
PQj8FOhBr4y2fAh8pe1l47VyNl/ieZFQGTAeYHtTCM0noU48H8onUu78QdVjgkCIAusapRfEG0Jh
X6rSsig99V1OY+dtou70ZwAfLfGyXr1VYuOZmcwlO4NTDOc6qh0rHG4WJ/pWs74khp+yNnf1mB71
73LVVHetmaSmbfNC4/9dGkiiiVq99nnyWy0sViGWatcHtjvmXXLUGNAM60TjzXNkQThlJqGmLvDP
5Nak2mOCWx9StIfN1K8HNcKEasbMy+exFO0D8uYfHc3t2gSvSB8YXIBlwKi3b7M8/qHXUGNZ08Gb
WwQrXrWPqmXv9yhMlEeNksTJueL196MHLaT1lQBfqXk94zMHpEDFFBzRllBmqJXpj/k7wJG50gfr
nWJgoG0t857E7veZsGhuxkWPONYCU4JaPi/x6/DlLpXczA5nT+jdoct5L2mp8d/kyXcMeZsy/xZe
+Z4U00MSLMgtI0vPvx2PgCK4x1o/afhUt3bNyVl05XlRZgIFiY6Hej466AEqh75Bvaxk/0I8UeiU
KluYkSU77KFJeGY/UfVcoqwQRIH8VSkQNW3EFcUhd1Ig44ahNvQp1JrYP3rVVqIK2pdJCGyc8taq
hcXY59qdnUc7Yl5mGst0cBA7T7VzElH1rQkDUOyZmZb9bhJRv3tvW8OCUV48JOtAgRLJd7QwJ3XL
2Ol+mMFyUO1MorS1Tlc8xB7VsRp+q10vrYc9bP+S5igSm2nOPxUGOQ3UkFrBzflxifDSwcmB99rP
kAabaH1UnV4D/Q7oRNfQvZqkCiVWXyEeZ2BvTPuaKpbwwp/1BEMHrM4+QaXKcyRDZs0ZCfu3j04V
ngBZbQ7bzLXfg4V2KWddJRV4uh+tT7PB4KzBvYi/x1uANqS20atGnSEhA6NpcVCb00I0ZCg1T0su
Gzpemr+BxxLU6GMHvHQNhMS8FrpYQQn1UJY+Otr4W91R9WmxaOnIlKKjs/FZV5h0QU4z07N647rZ
uQRBXl1CzDTMb9KYqhDd4nPIk1tVOa0ZJRq17SFPE1TFWFAzJq8vpgUME6IRLawJN831rRkQ4BKi
isaGndK1HSz/o/VG7xmd0qWnKYSmDP0kWWfiJsQyGFh8z+XS6DFM/0MWT2UzDx6tsw+Wa+Gw1Epg
0mpeST/AIRdJBd0uIUvK+QKYiPGOUjgQBfJlMvAwsDHZ2iMbSfENdRRwN/SuBisAT6EDc5Tg1sVP
FS5ZigYkIzUeY3SSNo/qddd7YpYmfNyQHvQ8hIyQk5N7jJQowXSZacY+VH73t18hgRiKc+pgj+v7
ZXjNTBPzRkMSPmwQN8Zx6CfugT7qTlsV4HVZbOMFlLdyEUsV1JB6/cTCQ8ABzEtgYCH27RqdVe3l
eMxD62i9m6csJCyshcXnvS5NRxSP/6rBBI1jGB1Z38NoP2tzjDZfYNtmHWxP9EBjxjbqB5grtsK7
jvPqUcS8OSuHjbT96NC9rA5Hd5ahzCr8AbnG9+JggJQZSE8b131W+eub0lhPswrDK7HBhOw9Wocq
Ow3K5qXwqltjcPAgkcuHP31plXrYZNBLAu45ZuB7nybVrZNzjFLX90eOghVdVzDZDWlyyXdPR0Ti
Sr3NRzb4KgSGjNmHRNhwXBPuhz97bA3M0cqdmr6bHujjqI66qb70bMkKWSkq8BirPjV0Rh55yoo8
/K0baHzXn4UYLuM0O1ub55NleUIUPEs5ZFxiMLWdBrGbpxmL4wby7USD4cnsK6urqyU3KQEJHHM8
RfVVQD3ssp9LUnzYMVsE0zncOglSEx6ULduDnGEg0kmavVND5JpyeZOE5gKlznksFOMjn8a7prVX
5jXJnePDwWpXeHCFIk/VEcW7y6oEnN3j0nmOFol59Ar61oCS7swg3GnKRS99Ok83OuPlCSUgYD8O
1y+PwhZuDqqX0sMy9o+p61r8KBrUGG6LC1Dr8fvm1N3pmGOKyL0mD8USLt0S0Z52IZsSsTM/Zldo
FkNnjR9p322HhEv22ndhM5B1oeRu1UmuZmLaeSeRDEAal+xkwzG+DaLONYDCo26oSt60uUqSNbdG
NT6rc7OBgw5wP9zgUIWMXLXwKdMhz2KZd1H+uxre9Baq97MyfU8kTYGo4VI6b3mQHMMEfECOc7OZ
2/bWY/Z6oM1/N2J3bxX1Y9x8jf7wUTfM1f2UZ5bblGwJrDp8qhFgiuzcOYqcxEajrUIoxmtiSLfg
r++quyuj4OQnE8md4lmUEpAnOjbr2R5jZQ/QgdfAXz44dXBjGOGxsLJf2pSjMNjhCgVNoyHYtIr0
EYX+S9BTgYWCCsxnO1fol4cpgOZ0TGt8PfnJDxiHgHvzRsOcNaOeLXrCYzB6yUkbQ2mm19QQV8E5
oIkDaviXSUi0fpR9QXmiMgoH4hqb7EsbC7mSEyWoxI4T+G1Ina+0y1+VgZE6Ns2KmNSgaj/9qruF
RPmpx3Ww/Y5LV7+tPnUQrjs13i7KtwGUU3GGxh62ZcdkN1aLr+2rFySaV3oAbJGGsQWggWIZPOAF
eB9C99sjymCrjeC89+Gzap/mmfIeG0f4qUpuNnrKwYrqsFAUv8EpbmUW2Nu1NL40OGxLJSeeR+Cp
YcuEBCKry3O3OpjwZevDsVbmOmMET4b5HKKi4TBCftvql5TB6IijqdwWHVG7DOKJl4E9q+4+Lzck
LgaQRV+fgQnPiquEeuGkaz/du1XGXVKE+9VnpplLQrLRfaL/aiE+QswWGDRB0U2Os5Nhvi/fLJst
Gbbpr1hRamOr3QedzYiUOkS0/pNPT3udjPVbb/nNjvHONpD9HVwziPDKSkx1abOyRELvR2Z48lNh
vmORYx1gAH4qeL3qXjoHzrVub3rlNKbHqMNgf7pOSQyH+5m7M4pCZSehOhuFjiacgGWHH4OYPWSJ
tGw5f+0p+ayigjhQQ9LRv18G8zau8OkfBf2Z4zbXuHWqoGbvQy2ItICaZqOrUVW0JsBlHZWWtyY/
m/u0paEo1BeNVQXQD/cGfsQFeZoz9se+1T1q/65s5bhO/AO8eZ8O0Ma7j3HrXkIN7yoRs5ZDXKUX
hNM2I6ttTXqmZcsXhY6vlfdZGu2HcrRSPSODj1c0LSdywB6Up0iVuOcV0AMQmZpxJiWgDZ6xLf2B
ihAdJjs52x37ykOxmi/a+zBXlx8Y59nEzb7J0BB3yo0OJ5HiGApout0NIOaHRlmIJnO3cbfSiLav
FTg/wlMVsZOInbqFy5rVXPL45CsyT1WFggEKJBhaLZGXF2Iu1VhAUyhV46lX7qrc9VQPprEnMIpr
QfWSO8VvofBTdZf9er0tav/aqxnXrfJ3MTXIZKDomsX3ojyPPOfTTuZH9XgE+SeHmPEm4APDAMl7
yNMwAJmY2TQe9SHP1GmekPBxoDPGU39tU6LNqDQ2jaqs1G3WFbGC03V/PXsseu1WpH56wR0Otjgl
s+4Ae+wVUB5nN4vaKNQJjuYo63HeG+YUkgQBu8NiKN0myLYw9m5BP0zX8I4u+aeroo2MVlJw41PD
nVhVqe0r+B6vy3tJirdmea4DjOu28Z/0STLC8sHuyKSUZ76f1lQivKI/JYaFxVpcO2GEZxtb1HCb
lcNPtdfos98N1zsB8WgPT9RZDsqKbYCOs7Gj5DvEB2PjmsmNVeNtmJT1j756XoT7oh2kVNErxfqe
l8ENCjxlPyhwt4+it/7O7OKftSE+60fnQMi1u2trHqiqKvRhY/ioQZflACWSvGdKVYVe2HcdZgkb
Zxyv0nK6QiZ1D0X/0pF5ukFd/1JOT3HBJBlJxEtj24JBIiHRFDa6viVq2thi7J907mvVEhCoUQfL
AgxwXZSNdiT+YEH+f0fj/+hoTJ74nxhXO6JO/xlMqhJS/+f/uP3ouo/f8dB9Mcf8V1tj/S//aWss
g39gF+yDsTk4EUvlmvu/XI3FP1z2T0iWnrAdm5/4PyGj9j98zIs9X+IJjqOu4K/+aWvsWP8gPTkI
TCipyvAYm+T/i5DRv7oa+zBkzAASouXiKvrfjG8DsWDVURv1yWynu8oxd2QQq9BkcTD8itfMR0b+
p5v0b+I7/90n2qbpCOhqAurDX0i1eemUzjpToJMbh1/BZvXrV1ui6aAbmMJ4+A+0zL9S4NQX5IMC
YTqwEx1fOf/+icMbYajKNCWrT1Z+wKIQIr23XOo1+5DNevn7b/ZvPgqWsO2QGyv5djZpsn/+KCyD
LSqptT4ptCHLs2/FWU3EXuGVf/9Jf7Ur5kvxSa7vWB7vwH97ar1E9hy7HH2hMQX7wGe7IKIaXiw5
j//h/lm88//i6qw+S1oB52Tg4r1tqW/95xtYY+NSxXwrkbXI8YR58Zt2V/vyBmEAtMjGHGmxrqy2
R8S7NAfmIncianBxLW///lv/lWCrr8S2A5unaUnH/8v99SCHGWRP1mj8jIOZhbdyUFLp+WIZywXS
/lPneF8h5iJ//7H6G/7Z11p/rpASyNmG1+v+5Q4YllsJz6p4hYyM2UJ/ZXsjTOfpqennJ6bTUCKi
c1qul9QnJr0yko/WaZk0YMOXOC0opC9fUpm9/L9cliNwRfc8R6JS+9cHI9tqsHM0xafe6YCEcvck
PT6tFxNDIL//pJZDcMcfpDRVCgLvq/xxyYoGS9Xx2XcxjqZOJsvq4+8v7N8+JqjAbE/UBmwv/3pd
65Di3QZ//ATboMXK2kaFOoy7ZaEsnBxWBENWz+5/1nbV/Ie9xforCVk/qj99tvr7P72svh84owH7
/kRlf48ZD/UHGDkBvyiJ2vkym5zfZjqfJil/Jclr2Yb9f3hb/t0mgOH8//72f3kqU1bEqAC5gjWm
Y0DzfJFz+qENtFO2hL+/1bZp/fe7TT617/Ne4hhk25oC/KdvXIWF6xeI50+VWR+gYNxIpjmTqSbd
JtiMg4kO0tcxZ8qIV+lmifECz/3pyW3FqQ9GWA/mcuPzb5Z8uQlC3h1hBNfzFBzqzrzUUYLaaLzD
h/zJEcNTlWILXb2psipI0g9pweDtxvmy5ocA/WcdHQdZFDh88HvUzw9SuThSCk/VsVrE87Kgpa1A
EDr/DLmJmDJeUJJL4Iui2NmI4a5cW3KCXIt3xQUBGqERsaDmcXpyHHk12kxKrZjcmITsDJo3nmh5
q9F/w2Gu1CwfUzc/JA1+QpG4Dqv5qsI2HsUM9M+sfOi9eWJWAk2tKAahQL+roolOSygOXbpe+sY8
Od1nNqQfuWfeZAJ/6TE40L7DRpzGvR2k36pFVN2zep/sgFcYIx1B1fgo3O63r7ZidWfMDI15bHeH
egJDmu3fhodnnanI1XGiVKa32BGFm4nvZc3yBCflJe8HeJfIyrifevPo5XyDyw5tflsT4bsUHxaf
6bTcIJsdbwoY+U7L8mQl1N7m8DEZfDl/HeBqkZI09jEzAt6DqSdftLIYDRcej6UiAHQpKnhibGDq
9ocuNX+W7e3KeHExI4fbXXzjDnkIWhgNXnRrw+iCIldgY0lqTDjWv0kb2DgzX9WY2HrwpbqMyXiX
Bl+zX6ME8adLPHFO2CsmAwH7Yh1cN7F1DwWA3CaHKwn99XEWqJA4hAN/fAoQEhcFlMFs5N8HXbB/
zJT7KWbPH4HLLSjDhjH4ZzPON46Zf6iPKFcqZTiqtMnDQX1esjTvHTSOwMg/kJTduOpOUfzczTUW
PJl5wdNxp2CprMI/Jy0+Rg92iJgvDVkvG6Axv4oeRUXoD6PqpxSHWCgUvFORS9RVNDxmRcUvFx18
HEx/GDCEBS3ieSyxPAv8+MaReQMRYrmsXNG2jPtDUyfGtmtSJTSGGbk09zIav/yEj7MFD6uVwXJs
srvqq7D21oPrYY3Ul/KadXXWV+/BzN3M1vikzt20IZ0u+VBiKawWPiZIpNPinIMeIHZmjIdXsyBt
hl6CV3lSh7Mw5R1k1RZHruKUWjybhNP+iPUp1mHjRbRpfejaqrvK0uXVSsr2DNETi4c8HvgP6kMG
w2FbHxoznHk/hA2/K73XryNkoe9ULdxVNSvoaX4IO3r0+pL0AY+P1luJMsOcJNzKnLVSndhumWZM
FxFzTmFTiHwnxHLWQG8RVSEYfBB/9CN1hJNVLM4gOy7Lc7dSE+pta1RHfaymmTOvUB05xJXlEu7U
ckGAWe22VWT+ZrIx4oJirnSzTHmftkOG6XxVE8uDtJhZc4TlR/bqtdmH0TinJunfXUhLC2tg5HWx
ItgtBuRjEwqwJH0Ko35K4NlHNAicL476BwLitJgi8gHjhc4ug97DZWFExi0XfJTFp4ScQ7vWEHc4
fBtbf8GVBMAIup63YmrvIFxu5xuzTQyi7MJbE2HeJliN4TiZJzcY93Prgf+KZD5MZIqQX0CuodvO
qC+GarfM9gUyHKtLVjW/qNnIfliAY1npf7DyLGx46p78SBC3XUVC9y68Xd3IPcNZYJ4F9r4HfPMr
Z7qu7Q6uSDxdC9FceT27aFerY7JCcGfA6DpI03hhbaHQkcoNjq7W7rtbGDYYh8ZlsY1q5xkkEMrr
XJPMXqevWFGhsSydYh/k3LjcIn/LYF3lmKgjwl8umninX0hdvMgh/VbHgVnk36hLTobJrWGL63vM
C5fe/GxC8zmNS6QB1uMUBjcLIxkA9AoTfp9sC/2Ilh6/kuI4F1jZqZd/KCYcga+FwsCMhBeqTMsP
y8oWrPoAeTpw26VBWevyWsfzWO0xVPkawH72biURpwTL1QRv1gpEeUiAjDY5htGAKCHzlKh9bQbu
SNQlBx9WRR8Y3q5trF9y6NxduBLpagVZD0bIZEOm6GqgeZL8EhlHrDKZusyML13bgNmAqDSpV5w5
ZhkjaI+uvYmLhznODhP2uxECP67ta7WriUOzF4KFV8wbEFktu8bye9jCwVVSlmITwwlhQB9vWcg2
g7Lqtqwl06iRst1fvhq/xxqZfWvhzATi+pIm4FzRcJPGDNOPXMTbwZ/rg3D5sJHNvEkJ6yMXZY9i
icG2enZVzhoaVxSizgV95/0887r0RYutW2B/4NkMOd9MDAjIDax+Jm5xzmP3POuDf3hnO4zqS8yX
HAcgU9dE2Mv/DlKXJilADbUYOM1mkNvqHD5M5RLf5DJrY4ItIAH2Bllz1LLhEKfb4Yto3BlnvW2F
0GeTOtVT2ctLOasw7XB4XksIG2ovd+XdarrJ1kVEuo0m8cMrsdPQW5A7oNNPrWIf15AePJthUv27
7twL6PRXPrNshW++epNn7tYyJUBhxTKySgIwOiI8uBhiMXEWOje0B8wAimsazX4nnAh7GcDufhhw
VbXdXR+V2HHVCQ72/bCTKepfh3OR8ExZndSEz7MJDAwoDAbWMkKr2T0PZRJvyme798fnsmEWYwPQ
26v/eymmR8vzp19p5G/jTF5HDIfeyYswvUPXG9NLWjnncRT1ieY72aVT8sPvRoLAg3Q6Gz7xlkke
HkWV3tjNeGywUbiNmhmDf6xXt70dOTsnj5etksjDIACHQnJ9LI29mViXALaQBHbc2nP+mnCU4kgB
IQJ609IQ5RqY+dFs1mbPC53g+l8mx67wK2g3hrmTSbPsFnvZE61x1cbiFpngczlJrH/edU/u8NpD
v9v3g6cs7yxyLWY8LcS5TBi7ta79ADWk3FlVdZ9JBBCu4Z9qPO+Z+BKrmcfFPln8i5Us1RUGcrsm
69dtVAwPpsX8zfXI0bG76MYpmpvGGZrDIOFmyH4Z97AYsJ9p+k9jkndDie/HbPeHBDeZ41wXNy60
LRZF9hTg+u8WF5Kb8dRRJQNKcapXs8NREkoHPCq5J2zaZxodf7ve737m+DCHyTpAcSVTorpvhYXJ
lVNuE6Ottla6M33qrXF2fjgGc7MlYicnRIVCK6IxaUTP0pes/yUgRrTIYI1W8dETfGCAHRIaU1f5
/HAEjPaA/Ix4oG3q8V4uezdoUR4uASqHJanh/w27qM1MLLgqMEOJmASHL/cUQ2aZvKU5x9A1sT8d
OJHmw7B049EP2nvm6xmjn3rZlb2zs/rM23fe4lLHjj+7hJW2rtOIN1lLGeXnu9JPUEDaqG78mjxU
L25PykNGTduablKhprhgTAPGvQamRlikQtqLw2UnaxPFAxMs5KPB3jLCX8xieJ0UT8ZRny77/ti7
eEG6EiZDi3drMOZHfdKVoqLJRDWOKScSkjlyrtYWVU4ETsB2FhzDsnyyG8c+rojjEz8SpyGAMcyp
cIRwgRejHd8G0HNgL7zmIZnty9j9yhsjPCwRLFpCTzDPIlmWCCIsx1Gk2+MBH1iKoj6Jjg5CW7+X
L76XJQe6N3kIk/FWLt1rgE3adiEbYhMnyhoBSzvTpjZYB//kzxEFYkmZbg0CFzVeApiAFO+WPR7H
IcB8E6MPP7AuSOmwAVoo0w3KZDdRsQt1/qEOzD/QJSQQxHhmCfVPCiC8Ya3DBnPeEHvCoIVtJFVR
kHnryKyddGej4Xy3qbOkSWeGYz0OV2yCSRwgZKJszWKxj+pF2WW+5T2ajJBuJh37+tDCKZoDySDO
w/7AmrlSwQOaDORjct7qe7IK/6Uqqwf2pLfKj+50qduntJlYGc2bjgglG59pYhX6JwtHJfurX/je
sAE/gvqoKmWEQZcyx/TCZgguS3M8JmZLvrLx02XvYBMMNzOuAvtVIA7mf0SG4LjcMh1qGXqOkF0x
XwrvjTyGP1jyR/UEl6ZohoNNadeWFBoqNcFixHCCNe+37Tn29w6N6aFOiI9xGP6PzsDvp7pgIMq2
QbJDiPI89JDqERAEm4PHmKpma1BYy6DuQuyjCxkS7zXs0l/4DWGz0RKwKrIP2+H+TyvZ2gV9GjZ6
6XXDE+tVqEhOR3K0S25ulT9443yHYvy58OUdVlzftQM1N+33o9/cVaFaYu56cTmnt3XSQLmsO/wn
mmd8f4v9hIFFbeLoSiRnfrB8LPJIj7gRI4x1zykOERFC+zCBr+BAx6e/9AiVQYCm0VDiRbEQVXcW
12bM7nRJ1ZePkGwJFab5ggOFn2NHAtvKgaraUtkH73aPEXzCM4Xao9/QaOiyTRusN2mR7/w6xHkO
9rS+7MHHPb2yCFm36BYQeJ5sYd5jgFLtJHmhTIwVI016z0keqAwBKLDF+CSKYNoUsXWKxPQkpuUm
aSmOB48bT2VPg4bhJoPIIMDqcRifsoa6p8ij66iobmVFBIKLVS4in4t+BoOa42JGTeqEuga1r5aV
6i1Uf2zGy5sDbWUohgr/sARqXxhYG0/AoNFdssjhvXjGnelSakkTsHplHZJpwMulLsLuql2gWttS
FreqmOI+wZNWzWqdrjeD++ql6I+MarkubfssG9ZE5y6P8J/Pnrfc5Fl/bwNDLNZKzCX/Miv5CfWr
Ff7hRiNOXq8O2QX1sGDnzjtSivghANITtjxVg/9eq9C42prPFg5RjDuTD6Fa9CmiJAvfNPymL95S
Z07t8L7aBUBFyiGFrdl3L8vdVPEvjawA5w2GK5Bn1e8iG+544bNE3oXIaTbWjMzOepytRALBzLdo
fIat4d4bI8RjoqjUhjEwRMsJRjTZbbwZznsiWl5Sbo/R0Oj4eXem0KAIptcbfCqr5lmjyU3ETte6
74YvAc9s2svMWW7UuQz5ljCX8qsdWdOqqR8rSvbBYlqBa8LZgYjSY+y77UM88JrI31NiBPueTpg3
WNE2RMJ0+miZeLuoVbsqdIyB4yfmau5Wv/O+aNAL6oV28OdrQhTes5kGRG20OE8l42fbjJjqDAf1
VON1OMnK/Zjz+CO1fiPeIOVBZvDAS7YZ436BOUpG0LJbE762giDGjtUTzfOT671kQ/wbd+e1BFVp
pR1xql+FA1sGvEb25fBxXucf6mtKQ2HKbIp1L+9cHzDTwytfA5dDZ9NNYsVZpq82q6ORABUT8rg9
XpzxTs8GRM/gN+zhx4ShgIJjrZfGQJ1a508NSQ3rRLJYzPLHZp/mPi6vECcbW02XtKCSIRe+Tk1A
r7H8sciUWPqcvkMBPm4Eq8oB1ZATVx13xhWjnqNFkeipV1v/B+8fwKlNoihZjZmQd7TEJ5nLu1mN
qLuGARMDi72c5gdP5steAwvxS+5ik0B0X7dtJl68KKEB74OCJDNecAuKp03st6oEhoG8XuGCs2eg
HgVOPhrxEAEOqO1wN+b2YQQ7ka7qrXkrbQzeIFMe4QzRrWv4jNiKQGR4/oW3EzSXpWNXD7g5qc3X
5CvO7fQL8HDftKTADCFsBYvCr7CKH/1o3er10JNe0sqWzh6v/T2M6R2+7Z/u+l/snUmTo8gWpf9L
73kNDjj4ojcakEQoJsWcGyxyYp5nfn1/KLP7vap6VmW9b7MyTKGoDEVI4Fy/95zvEMuT1jOvnHZe
OBGq6L6ZUhzdbuEUv15+6ADMAFzBdasdoIMBx+Ub9BiHkj3bPGF+BWAUrNt77vdDHf6UIQu3nS37
fmRbhFrr1Iz9JRsB3lUCkC/N/81sWCF2kolAlnUjSRf2utMK11ZZNrEyFBWmqy53d0QZB1xliDrW
HmmucdeNaboVNgxYdqtJxGogQ6q3Alf/UEEI7iI+EDvjlKwXwUJK5y5nih7F1ZHtqYbTlhhzbqGH
GhEi8gt4avUcP7WyhjB0Gk38Lk2aaXBx0Y6a5WMEvwwEJFbroL0TCT+7ZnkdkpcuxJ01tCwxmU0e
RzMYd9e9Z7FILGVutMta3qLOyV+abj6PCYqoOei1bdblZMzZzqdj5FQMd6Fp3VlT/vPapdE0/uiG
pJS6gv4rwYnD8tC3dsStDefBr5sdpSIphuTcxzZbY2UDCEsSylMcaU6E2kCtLbk8IJ04StwfbsqW
t0HuBUUSBOnaEKsqpJ2NyXuXKjRahHqN+J4eyiQnv56l5EpPqxQzpMgo3qxJ/uwnIJwuyVAlXQS8
lkiVH/KZW0iy0FFayvd26e4rja13UKZsojKbBZXbG5hlWFK4+q97ZmD3tJzXe1sqKaM7R/6oIQWj
2KE4WltTwubCJOkGt115T5dhw7CaIM623zWh8uCOJfwvqJasPv9caS3u7EEH72+v13KrCfao1XJ/
reaufyil17yrbIu1mU0endlcrR+62fFDLe0whCJ+DFEqt271VTFgPGT1rTHrH8SK0G9gCBCEkDRi
XDsm8e+0HCALIXPaSovqeqxPZRECg+Csn9JLnQIl1kgQ2XGGHNpi/sDnRnHnxHeLehwdZO5VFHQ3
ZsY+tJOCnI3blnspS2mDIKzI/YQ/zbemk+5WbAqa+XtgOm8aAWse2/ODHQI5s9TcI6LM36sa03SF
kh1O6apemldBdF4gbaq/Ea4oPaJCoTSe8NB8LKHrwGtlrxt0LWrCsDoVqQNsVibDDoAZlvBY3E76
0D/Nev6SpwP6Qpu0rVU+qSlvsacLIVra3qF9t411AuIIMkS7VWrNa4sVYrL9MgD3Uy4mDmozS+Dp
WTcg5Xb9JHpPH+q7Ic3GjZYNlZcKeEoSczMa0n6NIs5aLzMoG5J+um8BE51J00a5jgqYxACaSkEw
HMNkfG56U57yGHcR5Tbbo09kLuTHui82/i47R+XVVtqXrlRrjzRMjktFUmelp2/o7DBtI3o6G8BU
EI0VDwR0hgaYc/0i677zrh70vJWdn64HyHQ1ajN8IWIN5VgPgcGh/wAlYficC/L3wS4dv0tmyn9d
aTQ68Dp4w1w9ZjUpINeDhAlI8AxGpjAsT21Y8eOz4h42WbifB42wUpyckQEPv4noF8sV6mDUYUeH
kNUuQGS4kyWm5jbLvrW6Jvw+1z+KioEC8nZjn0M02ZQj4enXQ5wGH6qZ1V6Yte1PbvSfh+tzCdbn
fVSnX2MSSuasnE+8m5ZPwqblXx/96Usz6s1DaBMIXELXsax+2ksF2FIrEt3/96Eaw4yGYpXshzqg
hVNPcYt6CDt7QIiyNvRHcFtAuaN6rPONwypgxuc0NJ/w8wEsV703mdO016P4fKVZXA99lBI70q7X
FQ3//b+/kQS8UJbS0TA00/CvB9r94tejfsXpoE7iO8649iZ1YXG1xvWD0nSGe5V+aVNDv5Rge7y0
oDUYBfIUIRc/pyJ+MWVTn60O8uioxflRI5XK51O6lF24zUkefNJlc+bb0500iFkw0yw5qQzEiBsX
8ZacWED/RWM+2oYmHuNIr/YyAQqkFNLHzrBbz6IiWO0RCsc9fi5OqPVLGu01Jslwe/1qGm1jT4df
IySDTIC+59cJx7m6LGZeXeA9O7TG6VNcnyOxlvKjlw+Wdj+RUfeIW4mmGCIydI+WXmb38W5ia7jy
qKKB7v5ipRY3Iqghba9J2t/rQ7uIvhtTiNJxhYAUKxPk+mhYP4X/eE6XrTeE1jvW6whLZdDvRuF8
aDpZOJNK6xtIE+FNDvYEEZk/rIfro2mInmicLZu24g7utPrkhzL7mTBo36eMDf3rU9eDnqrfX1YN
wEmCrjNsEznBT8wZBD1J346gERiP6cBZLsoOY0hm3c2PqgsGpk0c3Hn+xu3I2khnCZ5gbpZj82Qj
DQyacj6SF7AX61XsrFdnNyv9gCvgXOdtyOmHCUArOo+OO55fg2dEKKj/bX3fTXdO36QrDxIMdANa
IWap2UX1Wp82+7kzwIitlzj+B1izXUVqXKwDnIrBBSa9P6SSsBGCGjo/WxeaMigPcdqrgwnM14CE
GESgYbHq6OwpD9kk7iI32TNKFMeg8yondT202SAmDYhHclDwMfhRUrfxbeTufZ90EfxDY9nGy0Rs
6qIhV5TFtxpSsD8frF7nV7Ca3ides2ddA4JDSchD3bUItHHDZE8rYtoWQYyRdNEt//roeiDR+veX
sV0JL1cud87+ROwI/raiHvxIWrzIGP1+dH3ODl9IbVhOdI8JBw0m2uNRvOALxoK8EZgL94jdLVjP
7ReMJjd27HCLnoeHKorfs6huEQM3u6hq5qMRdi8idfjkp000zzrmWTOj8TCG5yB2fQHfbEvIbXWu
lE2TToYniy0PyR24Biv9a+Bah8S5aRP9GJXTF1VXr4vdvaUTFaNBwPlIXcrOVyT+LCjhw9l8sRMs
833cJKwk0b1e0MMAXEDfw/qii4Y+wdB+rynKuybrDwiHq/1PE8BwbIBJG0fXPkWzkHvDQUaGh8aV
TrUrUzx+ymnfEzv/2kr3KxsTqITY4+w+/EoG6edsNcj+20sR2izri808ZPJCLTqtf4AuxgMpvi6X
xBTBAl59TslMcYvHncJI4LkFNUmTZVsNoRezIEPFYm2DeW+Yzl0Wsdo18kucmR/Nwg9pCLt2J25z
Yw/SMqLVaNj5W0iMGTMN91mo8Cten68YBOh7PcapRP4ZUsHZNtvvBZI2bsnzYvpLLRjGCea9Mm88
e1lBE3MnzkTAvbMK3aZ6BPfJYDyF3vYg+v5B1BWm/amfj0vWbfJGs/YE5mGsj7nBLdgLmMUNm+YR
guW4p5ptzoukA84o6ifugelXl8fSejIs4R3zZ0TrRiBLngengXLKTNmakMkzrwtUJ8i2POZB82jo
A7Zatk/Xjl6iwp9rKwjoDhsqnQ6LmxMFLgIyHVZ0iz2+NopMT1tf1eS0IbqADaS5tdnoCI19i5XA
3Gud5gHX0t6U6Wes9CeTYpHeIXtmUue2MZGs7kBfAEk+VSNSgp62UBZnn6J2tc3RqpX/93oba5WY
/UEKpnR2BciaFFNB07D+pC9qlyW0+pb21comLGb2KpWhR3sDGPvEjMSp8q9UeiSg1Bm3s5z+xNpq
UgzUepTuKkrgjlF106CAZ5uvO4PrWxnSZrRWx994Ctf0VkqetS3c3k2JZMpss7nsA/bbiMDHYf4p
TU6CPqEm1J1jXNoowun2lIk0vLb+gC7wOZHvttXGtXWQeQDJZ0r+ZJf32hlt/P7v3xRjFXT95U1B
Q2o4lr3qH/+sywtBNbm0RI5Nbrz2yImalC3r+ivFJJcazs0yHkNFMvaELfrvX1v8l9c2dCl4UQMB
FMFTfxR8tdZg57T6s2O1TrzzgP0XL2RErzZtBk3Yd6WYLxK1yDwZr64jTgoo+7oLYyx6CRQ5NQ1S
cOoIRsodjBt1mixaPn//W8q/iMIgyeqOrVxXV6bJ0PCPv2XRwLAnGZbTxuW3jDo2iG7bjhuWYTaT
OG0QuBjEIEgMdhjeP1fJWD2mP1cxRxzzKebQZFFkuF7Jjhitwae57uXcDPWnUxafGBw/ATv95Jzw
LEFRFiYRQMCY4vbhKkEM9XXfvrYDu9q6q9+TGWTwFLIpvOo02Cbgii7lzslgYg9s5EWaVYeEG264
TDdQ8nkxMyINZWAUNzXZ7ZRYUKKwmuf2cCHA6AcUm/sPJbPLumGjz/Mpm/GSNe3qxHgTa5MxlvXJ
LqhvQQYujB4bc37Kpuj49++1Yf5FHMubbRsCt4MDHfIvgtVqikvNpfWBRz/F+KRbezSq7H5XvUmz
rmRWu6qi8upEj2bYgEPDUIAv9c4YLI8Y0JLbAR1l1yFwSsuqFrZaPB7bQTtk6517HunnLHnm4EUM
6Z80arhYAQPgyijPS6tyb9CXn/miDSxuELRlPUMzWD+TiI6FGUbbPPoMWw0hnEG/GmfO5zpQLGKa
ZMnI2k9eCAnKpIibOVWXoCFqJuJYOXTfaDOU+KS2klvoPukexojBVEpOGKbt7N1Z2BEz0/7MBWgH
TFDbamblaQIH3olDVbh+P8o4XOetvfYjS8bKo+egGR2G3KL7hsFnnTLkuaBSwAADTiHSi89eMI7M
Tf1AvgIjL2CYRTiQ62Y662gkhnhX6C8UevSr6PhYtOZS0Zw1mlxoGPirbdVdrr32SivvLCc9RZX2
oxQrvwiA0a4M7A9joNwLrIXBSMoGS0dX1obttmHcS+bzeNByQXhzUlce45IELFN1qj6Fmcz+iGxq
m2b2q803mRD4YTl+tcaIDIzCC6z+llzaU7WKBIhH4hRQ8gh380u4BmOuv2p9CsvohzZOF+iHw/0s
MyBEK9Ju6KdXM7ARa+C5Sceu8TEEvfzD6fpf7igGACRDxwlgK5IC/rg0hD0aE0tr06O5/snr3cDh
OWo49V3rbgonYdOK2wtFTgwvbx3erQOzclXSWauMqu6yf9Dv/lXxrUxAO8LmOgJmLMSffiUi1UZZ
xUZ8zEg8qvLkgfL5tLa+sxH/ajOfglVxVo7D6yq9wlf9Gej1m+na//De/JfF3VTorQUWCQtJ5J+l
533cg88vyvjYrdFFU89Vhbc3ITERZUu3RSn+rWGrNiz2N9kwfwmRnLdrf0Ou+jH0FNt2XgoIVu6z
3sfPwormPZ2wAML49A9KXPUXmbyydNYcFPLKMEzrzzpcCmyLMfgYHac0CXaQeGCPxjt9aBO8P2Id
ZrOtXzIwPDYfGwTDm0gEo+/oVrMX/EMa1Oc5jcd9H7v5Hv2EsxVrNyoGDeuaVryjz2oCNUaYV/bq
FYMuggd9zNk8FgTTVINqT2M6veRzUkKVQBUrchB/QWrtlGarV8VeSOgX0Txpadbsrz3xUIu5+zTL
UaTmjk6f2g8jjbXsrbK79JjVBTE6fRx5XBbbDmXli8wFkcXqTkbzcquGZRPPzC00E9a8VUk/abhs
TEBzuMoM0J1Ke2uqNgPKM9BcVfr7nCHW1czj2nO8SkULemqu0p4jBrgErW8iET0MkgV5KYoncN+s
mmY+E52jnZRuPwDD/WmXen+Q5jFIsuZI1gAN7XJKSHZuoq1c6nOtquqSzTAUZcpqlc/ddGzi+Ec3
xuWv6uP/W6P+wRplmrrgrvs//4/v6C/WqOcfRfGjbX/8+E9b1O9/9dsW5Rr/kjY3aDaneBhsSyJs
/+2LUvq/TMM2HSnw7lBQulTZBTjd6H/9D1P+CyuVLl1L6JbBfZ5K67cvyrT+pVzcMJSBOGNMVPH/
L74oQdDHn8taAcMd44tumFJX1G5/XJmduTG1aLSLU2Q4zOWmpvKN9TBaZnfq9FcQKY2PJhYl2KK7
IwG2ZcZQiyev37ke1oB6hi3G+PvJSYsgdP7f/+f6jetzBWO/7dQDMHYAQNhrFHa7ZibrYRgx7Fq/
/vXQNZuTyAAEYkaXx8wiDWLtTzLuKPzro+uhj3Vu+D1KIE+rzfuENqhvtC0O6+vDMSgVuU7rs6Rh
l35qYaZkG0tSZ2lrDTVL3PvRqJ1qSyIVnkjDstyUmppbZp1X5MSjVeyWm9FcZ420PKh+M6xcAZcw
STLG3pHFTbwYiCewaO9imsaJpYRHyuGnMXW0RqfqpTEYViEp+qbdm5b+kc8yotxJ6D5NGm5K0ofB
+lXbvLdQ0VfZfacPDyMQpD1Ec5Q1QIQ2s9bs4p4ExR6hfjSExMc2CTv5MD7aFk3VcIpvwHZ6auyD
nV5E7xVL7zwRfgn/lkDGcrl1wiy+0cz+EbLWIbaYBVuHCT62J0bo7UNE9BQNeYgRCGUqT+TWmy6z
5xaE0F4GahPHGZqDYnIQLOSPMxHJ29ZBdWlple256olG+OAlCyi/xXDfiwXwW9VMe6JJzN2sq/M8
YK81MDYdddAz+7jl5sb6buDrzEFCQVFH+pQAp3rRosvYJR8Z8v0iJmOLSSwwCHDPqckkW5FbusMh
gkR/Ye/lrtsFZzyLED2JA49Nj5uNwFWbBr3lAcjTGKt2O2iU7U7QU2XW594ydpmQZho/wfhK1PYC
1X62MkWb+lGkvj00zn5eBaAzYo5QdyyPIPSGdo6wdoUBlwPywsVRbYMJudhrs6sdkHPchJ2z9u8w
bNBG+hAxup60jA1ogVjgoVR8RchOrUYnI5ne0flD9o3BwJnu8iUORIyahaJwvYKWp5YUXDSE04Ne
QDONYbPtYF+bWyuyvoWdnLGawJ7KHE4bwmBPBULYw5w3h7ZHNtoJ6RvY9Js8U1tNHy8KrduGvhDs
vtqtMHHNAERMb6Ko3snUTY/hgC61k42vD6v4ejwtctxWIGjOsUZCdvCoRHqyScYpXBifsrEJXB6+
Zr2WgFUpH7uOZpGxgGUHdbm6L72qEfOJHPB1/rk3gqrempqIt05MT6oZeyrNGGAiFEh4CbtEa7kQ
u2MhCzpRPXCcqQQNVNXGDRrB50Y3oWtqxo2+HGvL+h4LuOh5mtuoEvSzwVBr05LWzIR9mKkgyq+c
HUTX9GOMlFNy16TqRWo6U0sTnmPCQOUs3sVgRwf6ZTdWdtAqWfpQNCgiCuvGYArfdzCajK43KEAh
k9lsMQqqKs4sIC9aeIgXdcxwR2tl2xyknimPE+ixbFAPzfM7FmdkhxaE2Xn9xeqitNBigHWCDt+e
cus5N+SX1Akqz/CAwe2YZXxhkmnQCYmoj1BWbkxvvDVN50dPzX/EO7vwcQTQwIXFPidFscZpRuTG
QIo6M58O6zijFDwrKsJtiti3Urc4avl4aMYMCNKUXRwSvSR7TiliysWUAF6jM+mMxvd6PoW04dJ1
joZ1IjmygBwyi0tjLcjrqMDMwYuUOKyWYdQOkSO7XaDf6gb8EFqr9kOvW7AYWFPD3uvj6WEa4u5u
zqx5OzRNeGrVUzCp8LV1bCaZczwdybQFIgkvk8xeb0FvTkFEetlMlMRhSCA3MAqzVapIw9K/iZSv
cj38DJGQxMz8pzTGvst8JM8GAkqxRgYaETKsnAP2p8p24l2X7cO24myMTFQyAeYuS76aRCNxmuDT
n8IQKwloP8SilJ0h2Vwa8waIX8B1QJ6eZAeoaA7Yi8T1GFDCbsijIbJ0nCW1o/vDmlheKOCyI0Sq
cFud+nlIv2SyODFoJH65yd9t66eW1+QaajZVZRafCHYICcT86ZbFmnY5HLXG6Bm9ZM9Tjilk0prm
UKQDoieA0TBF6B4W7a5NteC0GKyb/XcQUAsJheYrTK1hN6UGksR2LHZloaAQTs7gCZapyjKQBs4n
x0E6Fm0bLei3+F2ZeNrMwISrjadiJmAYccdwXlDxVSY/x+zsmwADvhRfhqH+gmWGBoLRt7u6N+et
jq9no5LiK0k8n9PsVTmtnV6b7vOh6nemrvyERvuNqchgAz4yF2lGuz74aEp9PLkRokTy+k5BHh1s
W0D77AoHxfOSMRcjC6vJouNoWzrC2SV/uOJIdBr6AQFqJGBg24lm2e8iNqZqugFuMmFmksGuiZLH
eUrgo702Ob1qjRpkV629jhFc3qQmAjBs5oQtoaNQFJAdAIxezOa+wEW1KdPouc65F6H1Cw7QJAmt
Llg0aEehQsMxMJoZOhnCBBO9F6f2bbBw5A7zbdUDRqLVeJBL9ubqCLKqut9llrPWL8XPQklky7ia
9kWE6afgphK28/2cLs+NhCqXymQ+DwQBUTbUTH5M6xIaMb6RBcl6hFUQhUiMH8yzzZrecSUBK9Li
S7yhJXuckPZ7oBLov4Z6ITmGa6IFeHKQlrxoGjJRm3ZyUQpvLV9QOgekFOU3iaHfOZCkuHLedcQF
PgnH06FJI19Rz/w6pBQSaZuQFCwulY1byUrrnR2NlA8D45I6KttdUovN6qQ45YvS/XI90C37knNL
R+Lt3k59wb4vZVFf0uwxqirOvEh9GSJaxFVaHqfQNg9BqE+sdVYNLTu3n/VhHdQH84fuoqEeLcUO
LcKvhh+bzAm3+KzW2VK/DpyGVGP22OX5RU+TwZvZc4YJQ5q4so/YPjaLU9ZeoL4Hc1vvbYNRQKwI
tJ7GleM3FcxntK+s+Tj+tPo+7AYbvShLv9RI1ZUE2W9TaXHPUhnd0tolaHFGZZ7N217E8yGx28ci
Jq0i17JTh5TXHpatvq7fyVhWm0ZMpS8AWXl121xMFVNApyKBFjYQKQiS3gTtR1WdmheZAKDWpLPK
oyrQM1EQngpes9UL3c8RrufIb/v2IO3xPtbbnWNmxnGd8Pt6UTyb69iO9f92XIeiEBeGw9QmTEEj
24PodU+S4ejPFuFoxkywZpRk4ljWWB5IcvatPqs9kbmXou2WkxkDWyTjJGED3w/l9vrrSGYYnCfR
yVHwULMhQAiB4SaagpSNLyo8Oil+MdN0AKdMTahE5mld9ZyolL92ppL2+km7XVRqw+8WI+ue9Utb
EFZRxEwnJ3I2MX7UzFGBQMrohNx8WxOJvZO1EUDxYvYGkb3eoaRbh+o9GZGogPzIFLVP+i1+xJdk
oVhuLdh3XCS66V7yzkSETxsZlWiL0gWFtCj9sc2CXT/3+YrvJeXLQO+MX9TrGvnuhq3ut7h0dhFm
akKOiXAt6V7tHaB4xLK1hyUjMEPrW2i4gIhzTilS3urhKUcPNRKgTCZVeVckhnZAqeer2sQPRgON
BPm41pCWVoRz9C2qO/BUnyrG+LBcAzlcPnl9xugZ45m1Si4nI8xeye/DQIF4I8zVO3Vg5CmRnMtC
xvQldC8Tw48hRaK9FD5c5pGgW1yrU3Zj9KXpV/pz5QrzFHbm7FvrJsIqNQ9Cso0JuiKuuwS4w49x
kLgxg+E0sq0+3Bc6NZheVc6umNJHrbbrg53jgyJEDG8aweQBnUCcVcQ/VUU7n3J1gV3u+NV6GMNv
mePOpyUgMULUxatpGigm9MVQhygNj7FmlriTIwDItd0eTDZudCtN2PvVBxWFgnLHYuNYu66zEB9X
OuKVfHFxKhQvNYutJ7EvENt9w2TgaRij7FDiQ7zRGC3Pi2sQ63p0lkxjSt59Uj28ZjWGM022GFmY
7QEA83KIzWM0+wKFLyK1qt4RwW75/Wwf4jUEq7XRoRROD5IY9JSPtMQ5OeVbrMlpn7GW/7qoSQ1/
hLZVbNWkQNmvZ6FotNqXVpkepsyBdBaWBjyIL05Sc7pXubnNdQ2lRZ+ds6lj6ZCaYlmhOxbmE1e3
Sy4lO8KQcTxKWTXH7rFRIWOrHCNRnN7GwRj7xAPbWb8dO36cY4bPuFak162z+T5f5KkDiHUVzgT4
rDxy0l9DJlfbCLEGFmpOEru+kcWCCL/YFlnMa/egM3FPJqcwYM9ctuq1jrHMhgaMwutpPtMCpyPc
pnslP5xYfIkAAm4RIp0TYdxIkIJE8YK2DJFmIizZ4H5qdgmoJ7/RKakdbEu4EM414aynyPoCdJsY
oTIfdrX7MwfR5V8Puk6CBmZs85FYHs7Rde9qhYSdXA9ZBbcQkpk3avbvp2oMfPjYhmp/PQTQHzZF
FvZnXRfXIh0Pg/HIjbT1r5InM+0NFKL1J/oKYm5j4GPwhQdOTLuDBI7IIJaIDLIlcrH+4kxbzT8y
t9BqZPW0zbSaYO43pjiGH6zqhbjO7V+P8H+grqhZrbkPFZvUbpt9WBDEVGio6c0p0rDAjf2xrS1y
Thu2lRZqoSKMDrqsneNSM3iCXegP6/f+fbg+R8QMnGOcpXu1/i81uUw+iM5LQYKhN81l6pvxo4BT
ySsG8zecXRAJkZQTNJFyAy1BsNdaGB4iqXNnBrS862pGsUXTdT7zCawfafmOhqDj3qAY1hOrg4FS
/4GgNTA/qp5eAcYrEFpZE3Eyu+4jW7HapwVV/ToE613SiKh2sZAt/vWgJ8NyLHqxM1uZs2yUlLHQ
u/3rQVseayIATtfb2r+fJuqb3NDan3Nb9/X1sPTVM74rJjxuXwPjtT6DNg09IxDjzQKGGHkoi+/C
OXpEd39alnS8KeSQlx4mtmJfTRlUTbmSGYZTqCHOFYqoNdBZMCokZ05uEYTLAeHvV7K5nuzOabed
Ml5qZSJgkcE+btRmhoF6UzYoRQfRVYdVEY58yjq0SXZwtJpYJM68rbUiy83UsM56guIiS17T2Qw/
pgJq16bo13iNokTL4xjxpzWAeiAytr0JluAxQiL2RMvWZLhLPH3FpV4E9kOgYtbVKPveNdqBvDbX
j6sebJnFRIvx6LyXaYqLhiriuY/MG9sJUYFbbAyIaAtvGvFl0fOTm6r+o2gTCDX8VyXmW0uAPN4i
8gkmMy5vMCjwZoXplpzkEfurPp1sy/7R9dkz2HuF2USf0c45gHbZngWoWy5LHJ/oTn8GeY4Epi59
mgJvcOzMS5PJcGcnhbVD0rTSHIcNm6fpDrvOd/iEyy5e2FqWHQlBNHaGm7FUJ7sTzu2wzglVPhMI
7Y7qHFdfDZR1NxW099y6sAMhlq/MR6+JCQyMWBHLealOiWDnG1YG3rGwH/YIIAmmloXwmtHpD+xu
MSTjCEIV05zHYApwXCQXe/ycp4gMXYu0Yb2TexKeyZuSn+5bFhrqjrtiuGs623iObG2Td0qcpor8
0Soq5nOXLa23aMo+OHOrznDjrU3SdnD2cnOnwtw5DNHkV5Vt7IYqnfE0/GyiYjlJ1D6HhXKEDYgL
DbcNnssFwHeoU2AkjjXd1m07781ODrsIZ2umxe29XbRvUela8D7WG66m00IlPQ/rCzfT601Yo6L0
5zjNjyESzsDs8f/hogPJjHgyZVLtuw3y01JLnq9PUQvN/gMhvT19LQ7z3A9+MmJyzgRhXXijGx/J
W+OThNL4GrYxRXpY6ioM3+D9YGhwAuJlLz2CGl7SdeVuBoW2wYw8eKYFIdscZtFgk8P+e31KXJuu
lZAveDBCTzhD5V8P+vrIlbVXdnW2jdc7Th09tDGS0ev3Te70fsv2DChfRK1AJFm1laKluJbk6Ppo
on4fxNTu5oDTV9ehpfTADvHe00Hwr0VPACL916PMSDIEmcbrdadTsq1xVh3cNAE9x+ZyZJT+HVtc
dEC/fsoHqQh7hWsqmMKWJTPpUNFWCQxBu2UukiP8hQF1dCapclV/5M+jKdIfuGCYvwUR64f2MBkp
AJWgMzDB1KvWRf4YEGIAf3dvCNGFLB3gokIhBUfjEoUJdN9x8PnpjMKD9FkuJvowh+5xjFUJh+Ya
x1iCmqx5raHGd8bH9YD8JNgzKCR8CeTSLWdrtcvmkiWyJE6NxEHIuu4S3aOHq8ZiOJTYfEI3K7cu
TXXaR+TpVutSEz70pvOQEL+470lOz4DvnZzEuQD8/0lTKz3weafTRKCG3uyzJQYSXA0vaZIf2bMh
N3ZRLTHW0DYNH8Gm0eYUQ3IB97nFs9IkL1ls/ujnAtYCll0Ey9En+/j7PpwOqYIdiQmh8xqVbAXN
RZbHwZtWPqjTgmHgU0oN84jAFk2rlgx7k6gjnFPT6BMqyFruzgXBI7zZDlFSO6ddUw1MVMyEvFmj
e04Rbe36xflapOrUqeycY19mpMGfr5Y3e3R88s5qMaX3tYK93UjD3lVtVG90FOI0eRkh6hQ3qeRf
9+satuBoY+R5cPrlaTICtAVgH/ZJTPe6NQmoq83qLFJCrBwtMe7X+I9caJygbnzGeb+RhsVSLsXo
Mc4gH0DVt5JeKRxNXP30dEdVnyfmAahAocyTY3kUSHsIWMp2S7fcGUS7ziaTv7rTnmj0P5E7wvyl
Mt4Zt1antYwtxk9yBKGkoiS45Ev8HlIVXVq4OoxoErrnXU7DmXIwzsInNgKJedvhrKcrHkEcQQBj
BdzxFrC1RZU/Y9C6daiJh7aLbqf1g65nqz4znJ+At6MiEN8cghQ9p3slvxnPSu68MPp5ta3W2Ee9
ZR2cLrsdHVohSkLAp918h0cNEdeo5dwycIJHoMnbyBAk1hi3Gf5viidQ373uuc301iexg8hvfiZH
2zPkrHYVaxZ3teZcD/ZuIoj8mJqkozFMq7zeiLaRlhBsYsuLEAwE4kEFez0c94shbyWtuLbVGZvk
VePn6JDIHw0eAaoB6+w3i2gQRzM10WFW7gBPF3AZoFiMo73XbHKBdGLFLexEmxwhwU6YPzTVfTdF
dCeKkug/jUCyRHyE0UPUh8FpDocNXUNyHSkPkD6ONLBs9NW2nMFajmeDoKOt0Y57J0fHQiFd82bp
LCqB72rNF7uxfk7fCqaEyCOLW23W7XMeRm9F8o2dakTzrgMZADSYmAqy2wRbtuphjk0TsjBdK0vz
prytQOZygjjLEzpjl/0SOInQKm76+MsKIfamUQbbRb4nwOtXxarXtQzbkzRsdj1WgyqVO70q0fGM
tAQsbDvcukxjF9BmQelGgl6ya4gMTXB8JKn5YnXia2ySzFOPSISjpXwlFKDfQgMnSs2IbpqeHOZu
miiV6SYWs/G80A5voOAEXHNVbz0HsWqOgTOg8kyfU6u3tipBySDxJDN/d70IZSoLRfEZwgIZKlvS
kWqWrcnkZIvaHRLhcaTqaf83e+fR5Cq27fmv8qLnVOBNR/QEgYSklJTeTYg05+C959P3D/Lck1V1
6/WNnr8JuUGCFG7vtdf6G/hgWz1PQQMxYKmUhyBqzXmBG6Ih3Iqi396Fqvy0+FjlSTmSdYMG3tKl
oyZ4lv3oZxCr8WYa8Eswy3yZoMXUjDBtzEIiqDhokFExs563n9ijmcJDk1JTcOVE2HdwcrbWFEuu
rgA5FQoN3z0JCxcGNojPkfDeCM1O832nlJpgG0cY/sIUVV2zhlRs9Dvijw9ediesRW5jPiL8JWKE
GUA5NOSLkh17iTetih8q5me2XpcojIkUK5oACmKKPgRz5j3ikuiMaUDExyWBlxSOWtRXCZZbKLJv
iWkueKS6dVpjEaKEDYc5zczuuBDJXVUqP2XAEVTW+P3G8DIYLVzKEGZsVqWn8B5jPHrDo67lVIAq
nctgcYgeitwJ7qWNlvOrmCQEK1H7RBEBNo4iXzCJF/FixJVTw6RHnXtzAzwdI4j2gltJYTPAw/3N
CmM7u/AdISOrsuDw1tc1PiatkSvuCOxUqKpi26fWB3xXrgxqv6cgnvf98kI15Ih8uJTYgsDDLJkO
aIv5OuNEo5PqzRkvbU2GMYUwNoppXcMcSDRctEidIfc7l2k5T2GOlZDxSnbzo8Kmc6uiIjEOe0Oy
xPuoMCgHpQZzCILEQPmIpvaYTIW4p69x5jHb6yI1IgzjXfPT2Ek59q5pDuJQiJeUUU+OfcB2SBQv
qRy/UWGrtlHbokdo0JepQnxXoxFia0Zy2088YuJIwS7nlXbaecoRGMqhBecJSirNeK8axSHL6nhr
VuPojCEVyBDxiaxpa96ukE7VMIstYodRa0Ku1WAc1cY2NcCKqxNxJYZeTjVmHtHvc5VqPJoyitcV
5M6IAucAmVf9iLVUOctl/yJ0dQQ9uVD3Gj6L82DoLpAEaNB5g3sSOo+AxZuf9DHGphINjDfG/tgG
VBdG+oydtICwoQ27Zma9F6SoDCSg3HioyfaYZ2q5+lZaUodFrxapuWt7Ndz5S4z7vTCWMDiW43/b
9v0VYZYwdmE6FqDxjCRGpCXFIW/Ri6dgSjMSCxAFZBEq6LU+lNcs4yNGtuKgpCYD4vf3a1+m/p2l
D+W6+/qdPzW/Drd8vViSCbrM6yEthzCV7iLNCwJo/YfLYt33e/XrR3z/vz8dev3S99e//t+E3o4b
SDNdtR8Pm3VHfIXzQ7AcfADtTOy1/GtJRy4AsabOzgL5QZwVvIECMd9i+vpBUmzyurZMdlVhokZG
dO2Wsf6hT4nX99jeFoyGSoQtR1icDQO4HwYP8TxMryHwzTw0jCtThhUkyIsZ5zIrsQaLaOjvzRym
y6EymeCgAPTqL/lC4qdfC5j7IELWdVAHluSuzVC2Kso8y7ca0YgPEHxSv19s5o9//3w9npGTsf46
Csa7zZ+Or8Oi/XWkdU8Lt2c7RBSSQC742mPd/v2zvo71vf612/JT/t/bVKE190azq5YEutZM1WEg
1Ygg+aQ462q4PKfN70/X1rpt/XRdXRfrAb5X/2nffzoUSg0DcRv3ol6KIxTayCtRNwg4Wx7wZf0f
NyplzZzj+/Ni2Sn63mldXz/WK2Y/nQlvmdJB3fFIU6+m6RcGdsVrc/1oXWgROvCVsP/e/W//Yl1V
xEH5Qpf/DwrtP6HQJFUCk/Xfo9DuiN3C/3LekqIFAvsDmHY77T8BkX3t+AuIZul/IAst6ZpprTi0
Bef1C4gmieofog4USEXjyZBR7/4NRFO1PyxVFRFFNmUEpg0FXO8vIJoq/4HMtKwjAm1J+opR+xdQ
7vqLNtH8bf2/8i67LqK8bf7P/4Ir9DeOg7jg2WVRBMlOLlyEsfRXIJolNnnr+xh9x0JEuBTC+cSB
q6P8xpwXKVZ4ryGY7qZ5NjWfmvTkH+KxeZ4z4ZoqMnXaSpw2DDMULMmZypi/2pLH7BQkApPgYLgO
KNMauHD7pBz8Gg38WYSDglQKxU7kZLBRdEMpRi/JYhztrNAui+y20btnZW52gQiLpe7yczjmu6oy
ryWF6a0IvWqv1GRksMUmaWK9iLVxZ1kFJar5PKjjBwElE0UVZEQ2wWqcDqY/elaCGV0i0XuHximx
JgXmExbzbfSuxDPeb15eIhFXMadLNMiOchUZQFRDddNqlOni1E1ltNMkTCSbKHKYueY4YuU/wxRh
MnU8RsU2L3t3brrrjgqFLafNHoJ3jb/yzyHky1FKmNOq6kM3qM7QJY+CQeybK5yz5uP7MTQ3cwGD
K+mQZLMC+WMmYp1a1AeSSr6t0oSUjnbXDgAqlBLlnLizHBOweav192WVv6Hn17eZ01BtkOK6xvmG
uXNSzK4w1g/gHrG3xoh3RjRD63qg3xFJyUA/CQagQGl8JK986ouqQ3c1O2kZp4uwE4EmYCgph9iX
CsWmJC2IQlDoJeJej8vbNh89cwa2IXXwyWJtxL/Xp/+TozciZ8joU0QBzkw+kSBKAu0CE/6OGtgW
CDjI3w7eSAcoCBaqyFQP5H3QB6AI4er5xLZEF+N7nSVXwlK8QHsoAokGBeu21D/EUT/BzBkOLRdh
KkmdTtSaYwAhrvVuJqDuyhrCcOffa+N8DboZTdKo2A2YTmvEzbY5VsYewJa0EZLYraWJomeKB54y
mF5Yt6eklMtjafT3JAkbBOA6DzOpZNsvtuVaQxmUm0lcg34Ws5CnDOkLB6sn9ETM5Io4ON5KiOmo
400T5qmnNeEZHF1pK4ZPPI3cSWaWz0mYYDAjPkJZeEJDHoF1bJZsXIsfqS18TP1JXHHW2JQn1EzI
TcvYvBrgEskS4SFRDPrtnJn7ImRKg+kK7FXRoSLQQQPxr3WtYcZ8NrAQcaRIuyVfRVKk8DRKxMh2
1B2TcCwwiuSIkBzOLa2SnL4XjR6pAFw4xcwMLLtBH4EXepieLZhFtiS58D9/dOQEcCTNEVZIqwhT
q+wBdQoKqL3utkEAOE19qRSLCXpI6jA38NUqKeDkvXKTEn6SV4XFEokKurt17ORT76AJvPe1FhmP
pSivYAZ1GJbKxtr63iZUQMRgPi8h2broKLN8tZqltXTG7qiaz78+XOK3Kl0CUZjCv9vCXGpU/8hn
fn32p8MtMgpqicNxKVOzGocWkag++FpLkKBQXCmKJ0eBvmzLI/bodpUxAcm11tqoDTRas4s+oA+N
dB8iMuUN1nXyBN4my0PweL7lhXGBQKBVQCQurQI9CMznv1qDQoZhShAo/L1p/QYogHM0Rsb2+/sw
hX/tOTGWOLNGSkoowFaAxSwPpTIzSzXkXR0tiIh1GymyktwzX1kXeYDlYCDuvrd8fysyFmQBGeOc
zk2CZsyeX0dq1+OtG/ooviVzW5NG4unW+uKu6TSfPHCk3g8ZebRpVw5J/Aax0khl/L0CU3lBasqf
lxlcFZkEy0Z1LTXgHYZ2RHii73cdrs1H5FfvkZ+uT50cymSP8/OamO7aCt0gsrD7uNnkvWzLYTC/
jWF/C0jEkhcPM/wmtgo69BDS4vOMlgrJvv4+i/CqzXv8LZGtFhx5Ts0DIriVJwfFQwM8i3KveCUA
nkHWqTTcNAIcG7bYDD+PEhBWc2p86pHPNbkf3PdeZnh4sIvrmRR33J6LBJljWSTlOzdvVSMZnpAr
jQdG512lFmSjLxh6YdObD5Hlg/cyEq+l4u2WQD3x6wpemCljet01t7roF9dyb6AO2ruG0Hb3c95F
MGvz6w4Wtq2PbfGkj4mbTeFtFoc+2ip67ZahjhaiIT6DtJh3SVCZB2rvB/zcwHB9duVYn+Xwpubp
2g6ZRXJvqqjc5hNoxZz6HzZc+BcBvCPtjFp1kEHCHqsQ7z4fsCbvWbxMhcK6wdlnXTdxZlR6CI2D
KWJJ3kQ5szAWc+Rf+t6gQBH52WFckeJti52Xa6poope95vOKLFhxw+ilfRof9NECHr4ibeYuIte0
FPxXYM+68Bec6BfM5Xt9KkV5V3bTLhwXvXd5Qc6vC/yDTEofPKH1QV9mDWMT2rogABFco/eEuL3+
3Vq3fa/iDfgo5CNqpEv5RMnzkmoBozvIusGNiBWw+QBtDCwWqt3yqVpi6BnJ8NezNlKonUhYk+ZT
tE+XKu660CSgxpu1+VXVVbQnXe9Nd0XXaEQFstrn+7WGPi/aId8l9XUVcGqGlA32fyj3MbcbF2jM
V3MtXa3rwqDiQ5mUH2owk9LQqYou8HueSC5D6qN4CKDKmLxhNr8QScU0IGAY9xpcae7rvM7SMUOk
7ywzHRVhCzsT7noYzw5XuPT6ZTr8fZc7ocoPzbJYW+sH6ZRgICsWrpWNvyRNVl2T9UFYW9+LuUJQ
ui1RQ1zv+1rMWhfRArhat5WZQfTi13qwzfTqYb33qjTjmLk2SXfSDITm2c+po8EFKfdi9L6KtPii
rzpJkKMtt1zRFWaxLloDSkGX+yFvLpdxXazXO4gbaaeNLZYny8z09+ILjvN7df1g3TbrL1URt3sT
xAHguGUauj5uayvJah0XU9MEt8Dz9r34fgbXbeuTZ6TqHpJ9s+thPnJGqXlJ8mLemksdbl2sxTh0
WBJAs8vGYclmplH1Y1jSKl/37usdXZMva5PpAF0bck7fN84IBBPxt99v6vc9JFNABG903nqD+vWd
/Xpzv9paXH4YsdysgjeonP7rFq13bL1Z39uMHAHjKkWv7vttRfsXvN9679a3ef1EFkLfrcCOSan4
r5e3brgC63oTG7x3UW9ke8I+DBAQ5PkCpK2v0opKW1vra7S2pEDaGY0MwSIg1YL7D3E0+tuUuHbN
UnxVF/jQ+tnXF5ZtRYCcFIh0w7FE+kNxIdAYv1t/2ybUFQhCYnfY9CZAoIiZA7iqKCABN9dHK5p3
38XVtZVbIYbCVv263kJp6TK+72imQjL7uqPYEOpeEwv2+gqur2TRhCFJqQBXGEpjJkXDPvBqCSXY
r1s4n62hir9eSaxSsByeY7xbl1dSbwDNSyTL3fUW69lAyLfe9xLITh4j9LDeaLLKACfWt3Vd+CZj
PhhMn4e3S5iBrFVnTWXv9U7/ab0xdQElZ0A4Uz6S8Pu6w8ttLhdEprhuzPpW2CVtvBV/d8/agtBc
V9fWulj77XWbX2i2n1eg/H+DYNK1hLv2nF9Njv+SWwEa3bgDbq1lkMHUNDuQZisyz1xPATmi5cTW
z+SgnkEV840RhYzMW5vrR8Rhv/ZdVwM8VqeNrAvvfQlk8t1vk2wXLKfUS5zS2vpe/NO2XBAIMb+/
A+yMS/NPhxiZq7gZ2hfrYdJ1PwC6R00jo/in3f5p379tA7ysO/Nidhctv3X9lOT5mzEgv7GuFWO7
Qa61dKS6/ZTASMxQHoACqQHwznUBxrk6fG8b4uVlk0VskGrZ2I1DesyELtsp+lJOX/cIpojmusu6
8z8dZv3gT/sAn3e1GMHt5eRhqT5JIdWR9Vtfh/v6bl+OJNhMroak9Mlu/Xxd6Mvv/fq0nyFMZTwo
ULjoJpqB4b+EBA2VB5GqfaOXk9t3FBa8fsFe6YLRkIMD5AN9dzcvg7u0LMZ1cId8Qa/TFlICB+g7
v/anbF/gZ881kHPXXyEYYetvzQVyt5Db/BK8V51Ffn41CaT96WTyQ/t7sa6aa8+7boytTKK7oND3
93T1uv6Vjzan9kY1xXY7KN1nppZweJeuAxxyibQPI8C6qq4jQpw/gGzNcFsyKD8tsI5eRHGuJ1pd
z2Xd9J0rDGJJ32H5uWstDYevNS+6pj+BSieuaZXhVxY3WBLQXynkNU8rYi+06cZ8Qot4cQUNF+Af
9dwGUAWtpkX+uuNBXDpQLRVftGFWXdBydMS/+YiS1jtq1IDmWLrelZi4tmodiUvJn71u6bijBeqZ
4NnMSLD02Ov6oFJznGQRDoMmFl609A/GApLLZE2ll/QRzJwHJAyWYHElU361RC04wKGAyDxL7lrZ
MJeSx9qiJGJBnutOcaWFsiuf/AX0sp74utC7EJEaX0NNMEAWKstFzltcAoqCuby4qUKwxSaqnU68
6EENIbBKmKgAmAeogiupchKC60orYGuvXenCokRih/7UWprgUBmQVR9ScTDvQQNkB5F81oRDOs1u
GahzWZx2eRd73zWJtUUWnXHheyPWP4KDH1eMfg0n8b3IzNjYzY2x/d6kLU8QBK4A1jV2uqWq1dtR
EG7Wo62lkbX1vVirIK3UPHUZ+nPrgWCGMnatTX3MuPBqjB9u3Wteiz5nj41P0HmhApVhicHXxZqH
D7XQUWJAwGKCljSJFD4VCoXJAcjRryrTUtAwrYwCxLqOzwfNsFVQAS6VN7mXj3kWTAQDy8O3LiJy
hChz5cFPkn2VC3GfuriG8OicV9Eewvh4ADE1HrANpF76vZ4FFbgGBCL9OhkOcdwOh8KENQHyPoRP
uG6Noogfp+Uf+QJh9XEDOAQ+i3X137bF9UawBsS4h6seuMKl6rPh3C2mh42ML4hIoqiP0PhUfTQ+
qPu2unDXm8CFI7zjt6Gs6/DVi3xn5IhJl+Avt5M4AzASzflaym4nMTc81QKAVFZ3ZTObx3gs8FX3
fa+Brmi3iv4iS1N4NVA/rItZvEbDtrhKA9Cm5olwOwaDISrHEeqsFBu8EEHoDhAW3EhCU85Uri2y
uY8mjlT7pC9zp+lhM8FXJQuDxlYvAj9PSFTC/vG92p8BdUyRVzVGeyyH/qpXdN8bYMIIxaChYSWO
zqwLp85g+jE1cYWDXBigG6SItjU2yl5t0jN4FMEVrCbfqRNPtF7pHSCgzsOQBusXfOHPgTFfxVEn
kAqengbM+zaDMUwbKASLy89YbGUNlTYg3RcyW9URBlV1XFtdUv1olKzfahjZAwxag1xg3Ykwhg6a
SJBmS2naVF3db3IN3HGO/O0G7wB1gyJddE7TjMQns/FtFm/mVLXAmKiFB08s8PK6Ps+9caE7G+4V
RBW2k5xmG8kA5Kvm4rAL0iG7JNOMS1e9pEGCBiCOWG1qY9wCXe2uZDMXIStgXaeoMia1BfoBAmQe
Ja/zrVFJGJCRmwEfkZIqvNFK4T61lHaHbowL+1K7ZEr3QQEf8pc8uKRadx3wSUBbLPw2zBxltFzV
7z8LCWgs9SRzHnCt8JV7Lc/GE3IRsadq08MoyqFbIc6CAAaw5jKcTdTOu9dCHWu7yyUUTcisT7H4
rjckcfP+E6Fe1FBnkQy/5c1jBC5E7055o7aoeQ/gQxWRTHAa31a6VO+UCqMqv1EgwGqjeAN5xK6H
HKCVCA0wgzG0RYpQ3SQVQJMWqb7U0tyeJPhmrABaaQJkQkHuQLnD8ShEsDOAF2YM6wP0ZQn9gU5m
w76cZdA+Y2DPQ/TZpx4uTzZ4dH4GkC9RCsLFrUcCWZQbOFkC4jCQcFcUISbVxD8uF1hdOknheRQg
maHjopGMBqDZdhQzIrP60WpLvKmELcw/fojJUNslDYP9gnMYQbqSgcB6WGlbL0Bxzdcsy8G8W8be
QHKVqrGckQd0kzfmBWdoiq56cgV1yhPTMtsnSfVejhRLCklp/0dD4qvS9h+qd+j7WxSy/vvq3fnH
8F/eWwbMMKr/oiPxa89f5TtD/ANgKvU7IIyLKMWv0p0h/6FpJhW4RT1GN/7irav9oaALxR2G+IEu
vIK8xHfpTl9cThHpMiTNlEXl/0dDQvs3TRjD4EiIVZiLahyqFX8t3EEVHsnyGTN9ZbNDP/+kZKFr
Rq7wUF2lnoElIXxE1G9xd4eCc98CNQnu20cVxSMwd6gUgz2fgVA+teWx83fI6IMiQSRYA4UiehaC
boIDFiZ8wJ6wWii2t+kuc+Rt/gZuViEFHqOI5oQPcJmPlmPsLXq4/yBt9u/ib8s5WiaXDcUO/vzN
7xKIyCTJmTl74mw8dpJ0G3bzrmKgigf1o6u7n4IAFqpMohctkm7/9ED8qpX+uTaqWssV/Iv0HP9d
5U4ZmioaIpp8f73CkEFIIQfK7JkP1nAUfxa39UUNN+Jru81+UhRddPJ+GnfqbeE76jG0NsmdsDVP
6DIYm/lSla56I9Un6Qrq0lt2nvfJDbAieKZg1W46sKxudJ7eTHD1ta3dGfFujh3Ymh/FY3ilXIu7
0vwRaLrO8Dg/Jj+SwUUk9qXBRgFNGsjatnYieTEbNqY+dvdaPWQPQKgFZQ+0NDNcgy5otqVyA/Z7
rsAS2s1VdjVsxU+6WsUDTbMIJKDORS3Mqe+qMxJx0rHZ4WnmZK8F9UI7/IjvOZ3t+JT/nHcC5IRt
dPI99LUTqNlvgekNV90ldkVzG/+YvMzpMAVyI6gSpf1TPqIB2gLJi4U9Tg/NO4XcDpCWg3wmIYTq
CPv6FTsj+Kb1g0k1R7VlovDQhnSFoBFWJ7sUpvH1bGyCU4BmKt4vN8mPQLVHqhyn4l7bzbc4zORP
2XCPegBkWC5HcDU952/6dkg2PoW6n3G1MU461p4SQbGbQ10NPDSsAWIGscOIoVB2RctnesZSTlFO
s5TiJwdD70YVt1NnGzf1Kxi89+Lav7TFWb4j6AAZ3DMFQQUfb7jbaCecs8NwDg6QcoJr/Qijc3Jw
S25wUnlLQerYXWiHN4Wj/IxdMPrdNoP9h9/fexu7Sb8NqXeS9N74zyTYShT1UAI9mUd1cgxGDH1D
GcLNj/NO3Yau2oDUdKHIoWj2CRhdtvXT/NyAvHGyC4Xw1/AknxSSVPumdIR8MyMDSUpltuOdcTUS
CcS76Wg+EaSAS8N9J/1R36Sw888yYMGL+CLDQrwN9lC9QuB3qEXghihtrHsEkg2mFjjrGleYtcke
Hhx7cJoX+Zayj/kQvOvnrjm2SKg++Q/mDf5cPNrlpm+dDvuNvX7OLsNebN1MuTIIAlwhdUsvfx8o
mG9ir/LSZ6h6sU1drNvEJ+vaegRWXHQ7o9yMLuJwvB12+qM/q1zNoxzjQrapLsVevzQIUOIYRUkf
WGdyGJ7l5aapjdNRScXx20nd9k33QM8Q8rqQjWekJDbwYW60AzFEeAJTjoiyNuwllzKq/lHj2MIJ
6tvcNfaLjDgwBcLAYRefJs8vPdWw6019xoa224eIimwkEOUPDNwT4VzvMqFiGtwHQHht6TN9CF1k
GV/ge+LEY0/eeE0SF255uNH22BC8To43eeEDJHxhkQjZBBejdQIkeu79t+angJoPwiqnvt9PT6Qr
XGJQ6wZVwBHVj91Uk/C2R9KdmwY7p4vSPVg3/al9CQ+xbhsv0634BFTRCcmV3EqX+j9ZrTP8/bV3
NCUm16ZlSBLEg1Us6c9uyHI6m9qgU0FrENnIrXknZ8aTGTVfIczH+L+DH8U/dMP/1gkv/0azZMMS
Gexk/W/qljVUh070pcrTpOF++RfWNAL7Hn/MDZO0CaVWca4Y4n/HAv/wP2X530dXU1Jl0WTCrhqm
Ckjmr30/HuMqhammwZY7e1KmyAeBufBSxgAepK4Ir6iBE62mCLE9xoGFf5n5VijIQixUkR4Xlb1a
TvfFIoA/L1L4aUpOv9NySNbUGRP08scAtmpl1s1WUiYNbf4IePIom9taBmU/43IM7KM5tyNdRooe
v4Uuv7gI9OeLVL86YA2hxMYhwRQMgtOjXKIkohvRYoDEVCdFt80l13cLcd/f8pSDBJjwRertySwe
Ws3o7gKtkU9WmqNJXfZOttgK1IvBgIXTwLhYDkyL+YAvli8WbgTMOVJIWNtU++iCAfRnB2p4wfKO
AEaKbFvgaiBmibRTRESju3ze6kkM0zqvd4KOGMYAIKXEeWozDBhwLYCSKOcUuO0t3YGJiUWzrWpJ
gA6eVYuAwZNc1oIDhWTJXKI+WrfJWR5q5AUK8S7RffUEXV218ezo6ahk5gcaFBpz8rSqvtFTtJJg
vW/HqMJeeLFVgnL1U74PJRAYcR6OVIup5QUp1mYabFxbFmYV79rM3I4gOgU5CW0lFo1T2xinWAUe
b4gDA5+hXpDuQoZCUN8Ha1TPVuuqKTlAn3kuQE8Zec1WoxgMN2Mc4mulED4smV+Wa/O9Jr8hbKzj
aJ991oXqe1qpM57NALf79hQKWoaNuq5t5Uh/7CJtdlUq+oM/hXaqEyT0DTFarQKo0fU7bQ7uxIVb
kkhn0Qw9YdKupfETd8dbGCbKTg2mp1EvHyFqvoWXDr6K24zN7Rjmd7Ef3MtR8xkDgkFWq8RSuMOJ
r3la2urgIvlpunOE+oUG9S4YZ8nRRIFTTDAKZEjIrc7VZh1IjSqjjpN1bhbHCgip4ByW2gOwjZMg
iB2OF9xpUz4UINJ3AuI2Xl3UbtyTIVESsQHXhc8yatKiieTWiLnBVhh/TDzqooA8Syl/Ynd8GKa8
puMjcyMmOyHpmKAFXc1AoV8Dgg6A3yCBf+65A5O/QL5mPFFO0lQ6JWoe3XBHzY1KI/bLMiBVTHNV
5sq5CCaNPUQfAkf6w0oRoVHBzYQaGHXDrWf0nMzKU691sE+Zhv65QdIcdHuJOocJwgaZC3sYDTuu
94C2yfdEcNdetR72QA3pncAr137E4ds83s2gzpWxfzABz1tKuDcNcauWcJcSsFUz+hOEaP0Y6cfM
qPWjEgTqLsqyyxRqMThg34DiZSyDRt0pV7j+gp8LjPOs4Mc3DRA8VdBWJYnVKZeqvaznkxdncKET
0HbIk4/dMa/qW6EI/J1aIHePfmS9wfpUOgTNLB1Kej67VMzGMXsZp/K+P0BFVylejijIlrmLrlSE
0x91rkaQkflnoU+yfEijmphNtlrMeFrz2m97CO8C/uKxxLwYkG7poguRHEd1SA6G/haTKoKWtmyK
zKe8J/2JoRH2JcsWLbSSr1Yvf/BGxMdZy7UNtiuk9SpK20FNfSNsU7pPwAH+AZvmH1UgC1tZ7iP3
OqK6bYuX+RaaIuEiIUDpmU5zKm6QhIp2YCkIGf0X+QEtype4dHFBPyEyfMI3FhXwYwMR3XKs6xlw
BXI0L9Md7z4UsXAz/qx3kov4VnalnM0XG0sh0xZfBNhxl/CtuVK346nD6eNcvGdHQnYRLwNbfuYe
oXRxbO5CT3WixUOMfv5ilJQnMXvZZPDVVC7UBoARQMC62Rhn8ZqssER4mji1fiCc7QPEdMk07KUb
VGHgN6l2/YKc0GTAabLZzSBAxPzX1t7Na/PT3Fc/ov4lnJ0kdlQYVB079j8rxdUeEWpDSQtxVXgO
CVHPBhvZ9GztjMfinkA+uDbt8dHYGTtEbnZGvTEYxHICDeVn+jrHOySf3udXWG3GrmrcAsGp2Mal
CulPSXfaY+tJFVOVbX+Ukb4JDgu1ULQ2ZnwmS1JrO106DokbyNtp8EZzqxBdIbneHCVoDrB/eNva
I5AY8VT3Nn2phkYQ6VIoIhi9kptBkR17JHdAm0najJzeTUXfdMSU0CXrRm7fQHk3YDzZoE01Vs6i
TlO6wVPa7koHcT3zbPLLUTnegy6sn+Vyp0jbfNgU04bke0rCD/DlRT6Y0Z7FKef0GhudIM2E82Hr
zvDMNU54v6ZdK9q14iFJYepX4yKuhBweQjOYctl4/kZudFNwtYguf4BxUepj/Y7oB7cHrWHcUXBp
oxu/WPohASUYeHp+O/T70XoRznRh1lnTDvqLULq9x2ORCXsusRHAM7gzzuonCS0SbkzJWkBYeMnD
ip6JGc17A7M2u4mxwjziCuYKN/Ojf2H+1LzUpLrz2/YeFwb+d/BK6PucX5X7/pM5Wd5s1B/KNjrr
p+ytK6An2e3T8BBB0qLue+a1gfZWeOawQSWmeMCe8w6RArKE5gtvgPKeMVmLnR6YesVNY7q5qR5g
qaqOdk4eNELV2VnEK2LXKl0ko556XKEGr+T3H/i9YneS0Swg7OZSu2NrG6J9X2PjWsEo2lUPUoh+
3J7T5NB9f11Iz0WxyU3bNK8CzYkSoC5kDG2DieQ5qTdAcivXOPoHkxmoybyGO7XlGFXicINyR/Qf
wdoGoOGgkSS7tDsK7yrqdreB5OHLpFm7ikDsbF0mNG9nm/TouO+vkgZltS1PLoxCwa529bFLtuMB
m6FTHDhENunnBGziGZnF9MrPPea20PwQhhXzffEOcY8MfmGHxCaBbTzzXJEMHoGMdmTmbcGT6TO6
99hVYYowMw+9fLQNPN2eKc3BxDotE7DBHR9BDCeXdreYaQ6IMcLgsgXIeTJ2VdhT84hsAt2lFrlo
pTnI5vLUMEUlL+CmrzhUQFgftU14w4wcXE1y36OqYFv3prXpngoinHEHQ2zfbKRnaSvv9Id0RzLn
JQPaxvCxT0/RVnnIySu4xtWxAMtwN2TueF2JdnWd3jCfeWm38T6KNuopoRsDIomn2cb4DPHh8LKz
ynH7Z3VnvnION8x0zdwLD1i7YitLGvYqRYrXtfZF4YyXQNpM9Qab6bzYimf/Fnxzu+mY1ZWbwWFa
3t42F+GlOmp31IPaZ/PGKuzXcI/MA4kUwoQbf3Qt9Ivptfs7lElNLHltf29trXfZzR4ZQttr/Jak
q3FbnINz/TGjUghI+5SgU3cRkHkk3Hoo3ztHO9HDqvfKOXpIjoGnyodAOaiTC0dYhkYmemlyVbb7
UrzWb9STcVc8ZsBbMVrPnTxwIODGmld/MjXALP1Y76Vnqs/zhSndmRGGVAhzxOi9hUMt2xbYd15W
ZFxwcFbxdMAy68B1zxz1uTouygiqWz9LigvqMLmYZywYa3RCsD9b9Eu9EY9HBBTDLedSJDfieAV5
jGoCk1SgXX63zU+kVTCai4srZpXSZ1O9E1VYGLy2V+pNeC9A7ralrXkj76w7KXSoyYGQDEQU+nHr
21B66ux6HyI10tnjVYTVGTXic3WukZRC6V/fSLyVP/vaUfY8dsHT/JGd126OouwheyW7AhVPes2A
rlD0cafrbEd18iaIDor0DtcyxolmOEWvA4FXepwRR8CWrj2aZUfEe6LzX4QGkqM/3HfYuwbCTzj5
1EDcIr6m/7Fwnkit++TQ301u+CE9IfjDjGA4pS9kIJRn6UICpKdMdEn387a6kVo7Jp67CV4Zl+gM
FOXN6rfdqb8Ut/hHah9YKVK8exJFynCODtGJCzDYMUMZ/WPAVBDDY8lNH8byITCJwjeJtrMYW4ot
g4pEb/cSv7bGJrngjDzdjM++fydEZMM27V7hiY1lR4Pz66Iz7r8GgQ0MHTXb8r16KF4L/0p9LKPb
+Nosj1DStf/L3nk1Nw6kWfYXYQIm4V7pSZAUKS+9IFRVKnifSJhfPwfqmYnu3o3d2Pd9UZQvSiIy
P3PvPYf0Yyk8tV3yNUI9xESXbFpjRRzYw2wBSNuqN+NQ78QexizLIgYiB30vj7Sn/QUtbNzuG3PX
f3sA4gnmtDdRQ7j5qv/wnvT5Gj6B0d6GH/03/KWaKuB5sU0CAW43PCjRVd8WL66+Dm/VnWisx/q8
KDS/ENU0f61d/1kz3/g7nYov0wKOtO5o6ma+7ISOEKxEEf7EnZfc/fV0UzoQxCOqxu30KfpN88Kp
bhUck+uI2dg1C9onhBjcItbBe3UYUxKd+cBA6cva6d/8xLD3Q3QcmTMzYh33JDamIJIxfjybTC8D
+7FmWBKTIXQvvkk+RTJbfNsosbP77AeIqLWtV+4s9xqhPL0p5xhyLU76JwG6tAq/1ExqTwqYMnqf
nYKMTy4osa26XcWjl9DYDuA7GrA5Wd9uckqgBohzom9dNLJdGjJWM8h7uUw06O9EL4SX1vrbtb/b
eNPe+Jwm7ii1Do/RNzVM+dBSJNwtUpgisgjW1cmVW/IKfcgcH2lPjbsS3yHfRjQCGe3Hqn8ZwDMm
q/iZ1eof9/fwuQizsKn8ar7pGkkUrdp1+LdzdiMXzUDPfGKWbL9F44o7awmH3bun+UK++bnYF1SX
m8FZDdeMMqPF4yP2ZJUZalMHUq2aa7KddeCeO/FHP1IiJgTZrslpvTQHBn4cL802uuYf5TFFcrvu
fvX4qRlrPjdB1a3Jl+emeEDMffW8QN+P3+rbu/Ku1MDUPJPhcyl/+8/Rg7yQsyF++cfktT0r3gWA
Pl/JtZzKv8Z8W1idOYvWNfYVpJsJqoTfrrevWVOQWmYg7OWNrhHBk7DEVV5kwv6YdAjMgq/z2KD0
mOliY9vVA4B2RjD+/Iahy4sqEKLp3dRuZc5t2y+/+/Ph58/9/Ojnr7lDxEGeZfg9qt4I/DFhUf7z
2xXS4FM43fJIHgZE1/eOaOTIxvSxyMCTmHNGNp3YeCimcILz9aotojeK2jE26UjWcuzBDU0fonjk
wS7glhS1kWwwId8TP8bk7fHafMnkVhT6TmncILOr+4sajqS2DFyHCdiI+ZHJ4eFUO/TNVFQa2LYQ
nhYmZOzIrc4wyreZc4ZYqsgs+zAyh+Vu3w1PRsEiswAz2ZhM2MkjB7bKYouFMJSp3Gyfus6CARl6
X2YsuLi0egMEZOPmLQz7lkWm6bsglnN8GqMZFjsrGWPYMazWhVjjuyZSN4Jyp6yw3TU2wtwG9MYG
oIR8bKiOoLtsfD/1Vu0Y0ayNgnatGwLRc6/X2cwgxRsCMhPvWtjMa6Ub4SXurA9yIYn95nxI+ywm
PpVJJv7txxqTpFe7gcvlRKRBoCx9YwCjon6kQh6q8J4nBBZaWXeSJhYtzNArJ+X862Z7l2e7YZEZ
mW51zKKA/vomaz3fmGJmJG4SkzglBZ3IRFFRSHEkMu8lLtx4jQZhFxMU1blgy+rx3clK86gG0pgL
6dzC9CvvW6TDvvGNJo22TMFEV1NKYHiYcP9q+7QX+YfwaFbCTPlrwgOIQJplu9VCcp+ie1GW9nvR
v3dapa9HXX6U/cx4edgkafjc2H8NHE1AWfNXFWMuQ2cxMlPz/zYldvmObb2mhUxOSl5DMRnbZhTb
gdhZWt/5DS+tIkMHH0JDfuEMic+AjdZ6UU4aiooPIbO8pp9fGld4h55o6HWjecy+nYENQ0QA1fKf
mSbdKYIJ0wdUPI65DYTM3zrs94Xha+skNcndwquh14ynE8sHcsZSOyvZmrcmPoq3odHeVBlfHe5Q
5bNzb1X1JiXN2M/fLVL7r+4dMwMiYj3QvzNPAypHy48kOnf0ZtVO+rPUxTuxiYe+2TpIgogP0Rtu
nWn2XzmVYyzyEa/A/U0O6VtlD6e4oCHGL5KsrUq+lA0E2FLgW3IH/1c7Yo0KfwmH0hgeS+BWFMx1
wQaB7ExffPi58U6aRkcLygILTg/IxOlcqX4X1bQMZswKJV1MggkOQKPFM/EY2yyVqomODuX3vjIS
mpkO+Hzj3tE/vmrpQNvkttTT+kdWD7/SkZvGK8P95DMPKuTRTuSpNREuL+p8OGUvZKUu+YccKblO
txyTUk4s+bwloXBC+GHKg5c0zsovEwelKheAGz33I+Z+1yKmi4pHKp04ZP1OjMuu68gZ1ZLnME6/
bGEQ4m24yP6kJPXfyvZWV3MvQi5YW4q5hRbhIUC/94IIikxT291aU+OvWrCR4JXTTdTXD8S735MB
e2FDxrdyJw/glIE8UD4ihCJDXh9eCPlLyVgi1j1zJ2dldqwtIP4Q4Mo6WXdRJy00bEdbGEd3iy8t
706zPLQkPd4JaCH0Iuvf0goVUZizi+EML85+82p5tGhGmX640md9lYbTVZTEN0feM0kqUOe6TWiC
l0Vos68qemkoliY8U20iRmUyH2r2gJpeqZ3jg73KXZRB/hytRDY+pR4uIyP3v5qczrWKi5eRqMFE
8b1CgNTiwJNI3rLmWjNmkDL8BqC4sVT/hh8kBQtDBomTp/j/JxZrWEOhLZy8jmjHkUK2lh+6E0RG
fWWvcahdYNCe7L79kcV90W10NDGuVl6qyWI2U0SX9WMFkbBomidi3q5j3e7V4LBpk4Q8F237pyYF
ddK/oqjgOi17bYVAk9j1jgT/yc0/Mm1Hrh9Pux1f8grHFLsECh5anOnji6yfaW03FPbkMeGnYk5q
aeZZ9kxFWsivbF2Hx8QrKTzS5K6DTrRzuzhYDWvfsUJBVflPJNnCMu4nLtYMRWk3H0laO4VpqxPs
h2U01fPHUckPVacL34HEejK1aJapiYAe3ytN+xpVv51i64EE6ADpxMNAxBnfjb5bzeBX0bKvPA3h
VE5wzFrY/BRUDAk2mU4sOj1xGUUddVTubiq/eKnGgV+qGau1gwpQa73o7rjpoMxknW3sm4GcJ3cY
mP4qc99xmq0gnTPuUNbVmM3XXE0w3EWGTzk/2XY5f81kYhrRrB1T3bgXHjVoLuuXYckN6R35NFpM
cMPBvQPZoBaHacFcdG+JDnJkn9M3sWuNBG2Vcu19R/581lgIg+oDCqR9UjPos3Ji6BOjPFp5HSgv
edL4/F8ThudZlb1nbhZzE8dUi1xkBohttm2DfhRKD3RfA8YJVnatUotzinSbXVzT2Lsd4YoyBKSR
kJJ5TFP6jjkhHSxKk11YKvWQIWpXKbZBZyBDKTL9TTwPAO/Z66wnBkAiIRSJMKgvkREbNowFUKY6
O846CRiVhzJNEjWiEYYew+xlOO5snHncDCg2NqS/EvmN3Q/ocbV2wnlnxfRlBiIWyAnabSIf62jX
glwjr6RlJ1MSGyBZ+YP5d2gUY9yc3PRnDDE2uTHOuplSWocO5rYZJ2x24+0sysPkyaeu8JhryvYY
9t4BlzkziNYm4pQrt577YzL614wvEewv91w7obYhSDNJWVphKnlqsPStms5+M0eI2HpWfGSh/jK0
8bS3nSUN2X9zdcL1oVYSCz4AdvK74qgi513g4ljj19jg7gJeUqArM4S749s97CrDRIxMWqvjMBPw
lpm1beaPs6YFcT0/tRkbCA52ZMtGzWNciOHZK0EvRJ7xp8eOehEpIdTlRK4GPrUd+XaP8Auq3P3l
mAkG3xJUdTH9Taso3uEI81YhX6FKoLYema8ZGhVbIoDpYUdaNyNPtdsQH9Zwszm8JciBKzZy7JxN
tjOKrFmbqiQW3DReQr2PzqqnURCoI6qwV2so1U9ZkUIB91h9+R6qoIZVdqaQQBC/Qmb0ZmSjMQ3M
NeBwXPCbo8Aw6ourj4uV/x6GHSma0zwTmaYelLXTPNigZtxDQG0hV3cLufrnR//203GBW8dQrqOF
ds1maGtY4IIHMsr/6cPPr3kLMjvRo88oxc/x86FRPAEcWCC2F9g2qYIf+pLX3MHTBfBEEvmC5lYL
pPtHz23HignfgvCOFpj3Yp3bjAvfewF9C4jfP1xgtUDABVMnewEPZwsl/OcDPPW7VgAPn9H1nbof
ori5wMV/KMU/HwBRGSf54S8gcu1/PiTIC8S84MoX/Xi+fPjBC9sL1ty19cdiWEjnFsxzwtLMvert
7JwvQPSfbff/j/j4v4kEDcMnc+N/hAH/C2jqkvwGL/hV/nO8h/mPv/TfnCnSOAx6H0P49Ggo+pAJ
/JdGEM4UCR6GbwvfdgAnLAiq/+JMCe8/DM+HCeX4wJ8se0HP/bdG0PgPxG46YjeBWNhBevb/ohE0
lv/kn0Uapkf6tyWgXQmYCAIFxb/KGBoymEkA7YC6hMaTbJvqErKQxMFg4wHzf40wp048G8sFI3WW
O8n80KImDvzZAG7KzxCQeyeYNvcpb8W9iIv3ppqH4Odn9pgbhObHxY6a/Ted63dpdsuFLs7k7lrI
j+p8k4GgPpmDs+2nuAiijJO1a1iMaAV24MkuDKqJsnkcR/VR55kTuA4XQNtFD2ZbWi9hSuGrjXpH
w+aNR1L6H/ha3zqpjY+lS0q744QsbHydiWTbF2Eg0/GAnaN7EKZ0rqG+hwAe3Q0CL1jhcNkkdicp
gQYQojgkC9hxXE5KB45jlE8NmV6skT2T1VMpjjImyxCdp7gT+cTGNnRuKjQ1oujtL8vuKKkhcgeJ
rfGim99OFQ1PLuc5Or683/wDfWFOn2RD1iSjJzieU5tcgcIh78wcA2myvcp57LfIq8m3j+oDek7/
7PXLBDXOimOotPnAt4/RNZLSqzehp6KvASJlpPHZE+oB8wZ7LzkdDampawVwuhZR+T0ZvXvuBxAw
HkPK3jSrvVIZ4ucs1R8qM2St1UI6SRR1T5R06uxI58kBibA3BWJ3phblQwlvLHMLVl1yOkB79c5D
N57K2LLXPc3truKPX1N3o7SovSXm3xJcCpP0VCCe1qyO7gjdnxc5NwcPfhDb0d0b9OxSuOpxDnWX
rGC5n0j1uhJvOm6J9mbNOdj2naZrr+w0vcRS+8ynGf2b9JsgnJZ1XfMagWoIDDWjrNfrx6HxByye
xDAQ/OEFY4aC3xwB8TIf6g6E62y91MxASujGrfPHYT1Q8mCvwFk8Wby3Sc34pwPif6McMv5NlWuC
IibwhyNBh3FpQ7j81wfO60gwDVvsoIMDvlSRnwchUp0tyRAXz/Kl0/v4iM3vScaRAUOq+8BK0yHS
Sgdi1bB9/J9fj0kg678fATz3xkJPRqzl+JwE//qKNJjhNTVgFOCaHI45F/rOxk+wzusBJmmB+5jR
Es8ka3Cvdz4LQ9fuYW0HrTJWZHW3b1XKoD9sDKZnhXcj3BhGfRFGn4MYzg4zvEIUw4fL921F5ln0
7P+G4z6RtOdPgepTXBE2c0nBMGpfpl64TTt7RSymhjqQv1FV8cXJnU1T+dNO9vzFyEGNFPk+0a1m
NxytGgeWcDUmbHY/P7hTeqFKoWec3GOjEJCW9YORCyeIlQV8ini6ddqSiy30o6Qe+aUB8GQFqLl7
R4svqGfS56iXZ+T+TJBCYvQ8XYHEyAwMKcSXZpoRXQCqZmuzBuvV1zFTy7Z8Miftc4Do/Oi17NRb
/RVvvThXeN8cUxO3uQ33cUgyKmHU3s731YYUCfNZXxNjXeKOGnVwE8Mjopb0AAEMlWuK71vE49HQ
XPIThr9FiL2jSfsXg4Tfs5ew628sTW06P75OJZVz7+pVEEXpmYB6f2sVH0Uho20ylDY1ii83sjC+
fuJZKiRGewKk31yH5e8ks+yYDs2mLvz8qFGaslKTi3o13mhFN2+nuQhEx97aYy52aAG+3aEzbEGd
HnlJ1YEpR7v1smmbph2S2mYYz+MMcyxEIraq+6Y/MP9bmQYzah8dT8KsCxsmwD8jElsEe2RGae55
kbMEMEwPntt1QZwx31F2djRs3iC9bD9An5JD4uDcyiPH2YuYUAopZ21ta9mAcId/lLRQsqBs7TDr
LX89nN4UfLYVQ7adVIJFi5z8KmiEX2zGzgwXzxHrodrfys4BfhsLEZjz9Mzn9DC74ZNwlL9NRaIu
neFc8xlsUN6PxhXvDy+JoQvpXDpwWJmsU5++ygzbhHn/q8KZspY8HejLcG0h+AHOJklWrnwZxLp+
qOBHngl0uhPJke2IAGfvSWYvRCx/WWAnDy3zspX0Xhp8RsecGFM0xeGXDZJiH9H4trUR79FgLRkC
T1oPyzknX+AiEDD0hZ892uU6dpCtARXx9/6o6k25ZGH1vQeURjTbqu6eO2mMjx6qWVfjBgg7bbpM
UcrUfyyPmkDBTcvzZJGI+jD3zF1mdsCW+VtrTAS3M59nloTPcGhfK+xCK80q960mEoxCVXWe2k1t
jITqNuMtFx6SlKy81ilavdDU/W1YJq8mXepaOTWPQ4zsKk2nkXUBXOxuYh1HQh655IbPLItZm6YS
zF8mtYBHKqj0wmxXlFm87rilmrG1mS+AYm20Rbab36lJum1JtNrGT5ZY7Ambk9dVL5GafokaXZiw
olvaomqSjZ7sk3Z6HBOkjI3IP31NKN5rnDzN3H7GuldtsU3Cj7bbV1X6L0TXLPO/udiPpUZA1/J1
AE0Q6Kk2brKKdKl8NgmVfXb7d7jc6do2blKHb7eU9LDv2LCOlvQ2viNJOTUP/aAn52qhKsW5xh6r
Fr/rJBdX63cxmxU1A3KFZtgx0PgL2Ib3Yhciwov/JF3ibP3lYSzD8BY77YEpF5MnBS8bYO6SkJyj
RBM8DAK+Vuda55oBSzDJ5JCPjYbAyMbZPbSf1TCkB3hxDoFl+1aXn3WBF6T18IDMDYKKlAlINqWQ
sybbYkjAQ8bShJB5h3jYIWVSPZQ7u3i0Q9qbXke3P4/2VaKR2/08kf+SZ1l3FFRt52K6bvtrNVf1
XbWEGIu5PdcTxqpG4s7k4nAIo5ffhel1V9gkO8PttUNo1tewNbybr0f+zfOQAtTRgKFtAGymrP48
MQHgtSFmX6DEjfOZTKwsvdDKHp1JCxDbdjBSKGErIEqSzPW1W7D0aDQEi5TNz2FuOeS7sbrIZ0Ts
1aZpEnPjpszvy6jE/DulyI5mbLQYeeMg89IjvhM9KDO8jFPv/h0Gnr9YZvNGeIkeqNL6djiND9no
NVthjAIRWeTu7IE/QVUSrtPQJp4q8uy11Ud/SGEv702WGHC2qw8CStJTa/X3ys3gcHOYXFtYfkHS
00prtTTOdA/HXIw2LFim9R0k9jKS9U4bnGtVXjM9SRfEB7vUnFhkiG2DIJSebDkg81b+pc39tBMO
8AFy2aObG/mXKdEpyHKnO9N2DhPpwlxGQNnGaRMTU4x+veEx6YXNtq9E7Uh00bZiSDnocXPxPFAJ
XTR89RLJZyN5CJktM02NxISgT54dzrSdx9x1ZfMVW+sKlCOR892mgEN3SMXIHtVCekISTwLjvbEx
GbQ5q6OGWV04qjOT8btWJQRsLz8bMnYQwgXXwVVTbiRX7FNuxqSXzfqhsVWyL0s24gW7Tt5j2UZX
nOVGNB5TYPKQ39a2ru8tzwvfirq31pNqip0c9QddR1o3p6a/nW3vK3frnB1N1G/hK9nIa5nqlpF4
mdrPOkSLVi0HbLIctYBa6q0z20gCeJSORj+9W+Q34OIMFWpOgKodkhxSZDJwWti1Y4ZI6zh+lNL7
znLu7czUjOeOKUDvUzXllLTULe0fI63XnucaV5I5nnk56aHMku8x0iXLaiIOWSKs+tEhiCJqXroa
734ipGLxGRIx3XTzRi3f9mQwk+s8jK/Z0NcbjiId0neEbvUql8jQqXlgGfY30a36EDPc0nmvCjJt
7mMcX1XHpBOF7+/IyQM785q9xZScecaJh3DDCx23qEKRbqQpucal9sjVJZzJQHem33SO3YMgcmhT
jJjhWxZTR9svPty8aQP4Avc5RoNWtz95ez2b9aJvqDtrujB/fCRRqcNFxmFh5b2/yjQHG0PU7kw/
sl46hK/AMqH7VvJWjC3qZ4fRZVw1ZfDzoS/1P0zb+eOkA7ILjKYgxjuRKcB7PSKkiX9hbc7qSGQY
tuxxEcrGfCaHEYn0XnawwaVjV+d/NJBt4s6P7EeTxF62/dzLdYJ+CFRvv0moBlmsEa+M8ltsQaOP
h3jGXpR6aGYZ0D1A7yl39SDlxiXIb2XitF5DHJaHuci/w9BZYqnVwB8lV86JYnFMXDmvRhPLbNLX
Hz/vyiKKkEsM8TnT7QeoWfUtbqJi3Y02YGByEGM6pHUqyXavWhBMg0/lXYup3rFBeGM77K6HJAXl
2iG/85LKWKvSEV+8Ml6erGGoU9NveodQk1RN5nrMp0U2BCN+OfqlB1M3WuIYS6CzlT84tKE1+Dkg
jUNtVUFVoq5wyxolWowElDRweBHFLyIUuitj/d51OMG846RnzdbKKM075TxaGiFqnpYHkeb/HntT
P4k2+RYJyrcxFsHYgWcyTPoGBSkprXGOj6RsbgaIT7C1rOyTTBukvTY5SuyJuOR4lPl1Z99KNm+Y
CnA0WRrLZhu4fGQeLaUMRpjmL2OiyokEayy0ytsetzLiLCZ7ZeKz1E6AwKkYKxEhCty4HjPlynFw
kCkz3zaxdw8F2yIBT3bfdSo8258eJ9t1KI1Hi0GEZqBuIVQr2unMwXO7ql7tCuVkWOo47VrXehjH
TxMWqnWvpOMdpgLPYjWaVx+pol1oyIgEKyQDd3/SUn5wV1in364x6tdcRfFG+BCrwPKuLLOfj4Qx
cWU4BMQVXvuUSfNJetO+71mrR9Pgni2+WFsafFb0KdGZUYq+0iXlY98J8ZfvSgJ1MkNwXLGCj9qj
mA1G1D2TabPrqqMdF/e+SV+JxnQYBUvywAj03yU+7FthcAD4RfMrzDrrbPcYEDrBrjlLp6s8wI/0
LvkAz6OKfeugt1p3NmzzUvVhFvDCvsJxdu92aBb7fpY0idj0Lzo1N+sPautI3GQFRyTp2niLYYPN
dpGIV6rcJ7TcyjXb41jKKzVAdsZmhLiue5gMUDixnU03nUGO4Tb5qU4YM8XQABEt1/T/ObmlbR0M
YGw3hT8G6BNQ84EM+0c1V5oE1sZpdMlDVPi2Q+egtQwPJLX7ttCXOO8FPUQ4BcgmD+Hy8mEJYBAi
ewhjQ9+2qTlve0myrVvpaHhpalNz+JOZPEmDomA0qa1GO9Yeh7KvgqHt1L5bxm5JvQy+Zj+nVmB4
47fo1Cl4jhqMwAAviLcOPZBT2ujEQTICxfr5ETkAm1AlbPiEdKDTIBmIvao5U6F5B8swHpJETx+Z
T5YPdl/QoXEQ4GysUCryaxt37L+sMM1uPCvZbSRmDCEfzWNtZjs3MuuHJhvCc2hKZExEEVGLanEe
UOpnQelx2bUeKYuGPoenlpDd9WDKjgA5L/09Oyn+Aq0sHhmAGgdjAv5mSuQ+hGZDbnN3ogw/wl4W
ZxkvT1aJwF70qXfqbdoI5UJ8E62pPQ9Z+Ual2++TbGJ3UDRHvAnFOvcrssHqZHowihnaWw5LWMGe
CdjQriNrzHA0IOBmZU2Er9+OmIeMwItNXIbL0EsbrauCRLvqSwdsdB8lz9FY2uTU81q0RI+fOaXn
81RFf86DSNwnvXHdp7hpORKM0gF8a+Pxc6W55xpP79WULSF/KtCrnE6l5WwkNpGxbvNZzRYbNttW
zMxUtdeSwrz1Xvik6NjB4/jpIY97bT2NlYbPn63Z8kmnVrarIr9E74pbk+TMy897RRoGivjizgqt
vtV1PqNAYwhZm04WzIwyNiLEEeMQIEKdnB+aUD3M4ZZMkOFG94VREb2LkSIESQZvol520T3AbXaL
Tr/EzcvstvO5ZRpwaTXnERghHi5UVRArEUs3vjg3Fym/0zmuzsnAseQKdOhKM7l42yLdt5ReGztJ
3KCyQ0yS/rG3/eiC9oatPhG9rpmOhPkBlRlZRG0iT5pU8HxKRoIcxK/4TnVeB3FOjod2zOSha+er
43ZyHefhcIFgQi4kictXrZtRlJUWKG49rVmHLzbleUBxnrDem1X4WJC3AXRItIecA53bVh/3KLC+
y8KvA3aHiFoS2qRcwQgNgbGUhC4FICFDxq5YqYZcusHPB1GZcj8Pw5OtTDdQAyp4VYz94acAAQ9z
mqOWOOVuNJCrSv7z2ThWpo3fskQxhDCD88JkEpNCoJqH79ovH0e3CQZAhbiPq6/I6iqqB9SSJjfU
zpfEasOf7Bh6rISyvKNmM/vR09Hl3Q0EXlh2cwhTrLRZ9+rnhB7W+qU3UCCVxcV0iFO2DTxWRWkY
F1tLyFXT3ANXBmLwiRO0yTrvBqgGV4Xy7r3rzxvfnbOzT4qF7SVW0LT1QxvbVTA23btVQ1bz/OFC
3kW+DscIP4aYT8KunkMQnj+NZAXVfM9Y/V16DHS6juZWK7AFCFmiBeLT7yYmqcTJfiXd/F3FXrvz
uzdt/HGouUfLwi4eAcFjVYu4JSduIE2deT9XmrOe8j4+zBAjos7f8k3W1rikjrWmW+dKU3dZxskF
9Ot7nGgDlaf/ZS8tHlvofCmlx3IROGOUCphqtGCpQ275Uxl09sBMIaVXF43JvCnkTVvgHqflZZjH
qmbHQdPtco7xFaU0CsfEzpHmmc2ePs4k1yunA8y1bU+l/JKikiIwiwTRytKfIxtlUgeSlQlNpW9/
vv+UbhM4lNlfO6J+05Qs95450wrlighoclmn1HqdCoqwqciviino2Xc9uvvIJCSF9cIEeXFb5511
mUpvZ5AuuNf8UtBU0OS3mc3MxCC+RsMinHFXPsQTrGzU2XwdrSOV4HjrSh50ra33ZGXiHHGmv4Pp
NJeOk6nroZMYTDr3KtLgI+qDfSpIXxNekR6YJQGGGjgIW7wLlARITtuy3Wh2SSCApxzYagwq68R6
dpaN/lhjDEq1OAax6qLU9cyQVe6eNmEAL1QwqcNbdkgmXhxWr173FSGMJV+FiCkmlU5y2lqGHh0H
hRY6Q4TcCuexLLKWeV70asc21FwTBb+lMd2TFXprmMN/QE5v6Ie5s/SiPeDmDNe+TWhLCA0KxQnf
qnWWuty7DuMlj8nwXxcn3FnLI+2pZ7njgB/6xzClD5t31h6P9ZgR0q5yBcmDZW/RmnAsS6gYrw68
ymPEVwkdNKWVcKo/Vov9bTJRiZP+siHhzz3ZDRnrIDkPPpzSZQqqH+IoRAZYGTfkUfHGIXRrTTWz
z8cO75HD2MYRzHeYv+OUbGLM6aDitprzSeK7deoqzp3BdMu7GhqUZfaJykvs8hASm06AFEnwjIJS
A8vK0BCuUH3FUg2fvrSfK06OuWQRlYYXa1LlXZ8jLDCY5ayswZcijfrDMwccaD4JtmWO5FSpiGLK
fJa14R8jIZNg7HFbhcPsAAeN39HaaglT0J/JvcX72hVNc7VkQiQ/jbYPKr6StLl+ZYIBI8r6VaFK
arOZ3iGsOUDbQQv6qpvXPxOJ3uIMh3MHaCydByLxh/YwsP+Kojd4bs7BJVhu5ZEZdvbmel7prp8c
lLDCk68o/Di+mHE58VMZYTSwGqINohDniGP18RMyqwozsQ8bx6hrdEN8sBP3kuuR3P8ULbE53t2q
03Z+7kaByVtHGh6SUi+UxS4ysE21NLxBWiN+ZiaAyt53MoQpZKj4Jhqz5UPpaK8O8rGVbAmvMhDe
XKvG34E0bg5SGvfMQJ3TWX89TVqHEhyxFbUe0wxB99S483aQeEbyLnIDxqS3cBDlaczq5tyZzkqf
akTLqfOpaxFiQRCiTA/G8N4NyRv3P/Yx6T8hoiS3XDbuRlBRHjIY3GumNjn8wgZAdqrWc1ou4yPf
3CN6Qjtp8UJbV1lv8Sx/Z2S3r6iKjJMJtH0j2oLEgKwftj7KysLrPUSHRsc9DkpWtFODXLlCs60X
p8YkmlpqGMrliJZjClmxgia2XyiBDsrtcHgqFW7nXA8vad8ynzGTE/+yte7BkT53AOiK1Gdt4Lvq
MJCLc5Np8dnWwy72dPO5EX86BEEbN3L125w2Z4Bqiz45KSBvw7AWpK6frVm+QMAKd1ZbM+wwBisw
zOpF93g7+xbZJ10feiscyu9543SAC99JtHe4UgcM72FhY2UeTVpxChRfoYJnGXjSMcOnzDUtmANO
JVlHNuZ0nn1xixapZZ7rI1LV8G+YzbSDTN3OHgIgnaP0vazNxyhldpOVNSKkgYuFb9Gi4kq62xLe
z/jgzNNhXFJkV5uQDFEwYFS1c4InNO9R0Jax9zhGPi47chp3c+bVu3TEx5Km8bsmp2jvKlJmjZy4
xbqztJPKcWT+nJK+pMJ0SlyPY9jUwINzD+PkPGx+fpc7k70oQWupKM+OBpGnYvm4rmf6CYGRwbOm
hx75/Dntq31jT7ewjxdwb0y8RI7pxpmGG89hsudRX7MWI2rRs/uXMP5qtIl8KyMUx9BjaEJP1G5Y
YdUXYU/MqX1q+b6Mu5UbdumbXf2ZQG2ya6sYgodw8WIM+EHUI0RK02IMRoR3/0nZme3Gjaxd9oWa
AMmI4HCb86zUYNnWDSGXy5yn4Myn70UV0P0f+XQZjQMIKtcpK5VJBr9h77VLo/Yead8YwrICnPXU
bZ18ltfCaXfZECRohxJ0bdI13c2o88s0WSkrm4mDa04oSGrdPAw5LBHT+mX78D+XtXaaUOH7afcS
tLF+9oavEJ3uThez2uQYIeDY+6vPWqbf8eytwI8i3HNq/8ww525M88+hKxBaYbRqsf4oWQ+rdrYZ
MVrJr5GDaqNr8Q6N8cUJHdwIpp/uNqMMEVH6pBdO4QRNcRQPsol3bRaZ+zgJHxJF1oXdHxOaD3Ck
wEHB6zFvMn4GIV6ByLAwZXS0ErWiJzeaa0tvy3sJEMI4mCZh72PD7ROZ1pn+JuZtw6Bcfiha82bv
DiD4+kco/XjCgPqyAc9/WqYVsnsgfLQARj4PO6vwEDnnIIuWvEeW7956TBDp5nHP+sDIiBetOoS5
uzLOqjejiuEUsiPfyXSdVPiPnKG+QHVAjx85/vXjuzA0MEcOhHU6Y2duRCb6A/qOb0PofRlCpgRK
4HBz0FOx2ufLx3cfX4y5MU8QEg7FqMNbWOTRYWyjn7WABkAmaR3dqgB6a9lPCFSWPwPzGd2Gpkdk
K3lOsG0ltWSRjw+li9hNUIHfPr6YtsDsjx7nnz8LZpwsumVD4soxuZkhbmRK//mISPaewvG4/d8/
//iO2F2HmkA7OK53ZmwwTukqLzkpp7zAjaJDKzHdDDFHbO1OSw2JRccojE3Sj+aOv99dh30H6oWB
8ELZ65mxpObJ9+WbjUsUURFSO9MEELGkjUgEfyQQ1Hpr+RS/ZjwR0eJhrySydXhOGU1eemJmLdN/
chyCaSYJrc/mRAha5n3M4u857+za4BBsvOwWF0zIROC8DXRepOfEX0qz+lUM8asYFm0/nm+T0WTt
40ANa0Y57ST2WsSM37U8W+jCN7nA2ksMhQtDOWqHn0XxHUj9u8Xyrws1cY/13ibQJMncrxmWrFhH
zU6HzsWfGBbT21G1OaBqoiJ8atijEp8DpsCv4SYyOcN5xOrIX3Wlg07DIBAEDOi6TM33AsLKKnrr
rB8u+yI6KXkqwSpsi9pka0MKwdZP0puwC28te8dcoU01MB6DyfATG/Jef5CyHB+kxvchne/Qm06T
u5hfLYTUkec+Zk7GirfSN0W4G21r1wcrbTJbk0HOOto3jkGA5rlbJtGR6vCQUt56bdDTlXY3DJbZ
GH0VqnLRrVAfJBSNRiuZ47XZxY34C9EwfC+gUJBL3HDs1lseGmtGx2qF3rvZmtnSFTaH1IBYWpQ/
sl7hJ1Si3PRz0W6MhUXibnkdMCKsFFfCRLrzj5REhFVIVjyFNLphcqCsNQxvxjY7tlbUw7mLYQV1
tM0+jyZH/JyH4At1HplFvXr2K5cw8PgnwCfA4NwX2lzsKwipJcYIspJxN2RpticM+ymr0hucs0d2
x2hBWywcZjrWO0cHZ1u43AUhzZn0pjXym2lb1+rFY03kuwS4SuKU126k/vbTn2nnsjVtiIqJGxxu
zI7jjSqdQx4KYlKCYg9IoyXqkyBDs2tP/L+fh76GVtYRgpbgHGiKhhSgTD5HdrzE3DTmtiJilGc0
fBSlv9pluh8VmA2eHRj8zANl+85OF45WS0SVD4rDi3ZwkfkEChJU87l+srWqdzmeHw/c5V4Y7qOP
7nsTh27F/JekiB5SAH3mT2sU904zfZRkngsMK1tTtQiv4r9dUqC9Ju42LCu9nTsmm85vwk0bgHwM
XL23VfHQMOARDgmiWQQ8pk3NN5aS33lf4+pBjAYXuMNFVWLBIXKHBX1nbNla84wpGaNUwDaycKCq
N/h8AiQR2w74wmiTJxK1zYGes2DLpljCVAztU/T7czEcSmJwd8OU3EFd05OmsBGqGugkEzQeOHaJ
c1A0+tmxKZubflckst32ccneEDRW0XTlZs4RJmU8DgdiaOnKk1U18qgI3foSaiz2NR6CFLrGysxg
cGBjQ1MHcaEhwNODKWekj6WXyHWgsnlNaPvWJZRgNXUGGtqebFqnYL7lW+LGOnRxmYDzGsh8Wg2+
+aOFuoGzjtI+1RkLYayKRvVzSkqBK46h/ewgh8+DL6VvH7KcWYq2EDWzcH/urLpY6V1eyr9I82G7
Mr2jbHpPOdFWrsKzESGoyRoN/y0w3+qJkQ8TjFU9itdugAjgvuSd1e7mYhfY3nhw3fZa5qxqA4dB
nJxwJFrQgJZ6Uw6qPcakrtozRTz6Z0jk1ZtG8rIe2sjj7WmepwH0vyhQUpZ5eFKIzfEMOzuE/0ca
u69Jkv4gvQO9MIdxoaetHw/R3vT8l2k81wIeCScRWux63HmjfDIZ10cew2WJg0nG6bdyrqNtWEFE
KcPXjrsugSNEbPBIoV7Ob7mf/+32TbWvSnDL3jGs9Pfc6cLNLHpWDfOl1ILRKdmPOw+jU5e3CmNh
T9ZOHtHGBzHxUuaPPEiAgUj25hUecealP1EHvIVlPxydFmf37P8dKB64dWbsBo3X8d/laYvS9T/1
qdJ1Bf+zfNdfSI+fIJZ1mQsvyTC9YyLYxJP3tXKqFtMY0qtoCMXeFnAnOm3jn+2CbZqNgEeMa0qj
v+lcJvMydcBwcYftQ6qjP7y4Jfruf/AfbY8XpwB92g4iX1f6n/iPMpgjN2KXcEoaTxz1Mv7CK4Q2
O5JbRvTM8zP/6osuXiZaGZ7UCBE4NCCHxaxhUZcNM7TkJrcw1KBEtaenP7zABUL2+QU6Li/PR2lo
w6/+T2lfH5VO1/hhcJK0efjONNVEQa4a7CZ8LspfR80A3i9g42hmWOoyPO+QbW///jJ+0xjzNrmm
SbYgYmPPl58+Q0t2jREiPTyhpmFJMafrkhifMldvpUPRmS0fZhUhJimz7A/yxk9wOD4hD9MTn4wn
TLIv1Ce1ZR36boU62DmJZSXdsC5MYthVavAXJzG/MRbGAYUMMN9//53t5bP/z7fesxTnJ1eu6Ujl
fcLSWR5QqyLLQSbHcf2A7OvUDsbGJ2/p0Iag00jt0dgyX4rZ+4V7WG88eZ8+qr0cRklgxL/yMUvh
sPbM34pRsIPvzlmi+6tS5XvuUMSjdfiTPFV8gvYtb5gwPdNzbSG5ZD7LU6eckY9PZXwSnWa+YoD2
XhQEJUsH6CKyvwvIMkgzDgj0JJy5dUBS1gUBLlbzup92qBKTwYYmkbJzN7AX6q6ZDqmtH6u2as+d
WW07jX7PxdvE3hgR+fwTG0O3H5qEhQOriVWO4OJS2RFaOdcB2dMkqCcS4CNpfqXwtl7+/ZP6/eok
7J2GzDNdF86f+emDKgtZE/GcOqeOufGq4QZemaLe1n33rRFUgrFmAGy5yVftpObu33/276cbPxvD
mk9Pomwkwf95f2aBTeQ13ePJMp1tMY/NDpFmt63cYOMuY9N//2m/H1eecn3LU8rxAeZ+PkudVtg1
akmHmAvj76GsvqDxXmjW6Lit/NdYBX+iJC7Hy6d7gOhSYQowiR6WhU9vbVrnNZOPUp3SIMAEayRr
SuK91cgCducy7FhWBHHJ2D80nqpKF8i8BE/b0mMIuKxHa+3KI47Ppw/RaF5hNCsEXRXcTiLd5S7l
wJoX2nnY1CdqaP8Px4f9+wHqOYrjizdMCr779AEVcR9MQ+ZIgq4Mlxh5xvdJo+8WLuLT6PrjwbKM
b4JFmOPzchFUYYNaQOPVIkccPBQiVYGnD0xNJhcceulcPaN6tbEsEdv2JVD1/I9Z5/+Jw/wvl7Nv
+6x2edt53n9+z6G9E3dQKfvEqIEBv2LboTxC2VAAHq2gtDbExU+ou7wwN8//fn1Z/+XM40omeZYB
tCt/ozG7DG/52bl9Ghf3QF1Ar7M8lDu9Ts8Y4cAV6H66Wq0H9jFp2XUtmlo9EleKxq//w9VuLVfX
p6sPgwzhutKEgqw+05l7My5E5DvWKXOIWPxQDxF0Ya/vXH/Rfl4QLS43HPWh4RrlH+5s9/db28el
oxDUuSxsfj9W2HV5ZhGZp8o0vzMTrFCOiOmb8va5wO0Xs4IWCkduHiwrHDPBgQs+00C5++bG9gEn
s/VDExM4d6XCGXdico8FVFcbPaNmCJ2k38UsLh9Gad3niBKjCuQp9MFSpD1JFErNq86GrtIqzLlt
xMqtQlN7C+NwK5izrDCMqF1eg69pJgeDXJn5m0TmT71oD13tF2eWEsvRoCYbghAn2EFWqGatKYzW
ToSJM2so031t8SyzirfEDJ/s2Wt2ic+icLCCQ9iuiTa2NrEbjpcwsZ39MNYVXCfjYol+esOFe4AM
sR6MPH3SBoUbRe2l6YeZvZjPsrOho0o6gFvS671L4WbPhNnfuyay6M4IFf33i/e/PLB9EyMU6R/C
poGwP9VKRUz3SEIP2N9BeucZcg9Kgx9J1HiPfWuevRAZRjqhGUgsGplGtdCSC5z0pDCYs2a5zKIq
rNEV2122962BOQFaRpYlFQxIPPIEuxgrHAr2H164+v2O902XU5by2PeE93El/vX+FBfhEuj8v8Ks
R7ZCDQg5DZkodPb9bEy/ujBUP/Jcv3nGRPSpcq/pPAMUjTJ20kV3b31M6HQP1gsSmpz6izMrNi9B
Fq+ZPgvUg3pcs+wUUDDAHjjJa8i2atuz5dvLYMm0q9g1NKy1LP+bSAbk9ZaRy7PI2OQ7yNRP1ljd
Pyqrlr7/kt8RK3Aw+qNNTDK4hYDd8lnm4nEkpGmTQcUJED1vxixmU8iReaiZ4Olh8nfGm0f0Lzrj
mAzdZVs2U90L3uEHAOzkReAGO5QtOi9lD9///ar4L3YdH8gv7jgOVG5i+9MjzKybaO49HmGZd/AZ
9twIM6m3yNnwF/kZSKs2nxjEsRJMS0nGbO1CIYwQRRCuGe51+ofT3frtkUqowHK+YiHibJOfX08d
Nywu9TSf+HiHowuO0nPd7Via+gaQAdn/Y9oW5dqt0D2OZrWLZpTqhcviLY7K5tLFQLz+8Bb9durz
knA1CdNxIPH/dtKR7owmm+EhftZYIDOFlcC8IiCg9ZxGFuMZG3md65jTlXn/dHQAseRY68/CAqnw
h9fyW72/vBa0xpYpluJVLa/1f9wLOe6citCi6fSB7KVGgE/R1vuYNeBq6PjQAhu6ZMjec9M6hrVx
O16bMVQPYUry8FTnd/b6Af9NJzc13S7NZAxtdJzf/vBCf386ORQUS1OCuYkG4XNrlokoHp3KHU6G
tv0V3knzmIfmBXWsT5+WegcGsANHTBM8BOQBG/6+Lrm1/TiPLkb8JGZMKIOrvkSh1kfdx3DYtJdf
smm4RrsRoe9TVY85MBb7BjioeuaEIFjEtzEcDdXW7jiGyaStNpNM9RZMw/egaP82Z+SfgCXIjDXh
QiPFLbD9FwjCVSIZLi7C6qiG79N7CmWh0+wFSn3ZuOqoaqApeiJYoLVrUk4xCy3cVl6ABADTee6+
a7JFReYWB4YFAnkQIaKk1mLYT+bpgXu6YCo5nJiNBsgbwReWYJnPo2At/PGlaqd210+lJKGNBqRk
oYf6VbSXGbck7pDCeZgnJAggvjrX/mJNlPNJGn7J7eo7ZAg293G2NWRrHXFw/tImepBeEHjK7OUa
RpDznK7zHz4O0YSh4dn0+uep7r4TJo83AsQoSqtLbBlPjd1ixBnRUriS6IHqKwt/YmqZr50cPRHa
Ql8ZB/rXWKBgT3yyrSueBOtiDq2blcU843ICmaQa/1Bz/H7xK4tOH7+xr4T5W7Mbg8uuUHMRZZcK
ujUNiJmitBqA9Aqs9TULhGH6/7/7lcVtL13JksKFZvWfd1wbmnbbj5E+wchod0Ypr1nX++fEKLJj
0jvxZvYECBQyCRZVFvFWjP0WvYLqHO/y7zeV/anBkZTprmfzJMQMpszf7qkC64dVayVZTRsvtesV
F24iHsGKgS2y3z32DXl0ouBqyA4KBX6N2eVKxIvvvyZwUCI9sCrzAA7GxQ8KEQbHtrGuEDqORk7t
5LPKn6NHwfoPkki84E30ToEDK8fR/tNJ71m//Tqc8cJxBL+LLehRFyvp/zjMZMamUiLaPkVjHW88
AyjznCvzlDcJc+2Pf8ayaJ0+vkthozUV0cIfgehJixN69fGtFyB5WmVenhEsZbyOYzqfPr7EVPFI
3EcKT602H3+kjJLhIaMLuArtfLLHlIUCoUUCIRxLELgkaYqB4qGbjroGfzIljjjFKoH9HVXj//nW
RJlihAyecY6LUxJ501Y5za/cn4xTXM4jz/cGdEzeBMCOxwUzGvTIljKRkzmVHhKjYq+dyOCUIdcO
SPGb89ED7LN8O2EWYiFxKpYvH9/5TUxDSSA8X3EnU6wK85GodcwyOnluA8JOs6AOD/Si2WF05N72
wBeCvniuoUfanGIo5uqXvM0RGsMPYmU1793oS5SHau/W2NnYJaAXN5x4Zevo5cOZ+Y/9Cr0gljtw
eGrED9QtWJQqk/XdiN+tFtCWyOvbLCMKcB2PO4FNC65ZCfk0SLP1iJbEZrnxlFi99UK296ZBy7Id
A6JVs4wFqzVJUmPxBO0zTmngdvBtXYDrzJ6DXSWt3Ud5Ng3VXSYEi1Zh6u0y2UYHcvsQ+eJRYAd+
Ldi9H7sYCrnpFuq5Te14Ay0929G+sJlHIkQaidFeDFF2lwTxE81FheQe4Nlat8ya2qK/B0FtviSh
6e9DtMNa+sEznv91WnMPmUYteC41lbGBtrOo/eSV9MDsoU4QzJYpCixnIGLlw67DYwsWyMDqytCk
VWdtgb19wi6PW+vANQiFidDNA87WYh+Nmn6hoZ32VVjCpvoL7+yhFYP1MkiwPmkdGnhAGclPpcov
qFwWtZO6qBTlWYiPYt8iciXHKLGgIdE/+XXD7jFwXhCM2dsEdc2+zPFDpsCbWi822P+Er8yIHrBa
MYay5MHLIuto5/IQ0uyjUZ/tbRvo0wTqi9VHWtTWtyJXr3ClvnnNQkvrInyluOKPdqd3BkSfgwgt
rHygQRwTi38VLRzJ3v6KcJbaucigsAHlIWhzO/BDk06Pd17mqnWwx/8zoTRTZIeefiprVOoYyZ4+
jKnTIssda//FRt/FEoZnjqL0uxRj91BaM0BvIwHGOiCv6rP4K0rYet97XEYf7uIAhe1d9myYjNiJ
AVK+m+Hs7P3GyvZDhL5vMjN7XSQR8XncdStcBlyvs/04o4x5GdCIr9I4ixAn8Y9Z3V0x8lictiak
u47pgtsNiFoiMd5jTdUv+qTZ5bGXHJravPjKKA5ktxbsizEvjhj+SHGbIlzYgXhCL8CPn/UziXnu
xlTmNjFgB0vHA3PGkxcsNytPSCuTUz1DZgjXla47licyW4uZDWsBr/DQY73dAIvNTCynCAiygwxL
H9FQuDx6pxCxrYkEUkcXhiURtCJOoQYOFPOlzthpkTZgFRNz07PAujqgigbPpX4CuHLlUoD/VwoU
ejgLzsOeXPMqRSqKtq+6mHG8KFMwnGQIKy/Qz+hU2guj3owQcttf124idl4pXSCfZXj0ekIbUies
X6hr16VXyEcqJiwrfnMt2s66AcJL8EQ8YdzJyRPoOGNgaGWbvvUZqMhxOPP7RyensCGPeuM9UcV0
R0EVcQXMq35w652SkXc3wsZ6qLiZatrZNZmdpErig18GuMOpr40L+MU0CFmSdea3shqZyRXDSwr/
iiflNG3aKnxAQOw9p+lfPBjYsIKEPLU5XQ+dJLR9bJuIeeW+xWTRBz1CqLs/Ws0LY3lrZ9YT/LSo
yE5jFp7z8TSlsYu1pH3PyG8g0UCA762Iv9LIks5l6T015qh4S9+jLiRxxPFOqY8IbkL8votZawNQ
s8KV0n3+JU+/dI1Yj7itzjFqclI2qhNbxuRsKB5x2ge3HhUVukZXUlZWHClPRhruKqLBXKv0H8oW
rPSoTb0P0uRRFoz6SIRAy12B5iKookZ0Mw9HAJmwT6f8C498Dio0qrzbJoM+v+kwJKFvW1MT+1iQ
xn6TsQzeh52zIkx8+NimJhUqIuk15woPbrzq/L1RV9zNprr5ifiVhs5mEtDT0QXgklaj2saopoqQ
fTfC2fJMWMlc1sHGKeRbANhvBQ3B3rWEj27iLH1Adc/HkFQgoCA9sAEecH6RiplhFMAtNt9YSTJo
M2eSlHAT7yJsy1tcMfk+mGu8Er4FbNe82p0pbrQtaNXg0zwMWuDkR9aKNskWW4+Z/X5s9aZ0be+C
gK7blqqMdki3zD3v66Fvs4mol3Q8KlHjOV/+apbC8dpaaC1IdzxujvF54BTauhyhHmfQc22HyZrQ
yxHxxF0qoZ5rjsrcbYr7PBF3OvQtwQ0a4LLuUyw+wLzWpPOCRh7rZKtchZdyahbLSHyBwogqbx6T
d9N/ddKbjDv3uwNvo1F1hl+L8IBkHHoQfnr9of0tU2jIU6Tec9dBVUh859E32m0dGPKaF3La6l7f
aSl/2nF98Hp/PlrmRlJK0RiNP5Fz4D7Mm0fXBTtnlpY6yM69ZWl4s5lxP9jN9H2SFTlTYXaxG9M/
2Do317NAahsuMECycpZAyGHbxTMZ75gnYAKbEEElXUcEY9uZGDO0TR/RNTtHkFzWpqzl88dapmtF
enQMDfUuKd4E3ETcn86lLeqzXMTWY4huBxp5mUh9tFOSp9ogxGjdQzH2/WE8CH6KlVdEmBXlPg4j
66J65zx72c+6TfxbgCxIMODZt7O+1yNkuYx0W+Bfc3eKLaDL87mY/OqGvgxJsayMI5tnIC+m9rfA
F80YSAOjIAgCU/JU+l50VdgnrMnyLrV2Nt4s1EYHw/uHs7yN0RjVZBTquVnSL72V8iHI+C2xYssy
pK1AgsLQ29S1ZW1GpK3bMWZGVDKI3rLPR9MK8ZBMoYgIFuuxYjqSdH+ZalcjRpA6ACuMpoTYVGi5
ysRwLwus906F9X1YLIw4RPEJa8GiLvqBtHg8kLZ9R9FKGmKiQfiRvXyiyUMnjzV6bRHNdAmwZ+5j
W73HgRBXNTeLUSk52mb2LRgHSXKTB+wyx7zg4vWJzaI9a9d59rNqncrEAMVKpoFDEPkV2OdzIRrz
3MlwwxJ1gosmC4bFJExh+yUhqHxitveST7Z5zmb0KkOQHrMYzGqGbXU7uSK6ISfZDTP2ZgAl5IB0
LcaToY/hZyviy1pOX8aCOQ2zujtG/Moxrk8Dw6OHmYexQN56FF7EAUKSUjcr/4HRiRMjoIzZCCKw
pOuum/6N6V/16Dx+AE7C1B3vH3UooukdEbTRhXpfcIwj6TbqhV7Lnb8xNHEUuRuiKey4OEHpStl2
R0QezSYUXv9ILPLRxNd8BS0JqzEk+qNShDEUkfuQmFLvjTzDNDMjvINZgFCliX+4fTofx4HkeQw8
T5p89hibwbMZymoP7dDnuE8Qn6gBM3gcHP2xrp6KBfxuGc7y5AzJa+NnjX36tRfNc52Pr441BE9M
i9BDVan90GOyZjwEYGZKGsR8qZcfiM5ZCEc+1rx+PseNOT/YHeABnQ/G2ySyB5xIHYnyv2Co8ttq
851+mJwqu73EMCeTGoZo1abWUaekK5qSayNbTFU4wJoK51HvEAQk8IcenNr7AR3Axjl2rlu2ZHMw
5ae0XIIjlS8wbkB3+kcE3AAnQDzKOhVz0cqpp+EEx+dLDQ868qviETV2eSThfmQV0D16InffB24w
f8YW1GVNQeqLNJ8qB80Np8kxDglFGccuwaAeLM8MWq2RBPdEfnMg/5IV0SBJrprK2rRI1k5NRZB2
lE/3sJ7LnZRz8M2JUNuMAMXLpL+HveSeSxpxc2eeyhrp9xRH9j0Q8sFXIx6QQWSXCS+1HwPs9wQe
R+R9166WzC8m/aiaqnnsexSRfUUc8NI/fFy3A5rw9aBhuDQdyt/OFePTOGjrlnTCf+Xp42/VhB4e
o89uqgAS9OhjN9oF1+4P03E26PPosF+lP8izkZsYLE272PPJfB11odjRcdoGCSnoPurQAoTv44KU
qTTi+CkdJYAmMT7nLdCCIe0PToaxm7Gh95x534NZAUCx/OcB/Mo/XBFua71u5pjH+rIu6GxsT1xt
mBfLgDUiiPiokdU2KaAoMjhDc1WMx9xseU5qCaKm70dwAP227KgHsloAuMjSee9nA3SDrJQXHjUT
fAgbAVJV/GKU4ZNamNrrRufAkO1xOpoWrohgVGKXINK7ilLsEPOk55xl07F124sNE/I0smTxlL7z
1yH+TSYkzGla7VsfqQboaWOvp6ndl4H5XLADIL8ab9Uy3pqb6K8Cyvfax/m6yrsguWCx5mi2nRdW
8C9DMd20gatLUsFNRZPgeCSEx2giBnoar6dFDphJLujCMmoSBUMcD04Nq3YbLK4mrPrNQ1X3zb4I
fXxWFkGYPPL2+Ku9nc3waxN3zbvddgIkWT+zTUC5Q1bScoYVk/HFRL4cKjoDZzI3mWffWJaN3zOF
BWXa5VnmUNqOWycgL56ku4J+q2huQ9umJ6sNTnmblWcP4mTY1sY+C0ccHZItWCnYh30gklr0s1tk
WyTwpP46ZgR1g4mzK1SjH0VCIQn29scU+ROlNrosL+5XADfxftrsXZx4zDYAUtpzH7bilMeKgVmp
uhPlcHxR+bkK5vA61tGwwwQAZ5lVCRJwMCcOS1YV8R4WqKjWzC2wm43DsXM10ZbBeAsRXB5G2/7l
6kldc9O7TB6+iEbiSQGeOhwiZJmkqok3ieJ469BR0DT1oNZ5/w6ufh08jgZb8FjvhuHpAwRFbWRy
4/twkL1/MBNIza0bie9kcET6aqjupUa1uG5anW8rzyH2tY67bR9a2ZURcjCU42VQ48mjhzhVIMA6
lHVbFL8pVC1Hn93EfrAGr3miP+fyXAyyeXzrvfzkpb4kWh2raUc6KYOO8M78ftMnPjk/YWhuWhdZ
5WRE9UXXFckpun6wqm76SuAJzJfKDPUDtH+QT1Bg+rm5uZ06h33EJw8eYheo8m3QCxE/pBJXA9l+
Y1c8pFiFNlaI+rLGVbFKvfa17sRLjw0Zm9EE7ESu3SQAEwaDaM3J/yM3IjxomV1fB37m0R/Uq1H6
b9Qqq1p6IMFrnzKXocY+0wUGmiy51g0BF0uXqYvpn0FpVjniWEDQbwgq52nGs8tcppZ+n91qO6Lg
7bLnQPxtAePCHl5PlFXqYNal/dUL3qEo/ghHPDPSHYJtZGf4Iy3a/tEW3habpbUJmjbc4Ww7hLhj
0lk0W9nDjol8sk+L5KfsKORcBgMkm9RkxbY4ghBM41azX1LBSMyyOufnvHaKN2MW4bWMiBnKPevF
z5xVEzrfRa/6BzvOjtp0s3NS50+hpvGSQsJ9CcbHYZIGCiwDwnLqeGSFVN4xbu1z04XTthmEeu+t
mOSqSR1B6osHetELl3zpNOMRPYC9MQjMXH1UcCWnqxWzvYhRHfMr+QjagDC6ZM8F+AX3s+n+iizm
UbgyMXp3yAKGiXu1QbEaufSv5cCx4zfiW8O1vorCqT2KuR9xVhnF1jenLccEGcftcLYnVqC9RS4G
a03OTQRkwJ/GTRJg1mMASUB9IuFIKybvwcS12XfojIsSO0vKsDJPnn1nsVc2CAdR++69Whob9G/V
WhgBYV4xWR5ukFxxjQ2k/M0F6B0sQvM8/u06wPlmMyE+JR+jxSu4HOjNzyqJYV4vfyt37g8CLaIa
x49/G+xuOEHqJ+lJRP3mA98FVQB20ohsP7SJDBtshrUfokkWxQSAMLxcpQqgiwrHvXQJ4who67yi
avZyoOz2M9opHkFOj563wFi+avt0a4dlcerb9L1rnfhKKQ+R3yFTwKNuAtbbPg6tL46icXmkTMQ/
MjRlkrf8maknUuuscAPLtt+FQ/99kLrdDaDc12nqMPt0iZcgBIJGb1wsKu3CG44ak1QtnvhdC0mi
hNSu6bZqgS+MaxIbKlC7McuHb05jH2OJ69k1b5hoTTVWx2JkZUYymwF0ZQ3cdLwj8XRXrmZTaurt
2NniGHDIdp7TnGfTfJw9gjQJVBCbThs4toeBe4dG1FuanawNfugBaoKnO67mGsiGp5qSJI0hOUnQ
X+vZc/bZskw08ebRRpHHYpf1nv2JOFbYg8ixKNA/zRirrKB+499hfrG7bRvH1qUZaqJNR+doTBjA
maXf/VP5sIbY4jAtqphO4XQ5JqnZbIiL9Da20zxXmd08EcjBFFi2jBKN/K5vzqDko0rDi/bKv0wv
87ZVL0lMQpzAoMLrdkx8rZeaR9WxYOtR6vKeKVhuQ4ybL+CBgMH8iKR5eoI+fnDSiZAxI4+vyVNW
e+rsdJm14fi4u84ELmCow7WdcETP0eRcqET76YEZ8kZoGB4JtNNHNKss6WpnWilnaLgb0+lB4HLD
OFxlK3yQ4tHwOGyl3XiHAMjMuupwNNIrK1YRy5VbQ4XB6tvtgZ8C6FJFyCK8kWRYNjAaSHzY5qPt
7lKr47lmECtnQvP/Pkw/vQh3llEFtJj2mN1Mnb8HfvHWKYYmU/bS5Lb9xSaz+4OgBNajOtuq/0nP
H20wTZEGjvr3gafVRjp2cWkAlewI57QJrcAvjozySSu1nTk4n0sOoynyToqiaReN8kdVT/EreoNv
nlVtwfzqvxXzzjD94hWeuHRksV4lB7KFpoxoRtYHHuOWA6j5v4e4jLA2kB+Cilu+BsF3OqKXnInR
UxmmYhNHBKl1mckmI552cxRhMB3ilDRy8KwF43SDGIRnXZncPu2k8HjXZKQEgwJ5x0wqcsLmEY/X
q00JdBXVxbBjc28VgHFPU5R2bIPq11R1zQbOd/3dW6wIwVD9b/bObLd1ZVvPr5IX4AKbYgcEuVBr
tZb75obw9LTZ96wqkk+fT15rn7X3ToKTA+QymIBg2Z6ybFFVNcb4/+8fb9u2Nu+0Vb3ip2suU91/
VxIama2zYptrw3+Zr0kHrEvGuZ7wfuR6Fhub0uuml2HGAcroz/F4kVCQ6q1fRCvHzxAF02JbQiBh
rfKuoAJ3aPNjh3p6H6UzDcDJ3s9YZPDzIJPdoeSk0XWNlE3s6kFn40tUGyPRT0V/jCx9cK6tEW9S
itM2xVxZd9MZHd10tlnKVsY40tWV01MuY3FREw+8EDy1ttWcdouBIbRs1UOCZfPGUySA/dydmkg+
mOFOeIV5W9TJtvZr6ylO9Nq3zfKtY7qyLcBUbLraGp78ttxx8F8pD7f7Yh3hVeZ6hFADKtL4sJrp
TcP/eE6Izy2DMFircuUWQ064FjKysHR3/gB9iio+8IZDnRD0HfKzcYAQ/8NIOsPvAL5OeuvtPf++
vi5qQRrgkjDEJfv1Gq3lFl7IwT3bl+CxePF+0w22ydnTC+1g8Ifkck29HzhBpCsi+7DorENWYegA
0w144+6og9tUP6Bjb2AVk3gF3Uas1uvz+vx2xlm2+CARYEn8+Hpc2xt33+7SS3pRz8Gr8w32hlNv
4wEWpJ2zxCPK3ey+HdbSZfSxJr0o+DUyrroxd8VhuuiL/UhIJaJ1fCZ4onzYT0sa11G/wglmDBup
t/Tyca+iBMFBYp6TqSSrokkeE9lseoBouKUYVMomaMgKKRXhYFJgxe9IZXQmYxfo6oztrj4HMnnT
dTnyRvXWzK2dXzkHAeLiaZBi1vVv4qo+FrnSH3UDDECORn2akNxdpDaf57ja9FoVL3yQoUwiE7Iq
0+KFTvLS7ZAg5C4RRHYrxIujPDpmGcfNrDo4GD4qnsTDS7cmUQ8O6+Yy6BWOzP0lB1wVPVz8O3yV
baO9ldtP7f7nphVNu2/Bff55108y+ogNrp/Mzrq9D7VtT9p3t/+5+/NRTjDNVpbl0WKctmfydTSS
Y0nndtPaRDyEjVczL+ejf7vbMR25mUkOzsDd7+vSh+SRxC23FvMyYpGD+5+vzJFHOLnb0SG2SO2N
MufoMyDc/HwxqlW1b1Vc76/PQGsief/+fFMReCHw4FTaKvc/Nz94/igF1P/3534+AmtzXfbZswtc
y2R0u0BW2K+j+ZoI9fPU3bShrmSmC6Wf/GRQd/uoj+vtNBRdfzAbW25r8G6z6/716H2fVn/+nH/7
XNYCcLK6olsyJ32aqzbZdD559ss+SYcVGxpEKIMcNiqfat9j6yyqbN6iY7RZeuwEhxCDarsw//nm
53Ox3xW09OqDcf2r/9wwj6V3moY5t6M3grsxkEg4Jqu+clMoW91AIuL1B2nG+39qB/8/2f8/JftT
9v+TuOR/Q/avqq++Hj7+Fe3/87/+gfYP/0DUjkrWFcitUXChAP4H2t//g/IJ30fgmWCesIH8jfYP
/3ACOD3gtu2rPttHxPMPtL/zh8DjROfQQXIY8sj/FbQ/P+Zf9c9maKG4h3rPUBFuiv2jQPsn+YiT
5GE5iApEKSkrSSuXjU93+1AL+BnrqcfFesBL5XzhaZ0hxAR+ETjX7KbEf2wzu4y/fcvR7m+uxNp4
EhHdyGfddEP/HU+iqD9m31HGbwWxu1tkM0vO7MzgTMZGMbtpg4ByccH2Bz+1bryif+hcf7KZ5/b9
c2pXlAtZ3yQS2iKb+nVVtupNCBUn+nQTOZKA6NmxfWgSVdzmRuA0q0gb2KdUbQxkz5gAAo8StgCd
UbK7rIUZJBMqPom3eusVgWtvbby8jDoyO05XpiyqdzMIsIANPhEDq67Aub0ksyEUZCLFglMOGgjr
y55GZs09OOQRGWdcErLSjuTtqggTEw0a2XtHwES5Sm5lhewMVdhQhH3PT8smE0tm7GKJLrPCTa0P
P+nyeAcGKLvKPgoTwrPO82ynk1IzakzEvdAYTMjuaqlna98arjzChvFzHeW/YJsTgGCIsEhOQ6xK
QAWFHzHaNoUoQFXMCdwsZENh9FYh+oL2FPWEvfauQ/zhlFrTngGPQ5oYB4er+9mfwovEsKafHB20
zgPfGDa/vWRMnuJQF58mKsd+2+ct8Jas6xpABS6zuOXkOsO7x+EvWjugCM9lyOJo25HzWFnYtFOL
IzfgZ8x2dD4hHsIrHO19LmxxV3mFgwWAXkS7bKy6ypd9G/lP0sfGvyFMahjvQgnfkTUvy7KVbYPh
33cdvypDaAep0crqbfqhYh685oI9xiVEm3h5PJ5t31zHpTYpmmAlas7VMpn7iTQjVV1AYxnBt+tr
h/zocNYgN0f6cfBMyH/CRJ12Pmd/lcapcQD+hAW5tD1KdtE0cwAt21M+0cJhr4nJxfcXbLNA0/to
CjDN68jsS+AEtJPsGxA1pb3xKLfMc9Mo6wEvuZ3RCnZ1eyrQPccnY4xH/7lyIcbcQP8Jgn3EiuII
Bn+enHOSaRpeFU02Vq8pzyQnp4mhpoe1dp/PsfHaiHJ6UL7j3FvQW9YYM9n6gDtfTH+KyTmrmZQM
rkuDy6RlNQ5F+rsQdv5odL3e6goCE7Lo9FerQN2Nhu0eaP81dEdFREFdVlu7GYe1jwZ7TYlaN4vZ
rLp1UgzOQXRWe0rRtKOqofFi5DMGttQYH4vOs7c6DepD6bf+cUzMfBtGulzFlu9x/hDlrnNj/eC1
MeHeA+NZEGjZTSwde2dGsftsTm1EOmiYunjynC9R6ukDeWh3FoYSd7XU0Z1WM0ddy6rumkrF/D36
hLa/6u+COpa/VGE1O2mmzkNC0YsSR/rJKShGvhHQy7YftfVaVn1KdkjGhHTirQJOLN84YQoiJ8gI
ZC5J1bvp0zhHW8tZDOhdfIzrKA0WCCWpZ1khb/FaVO/VKLJ1K8P44nkdMtYui9a+S7Qm3HCi5qex
g1Vn98x9GbSEKACwPAzdyeFS3CpodRuBmeCiRGR82Cmg81bWzTP8huESSLKTusqY4Jdl0PpQce08
4tBYG7wBFmgqLhjNCeR0E1Gec/wEqyTLzO/SzKqHTpb92RqDBAgHFhgP2UZp70Q/Gy9IW4GFKP+a
kjVNmJTNJAcX6xQ43BWtV6jo8cpmCMTsLUQuq5ifZDWCL7oh9P8cAg+gKPA2xwxN9KTXyo0XYfzz
KMUwOMDqvoliO1jazB22eRmgC+hd0OgljYMF83ZMHTQUPqVlZ1whmJg7Qi0emPR75250ewBJSb2O
eH1uMEK5O3By485uBgOqSEbKX+I4+za1xpu8IPc5KO3xZGR2wW41QU8bwDFHZXgFQbv+Z6cFOUxz
mx5N59rC7xpEDbbTbHVAsoaThsTe0tk7B93A5HBqkqeoL6ZTItEk2raZbZAKjNsBzPc6xGu8d4OS
5EFa7/DaPHuFDs/eykRAjSqn4BklQwYHLnMPOGpocOQYbJDPjHdRiQCfv4HPklyR6Znrut6G5nWO
D5SZvgbCsZDcmO3U0VOq7bnZ0ANMV1Unko0RE+3W2jVGAi8azv7U4NkqJrkn4yWCDQ/9ZWDdXI+x
T5O+VtbN7KkI8F+skHTiaGJDCKArCGzp8Rxt26ahIygIUxkgSP6m1wTfIusZYvnQJaqgLrfIg1IQ
8RnylhKcYhDocWfkkOayWTLByjBAOr7kFZ8mtUuYgN5UpQSJ5DiUD6aPVh0J2IuP0O0p7wL71oh8
uWLD9Lc6zIpNOeAgjQws27y9WUSHKaJFxm6B1mratMIJvhNhxgcrNfONMRvdPZQ4+toumNBMw75B
EYlyoJwRnM4BIcGTxzQJHt1ezlhlMyX1LdzgZm3IUp0tVo7tDMZ0XfhetJxHFW8z4RTrKvUhPZgk
GLgGVFfaDOlIK8RRS8wz2R5zfH9qwiLFw+LIKxSyWI1hRGZvTapMKLGtkfGn50Ncexzb5wSmHzJA
EHrqyhTz5p3MaKp7M2kHPljFFTN+OocW74xSVNMGdBxpxFXINZx23WbIMqA7lQbclJlym+jyuoFo
hD3sdwwWTBeEnsVVWmbxqhgj9FLZjBsV0kC2zpTJHtqZxTGdpLw3DKD8bjlXN7NVe7thwnVuuCMv
e0vyXNyxzPROaNzQuHfXyCjGdVp5cjvnngoXYsr7j7prYHmZSmyrenSATIxS43Bsm+ROeUWzK4Ig
wcUR9N0LKH8S+vTcnEWR6WIDWtP2V1lMObfp876PTmOKrH5lpnFBBq7lBS7J86OejwF/JAaG7ewN
j6OYG+qoSHbDStCYO7GpF/XSsa5tak9MtASBU8h0k4nQau0FQvzJjZpFF0tjMo+SRKxf8ayEzTjm
52j//7oK2n7V54/yq//v1wf+rJupQxAz/I9/vdv/eT/+qq81xb/cWVcoWKY7+dVN919UhfzXP12d
1+/8v/3if/v6eZT/pL7hbSgoB/7PyWWPX+NH/8+1zV//46/aJnT+cDkOg1fDlnyNB+PB/qptcCL/
4Tn21axs2RxXbAqYv2LLHI8CBtZAgLgktEzqnv+obWz3j8DhXIPXBW/5tTT6L9U2RFz8a3FjWbYr
bEQ4NlYf/FD21RT3T8UNI2hDtXVNyiWW+BuvVw8MhePFcD2y17538kIH+mTU3Jfxlas1T8dKhvhL
XHj+fItdNEcauPXSDYMN4dr3jlt+cLyqYH77Nw3Xe2KqxxAc58IJk7vGDR40nZOuRq+UzJBFVSIX
1SyesJWSYQwe6Og63UdlShK6STGFkzem9q1n+QsntfZWVsNAb6KbLig2vuxf5ion4zGpjjkUqUXU
unet0+PdG5GAVgBHJNniC3TVF7p55Jn0M/tZvnHH4WBLUsBj4q064zNDjLTxcpu0Z9ovJZxX278u
IDV248Iq17O/69KEThaMWRJ65q205HOJSmy2aKk5YbU1yPrtQ2YlmkhjZL0J7Tk9LHSKn8GMJ7rt
tOWi/r0NLDBBgnehD77aTnaez99j6Whf7a1uXyt/2qcFAOYaNPBKE6m2JLjUPpXlZDLIRXR5vSfG
1j79fGQxGNqhzT3hI0Y1AL+NJn4abus8JtXWFv3RdK3x0BsOp/xxtphohMZt5dYxmpE5vtTM36ua
FWaeHPiujG9WUD/NSzy78zoo4df83JV11JImusjNNITnNyXrlEPVo696e1/7ijDkUiUnxBcvjHWN
WzOMmw00aLX0jSC6/bnpgsm4bez6QTm/IIb7jGj8gRyCwpvPJWTqQ1UC/RIlnzOZmhsRr3KG1V0s
SV2l25mD+HXcGswSRKrkQM/LWfpc3uDB8mtP3veBLruLxBhpzKrRB3NY01nlcVB1quQydn56RtPI
HgjQ7yrfwTlh2uO20BQ6nmmcmMJIYJdpsp3IaltJ3x0eKlwwd5Z5VuEuEVb3RAeAG/M9dubo4ecO
TW8gNrW6+G6ysHTmPamSwJfKSF/NgkEth8B5iTcie50bE5uYSW8UAc/rWPfTI6PmZ+iB6lemGfKN
sxBsGpG1J3xhXCeRyahRmvIwcU37Rmx8tZ7BBTw2Z9ViCFQFyTqmGVf7sJLuIyaYc+hlw9kz9fVE
ZD/QYGU+Q7M81o1k2ybJAMlW8lZr3uJFiK1SUCEGo3ef6Dx7tyJSZsmBCR6mzG3WsekntGS9kNxs
Ne+KDFJsy+t8N5Nru0zzAF7/HO8alUe/lA2nyRhvQyaKRErUMwEYaOiC3umZhdfrAvIPytpRLkzd
OdRPeNPCScfPwLrFBhmyWAfXLN4yZ5yu3Njc/Hw1JI3TkldGnvCDm/wqPfB762XKjRr3uYPJoQMC
hDOHvGQiBH6XH/gWo3v8tFcZc3soShWe+7FMSUv1QjixWKcSy6YnX/XNY8JOTlqWWJPbaFB6z+qR
Jky/95T9FNqCIKgi/iivYM6OcJ1LbWG9TPIESGM5ikXAm+3QNg70wGDuWChCGt+GHh8qm0giFzCK
BjC3ya6fp+AiSDwlLv7nO/y+C286BQ5W4e9Xfjnd5Z0/3rli0CfaMPu/P8VrmW/JGTmkHly2fqwa
qhKn3M5Bbax/7kLNHbFDRDyrMj501xa6C8YxwpV4584yf5pwmni5fqfxNJ90m1SPfXWF2RH9+HNv
jDVVTFLEN2SZLcdpZKbRlukSHVp8nNLcfClNpJSM4QAqaXnp3PDZNfF8ml5xX5MrcTegLa44bmIu
mNw1pNnyJLqxOBm5WtaOzDYBqnY8G6OTHiL7UdhA/OsUAmDtR+5DI1AMTFiLvpJwS0gCUL4WIppn
NCCqirw6VTTib3n9MLwolWz9KWK4EdbPsTD6B6OySrSepkn8X9ps/KZJb1B6MB9V6e8gsG6DwjQ+
x420vB102umFKHuXdBhSzn/ugu9MxKqTrQ14SPivBVcVZpX8hR5jePBp3CMPKINXHXK+N7m8EJo1
ztrHifIq12z53asJFe5QpG27tJrhWxEocG97eAR0qZ49wzEAHVpU8lggNmFIVpqIjeiOpg+TnB4A
azT4/ipQrbh0U18tlclbmNAo0M5hiQtTdkxnRNI8wwyEeeRfScJpdY7qJrzVsyyXVAvxnqecPflu
QaOtmF7tKOw2lojTB6R46BRVCYTbxKilBWt15DU3jPnRUWfDMW8DdRF5Y/A2z+QLsW+bLEV/4Bky
fRp7nHzCr/odwsT0ye7aa6OF3+jnq7jyfWAhx6q8Ah9Nxmge7PuL68k7YrwlGXrXz13v4nyt101p
PkfNPJyC683PR7ri+WjlJusB5Nph9G11+PkIABXB5DO6yDLh0O0Ai8bQxPJkdjBCgxQkR2rbDUrS
kjYh4RkIBPWNn/ffeMitbahksywEuj5GJmyDXrFPqyjeWLj3FjN/BK4fch3iEl9tgiw8bN8cJKu7
PI1vksKUu7JONxPGny0lG6eczo+OpBQSCj4AuNw3eXcp6Z/eGayygBtza2N4X9bMgUiwKWwplRCm
2X17UHlT0O40H3SUZksri6g5IUhCpenCTZ03oNvbt5gAFGpQe42CVt+4uvvFIjzjojbCW3rEDG1r
+dIyRjspMX6IFvuNRI3lu+wPMvf8ZTM9pKrAqU57deEM6N5yshp8FH17x//0p+wR7i8rao7IIIHN
0413lot8tu/a7yi9Jtp1Jph9c1gQZ3cxhqheOLb67SBzLLqRFo9v0cU0XBrRIkO8n/li6Yr+dcZD
Y2aSaFRcThvfA2iIwIFSO6EPHjafcZ8XxLxWz8YARoN3DX5b9J5X3GQaPjut/WmVxgmN4tkwIzx0
4i1okq22gjtZt7iUCv3l05BidozqMk29p1j2z0SPbkFkewh5mGo301fe4PxxUSPJYXyh0vlUtaeW
4RwfOGr4uNxWJiLFgcAGnSR38VzTFdiY2lTrSEXvdYjErfotSQEkIkwuww5xTiwhU5qdtR1ssZn0
RL5e4fZY1eJPO8ceYpbuHYo9ImM/06x7RQe+mgu1raYOAnBaMiYv9q1uGKi71guumAdiIO5r+uyb
EouBb35j7td6eo4m55oRsmpiF2SPgdlmuI1mY99NPuIvOomc/2Z1GUkDCTqmsjZ5J8oxPnLd35mx
uSNTCsScdzP5dONYiReBPT7i7CUfxEAxx3yxWiSQPhY49ut4JFG8uK98/UjgcImhGIaBk7Ur3v0k
RwTeJ0wIss5hwOkuo5HiQjdBsgtJmHe24x1bhBGxaJ9qn7ldyF6PUbVpb9sYIDOg0iPnp3zLqgaw
c1pQuJ7tSiMdE7rHqQeyCF9eaEbtNgn92z5sgL87y4qMWKa6fHQ9dqcmC0wZv7oIIs5FqN78sj3U
tMCqwWy2TBMeIeuDHOh0xp/RucFIeNRNyyLT8kYMTRotlusvq3C6WBOjZydDj0/UIUpjXp4ukQ9T
XtK4ZZBQoTdaTk6D8KKzNlzq0EkDD19ybD6btQPB0UfKExJ12rrZ20yoGhQ6fu+eNkpI3NIc2iMH
OfXcl85bf30cy3LfyFA8OzLSV4xnigP2qyUlE9J++4m8EUSMvIJ1n/wyfMd6/SsLfrMDXKKu46k2
cO6gIVd98B2UhCx69tEeiO0wq7ID7iwvOZkL7JO0RY3pQznBM8bKL+Xpryltj6L56nuyC8q6PILl
2bk9L7lbJJ+Jm94NjEsWtdt80OOo4amiv/PQI5vsRfRP372Ma5l9APnSeFMnyYkD86ul1Uss3fve
885BE94V9nSpawf8cTm+mYE8YaNkSmwcOBrZkBaS34nltD8XYCmmaFHU/Qa2PUlNjXfbkTct52kd
uwvPMNcxWNU66C/RVZ+tO9gIxYw3wEErqA19Ael3yRrx7prpJWb/9YwqYQSGIl718hj34qZVTrLu
gZ+YGTOW8gIfvdnKGdtqTFxdV5a3DAVYsuiTdHmCQjGJV61OGM69ixwNM3FjXzIg9rDL20PvnY0y
WydZFC05NASIA738xtHpLaCFYetZ6hJMEpRr9x6FclcbPthm+mrLou83yN9Q16txjX/WwuRBAwoO
GhMKd90b9QeBPBLDLoRYhofumXqf1mLTcd6oaTd61MdWwN8gnEekShlq/rBPLn4XPaZ1951PPXIS
2AoLp9hEQgSf8X32EEjnwQur9BF6+0sUsbXHV8uwEeE+dPtywymrJxyOS6oKcYLNdnUr2uHFSkRx
1J2tFlE65Ztcr8du1VLKkS+mT32bmfdG8Zg6GBZstxErwBrMVtQtlZ9YxfBTOXyNE3DjdC8QXsMW
CqJlqzJ3a9A7Z+32nklwpZ8XVLc+3p2NCpE3mZEPR6mXB4PftB+S3eQwhGjM4tYwNAGHbkCSUNDf
xGa58bIQA4PowlVjDvMqYOlHxDm+MyyQO+pEQrQSMPgB3pHOzd9Amdn7jmjeFcbd3ygtO97kRrAi
qAD3uCMIikXGU1hD+9qXdA27YD1R+D8gflYLxBYftuPoZYxDc/HuGrZYBomYb4aAutnjxV+0Dsgk
ghLvkinaUNZileuCe6/kS3HnPJu2x3bZgeLA6AG+JrhFM4f2mAXeL7DESkOtqywCHW+QTmXSfg+H
Pe4DCvQGAT2pumTVhemqC9NXtyiKTedq8onM7wTvC1tZCmosL+O11QoK6zjc9FI0+87Dkom1jqjy
v+//fBLczUsORBUDB9+ny6rZe/30v37fz5czM91TjbXbn//aFVzdKc2If3vIny+aESdCYiWPPw/5
8yndon4lc2HBoEstIyeuDszQiMQrmaERy9477k539TlDfzhU+gtcL77wyXyl4XFKd71hQlQ2hl3d
D7di6HZM33uM5Qr0qPfqpuoXoVFfKIS/WgSOCzlFq/6qd9X6a84Zd5Fk/cgmdiiTZRsO43IoOSu4
tjAXAEy+pgmla5CsusY61VNaL9Xvea79TUH6EUoQ69gy8BQpFpFaOib95hBlfUBGT1kPA6YgbtSU
//URyTEB1t+WDDHpyxt0SqufL/7cJAPpFrN2n3BpkkBupx9lUnh7E8eR0qKlXPWv3WAG4PYQLjLC
/hamQFRvMWbe06Ed2a4D2e9/7jfU+PtG3uQD2bsuEc19hqO+6mu9iOgmTWGS7HOvqNaOy+lstsuX
QswEC/poitrZqhZVkr3PAbRl5TDvN5Vj/Xlj/8dHEDIY0re48wDa5IdA2fkO6MGisrOHomR0jq3I
8N3f0FkQXj8Mdvxc6PjQ5+VqSK1T6HafSR89+fT+QSi79ngGbQzz6qgdc20b1V5Ycquy+eRYwHg9
YR9jXOSCgRZe2FVaq206EggoV0VC0cO1QZGCNN8+oEcl6qmx16Wg1PfTO9U4ak9YweBBwQmN99aK
2Rn8CpF4+LuZ0LX30eJ6RHBdjrMdkMewuJOWe/Crbj+0d2MsT03Vno0UfzpJLpZpvA8RorAAYnDa
rt1aLVqZvFuzeXLagffSHJMsxmTeNDvGVsK8BFXYrpL7CgTCjSP1GdwWPU3BQarYzL04qA1DXnI6
jOYozGxLcCYEd4y6E0McO8pu83hska7jW+4qvVUU1BDMcn5Nnyu4aovHWtK4rIu9SxUVFI/ThEtJ
2NGLxbQzMjLqi3Ef2reIxvXGLIZfUWDkC0am7gr8xsVGPWyS6SCc5jsngzcsjH0w4YnGsgNMn44A
GvkF2Wz1uWHhX4ycWtyg3tnVSEpKo5pd75brMWDyM8hje4VAN56Jiy6/zVq/XtbNLa7JYNuJtyki
HLtIwM30yb7OLtKFFDz0DQF/buJyboSmIodtCXZzkV8Zo3X5gp6b+Y1D0FBKnlWXpI+NQDvnIxbA
10OTquHS7yX+r4eZ4/4iCEkx6zyc5TAFnhKXxVsoWNRG+5bQdoDWTFJGt2AO9Clqfz8I0i+zNPvM
6hJUcM6JNZ/0ytYnkRfvI6ORvdNzcVYxQATd3ACBwPXbCOjfUfJ7mhyJtpnTo4OeIWcbK4LwJctd
fPdSPmapopSRKMYq/dpiJ8qG4kt7/Yslpm2Wz59AWpGzG3m9AUV6TRfUu3J+AJZgr0ITRrkYkU+a
xlPg5+FKJPU+mSRyZqwxBGUXRXrPKPc2NgjTY8oBGt3YWcOrEP2NMbxIP907CRpx2UISFvdZNdXw
RhDMW3i/C7Bly0C5353hnAwrWtdtdlu304ITOlGLeEtmh8gB2Z77Qn21cwow8eJY7QuWNuQYDSQq
s/KcjfZY0VwXCpSGrKCi+E029acFR8XpjeMo5G0UPwe8ER3FKSSATtsE0Z0VAt6OOYp4FibP3nwR
bnZwx+ohtglvKzR7NAF6Lficzn8oMzIwB5DhLRQLXBgWQ8MQe0Mu3xIRJlvch7+iDMkxluR5Wbr1
Y5LkD+XcfCcsFPbcfjfkfZjRcEfszROm8OPYw3iuq18gH39FLAoWrNUgtE4D+kRsDe9T1rzLGX2u
2616Abutqen9K6suN9piWcnJrQJiZL91RFWQKTU/9oH1ULRLEZEuFRiEOeg7pnVEEucp9hmlaOSH
Fk9wPgXAEMLpCbZ3sImnel9dj6oRzsDBGLamjczUiZynji1AxtatCGccC7BQiEfd1LO/mQAtoO2K
T2x9uDLiu8IaoSl92mxhCJ+XXMFvjkUcHYegqQLlq3fDGN9lar73BIeymU4xnvPAbVeezi+CuHF+
FeN2HMo98qNsEYpTaoH/TB3/oYUxv+ymnevoFR3fgO609abN8D5BbRwHBI/4nA3NmGA23QLY8wt+
3bpATmzmeGHsiRN0sfZiDjxzPd5d/8SybLAhhc3SY0XIPfj/Q/JpUJetpqbmmMOvkLxls0VPuSdE
erKmRZ+FT/ZonbTHncqaMaN3rJ6kBOzcorwE6afq3ekkUmQXrmu8YsB+c1JET2kWYrzKnzvAOwv9
pK9WH69Mb3/eSEPBpd98c/h4KlO/XsdYQLLBpEYLLq3XEu81EVyZGxAkfNOi/uiMxUTMkE/YKlMs
zuzG/NORYpvM55NtURd516Q4m8dSi8LhimFHx1LCtGubSPNXlJAPkieXVFu/imvkhQzbS2wNvO97
vZ5qBLKFzR8Qf8g6uJbbxIyCL4ito9cwabby8Myrv8OTAnAFc90CinZCKitto6tSNWbEi/CF5HjE
FavIfXJb7310ERn6FplANDiU/uaM+4w3zZWq3oBuR8Hn1SuurWIROXpaMHZiX0kDY4WYL+YcOe2j
DiM1Rd+3qz2G7TrY5ON0DxeEl1YqMAJSsKHa9q8y8Fp06/uMEfHJlfJJF+Oy7E1wSzgAACChQcRL
j2Z3XhQehTYKN+yok0vLlXNpT/PJJOVHWQzd8FWnbY1PACk8OzoKFtt6m62PUmfPEyOYBfE29Bmu
K2Tbvxmj+vCcAIAu1hKvJFA4KDiHwtcieaHj6Y01KDkXJPAYsbcqUmpRywmH6syd2H98ADAWmhRy
2CWZPZ2bVQxE0D3Q4CY/LAvKVTMk1jZN4otvJN46nYZr6zWHtZIEG10Q90tWx1MnnZEVq8OxE77M
5rR19PApW2yUDNpR8LvxrV+Ed71Nl3RwHoZ2fGmc8KxiZhnI417p2LrXmNwxqaub0qBF6SUp+ywb
WppOv9IEyf/c5tB2uu/Zwx7UKWpW5nyElWLlwGE5EtZAfDNt9V2U/qJtj612wpwtBiA69lt/7aaw
bfwewW2J0ueFS/J8PTdLHKD+/cLrB7VJ7Po5EUBEBp6AAvi9UB1d5RkHhFXW8dFwgxXKK7Ww6ut0
U8Xtqi2dbSuUuxms8JPjzVM8U+Uie1rFcia7rZi+x2T4LDuxGVKfs2uY2ovIQgUVRRuzgm5vDfLZ
CqmfZH9LWAIv74FE5BaKlL5FKYvBSzEI7vHUFl3+hPGEZtSKw5IUZ99rx4Mybbq0cW0dkxIhWRZH
yTPycsg6mjQUJmxYOPsPgW7qGvqz9yN1QkOWrkQAfADhEO21fsPyPK1cTZ3ODGofQCu4KuvMvDn5
MWve/yTsvJYcVaJt+0VEYBN4lUBeKm9fiHKN95CYrz8D9Y3d+3bsE+elokqlkitIVq4155jE562U
NJr2tlt9mDrjpCjcd/lIE0v+OBUBUoJ9k5boK7TzT+OQTpu4JihDRoBSBfY2AhT9EnMLXpyfQqmt
jdIaG5M+v1Y9ax1zaRHbNPPi+LMiaDuXBwctk1JtIyu5EYuSHW/XT9869P+Z6xW0qxVlWQFAvOIn
9HlpOfjgnPRXmQMwKtRVUoUxRbn7IkY+8SaUH0WPGTjofFdronVn9Oqaib3ftvYdG9rHCPCHDr50
NXWObxQOIU6q8dbk9rTFZRqu5di8o9ViOhn3OCVHM/UxcXFx0m5A9XpWoOLadFj5DCU9k0y1AUNo
0lRP/JRpiq8HXNIp2atda2OzrRpBCQrFFW0cNbqFjAdx3kYImDy4a3obtnFvtB5YGeElAsKIbJPv
mpEZGMXk0c7YNut0AgAEYuoQNAF5Zp2JgCcZc4Ejad+tIIpBVVIYqwFyL9tZqDfzM8ETYJ57XPCD
g9VfFM7k9er41WMRQsOjIwOMkrUzHkImL3iD8J5b430HKti3I2QG0RJE1O7w3M4EfTvdWtNwi+TA
UCpdkWta7veEUgfepBHuWNVF5+sOkDE44IuogGLSegls484cQ2JcY7qEjuYQ/Fq8lSGolv4ZESK6
wtKddqivNYwpW60AGmXqENqbR7tC6yNZYA75nF1YHjYxY31xCTLOZCZPxi6xFSAZoaluyLUyNv3I
RQb/Nmq2VPuJ2fzh2eRCS7RqU5Ys2QA18myfYuONhnbY5Rkxepkp9oPLJY548j21NBpQhj3JEJ0V
g2lDnI37OHWZ0WUQmDJt3s0OZYgwcVzr8xoXXrBV+tSzEiPeFC0lgtmQmiL7kgtMRy6VYEM+t8pr
2dgHIkLTTVV5LbojNQR0pYY0VIzGAZEyJTqJerJbEe7HWlS67Wbqpk8d8QS5kdJjepZ5an4fEym4
rhX7THrWyJCWEyMkI6VM0hNA/4egHyg8HF7ZFNG1Ix5ixah2hzsPUdjSXWj6e/axm36hk2kJk1oJ
3/oggfDM8aHVi1syZkaqV6dfKU52P0AweAm6Az2csrKUb7pzPvKpbSaJwZq4zJhue0NkjfSUBEQr
z/cRyYpVU/as1ESEjmZVbgxZfKpJ5JUtAjOU4KyxitFBjuHjCpOLVeigJaGA2GIv7QLvWdcjKDZL
cq1Q1cK/MQU26Z5mm/2F/qfYESkOhyNKHF/jGiXKlqwvPWDosHRymEeGtvZZwB07QpslSrw5Rrb9
5ExLNlIAsYo8AKvJNhVvaReWYbRnW3JUTJB4c0g7BGnEPq11VPqQCCFe3k79fDJsRHoMd1Zq197m
TcqoA+4s1l2SeGSNSU12IcMldkwNuTxzGj0YDq7ROiz6bQYt6M4JQkaJivFUu+U9KU89246ILac0
nuKg3swmbHSToeNeaqgoG3fwZ3r+G0TfnRcU822mIFImBoDj7mykygVRAcqPsbnos6QvwR4O8U6M
PWtWPuooeXJeaegfM+UZYNPeKNnuDaElwOJy6VF/jEGCZGmz5xQP39ILYuLQf6hsvkSFQgh5A9QT
RNluyn9yNkYqVycXvimIP2Qa/SJ1h/FbYWwm8lURt8w7qIZ3csKHGpEg7qV5hyK1FIAhM+cSuabc
tCrVnl5EZ2yk9kVJbRKSLURQRkprrX9DkBhvp4qoJzUPaFScVSV6ozvITqRrwrXQ16kOAoAdRYE3
KfKZfJiXTPb4rdZcLkhszXMSNRkuK+taSDB6Op1sLrdHyZBuXbXyU5QmJHSzJktLvrK2V8wntW+N
jOc1puB4leOP8XO3P6NTDaQ3NITUKUXLnrfvmA1JeCclfArK2D5mS0VTvjYK3WNmWXjs6dy1myJu
11JWbKunrS5pfOOT4PocBFg+i4wwsDA/IraUm7RH3o7UZGfaGFs0iH9aileRhOHFVUnIseGLGoAS
khiuA0uyzyfwR6A1ykHXEj+YIF5C8XjqygTxP23LaEgOwTw8TbwbXXbvU/zRWV3lZ+hQ/EjVvUjY
xcYsiswvJ/KBZzks/yZIO0Yutjn6H4AKtwFZXWBkNmz3cxJeMZxVM+R2WdrkSJbptx4x5VEFUdzB
uEM28dYzfifni4XIrduPOYl2VNKqPdu7LASzZpflLwZVz6TcsZTz/HRtofX1z7Y2nltgIEAKaNcN
EjYZZFWcdtmHwF7ByqkfXV0lV544upHan/rWeZRiG5EIuymT4Xaa6ovrdmKFAmmHsGZRZxfVeij1
duuk7XeqDSmbTypgHDD13YL0iW3L9XOyT2tbWSCv+gOMWclUhUGhmnDRDl4YTDUbmhX8b6A4EsSe
eGlbNeuci6dJR2Mdj/m7cOzOL5fLkhONrPsEMXEdX/dZsq1y2fp4P1bWyH6yEuSXlXn7wyiuZPeB
8Aq35krSp4Nflh1CzTiIkcn2wLCLjqa5FpIDjodmZUhac9schV3T6TDdBwVBNuKL9htpF5uoDDiP
LoDhTIbRouYBJ2HpCkAaik1Ne55V5bsJRxNSSgkBw03vnZPzqI1RcWxDZ6EjCfqd4YMwfkSWtLdl
Mt+FYBGJSPIwZo0Xghs4RdhxtQCd8WOR+Sfmaa3W52DO5Zms5WaLPUpdx04IVkSQvF635QvBIOqr
aK37xrA+Syt9DXMt2JqYlDasatK+t2iwbg1sh0ekUTWTHArOsuiss8C7vkpNNMwGAx/VliWwSGc/
Vi9pO4/7YHEuqlb9CV+nPuQVab5Bf9tVwEdQDgAT6mn4VFCk/KarPCj126hDIjm1pNzXNTFdSgYj
Rkn3mpymG3J1Tlm4oHLjRt2LWb2hcUA3GzslnmxYWUDkop4kZZNgoTgeVL+jQ4//hciCcGgpsIf2
VMZJ8B3ljNggfJFuClhRBJgomC95qk5Uez0OHs0RAgKDi6KEXLMMDgNHJhfcEQ9aCXUURxt8lsbc
jqH2EDOL2o1qEVKaBgdcwdq2wNoqGewfNMc9K7YeeOqoPWl0CC1Tzps0UPFZ41Q9YAz8SCrajlNj
QlwmYhjUpliVmmTX0s0+aVgd5zv5q+i70qOrxs8a1CQvcLqPNjPdbcRKA/4897AKTKsg6rapMbZr
DcrNno2wXFmF2+6XPCOWkvcMScU6B/q1YfbekCzJGIjvJq5h6m1bYzYPBhKb+uxDWrV2o/XSH/LP
QLXS5yzI7mLMzlYm/K4iesTN4Ko0pKhd86vJfuRQQFEL7VG57n4VL7DFd9d0Lwp2GJxYxOTZEba0
Ure2NddltWq+RQjgt3JJJjC76mbodK6U8jCUFdkRdbhnnWI3VUQvQ6Kw+hpI+3I32I7LjvM7droC
YGP8RlRJv81pV8dKUZCOnR5yDuodzsqDijJpb9TU1vCDwIX6tkH5NIXzu8FmGNbLWlQ4AdSSKUbc
vWKYi3037d5avQkwRTA1oUL+GZoKMEFbRGvwgu3iaqq5nQK5B0Hh2/YmVzhe56FvEd2C8FEbXqxe
uOswjpcY04QxhH2sWGzsEtuMrNUXleres6V8hC4Ev3VpE5slKa192T3mMT76rhVYvqFTezgcySNk
cZJJGhwmq1C9pI2eCp3gUr000c7qeBSaWSk2asTKh5ak9kNj+mi6/FeXjhVCKfu2bICtCpf8yoy5
wxrhynMaUwLCK3ruBz430+hnOKTlBe8APV4d8LZTDY+qhGpR43nwIEtySx20VrpmRLWP3HDkjZrR
EZtczlmOU/r6Hf0UxJr/9206u3dCYf6547Q8wp+HqSiF1qKOuuKoJUW9vt7xep+qFgjtrj/Tx3eA
H/7zjEFa8avrzzEUDfoPy4P+69s/j//7NxaLje7s/9dX8ftF/n5GrneEmvz7ltAMMHLUZo/fqDE4
PpY3c3323y/k+mw6nth89+eJKyWlhLjetU4X2Oj1298Pfv32z6Ncv1PtseF84CAF4/QeCrM/OHlb
AocY9X2nYcbXnLg6XL8L0D78/u7Pbc48x6i6/rlPgsiKrto/97x+Fy4r9Z/b2gXdFiSgrJfbfz/C
9be///jPc/35u78exlIWWY8WamtN0Ef3417TqBvCmz8vBPA+E4jrY/3r27LlWPX/PFrRFOFGH62n
NCe2lpamClyoV284C4vD9UsyzQXzB778ddufH6/fFZ19stPC3fx1+/Xvr7ddH+TPjzNVKHufoqPd
wpP9+cWfJ/tz2/UuREfAPPivx7re9tfDXH90O6ieWovfiQ7I9s/j/X6715+vT1f0FYDKvx7m953+
62Gvf5PO7gHecLUVpCUf2oKyTMM1ye6LH214pFTxfPnrR3XsjAyg1P/360HdJDMZS+7ScVGb//dH
17+8fvnrNpxnwcoYYU7+eYa/nubP3/71VP91Pw2rFQPwf14t+sL6gI38evP1D8xqYAb414P+6/d/
Pcn1x79/rbh5tZuS3v/Pj+C/Xtd/Psz1jn9e6/U+19siFGT+YBs/fdyba3S+yAhJR0MuMXSMPrTc
aLrbsBvwZ1+X08F4Vqw2C+ZzpFdP19WgXPAXUVLCNDdSO+IKTvch9/U0VWgpsmUThrJcxIj+1bSP
DtfBlulvc5yQIR2t5Tu6dY3JFltUvtRIruI9X/SU1pnq5I9q0Kg7N8KUOMrHuo9pOSq0NO2iYIzY
ov7rBSzsQN60WgnClgtH0FMzt+A8p0p+m0HgpRF6AoPA0q5kDksPEIxuBhNcdWoUaboabHNN/SYf
6VGr3HQT1YgiCHZAXNRYq0kLYl/PqZLC9Jzj/Vw1sVrinqmik0AFdQ6XOUyJV3uY8kuuoQVgiG15
rigQBFAKM0XHA552wV1V9/tRncB0DbN6ZzpC380kRhqC7epov1CasLWBrYqEnUKHTOYQWNtSiTED
lzlbfT5Tr2Svwk7vhkATsWbmo8C3hoW69GMwtSD0n58MM9sXVXVGpVut49Z8q4caCuOUbSigYt/i
2k6FcoJaQNszou3Gjr302mIPFuZEV4I9RrJkf6kQA0PSB1SDKUDQmfFmqPnsrM7YBU5ElAQzxLmC
zKZgtPMgDYOim25SOf5qbT4YaNNvzNQZj0r3FE4QZWLCk4IiUQ9aVY1bZmcnXaoRoqeEfUsTvdTy
VxJQQKoqFcE4Ww5w75WtVKRV64y/Ia9uY5NE3MGknV61g+lTGz9TS44byPzlGs/6tx3f5iFDe3SB
/K2glbw1lGm61xVCJvqFhsTUbQ0O5r2VbuQzvs93lUKDoOqjZuPM2rA1u2wDspkmrMkbD9E1Yrq+
G2O32TktL3qc0XyGWAEOasE/utoYke3iiNeMlRM6KmMDzqVOZ2cfKb+6IJ+9ZjwvR5CeiO6cRfMP
I2zK5JbxQG2+d4odXEq9/6rxCq91Tr81MkC5GgkUR9RrV2tTxeoa4K5hTDF4Dd4Qs21HL0O+ZZip
gjGSGGvRTQxFcmaLKF9eAripxI1lKzRrEvWgxgvmuQRKMq/oZmg0o5wOTW+ho1M2edgGd5PWreba
+awyUFShGn5MUtl0UCfWg0Zdphln+gnkmhZYudzoW1mUr+UY0dce51e3xlstzJ2m/NguEF89NuI9
YI8lyx76HOEn0CEyL4jkI/xs/GnuqXeovkuFzmsqmxWY6y/o4P1mrimMaTxWG8V5jpYK2kryAJdU
0QNnK+iFKOVp5pReDx0G61jTbsKR7kTO9LVXP6zapOyZbOn3zQM8iCfE9BlMb9cXbvWmdfLCDC1f
Owa8504+lypOVbNN6IwHxNKgh2e/oY3qioiUAPkU447EjnaWqajUydq9SMxnBa6WiW0Ne3W2afNa
9YqkOsDKDn1V63eageAyy6aX0JUfRBI0TI3L72R+nfWUSHnUoWocMbvXn5w6epK4D45F3Gmb4eiS
NIDF9aMbCdGlXTVOiPGSkoJcBPqvIkNPrYq3ZLAu6DJfZOaeTJ275Rq0MxX9XTfj9ZdIWroKaBj6
EFpT0zaNoPHEcxHtpk+BqT/IHtOif9f6grlQNxG/QiRpj2dQ0EnEJMHabTIIq2EfaUVPg7UZvJBj
Yt2UPeq45EPyIa0aWEwrbBb7asSChU2rXnfsEeFvZ7aN36ctjwbgsNwK7lCjdPD3iD9dRshizEmh
71kIFDoOWfY6hH3maW62KONpR7Rt/lJZmrG2QHllYwohCt6aJxqVhgw5iyoqe79VsmeR6HdyXJrT
L1Iw9YW6j5USQUSsf5dK+p3H+ldbG3Q5yALsVQsqh53jmOkp14iwgf2BkMYBRr6KpvBVQ6Uw5ug6
h6l8UJP6UreAH4rpVPU0OlsaVvrAC470jdtivVM7vfFHRdDXVKsb5laruBQm4LeQfWs47kuwIPxH
ilRUBAoktEc7Ea4TuNlM1e3WxjyUlZc8pbFl2Pu6Fh8tkMJyNAm/yHLPVLNdpNk18Ewg9hAl0H84
w6Fjsh6SoODVXHX93iBG2RxgyhOkRB9H6aAnW8XoBYby5ZBoEgVy3BqxwWRgQKNkiy1T70dTIyAI
au22hA5gzcOZYIunYlQ3ppYhRI+Qh0x19hZbHGZK+eqqJWbzdUi2g1XV92iAH3Mre57mLvPMpn2M
mvmrHMWLXqKroTWci3ojwvE8O56d0nDVWqSsmhDnEtKjU7ZMUkuGMsJs9wTrkm1DtGas4C5BqfbG
1P7dDbNHUfWnEXp5og4IXLNda2Zv6cgxkXTtRu+pDQx5ijCLZxM+NxUgjpdW+m2sNOAZOT9Bylnk
8CxCPpkx64sHgcS+nMDEW+9TN76HLTNBO0MSCpFj1cVMfPP0a7DjJwOksqznn4QhrSSjfZbxvjfz
R+arTOTU8r7CVdrHhEZJgodXfB4P5owghegA6aeLFT/H8Gq64UfrtPuwx5ZDd9MHuoj0o7N/WiAX
BBkwOO87JAyFyfhJRW6hmAMwH7XwCBJHg17cpaHKLglhhI8pajsKd/9GdtbSIHP25ciYHpNauFYm
2HSY/zdYV4911rNfDhC0myAXFx11XQXFqrLTY2d9qTnGI3V47XlRe7V6iau0XqlT9uw2ypGV7yFu
cKz3PUwUEV5ADqNe16FLDLuxDDbtrqWF3PKxsEgglYixXK0GxoTv0cRgECzOJXYW9ULX+iqprMAI
TmlZPmS9gZpBLzCpcPYOTvCTZeOhTKE2FmPzInqg3W532zuAJ/vhrurCdytHTNC7tKEw7L8BhUZ/
gNkT9jhNLcOkNzxzbKRXbAjNmLrRBiqa0XcM9cQpuSUfbd5DPwzK/II3ALUNZiA8M5wu/YvoaMvN
mTPC9y1vsoQGCS4fPk0TPaeRh4/gEn6A+yB867IB6XX/FNOI3zURUxUEPTauBTwG6M6LUB6RboFk
7oN3bDAeSy48nbze2K08G4177sqKwIcALT3BeSnRg0x70RVgoc5T1KlOaCsrY7Zo8ht8yDYfo71k
c+aorLxet91Vi4edPguT1fwBPXXFMYeYCQ31CkBofN9JAp1E98gFjkryzv1Wx74/aVO3brvS2hFq
8KiYE7s5t39H87uaJsiN2tC/N627CaXDVCMGceQimcto0jRMRbKyrD1k85w8FGE1msA6ZHzGrA9B
ap7ucgJF986cvdgU9RVX8F5W6MCpjaeB07OUXAzjk4kfS4YDhNGEw6WO7zWWH6/tOdeCIGVMWJ/C
uPxlLynPCFhxnRmgTZwLgpNPbUSVMjcgsDVMQiBtNox7z31YHwXFYkiTTbrhhRJklTTWWY/TZ2rt
Z0cY1doKNfTR+vhFV4phiyPHi+NyqRGTlzr9R1jFXM3FnRImtMdFjXS75uwY1qKhd2vJnGmTgIhu
OtRgIjM3SRj/khvX7I5WqZE1YI1wYsbhySoHX9MtchtzgNaxzT5Y9LfYUBn2KumtQW+cmesnLbFi
y5gNwOjMFHOO5BZdrtEy39ac4gkF0Sc75XptpTWyV42Jv81Bo/wiEPcjLtN9IJgOxlF3rMxLXqkm
2TwL6yKnEJ0toItt6sCrStbJbJ2b3n3Mlf6H0Y7hmqd4DHwk796EU3qF1cjvZHibSNNERFK/jQ0s
kmK+nw2aM7J6B9+MWtVFNKaW0VNlIhklUP0JblS+qtWQuhNTPlpZDOAOWg5YHwHiFMYrAGah38aF
9ZH08JskiGMzFPrGNKZHXcW8lHAGRnzCqRmTd2QpPxaCEi/r7BV7xEgTKEHG93k8MPd5ymzO0jwf
aj/X+JzMwYSqmp8nrMzLJonIoKk9t6n1osAYMLGRIVeVr3p7VLSNUEfGAJbyYJbmBkQcxgkiIzEG
AkyOp2dn8e5CO6nSlIVNMY5G1L7JyPjUBfyiQJcPKpCXqdOS9UTm0DpuqAjBqyVYushlpzABahKl
FFSk2cRI+srU+GUwrliJsf9hqH1dN1cxkRVrEgPuYtT1wNdsL3WZ3SsuR4lt6R+k2v+Qw8Q0MSWs
RB8I+iJTK9W1+9pykU5pLqJiA+tcWlrLH/hxbHWQxczd6KQMxvVprSGKtDWCiAjRJsbFRcKDuOM1
0ep9E3RHBYFiXSL6a7PqKcmKc6SKg2xqsKPUz0MHkQXzMKkt2WL5S7xV2c4XWgGAur4nJElVDk2P
gRU+sba/s4vhzW6HrzjvdjNDbaFr7+g7La8yAMEUM/iyscHWNw8MBDh4KvNBpvZdzzCUzJH8LHEs
ASpXwaC6b4mF/gT902PQ3femyiCUrTugFJLRVDuAv1OcM8s8mRqTzzTsINOMGDVU+6Zi1yEBS8C4
UW9dc3jSJVkILkSfMJrucbhJD7TBXR6Q1S6TYM9W69Vx7x167YhMcpu4isWw0CUU2BSYwsaXlOjk
7g3WAdnYSjb9trMj9EO4nrOnGgfoQU2CHcfkuoHn5I8J6UjI7birHhOcpgs6z4c2xHSptfj8wngG
uIP3tLD9oVZflQzIbdPr22CctuUYkFGRYXqp7R5JVfcVEYU3Wcae+gJPOAUGpDaLqpLd13Cjpnsq
aWuvLMoTGbsoZKTgaYRPva/g+3Bfi9pAg+ck35MdvUZdRAQhhmRF9sY6cXVEV9NLaZIWG+hbAFDO
qpBQ/cC++SJhtGf2r2nBhD1g2ukFCf81V8Cabt0Bt6OGhdMmwnKbLOIrkT6NxCatrBJBawXJZy0h
e7lOW60YAsCUt92DWX5XgQ1/PaouXRhtjNSKMb2OxyrVPwFB7AiSgWBEE5xmyFc8gChGxbZRSvLf
as5431UA6houp9IwtBfAQ+6SZTzFwLfbrmbyFTIKLYOQzCzfzGS1SjDZeVlALySOv8sgO6k2mia2
YBbbegsEXNzuorEkjok6e9WU+vcAEIp/rMbsmgRI7d1GzWLPI/0TN9+nRvVdMgPa2GX2DR31g4p6
gC4bXeYQoWrNF2CtzO+Jymkid2ffjlxNORUvOJU/Yj3Y6Jb8BZLlErj4vGLWKA3cey7tZ1cbjxOB
If5cs4svjeZGNia6MqZ/NtOr1NW3ytIKj6rplFlq52dx0W9iBIyCYfOqqoZnzlHUIFqFyGUgXrMJ
JzKa3FU+96GXJtFey9QnPKiKFzP9e4acF6AvDu666NsdX2rHeEE/82hDv1rBnlpb6CzWbRDEK0Qd
KJLQUtrsFih4OTfR7IJ0rxuxMd5UoeP/MJ7HvFf4QIlv5MOjKQjQPEtJ0zONV/hGKw3YPRlNMRLJ
zA1PWAgeCWLcaYvuzQyjllKYYB8EIwDMFpMi/q7eyOnD4XqU+q0bhXfVDwtvECLmqw1YfPIuM9mp
iUZHtzPUSAjU16hp9dWklxcrGx5HdAqbKYpvE1ueDBcdGSgt0E5h57EJPA3YvMfJeNA+kFJ/2DiX
W5UDM7We7Ug86KLw8OefI3feph0WlGw6gIhiaLUgRMdda6ivfWd9KjaSEN7XHlPVBjcuzZiE6z+U
SGOl6nJf95e0FueWBcA1ibJuOu0tWDavjhKeZrDPtVaeUp3UEUW2X1U9LlqB56yv0TJEyLUGgDqq
aiEWCThaqGL6ooTtSygwypLsUAbdZ2HKOwijM3wAiz1N/2BnxNPnpEYzpKCmQmrvMLHkhSmKR3Ds
DwWAxlCGqFviIL+iPNolVnpo8BarqfUdOQ19KsCYnkny4GaMt/pUXQgnGNdNne0rOeInUSu/Lq2P
VGsPjc4k1oVYmaT4b5PO+IyC4q4hyoKXcOyjGxsaQjsPp0KBfpMKpBsx+IvBuA86BXdG8GsulEd9
8azh2HlU0neJxsGCiqiEKrDtQUfbmVee0Wlfdt/tdTd+gIgT7uFsfnfB8mFH2fukyZe0wKpCBpG+
akveczxcpnQ4l0n8gIXigxLiQ11kzjYBClY1vfcVMV2OyoVcyV3yQufSXM+6jby5v3Yqx+3IkukZ
E61ZNdYPqNbpJkTvLpagZaZ6ykl4RAV9nzuDubJV5W0Oh5Nau4fILc46SzhQlG1HqA2Dax1VTefH
Q/wak4G+/lVb1ZdlZJ9BRWZer5d3uVKvkLCxuAjcMQHmD0F+WDH4AbZXQUcvS7XqaGT5A2LIVWGj
ISG2dDcNWJgiLXiBl0hTr4f8Mg/2MZ5NEHoVYnqyN7eiLoa1uu5IC1zZdpxu5tA+ZmXxIcz6Hen4
DUHdjh9znHKGvOB2sAHOeW5RnuPeCbd6k6ztoQ99W4HYnMwXJYAnncl5W1uGb/WQfrjkKb6VrYmm
RCg6q3JnSRTmi556dLDYLW+qMtz70aZ5A6aJXTkVHUdxcTayZwgyXpSVt03UvUYS7etyCM7TAkej
PNqEggOFXv4Fu9+WjvhrYHcXOrc3QRuo7BL0gdVJ862kOmZm/tBF+ltO/jEbvYiydqi2jjv7kdlx
YSziB9QLXIdVmjI0j6sdu7GHbspfqy75Yvf7ODhdt7fxgxjFHHgQBF6t6tRUwRvlQb+PIkqUgEb9
SXFMv0FHtUZsn4Ji0neNYtLWSyaDkqEOT/lE8rxdKRf2mi9jTm937u0NvNnCQ2kBCLVDiIOhhs44
2Uo7ovGKUmFAwAPAsFK+2Peupl4+mnHg7EYCBSp25fswT2liOuFBxgObRoUwholkzipBdF9N1nZq
c+2gZGiZ67kOmUTYbNTIutvmgbadJrfeW4qDHH9ySRfRjPxemQAmxpA5ttcff98W5ETW/JoZ33h2
FqdogSuda1VnsY3Py20WOV5YjK+OGZ8Z/EDNtPFU1e60L+08xXFgvwv6yBoG6pVt9MqO97OZNQrV
HnZjk2v5mq3N8wyvfCup0JuBa5hsaEDG3UM1lh99BwIqFlx9ZmXYm5p0t3bwy7YnYC8Zo6GavvHc
1hK5JCqCFm+K0k8dFiZKezFoP7iBOWmosPMg+DQSE2yOoIUOVQnGNRneKhKsRrAsOfUB58jSPFcQ
bTo7O7C/IlfH/EJ85sQiHPQB0ThQN006Vp2rv7jXyMANHuFzvTxdvExgDAEEeojeB9d5dkyIGE6x
IyESmfqUnGZV3OfVTZWAYUBZ80CiF5cTB8V5ZdLStG+WGOfGdr5hhtpcDCF5WdldsowOXGKNVvPY
HIFIDrggDM4It5j8Xu0OvUT3WIf1uConJGsI3TitSVCS5o+rWuze4KegE69ToLuqCPqVZpMC6KSG
vdInjHcgpG6aRL4S6kk5NCbYGo381xAvSNW024a0t1WLnbIRulxgJyAsuKp8N1Jf48k+u+EvVFCk
vDSLF4ENZxU7Bctj8pAPz4GBLUU67NGiEHlsifV77EpUwiXKDDdh77wAOmHIbJNY1V5Sl9U6BcNq
pbRYoEFZWy0+mj3dFyHNC3vsR6HmL23uZL7SYDCQGgiKUIEV5uhbOKzqOkGRyT8xZNOu7kw6hzSp
0GnS9sT4C5pR53+sV0pNjoa4jFaablEG8Vf60WAWtlEd8TFjSMwHWpWBZLgiQ/6qXRhvZGAyezAg
LBWZs06F0Pxglo/E0FGoGjXOYkg/K4OGlVV9p0l927jFsMumxV2U4RnRiU3KOzJ4QgZT7UzzybbT
j54mH1ebUsFsSseMSI19mMilgNbfLIH/lW4lQU40l27VHM3SoCNvW0ZPwXtNhwXjkkLt2p0wDmAa
xFAZZtD0KEbuAjAvQOZodvaq4m7lRSoLgibvK98trIaan7GHkIOzByJe0O7viYgCo7ZxjTCFwQF2
lPJuNTZpf1fnDIFaAn7WFvxO+vLn0IKrQAThaSTuRhtoa1JLVftEYqFhN7WNahPsQB8TcMnYHUcp
i5it23hs4jNBajduZRpbk6jhjZzK/QxPG4NXQWAX6fVzyMUhDM32ONBvTx0sDUk6PosCH6jaPTE1
4/9fzMDm6MgGcZscspK2OvvWHOOrODaG3BQqGYQDrPRTZzM/rRua9hVxoceGoxgGGLDADrknG4hX
1y18En4W1WVnHWe5t1JW0iwunwsxGzs8ZwlLWDkdzHaZCTUqqaxajm/LThvqWgJJy562mhlxWCiD
qR+ZN+YdJxrbLGE95xm2MVsrgrVDdpQOJcIaKnyznKJt5Syn5E02LqEfE6ewkTUWeFuA9XzAJ/y1
L53gsw20TkDZS9HQcNp7BHc2gndcWzylnmIwI1OcZY2RjHDki+VaGlLw/OTQlATmeqfSQuGIYtDN
f8WP0hbKI0gEP+C5SWHZGDVLKEBWUk6Y9fjCQQmehHJnsnFfqUqu+CR+EkvcrYzIKjYuMsyIZK22
rz9UYXb3uR74MplewDGcKmlLqAlJiZ4Sa0UxMSKaAQiM8cydlF9mTkq3ZYWflSF6z3b6Q8gMlcah
q7sNAAva5qL6Jg6Uj2hKbuXi1CW775nQV2eHT0n6IbzfVYcG1dPr/6HuTHYbV7ot/SqFO+cPksF2
UBNJVC9b6XSXnhDuMshg3zdPXx91bv156uAWCgXUpICE07LVWaKCO/Ze61vVvstPdc6RbIe4pvgg
QWYpL9bUstyMuXlwTZydlBU2x5xVGl+jtN9183c/zl8Es/7wS/KU7eo6Nw7hfjHG8iYk9QTmEqMO
B0P3YwhZajOWLJkpFY+jDf3dwIzZwT+loj5oIu2XX1seUoVaX7PeISmwNDdIZ+8zSixmOoy91ihj
qTVmapGJipV97c4sWCuzcSKKudEOSoTT0cGKs4rZ+lh5RzEri3GrlcQulvHPVkv1be1dTUujMNSn
534EUNXodIXH+qntmYg4A747mTdggHzwOmM68+zlJWraX0swXSN+Q1i/euz22QRzVuz78cUy2Q50
+NVWERHQK7WvCzu6lwWuBOLe6bzMm6FBz1v0v4BHoOkOL0mX9Cur+wKpT8CCogXfS+2xpSlQmKm/
kmbu0PwQT33I9lClbRagBXnX2LrXkTtBDoutQ6bUD/jrQGhs6DbuXJIG4NO/Nnr2fFDjaP6X+bcu
ho+216lYnGFvsPaQUlrA+kw/cJSH3BZzieaxMzbd+oG/SHFU4SuqSzvdRQKM51xtEk3tMx22UB2K
a9XAUy7QJa8FrGVe5NVU+ieOI4KAKrw2UTsMdyXWLGuJah5BZ0Xd+zQV95xhFVWwWGEqiWGi5uhA
yu2kiuaMs4yuv6/Kqz6XX6pBC9JG6qep+0SwV7Reo8KG0EcG7gYDXXefO+s40z7ptQ9vmtwzfUXG
rll3fcOYbR7zT9eFD+pabI3q5q5anDmKONqdhGp3Hy9fbLpvmea7x9uP8Kl89jadhxIMO6cC7xFw
wbjPEIivEiQQNIjIaNOIHnLAC2/KinU4LI1H1cWK40B/IZNi2Bim6a6l2HsOnjFr9l9kHAGVqelp
F002BDVBYZeMCKsVCb9jUR2qsXns3XLemRiQgh6Y0phYktkx0zlYINWODw8uYg+LUuvh/TWYxFHC
scY6qOzZeSVFIOqmu+tL7yHNeUHzGb9qadR3rd8SlxeDpOT2COC1lvFGNaj7Opxo8tNmxFH4MXQG
TFKXsbzqjGfhVC7qjreyysNdNGKwLkCX1e59xkRsg4UdOTHK+ZCoiZ4Rq5FqDdmDw7fCtBU6PdZw
ImfqbtxmWQU8LLwDSnaRDnsVtmXoYEt4sVpCP8ZAD+2XJUXO+M2SC4zN9a6GqH9UHWFhsQOJY2L+
aXFekmnLTgBvZthfCck07mJb9Js2z+RWS8G/VYb32yUp0sna57FFaWbVlBvuhMK2mVifxfxljd6+
FtBZ1W/X4QCds/SzIqmW5mdL7aeh+s8neRpE+VQTMLgityM2m8cxaU5+jcIHn2aAzvyJ/CIT+a31
afU1PnlhgJbzTdKlTfdsynJFmg9vonQOPpKfY6nGJ2NJA5PELtppwQvgWl9wA+DCa2ucIul2DD21
IersEUIEc1MXJz8ycjR4030vmB7YVvgruqJAYVVZh8McdGa70fr6Angs3SHLOEx9eF82DIhdehGJ
QbowPT3F8j+9ZLn9Xc/jxQJvQJW6icLohCE5X3F0agiCGnjc+LSSpTpjjnLvqAhLd9Jg2OzFvrLb
gwExqSPeSptm49KhBTJLm9NATJAcJW7ri28zEeCMYUVoBYnExFJwMuB1M6t1ViF6qr3o1DJLo+f2
blpte0b/yWrvTVutbX0Y70SpwLHPsvhHWsDlk6z1Rb1rLOPg9GTVJQCSg9Qo31KHjPdwxK5kat/S
7t4TK/loISpz9Ju7oeJ9seJhjQ8q2TpzA66WJqRSWQDvnAmawM9nFiBBLFxsdBiY2Nq8zD2aZYRP
rLBH1aon3v8H96PGL7mR9Ato09L0b3wd3yHbKlt+j8340Jjud5m2L97U/GQKAYVUaZIXvWXujLuM
GBm2HMai3mGOquG5dgDKr/XI91ZdNhMzq+lMnd1QnMrK+DDCAcxSjk5smWblrUT4knrAwvLy0I/O
qa+Pk5h2Lp+gHPVexsIdOtqr6OLftYkTG5b1uCsANQ8h7vn6O3ebF7+UdKPz4r4iRj7kzMmansKv
22dWfxkBSuCdHRieBJ0XI6nTrXIrKVSr0k0De7G5sPh8ueY3A00viGb/MiJJ2+SG9ZmSYo1ZODrC
EDqO9nwzlF9KAGEU7tnZARSY5FW2IyBQD5DN2VQXEBtzZ2cMozw3bVltZVM94AMLdLvg459Yx5pN
qWwrDaM86IHMr1pWeIxk6juCuIZpgSjVXOPvBqdoOXRxKG/ZhDkkmkwDFojIP9HZWI9NvpwHYyMY
3fwxKuur6AQQfW/N04g3Az7ajUe3fF3T83MA5q4qxuXrmOSYtSuSs3KqHxLW7cocSyZWI0OMMSMR
dUp3VasBKCnv21k3oDb3W1wT4NUSirKy2Rc5qI+OnjCpHrx7Yx540XyJ4Vevw6jKA71sj9JTh1Dq
CNVRHBkAGAP4NS8xm8V0xO/SN5QArYQDR9EPAOJLMtCrFGAFX2rxRpvMd6et7i293Wd+OgWtQb1L
vp9DP0ho5PoVsLaHayvFR2mdpGDVHGOg/JP520fjUFg2xMre/3an9p3ml0UgExOU3ZhLZiXJSbAp
jSRlxCjNe1eN99GApHroUHsYRIym2dZYsuEz5zqamOFoT9W7stKPcGVAm9XmSzPCu6lomNoZmJW2
V2s/d+7yWRAvrB4s1pSt53a7pCZxvDTIsYFH7JEWUTAgc0AmKUU3EgscObQrsxrJUVgMccqTFDug
/70GnrHeZgcyLEnrNLZu21KV0Gz0CdVclVp6tsb6K1T9FxlMVajmlVE9pFXX8aGZsMIUr+juv+LR
/u4IYAghnQs9LXe6NjIvmwAZVuzaneiDliwDewxkNM+0e8IcHiPbfVbuuNcJdcWUWW201jzHg7bg
ZdHodJwQ7Qav7fk3Wuqg0ktOGMSH9r61tSvOsPrwgWT9miYfllgABwlZq+kPLGEm71/xMof+pgZ9
gNXJePKLGjWS/yvqkLYz6TxrYBJWCO06hLMjMd7eT7xWNLgz70mv+3MXFvc3lP//6zyDS/xZo7z/
3f6vCQa3VII/8Qb/H6UemIat/x9S3Zom5h8s5b9nH/zn7f5nrpv3LwOliuEJy2UkQwzzv7MPfONf
jkXmFcKEP6EH9r90GqKoSmwenU2Z++/QA6H/y3B91/B90/JNx7W9/5vQAxOd6n/8NxKsJ2KTD1//
/T9sy7dtH/unJxyBAkG3+WP/HnoQu0zHocYmB4xa8d4f2rfOcu5IeYOsm4/hkcQGSgy6DRl4KPbH
+UGyo+KjHOl7xhFLwQ5B1J2uSS3ak+/P937YFgeI1e9suRNyE7vvcRkCF9Bmj0mWoOWTw+++WAJu
iVcjpahYk582b0kGXyiljPqnHfLGLoi0/k6oV30qqA+ZDBPW5W302k13w8LxagUnOrZgoy1PFvb/
k30l3ntmVW3esoolgDRVeEOKtZ6036j7lBHem9azfjr5iBUqZstK2w43GxyzQQ/nfUaZOnYlwVN6
DVvPi7W9YxT+vUI9vcY5lW8VjHJfC9O7RLOTK7lDDB6wf0BzixlxphANjEx+arXhH62sFY9tK+I9
QTu/IqHiOx++9p0bEh7XGvAd3JFym5Aziv++R2MRZwcrE1YM6g4AXM0IKcAmTjPQlfqedh3ONJrH
OwbgUWALjLGAAphspu3FTBBk+Jyz7KS/TE1a74ukpA0dD1eEzT89B0WTqZLkp6d/jH1x6KO8/66V
Ws9NSCw2EI0M7OYajFa3m1RlAAjdALmeAZgxrI1HL9sgGnyGoGRtTGN6ZCGcdn5Tc0fMzCptYhOD
8mOj7P7kDcN4nUFMbVEILIN2RBVzBQZsZjH2lwC/mjsWniYCwJ7vAgDe7dpTG93ZxexD9H7IwvTk
hVZFnKVG+4Y7hABoM1rzk81AN2oz+Qr1San5+6lOjox4F8Mqf6QujOOUEuDqelJuhxa0EvARkpX4
omOj/usLkZvJ3y7efnu73u0q/9XF2y9CdpL4Pa3z7ZLGRo42HPk4teoAXP3jMW73V95+c/t2zsgv
raTz8I+nYSmvpXvTvVSiyY5/nsWfp2JzVEM8qRgyLX/B//bp3W57+62VCCPw0DNjdOUWf35xuyhp
O8HkWn7zt+f31zW1+dmGrEhnMMGT8eeKf/v2dsXbw8wNyDxm+0AdswJsSqGfb18aZGVQbKGKOAMp
O4Nc2hl95m9uqEg6Z2SmyfExpyxM+uRvX1BNJmdCUfkZMqG1TK0l0ZefjYMFl5iBVDX8ut3m9tMO
3M1KeCYdO2kd7aF5gb1dBJVposIC5tzsJ+SoGnlzlLYkhXMoGXqmncN20M637wQ4zmDGk0Q1Oran
1B2Pgz/MB6K5h6Bl/JQn7GV1Yw+sS5xR/QlmUXxhBGue6TRKkxBJYnlebFcXu9vvTbpme5SG59DV
plOuwYBmbC+3Pb6js8SWd759Rwp9uGpwQPhUco3gDdY4sGZT2WeZQ2AJGRlv/vzMjbpAdHp9HJdr
THX4WfsMhtJE7ONhcE5lljunaCDf3IiA8VnL6w5HV+B3Lr36HAlmGWobqjpkD7/QqVJPP9+udftC
eoHx10XhYeoph+QVNU3B4pm+DyFlu2BqC6Nyyo8z7E9CdOxTQ+xfQ+d9n0VMUw0pwPLmn4iH2Vgj
MKM7bJSXzE2e8xKqSF0NGXYQ8hIZMJuB3umExcBUO7vMs85wAjwMRsUj0u7xXCxfRgUIlWaFH9jL
Ncz6SnqfOGWs9MfBju4WDJnlgPpF8K73hX0Y4+IQTXl0VsuXngbZsUmitT7SqE0FUuYGJHOOlC/o
Y0K4nKWNKPI3h3rvTMCZPtBcYe9aLyX8fNYg35xxOc1n4KPJYS7DYzTzo9vP50FWK506dXu7qJYj
//bdR2Wh8/MK8jwPg+ZFW5IOWacq3oLcH1D+I4e+pzXfH8oWOK7ukUwQ9xGNwjo9hz7PRM6003pG
TwSu9JC/MG1Z5yWt5jBlA3Ou1ik3tp8IZITgzoSGF74U9vPtwKohBG+dKM1WNdu6S2UV2WVu+mYB
Sdbb20VSIqDPWMQX9fqUXVofR/zgFhBhaqJIm1CuYgWST2bXmrCpoHC9cFMk2F7Q+5Akqsr00IFi
XoMmgvsI2u3etbNdIUT6gq063Qtwn6YTGXtzSRcebYXnJ7KT4jguvksi5fLjFCpUV/UANWIoAbK1
AgsQoojiONCyO96+++uHfy7fbqhQQf7nNf9x9dtFk7eHuUp3f3toF2XrqoxjZ3375Z8b/O2u//o2
J465Cc1oW/x5JrfHuz084w+eXj2E5Vo6MTCRP0/ib9ev88ZYOsNyLXUDAYtWkV17++It6dl/LhLM
XB//8bPbb7veinYW8w1S90xMPIvxxdnm0gWhTgLQlI5BESo+cM4HnvKPFgcLMJXqw5ndN3ox/aVT
CgZAH6dEtr/SiQ9GXtdDikA9sC3IBhSC5mZUFm1Do9/XYeJuypF+Zm8W9P+sNBhnIkMaHDIHeoQv
5FceHHqbMbJ4a0brYUYG2FS3fOidfB/l00PLxn0VQhFaSy26ZxtsdIm1SWwRYzozIJjj2tCkMwS4
9w02dWhVW2NWhyy1z3YctvuFx+yG0PuMo69wUKGVrg4pm9pl/rtpWu6+QFDOjqgMbGm+gswqNmTu
YaR38RVl+sU1yX+o2uaRAKAkD1/QM8CSdJx27xQEsA5WNZLj6N1h1tkmzGbXUaa9ZWXWr7rYxndP
76+KcGQ1Np1xJJcx0SNxd+4yTrUshIiBHBjmYBZ42w/43Ohn9Y2PGKZvEOQRTosE75CA0KNEQZQT
VuMhigkcMOMoZXBCbqCQ0NQKTxwiu4efoOsjEOtGgwICp9lrAOlUPiDguBleIFCN6zC1R1TXLoKu
iZytRu1DF9Pf0mPlM8JMidgGXoQhfS97nBqIEDoEXatEfMV2QbdM/+kYIz0+q7xMmiBIMmteHWxk
Gye0erB/iIIm3z+GaVYfyjpJN7Gm+bSKksfSdKEzz6rctrPzJudeniK9bmiHVQ21mMOgvMvOuEPf
8me3g7w/s00etKJZZ3r3SghFssg9PwZXrwP6JJukreNd6TBu80lw9gaEolh1KCpGuXN1LA7oFd8I
y4w2/sX1hmtJgG8QkkVzMCYTXU0COJp2cKpsaOTtyzyH3+x+927RVBtaZKiEOpqpzA55xcSFnfSI
es6Y+/TScji2sa9vBvDnPM2RQRPJJ6ldIovU66eo2Ub+QqFA6W7VBtr3Tj9NEVfPYdSHDGH1Aqo6
KQ0T1gxfOWe97KJLrqc7Ql05uznIVvMFLRD3mx5DwYn+8YFu/EzDWbyNSHJ/OEid6yipL/HAseQ5
4Z50uwK7EQeoV+r3tdb/zMD49cRM+5zg1sW89HRDkGuOtazJ/pMfaV1QWaO9VssoBl/zLqbvKZbm
rw6/eBWpTIPEliM5lOM5wS8MUwvWh83/JNAZpnwyKvfZUjUfqVDu+1oXYLvNfdQ58dEt6Dzn7kVO
eQWrF2lZCz3IKO7diedo9/smR/FneGjTM6ngfeOFMHALi5AqO7U8+iR7ZL3Ts2+3T46I30fsFKsx
TeQmc0yxS7s7ZjPOSmtZVuw4oQLxUPhiftQ202S7AQNzMnXEs0pwz/dl6geSSJ0dg4ml4e3POYg1
c9jZKCHWYcYekORj66QSAvDoblVR5K1jRhrrMtdAkfUFmyPFx1K+hh1At6EZXwcyogNvaO+iGO9b
N5a/YIHc2zrsyDZFbWZAEtmD6NHexwhmGHa/VTgrc5NNPG9Vkptlk/0ENWogazjSt7ZMnu3UZVIb
FfGaiQWSOp/Xp5umgMg4beenNZZsnV4l4BwTLkdzWUocwlIRyKTpDh4bwhmYHceYeLxCSugJ+jRv
ulK7zJgmQ5b9BISJgdho0w7yIXR871QgeilTICSR5nioXGx94xhE5uXSu2pU8vmIQG189ySmTEfz
/L3NGkK4bUwh5YPJ0inlc7M8lmHtHzwdH4Mb7mM3A/gnYVLCj+Zv79S90eOwbWigRiYumobe3uRC
v9J4N5Q9SAav5Ze0z6r98ESRrqzRSTZ5PL6xYyVgp0fbl88LwDvCNkVpF+7n0qebFxYcwaK/1C4p
BIQkE2aI3lNrdHExOgZFvtMfWn/WYbQOD9Hs/sp75vMxSpRVtqx4DbFFgMzVq5HXaHFDRNzUT7Ok
H0rIehRoVkvuUwaH0Cc02Gagtu0160uCv5jBdTe86Ct5zRyyVeBKeGhDrN8RLYyV2cbdXigoY5Fz
ZKVCqub/Qox5qNOIbbpmvZkajgyCytggRyzN1a8656TEsOJ3GcsOUrPNGdDq4W8t29EI5nakMbOf
0/ixdgFQUjxcRT/gQtSzz9DgDOgLkJA1Y9HKztR+QEFYeF7gKvuH9LWDYBRjpUNNJ7PbFD7K9m6q
cxi0mEeNnDjw1D0LL7vXY++BzNeL1B/k0F30zZjimNGQ5ICJOcEiWzP5/iXN9HmweRscAyoyqn2V
ymd7hrOVOwOO0/yhZOdZASCg2iyLTQlQWyawGwzDWg9uqIIpd96srAMc1ft7ZeBQ96NPE6jAprMY
hfsVEWZula/1BukKTCdCcUC2OVfi5xhwCCYIChSnNRnl9lp6BVq7yvlJ2MyPJOfjp0WMRZO8+Upz
uR/i1Nq1o/3pEIn7YGnfXtbvuwZs6VihyJ3ZDTmjDaPA2Jd2/1orCgtvupIKSeWfSeTbHF4QU2AE
0K/esMUpmHGaJXOOIkbhY9aE/JTx91BZv5yWvgmLyLhW8K0DrBU2RwoiTfpaqTR5EzV373uM5zgx
5pvbuKm0CygJ3rhGBQMiWkW/3Nh+h8u54CtobJmCyUJO00Y+Ydb4iuYyCRJr6rad473OTmkQJqOR
azTfFwXvawTwBK86akB7fGNgmayAkKl9Q6hOND7EN0BB/unkmNTVzqtK7lXbT3r+xjQEoUWrsSb2
xZHApbveUyiiCdXbZImFCseaZsyGNW3xpHjL6dHkevIwDfmbZpdqHwPQmvqpZhADRmGQ8ongctBf
S8nF8AfqY80JGpIOqTXL3ne2feTevnd0K7mz8Ijng30h4FvfAfwttr7NmMzBW+pL/AUJ6qqcKCG/
SOKgbuaXAiDDqkeZKEa9AQRQ+veTBxA7tcWpd5N9LJLFKwuks4JEuht7mt5NHV79dLyfht+2aMEv
ZShhhzaxFrWBCrIsemGkYuFytX7mnf48RYQoehFbeNVdUIoJphxHW+jD4S1JEOX6qIlwDoEYsbyT
OQ75aTRtzLRW9eq7nFQz2/3W2uJb4hzDk2b6qzJi3ohVmhyczCy2KRwA/C33cLfKtYboANYgu8/I
iw+Wd7BKz9tDs6aM8JguUPC25/qHamZiHmJlbMilnK/dbN21FeAAt4I1h/bFORGK/LTHH/5WOgH6
N3HQBnWNLWkEOpGg66xetuyuvYOhCoC2S8s150moGXygTdeS94Mgx7rEfZnVzk8wIb/NbBHEx7jc
TQzyK5Zi9D5Kb87UdUVioBRfsGpjEpQu5iDFVJ2htD9sGVeMM0Y+sZgqvGNswasluTya1LgbOvcl
CX2qazPrN4gEqafF2UiTTebZ9rGYMX3npMAcPDgEuiaf8qLCBDl7NTL1NNq4TvZLs6efLY5GzrSV
HhDG84tmuHNAMq9awtnNz47OzMY25/iAWux5mKpTPU/+xqiFB076PjUsA9Nhzlm3O/mq46SoyUsr
Cf5s+mntajWFtU1ypSirswlDvFOkgsjZ30wYZrE1Q3K2E8VxWF17M3rQkQ5sPGVyuhpbwFpnx8h7
dGdzt27GOchMkrczU0On6RPVITOUPogEeE18jLVW99KETWC0w/JWsMMJbefObegEojdDZwBsek6b
dSLtK633k521FyPi6VBUIe6Ika6H92Zk4UdtvZdpbJA9Fc1z6Q8PSWk9V6Kj4m193Jpa8pAaHQmG
CI2DNDDiAQbMW0p4JgP5tMdlUu0KxycCXWAfHx6Q64Ah1qIL+BT3NHfK2axKDAjHxttNibnVBSQR
6MDDVhjsY5zaPlQGsLquI1ysGcdgWS3KcmI3B75/j0V6jLZDb776slLoC7IoKIV5N+YIP/ooEZTS
0sMlZH6Vjkau0QJUDGn+lzVV8myjTCsP9cjduVF5IrTd22dQ/lbS9p97etcvTtSWx5GEJbCQq5zW
+pdIf3YVLhYhJUp+L3mIzTIOJsS6QcbJgVy476zshnMlEVFCKoDxOYISBIbnlR6brzqNg8Egy4Yk
0Gxb5PF+zDgpOsA/6SbSwmr3Hn3ygF2Ps06oia2MAWjl+G3QjcU+bGgukLpxDKs+WfeR2VO63EvX
uiTKW1IwMvsQjsTFqf5ae4TQARwEK+lrj64vG1wuBZvp5lBIQN0zmLaxPQwq28/RdPIKZse9FWac
Ws3znOLZ0Rp00lODVCREbUqZT4tUerO7Y1tJVoT8Hep9uo9zfEA1CATIDCTZu5QbKIeOjFNxjzqs
wT3nQjxu2EVI/0FkARZONeQQNxGbnkyZBiDG+sCsgTGFrrEvdDHftd22mtSj4SA/Y6SOTyCWEP+H
JZLNoRdnZOWK59q7Xr5pQk7vnXvEKAColIn41s49QkE5oAwE/a7JZF36NiFqsZUF6P85BZbIKkDo
M+nEV9JxtqzSVF95hv3t6mZ8KgdJXtXeazFMtZGltlFnv7VpwfqR9mwxEP7Frvs+SdIivbSjDnaH
fVdPCIYamjCNstYT2Uo63qY1rxhbGwEndMa1OTqPNfyKjdHBcSlb3dzaLP1I+X9JOVKq5N4zUQYd
r3FOt8YHzyc6Ns86jOKkK6udbEjlNuYD9RvDIx1R8Vy9CfKPjOYZwVWFJq8pLjORc7xFr6CQ2M3W
2gcQcIrsUZwbo8LRBsamRG6ZVS4hYqA16b4f2xxhs6gIz0oSJOOzfJ6aFvd4NCaMk0Dfm2JAEtlk
IFjU81zdSQKGL3WUF9c4TSAIU5sHef2cA7fifEIjx9XSbWtVWzvVOX8QB7qC9wq4Zoab1A/ZowCA
FIwtZamp5y+NoAc8jyaK1fmLreBsm3qQMzQqp/QH6klSHA1SMeOrGCihW50exMj4vPOdH1alfiej
hW2lf6y1wSUuj5GH0ZYz5HOcuID0A/HehGO204hkpq/KhnQWmBetKX5M2ZkdDMt/6GbzmLvghTzz
Uuuh2jH/K6nk2avGzzSNMvzc+jNdUdzBqF3b5UNKP3IzsV9ExWAdh1bGJyyZycfc18uhZi2eedRu
hQhBteEOVp0G8CACt6nNe0+YYKo1F+Niy5HpM1Ld6e6wHSDFDI6E52c37Mqi+fc8iCZoNYsPvqev
q080rjsRDT+9Ht+IHL/IDR530UQQpVe9hsQpBTki9HUkcBY0of8769xxW1b22yxSY89pE+V5CqWE
4ck9hwUInAlyjycgY8WZJGBrOTt6k3bVGcxC1v1IG3muvfJR9Hq8jcOGDIESkkuT/NB165EQCg6v
psno2bsvFUrkrbLyaZUZgatL9sDzh2EVSFsqUNg1GS2zzVZR1qRqhHoeAEFX5ynqVq4BMH0YivuS
Q4TPte+uSbSK6B6nrzUyjyAqobtwsoWGb9K1pccCbDn30QZ1JZiGLDxKdzoIENjsLjZKWl+25j7W
aXefaiZKkmR8z70l+hFKceAQSA4U5EJ7cgOsO91r2c+++VBVNJwqId6yNg9KKEUbOPz4k/QGUOv4
RY2pfroO00a7608zGU1dj3CKl5tN+RDAcwkS22bTFneUz3TBUERBg2Yq+j33C1cK4YWJDFtUTUPn
Jb+aPoPnyNKmTVQPPDVW7NLrvTtfFMbeVvz5qS6+Eolp2ajTrxZD/T6qOpw4tsOQkeTTlUV5uRjO
gBRrHbEoLGgoPTT6kjLf1DOJOglCRt2Z6kNRUx8ag7crMXLxAVoZauiOfhrHBy3Kt15sxfskjTk0
qulpahsEYqaBbbL2Dm1cqaNFGoafWcygCo9kUHiboD5mG467sbAbLlA+mKrU2b2lmvOU0zys3aTY
ubSOj6Kn+9KIlyKETDLmNvMHp76LKV9tnHNWp8G+WuIkY8Pd84mha9AmP3zMBcEw1HXQDW0HnU3b
VsoYgHz6kFMM/9qm+i/H1hGuRwROgq4/C+cpjZG6ps2yPVLwOnK927A+EfSLx63tLrN+MGeNLMPK
vxsnHHf+SOJYSS+sp1Owg+wl1iJtLtoS1QKJoiKK0Om3RYQy24YikX/FE0QIeziYDefNRvgA2IkN
QDjzGTtdRqzAT5FeAQbpNMk16tkQW3qpuRjp8sUQYSM2JgPS0rQHT+yHBrdDbTRQAQlvowlE31y/
enRLd7mGKyGxIaX5qbjElvPouvXO9uDE1lNab8qeFE0YtPq+i+gNjGcnpN3Zd3axEaXxg8yFk61S
vGAQYpc4gYvpwR8vLVqPNmF7uk4ciNZToo9xIOL8x5yY78ym0IkezGIat8SJkIsEX3VfDXZKk+AD
J7OEoqz/JjaWJorPoF8ps9+mbJRwwB3ICU+vcVacoQWgPZb5Oe/ksQm17GDMSb03RX9l8k+CoMJc
rpRB1RA6NHJSGtXYRvgs5v5FH/uXqOJFmzEfAfhGcte3+K6hYj9TiYiNyUFtYnyJiPw64Ey7tJP2
FrrNNmys/tWdnJ2m98M1hv+zRnenbTGxTOuxJ/shrFFzFcjcjgPxDWvGA92Oszjtz2Z8dzkSGEjs
Wz3qOT4a9A5YhOEXELI3wEKbiqdumRO1C0azW2it9g3m+efy7bt6+fWfn91u4kmN/JzbbW6Xb9/9
4zoxU+z1bMe4M5d7yBHrQ3WZVYrG3fz5t7v561H/y7v0UlKbdWCwm7+udHsczoYMof88+F+3dFV+
QoOuqNLI3I3CcN8nnqTgXf7EP8/vr/vJW+Osw0Pb/u1u67o7sWeKd/+859vlv654+0saz36PhhC4
2nLXEa0nXop/P8qfh7q9cLeLUQammLjhCb4+L/OfV1S3jXwXE5gY19pT2Ns0G8hUWscEipHqpm0w
ABUbxDU1zTv8vX2qsXPpOWOOWJNR1HDSNQ2SyjGSeNTMP+4cgYTbQx2IAUPtHN0ygMXQCZvm7ill
hVOtCXxdfrLllyj51SI1JAtGORPLPAnlg8/4Hvu0FhLYMk4N1XyeP/nwuyeBnsVWD2n/0ac5ASdz
RkhSl9zp+jIyWSj6k+aiaZZngGunvlKfywijnjCzqa68lGJ+x1oMf7Cyz4Np7Xy0JDiOVi7BNrl2
J7KR9X5e/LNKwq7sW7WmQbEiYO5K7rtFsAAKAWETvRsOcuXNxADygc1n/96RLJH54lYv7FOl/GNd
RVkQC2KMsJF0zOJXeRpd8OuAlnaw45eZeRra7GOueXkLRlyidAOpo8j2RfPU5vADZcK4xuWgxcA0
Hjix7bXS29FIM1aRM70LennToL2i09HW0hzPSHPWgp4t5kA4hHaMMBNOYRBFYms30y9kOewc2i2Q
SInAixhfQuUwTZOqg+wXR5XzVQxi3PTV9IURtWWDaLFwC+xySnIONDp8JyA9Imk+FinlbclKtul7
0ErFS0esyQxZZ4WBzzR1IsG02N4PCamSuaFALNUM0FVM2kvmezu0kdxfcoKAYKB5pDNgiXzJfWU1
7VO2G51rGId2sHz8Dd1rNZiomi3swyF1BWTuNcOeXzPpszTSXMZR9ce0kV36Mf0P9s6kOW5lvbZ/
xXHHxjEy0SVexJ1U35As9iI5QVCUhL7v8eu9APod6SiOr8NzD1RCFVgdCk3m9+29Nhe1rYbEY9cg
UhWh3V85BBMiz3woKXGWQwUxGJs73IbshtPY1h0QL1gNbMUoBZ9nYy/XJwihtWfRI8PlN+Ck7Y18
PShMJlDny10z7lhLm8mtJmTKOUpg97meipMVN+/pEN5OeFhIPmxf0UzbW0skJloeYOCL5skunHq1
CDU/hv/nf89vP5V7/waM4jYPs6b+5z/kLNj7q6DPlpZhmMo0GCqh6/uroC/wzDHBSh4ex5GmC4FE
7smJ6SyEIrlNdNQdoek9wowztlpKzIjWBN5O+VSF0xY8nmYca2Tz9FAE7Ey/PZNK75LzQ4h54KQX
sj+2uVM/cCrw/4cPLvS/+eC2zu5gKAsTr/vbB5/CrLKJHOGKM2eTaraFXINy3mpw6Jy10WwKiBQ9
/SS4WFEQon7HZvivN574m41H/cM2xCyFVIzy/rrxwjKM7CFIwyNijfFSJPJIHlZwZOQngHk52gFL
i9p5zA60kiFDq5/sC+Tn4vVffw4D7efvPyJSUdM1hSQ6ybZn1ebH+z1zJ35y8e9xTgZqFTuw7Qtv
3IGJMI9tQ3te5yTY19FLNyH5zxP7USi/vFa4Ow4hxZauMI+FV2vXHbjoKwb0JK6q/tpHMMP1KuGK
LoJ+S/AbDmVliGtE72fPtE6q6evrQqvlGlu+3FQaPeks8fItzot37I7dAUfSHu+wc7XchPNSk0wv
//pr/82+60jXMIXjCIVz3Zl/nl++NlZrFTRd4B9tIdN1j49sG7nxuBW+s8NfsiaVurrqyp65Jbx5
SxbHFBn/TZRMDNuHK4w/HV60HuCplXZHz5wxQj6pijAFun0yBfIAbuIBdbSxWz75/8mjH8fi+z//
8Q6WM0OFQM/+o/mLzNmUBsfxfywCb05Qm/fm/d++Z03YjDfvKc+8BGH+N0/4/7po/Q+L2b+uS4pX
wqXw+6cuWpl/KOFI1tqW4pwwH6oZUNXgn/8wxR9UvqUNc8ux+c8yfsqj1R+G6+i0pQ1JE1So/5U8
2uSF/nIYAjEUSlqWI+DESk6pf90fPcawSGUt65gh6HCUOV48F9s82fIQ0Xzrq9EymVNfVSfuC5du
TuKiKe5q9VK6CiauaXZr2rhgcqmCEDZNYBzrXbAeOyh4t0meWkCFEVnnjjMdMlUy2KooQdEwKTrF
fLUn9mjyJDplArAxDLrHKbrJGxnPaAYMMPorNqhg62Q0S+tHkr4AbwaHlNY/yl5J3aqV219+vb+7
vPzNJpE625ytIg0M+L8dom6rKk/0rnmcNMc9+BCF0WlqNzho0fpq2h7ANow1GDwIiowb3Q8Ocorf
NIHrMSpSLu98U/pAMSTJjG/jX7kF80siUlcyzsGBzvNY37VfRscujv/6swt+vt9+UIU8QsHCsEA1
KexVv51XvQAiFA28EsuN95LiyFoXRnoHwQT5dePme9xsl6z/koUOiO+CbOMSyenRrNSXPNL6vaho
k5B5Z1NJAb/o5HJr9yNck3hrDxGeJ8fayDqcViizuqJwNoYENTO7y4giA21pJVBlmJmlZNEIOd2F
iIGoflffU/zwqwJSHDOuZEta73ns/C8meWBxD8oiGNQLQZVPTtGYpPiII05YBt/2UcRReLbVrY8H
Fkdvi0HSjZ+mK1L3poPWyWOq0VIL1WSvcRZ1ZgGp0x02ccgobzKZb05Q1+3uA2FnW+KdT3ke/fCL
0kS1rX2tWgnQxyu7+SYhPkA3IZkK0Qd5efC/ApkeqC99KfuBv6tLyKRkOdnac1Fik+yk9kGjVVsx
H7EuwTwHlCR96p0LEtkDUem3+hVjOdImgw5+ue4c0V08ZrIhJXuAkd7wIhB1yjXdrTszzT7wWkYr
SeuamRVszVG8x+Pj0MW0pwbzXYHdUvScvbK5DS0FxqMwSU9tPSqj9TlmFOgn0es02VvXSygbViY4
PhMPUJjWaCUng1wUeCXAkPZg7N8nsipRbZBdNWFypg71UlgVv2UfFjAXaJiUwMFX6GCwGp5RzzOT
bDDZWsTaYaBUBsnnLVQK/ESegLNetnex9qAIeT0kFUGOjGTSiUl80g2n1CHSHFu2FZAsCy16F4TZ
u2aTEplS/CY9Er72lJPhpIgPG4vxNe2ecBoDhyiz52I036qm/uokmKWgyDlqUKuuyb7VUXgnqe0y
8A0vVdzQBG27L3ZZvE6MZk2Ap40zJtgapq2v2g1+0jOlQRhCuvnihOF2yOV1qU8VzW7AHyP4inge
9BUC/VYBVUaf2pjsTTXOLeejHlClDgDONd0F9cI+kM3V7NdsKLmpoT+SNPXhyDs6x6fWTZ9qAQOB
+c27Juh+4MaKjWg7LaYLZBg5uu4BeeDg4y5QowPLFmy7FrRHGLQQQvKAdob5RcXOI4HNJxO9blQE
+jYYIspDEW6JzAQqm2KVDfP7yK7fc1m/Bkm3N/1kZ3EkrbKgfWvUwcgABeYOiKBMHWqBbDF2qbzM
vRKH5pqT2Y8oWaiGJl9rpX4QzfZWQSfLTONdq4NiLYlf3zh1RI3HvQ076yXi92TEeIm98ByX0b6p
yqdhLE8loE/Hsj48iy+Qme+wn6u9IzCfZN69iorryNUoGfkU7DXrHuH7lrI1qg+Jgsf3mIETzLVP
ffE948hDYzNAVTSTJ8S4QDah10T2jJ/QQ2QtU17Rb/eQboIWqZ383kHXQ7ozrwHxgbPGmIK5Ni55
Zm/yGSSXdncjHutwiO+YdlMc1Q6FQwO2gAGJ6g8WVYKew3W3OSjAcZZyEVlpro1cHmuvPUYVTZTE
+0pX/UrLggd3JB3THoenIrHlZvLQq3m9fvv5vnEzYVPNd4BPD/4UvSfoUOfje6Tdvqo4lCoG317i
bY1I3xJDuZpM/7Urc+DC3fAdlyl2E5QPMM6Bp4pbfPZ384rIdV7gka9Qc32VjXfv28mm7qncUk9f
G0q9Kfozvjp78dGpXX9Hk+9lOo7gRdHsuUD9PEbT07BlJknVqyXMQAMaoBc2fQqPtr0NXyQMrBI5
R/BIiVXghGqPUnLKDBrbXdfQ2wQaAR3ZLKWcLwZ46KhKNrHj3NhODnS+Oseh9dIknMLUZBJe/q6j
7MRlM1wx86Ee4FZbinkwqdD1OziA4BcTvNw2zmNdwVe0BAb5Ef0s3CObRG+H5jiBcFy/ng1C8pJE
9NR95/6uaVySonr2guHWdjqHqATnWdToRwnOQwkHkLU1vtEORolG8SNjAZ8tyGxahcsqwFX3FDFR
rCuugYrpcWC8SaozExkEm6jykTsB7KHACj03XfA5c3L4RO9n6n4MRntnA8gc/PQr+Ff9NFSgqkkW
vnLR+ADlHKpdbnTFTo7WxW+gJ45pesyT9nHQAIv4+sj5hWsPoiEqtuIjLSsqHsiEnRi8qmNYEMdr
sF/AeAvN+1IF7bWBbBQWXZ7tBl/fIzoEJaVjPQhpfkmLDGhKPlTdqKWgpbguZLzvR/UQEderKecF
4Q1S9tQNNm9REb6PKZU82zLeLQYiURPsKo3qk2fSPSlCuhZx5UBJkihjWnZFrA23k+IL6oZvr92C
MwvK1SBsqlszhJKkN/DMQw/2XWE0l4Be3FqlbnFtZ6F+bmr/26T0x3KgecF3oGHADo9Cv4Jls+pa
Pd/QI0o2vZ1/D/WiWiUCPzdRgrSUor0v3GPjl/w8jeFtlfVIg8y/6ryjMxDoVqXOrW72/Nhm/w1A
IulhcoQuKJ+Cqs72puYzBcSL3zrOYw9HIvbVSRLDQMaCGRRgBlCREpC5Vpy3vKl5T2x7Qovpqmsa
CtF177VfJuhbnItTNJ7yqm/MBzpVG4eS8uu86WCp+5zA9X1vWS9+2X6bNA7iNNBf6OcSlprhMzed
L75IH1KHgMO2Eds6Fy9UaIqdQ3OvMZNvXdbBlmC03SBvBoVcnjFH3/Zt92ZyQQTmRsq9B7IZw8i6
SyrUbGX+TI110xvJTWCXx3a07zXZX6KC8kwYPzL8PGnt8EiqsgVCoeXUNLlHAdKbZwFFInR+/nZc
Hpli5qs0wcgxv61hmzsZuw8qsr/XEXXBcXCeCye8I6h5DzR/28cmfrwbeywvSOf54CZgXMjRHsCW
plLhbnDd5Lbt6F7SXmcCXu8Bsrn6nAVa4MemGwm6anSOFOKNNR3cO2NO3uJUjxx6W2bFU9+MrxOw
2lPbi8OgmQNdlFFC1B/zddaHzprJ22lAWL42QzwkENfRPlX5rkBQjHQq3JpF2pxzF0ugA11Rg9UI
2V4SESONE2HaKLbSZG68FVexmTyKBtVDJJnBUPf7UE0kzj0k7hFmNqDw9AneJWMFjYS+wFSPUUya
RYZzvm2QC3qx/iDadZaB5fUsQs5zn8Nf9EfGJe3BzdzvoU8mYDbp/lpFbPi4h2o0ShrbcV31aG9D
VI9eRf+o1e+zDJSi8EMIWaSqxK5GFmBG4g0UgXpdoG1M6uPgYw3VUN7UXmVsCmWLzSDF7AWN+BF7
/Vg6GsBCsM1jBxsJ4ejGTrz02knLhyBwYjp5CSrkIDi3idT2tcXhgWiECKyJoMnECyDoh5I8NGMM
Z6sABMCmr4pTN9/oS2ban3eXFWKEkWX34X5ZCdkE8FeG0npZ+fkE4zaBwcHISP/1JZZ1o06oqtNp
t2VrFqe81xEzlTAC0FUHII6oRzligqISlKegQAyhSX9krMwOs9zI+QMtL7TcLQZ5m0U0D8u51j90
dA1Xy2KsAxtarC1KvQ5zlFQWGN46A56FJlWSIiLFMa1g6eNVLvfhkJlHDFQmSSauf+Ly8YASjdLc
6D2aVsFmmV9+fpllaXkLXyjebXkwmZsuyhQD3WdOTP6Sb0e1lz5+qvN7lf1VWPvOsXP6bZn61aqI
RHZ0K12HhtYiOgnUdBPhfuVcbxV7Q6sPtFSnM7tMgKBeBJdBBQJLloMKsqzpfRclbWJRRzeB52Nw
6SU9Pd+ln+hND/3ARWHwGnnvoMNGZtkGIIPJtmQgDf+qH6H02HmxEZpp3VlShCeZxvQuzBKWuNMV
aycVOFixyKQ5fEJYzCXj9pm4HUf6JQ60rd3lb4xHSODy3fAqDKrnJtUGRonZtkRAg86mvNYbY7rV
4NUIlWJRRPe200Rh7WLB+9cWZIy+s16pL3xM1RQf05RRKgLJU6vtEljixxBN4srUCvM+ENHJHVu0
bhYIRbvm/JAVs7IhBf1UB1byNnFBUpGB7K/oqnM5n2dN1Rnb0q/uUtOszlJUzlb01QNVyeG6n5hM
6elY75o2E2ebUkdgV/5FELlE1rN1ZI5vHuvOi+7gCSHt4pBhqJF97ZqrKabqnJtcwGqKzOcMLd8q
Kv36yR8R2QegqjbCmbk1QZe8OI5/R1wqqMQ4GkDIdP4jcZM/jJLzNyVA2OpVQ46qZ5zGrn8t43TY
O70zXbOLqI0ik4PJuO8fbNkxxnTUuZ8FaR3GGnpDI41n+BEZ7Ed4QHXhjheEU7dxHLn7uPW/Wnkz
Hovc/JoMzozA6eLtYOMwKZowumm8JrzRjJ6KvT/jbqR9GnEyP2q2JhAud5wtE3mPikM9+hryOq2D
lDVjGJjVA8QYK3jkcQGzsYtmmX6k5BU0L3nV6eYtlHME/S6OCmtq5FPo2Ldx0aeHsB3ITtaKW9f1
bvpIJChZmvrsE29AXHR+YlzuTZNzqzYZmv37ShjuVZjYB0TPK0wM4/04q02IYBCnvjBfQruiBZzG
gEksQx2RhTUr5C94E1yuqjqCFkYjGy5ilP2tyJ0hAFuTRIsbBC1I/IntPdoJDCDLuPX7WD9o9YwF
cuEuJbWEDv0oagoPk2lfwxP2L1LSz/ATmSPl9ZGS4pgPUu9bQ4z2PfFNmyjrnP0YmPFqEhYbTEyv
CDzQATd7bdCRe2QgRzo9P1vsuVVt7zTdeErD7hTgajk6/VCTlp198SYR3zuQ84VX1ee+YAqqp9jO
HHYITKKwA1P/7FOVcVZsYcLQM6+/sQbqJcoe7sJRkMpsTfBAzNg66BPzeGEV1qappUFeD3hSzzw3
nYL/VBUIItv2O5S14ALFjdRy47lzGckMEw21fqzuKvZcuunpSfi0gdrJOAocRkUXYBAYASgylgBz
XIVvRph396UPnKaBAE2Yyh256jeAQDFmZaS/5wk+hinZgLQ5F2rk2xlptDUn8p4Td+dGKY3ZKDlR
LaX00jgDBYWVD48U+EHcnlf0i6o7K0xvQ4Y0Yo1Vf9jbI3HGqjUKiF2Zfg608cJ4OtrltAWO3hxR
1roXdAod1+pE2yLwuSEmUJ4q2L7sNtLdh41r31h2z1mmwvOv697JbO3sydL6l6YT+nX1paS599gS
DwZdkZTxhZPDgDHVrXvdxwcFatLcZqbAmD2sYofReVPlSE7sHhmxUcstEcoEbw0Ktk067qe+Lc+g
9dDgkM1WNGQIMRIpfEVpzTafgMM3h87qmB5RgRuSyD0UegvOocmuqvipktE1gEUEjUh0TyMSwaY4
p3kBjTSpzzKv9TtqlpjP2DmB+PZ0890SR5wz3yxLIXxFOpKYNufmcTUvDtUVU2CPq2OgnfwO48bY
Qe11i3Hr6dSStGpwrXWioUodjZayDdiCE9EtP8Bwj9ta1+Qpol6MStBtt2E8ethe2tw4fS7OydBU
FMrklJZHlUGiwMKaAK1QIxFjjEuoL0a7foink+kygW9S4FWJ5YynoDY3gdPiL5lZUctDy81Yu89D
S6kD0GuPpD+U06lzJHLlZTHOy/Coo3LVUwtUz3yzLCGAn5gHAhP9vN/QSNzoEcFX8WzcNSvsuctS
xjycEb6JZ9ceYNpRr1ovK9oQRVo+RPaqmgcupd0VJ4kpbaPntNaXx7xl6PJzNZppsSWI/I3TvA2/
wiUc4M/nLi+w3Pz22M+7uh7NKgEc++sK8zSCXt7z88ZhPOtn+vT7C9J74inL33wuioKSrRX46ebn
s3/5o+VBpdkAkWvSYH7/Bsvqnx9ouesqARbBD4hwmL9MUHo2wogBOdGfH++3Z/zdq/z8EzFw5IaN
vivm0SInQh+Z5ABdNA+NaU2vNIDDjjxuWV2ais3eu3zJCGyj7yCuy0lyXW6WlFGKp8N/3VfzGlr/
lO484AkFYUTooFPk/naH3q0ctYckAwqMO38t5z2A4+rDpeSztfIxR0WqifxEW4MVfsUE3wNeuFMy
eUCQfEq9odxrRooIOqkrigI0FigBFNi8Tf1tyCAtdD0x63m/k4Byfe+6lcWJLj5ats6bHZgWOifH
QCDLPoUUdlNZ3RN2ZqjacfEQhs6PIC8urgVs0nBvc+G/23APV6KLb6jE/qgQtUHkLIdWhwYTYnm2
cRnU/ksXztRxS61Ban+16zkzS9PJ6ay091bw/SdoYNFUHLRy+CCwE7BiMQwER7YmrJqZ6d2M10au
/fBsBsCueMh68ymK+8egHIttK9Xt0kHATEqFN+k/DPimoCkBYsjiS2V+VwOVXEt1FzwbB5keCTCn
2lT10SYImu8mjsbAGM5OEJ9Tzd9L4b+hXCf7k3YFrkQp1NmxIlScVsC79ZuG8V8EWnFo8drh6Xsg
i/XcD+66AfcVw23MLPMirfYZh5cRUExPymd8hPdWjr8uNzFehdq3Wpn6xq3DiyyHByWmpzjvhoMw
M+Rzbn7VVDX+guqUMHaLYy8+FXjQYY6N94VvAz4GGZ6PDItK0tOCngmyVwMesI3r0jewGeN3YEsA
63RgD1Qm0hC0+ieSyZ4wAQCu6qedOlcMtgC/KRfNIFmP5YSKlHMSaD6G/75W3jfl0xhjDEISF9FI
i5XxNmrEggzeUbTeTWn1B7cj4CsjQraBoB3KG11FZOtB6nNy98EZNtF4XVqgO5ruusQsYofjxm3e
OmSClDe1j94trwhSjPe5bz4X0XMhoy8D+DyKsC02oyI6a22Nnrgn4Ikiwr2S0tsou/iaGykfuYYu
wYlkb0QGjLXWmMNZbWvH3gOzWpZo3IBokCUXaXPLa90WNCFSI8c8UVjDwcCMHCsldibUOORwTGTs
PPc2ZfoN6TUIIonJrj4YCUoYMjhpOcS1t5oiNmDRo0hxR+aCzNRPqnPXoEU0pG7FpL45bXJBbQC8
FoHLGp4HO6N3R3h9sUoz0uooKT4iJEHFb3lPYe7sM71+ZlJ2ZC5hIyHhtzN1xBa+ad2GBl+4gOzA
kT6dITJ8z8NdHMQPeeL+UL1ezozuk4vOFRNozPnAlW94PW3CUYfNFM9UZiqqa5lkYH9sVEC6OWwc
6vfyS55UFCVTh0IQCpaNVYNfJkCqmHmo8SEuAFvQfxrMFhXIVCIGZ7u5fvwyuvqxHcI1hSIgTGwC
LMEYa7K3hIvcTs7HWmGnTFpOhSVu5n8E7BBAydCVAqexJXMEkodVPbLDc6axkSXD9oR5Med95pTs
yoQqQzVxccRWMjvkgvWgw5JCLLLOieqlxJBvwp5oPrzzRHdI/yalVcDVDFGqh8UIYvlog5DXRw1o
pc+VG+kbheJXCAD2uc7jYDcpIDD6UA3wNmqX9i1UKBVjdPQBWaY4Yo2qfPASIgYqM7nENRJ3T3tJ
B4DsKNgBwToU7Ow3mWNQK+cNKaKO/peVwlNGWDt54ETGt9pyPyrqIfwa4k3t/QpPgJd6q2gavjf0
IasY342bb50eOqJn+09zQ5puV7mqm6DZKzvZV30Zbu0UrokTkxHQl5giPY8hvYgnfMD4WtdjHx3h
J0CGTFNz5Tbz128c6AolI/XKsKjkOfuk9Jgxm8wHB8PmDS1jXVv6LeorlN52+SHLoN5HcvRh5x1r
GmlVgjnAlyY9P/NHh0QIJNTZ6rTLMBfsAQvj6GqPSIb8jWwBf2QeCaiu9iGD6CpO8o9qrqfLDlpZ
QanwfK1cgBYd3sOCKOy9Yx/coSmOnhw/So6girKzJsRzF1K6acbw1Rt+DNqIDS8zNmTP3/SC9q42
QVRgp9Mpner2j5iSwa4oaB1QkVnD+DkEhF8jfMMUmTKZGfKTQik7BWm8M6nBzhyKVyTZ9MbjDyOR
UDaTiYpghJTQ9fu7qVIfMefQQrOenBg3z8TRIIW8aICntq0w35sa/xTHd7Vuaj4TqFS8Y6SrepkN
tixt13YGqUUNzYajna1vq3DNCCIql5/CfKSxVuCcrlJOVCM7BCykXeqinOawBBbciHUD/QUsAlmX
BvStRjsk2nfcMAl1Azo7raUNXER9joGhfI6TS5K70wY7DkE1WMYNsizaFuj6gJ4xbmdpZrkt2nGb
Ge21q2PfALtarcuJwYFM/MPS8P8/Vc7/pMoRjkL58N+rcq7zrHnP3v8izPl8zn8Jc6AV/gG40nZM
XQgkPiYEwv573fzzH+zz9h+ogIWjG6YrJHOWn8Ic9w+4hbOcx1aWZaI+/FOYY5p/UCO3cNRK3bJs
2xT/K24hSp+/Kjl0y9ZtgUxwFnTQZvtdmlNMOVEe3hhcmOPekUxEBFScZ4es5CSUavpxynJnFyXG
OW1VtE268E3VqjkZgy2QKcCyL6n16hmwhYmYqTb7wbWdylhjvUrV3JvFnMPTwfAcO7jGAsmw07jZ
AaLgc22RINRbFzeg1MO4lw5OPDZfpwl+BpmTeDWDkV658RrEw0cmM/oDaXMhoEu/m52uWU23RYsZ
DnlcyCzCGtGEDijw52ZGITZGfFtO07NmpV+MkRNT/sPv8y2Vhn2lOF4EKQG7oIoJBEroSflesvd5
GtwvbGhR6L8kCbrj0Bm/DSa9xnmMi3oQyxfdM93EBjG6I3PY92HS47u0IbnCJRmrnqoI8hpQ+i4w
Dy2aI5wuI0auHotC6IbfyladqXjNjm8CuTtw5rVObRsRIo0NBLjtNjVrfJNJPuwlAVxAJe2THjTh
PnC5lJrC3FiKb04frb2i81D4lr2DGBJu/SJVm7aPtxJPBnE+420Aj4Je0qXM0o0sYgozJtPK0HAf
tDDMqKVwlehQBrQaQfBTTPiBXTzU7ANb1ATTSprJi6iwKpcyeRctgwgapD7CGAsKZAHp3FOK+LD6
1Y3QDIPJzWm86ifp5j0z/4BSrLmNBOF5pErkOypoLWj48BsDGnTpA7ilpLu3J7gf0Cx0koLRdRGb
hl5omoB6qPFS9kF1DlXyI4rpVQwp0EQUEkHjmgDpeA2cGs9OMcuAHKB4QSLf/Xwe/eHlHMg7OCZE
P28g2XmwbYDOBvZAFXIO4Jn6zRDOfLVMt3bZoMQejMeOI+U6ndyvAkzL3o6dt2yiJko5DucQrfiV
fkN5KlqDsH5PGzPCvURYok5VvBQVIdWY0Xc0x9HTnTQfp4JLv5YA7pIBEoxgYCbHIG1f9DCZttVQ
onMnh2qgebQxKhqj5Gefyc2o849Ya9JTlEl6wUFOh9GwxitddxglBfIOIkCGBwvmRBDQmXaTs1mC
zKKt1/N5AiAjqcC9IeAhDatoCO+Heq3bTGhL88Mq91mAPUmvLo5G2LGPMAGUFMwPjm9HbCyo5qsY
SFPANPQ4qvyLy4xzVeBdIN6GxCM3w/hiOu9pRSmSExjSFaGtq1HuQoj49cigzxxxp2YDge0Zrx31
8BhQpayGkCQ9JpOEC9UiowFMaKKwMPO6xTw3JKwSEAqBECvqsCcq8C+lpYajg7PgtqJkNrQZ192u
9Kmpqm0V4s7zEMVspyxtN4QX86shxRgcf6+XJOsqpb+FYbPJqTuNyiCEAsqDY31ji2cwgXHzxpCc
gatWQvHbNk63I7ZtTcH3OMwJWT74NRt0nJ5LxAY9PVuI7HU7HCySCAhnxkNo6wZa6pDgKCq9/TGS
wUvhBjd6rgAbK4yDXc4uF8aFDogEcKqCQOGCO4DDlBPEWvs73cyGfeGSbNl6/c7VXDJ7kxc/B//S
Z4Oxxz13wRYRgBBoq3o8DviYEtNcC71rdtLU3pWR3sdJ8E6y2yVLDeuiObPtwoMChETyLmrH6+AJ
/RGKhnEjoqZhrA101Sc1u6/znW6HENIwPTTY8w6VOeK8p5HfHlsrqS5BJONTYzfoAdquRd0Qjh0B
UFNfncLcmmevQQ0+cDap+/r550PLXxBrrMvy9Pmcz3XzE3+5jwgOag6zOQjUWnciArc/LUuiN26J
O/pmxN4+CgyxlwmjLEpaGAGsuRoz311u4spOwZmZP5pu6kldcOqBIDH3IkxyxTEg6qsaYuGqVb1/
qaf6aEus4Z3XAzoLAERyot7YgSNJf3O0G6oFK50EuHVITWVNvgdT6kYySVoWl5sazNd6YjPgfKIz
t9xkvUhPMI2hOf75mGgGsclASK61YXLuBJfR3sHYHsxnwmiq7ilfn4rU63a+nB5z1KlGnKubyUJ6
TSjYYSRKQNfAry43BcC2E1mTRybL8GYqEZ8YrLNfxafAsm9t3//SeOldTT9i4wvym3P/WjXKPRqO
jq2Tsnt6qGKJxGf+5SxR7qrGfyC0EJ/P8lhdzr9mNfbHvnlK8Q6dcKuruB4PfgpqQmakKQ7qvaEi
1URGeU566weiemurKTvaRw4hH5MHlrCea5q+zE+6c5NlBeZ7Q8vyg2T55MgPt5vRXcCnfBtVAQY5
ylfCJQFqvnFntl+b1nzgZVE0nB4rP2+2pTE6B430H4SQVB5oAiIQSAESmjln3J9WtcW9ZcRxfDLv
qHQ8mHrandL8FNgOEdOgHPee0K/8GEQSB+ebLvR8lzb2MSQCmugZcUizjuC1vsZxhbSN/SQG/Lrs
AYZOIboxu5BkLIq3yzv9vPntMem35Fb3NEJI5Ur1bThvEWLtKTnM7eVlK1VhUUBiKL8v2+bnzUQz
9PTz7udSlFY7x9LvO7NqT8vNREz0ZgyZVUUT6c1rEwMi5UnBNuntAVix26+6+dcIZxTkcmN4obV1
hHzJ4oGkd3aHSePw9U20XyUBQ6hZKMn6LT5nb9+rMQy+BknwoQ2kSKw/e93z7q1CLz39vEszLEsP
S0d6cIZq2i6rUig2dKWW3rgzQr75/ItlHWGDO7OrCb6pR/Pw85VQp6QbWGfMbub3MebDb1n6fJnP
t5jXLEu/vM1yv03bJ9WTG/jb3y0v8/lxfr7Vz79ZHss99GWjhs04jZy331b+t3eXFb+95udH/Xy7
Zf3nA8s2++Vr/LK4/JWnyMHKhiGGblZp+S8b65cXWRb/9pv88nK/rP9lcXnqz5vfPrSTmhjaVbsz
EwbmgJOD88A88kwBcvB3pS721Kaqw7LCQ0iGtXX+m9SH+QovgMXlvpU+cZBwyAfWg1Nj5vInquIq
oXoNP+bvFuuCIZ5W0mvIhEfsuJv0G2NooDI4cxldkwnlmOWpy/3lRsDahreJwEF0ojoUiWo2RT2g
HS7PWT9/CRNIUlFLfaNzGd2aXYcgMcG1a8+F8pEcAzqxXIg2FM4vCFZOQcQOnc/ncDXvcsvdIdTR
Wfy8vzyozXv+svTbU/KerlLXMCzKuwzNCDfVjFlbluY2/MaMGAe46ZCelhfJUzhE62Wx8wJso8vb
p8ujy+Ivj/bKeMksBiR2jfAV3CTcr7x8tcUSqkwuZBtpyZGA+2jCPOFqW0JhnqDgvvuS5BFIQdlp
uWnmpYjB8MxFjLZyTL5mo4QVCixCn4ZzbBakz7otNRbOGGKQp4ayZ6GKBou4T5YD28ZovqVEMhyX
F2RiCmF7flWvJjPJdI52iDiud29LMlmRdrNFvdh+8Mo+3mXLCWF5bNkMnHudI8/7+fnkfMUkWQ8x
6p9bsUgdxufUpbNTqlJr41lU4AkdyrlYuC/0S41tMbngFZY/MecfuALAUAzIoPUqqSdaTJwDdQxY
OOVRxHvG/QACjCHBsGkoaqVkYR8WmK5sSyrAIV3nFYIuATmAH8uNm5sKjBz+Ej7C8rk8OxyOjbxM
Rkb4omncff7hnz/tcjdr248IbdNqyHM05nkUkyC5OIhn0U43L6F35qu18/14mgPERHoo8nj8T/bO
q0lOpM3Cv4gNPMnllvft1K1u3RCyeO/59fuQpZmS+tPOxN5vxAwBSUK1qrBvnvOcxFjUPVrd1M6A
ajRZf25Vx9wlDM8exPzs04dteeBY+FEEKZbR+fuXv0Qtd/33olwRCuN7MpNSR4LqSB9zOUuIvI0k
dVd0Xon2lEEqvjL5y8jD2lc7SI28Xng5xcb53yXXyck4/+S3Rbn2ekDPP/afFmVn2eWfd9Vk3cCz
x1mecvJYk3+MXEzz2ShxW5Zz18aJMd+FSujR9ffyldZGgWBdO8uP5V2TM1nOMvDAqXadlee3/ON4
8vvrBIzlB93+ZL+gbDvwnKi47QcJMZbg40DxUPnL04SyCcJJH9MAGoBi6wZdvMvrAPG87H6d9eZv
jRoi2m8en+YLgzxS5dxtcmsbgVSjZ9LXhRYu312D5L8dpQC3fDnryqcTOXv964tpwM95Jho+2XTM
1/lIxOLgktlZUqLf2+YXIf8QszroOMX28ssmSoHTeD7Fb9/9rQ2iNW/mPtrfW2f5kbfF27Zy7vYz
3lbc9vdu2zBDeK/UXMP4auSFs3WCKtvJZXnm8Y3HDRoS1l//+KnAxBoqvYo/gYuy/E1/OS6nz76i
ZHt5uIa6ik9GzgZty6OMPBD/PCt3cb1UDfmIIK5IiEji4S2aJ/JaIhflnGy7Lco2e34K/j/1k50Z
A+7hWO7l58u/r5MH6O2c8cR8GF8PZtnq6lk7Mcb213kn56695Oz75V/2+kuv9x/wfit8S+GywRc7
qTCi5uNY3kbknNz2T223LnKtLp8C5extIn+P26Kck9v9r3stpPTxtons+O6j/tT2bq/vPsmfL/iD
uq7aoOUdfX60p5JgdOW0vZHO5RwjSgRe9/P95N2aWxuEUk5xuVze8OfXy63c+a3rdR83/LlnEgaq
GTqX5PmIJn7c/XnNk2fQL8vX2fetclluKs+zn6cYWKIhxPsfTxolPR6Oy69qvbZ1JHPJRP6i7Tcg
yAp325QU39z+OR4yYNB1qzJeTUyuy0DDA3VhRqcQ6D+DPNibpaGiN7PHt8zMdnZpKM+65rnAAPNy
pXvdE3DAEEnU4K5VdMx7eA6DaluPyI51/oEeRT2klqdpxCLr+A0EczM9TU5IuZE6CRqFGhVzl5bb
Hm+FBoWMBLv5Hfz9P/h6OZlgN7XzS9WUDish8Sby9ipvrLcJ6Je/7ra/3HLl7J+6v2uTt27Zdv2E
P213/YQ+dhGLoutCxzqfmnIi5Ll7W3bn58iB0jllMXn+zsvo+v9q/OP6d5vbVjPCg3QKiAPzRU1u
ngoni+5kzy4ua8Zqywe5YpSn4J9nQ8yHc2jiVy1EMQTeFWPl2EOzatBsQ9BcRn3w1clOrVLwQ+cv
IL8cUHqvcZqYm7CudhTsnEOvkr3He9ShE435UhfhvVbZJzG4FyPrPodYsj7NETV6nVpvVms9eoP6
tdABQcyX53XIo/+u1wTD8RMR5GaInWFC/75qtUBdKchBV2WNPL3Edb9KI1BNJXVG3HDtsfpk+4G1
0RG7kZwjGj7i3k9Uf+cBOV2TbVmRE900qz7IJ7hm9c71SI3XrPiocZ/dcYufGR/Q13KGDRXFe7Hb
9g13KdSPJAVLY0CHo85GlQ/jJspb0uzEXIH38Ja4DtZiZxgMKgXjBaM9VQrbiCkZpvnGQwkAIzpZ
jwVzVku0k98Ti1rXEcPF+PUyM/+maO6dCcGZV+VmaxfKDyTN4zqFYbcuUEmEifWS2OYIn4NX8CJ3
7oF2fQ4ws+4c1BwUBzB5eB9bu3wQROiBrsXFaPOtdglE7S+GmzUX0uUnwISgBiOCeCvPXidp9m0U
xd5SMELlwTAAsUzb9Rhn92Wuune893114KUfVAIrQMSTKKRTv9b6xETRik3PmbMGsmJTmpTXJjva
6F6WAuBNaio3yZrXNirnOAFLPHH4M82DEnX2Jh0YDO3JsIpUBhFcMafdFcC9ewQ1ncCK4FO20Mio
MRoqnkpmPPV5KY7WWJo4uKCDlfWzO3nGCoWzuzaF+xQNzbiM1Tp8iKz2NQDGgZpZ+ZC7wAUnoX1Q
IHYvQSSYCy5Q0bHVvHM2Vdmm9XHIFIhjxgDfUFZZ0zrrNGvZ9uZWuCWmJRAkBXwplBkmiGuQMidH
q/utrWRvrbhkI0A6PWlqTGCEy1DTe06xz/L2yVulmWibrAbx4FUe/9yBonNGmanFj5hq3Re7JwDb
NfMDrB/7VBo4zJwiXs5Xf/yyXPWoNyG2WBI5Sk02QYXZ+tvA1FqILSCYjT2ji8paKcI3c/CHTUyB
tWyrHRSzhoyuxGaswtWqt8mov6WIksn0tD+YuE2nOvuG0TT4Mhrql6gYsqeqi6NDhmR7ZefaikNO
uzQjtXLGW5Zm1R/dKRRPPUk2RF5y+SW8Mu/900A4x663uK/kjLC1OlHvY/vdd8LsPu7jb0LDnVaL
Yh1VQNezxr6MIHB0u3/SW/XLhJ39zJUipoLQ9rAUTexnAGVBkxLOWJavcz4BrsHKWSogRbs62lsj
B1vcBp+nxi7A9yQHN08i8n3N13yjY6Fcxnb9ye4ZSojGV793sDY2+snu9U9ELWOyVDBxuh0p2Y9j
8TUrreAhUlPcEEU2EJFZUWwCPN8ZFaJUUTVLze7fdMfmIKFGPIYhejTF+ap5gb3plDS+s2e0mG1U
aydHk2iozgcI6ARB1zp4D2/AyEfegltzxcCdhg8CDFs3jyUmBUG9ReF+Sym1pUO/hUSCsTzIHpwy
PlKOHdaOs0edgFkh+eiG3A27hcgqDj+lwuqMmpIi6S7XqXuCUNiaRvygC3Kyq/DC7c+24grCjrNH
jqutx/KJaAb9q48ot8s/9lngrUwBc79PvGWd8EUqWnLsI3LYKj6OENsX3eo+uj3IugT8/qBz8ecB
8z61UpRvXEiRZoCSLNJgJ0zcCVrJWduaaMIcxwJBm6uH0iNVguGjxEFgU7+YPO8siOIjvHnSj6KC
s21GqKS8cJ1XXrQRbVOv+qk4op+hSK4qfAm5dhZtuDOrYriYg+LBFiL9Nhy5L+FUnWbrwnjieWZR
dtUPMzftXQk0qwlCqA7AmzqDYJYQFFFjTtm+qYB2p32b7XGjwxfUTehFGme5D4oP5OrYbxt+1LHs
+7NXNDijGWTeFAzahG5Rzc4B0sBRvs9Xfs7AFu58QmF3U81QrckxGZQdzGYl3LeiYcxUrxgK8lX/
h+I3X8n7mJaN8dD1hrOH8UReTKVvBjOOl8GQ8vsF/tmY9GdLLaDyjHF8hO9+MMbPZV0Af9AnDpcg
wTinQJpNo27PoBzwws5eDkTOgArfUijIFg58gWXXIWVETngUvmMtCIJKPnJ9PKIwRWuvcqBmI75X
XA8oXYiVMZz4kWr8CjQobiq+sVVsuNHWiINPkZZfIkHcAGArcjGrHCcZ/HZd6e6nJiJvk8tb69lf
eGPe1iXFWjc8MyiuL9GGjguG9RgI9fyzjipzCf7g4qkQRI0KcSK8H0arMAtYoQUjM4HWa+YTdvHM
PR60grHggdPxqCrPSMPwMlGmX7iIQZdG+FGte7FOSFNlVF+ZWqKcI56xCQwA0fPSqXax7JSHcjau
65b9MIzGloG5OCBAi+KRsRD6iFWWU7wU7roGSbachvYTo9ucoNiY0GumgOTBM1mp9gyEtnkAaks4
aq5DQe/3bcI3lHFxqdwhOmoqDAsFAElxwjzhPmIR7feViVkAm6uOC5WngQ6iGUh/z+13EQGGMSPK
CWCoCIb1aJNs0vQGgriyxADlNss+4XkcLtw602EcAmwdyL/WuPRN4VOrj+ViTG2epkuFMcwMCpqm
1P5aVwiCqcvy2dPunYn0xJ4gWOeT4U6QTIyO0pZerg0ItWvVxmljBZbFWBTMbgvwAIetMg9atoi9
dASN8dFUXsc+dra+0XPWJwqpqmH9NiFrQ102fcDZBZsQlWOWod3iINHBiCnbTEfz2wvrbUSpAWDi
2CsJ0WBEWS2MIYW23PUvog52mpOV+yaqhqVNiiE3uT0hB6RyC/gDrj3CaPF5YA4DB/vjfYALsuG5
CUPcytCK6TEiB63Bq6YgvvNVYiS84YLdDTg+g086NKNFBaxtDD0oMsG3IptOg+F4a8Zr+SZCbRPs
cwdHJDaouynF/Go8oZIQizq0lNXQcENN7JkFV/GAWUwH7kqMBLclp2BIhhxpPx3qi5VvkXVidXsX
sf1CxRrpusGPdIzfUJrAcqUucaqy5lEHobUhmcjaDb74gijtg5XOgQg+QZyNI5pNnQw8JmnWU+B8
THn/YThaELQCQ2WNZv6UWmdH+eT4Ad7AlneHUTkq/dSf+nmsalTsTZ3z3OI3PIpxNc2zOHgMu/ro
5JOzJwaTUfugIZSIi3Kpl8lq1BxGfXtoo2AYkvReNwzs7n37IkbxoyptbVmkmGNdaCFdMJ47ZAAx
YL2lLZpxi0KyDybkC6Cc96Fy7+o2GGqbe7HQq73uzCx1CMHkD9mARV2IfyQfJz0WT8s7DPxUO0j9
5kZ5zXqdB/XczY866u0sxTVlW+ZTyNXBEXPu+XM6iZVNmeqoVvfxALMxSfuvEwh+WA4d6M1pHUbI
h1LzPNv9V1PR7SKlczclJDi7RV6fW+647z3votadvvDLPRD7BGMIA1xh22+zqKzIelTw1IVquE6N
+QrExc+o+3u0mAeX5yCeqpLtVI8NYUg+x73b8xAeq9ioEO0bjboDhWE+pNMK0QsDocHOVYK3bKwu
WFurS5ONSEmCSrlLfG1TFRmxcUVxaXiB1oSaXeJw2BBzwqtJT+TZKD6lKd7JGhb2srBFydEvnrFX
r1Ao7weveIwc4D8a2WJdk6xag/inwKujVQJxL8ngizAsuYps/WUsiQ/HD4SnO+JlAXf0prCMdJmk
0ZbXhtcyb1DZoDmAal0T54ExWszUAG0qsQ1XhLOiJHAdQAdjf9Cn9rlHtHDIovtWJWweMEKwFFn6
GQPByQkpABFeAWAby9Ci1ayO9IfcXnT+Pmk5CntAMxc3SZ/IMv9qCat/zYWLmSmpYM4m38JIsVde
q6G2cYrdYHB8Jealii39JamcjzXKHgZItXUDauIwZWTAZPDUlabuN2AbsTaW/k7LEJDD8XgizMxa
pfi7hgmxUxQqzxkKZHBukAXyMV2rYEV5V5s+2kFVrtUhAfnGb2lbEUdOXq98kqDX3oBF1eZ5oBrx
pQqEaeBXiKcJVp1iXHoDgHtpEMpVjCg2s4FkBNTivZ5oW99xx509RYs2gShZ2cTuhCYPOvow9Euf
QKSVQ9rsuvMfdO43GwV/ybpLuOXGaL40a6FS3kSsAlt6Iskyt7yW21njLYayFgufgJ5Fi4d63VPt
xDgWHSqYSIR3NZz6kHzHhuJzIk6xWpIn1zbWx5TXpQhnDqlXHRiLqsJUg4Rt6vD2CpAJkD8tFcE1
CpqqB/gZ1d0q9VGP8Rx810QreyYcBFzJkrg+YISycBmCDEnS0cPI3SeLKUC3boNPWnWi3qZAMBOs
Zbuxjh5ScBxkgQ57Tmrocl7In9I4dxkq6I0YYF7btrp0iqp7iJAbW3PibYB0fqNWqNNUPKUr3s45
4TgCyW7k6u9neC0D1wg23pi8qBHoD52bFqFCBEI5JG/WIvAOVf449PWLCB8Ds3mJmhysvh/nS/J2
uiyy8TaiHKjthYeZ2/X58UwxYYbHu2i3JSc06m4jh+MpAvclKMCMMu79AOfL3qIoy7YOfnhLwxPR
VuCOtUnT7iDoIafzeJjRKl1f9f56dIIfCd/lksBed1uE8fewt78wfr+d/8R9ZLefLKpcyMiT52ro
qYaNzc5qfJI5I6T3HuHnffuKen/TObhO3Y1vGbj+ysY6/ijJpTl4ns+/wBGPOq8gC7LvcBj7gJ48
fw4F4SclrmDDewVe4Tq4tLmD62oAek1hGA0eic+l3j5jx3xNNV8ndMUhyG2qLiqcVEYEcocqSFYj
I06yjVsZT5GYx2Bth4y+Zq5BjHdtSdJfrRlkr5QgSTMMFWv8cclRaM3i/7XFktv3L9pilMH/CPz7
7+RzHf+mLL5u8ZewWHeB9+mC4DKHF38pEb4Ki4H9/ZdpMozq6taceT5npP8E/jnaf8EznVXIJlo3
S7PActbYpWABWqyyiGwB7GYgVtYN8/+iK0ZN9JuseP57kDRbpmZznzNVTC+s/4VAicoGHE2rmt+n
uvkxB5iQm2CFF7RkjNhV2vQZzwdiwyb6VmYt6tFAMx6qiNd+mJbdNq9gwwb98OAHHRiZlodj17Ly
J8wE9UPL44QnkuJJTrAnU79JUguiw1g8+WVhnltL3IPGjGCfAfCEzK12h2tnRYyHFkIvV2BC4xjl
KTaEDvpnLpFeTXbGbeLw/nwWATFSizFUIBMhFVrdVss52UfOdZ1DHjLCt3knsjnTvZfKSZEl+ArQ
46DUXhFZXqyyar/jpT6OGuXGsRpA8w6WfUn8ODnEqpFufasJETCBsimxmq6dKYMIgu/znOpeeTYb
r9h5ufd8a5LtcnJrK0WyrkvLPch2JbTrU98+KLBQPGhnxXDM5klN4OFRLnKkJTvcC//RTtRLSfZP
keBcmXvLyXU5H2LWyR2FgrehpAdNJ/ujNJ+3Ajiyz7i0LZyqhqST1/WDD2EAIowSLCkip6ikW3g0
Qdylx3j0qam+nwWolB7NAp2Du+QFdi0xrHaWDiRVAmSdqCqiGqayepzXyhVNSWWK2F+xUSOIGxWP
tm8hQuyV1+GlN11fvFJ28/Hrv7le4W8HaL1EFA0XXtDHRT86xZumhe4yq0xeraPWfNGIdnX6onwb
eNPbOQa4Y9mtD9WHnGLYoxPZ/S+bl35nAgCeQyGc1nIwkkC9EKK8vy56YWxebA+gYerZHaBHfM0A
8O5sW/c4QQrCMIdSWZWmK+5A9rp31jxxbe0YtJp5vLW3QeYhrvMfZJOctNNEXTmJu1WIXuO6D1j4
vAf5A7nRWdSf2nnSqVZ3AliWrJWB4+vdCtnl1lbzkrswCPIi8ipyjrVBxC6Ywo9yiUgutNFy9v1y
oCSsIv/YOSbJXL2ibgRcgF3ISValOjjdDrX8rREgKvmvPnEvsFEf5URNmm3lKM4lzdrmsS205lhl
M8XGjb51GiQ1NUg/G0WoUTtx/eexTo25qK/f6UUwbe1BS49EJRdHJ/SHrZW77dFXC6V/RgvtVWtP
T9F/1gD7lHLUdkM3hvfXSZLFpyzRAL383TTPKaK0cKRRib6tYIggvP/GY2Dwc9u5YxoBAoewCOBc
zxmjaEqBHt790PEPepQTU+d3hoRmrm9tUAfISlWMc9oOzSMetfakCuW6kUeo9N4JiWMac908ue2U
neJ0Kxd4XZrz+eb26yzjaeZpdAux9ivj55p+Xh2BZpjzOLyBtE0Nm3itBhcx+vguS/MctVz30JwE
l2Zut3z8i1xusedSrqJKLvthbPi5Pq3Vb0aqgRTB1qY0pvpYz/QM0krm+euk1wtGP/DxlWWsXdsm
h6tj7FWnfG4a/DQ7NU78etuoCXhReLdTDHlz75xAmNLXDH7GILsXxGtPqt6eeULL7q9NUKE2ES/P
lMFog/Ca3bujnt763toJuag3qUIx3+CcPkAwJyTR7LxzH+mE0wxW+pU3dUVJpi9qw5ua0qbxWYwJ
Hayfd4V/78DDbo6S9/rk9L8SyjX1/U2WHAND12zB/5ZpYDP6/Sab17ZGCupkfbdd0uQbvnGKIJV2
0i30thsnsextmTbPCuYjFKkmUYpNOOXbYv4WW0F+LAl+d37LD6VRyd2rKOABNbBStpGt2FDWyoLD
1IfWWUvnEdsqFnsYSF+SyULBp8LumPzPsc4RmnTl8FCMGZEXLMlJjweDl6SfCxQ61GAK75ugVz5Y
DeV01XXbk+xZpGS7ZhmhoXJRJYaztnN34UQiu0sSSzkY06gQ36pGH6ekhNOaRt80NXyN41Z7zu3Q
IHY2dhDPiFMaUC4t+ki9Dxmx3FaJESJU67SzmU7F2kbl+qxlBWWMeoi3M+N9FbWo3fU+A6nTdeYj
lHLz0REaqQVUEvcjpVcWu+SSTj4Z8izJbgKp4wper7EZa8d8vHbbtxrDDoFupPc5Pp3tYM95tk3o
PFuOegf3p/vi+TGEW92d7qcS62/r+jif0yH/AqjG0dq1ltbOnArN408T25df/Gl/4g7rv6N7TQ4F
IpItx+RV3DaEq707aJxIH9K8rvxvREwTq9hV8WPna9OD4a/jSIdmUXYQ9KamvLfFSOQJhgIgkkP6
QS2IcYYWA5rPj4ajUSYcARO4U4l64VnUpXAG0afMO+94WyHnZJvsJxfftd22fbfiT51vbTxh6otu
cPZJqBODRB7BuTBjZa9ZwtvGndndp0opgJ0rJhjk9skFQfSjImIC87//tQ1SlDcL36CENQfxWU5t
HPpKFRQ35+WARwSgg3PrdVa22o1VY5sIT9fuc0fZ7uok2sZhm5z6yI52pa7WEORTmAoRtv2UUvur
yJu7Ucu976GSbbWuBLru2ulSc3uVsiOaHoZlAK91KYtNOqHJnGeJpIW6Z8cH2U82jYA/1/iDuc3F
TsqtwfoylOgPGoNzjSSlgLFheFRehDPNj5mohLjRxlMBSTnxg9Ep8YMwg3Qbg7HEB02b7GfCatml
oqPgMG8mJ4TJKwfQZK+3JnPoIL4B6DH4yld6RRQ23XE7FbHxHFeEUQy2fZQT0yj7NUX2apHN9/3b
Cjkn2+qwpez+p9UtUvXFoAfK6t12jT6P39m18Xki5fdku/53Mxm0yyBa68Uhz843/BDpkt8/BWO+
TiNLeSxUJT8VLqnyGlEfX3Bs7jxf6B+dKaXs0fkEPfmB+sTN5avsoMfJ98Ky6ifXAnNtjibMEMVQ
PuJ+3ppFr31xKbwuDd3t7+xYIGsJKLfJFRgJs3jrT5D34dvibPcItooJLDqPtk4Rygp0eFx423k0
Dp5KD8wyoU2gk+3gScsVEoKdDl/lvFJOOqW6HysQQXLp1qPEjvckt/p7H7IH4gDvuo+GdDFwCSng
Q6+cSHCJPcFw3Twb5Zo4KORG/jY73E/9qGyd1gjWpdUqL14XEKutmtbOCITyoho4qEzB3UCutXHZ
K45QnoI4Ux77tN1ac68um8rtv122fn+fdFRudCR9ugLLrEt47DtcuocHNFTiJPse6y7ZTHpXLPrI
q78UcXDs4gpDZ3zRwhTyced3ZGs7+rNoc/PQRMopSMTE+KABOMujALyRdzcRJ8ahHoPkAEgudzdR
049zmAjQkjjr/4X2PvP3fwHgm45KEoewNMtwkDcb1vzq/+vrsKL5ipMnjvHVN5SjXSE3JYAj7nbg
tAtCROdlNwyC+7okN26grLW7NopSFGcQWWunGbG6EjoT3E/qZBP9zpVWbtLEGt68fDLByvTRXWmC
nMkqnQBQMjvvZJuc2Ilrb2v4pwu5wprXAgn1tx353mP/Lw8ns0X5938xhQTLnFMHNGjc/G6//4vH
JC1dIA7eN6WPzqWb5S8DeWItRO/X2ijgC/Q+1X/yV14jlXf0jjSKy1wi+FDm6Z5RXfPVEEa4C3OD
/O950Wvzb4lRV/eGUBRcPv7Tdesic6ixB8FW7rt084daPZthe8j6T+Ew4XNJi/rIoPgIL3SevS43
zs+52CoLhuqKsT42YJzX+Zh1qzzPo+4ucMmytSByRq3FH2G2+5jRIJQDXSyOYeI410k0gEhGssNy
HxE+MIF7hKqJUlfe700oWmHTiFdzBpoNej7s3byonrhqfJMdKq5nczSeeMT7jDgextMGDnb9lmA6
NgHRf67rIN7EAxd1SbmbsI4jNQG5oXa2/nxbNEeSeiNDAQVr+ucIBzX4XubkBM9ujjcSp8S7FeEE
de2fz1d7TnS4pedwwEs/uaFyryU+x5Xrf6n/aIY/qi4Aq29dLSrIZyEcls6uzkOq3tVhOD4SjcfE
cSkLA3/cWPOiXJEozTrS7fHaza97bx/4CVG71KNdTd0nCN908RApsfcQE/R2VNv0pcuF94C5w3vA
phJvLR9yGx5qB+1q1hsoRaJwK7eQHSdsc9yirKPcQrbb4DXYq2yAairkXuWS3ELuNdUCfXnbSzAC
JsTeEW5lPzwxB9CMG8MorYMWNzGD2HJ2nsg5OekFOaagA3mJk7NtNOHINYhbjomk/OdfgWiN//gZ
KPWB5SEERxckery7bOphlsRFaOnfkgIacuiV8V1aJY+uCJMD8arxnZx0oxbfRaERLXNsHxvZJvvK
uYqi+brX3I5yPlvcVkAabfaMIL6+ax+HKr4U/dO75nj+dN2PTk0+BsfbbmS3WolgBiaGcv102Xad
GLAk67ZRrp9+W1ED7tnpDTqNW5ucy2o/Pvu80d3abx8GFXQrMk05ypWyPTQxXAcCL2ualR0vOwET
UnUToD7z8vtZ2cEjeInxkbnvL7O/9A2MHGrqf+xs3qBRCmWF5s9llGFwzraaiLOcc9IlYpXhbEXt
Uzj4T4ZfiVOZ10hU+pYEyqAZOwQKgTjJNTaF15NcHKnIbZo+LBeELKN6UoL+uda1j5Nb+4/U3IaL
kzsYKJVJfUtSt17ixdZOE0EIH8hmOsp2ygfQ8RpR7FJy2990+xFbYPVqU5fbF6gmVrLXH/aqwYpY
/fOBC+fiPw5cF82zKmxL5x7C9ez320eU5xriBj39RpmHX9j2BmKZW13A2a02jVchnJmXyFRAJ0qA
BkqE0W+WsvGXNX2EHC8pz7KpGdUQP7YuXB664UrfOjNu7V771EWcnsbIQ1zktVsVzw041XYbakNz
0QjUenBtwROfA1fGyVzsvTQBnawPJtnoC5MAmQd9nkADAAATKelKtsl+cSNa3Ph2u5VtPYGiKU8g
e1FlFmzX3kItxdxtItvsgMxTLtEQA+a1DiP85N7+3fHddr+stmKGDxWX1/cQDue7fu8W5f7etaG0
rY+jvXrXLLu6TeMcYHl6x0kdlBNOe+Uk58KwfuliCyTm7+3DvHhrQ3WHijY354cxKue37d/1602/
WFY9oTfvVuQ58QULucPah2Aq+GsZxv27Ue7RpijIgL1zCVrLJLOgN48U5aLj5B4hJVY1AnPa5Uox
xGG1SBkwvfa7bUG9ESG8OqIE+2snt83kPolKDr0n6tnqSfC3rFWl6V8a3Xoz5mJ/PNirhsrKZxt8
LeZxRB4etdp74m/WFSKAT6gyGKgfK96pwKKcgnrWI5ue/eZSmpKFDjsJEO4FavI06GDxnTJqdlkU
rHrYT+SjTLtCOMULwHufqLXmLfXy8iXy4+LUlnjA5GKLzmafxhXJZLJv2urbqp0IAp4799VecU5p
mJfLIGv7e2OIKlIdQNUXlhIix6WInzmJ80113yIBUyIpyVzxlHB6FOUk9l0kWirtxnxHb6fHwnQg
rkWVgtmYNiuqp/sxFNcNZBPDG+0mIyFi5fvR9Cj3xOjmg1vkwVn26AbGiXuKeqgeCCqz3Yi6+Fj5
1ep6xRsY8QSCR91r1EqKF1wp5USuvV0Zbyti7i3WzJ++NfVyJ7cL6u2Tbm2yt/b37r2dtpf3bX+a
uI83boyBf77DX5fnm/uoWYziIDm+Nd1u/9ofngZkv9vDwbvd3bblK0D7J5dNrQ/+5WHBmJ8Ffntk
s3i5suf/dGExsjhfkn95ZDOwTVYu4RZfzcrf65hmT0nh6Zu2jL4PlTuhI0ekiAx4nvXdj02hOAeu
lOpXX/E+5FzFX7TAUJFXWO6xdp36zAOuuUorZGNVDCXIaYnR1Wu7O08gsD7YKdyQQBWvmZZlu84h
wWJwAve1MdvPZO/Z9wDIkgff9d8o6z/88/1lHgN9/2/VLNd0BA9HqkZ26u//Vg3koT6g0/1qR4O5
rKLBfvRiEIDg9+/lkqoKfZvN8sBEGUso+nb+AIO9OMu1aW9DTdBRE3uuY6LFjoJl7E3ekYgaD/w1
c6jM7zpSL7dyiRFP5GZyVk4sTPz2NKqH3rc8BiVs71Aq0MRJfVC3Xd6QcREO3HKpQnwQYGeWrVsg
5qxImw1qofC5FiEVvs2ESqpylHOybTL1aN863vbWdOsm+7ZxR/SNbFSqeV9h2F0AipfPPIThFBAh
MUlRqbw0I9agxPTqg1w0De2jorjWnVxS9VU5TM0LhEnjvi2nB57Hot0//0ywsP7jd3I5IHk8UHm2
JfD23e/kKSS/F5WlfAkVqyDwVflkJF32ICeeNSQM0ET3/Jkg6Hj7V8+hCltqtLOH0IqyBxT0RG1a
UE+U0oMjh6ziPhSIHLsQJnX72eoV707uCxZRRkmsZSjBrC63z7BCflPBA5fcn2xXwurZ1zJEPQSP
tQXC4Lj03GPrWdoxj5ppkwCPeUyiFGJP3/Wf+wa8RJKbP0SCJC2xxWe9t92Fj/zxaYymZtNpmXdU
Y6dZdxXgbdB3l9twkAkofd0a8M1vbdh1Hl3S/E5yiGh0s/acaOUfN0ImhNhl3sCZN5D7UMTQnudP
aYJES5bFSDDk7RMspST2q4cfiojsMQXfc65CEtBjtXmUTZwU47oMCNKWixoU7w1lFH8gz3h07JPp
Vd+zuMjveyN0H6CSPvWcVa+VXU+bduDul3mt/VqSN4NBP3oa0iC5q3o4KMXc3pH1CpJBJHtClUds
FjM6WcnzI2msG7vplfNtEqj2z8WqGZ69uKPG/hTonXGkjv1zonumcUxaBGzA52tsLFaCV4022WVs
UuMY1IG2jVXenKsobz/qXyunMz6qTTmeEVgxcD0vKkoxbCpjBLZVhcbHihvkou8y//JzG/LVzEfN
D+xt0AflRRiluUz4Z3ytbZLcC4BEqKAg6nenrmrzJ3vkZV+Nsk/laKGEDRUTGHEzPiN+2KWMuXwy
GH1ZK6i093kbhq8RMgTZP8VzwtlZmDxgsTkY4HnjNzRzGRCfvF3+yxmo6er72hVnHYiRuWrlCl1c
R6F+uS9YYNGqtK3yL6LmjcYohH0HOcq+K6cAMkqqRhvZ1rdFxWCiqu8qwX3i1i8QRX8kiupU9kZz
FJRCCCIeUNONrfux88mo7vTpc+Sm2AJUQqbN3BuRxGd7X9Gr+8yy/4ev81hyG1jS9RMhAt5s6b1r
ttMGIQvvPZ5+PhR1RB3dmbupQJZBS90kUJX5G15IKcguP4DgNXUhvuWs8Y5UZs8+MWBgSofIe3t0
XaYVpYPAcJIpK0NWORolGrALygXdXvFBoxktOBIRel4O9txEBGf/uBS9plmpgOyn+X/15vjex2HY
b8VAPY0+Zk+rnRJ3nBDpg32rg9vWJTd/0Xs/2FRIr29IAcs3rzRrDF4sHLYBe67CKvMPogHl7h+G
PIUrgqT64tknruxp9P/s0yDg7F3z/pwlplIjG+a23KKNllcyJcjGWkpSAZ5Tj6FYNqarbo3psOJO
RxkzB6fsKkBUpi70LDPUMUdU9IlEV9Wm8Y7CBBh81Q0vKuyge8axTMuwwQbv6W10T8PZK4ch6gf+
XmU7dXfjSKfspxXYnDGNP4wxS+0oOHUpkgxtqd9EP2gYdFoHjHpFqHLCCcfk08DeDwDTzAmzaB8a
KCG3g+/f66lpFQrwTv3y6PHRlvawz0bypzTOUQos3TdqkKoNNhxTI+n8bWK/C3dQWMuXyvfkXRkq
1aSkV774I4YNuTzkW8lWjMUQesEJmEq5q/o4W9dp1NzUUXZmHFjdb12B/Xituz9Ns3inJF2+dxW4
VHlaVPhShQA31LjYm1CNKu7Du8ellXJmejQSdXhs44k12XXXOSB54Ox+oS1UQ7epQuEIqtfAkPNJ
FM2Wko2o7SAcWFA+8Ia1KPzISdptAcDsbFA572wiYnCxTnx0MXh5IaF5SqeDvOemBtK8ElokOGzt
0IG2LmAnnYNiSFsRCX6huLJl1K/kzDzZcUBVwoZmhrUbdnDTg9dG/GpTq8GneO4aSJn+HhBxMiJL
POTq/p/nM5YXt67pDbw6g5x3VOKCGs26q5WB4vZKNXiNHQq9dZT4n3pm/rAQZv8OB3/X2gli6k53
lSLc3ZuIwKxbrKGmxi7M5BBCaZStFoct0SdJhnvKUuUjQIpw+xiQGkfFg6NdY5YkHyBe0diJchCh
jfNyA7aBuKzMalNY2IWIeVPXY1TEfD3kxxIxj4/YRdyqr+JzUKJZrPihPh9DuX0RjUJqHtjXzcyo
QLkhkPzOjMq1GPMyPzvmSvsqosZN25eiDL8ZsQ85VSMFmNuGexaNU4TVwgaGsnz2NWYknTsXzGhS
mYdnvxVZ0xmu/clPks6qXHAC41mezAckT1aiU0xGqTPcliHQdCurtwBB4g/IC5sag86XjBTrpWnC
b6I7DPQIWmXdrETY8kGfhTzMzmbq2nenljCSZHVtW4Cn4yBaqIodf0S9r8wHWBgrW/E49sEw/JJJ
uUNmkQdB2g/OBcVGwGFw2r66EWV44DveFewTsAWtc/n3tt0KW+pg0btSvRdNpJoaGOY/cS+N6dxD
82nRTn2JGAYl2+xh9NZ7Jbdi+DuqtCxCKb1YjpTMK8w1fsCHtfq6/06Nt5/rbtCcs7Ayqaw2vMOi
2Hrrk/4qZkJOfguR8341lGFYSbEL+9CX/7mXZ+sRqeX8YnWjsocwaRUrcan3kVbMxGWvB+s8b7yt
rNuY/7TfG4u/TOWgRGZ5ZvFaJAo0zLgLNi1lnlfZDeolrEtzxba1fM0Gm1+kXylLMeok8FQxgpQX
YhTaYrStzFSfi7BKeKRhCyXNROgjhn9oWvYpIkz5g1m4zN68Efi4nrb+T8cBneV2KAnJLqkL27a+
hG7qwaSz05exqqSl4Sou340WRSPb9yBqz9UGHbTIOqHP7y87J1PvOj6NsFzy4WtVy/um1KQvkYq/
FU5+d7jA9mXUhiUFg7CaZ1L06SKfCLMs9O+ZHLRLo4FoniEosKUEO+wzgzfMkBxEo1Dve1yJsFGs
5NBNzXOK5CJ1BJqZVFDtDSuIAksZeOdeNOSBMXXxcYeZ1bZJeSeBbCyVeoNAPN68oskcfDJbVH6f
XeJqlErk44NM2UhJUsNH1IYv+LjAAtWjOxrcxV70e1N/KEtnKRpe+rbU9h2QnUXpRS6CBn52Ir2a
ncSVbJXZCU2e36PDFIo+MerEQGE65LY+9GryQx1k46SZfXUsKQDNpbzCCLmU5iMC7J9A1kFnqziz
G3mhvuSa91Ud2QEDF92gEluesiEsT+JqApAvOGTDH1Q5iMzgyf8eQb6P4pZnlDyO6XsOiMVDhWyV
Zg3pWgyIvscdDDXArSxz17paHRxeYyB0g3PY5dSsC1t7hEg5wCWeQpfE9cyUoM2Vkz/3WA77Ou8K
8iNWdIHR05GPlfmnc1yemU3fXKraCheRgq0gKqHaa2obBRm6xIDu+l+hVJodTAGSXMlX1874EBeJ
dpfVLPhsNUy7khREsV7HiLIWtb7PoNvtnWYI1rEt51fgGtp8LEzSwYGfrfnmxufW0d9w2pPRTiQS
XUHqocQN8n1uNmG5Sg1K4fxaGE78qFjayvSLLYujnZv+TenacV2blrwC0tx8QqUATmY2dyVorUMu
x/h+JEX7WVsxYrZN0B8D1RxfalU/OondfKpplqx6zPE2Yjn4nZkEpeFaSOFaFO5JUNg7UbcXDQZO
ziMUA5ko6z/n6JjtLVKjWCqYbbyoerhq47Z+j/l+7hPgVnNX9+v3UOvyFSRJ2BPTKH9KBX5hZx3E
qJxW81RL7LteF+4lLcD1hYN8zGQXhxR0dS8UKcNjZgq1ePciukSTpp9Db2pnHaAgep5Ovo1i5yJH
k1GrmmRbt6iqNzUxcMBLSmsvwljtv9bYeZ1ElLrqRpaL8CYie/JU6psXGU7kHM31hZZjhIpahXmY
KlaTvQqXIhZNgBk8HMYqXj4nioF/wsbCPcit8r/u97zJP3P/t3vWBRVBuWt89iGxcW5UL9hoJVL8
AYkVRCjYN88DHZshOXofzMbEwYuvla5BLieZdi6CWPqEQ1fOR03zbt30aW07edgPcU4eGk2elTLI
0cbtyfr2SprsjZzidMlT5ItnhOfSk/K76A/84Hd/qsRngy3STW2/1kngY9pC2i3P+/JbbRQnK+y9
N8Ot2KynnMGqwR7eSvIPYoJkoggCj7o/B0OoHMyxyfl+eNW31ICoCzbtSyKZCOTCFd4pWC/cMGvH
BWC6tx2GPzw1yV9wkNS2emPFKxT1+88xayF1MkErJXfe12NOaU63TrkGqDqdBrpY3/hZ0M0o9KH3
H4IFFyhw0Qj8t4CKi6vnwD/z/gnF5CLwo7mNsdLieStx9c/9nj9DZUMPMm/M8VmRo5WRDf2mKob6
08Zrt22iL/iwAIGN+TOFih19Ickzb11rIBeqjSAaimIppiVZfXBIotxhAAW7VJPkWVAP5b7vLASt
5ajaP8N26otsCV6lGBbxY+KfJc++PMMAJYtKd/G/TfaxLt2UeJeh5oJKVqTxKVAd5d5U4Xc/N9Kj
PkXlYBvzqENwtpbgSUsBryzMu+vEmouEEr8eY2GYgftXysnug32BkOojyWQ7ZN7CKnh/ZJCeCx5x
KHn7aposj+gf85X2d1Irw3j2ML3DQ+v31dQn6WHxS9dyhHcH54COPseSqRHhs8k8gO+18vPZ88+s
Ue+NyZa7A+bWzPIyq27RhI0bwBIB56sxRp9CpZ4kSIcIYxzYCXeztFNwV9JniDYHpL8RBfYsVo6S
EiE+kznpZ1yUOz9yzR+TT61met1b6plohpaVug8TSz42QSEvqngAFJkn0k61EhDarhLAmTKls6lj
qyGaXkdPBA+bZG0qsXcRfbXU1We5WYlgCHXXmllD2a1I2u0qBxeO2sOB3JOjn0q9y30n/oVTKQ7G
NrUeKeJUgM/90ac0tSvHLlmPdpffgCbiT84L+luMrZVYxB7pgtGo+SFXqJY7qQG/ywRIrvU6Gvvl
yncd5Imlsf5WtCuBeA4KG5mPpAhO5oTqw/lzO2RjdtWlGLKjnqrf6lE6+3Xkvip1oK8NWWf/Ginl
q267tyo18y+9ZbyOqOHcsJtOb7I1GXzDqlyLUAxIGCEhg9yeRJdkJdSyKYvV2jsHZ1AASv5Diar3
MnEhu1hVvdLg8+3kMRrPHA37eYiN6nc929tjVPxI2oKSLSaF19iVChxNAkyBKR/f/RqRfDGlGsy1
hubxJ1QOc+EVlnsYHdU+dLzuFk07YrfcJhvxc0mI80Flj3rLjdJcVpPtYW+Ov5sMsBMaqC10iv/0
O3aPxlUbgvAvODbNn5Ofc4aOcgEKO+6siYxr4MrIJ/eF/8ZWD3p672OEJ0K7woLO5z8hwlEJ03no
xuNOhEaEBldbyc6eZJr/ZtRU+wslKo9iNKjdDxLS1olHafDGMfiEKHpzedyIsrOXeNFNLFQwEkIn
Kbk2OD4/3tt4GEA2xeNGvLRFH9IX1BBL8/jsEv2A5LqCbHJtelsOfCE+D8iorYFrflXqFvhoMcQF
XuTjd4DD46aRq+ScFXxRikwr3poBF6AoqpwfyBjP1CEDwoGO7Kkhk/wlSI0UXfmiubnudBCUgNqa
bpciSmOH61xJ6ytZdaTnAZwu4tF2FyaCTPOgAGudwyq9icZp4q0MLuj0iIKKPK0pbTEBjB4TbMkY
11qIw4NVo97RqDvJiPqjaFy1joeZuBzQGh3D1Vh57lvm4mzaVZDK9Gh03gIVj1k1tXC7nUJ8Va05
Hy9nK0YRI0WTQEfXe1pqQLNFn8O9k/jIb1psPCaZdq4ecg1tBLEGc+d4k+JnuZRrZFd1tibYRpSH
LhscZTXkVoFfQKzMsFzA2gpboOoghxmsNDEE0R7m7zRfE3+CZMADY1KymldshM5KY7c7FF+vIsoM
rz7/d7+sYtXL3o+5uCYix85czVerxzQwq3/dQ/SLrj4YugOpqtdMTpbiMEQVS122DRVlS02C9x6N
CNGfyFgk4cJVbp2p/7/ni/62zLJ76XHkMDV337QNKPLpCv6ttFdjuDpSRLIcVYpxk2Gfjf0QW1DR
GDrFjbEr9iKycXW5iI8sDr81Fb5tkRdSSXmle/8/t3diQK2Nn3ml+OyL/ms/+dwKNlGnkHtGEr8y
P0iadJ9kwNsN7tzO0ppCvIvP5EfZCMWheoSKDIlh6tcihw92OfJuk8303rLPLzlveKr2KvlJAMlN
h12SyNJnpEpfSrc1rpqjRSc0kTgITP2mzUaOo/lkKouukZq1Juprjrvjo0ei+w9vo1KseI5NSr3x
JmoH+w3p4qqIq0yR4H7kIYJcWAv1C9GXWAaKCWFTLRUsm4FmqJeyL40XXCFyVDrKYs2vF+0KjO32
xSRz5uWS/iKm/FnQA27kqBwCWHTk5N7jrTqqVnBVpyjCUGKeJeE9RNZiVqEa15ojabu07t0T5h0u
NKPk0htIbVL136VxXO9bKNDsH+rjMIHTRKNOB6/IsD7crq22oiucDmj+1JgktebgHyMKNJTwpNGV
ZqPkDc4izRplp7n98RGKXKEe5ccgN9WdiMpR5YFq2wUcMHfNJsh9EY2tau+o9RXQChz3ZYwwQmfz
bi3LKWxcdix6Ln3Ro9oq516er9hdDRcxNwtwcwnHRnrcTQumvLMVGnBJC+lFU1v1Zfzed7JZIhuF
V4GpY87b150BIdsxt3r4huSK/kt24ao4Rv3h+bmHFpr5wwzwKsUwheN1ENUUMXTzJCthdS1Tvbwq
aFmKrjRtOY9PM+q+tk5iUEybumxX2cHtyDecAAGUQQe2DwjaYcmAAM2LXMrZhg0NfsvqBHsQw4+Z
hTKOi17TqvlfK8Ukw/N+RF2DEzhptVtZaVecsIePUeaoT/qoXYkQvsCXmIfXpQrGxyylJqdm18DO
Aw6KU8Oehg/j2AKj/dOXeqm/pUJaQGOsEdiS43HWyiBd+5BtaVcFe7c3/b0IRTNmXkpZKc5QosvZ
CotOJZZ8fyUuIxAp5lxcipX1ivpmvqkrs9jEflvdvMKHf6tb7Q+AQlyo7Tc5lgEDlFp1rt2mw7mA
15PbmQDtWukLpYn2hxqq6F4r1ySW5V3iJei3Na1BCT2g2o+il38kV8eGqm3Gi9bJ3VItU+21hcGQ
xDi2GamsvfZE0RSJsQ7GjRiTp5nTWI5s12Ps/10nxpQJEfxnHUa3YKt9fJqqKMe0sk+pqA1uswVz
3a15DeQvmTZZj0zgHhMjNZ2cYGjWyyYJ9G8dKKHZ0CTqRRpxeuuiIlsqINi/FOzN8lH71njTn1wm
l9G2QXQCdKnOxYCCq5+pcGIqO740ZeVj0mvUfEALi1fhdO847M69JwVvvkLaRO2UbKPUkXQA0oNU
iKcbu7BIjF0Vt7+vMK3YuFLnb7QsmWAw05TnqLh6LvN1FEXhQYQntuvoa2jmh2epwzqPon7dO7H7
0WOU46d68pXXFAItShLtTB7Pd35NF5MH38zzXfTGwrG9u6UPVCtq5JUzSO1dCqOezHmFn+E02soV
fETSEVpquTVJr2reNVp0M6DX3uHJkwiW9XH/vFNlgd7OpqXMn0FPK/elGzWHBIX3Oa7IEuqRU1hZ
/PGnprVNrUYlhcvHxOkqksI3hU/S+jlPXBWjdwV7BtU+L9947Fe/MM7BQtKKfrDlxQIlcOJ7jtgD
cNImP1QI3u/1IMTsUepPUWn119ZKhmsfl2yJAAqILtEYfTFX/ao5i4gMdn99jIoFfskOoZXr+fMe
pcPjOy763fMegW4Pe8cv30RXwqPkpOQdIKGJCgxcG8P5iS5cT80zxLz1PZDxwPIEo1gMgHKX65U+
sYdFLJpqMlRtwgLLQG7w713/ijH4uhWqbkNIN5KNAqR2oViS/KarwDDMWmnXrldjWqgUBdCb3tgV
oxJvsUVA+EgFqeSnQbaKUz959S1nXMeNqSx8M41fw7RQt6jPYHjWyfErAl/+wUy1cvYIfVhKGGS9
iqiQwLI6BdqDoxMV+zLEX0VcPRspsCmRiDiklmU/ZlZeU+xD3DZnQd4oS1Nq7q5j4IOFWfdrUIXV
ruztCOk8whDdwj3uacaskJP+NfORYnB1HT7oNGr1kn1oe9SdYtPoXrvANo5ISnxPpygl3XEKwwEl
UqK6iLWzE+QXsTDyXO0yeP5ejMV6YFwLS1qJsSzPrZvroTQwrXNS3nh1+lMM4aUWvSo8jbwwGOZh
tEnxoLiLeSlykGFJRlT8bKvTF5TZ7YXfVGg0TFbpbjdsIwMpVLDz2evo1+9y5lQnMWaHgGLVsI8O
YpCveTJPnDLciVHJCrKFzo56I8KsJU+A6Ya80kOFun+OJZubB8f8v5thWLRypxxE99iUeHqZ+vh7
WqjAn0LCYdF4gVotxBz0Bpgz1uO4idXy+jsUC8W4WB02obxyfXzhycg4u9zs5B3bAXJOvLKB9Bix
dtAavEAliumL2tUc/lRTZ1eU6AU9JtkBuGJ5JLnYqePx2Yy9Jx/VUI9RS1fR2CISg6I/Gsh/wxB3
ynU3om4jOlMFFvvsOYn8ebCsymba0Ei/2hx0GyVfcKudgvJYb8YH0fgeMOn2wVYSLaqOyWMoKdJb
MFiTHsefOeJSksLkYPHLzqyhP0cWVkpq4GEyrofVW1Dwdsf93SMfQ1iqxW2M5PAiIr2JF6PWDi/s
XjhqZIfIw3azKzEOc1UK5MEoadMTS7/6RTSshiDxFqETYjTDViddaG2WrSKdz9w8sai0ezJ1s0es
lM7ZT+zxkOiqfhX3sXNe4Ck2VNP98GerT8bgAsDmR4gu6EfjbojqX6Lr0T/GaJb4uByKf4Toa20M
h+3Wa5Z+q2Qrxel0dk08I6PRq854m8wi3dWO9XTgKqdG9EtIUPi4WyCvyFQdiUoD3+7ffc9pYtWf
uaI/sYfioKh87ps8GL64KL/iKC5/9IFVb/rGqVch3D7R77nm+GGXI6JEctGsHL1ALAwVvYNehN28
Lgp93SRtexuspLv5ysa3a/0qetihqBvynBKq4I4bz8NURrDXNqqt5FntTQfEd1E4/z9GAQRBxQl8
/Jmn2/lJ9LMFWIt22xC9NX2x7dNEvWooLUIsNKFx8KBQkkkS7avorAK7eSlbi+ILC9KedEVm1nsx
ZrLfPzvS8C7GPNK1R1Wt0llTB+rNbo03byx/qG7W3sPCM19yNPSkGtlFbvcqOa501KcxM65QRouy
eiOmtrY2rhErqXhYMJqMrnP4cx91qMR9woj9ahdAHcZM96xNJ6NiOi3lqfaihJ12FJEn1+SCatSf
pIzDEsreSMYxXwxm03y5Mv6dT/62W4pBV0OvyRp0fGp8QEuxi++c3ds7Eze+Wd7l+o2XlH5DrgCz
ysHJtnXpo7SOkNV5yPHtmgbFNF/p9UXlkY5/rjK6lwyv0qtYo+Zasx4RVZw/F/VKebNdNTyKNa6U
2Tt7+sH6dNt/frAIvRBr4DJ4Nc1WOZcGoopy5LtvyKX8QmBq/Olr90zSYpjXMI8VWx0/a3Q8Qato
gI94zawKpJj3UeaSWJM4BGUgJK94byKTadnGm5uj152it1X0aMBNTekhaYf/i7xOM6TnHJuNhBoY
BxGJGVZRWTPH0eutWOW0SXgoB+ebpVsGcm5WxpE5KhqQWla3hQ2MHzDu26fW7tVtYrVnEBEIo5Wi
DVzHOyryp5jx6IKIGJ1EXFBlAhkn75WpS/SbI4eTNCz6hZw17RmnJI4gcVR8jpVWLgpZGXZVpbnv
XXm3EzWfFDfdTdfWzdIIooIcZAxFJBorHqGSPC+cPL9lU6O7KKb5o59vRZ+mKCR8OQY1tneDDpfd
XJKwoDsypAunMTErR+gBmkJxNLpWO2tTY6QGhtMGbt2ir1Ii7YyYhHa2fOvKwUXdPbsKrdFPgXJV
K/YFM7E8ByrOFz6Z842GYPJjNCPjIBrJdkh1icusLbjMcPVcJJyO5s9JeDb9nk6912AH+p/Q95pt
T2V2q7vhd54bP3vEesh7juMBGWZk/vDheYHwa1HOl92vqWmt8dyVfhloQmLgWHwbTFObJXVivAx+
5OByZpmHUKuUXYCe0gSr9q5ILuDi4IHTMnCcqqxPP07slRIa/VqZQoniHSpJxrutudY2bBE+yyKK
7JmPJEWMCPnGiCXt3fHSVwh3xgVX9PA+Ul0V3VXkY2zvIxooQk9znUXSJvr/d5GW44tpjIj39SSn
J6Vu0zdQIK9rjW/D4J291JsR5B+cKz91GVRNqxvGrSjcg+jGFbDdDGVZLZsgLnB5QyQ27zuTAnMf
vFGJeazuVZU0opU0l9jGcYBizCepGBQ8wAmhJjd4n9rgX9wOTJ7EY/RMGh//rKkftRtlwRdjSm56
/mcxrrrQyD/8VDHZaIwhPlG9y9FFV5bgLQ+ySwKl5cR4bBU1mEtTdbvsSAENrYZBTVhGd94He1Hm
LgO/xbO9NtaiOA7ba95R5XmrQb3vh7z0FmIagvYVLLAyPesoeVwxIPwQty2yKFkigQSUafopzdJu
3OKzitGjssw6XIrKeju6n1S2O3KfVcUTdSyQHaRCP+ZSsDBAB2yr4ZvRyiEqu9rwgneFtsmpTWZr
X0XxM4UBdBgN6ghRUztrufZ1aA11W5/qFgpDH3Z7kquKwidP9GXBsZ70hafI0Nt2xX442komqq5l
jt1u1SXOPSgG6Ww48UFEkaaP90nzZBqy267ZZ1mCrV8fwq2BsHbISur0QQObz1V0eXJt8D8S2/me
t4b0w3XR+Awp/MxqNjp2Vw7f0RlBPD3ojDe0Y4IJYFQAze3bZRf05cs4eQ2U0PYeYQtP9+LIPsKx
Sk16WwOtiYgmpxwNbdVctdsXD2gVD/Jb0HcEXVIgHo3IgRiT/Lw/+noBZZFBv4qYESk/ImeIDhGU
AnQ8SZVQjUT0tOV8MRaJfs4b9NEFCEzti1+pPCToB1BUs9jgLkQ/DiA445nZu1JW+UbTDTBvvWZ+
lhkp16r6yre4X8Y+5Goerb9U1x9gshcxEi7oHS0qbeAJHAVsgnprJxroGwAyxSUTucwG09oVU/Pv
+F9Tn+u1uml/rxedYvljuERP2CtS9Wo35I36PGq/WjKwEAubl1kEWhFtCYDa/jlwJP+r6iELXbS6
cy8L+M8gYeQz6XFl7cAfRYGtrPZSiIuCJpvxrkwM94rkVIsBtM+Oua/dq+hD4Fya81nWVm0qkxiO
Wz6HMfo7uG8W6wbI88dQml9tFJYuJRSGF0xi1z4PCE6rzTiPRhMkMs89c9n0JIlAMTQHV0Vz+zjk
wBgcv1sYAwXIFOzHrQYksZF9NduAu5Fufsd3KGff9KpFis23pkqorbnl+5j3/UxFk/5oTKHkSLhm
ZMErkj/WxWitm+iu097ZRjm6mi57hXfe8S6gfK1FJJNFtmP8gqTqnMSg6BJhnXV7Hf77K2qr48bp
Inupd43ySUbs2LSu8aKmine0/Ooe9bY1y+Q2nEAO/HBVCVcNBttLdQrB2JUYCWJmLEYhJkg7yaUS
jsBV8KoFuXdSfPL6kvGZZv67bAzGvapSPICdJFtW/ALumjshaS0MDtpKMu42xYmTnoevcVc5M7Xu
+pVUaofGsJqXdkJ4pgjUAPANo/0wgURRk/K2Yyzj8z2Ninkh6s4lG8CriLpBRR0hAXJpF84VkHC+
A2dnXnygAHxuq/670hQcL9Lki4tj45K9Pdsb1ZZPTW6oczEjR1VOysLvNVmreYWm78kdQXVYpaUu
RgfZpqqxZp00nswiOLhllX5YISK4vhw1O0Nzk49Ot+cdr6HXxjLbU5f71BD4RXy0seEu2Ymqa60c
ypnvkR9B9MubjbiE/8haf4lQvf81wB0I/VVNOoUgO3d9zmuG779xV/FemmlFnl91dJ03iSZJR6dT
fjdyXNwMNDm2z/4a5CWK2/V2QFQaBkLff+JKcG7AOP9yk2hRmnL8PQ3I6JklYCc4iNGqbTgnyr3c
7c2RHyyriXmrMZ7BmsD1vlm5ugpVY/ilee5uIBvzBRuHci4PnnMwjNCbSVHZzGTIxm+BloY7pHmG
uQhL3zTXYFao0k2jaoQ+hZ+4xgp8WvlG4TZbWAruKcM0aqokjEy9ILkzjbIZgsVb85eQSE68jaqC
/lkeXcWdcvRpzazq7sB0hvuAqYBYo2pqunHzzDwjWf0VQFfzy7W3ulxXPykGJ7M+UvJXEzrNElPV
9JgoJPcNP0nXA3neqwxccj74RvY1sssNHL36V1IY245Ey5fQ98p5GpTjNVIDKM5SUu/SHEFwXY4y
5C4a9VWbSrUYwto/zWbO/q/+xSPgR2JG8lsdxxZgAifjEwdDPIaKuu7RMbgYDghgNbRWRsXvERh/
u5PSO6BRJdgWVl3uUaupyGkNVkiJRI/KvWjE0DM01QBQlY1u2V9r0hhWhVI40obXR3Yqp6YCc7JQ
SvzF0ZzMTuSXgLCJYaWyo79GAs507NiZI0Zhtbw6nCTqfpvZvIsfjZF57I66elV0MXjVaaArXIAZ
aaV+IpjlbhsRlmFoo0IIYHWaIhujjjym21J8UYI9FfESyePpcvCU6XJMq3XmtqfHSNG6wb7FhNFf
icu/5vv2eSDBcnX0ahWQHXkfZS09UlMEUjaFQe1VG03j4aC4rfcuN6q2IGkybsQob2ocKrKmO4pR
iuood0nyC046xct0y75WpDdxy6AZ65kIxS07ql8LEXpsbx63FCFaCWsD78gN30F5V9VkqzzoWIiU
yZhP/OkTV53ljjujKzG6EPGzEeueobh69rFh2VROfaTCo0Otf63zBHq01tqXxrPsiw2XKzaz8fDs
1/tenSUxmAkxg/OtfYknVGJNJpYK1X+WqiW/GtVsu5mY1+90jaIsz+do3fmNfSynK8UOf1+JPo5K
v0f/mfe/jQJKsB/3y2Lv6KLmGkWqtasR1k5RIoIhazs6WuviEoNadh3i8jFBzKWYp858u60eS0Vf
KdaLy78WUS6xdrli1IvBtxKIAhJuJS1A3SQuvcuYeB6cDYVtZQlMp0gdio9/BobI8k6QybFLY9qz
34nQmOV5AdyeVLU9E8O1rh5BFXf75zwpVINdFQwfvWFY29p15JVVyf1OjZx+1xp6ilTaFI92POwC
OXP15XNcz1PGxVTR+Zj/iFXdU8EFAgJF9WkWyufUTnFxzMxyKcdpvfODoHtRlfpD9LslXhbD0Fcq
RHW2eRizeNekUqRLipPykg97vSgrE1H5wteqDaVHGbW6HtHZEQvxPSjLx2yxhM2lc47yuwio/bGq
M6SVQ4nrKPpEo8Vgi4Hw8lSRfdwm7GpKnk4sWfz+Up0kT+TwzUqlXdtFUFO94dXVkvqay2pxjfPo
Tc/z4QMFAdQJV4Wfy6/1a+la7WvlthrX+NK3rwLr/Pva1BCeTLzxDE3bnodmpq46LVc5XyGbBGTp
Z6k11kEN4v4elCA0fZnTUxC6/Z2trrdp2IEvxKhUZfGxGp1vYjAuNIUt0h5cQtzMg7FcKZp31oYW
RKNeOEfRJA1FbtTah3rdSv/D2VksWQ5ra/qJHGGG6WaGxMqaOArNbJmevj9r16k8XX27Bz1RWGBt
tC2t9YMXLx71z3555FRip5qpfhAiUQVmbJG/KnOiq15cdkerI1ax8H0s2mTdmRvl0T9tbqojfkVk
koWYgaCGboL3cY3o1HZOcBVu/6ewHOSCh3iqNv90QBhA9alyMdn4ewbxveCamXl85v+y/KddzumH
xfOIcsVe1gZb78mqEUieuUGS7TNpfbFH1B6u1n9oP7LdYpMGFe2TSMSYvcG4z6bHkQt76HM62Sbn
/DtWNv0zux4GR82ump05TIkCmxnpCgwCdl6SzfLvkRhJ0/VFse/cZD6kLo9ylFIXRhqd9LDk7oPz
zQVBK/OCaD9q8ciAaZ1SXuzRR4hYi3L8I5Q4B3Q/95qsH3rc7ZqJPwpYZT5dPUbvo87fKDe7bC2r
uY8pGlIm1R7ccPxuaDHW9UCbZGdiPXGVOK+M8W8kGG+VpkTvYBm9g90hZygHBUNVc7uqdNANzM9l
nS7BQzZHOXgI/XNNOvru2jb5NP4TshnDwBpZWjt6vCndZC+nfH1AH8r8o0rs5CYhDaxRmjstMHjS
2yfSAQz6Py2F9hEnXXIDLNw88BL/93ker9NYXz7n6AfIYtCVDyKfzaoJNIfHWvVHG8MUBWjYXMBs
bFf5lHKfyEsBXVER8SmDsHqSR61snCabzbnehuzc5kGyP2p0nJr+a5Q8TDIy6gh/Ac39ZxLZ/Tgp
dsLkJLBnRpUs8USDlYH3QoBXOYbmYNVneRj1eQDDisaRC5KbBqQG0H5OB8YOoiP/g8gnGhL7yjEi
OrIo8svg/WxdP17NYcRyIZOOMhP5PyclZReAgOooRyoYObR9nR9Mb0AuBIJqpc9o0pr9+UOP7FH/
292ovdJf/laHCJ1qTIeQMNNQA2pWaTIs+wr7xkGL8VL41DVrjfHxArFFluXyt/qYAT2fAfGYrIfU
OfV37cO2LOMui9rWxTk2Q+D2IXevLmyUfeTUGb+dMO55k5r3pApgjCi+uvxs87gHr5rEIfE6TyU7
CvwVF6NOhvGzTVXtL14ytUc5k2znvrpqwI9DI+JMQyvim+LUj9eTTbVr5qRnxZM8J3Yg3Hatvo/Y
Y0HeLwfAfdyvOt/rWKFW8SJHsEPwwrjgQaSrce+WA0Y/WCllPByC+cRSDpKHPpZ1Cy12m/Xnaqye
V3Gf1X8WZ58dnwu2//eQJmnaBYAusRk6Nj4T+IZABPXVB86M2vBc2P0tGK3hIHjMWwDTaKsK540I
rLmXNSep6yu2E9XV8aqfg1WBqv7bJEeMupGCJJnK3WghRZx0pXJGZRXXjbAb39MJOuUg/Ba3kAzj
y1Lxz17baTtTa9KDjoDzqXGnYGsUbX1TTKtfxVmUvU5Txaa5s9y3VAzdUREq+CgSJC4wTYogG7JT
WR21PPJOmIjRKTrzT6ccoetjfDL1cKGyMVZTK74Vc2IxjmLn4trdWtZkoXAXOKRG+7MbgwQTrzbC
GdCrGhgLvr1q7NQ8NAFk8yAKla05Tu5Lp2AlF+f6sbXAFJLSvnnRxbGsBDFEioSn8b1Fuhcz2PYq
a4/2wDuwF1ROJCCmmWvXfMXK3jrIEWqapncX8eUFqWtrZzoY2S0haABJaOpw+zm7miEE2uckzj/b
iiZV1pORZis5jZxQVGLcklbnE81vypqLIU/afRnilfd4C55qsDawtRezmcZgaaNMcQ7bbvv5noVt
5LeC8On//un6YURAJgM0P79tORwd9sen+2z6+wk/30FsuqRE4sDePV4yZ7sBUIXlw+drxo6DZmZO
Bu7zVbsIzzeocH8+oZywjvI/n/DxbUWhi9Tv/Okec+tWwHqHTydHy/nlJ2yQEft8k/38CbP28fs9
vpa+hASeDH8+nTxbdayDErigouYvQp5dZPnXWK+tw+f0DmlHHH6UeAUMr3oGdzTzXdXyXNrCfSJV
9tzojvcB+QbFudwHYKn51Xuh5cvSVrJLgU/qGn/Vg9M6xZUbk/Wc60TkwsnnLhMlZD1TUz8pmvFN
dsqiAoxhYL/1GF/jbrRqCYBuZD60j0Nxcsvk5+d4TyN+yDOfBaerYm2lsNarZpn2bBhWTexqT2FQ
6E8oSuEd3CrneK6NldMfwpivVnbKYbaPZD2r7RBVSIb4WDleNRfJ43kOWehtOayzzin/q81Pmo1n
O8318Spj3BDz92dzPuaQZ7VmhCuIXWYHWR20sbkAbn7U5FlDi5xRZVeIc/59v6Hegz7Q3JtsihF8
wFg4Lpaf7xfN8N8YDjVHOSJt4/Ds6M3jNWUT2u7EQYckJNv3nzdjfCRBJx5fCWD/cqvGGTB+4+vg
nQ0/zy+NokFgHYPoKo8sjL8WoInKnaw6GA+ai0oHgRCZ+Dz9M9pL1GFfw3b8nECOkAWv4Ofjn1f4
bLaTMoaM/59X+OxIK/HnVQpIKOjHsx5SOzSS1TBbA2UmtM2iY6NbigGlPkhwtMThSJu84UjW2SXd
XlcXz8MqYVDxYDRAF6zI59gvSugGy87Ihy9W02O+NBjj97hoz7Xb+b+9iVxNHg6sCXHNQiodVfLU
1YFPqXhWm9qv1gmUL2HmuehlifwVj0VUuFEbvUNdYmtqGOqFt6tt7bBzjo7SuXsvd+v9oPDPNQpH
2rCw8tL8H1xc4wmoVikWjSw1lvyt0WV72TMY3sw4ysklL/QuG0+PVsfwFgMPgjWIipyfoOVXzpdR
0xLvx4J1IzSWJ8sqn9PZ2j1PGvOpQn9oGzW47tVaRMzUC66qBx4EfLGCHGOXLhM9a89TY6tPsdq8
ynY3SIxVPNXtgbu7BqfSWOWlo3yAZ9U2nu7bJJI5fejPhS6QoO3NcM+loa1lMzvEY18N6kt8t6bQ
hQZmp5i8et7sPckykSAkGV8MYwczPTZN2cJRng8nHdUK19IOvRYUxBfDVeR25Xoa8+zVs0mfiQFz
BNfBAKtUsFWwC/AdstoJKFdxof6WtUlpXRTSvbM8E80X6wmV9CVKwTyL58LNdyBL2hdZwQpti3J7
e5fnZvH0agaRepE1Pgm6vH4Y4y/PeWkPCFAQqseFHreBjP3nnkuhVLGybSJi9RTGoEVL1ckN3AKj
P21TBp8LhesGoLBF2E8OjAf9P93zQFtM5cEfC/DGf9tLaw40dGrCjXR6S3BbAVZdpe8dpsDI//Pk
l1WjJOZpxGZwCABpvbMGeFOtKr5BV5/ehLWSg7TcS69G2fE/ZgZXj+Ez2RorgfmU1MW/0ld8UAJz
L651yAo5k3uWvRP5b3BIwesIuupuGe2lbtPs3dTc6Di1UU04npOKbio2NhiLjTzJKlUFlG/E5gGH
lSPq/f4mSKBhyiKWvjxehA9POlv2yEYDLCHRUaRgpqCun2PCWmMi9LtIjBrt4ShZF3zDG9nZj65/
Je34qMmmWvTBMk9HLqH5dI+U9lFrLTJeQ0kCElnQV0UEMdsEZiIQ7O1jyAUgmH9rVvMdZQdgP9FM
Ezed8paYlbW1/WnmzA2IAGLlvvaE3czMaozbCUZ8axzoU9qcRtcEZlFAl37YflUukqxQX8vQJtVi
6jqBbNPb9ShE7T1lmvEkZbRGWbV4bWbHb/6U/Q/ia6vHTFWe7Mu+M78lJkwFG2L4s2iJerVplJ0N
tSBzlwzBLlId/xo6RrFytSR7j2zlZ+Y41q90uD/mwfTqjtuh+iGsvgV8haeth+rDyp8mXJqG9HXC
1uolwg/ipWtwgkqc/Ek2xY05LWBtgKyeOyuRVZuCcDq2o5zAvTE5dSbexbK3RF34pT1+zkU+bo5q
Je1J9jtelq2Fw59M+cg90b2MuPxWyBm/C8vVgF9ExkJWjdJyMLkUFULWbfPOTgwrp2SAPjEPNjD/
I/HRPWt+Vj9BrXo0D3YWHvNiRkfPo9KCaw76yLAdVWFhH9umC9NS+vOsT7FSm7BfmvY0nGWbLIAi
DGfcq+FwxK29wtKJIfMZPUK2I9hVemRdVxEs/eyWbbIXOTjQU7l9VJs0Xop+8i+NHTjntnAGDGMn
9xshuEMw+NNbibH9rvCbagsnM/oSmBPeEqn7TYHQvMr1CYOdTotvOekbaL268y2Px3cN84mAzMYi
9PMeXGMf3T4Lp/XPDQudI2TGyl0krpfsJwVLVzkkjZw/g4MIDWJTzc+JDbVpYROqW1RW23D9yzq7
i02V8fVEVj7eGgTNDlMPlEeyA7ox/VFPKCtJ5gAO8j+A9ISoOcEqGL3oh2qL6CLZAXNfO4/8/zhP
zmJaw97V6uiqTlAFMCbGu9hKvKfQ6r0ntwE+4tp32TKqBH2QyWlXsk+22RjiDl47XWUttZJk1/Qo
l4WYwOVL229uiNYO53ierPB1dzPhIhXh8fwU4rGC6H3GxsRo7Se9mNx76gBzoU+2NLalrH347Ku0
aFBtjJN4bUAAOWugst0aM9k4Tuo3rcj/HMk2aFbieRzKJRiK6KvX/zbsov7ilHa+dyC4rWWzH0RH
zxEmyV7uVljHIGWQ9dHXeFJ/QNnv7mEiistojM5Cjm9yA6mIwukvnqFmd183f8l2yyt91gGVjWwN
15nnVifZzr21RTszE/vYyoIvsUlyfn47Cu7KW5zS662s8u6sv++u791hXczvAoWZYyWcP++uYym1
7HV/0yClEld98atytCsR2eLLFBfWyk4G9ey3XnWsCsQe+z5KXqcOiAJxmuIXbPBl0g7mVRh6thKm
4SN1GWACMh99FplQxq3dJSfPFv/dLseaqvkWYDz/2nXmUUtt/Ys/VOiQYV18rjQBPV71i7We+c77
oKdXP3K1n7FRPIGKy96NgI/V14VyjI2pP6NOAXPUDJsPsPL7gLX3T80vv2LNZb6qtZJv3JLguxG1
6qUPpmgWzfS/JkqwlkORQ8LRySublwL296YzRXBQobJfUY8alro2chGPZocU9+iDaptMZ2/E3o4N
RiLFgt6nvG4X/TSmX60y+l5mjf+dSMKlQKDjV6VPa5XbfrjwujOiJwXWsDbyNzBGFlA/NmaR1b+8
UL1hpia+G130a+pCa6fYHu62OI88+4D3ivIZuYjiuasrNqCjr21kWzeZ9RXi2C4v+uIxArnCYOml
JmEMHObGAhPUPPauZWSBYp6PYOI3K4HH8bp1kRNZhyiM8Qt4x1onKc3jlX2jVSVPj97Wh5cUu220
ThzEi0h3C+b5zymPNr7Vxyly/lArtHU8RO0mdTtlESupcvXdXj+mI0C5JCjqb138Bv7Y+Z7Wwl8i
va2d+cHss4ns8LKeO8T4I4OH/C22+3gd4K5+tEcgKqXaI6+WxM73ySxhZIjwS9kn3SZyY3WvlJb6
5MYhllHziKGzXww4mK9RbgY79EFdwHt2/Soy7VkOQJIoWyDqB+SsaeqtrkQ6XwH5IqCYwOuaLw6Y
7J2SZuWmxgjGEUn4hv69vk9NDKDdQbW+2qNYRU4+vvv1YO5cHd8Q2V6r39shSj8Edm5bAfxoq3mR
/RVfXOur4RJRGFLV2VaiTz/G9LvsS+A4b9hWGzssW6b30WhWsl2z2KjGTaYT8xrCNwLKO/kSxHec
VaRgVG2nyrK2QqzO2Esc5VE5Vz/bZIcZ1v/HkN70TPgUwlz9c+4A0v6AqjuOlkj8yaKOwSlXUWn8
V1ue9cWVNxFvyRTgRfR3MCbdKAPGhovqtPXzn3a9hXIbBu35n3Y/KPKzAPHfJfa4bGAtL/u+f8+t
pr5XM3PRRcPn+LcJ1ntzx5zm0USWrSaIBCtWYVsbmqO2KnHUuweFZaxbc0DwpPO8TWmY5dljp7eD
FTsc1Zbfk7S4vw9srzxmRdjtGlQ+z5aPok6blGQwFFz8cKJ2b2HcoAng18FzpmGl3MUsRmNdvQAD
KK61bagbW+v8RZ5bPhvrx3ehjjs0EtiZ2nZ+lW3yyE896wAz6CJrhhcHSBllYXVuSEhFaZ9fH21x
nWEhmKnpKhxH9RkyeHDApRcAq2+OFXu9cAkAur/LXittq5UTYQ8qq0bi9qdyLL4XdaY+N2YtLogt
ntLAV95aPY7I6FrJTlZNU+sXeRn7j96on7aml/hPZE+Dl1YXKznKnVi/1CbreBW2IsAvtGZGayJP
2PvxKazN9i0y62UyGsgxO0QKJ7MTa1kVbfITbvx4c7MuuefsPS3s2j9Athnr0q5adC85KcOtqiBj
slML/F0d22qeapcosJlGZ6FiiJi0VnTuePjLPlkEfVuvhR7Wa9vWphQgtLiZlq1uAxAk+zzys6ss
NLNKVmplY2hnFPmjLWqnDLZSEOICioG9HCfb5BEMznqnChKcn22+Evor1F60BcjDcsK4eyA3Mmvw
ZJ7IDjGkpm1K/cZ5yNl1QnCD8l493fB/R+mBB4b7K67837oY1LesViZgSQ3Gy0Xj7tBHj9BatM1L
r8HfLY2yetNiPL1jCNS/wPJahuH9Nur4JX7Ja9XkCTXaj6LNHBTquuxeJQWWpv97ezd3/tNGbAP/
EbFIrfB3ZQWNfvHAM0PJUKe1CbDgXEyGBjYy/oUl0Yiqyzge5dFn4VhattUSAYsaezdvLkLWIbAe
58PYqF86nQzxp9GbbNcVePqy7TH47zjZ+zl4qLVqnaqmv1Ngo20xWx1BG9nRu64pCtqBqrWPmyB6
D5PsW2R7zZUHd/RuzlnwtHkLfGcgNJw9y1OmqtEPpAz7pRyUsoMF+QXbgygsz5SRx8bUwyyyBsd4
tWNTW2XJ2FxTTU93mlpl4BcM+1TFKU7x9aA9OZDElj10ko9+cp4Iss9AfpZfJK0WPkz2yGcZEppG
vYTu2D6ZDU+QrNLUk4Yw7SF3lWA3Vep0LcN8XI0Ymb71Pbvk8gv3nOxkWiUpgLjpMXSHsbIC3pqe
gpkm5QmokJjNU5cFkLwYhIOY8GhM/tMj55DD5ZjHObKuKyi29t3H2JjZPZylr7WhL05DXl1lUzw3
gUCwznHfbmWTLHpTF1diBQt5zme7PNJnTexHGyMeQ//OjzTY9jGhmhGny5Lm6oZ5cZLj1SlSNr41
NQCxDG9rEdg6TlVcHdqi9wjBi/DsNoaxAROX3HCycnGbRz+vGK2WhLFRzc/cEqsiI1i5At6ZmZja
EcUWRAyyWS1Eq9tkIxtjLXerx6EboNDsE00bj+qoA0HT2E8XgWieuz4FCW76BKszNduqGL2fxFCa
+zGrq30+RyZjFBk3k1ent1KRoWw9eDHVIlvaalN9wUc4RCeU0GKHMClszpyl8rj1503UAmDhuusr
pMb8wtk67riwZsBHVynRgQ04fm9z1QmFv4AvoZziNOve/g4TDuhCd4AxU4TGn2F+Y/uYljHMYzbZ
Lmez52HgWv57GKsQG5zAlJ6Stq23SuqS3E9G/Tmy7foecge329Cqlr4OKaBDkeBQe6n+7Ni5visC
Cyb/PNjF6uU5h9ozDzXLrFhqYN12cqimtulBKMC1ZdV0WgwvvUrf9Q4pIWSD1OcsRFnT8qzkrQzY
9YhJt7+0MYthfn7tWzIhJRG22k8l71hzpQhtE6tYuIS54kVQb9lmYLoKnmbdJFl1V5TGXDYCqnkd
d2g0iYzQIUmAb5DIz0UoiFvE7i6oC/c3+blXf4irjzKzyqWjVOaTAUpu06KjerbjxNiLMTN2mKZ1
FzkjUj85olw+qtndEH6rC1anPLvm2PFjxioDvTPPaHZeuRxnkUITWNRe7nH+p13QP21kxKpDmBHa
nqxdCEkxLswhx29mzNYZ+kOodCtGmd2jtixeK1G9Fr2hX0a/y195lwXgRouIzNw5KQVSd65RH2Sv
I5oY/U6r28lesh4V6k6+jT8n5xKGtTYNse6hERcwNBX4dyP9cCP1ZM0eJLbD9iTwvS+5ac9yo5G4
eHEDMLPTfLbnLYSwpOoWjeG0v6aNHyjlrzpNBwAiSGKpZf8BtcM7+Ur9p2hFM67TIjUW/3T8U7Xr
ht0W5EjZPkUF2iEeFoLZZHqnsCUMjfg6m9bYYodfRcNPVmQIMg/9b5QP3zAUD794GTrB8Ir6a5wO
1q6BlwPXxS2vGQnhFTLb9tY2R2/J442vfS4EBIOjrbnoyA0G9uKyscAVFWPpMSEzbfk8v6ZoEZmB
eeqbxn/xg36+UPQWY0aqWefV61pYWF7Mg3EJsLeTYSK3MVdD4aHjjBnyYyqn9MQlVMSrPHViV/yE
4NHSmYfareiXLH2iTcp+Al5kMCWrMmXjWRjKYLyLjNtPs2LfMIQLIMkDzg8RogPWqkzG/pdaas85
WcZvfmc3C92xvTf8vMYlnrvZsyrUaI3w9NHLHHQCwxHN1ngq9gNIHJRPNKVYtnV3YKnhgmenV3PM
dKtYbroqEj9/zuZiJLNApuEuW1Q/OHnOtFfpOoeh7Z11rbAmfLuhT6u2n62ACPXqSvbXIxHhokOv
uBH+OSYuv6zMwV3kofqSOLCvbCQZtiPpp43t5/VSKgtJ4aB4JsC2RTlbxwNrVacGR8RUf3NMPp6b
6FdZUwmhg7x+wVO1uWloDh/qIq9XQe5YH2NX/HQyK7uXXqNckIcm6W31XEf4PMzRyDvZ5OZ7Foqf
Ft/ZBw8XgfclsIDYENESxeYbbvP9pYDEtI5cFySx52CZqfXNvg6gW/voTY5452C3o04nrpav2sQN
Eh8Q/N/aLtjYHghL9N6inx4/jFEr2i7RYmVHAPD7WCNsnpkIkFfoof/hsqAQmeul846PqL/F6iTf
2lUp7qFdnlN/1DHlMtj619kPtUXZhaBzeHPi6t4rYbwfhsg+IuKNIuRcWOk1KL8VVdgGi6CHL1pE
3e9e36iGuh2iyvsSFn6/bg21PrpsIK4Bb3EZCxZZBgoOG1y3zWs9iWDZE4uELVTFKEV7YbJoReJA
+1Svhiamb9pssYp4Sr7wnbLkHzVuCtV9D9Ha/e66EcoqPYQzHijx1q5RRvFVq3/3bOBatRl2PwJr
3NZBReJOGC9dbnqw9JR7YOe71kRsYXQQHRkTfdm2mEz3WehuEzTJj8XQDDvbVQ7+VORrbfSOU9p0
C5WgB4EYMWy6yLA3hS++hE7e4vDuRosmH6Pv6DLdXKtyfpVcPEg54wGLDPrGU9r2gPTrwYPffGHA
bGYOQ+GSj+DSE2AgQxDGd1kgUKYdlQRV+rkpURRkxTLXWpPb0c69M2pntS+/DG55q+ycaHxRv0Af
T68IO6uvhaK9oVLoXPS4bM6jVd/6GChPmcXxMfJ+xarITyqiE148jPvAQQEFeH9hnpSLL2Aqhnb2
0YPK2IJNR5ppriqjfZ0jW0+23vUXYbcQ1xVAbaYSR6taFeFR98RZa4WLZv2MOJyBiaHHEUuEn0kZ
gpEakS+Q7bKAjAWeXg6RdS9svrLoz1HRHl8HvIWuVRq/tlrRXAi0ciVNPRm+vuneVDePF5Assm0d
dT9dMiF3bIKN8zA4UBvNMFqy2ihOHN1lJ6Lx/R1fBODKU/KdsD4jes0a916UlItHPdKdYTE2egqo
Lu/W5eBWb5URizWmkOVWVm3D5vHjaejLBhP8N68cl30LDZQom5EfH4cOu9ajb8L0W86gimMSmE+k
gpVl2GNCGHqHvBlv1RhbVzcD1dq3a9MzfrKvqxZq3H7vTau7TW1G2qlA5rOOPqaa6zBW9OUo4uZ3
bz73roPKTxJ6p4o00wIVqm41JJBnRIwVeaQIf4dRHAEnLudbhpLnLZ+PSEPfMj2tIHHSJDu7AqJU
33OvlFVVN7OLotXfE1A9Bb5fL3WidjyDkIWSVScKpvPoEizjOfcC5rN/ykSxhAZhv5SFmi0iYAIk
zof/9lab5mqaGDx1Q/vb/2StJkfIDo/Hw94YefW/Dm4OStljlP6u/NI9DBXaj67A3wbWTbaLTBhW
8DNhJtdok7HlHjdGaVTXya0dyJaqIIYT3Ly2KnYFS/Vj7pKXC7n8dzxDSM4VSCkgeDhdEWUu1n4U
qU9iShxchnr1pUzvdc0CdLbrvXddHO86E0f4OPDa6xjNyRcvrT90Pz+rFVd6kg64rQNnIsplLG0H
y3VDWOZO+JO6AyuNk3mhp2vNcqq9ZjMb4O75kdFXZKZZl8JaXutqbf9yy+xZG7EJagpVxbZGWfdW
XP5ml3cJuRd+BB3vsA+TAommSOzqsb24XErbRHf77WC540113GCFBrT+rpKg1O0s/p3bZzJZQMe5
mG/20DofTojOadVpzRMJJrGp0rYA61KDjSaMxZqruRWNKZZ54yTfq2JYhkWd/lLDGhOEPEpfbaCB
mw7pk+M0Gai0WGB5Q6/XyOmPZ7013RfX8zRu2RuiXNW3KLSgd7pqdfDN3gFP2P/SgoQbpesAxbca
GyC8iI9IEcdrIjfjJfPsctFZ1vdYK4MXqIjjTkM4dYvoqffKHh2pyDz4gYwFAMI8G5/GzOyh/dTq
ps478Y4u6kGOiOx2grVGfE7vm2IrhmanOkG6RxPC3mvkH078lgmpv9a+Ij3hrSKE/NdiIOg+6tF4
ygn7LobI818s0yQcVA+HGXvSGygEVwNowaFNzxFAPRg1dbuuLWyqA77LlY3/5Z6Hi/Im4ilcuJ1L
+nvubYSL44xlvqjqrEXqFyyKWh6kNZAKw+z6vRBErydXyz+81PnVgzS9VV5s3goj/IlZew4B2luU
4KiX8PhQWPBUe4+J1LgduiR/CvQ5cl2I5oeNeFYWCe0Xu5xflRo5rxXST2tNSz7csS5X5D29WzYX
YJZRUiV3tPNtRVfQ/Gi01VSDWQr92rvJgZ5nA82PSWJ/tpXKYBP95cYyzyKHpcSVbu5j7sdkqY25
jrgOXU+wWQnCtVuU+VkJGgwIphThp85IT6AuvjoAJs+RYa2LsHlGgjpa6pN+mhrvaGbEcR3P1c4l
pu7LaQy1ldW2w85LG32PD8l4Leci2uUjIRdQBtGuDLxoZdpCf7dH9PTrYfgNGW4Ke3bsyFq91sTb
F03rFesegSRul2kwHcggLENTsTCKKo2dOgJiSytbI1YTODs/UfIlf3muVy39Eno6MjAuJjCGWo6n
CbLqMjNIR8e2Max6KyFCr44OlDohukXSimfEgrKdbPssYIX9Z0jj6v26d3pjwWrkbJIqeHebnjCM
Y0Zvsxrlqsss45Z4obcJIWf7mbUlIzWdIBjlu8DC8abXKxR/ovbc10b2jKIC62pc9sBemcNetmkZ
0BfUZYGDKu6NrYDzS9MJQ02zHZn7FBisknGb+KYqyngIzWI6gMfm2/HJYESQ+k8C7BELweSL0pB2
6CHhrjsEmHdZNbh3FXtP1dE7Nj04zcN7JVYasccJI7FMgyw6gRnO99FEwMIF5rGqnElfGaHnI+7S
PwVEwz3LJoU/xYp9bkEo+vDV7koRFHfW0jPbGduIyWbVFIDefbUxAsCOPGSRl7b1Ky5fBNET84X/
jw1GZ4nCe35zxewrLF4dyMg3Ip/Zo6jIS68qFMLW4zxKdsRV41/a8oesYHSqrkmYJivHqacbClPe
wtDagSyLMd0ebaplb/XUNcG/MkR2sFswrxYQybml7ONkqVoYuLeKqE+D51QnIdI/RylSCyh0I8OI
6DUgZTnmccidiP9VqnablCfhubZw91VUq9xmmufDqqTgb+DtResQv8+ns1XbPACy+N5WSsLlz22R
FayDIywK3RibQCGpLecu21q3INDYIFsauzrbpMYnSUdUF9TfdlLzfFVU40UgB3RTUTZYGn4Y3EPe
9ZbQXEq2sEc1P5huLmCiExdd02srdAVNHtO+efRKPdu2sfnRhV1yDrufBMHrSyrGcuO5PmoxEQ5E
jY/opjxCUxmZHHn4WbTOZaiGkdAp9iODrdoYTTjoVSvph48qylcLe4uFZSrtG/d7bdnGfvBcuTVO
bXHtX22VP0WUINoTJUdb4M2rC4tHy1yVRY+oByxIrxiKhezSB+LWeb9S+lS/Gc1TJMWZoLtjz8MX
/NBuUgnH7WGFkb6YIJWw69XnUB8GblJgSRZVqLEsCG2x0QLVeAg41a3AjHTQ0ReaJZzkuB5fK/Si
7VNSoCNQxkG6Eo5mHtoIvr4HmOtFC+3mie30Qh2y4gXlxzUwSeU+L9R90WjvRupVpzqL/EfVKrNs
GY99vEHABY+VvBuUNealyjYFpvvUmMUPqBNgxPK+P3CtRYueTNXdKhLwcl46bS3PB3BVK28h3lZP
/ZgtTVE3L8E41i9F5t5KxIQvZaDUL57RW8tuHAV3WKquq/lbUhTxym/9i1WU/bkrR//yv1g7r+a6
dSVK/yJWMYfXnZOy5HBeWLavD3PO/PXzAVsWdTT2DTXjBxTQ3QC3pS2SQK9eK0dsHX7O+HOQxfUx
UsOSwo0g+WwnnE1yDhkdpDehjhqMPKky6fUVhKvyRHlSXVN95PlxkObR6fNLGhYgm9hoApCcQ8gb
yGBaRpNuqIewX6w0gcBbhzuciir7JWs4+wZopm5cMbQmVduXBY93JXGsl4wqJSChWrqVc3WvD/Yw
fHfb69wO5DBPewOGX4J5w2t2xewH8KSxVNKPEaTt1H/JoY5I5RZmfnUng/MBTLoJ7ejVqwZJztFN
WO6vc8fR30D4o+5lsEExxaYOXf/qTe2m2ziU2R9ksBoNgJ56kYaV151DZW22bbIHN3qwHK+/64PJ
2WXRXF7c5FxwQveM2levqcOzqKR5zurxE/k576aAWeAAwwPs+sY43HVteqSk3Ts7hgIbi7S12rdq
pjLrauqNIbk1QSr4aqlHUJfm5pnsyMkdUJuW8XkdpRv2zxHy5aibOPnAK15EnliNUwTqyF1k2vgj
L63+W1mGOjLhhnVHXXp8iOCNakmH3XdW8tKpSIXZXq6fOFPv17E3Bp9rjo53BjwHO+nVGmQ/2ipF
XUR4CxNIX1P090HkGp+6b02VBQc9LCAtHzi2izO73jRKVe9BM/PccoN5OnnIVFjb2HJ+dVPRNbWs
0tfvAt51zUwrd4mo9gqsR38agk82/z2KlqeNAg3QJ4Nv24OfIkQkRoo1mHdxMD3KUTznxW0FOk+O
wFhZFwOFnlUk+NTnGpIndxzhOxerItBp7AS71ia2FeNu8tXXxlSOjkLJ4WLmhb88pT5gShG02FMT
zsVwiuz1B0cRxOqq8rNpvwTLEM4j2OvYcM2/Xc7v2TBataa9IEywo757+urOtr+ZW2+4TFqu3qg6
x12dDnAwZo8cTpBNREJRSDaVkBWSvdSwBA8GwrCzg6KQtGlvvbQQSeYeedoPDhksvbD2IvohVpbT
0PwN4FGAyGI7A6K+rtpwtgzsiaRUtwLJvEmmOT8VTfTaUBuYnzj5zk+ytziWuMXxIe6/CFmWB24G
4b1cf5knh0vMcqX/IuTDUsvcP37KP15t+QRLyIflm0D59fH/eKVlmSXkwzJLyP/28/jjMv/+SnKa
/Hlo/YS+Yxg9StPyMZbhHy/xx5DF8eFH/r8vtfw3Piz1u0/6IeR3V/tg+//4Sf+41L//pG4Q1rwd
GgWivROvdpH4M5TNvxm/cyVNyKycHOF11nXcmUnxfnyd8G7ab68gjXKp6yr/KX656vKp1QEVmu3i
eb/Sf1rvP12fzQxb78GMeTtfrnhd9ePP4b31//W61yu+/5/Iq7fTfG9VQ79b/rfLp/pgW4YfP+gf
p0jHu4++LCE9qfiVf7BJx39h+y9C/velXK+GOrc2vk2KFZ07pRcMiYDNzulbIz3JNFUn3biXZmmR
vUZOWGJtv47P0l2TQDp6KbJsxhA8FkZnroPGoraqtZSHIkohUGvHZ3bBENmKUVpSSdiDbxF+OWeO
TPtE9v1v6Zd2H9qo3VzDiCVtsmlG2DJsExBYC9n+BbroO0g90rvKVdLj4HoIPg/U+bp2cm1gqExv
yhwGUhFlJAlKctIbOQpwtkC9XG3SrSfmT+ToOBBxOqhl5FJlOFLnXOrq9hrowyq5aazIhSfZor6k
mJHYYWcPDhMx1V2YoOXqwndjUT8/VHcmhwbk7WOqe8RwipzqrtLS6k7TOmMfmBXQdTm7N5rp4Fcg
G97NdkYPYHLefYVckBXlxMYukSWy2odlLbl0OBgNh5rB+bpelFXdJc5TaHl/XVKG5eMw3ui8WFzD
zJktmqMfPLUeKWJGLygQ6vZXsXrokSlRfydc36nUX83TsLf4vZ0B5QaXsBFa9r7FJGmU0xd3BU7E
UzzzlA0dqAq3rCg6zWH6KJxjWTnhdeBpkQcaRthL4LgQXHF4dZ0hjcs0xZmTNUmPdvtuzjWymert
kGb5+ePEWZvCYxcrDx/WkkOrsG846baOWmOhVZ8itDarQ3AbdVlwK3uAvQJ0W+tg7wOZJa+Nd3HI
uMGbk5uZylIRusy8LmT0j66bpJybRuZJNjNHZyeUkc2T7CGYNh0zJVtJZ/YWJoe+aQY5BSfMKCiO
RmxWWfWeCrwMtbEQ4rGu0m97RdFupbVHTG4LptZYS8fVK8Jlb5hVjrz14CJjlwgyTvZOKaH0AK/x
Grt4Ey18QmRI58D2H05jLsyDqbvfFrsNnlCHTysvyPL46l56lot5aBiCqhugMBGf+u1zXYc5pXqU
Grpb+SEsJ9D5idQZDFuuf5KNVRQo1l/bxTokNtaCmhBOC0VsBrIF4esJ5bs5HZR3C5hVyYFBOqTK
dcHrpHcL1iNcrwoMDRsdZvSzKZo4LruzHMre0nywUacHbSwbsfXi+J8WWKZdr6GP3q6A2i5n41OP
l4wtIgrIenYfqmF+H1s5u6sYQQnp4LwtQYMakdoCjnR4ad0TpQBzvpJjsKevRscKnxFaUHfSDnrM
Oy0zlthaClvKZeTcJebDsAxGqjG89jiryVely8lklBZMbmacPEUA1I6uw6GByjfsc9UbBxlBAZfH
ntsL7x0BY88LqutKO62BVDlQ+As4SS/gJN0EqKecS5vUo+hKYys8srfEyCnNuHNG5JuWUGn+3TCS
EJVlpVSdb/2+nR5mz7o322x4rthwn0pTr7dTnebfAtMipQTAiqOzCZI3kYJSE/9LZQFcTSro1+K2
9VdKOx0l2FiikGXTNq6/tiwv2y42CVvOqarbZuC31tJxhSf7nh/vDZev/jvQc9D2yRHmxe/XwI4q
7iaCMReBK//kVZ53Yudq5ivZlQ1c7BYQggZN+6u1pkx7rHRrZyyRkJ36yHCKGPJGyMSKRk53qzYC
YMmxQGk3I4yhOYTq6hy0yOZEzW1dwvsse7Ipp4xq29wE1eE3r47krZcGgBxgcjb3Mlg1DOSgkxBO
1NZp7sY8/RT7ngP5cArkVEkndEN+2WJSWXfSEYren+zZmH9K39ZI+meOLctL65XJDdz/yU1XO5vG
4+gTUq9Xk3TO1TCDJ2m08ggJ7UWd3WlYyZhmAEFN3hNl+NxLqA8Ua2V920R72U0766cb6cX+nU1e
Kv67hBf8IvsKR6bjaGQQ3ZneKRPNaGswUi5j2UMnGF0Suzl8tCu9d/qdbbRC/6Qg+oSmu4i5riqt
ciznyKafKD1ZS09VTeqBrHJv2dq9aYblp5bz5lAFyG6nofnCqUdrd+WnIMhVFNQHcP1q8UlDQv7O
GuwnOSMu3fSmLnlpLE1Oa+2OG41JyfU5zEP/LHvZUP41Ba69k6Nhqvxz0ABJ5uH+KyR+6y22AZgp
ajg+6hPCuziuk+U6csUPl2up1tnkbSY48f8xbwl+nRupqFA40U4No2JfzWbwoKg1LPSVl37h9O6r
NZra34hre5ZJ6tcN4qfUSdqvXp+Q0on78DGMXe6ZVqyc7dZOzx/W6SD9OodDDd8NX+KLpjbOcVBK
zp+gHVi1iOdcIuQlppsOVsBdHwO9BItg15/jRPG2KWxdK4eDchKmWbKFd6y7dKIhWfe+WWwyRFO1
bVK7ynGxywnLUIZJW14a9mFOPLTa/rGkVc7vr7DMN2LSEW2W3fuWRSFUiriDAyv5Xg5TtcxuvSy9
BWCblOsuR80iCFHbCo0Wnq8RBS7NiMYVpFoDifN/NAV6vei9WnB7r6QrHjR4rGW3DDJUYCuO1d4Z
/aqwt8YQg3Lzmm4XaYkmSg7CJ9l0JgQSaN0/yFFQQYCzRAwibCAicuZfEbw1gX/UkPfWqrzZkHYM
bmpJklS1Ka/tfjFupRHqzPBmkoRIqQiSxj/HLHOWmEbQLklHHBvBQQWrB4NQabzAFZL4WvnSNyjR
/Rr88lRKpexyqqMohhH3PSMotjFUDmt5G1zuisUEM24oHIvteh8VDnPyOUgXt1XZLEstjmXastQS
XCDYxHltlnNfb+cnav3HlUvG/TQn6MXomROQa6WkKHX8rlo3cJWEnf44CifEGO6600Bmy9hRsa1z
1Ai928LoK9Iq0dmt9ehOeqOS30ieQWMuhw6Z+VszGIWQkPpUT9ue+pgGJB2QBSF37hbGxu/s8Jgj
dHHJHFi42BOVyUZ2IRafmpVbgOykDLXetVM+NqvKUF9Dr/5lquwNkeBgmNiryCGn7FQzjYDwEqV4
dKk2vvVbQ3ueSHqujcQxj6CmtOewdlzY7gMfxekSqjDVHNa2yL5aSL4eLaP6Uc2qy3ZV2MA0BoDA
uvo4izysbMxAM49R2/6Qo07kbGVsROnOb2PFmst02ZPraoVSH2HpSs9jMlTUr/M+pfFzuDNrADPS
1mtUa7ae7+3nqlBuS+p0t1PbozY3BuV6bDLtNMsmbQA4FUJOcCUN71zCX8D1cQqy/rUnQ95FG0n0
JS/U+gB6pz7pKsSSb2qDUnJQDouoOJMWCc/S1EpVwiYjdWaruaDg/6VPKINrm8o5ZdSBHiNZ+G7G
qJVny3aC83UB6VlWmXPorjdvH2PqGxLlc5Curaj8SSq1fCIDVT0pSvoXuf7+YoqRplrjAcgkUlYi
oqz06qmIug3U5/O9jNeqGSHikRIp6VQsu3nQW47uxXQ5yfdTDcARWt/XC7hpdpPlFrX9RlmuB45K
VnbiFWcZDIpgPuoTlULy+ihEqMfJJS0JcbXTG5+7pjZuHAV4rBw6AaTKc0tVjhxWntOsVDNxbvJA
UT+/zul7zbhRMnjG/cozPi9zeImN73Udtb8QTsvISb9nYHDuCtGQwtTuQj2ztqNQL11s0pGZBToJ
CSo/cigbGRKa0dMIOvG0mGSPmtHR5nBmWYfcoXvycyh/3y53jdSpNfdHD6yr+AiyGR0TBvU83A++
0p4t9p4lbAN6e9bH+mAPwXRwtbaFnhZTqtsGVStyLLvSep0jp9sNSUSguFWzDWfwz11b/GZCoVLz
mUTKQevYQsgm7QMf1JUYN6qiX42Uu7y6l8APtlnM6OzOe50s3aaR6nsNXP7Hpa3UczO0Pf+xbEnp
y8GY4G+EFyTdJCjOfNE6b+BJayLSaQfFF819gRTZ+QTRWX3TxEgGOmOaf8n9qdy6AeXlbLEheq7V
lVOo2sYTyHykoPOzJZCbsidtM0B0YMXCI5virSeH0KTh9qwUWp5BPHiL4ajyznyBl7q718Ksv9c1
y98MA4o3i81Wq+CmKf29NA0UXcIyKyhdjckdj9IomxhiiL0NoEPwXHf3S2M/xa1f3IPOdNgqWhRx
Fk3tAbjnglVsqzeZBZqNEtNNDL3moSRb/alr+Ak1sYXksFBipv6X6mq/a8+mGA4tCFYqhP2L9Npu
+G2YvOlWTgUBe5fVenUvfa5Z7jvTTh+lL1LaFQic9FnzNO9lQH4YhhfPVp4jmPLuAWw258IHkSpG
GdQG117npYgQaH1zlI7RCup7r3a7A0xavI+I4MXRhcpR1cwOwQvCZCw4tmDXBQBTlli5OiJyVRKG
19lXX1gDx1AMbasEgb/zhhAegjQo7mSjWkhDzS0CunKIoPGroykbqGlUNdgtwbnwIjkxbMKkhHru
bZVk1Iq7INS97dCVCAS9OeQMa+DULlYcyJhMZWfDtH3kOvYx11CNEeSUqpDaQ5YLrWBJa7mMFzfC
hRBeyvHUttWhMSleDpN5X5D/h+Up6O99Q+f7JnpGchOjAXhHTvnVEvvFIE59+AXJAOHoy7amggEw
KafFW19JqdOPPXgCIaA9Dl7r3E+ioSoXFeCa07FUi5z7MLOce0vznX07Js5qsZmaol2ocDpLk5wq
Y6GxWbW5HoJRZDXp1IIgul5msS2X8Xoqjnu4ac5e6PRHCrMpTk/L+bPNK/cmMzvOI8XQhY2Ksn3z
YeyV5ikxnX2g6jNYkz44pyBM15Ecmk6yTbugOUhvVI3fYl+k6kHnvFR8e2UU3CoQ37MhRLSCpatG
y3fQckR7OZzjChSlFno3cqjVID6V/HNuhN0tT6r0Ogl9FpiHYWrYyqjSsJRVXYPnl8PcgbBTR3Db
rPja2mWB0gJ0QMemdPI9N13jiWQDd3KIBP4V2dBvQ4j/HY7Ace2g1333IdaEJwAtFmLzFJV3Xh83
FO96m1adjXMvGtmTTYQU1dmpQr+CAx2PAtxq1RtJC+Emw6RuHg2vjT8PSevFz2XetZ9LtfupddHO
darqoRxU/ZmydOCRdcObYhQazyNoj01gDf5eeiOT/T6qJQYADIInlL/PiQ9MKhHBNWeI95SAn6RT
zo+rH6nLbkhawjL+GtQKDNciWikh9p8hllctS92k/Kk9yobiK9UKHwerLx8p5pw5S1Ihu5z9JF27
KdvV3DQhRn2Lb/tib4SWdas7+k8/Q5BsHLT0bii4U/I6CTs+aMS7TjTSMea5fQzG7KW1q18mMSHP
3fKmtuP1Nb6zg1MczjedpCgV5POytzTtb2xTZv2nuGVaHPP9L5R23JhpkICV9mHcmUwqhkXNqd6E
OoxBNLLXl+RJVnL8wQ0WNDqEkX+R9usKcsqHuMX2LqaEq2PH38NPTa10XjK48LsrLVNk7+OnyU3O
hkZe61Z/DJQrLmvLOCNUrG3FXQWmbjQC1oMLqzTf2qTcWYJbWo6hNokADwNoXGzDaKBh9G4sJnbS
KOcsTe068aksB+UB4KD11Df5D6WwhoscceSq79ibWZue780TwiGHKCnGS965Gio5VGpMdqyjb5rr
d9Immz63ILl09WIrh6Uyg92t+vnImS3f/64OP4GGjqhQ0zq0Aot8Z3pTd5MkjUedShScFMH8yqIc
XAMQCuc6AIMehHeyZ+k8bQqtgx35nw5Uxjg99q3P0m7PWQwNhQjR0r+bgUSSXCMr3BByiFHnNqfY
KMhSG3pdWMbWEwkD/0eKMMk5a9Pi7IzxQ2Ra2T5+M0l7ZddhufrYHalox8oP+jpb+t8Fva0mbX9e
svS9X6u3ZbAH5ORutcHLb5o06iFaoNKgpMZkFdl9+DMH5kkR0d/8Zr4YcGN9nrWi3fiam94VBUyC
kPvph8mutDubd7SN3XflmtJ9j+RDO19CE3j2rg4pJXIaZ9y8M8qubIwAgHrfGj5wLTDbYLv1+bK4
Jyjuu1Xn82NCN/nb4oigh0WJDc1LNSseedpyO4aOVI6olDDPTTF/lSPZDKUpvjRDvdWbqXiUNjWC
CKaeXf64MfmIZpOqjbbSZwoT9Cf6flaMbr3Ysqx1V1MPWH1ZaEy++xra5ddVKQc7USYXr+Qa0pZ7
cMv66RjvpI2Xo2hd6VF7gGfkrignJD6QWXrsPXu8gTfzJhYjyuSrxwkW/h2kafNGDmXDGf5PgPIx
p5OEpY3l3flkvOUkaWqptt7DbNCva4ihqRMeJ5BkPtKMY6nfpaDjzXKOblsxknY9tM0z7w4nOXLV
2QSlqE/V3kFyayWN16ZR9TtfRyrM6GCak7ZwUI1bc4pXTVbHW9tTqtuotMjOQs17SB3NuOX/7QJ4
drSX3iaBovZm+K+p1NYZZCgUc/fmKTej4ltYUbjqwkoF2ZGibJO5ci4mDCUnr1HNvcOhyH1PPeQG
Chb1s1VE38lw1X878R5FjWDHfabeO1TP3Xeebq+LKsBmd523Kng3v3Std5JeW0lgvE8nvuJojdoH
FSzkMUXiZmPotX2hbP4nlAohBRQakt7CtDSLzYbJ/VCoHfXmREi7Mk5lD5f1r2nUbv6/LPe7q0qb
+ITsu/RtAFK+FunLVjSdyLzKhmKjTQzg97KYZESgT9qu01V+oSJW2uR8OaQQ9BG8u3WUo2VdqmRy
uED2BeVSpw5YuZBZzp6rPqVY1PkLKnvvriHDNjV5dSh0NbrNh5bqX8uwHzgNQnnK8yFXQod0hSyG
9ddodU9DwjdYGZu1NZDjZJd/vvKrvqNald3Jy/RtXZmUyghmVd2waGRPNDJkFuysnTi1jubs71kv
pzvuaNBcj2H/nWKVU0VZ5ecAcqM99eX9oYr8GBkb9bvFd+yQuw70O4VTfBopQNp77jxt5bAZ236L
UFO+l0N/HuKNahnxUQ49XZBfIXRxnrhVfgpgsqLcCOqtSlWVG/SfwTXn0K9Vqqu/jFr+OqzFeasc
eonnQ0XWv3rlMLsvze0UqD/7efZgfrVVVIdSE6xvmyegowd2MLaGYgn/mU2m9OqNHMkmCzNBZKH/
jAcjz7ajc9RtDvo5NjAoh1GNa0+8rFMYUw0kgSg0kw4TKYerlz81kxIlEZ3Wlr4t9QHu2Te3V1lG
uZErXpelsnY15b6ybZGKWfdpX5ysJEMnELnYzQz+/LtqQcKge38p82BtZy2MTl3t5k9GYnxHxDPb
l0EATqcLihvZuP7YXgb3Tg6mpqq6zeI0lEBbWzUSS2NXDQcIDT/5eUUxoVfrK093lNtWCIaQDQju
8hS2JUsz3tnLKg/M1eBCPhm1HecGhMlZMND2x7lH6ZL0Rfy10+GotC33WzsEPOiSEp74nrqMbmh7
OCMK7xs0Qd+0sq+fTGNKTrwqaVsonodvCa/HqeF9MzmpI1NbqmBhde3RnN2fch77AB7flJ08jFQ8
ko/oTJ67kXWlJFPHJ1Oztb+oKEW7E4jIUW4dZZOxFQqdkseU2E3KJqoo+1TbCoHw3HFhGi5n56b0
7I3chLqxkGvLg7Xmt+pdk8TqXdH4X+so0I5yJBvpjBN/NVAbd7PYDV03L11pzBVSlWrjfbJnY76x
/Wha9SqigjMkc1tPH929HGaK9YKq8xo1VjQxBG2NqcUhPzU9vMheModZs5LdIHCTZrW4VLdl01Jr
IMOZ8i7wtYvs38psbQ82x3m8xKIJOIXJN7UxfHEKu9tLB+pbPtInUfHZNnMqDss6bPhdD6CHZDcU
tDuxELUQD5zLtRFMPtfxNagj5aah9QUhlsBMS1R0A5+bxvYzdNAYhZda4agYPddZP7RCu6cBLs9T
PTYObabrL2rvv3qhvotP04AyHO8J7opauuD77CT7OjbNv2HYPzZxxyEfJA1sH/2j3TjFvTzIT/Vq
XqlBHp7lMNDCcFupUJO5ifPSjDP6SMn8l+275S5tRw4fPaf+IuxFpU9/UTILLStfYdI76wqE1KlQ
x+iL6SaQGXvNczfBAplF/U9pdrMh3JfGuLKyg80e7QRzN0zNomf+czgp4yDkC3Ffu9fwELiVWfHg
XOZ8WOcarSEvkK+WNQPPeXCog9jXuTNclKAYELxHysoatLsOLXMTMV9s0puo43CRTVHnz8oYOPuk
iW3/RtqgBgFDo5f1Ss4AZBJxPC1WrfI5OWjkf0rEX9H6piapTIdd8lbMxS/QmVfSa0Xx16JRu8Pc
ajpVDWJGFLZkgko7okrvLVBWgUHpYwMw+8Y2Nkmgtux5oSl5Calbkhh7pU7sXQmfGWzXuqZugqD9
uyw5ylfSCp1A6l6orKhfxd75v9LrhleHFIC/2gRDxgeHmzsUvy7LyGipEn8Vjv/n+r9bZrFd5ePf
ZuQWzCr87fJpIvFpIiEPLaOXz2qF+mNg5sZKU5pqwxlDcY/CWH7viB74AgqY7Dtpkc0coiJXD7bz
LtRL24n90OE65W2FsZoybmN+t5Uz5dKmq/a3E2dZ0mRmfYjihWVyjByF8W6OrcBbaTxXb0p32Gpy
KOdlZVqQzlTNnRpQNk6ZX99dIhChyyeTV6fe1+GGP/f7xeG1XX9uOHS8fgxTFSJgygYhZ+ch49ip
8zgo1a3KfUgbz7wB93KSPlWYisGBqMOYeDsSQ+loy27Y1prnbfSY9/A1Ozh/1eAXatDONYZf6p0N
ec9FrsJdoXtAzWbxg/1rj7C63DhucnCjzrptrSLl+ZqRAtUaFYgOzAa38Wxat7LnBrVxDNr26Ron
pwRD+q/cz+dDxj+Dg29mOPxJHNrGiFa2WFXGLUsJXOjklMXpekkNroyIqqzNILKNQ98FlOCV5UEO
0TpHCNiiFEkO3Qyqj7p7QjDAPaMv4VybD0PpkLbei6NdOYUxzINg/4x4SFfo29QPaMzVD1FMzsss
dSq+hqnmx0xDncl7mwzmKdhu0gG2DjmUcXJuG/PuYXLAfJ37Yb2mCdt92VCLraF6fjaL/rXxOuc8
8NJACTxMSxRT/XIIyfIKIQToOK24Keod3OVwTkAzWGlVsJErvOvKZWW09PgwiPCHhjTSrCIehfgm
kphlhiZ8G3sXSqY5ZBss1NLLIVM31zFVqO7lGjV5AQwWdvj9nceSkwoxH9Zztt/UCfIanvK+Yta+
cp6pKuT9isZKSgUZZrJ+EPro2ikZy+gSUecK+7xxirN0F3DGeYgdyqrmsrJO5GztQ2AOj4oxUGUN
K/LKmPt2xwZq+ivhFIH60+mLHsCJwDek3dVpf7Xndj1f7UOmv7PL+Bk4yTXeTDvlBlVFKFlG6JOG
qrqthbpumrA9bsspOs1Ce3dwkBbQENDbNUJs12DjcuAvKtxIbwA168W3Ex5QYm6VT/a9qkSHTsQi
feCe3MD/BIXp/NDYvbFqalh74IJbwdhtfDO0DnmMoI+gMzcpcdUbfZXGXnLbR2X6hOLSXQWb+Fdg
VvnODhoFgjWv/OpRycz5UUmxHxrtJPxRTcxuKNGsb6CuRkCoQgRocOurKbBDCIrI5Nc3Wq1wlpYB
z5bBMkY65FA2pUMdux+gyBOEgvNlCZQ9RVA6F8OPZXlplosstiGM/uqcr+lYzLvaaAJtV802RYsK
27UNQqTVmvtow2uUcFlxUl3GzuAunnlxuuMAKVv9X7PAUsUnwzM210XketcgM+k/a4pRH2Ijjm6X
xi5AUQ/TerFAjxTdwmOJVsIcWc8cSQZHaVtCZK8p3Xnta5qyWRza5DKNU9Ngb/UZdYfiYlej7BY1
yA7YmzZGar7/FIbDUVxXdt/cOhlOgT/1J091Xhtpk0PpWIbvQuJKSVfvxm/LKLNvrn1ktdbSu0z+
41qOuLDSluEBzeYj1B7zPhqdcFULCq0WZn+oANxyUyqecc5DD+otSbWVQBp1k5DfWU9WxGGvX08q
KpfMUQt+KdOsn2UI9AMRzEoIMAVBaR3G1HF4e6yVr8OgHamcg41bDUeSX4K7XNirufppJDB1RHGo
35ateWrCbjco/SlurOJ7mLkNT0lDeYlis9qMjTLc26oV7R24Nc4u0hPrLp1KpO10yO/b9lvWOPGL
USrOfUEhcQ7d24tPPua5CE7SJRuoH4A0qw26gUTzXvHQNOYKzd0fFVrBz4mh8/w0lLUcWYgZPTsj
f2Ru0m0m3rU3jrGylSh5CsKuf0rGLN64md/u08zun9SiiG+4A36STtmMgf+Xy9viRY6g43D2jUnt
ZqxyLLRmMVcs5jnh62Jzk3Z7DoJvpq4l4TcXvMMIEp8ehmwwJ2II88nWafV9lcIGFEXKwEP4lxKP
FMbR0gZiZwt86eKomvIbMi8OFMucAihZSJZpTO4l0gqU4V3VZsm9BGEJXyNG0hfE8V2jpupqannr
cKy2JF2YqCuw+uWjU5jFI+/SFEvkc76XQ+kwCuqE49i5labG6uuL3jrP13gxKVCEXGrApied+jhd
D2b7PfaC7ixDyGS4d+1sr5cJmtquVW6Sl0YzV4nDS3BSRr0FVXDqH71MuYvrQGGzBPDzFsmy/jYb
GvL/akrRig+V595wqFlAo6je+75m8EP0m3VlhaTIxMM01RO4jWNkf8RINtJZiIgl7N/bph4VvrGh
uDdRtoXtwk7IntqFbmQ7xZl7HsewukOjpFqj0pr9+M8RGWuM/1yj0yo0SYwiOFRJ2j41k/LF5zNe
CjGq8y48zMOorRXFbJ6MYmyfkvSLbqbJo7RYaIygZGgNO+mLJs+5NUd4koKmfUhjHVhzZd6yN0WZ
O+v77wOP7NBS4i+t4xm7xjOiY5Go9m3HzcAeXP9c85irKdelO86esnVLAJCovrvQYc6ILc2t/jJB
vXQd6r2tv3S977wbLl4Z/Lu5OWd/Bzhvs1lvL7LxVJgPeOgWUDn+ssme2sF4wVGwTxYkFwDPKUNW
V4VZcnM1dgJNGnfOIbON+TSXsGNLUvYOBSSeSc5zr83KYeo7oPq5Hn1VK2MN6Wf4HeAkcLDIfdGd
GInEEgxO0kPsakS31qDotwkMMhQ38WdyyYJye3Xacesc7UD9HFLSQKrH/1Q03CI8e+72PQI2m8Kb
jecqNJsz6Y9+JYc65OD3UZMg0lMr3dowPmt62T1JXw3BQqJU4a0caeVUrt3bOeJWfg8HjnueEiVZ
AwBAXmSyp5u+mo01ckvhd8dwdrwpWZ/7toRVRIchy56U8FMpBMFEgJyZCGGSeoTRSc7k1Tr6PlfW
Lp8c6/MwDOW+T7ZhAPX3DGK4/ldUoXM4tZryye6H77VVJ3dypOqfmq5VX4DUdQ8k127StED5u/PJ
ZOppsJZDPR+yPVBgewtO70tGffyxqu18BmWvzIcS1LWecjSkisYKRzin3npjBlMGm4FhJx2y0crU
vsY5EH6cIQ1bL/PThiQK8kddAwOEH+6cHBWt0e3YGddTcut1qs4dM9UeYWoe1knZuPzQ52DVOLUJ
HZcxrks3KM52V1XutZv5ZXHWXIsjaKeEkVH50Rmwc3PgViA1NAIDn3hKFcaALE7XDk+6LzTDMzP+
kfr+mqPH7u8s7u9NyKi+zhN/MKZRlfetl5SHfrA5I9Qy/daIK3UTaiTs4ez+JidN7rGEheinYw3Z
KlTz+iXvEVqvHb9f1QEK4OQHexhF+ZtrJrM+tIndPXMmIbTGwLZLb12EAUke84d0OkXgPfGDkS7Z
IHf+Cf1u70aODLtx14Y7gDgTS0Nd/Nu1pLNSZvefa0UInpiG5t2YYrJcK9afgzQzN/LYrbe6FHWj
qH09r3s37kfFXWcdjEONeLdu9f9D2Hk1yY1jbfqvfDHXy1gS9Bs7e5HeVWaWVVXdMOSa3nv++n2I
7FZJmo6eG4o4AJmlNCBwzmvQ/pjQg9mhFWE+JVpkb8oui9fNvNbuogrpW4UZuJub6qBPZ7LW1H1p
KVohHof4Xl4ob2abxR4Hj55nHv0YBJWwtVL3KO+l6sPfv5L/XPghjx7d924HXzQm0NEgDjdtV7cL
2eN25Z/dsnkbo6a1tgfnsf+4OCrYWfjoBy20UWcarcC4HYWFtxkwVmqBCfPrHPJm2XM10MYQWyZO
b6PTEHCtokWHCYk81dHeTDUAZty03qb38/Fdn9Ce+ivclijtyrBq/234l9HyJtmc0/tltAwHUfTN
zdE2HlSn27FzMrcxavRPxuh/7axq/IpIyIOCANGLISITcpWpwtys2P6007SQI5BZ3PSdC5vTCwoA
7e0nPdKGpU4F/o7VJMqrqtLkd7LdghvvZ10ot//K0hrbrtz4I/OLM74yzlsvKtyOSrLaNvnUbYXO
zsGuW+XUda5YT3lfPyFs3qMrVw9f80qfJx7jDxJDW1SHF23mTk8dwBb0SVQwXvO7ZlbAPf4mjofa
XWMU6pPvoAXbm+af40OMoj7Gf8Tn8d083rMZL+8v39Bfx3+8rs99fhsv/55fx//N/eXfX81/vz3m
64ECypPumt8Dve2/tqhAT3GCP4yzgEkXIvhvZjtSBuIr/unfhsiwD4jcdiw4TXOHelC08RxvfEev
DSm2SvlkCzSPyzmOefH4jiLP0vgRzyDa3eLz+Mkxuh3Zk2aRYrhyrI24qhZJqljHstdtDDw6sZI9
8iA7PpryrKp1LvmtO4/aQxsMw+4jPmq9SaYsUB+xdUaXKY3FW9HVzw5V1T/Q200VG72xdup3Ax41
ywEZlk1SuBXSfhzw06pOsinP5EHpKZf7RlOjhMIjSYGiVUzNnTzEhdvchfNBNj1zMJdIvDSrj1hl
tOSxZdtXpmijG/60kNfJS2THWKAqC6ezQt7fVt+6ScfqrfKfc8cMT11va7f4GCFxMiQWdpoqjiTs
DYxz1yP/EifpobRbXNQT0FxbN8O4G+125USiF96cDRV50mf9u2x6HEK2N27OdsseH3EHmR4dvAug
lHaYL84xaDcjxq4sOEILmp8lrpDbxsdmcJHABZaB8rFblUt/cGAUJOIse61w5lmBEltrejA9tghx
zbthFpPNUld19zUKxk8auoR/JPHVRsnQX1gW+Ihp5gkiq79uE9YtIgd20Kntu4Dh1m9xngvOSEDN
W0y9x8oXJa5hp9oByAANYTe1LA6yNZAauciz8lJ35XA7V3jGrkyR8J4NAIHg8MMaSn2o5yXMxLsq
K4Z8W3UjS2YE9ZYUJ4c7E9pWhhYUSj9698Wr8+VQjAZ6t4Wy9tU0PMRaPz3UZoTkLMJyu0E13bXT
BPXGGXCM1RR/eGniWfCxyYK9iNrhZXQibcEGMMOHgd6pjHmiYIBnpOGAS0nJE+PHARPIP5vsj6KD
4pbo0aMFdIYG1T3XdrtkLULVJNKYNmIfT5y5Cc8e0bsuW0WDzn9Jt2d1zRwsMSn4tVXU4rVQZg/x
OnYvFNyqowG6BG8opYMvGQQbbt4sygZ2ROY44l4eWNxfdFVDytBHu+wWR3bAUIprDXL7Pk8gpoRi
Qnb7r0uMsOzJGwavH6EJkc6dqpPQ/rgNdVKMbXgy3i6tEaZcJlObrTQPI+QKMM5dPAn9E1L8pa82
n3JT+GcHMc+FDKuxwEHDsF41VC2p9zsbLNjBTcUkFFeKmOHKarav4spVVm1UsUfKM2MzdVp6cWI/
ux1SrE4whkYC2wKKcs5BVm5VHR82s27HS+p3FuwbzX5HonlTGH7+Pe+b17zShhfDVvu1IqL6hMNb
f8qbvFz1om2eujL1VpTIw12thdML+QVgNH4F+aLXxpfAad8VsCbQBGmpvsn6Ju0fjawxnlSwU3y8
00uGM881mNwHOaicvzJwHrSFHaK0LLJ2q6hDvCkN9PvgvgzPeueeFJ67ny0HHUx9AJwThrhOQslE
l27om8/lCIUutxPnfkBZ7Nhr4ABGkNqfS5JvumsXn1DeT3a+7YfbujGbt7lkJAfg0osG7ph1h6oT
4lGE5UtL3nXrkwvYVbPwa+Nq2tOMONrElR0eMP2FBImY1RKzL/FlUP4ohTJ+A1DK7Adf/CFw7XCn
F6G+c2pPvW98tL0RHpu+gR9CQEv5WvlOAu6mFlffxra67mwsZ4E6ZHkdHd1ZQVoevHFST2B/0s04
Qys+YrczB5Fpp+ELdesx54GBxlts6wZB+8d9eG8sjFCxVyuLbDj4k01q8fdT2ZYHYRjDQYVG8p+D
1EZRKTv7/XAwo5K7AGAMwAghlaACMtNDrTv7VWjeF9XQXSP3c2To2KonaZCd/NF7kH2225j3QdGp
uyoDk9pDKYiWsRkY6y63NGpYc9tHZXbJ1Jwj+8Zw10DjsXC2aYnK31gIbTdVlKQhs9usgzUqPvUE
/hsDy6691nUI7F/tz7KF4G17LSyHDHMWi7WMycOsp4BXgXbGyIRbyVjjiddUU5rDbYT5KlL/QIZi
Qku0g7uVg7XAO2bGP5bCvqd6H10S1cVkJnDuU72077PUbA54aocL2fTtQVxwUySF1znT51rrD4MA
6aK48bRrFMPYsOhQ3wAgIn+q7OtBuSfz1N0PdhkfHFO4C9/z/zCKeF7yzR7W5qNVsjZpqJstBhSU
n0UcJavaK2teP8EIAJTgnV2zYLFtKOtqWjnHNlBrKrZ5d/FmuwIkYsfHtgUlOBpK+ur72DbbNkJ1
loW6ADzv+8Kr4y+4+PmLLjUw9uiRVIudWmAGEQHNsLv0CblYvLDayL5vSfytxwH4IbRxbdOUNWwM
gAc7KxP6sWPRu/c73kZHnecI1Wp2xtTHd9C/mYqsIb5gtchjkV3A/TibmZR+MT1ib6aSHsGQbbAd
E+2VQXvFPyGGcciP2kbItgns8puhjvsim0X4PRPGcDthcZAG48LqNPt5srDHDduKTbVfwZAW8cqt
/eoVBBLOEHqO+LBuV69FsmAv5L+OqpWfkBJJlnJUYsP51hMH25H5IiRfVk6SIYsq6u5s1l7Fb9qq
sEItlRcncCFFumQnctE9mr6yVMdTYJ67pAjxrBmyg8BC6ateZN9M1YzeVA34Yhg5+MpqFnXXJJkA
ylpIXaR+dZZ2PQLRfttyykJfqH3dXZyZRiaZtJJxCxazQw6/e3BmOq4M9bGPOkvSiYPrJMXjBHfx
gMl0tyiruNsNYOI22COpl7gJQ/QrtLNsgZQFmDIfUC5stjH6xDwhfSNal3ovFkqRWg/IsYjFOFje
e9eWF1wgHH/Bo9aaBW151bswi2GOlFm4yfScJ2WvxwrgqARPVxHZEDMa+440lT6tfAhXrBPb061Z
dp7YNCaCTA5laT6GKNo4saaqBzWu8dlCZnSRCK+8k4d0Lt5UvPPDLRhnO9RrjJPsVFMD9RFyZOvS
xMwjcUCFNIYfnRM93VgK0vcjODB+xrlxjTpXvwZ5V54hGKLq+leons8aFCa9YbSPH/EhVoylVXfF
RgtjH51oDDt3t9sxI4LdGc3breSNsRxtT3XV/6HVE9r6Q5B/T8917zTfldhsF4ZTjo9ONbn8T43+
wM7WXfVN/oUVgIWLBiXkTs0CKmFQ7GTzo+PWpHgVu3V291t8MFp1FaGrvZLDPg55TgrDyK4yYjhp
4ayGUWuXwnCz9eAdVOF3D/IQOLy1nujUvWyiVK6h+IsSz1B3DwrfwgdkLrOt7zi4y89XyRhqmrDX
tcg9yHF9A/ElnrzN7YJ5WC6CbFNP3riSV/WV0T1UlfqCJWl+kqHBwWu2q6OzvAjsXo7bSLArqFCc
tZ5E3KjhXKlXPclYZPmZPcWb4qf+xrB0/0BaWXvQJuRd5YjBrr+Q3VIfa9Wp9pVZ9xuvwStYzaN9
nRemjsmL8M5lA9+/dc0TqiRIuOIlsDKNWaQKa8IVMrDVnryl82rxcAkL23gJQi069WDQloVnOa96
UDMVqlXELjs3X0wP+5PUCZZNDmJe05x4X6e6dgKfFm6jKOovedMUa9RG1Qey9dbSqOvopSxDDX2Z
FF16a3xXMIT4WnfRvoh1nWebM25Db/LglXBoAyZnNxsFuxuy8ZaHsH4yvnlm4iybyZ2OZdzZz2Fi
rYNiIo7+ylab0E01M314ywRZ6Q5ZV49MBC7kOiWQ+fIxBxYWFENxaYupuveC/rO8vHCEtUpNZNkF
1es4TO9INut71wVq3hZDd9ZtO1sHuO0+maVmQmHNws+1hXu03PJU/T7seusPRA6eTSvO38I8L5dq
rYmHbBj9jbxjz9bjdkcb3dazkvaYTw1W/lQOgwm0Xws/m0F3J2LBJoo7ZqAqvmlUvMavs/eMLgLn
zQp1Po/e0k96GhiPQQ8Mo0/st14HyqKgPrA3UJF+VP2EXSQCBVOhZhh6ZTcUnZ8Z7ZGZo11KFB2o
1nY5Zl88pwwxoPKcZaVVYue7NPsuQSyp73FNJl8DhroxtqGCRbjsHWJ2aAGQ7KXs1UtI7TbUQrz9
zKPiCmeFZrH/JQnWPPy1L2WrNZh2perJDOvkMipGNlPVhqcZYVbkYl/V1vjMXr84+CIK1hJY9ms8
nOMSiPZrvGC98HdxOV4ZioqKZGru1CTyN6mrBVjQ69Fz0OnKto3RP7C9KH7uhVIcLIH5pezNtURh
3zHyRJp7XVfgpj4kd5M2F3Ga+ouEexhKlxz6HpmCD/SHjFHvpBz/A/2hDEZykDEJEJEdtUldoAYc
ausIHbs4tN05k04ZWYnEW+kws9fCwvKkeGtwvH6pZgF9koAonM1Dk+9mvGlzUI0yU2CMrXGWZ2I+
Q9D/MihTcpChj3ieWc22/3GV7KAg/uelXmP+dJUIpm/VVBs7oWnRpU1je5VD91mZBSrrMiYPPtSG
nShcXK0g8VzqqmtZ4ML9g+dlLLsp7vgf/rgEd7CtW7bO8TZO3svzIE02M3Hlp6CietbKnsA7tGYd
KqvOyKtdhdDtInHrAMPN+RViXkHeW97ndvX8CkbR2avU08g76a17b00aTDttqL65+vcij4YvZpHp
S96G9EJp2TwEGIRtBHa7l0CLTTzSanutpC47S63LXiy1g51TinY3zM3MrJBejp3qIHsRc+iAMgX9
aVTD7MVs03c36q0znO7sxYjYyvOrOjQBXxs14VXrSS3ewPAhbxQY0TlS3PQR5tBFxk0nz0FoQBqe
cFR6s/tiNbpW9oLtu3Es+vDPy70UibEQFfWzbiV/e7kPqOXNmvLb5YiwG0ffdsXSTnXQGHroLWOX
bE+sj+wFnDb6VLevLqJGz01VK1c/oZCeOtGnVg+cAymeBk+bIv40sGvdqHYNWorPZOEqVr0Vo4fD
nF4F56HBnX1AH3pXj1gkKf7YrZqgMF+m0PqjSHCnKJN7qMkssWcSBnyNRWTlZ0c3hpN02pV+vHOI
7zt2HOZfFr0/QlWJZ2GfRh4Q1qrdV0n5EKFOrW7hBDQ/NfGOafdYRT2UrZqfg7iCYei56Uo3DBQQ
50Oatu8Jcin7sSsxDhybKL1oKI4vI9tuN7Ipx6lzRzoKioiVnt1uUA3VytUTUHidPj4NHlmESK9f
cSAsqZCP5go00pxQQHAbTe7kbuCh9mI2ySI24+bV0C314A2OspRX+b5ol6mJTbTsVV9H5P1eSbSE
pzTBSQ2Od8PqPUpXY+0VhzpUrRVpzWDTJTzB0RjoLHiM7MBs43aaI9RdA8g9gR8iS9JR/Y+DOt3r
s0zOirW3s2j6iuc7GmVLso/Rs9PEILPwSv2e1iD1POtbBAyBtLE9PeoZNrTDYPhHw4TPhlREuFZs
OPdmleNXNJFuppqOPqL5pWcWpjToI22JbcJ28Ap7D3fbOtehW67cMRGvlTAv8oWMMNjFcCGxhuNB
WqgTUIPciy7yzKrLb4oS2BQCf4mXVeNiYI+7eErqczcobDg71exOnVX3J3nWZtGfZ3ZvKkc1BCrO
gI/wb0NxR+9vvW0366pYBYnJmLJZ3AbpzsXK6lY26/mA7koRvcrOYoaL5OFiTJzkSRa/bMX4zFIp
u5Nd+AdkK4G/xVZ2sgRJbvcqQ1c5pAPl5CAW/hUTO3OFURPQphA2u4x58xl597WiCsrFuBTe4qUn
6l1H9XYhR3xckIRIS7n2UILS/OsmYcqf4oSI/MwvI+PyqrhzjJUbY0cuO366Oy9oXMJILe7ZSrTP
debchWMHEmRuOVr6rKihe5Ytu86/eemsyTGm3bONoztek8V0MudmAZ55URpOD3SCK1VEa5bCd7tD
W0/dc9wF4zLFJ28vryXjjbVkZEw7ee2gMmGPfWBsb3+DhsKI1+GaIK91KHJtWl1NNrK3jz0T6OPs
r1diwVmlFhaKXV+8eFa0m1Rhv1uGYq0SwA+Qh4LiCf7g9RZHlWMVs58/qUPWPDiG+Czj8j7hWKPO
6TbT1crgXnfN5LwPraEx2zbVJQhj92wJ0yINoaEh2KTDqh6wlSydoL/CwuyvykzPr3hMTqoL5OxH
3BRmsKJwabJCY4Ts8E0Ns4oMBZY55Beq4iLsOl4yzEqOMpYacbRgxjRX5b6JAH9rrOLXpSvGfUxh
86nPp/um6vEJasgFjnbdPVk2ZEQcAk793LqFAtRMKjRnZSuCr4aXedIfZXP0omztJ8G48WIwiE7b
WptMMnfUwGsXxXyKefzGqLpgXsIQa2d2jwaut1g1UQAIZ8bhalO8Td3pkBW28tYwpZopK3K21jtE
Rvl2gYh8a1J3h4la/sxDoj6iEDs77BJHI+jriOuNqj2afZYHq/EalKV2DFlmH3V4Mk5LhlwwaS/M
fqgeMiVzd8EYDdshSsanVAxfSf1bXyOLeQS9hE95YSQbB+TFgWR6eEUCFzkZK7a+OtmDpQ7tl0Zg
8Wt7VnJ2NUABdQ3qVbFT44g2Qr3wWPcwzdGUBy/ujeOcmAHuPwd/OnVlVG/LdEN9GM3Hub8xtXjp
zltNlvdLDAm8E/lrw1n1thquQkWxV23a2GccvFv2PBG/lqAod52u2+Br6PDNGsBoZw6QFJmsdzJI
Rcu5dZtBANnEtbrFgFLXqtXQO1F1a3rAO9fczsZSWHiNTcpsPHzH3KXCpiGaHnyXDSciK2fZkhdQ
PVRXw7xVVZWiTVnYtssyqaurHOLxDNtPuWYtdNSAH8z54AvEN/wsdveyqXd+cg7UHYznK5R70vrV
i4n6gr+AOP+g8ie/BX4cY5cU5o8q3JW1mmIxUKDKsre9KdizW/LPiRvih0Tu5THwS2XBD79578rk
zzsKaiB/3bFGN2vrTpm6xipU7AwtRtOiqrxXhJi/V5ZeXQOYBNg9ui8yPOoq6ZV0crfOPKqw9a0p
Qu2J3faE6bsw+ayJd+jjrgaw3AecqerXLF3Jf8Pk1A+WzpYXOp2dF3Cxk+HnJu6WyoIilLVMxwmj
pd6oTpEC4XQzzqfdbAUkD7VW2niHMKZAAKVZyODHGB3l3q1ZpOoyzEg7SmdgTYy7rKFQFfGbXJhg
NJ9HOxHUgSZ4wH7ur/uqcV4aa/4G5Z8wFnPPfh/+cWsB2tzVrPZWgdHmn8YybZhavWzve0q4cjyv
2ygluGvh4tSVdjypvL7b8pXNXzNET9o5cWtAgVnFRYz9J0K096ZvxwuszabPLUhSnmBpci/iOKF8
6sNW/CHVKM+k4OJNlfHWw0abVa63+RjXRX26DK1UX2Z48/Vt1l/H+ZCUDnl0v/jepmiAyJaM634I
i7QcWYuiv3wb5iZVeSnMVznqI9yMLHBMkae7j46yIIEV2QAY5d3k69Vqp4F31bP4c9H7a4Op4ZzU
Az5X7Rg+ZGB5lsIChTpWABj6IC/fNa15wfQy/J7pVENFy6zratus1Qq2gIZ/EE6NqZRiftfHQH91
yzEgg5MOT6KPh1VWlMa1QwJmI+qovmsFjBLRGzOhs+9WH3j5LhjapVO4UPQomFFh6YP6TnbX8EFx
hum/12wQtyXpYKR48hibuPx+ai18dDRgXJlSkHuPBeZvGE3yaYfNoQWP9wozTw6PyLPs464OllXd
5ztmKWQX68hYBfOEKw9NExXBrR2bVVYt9Bom+b/+53//v//7dfg//vf8SirFz7P/ydr0modZU//7
X5bzr/8pbuH9t3//y7A1VpvUh11ddYVtaoZK/9fPDyGgw3//S/tfDivj3sPR9kuisboZMuYneTAd
pBWFUu/9vBruFFM3+pWWa8Odlkfn2s2a/cdYGVcL8cwXldy94/G5mKUK8Wywn/BESXYUkJOVbLaa
KY4V5ju85fSCTPAuuhedZKuvPfsJ2jt4o1uvzsoSycuL7MjFALWqzNE1cxDqMrpk3TZ68eo7obN3
pqRZySZag9myctLoNBhF8dquQFSnr7FOMSiZtGQpB6lx161cUqF7IwufMyc7T81QXTXDK3aun3cL
Tc+hj8tgVjrQ1QLvJFukVKtrpSnjOqvdeOWUaXXN7e7zP38u8n3//XNxkPl0HEMTjm2LXz+XsUAN
hdRs86VBOQdMXX5fjFV33yv5szSF1zMwRdlkWhtpMR916oscxW4iYTPNjsDXsu/FzJmRB7PTWjx9
4u9A86p7PnLiUdwefowy50zJj5DqWwaqvGq7LPxoeEnQrZg8ygWyBTYYMkr4EjRJ+5BNDmRexviK
V58j0yArcv0vb4b++5dU14WqGa6m6oYGD8/49c0YKi9t/N42Pw+et9ZnNWxtPrB/alm8cWYiUeSB
MPgrWDpDsKoocvwUk6NbavzHOFcMOOPz1bItz4IBcWB1SkkhTjoCUU27IYeRsBCw4nMVJMnt0A1Z
hOq5DECOVVXkFBgl237lgg33u6O8RsZvQygEP6NK4qOLUGvqIjczWAk6dqX//D5Z9u/vE3s1RwhX
dzShObo6/9h/+jELwKFTx5b6y1TVzUYz2nRjsIbek+5NnqM+vzhGpH7OnJRCVGuG5P2D6BK4ibKQ
HYVjPKNB7D1Cy44OXeqO63gosSOsmkdMWrH2nJLgoWuiZH9rBnOJRdZZVBLX21aJMOgJkhau6o8e
WYsZ0b2PeyzdPioz8kwoun33ca286uOmPw3mevm6csRH3BuA/SKxyLwA5OVYZKN/tGHk57d2oGP3
ybu1lb3WPORjHEKCwe0KV17x0Z1EaWYte134/2W2FWKeTn/9Wbu6remmsOckg6Nbv35CtarV6L5D
gu+UsNz0qerisoROkuNCPCUdw/4dC7lz5FXdqWhcxAy6vHm1axEe9aTL7kMzyu61BJfUpHeNvYzd
Dh0MGT8oMG6dx8kYIsApOZ6u3cpmO1rZfV8Ih2Rz0mxG+eKeV1D8zstuDXXGQy4EOnds6FmzGCoF
/Wo95rSEeUAq2amXsa0VJzcp4Av9dNogzLyLJu/qqTWsgCjjHe8Tc8ccZp2moYy3Q6+HlzxKxBp4
bX8fMXOsMKyMn/yOVB7ZDO9FKXqoeMOkvCVB8EVRAekrwjmhyz09wVl7qAyt2U0AyEgHt/FVkBO+
yjM4Rd+4AQqWP0J5gxhk1KQvhjsNzu2CovRhsKbgZz+ubzrolx7pylBh1spnYbzJysv4M+knCNw2
YlS+WtpLw+zxQxYm9Oj5LLYnJO3laT2F7i0omwDyjUPzhxlTI/eXYNrjOW2arN0mAOotD368M5xR
2VMEjlH6Vmp9qTkBVgmIDZywCvBOidJ0R/LyCAXQknHLr9hr/HQK+HuNav10+BiTuyxuV7JtCetL
ZPj11subfagWwXOgtsXKpEZxyifDObvU0Zf6XBRo09l4MzFfeRTnG6qsxh7jcurIXktdt7LGG51B
MhgGz8fK0IHyOhMexs4lH10Dy5KdgJSjS1+hi2B6U7E0qnRcjGqETdg8WG9cytFZ+G7rdnOa3F49
gyr985BlGPWQE7C37Ocnsai7VD1HGvBF5O03cpylfVfHJrjYTezcjRkW9oNnBe9uDzsmHk22ZV1t
Xu0BvTs318P3qsshaHlOAo7IUB4px52NzvOeyV11Czc6UEsbz4pXqf66w2OT8i9wO7csLroCvwLp
XizG06k8ylgG5hVNUK24kNF57gs0Nip26v6arTAJMDCwuxExZ39dmCxulQz8iLxOXiLP3CCCcJTw
v/m41+QgnJ/wY1knQcIbG4HBWxuTF6xsthVrrRGscFDXP8MGyY+mV1mX2hbWZYxAHf7zk0MuJ36Z
l3TL1l3HtBxXE4Yjl4k/PTnMMsLdWLGKz4oRZUubrNA2Lwu8RQEyvXUmCnbo2r3kjtMeySejXzDH
nQilRLUwp0syKd7VN41vfWGN+NSyf2E5UR9MMaiforJYyHjg6eGObGixkU0twyIUBMcTWTv9ZARD
dbttqRUsyBs1PU9mkG4SofUYLyThRji+w5wS25965I3iGRT7Wzz1l0bR5u/+GDvrHmOgfYLu4qdQ
zW8A4wit0lscN/P2U0I+WQJ9fxufEZeAYTdUInQcjmHl5I9zXXJVZKGxkU1lbPILrNRdTL6rQHhZ
wPAOunwftXnxiEE2FZam/j6Oirb+50/L+Y/nPM8Qm0KYyedlCsoYvz5FqrLWHaqYwecuaHGC1vJP
k1V791Fa2uc+r/pFY7b929AG4Ad814Kt7GjPaORssMTu38xuSLZOK8KtaaTNug5AuujgS47afHCo
rB1lU57JWGAKajW2fYhEnF15jiPporLgKvFCviIWiF3swI+mL9Xi5Gljfyowy3huRvMSVNF0QZQo
f3aF+Z16R3MnW8GcpGyKoD7KZtqG/bJy7X5fzVeWPls1f9LtrewNwY2v9bSqN74r0kMwQ87AQLan
buYTWbN2fLts6r4+gdoDaikjsu9jVNkLZMQddgtZjdJUG/XfmMysub6XCov6GLnNB+bnYhdHNcmU
RCWFEasM1eNuHlo3/s72IGfW7mjf2Ui5TQvTyO27vDLOVW6O+3LukL0yrjWW/V8+ePnB/vwzFeQo
TU21ddVgs6b9vsDrkaLuetfX30fhV6vcKkDUmkp/O8R84VEjcV/yKrI2bCmiO6t0rPt0QnjXRmBR
tqiDJxezM4CDsgWeTaW6de4Z4SKrwdWMPVJm8oBWVHZ2bOY0vzEUFll4jjuoTpFqGc4dS739P3+p
jd8X+cLUVb7OugoTVtd17belUWyYpaNrkfZua96nGlLzXcMs89Nh6FHng++osUCZ7EWKuPQdqJF+
ZWSeey1TkW9itvcYKaFBama5dyid0DqoQGh2XTJNd143VJsCa+Yr9LN+0etjcyxCjVy8UdQ7QNeg
hJJp7XiptzfA7x3kWaFG3e0s+3H2d70fsY9xFNbi/zJV/8ePX5iuJRzNcHTTnTfvv22GWJhM7NnH
6j1K0+9ZdiE9790NUWSdwxnLI/E5pkjjFYpH5uojJs/i1hEnDYOt2wUlGjULeRpNM4hYL8eNvIEc
LDtQspmzH95xpGg9/gn17lAYKIMxQGvF6e9u8G95qg71LNU0JuueHCi4AwijAkAP3DBRX2ypYzLH
7LDV7m5DQH3dmvo8xEdzZYHW7IgMbJ1dqzp9Eo5pHKTZEE7E2dVXzWZnIqILAYumPMixeRrfxqbg
/Z2FWQbtzleGTR+JGrqv02qLdijvQMo774GaYE/vAMYjQ2KziTVfjcZ3363ebpYwF1AX0XrnWiWI
sYq5A7Eh0sF5kF1A1viXYvIQ3Zw7spG1S+ONmIGbQX7XDuqcHqIjmopPBoDIf/6Z2PJ38MscYLEb
dgG22rYDCFH/PTOAZGWioWX7bg0gx8s6JPmFu8A6Unr7pTS8fmXWtbUL5qbSg+FW9Sa7k708unHv
JSs8Fqb5lLF0kuHRAjvFw+0LaqD2S6uB/3ByQ13KTldgw+LxU+Ew9zr5fdD3T7gTlWezNO070w/F
skVZ+QswdxhV+vg61QWoP1xT9lnoF0+VUn2SAzolqxdWOzb3yD3Gx8CfknXiDcrnJlzIAbnI3FXh
BuPRKzIXn3iPR/98a/z0nljfWk+sYvTdoCu4kUnipZNapP38ns8XmaOtqkX1/TgfoP/8Gasyo7qX
B6RSfo7JwR/XKlFX38Z9xESEUhJril/u9fv9SxtUENskQfX80bbVcwAn5C3RsReKyyHb57Viv/YR
uvG1/dY1cOiSTq1Qa/KsN7vEDhzKIgvTDlwJBiOInBGHXgk1oc6sa5cNaF4nUENdt9x3BYU/hEIS
fia6j100dP8I+lw19kcWHn3w4ubNoyPAvoi8fnEhCNxNRuM8AmfT172LuFuIG/Hj6FcdNnf4HkVI
VyxZuIAwH9qLHDtMOHglleLBWmWs//85O6/duLFti34RAabN8EpWjsrBL4Rly8w58+vvINXnqFs+
cAPXDwRjSS5VkXuvNeeYCs2wKp8SZzn6scgbV7ej6TZhQnQSg6Jt1f+CUhbeyRf8ySdkhSDtaUsU
883nruWCL9d/2fzyci2OvlUpVMNZrl0wK5+vlxI5dpALIo1ys1l3fa7diEJpaHDwY7V5bZj3LUfl
wlY/1v58Xg4zfGPL9Ni8WeNuLHL3ZdXPvUetNfSPA9SmlZO9KOSXo9Z89rJWDD7iFM6L6RFNGiaI
ibEYKmo5ul0WudcAM/DC1J3VNB/7GqFPezOb5cLzee28kJsWf0usXj8vjcxWuqhT6/bRqK6hGz3q
lj3emvJUu0rf1dtlc1kMmdI6fWel+64ppttln5IiD5YwPS1by/5itPe5VYznz12tiODnt9FNponm
RmTvnkKruE5INKLUOr4Q6/VOv9G/sSVFvxuU4NKM5vAiSkNDTQO9iYSUv5/Vx9xpsFZexrRAl49j
0I1GLS3dxL94oM3ubFka7ms/YhZNy3Drd9Nwr5ajdpr9h5bdZSX1STKg0LmgFOTcLpcszCg8nJT4
XuUZAZd/vGUaWNzLQ9quDaVX18vmaMfhbTaW7rL1ccZYKq7uq9IWxzKlM585MmAvs9ponq4dQ7Vj
9NdnO2IizZ3Qjb7eLweWRdIj+9zYQptZVn3lLGcvRxpTPgdJUd4pNvDsshH9OTYt5eK1CJIQkZZv
CQCyFKzjc56m2TaDp7gTcl48Ev11u5zwLVR98xCYtRRCo8PXYTf6ebCsgZrKOFyxwKYXzADOxxkK
I5mjFOunzzOW0/wiI0XNaFAm67LFYLmymB0HRJMPYpjfs6Q6Kj4Q+SBlMzEab59lvbaG1lBC1qRQ
YQ5e+qYB0CljY/hJUBHCYiI177rJB4+TNsbOi+SRe69lfpyS8J2zDfOHQVN5cVfcZFk67nkepxAr
nlucXoT0DQAA6/yvhT1vfu4rUp0/42y03KBws52AXu4LUX3uQg5IKxPunowQMypz8xrIPJYXYsA0
JndmWqqnouddnooe4jPUxm+TNVuWFGm4pDKlKp0wEVVnkory2y0apfyGbwj1UWDneGna9hVrrpFk
5bcJkf/Wq6diu2wm6qEYPORhw1juplGvN8vFICHdHJ/bcy9J4J28eFwv+4M63DWRIh6LSe4OSa+L
1fIySmVe5IQymJf1oANauJOJMHTcgt7wqhNj7JTmElA0jbcEuX9b9is+2m303UuwwfASD8dgPl1t
JHlnE9i3Xs4qZHHVa4OWLwros2YUEsTOfngdRQMCoHRi8tbcPrbEoyG3pjM09fTS+HVM2lM4fheR
j2+9Un9qUbajTeIjwpR+5XgjIwoV15IZe+DQ5t70eVq9x356Kw2ddjv5YYZjWgw3GbJ5F8OEt4lj
dWb7Sq23G9UmZ6w3BPXaixKngp94tYWUeY6m4BCseEs3ceZDyY9e1UC2mWGVlXT2ekU6DyYcsFgt
j8uuz/3Lmtx7Pf8pBpxfDuiBJq0nfti2GgwSuqb4aiUh2B5d8h7HTEtQNNvSjZ0X/i0zHMvRsHDQ
iWWf4ffZRajBLS3KUyRr/VEbFP0qN764khcSz1i29bJrWaQIbYhpGdoDrUgqsy1DBltWgsc+RnCL
9CVGRdKGj5A6zGvcldyvOGh48XDva+95GYaPhaxWK2tMyTyyh+Y8zItCjcA7ZNVO9rLmLFsmi3lt
ObicVupa4QpMfOtl35fzymQg9tJ4wLSjnCpVno69nZYE6NTRwzTQBvcRX7yH5GY0uvfeiSB0PNBT
9Fv9ae2jGPu4CANfuYkSxRFIpY+mCjhWwZHWAazUup2kNzcfm1Dl9dNYQ4dxzLWO3+6xyQgwqAq+
JpFIq8cSo+CaYLBga/lG+Zhp4Cy5q5ukxbCpljpBolYO9HLeDE3T3AWwpN1l02q78sAAM/rYhKho
H/Eloj+aT04nQz6rhf8zUR+8eJK/IwX/ESHRfB3q0nP8SpgPSaXWq9wyglvcf/km6gf5PEjlQPF6
lA/JyB8pMQoQK+T5uIastjc4bOOdzL+9oYzNBVOeWPnVqDDJ7n4qStD/4qshVUnyK2Jk58REIzyV
4RisqwKJ8C8rU9NVbCR8A+TIsE99qe6IWeQLUOjGU1Zm2qHwxvFm3iqbgnfKD7JHVMCJIynaBMRU
Th9NX0cS7UvVYTlqKxnMRbj2SOI5qnZDD+XOnjbLJl3jaNtT0FtPY5Y+wqPSnbSV4pOd18FVVZVf
3Ay75zBI812Bz2ZtAKZ89nNboexXyFBZOGp3wUkNmvyuybiDCB+wzbzbLPXqiJt5uaF2zw2823Ux
1PJ2OcqHBcp9UiXos3jJvl9VyJSedDB6V7PX//ZzMQWm6+UarR02KvGMhtzVdySO5UiTSyK7YiO8
+KAWV1aV1s/g0p9xJvH5jHqXjrf9Zk0eQq35IoH3ZDsEgqjw+aLAQqmlEWv8PAXJx0WG1btWVVhv
fp8CqDCj+s6ff1KqBn//SYjg6ues8p8NyZfe07L720/C1bubJMPhXipQic7N+KVFvyyqtNn8yyRv
rnXkS7P+oytPe0jVZYPCGQKk3+s8beYVgSTjpzCjQAP82cZHtcrUp1SNXic/qq+A/9SnQItRsNbV
w1Ay9OlHb7WchBebWGOk1h+XBM14iHRURcvmLJjcQqHT+MPxEtYg9SvYJNpueUUQkagsipjm03x0
DKNrTATNjcKs/ED1J7zkuZftgoScBUZrgD/EFJ58O8mdIGJKmYcD7tJ0IBkrMR6WM/zhGeZbd78c
D4gd4Wc3l2UrVHgUpaOcHEY7eLJq2wCYojEbl42tV2nSLCS0TnhLsQfNm7WURbs4jiL0RmzaSTmA
17TN3bKpNwbO0KJRj4E13nMjflItI7sz4y67i5lyoMSkQt8VfBdcP+LLG2bpcTmKYqQ9//kvqGi/
lbPo8Nm2LKjVGLiExJdyVmRyNylrq2eGN4xbCoSTRldy4sbopcCxGsK0o3MrZP1oVBkfKv6vGO08
GqjGKG687E2VreiuqPL4riTEem/FoqE9FmEst2GJyoCJt7UcSusxL7oXuePB3KZac/VrC9pKMe0T
Se1epq6fdpNAxhkAh3spNcgbEyWwi6GTkIM+/ONy7CHN3qr56vTzqxUtDlnbMspzTzzJ04g8e7m8
Lqb8UNAdJoCL08pZTpHpaXVKUZ8+W3/9TNuu46NlZ7q7nOULgH4Kd8fj8howkWjWjSvJigZ3oBJ4
o0KYuykIX/C5vV0+d9kCTYw2AG1b9i0LjyiejQ5d9+NScM7KSS+NZ5kQ3ZNPvuIu11J4b/Pa577/
tfbn88zI/uv17P+ufXmVOLTFFuk0PUT5tu4kbxsFYegyQZvmWdp0q6RBshFtl68+9/lKO626VtHW
y2XLgU5XS1dPzW77uc8UFsC0US03op9+ogMHj1krgm+eL++FRhlrEj2k6jq07uC/566RBe2r2okH
9GMBIhxpzQ4MTLJVXrSyq7/9+fP9WyNb05gjIMgwcKFTtl2O/61hlBlMckK1CV4B1YTxwTB3tZY9
YPBq3g2r3YqxVr7JviXcQDW1awlTf18Fk7HF7J+fcuj3To5w0EFhxYd8Xkhg/VdGjBJ02VTr5vLn
X1n72jXRTFuYGsVNQ7N0SxdfCmeGIvthQFfq2zQOq8ieaqQPLPSkIPPZNJsd0+TY6WXvr33yYBLx
TZ6do6Z692pm9RFrH3JzBYsVbQTMU2nav/ro9Z1UpPK5hxl2L43p1Ujl/rWo+AOpRMrs0mCFbbrw
M/U8NhWlzUEnXztPeMgbtqUQm8iRZW1ZLCfSge/JrQrzf5EgaNaXGxP/ccs0gCgbpo6eBoXKP5tH
uOhRGGRz/IDBDVMkZX6iP+PPQd6smvMiVf385BV4zilg77/sXzaXMz7PXfYlIofVmuhk/c0v8uW8
z83Pa3Mb4w6upggmrN7facDNj4GwXzEOUAOp9ZGABtMXG0uvOTqfghPUHXDO3yy7UGsNe+6kE2xa
Di4v0svEONVWqO/A0Q13clH2wDRuRJTzklLHZ9OvWqgt8wXLi0heGTjIAvzj8iI4zMZLTHTcclDU
bbz2il5fGiXHhBohQ07a8/G8WNaaWs8dMMvt+suBLIXV7iwnGnxVXFUBJFu1hQlOL57cQAu7BzMx
xgtvyF2bdtC95kU5vOKYiu8/jhuURhkk16flGOIMNcuaU56QeWOUDSxXP1DIbNDkU6KUf60t+5ZF
PB/9cvKybzlaN7q5Fz50mn7yi6NstxQfxuRWKEVBXfw/i+XgZAG83+T6WByX7c/DcgTSmKbBQJPW
Jm9XmqSNNj95lXkho8uIlDa9WPNzGHlIfJ6a7Np/PIYRyW8Ia23pv89H5zQfEJwZnUTUAsuLdGUq
34p2sxxbzgrTqdpDXR0ZqMzP8v/1U5Vu3Iee/tdPjdJBdq1BIEVIpwmCLgGNCci91xolC660wr5i
3LSuy2avjtKr2lPF1wAwnLpBza5p1nwnX1i7QJXXL8ua4enMAEnJMMpCZ5o4IS5ZDkTM84mRqMv1
svm5WK6o4Lp+7pJpPjitEoNJaXrpjMAFGJuaWZtANqTzsu9zERh+4PpFmByoHsdHGF4kAM5ry6KW
vDF3llW6VskGNuo1aoPkFPkZBCyryNYWf4ZVFRXVOgWzAVUCHjRFrgHjW/vLL3P4GX2X3dcNdet+
VOX1x2bdtrc2sUGqpnu5K7KK0ktZdOTRcXJg9+0li6YTxZ/k7NPDA3sqLMdrdO15GFRj3Yp62i6b
OeGAjj6N8bUMav+pYsSi2In+nExjh2H5H1cZ3U2KSYbhZhNRF1DrN77NhxHR2rNn5NU275n+5HlQ
QLQM75YTIL2Njhl4xs0Q2t1RFDkI4cEu3lCDzi9gFZK1yhAEHQELqTftqE/OcgAJ1C2Vkuax8/wC
ugxA2ThDvR5a6mE5QZQwqSWKLp1Fnmrhxqmndw+9zaTVg9HGzLnazCac78MKcCLioRgDG0NmbeeF
qv6k10iO5sORFaPmNpivpH1lrK1ADIdZXIzvC/ScFEjHciHODfIqM4FnLcYMv4j3QV2k+HLt5jjk
/l+GDXXoftJPKG7JQBsvVVnSnkKC+Vrr01oJG+kKb2G8G23qSgUa0l2cqcOdCmXxttVPy7FlT6WY
BaqbwHCXTWoXt7quGwcyFYN9HWraJpaV/GXM6s3yXhhD27lBM9WXNClp4Y1CfLy9gJhXWZZnr4rG
l5pUHnk/BEN5Lwh8Wq7MlBgEWiHwJNQIcCTdt9f2MAbf8Gp8/CFUD8heb8Ho1MjquMpJmblGBRhB
6kBeZjps07rEJ4e5tbQ/VsZlhSShj5X/Hhrl/885v/8IXier22oeFnz+CMlXxb88ltXfn8okU2ky
4k3d1Az761NZCL+xU6MdHnV9sq5x0l6J7yhflZZ8zA5Gy3bZzMB2GJVKwayiM+j2LSXIsV95uS91
MW+PWbgZQDxMglKEJP4/a5Ju2owyxmi7rH0cLY1/aU2CKfnntHUeWdGWNEwCcpEQaV/nPMwd6rJA
Q/2gVz3gTai7cqUpO1MHxrmsfe6z/8e+5Tw7v5Ia6oxSSlcKZkyyDylOH7qppPKY2N6hU4v9mE2R
tlUGz9yMLU+ej23SaTbwjGGiDMlr1zbJSqsr81DaAEVFfR+ZUsKozMj2YRCm3J7ZjMbuJ+mLyg1W
Jg3TX/hzOYsKQLrWLJLMls3KezCRtDwXyAU3XW1VxiUZshLWXFg8qy3jjzpoyH+cN8MiX/maVz34
6aTf8v1jzDcLdEaT5KXcJnEzYKZnxV6yDSA5XXu6vCfTGzbL1hi39nVZq1pLhjJGnl5sgp92lp2S
kb5C0PL2nycv11Ol2sjzpR/nLtcmLU/jZWc3kDoe+houWU3xtn4ol4xV+uKZErCJEqBIDsv/JLLt
OzqXOsXbsHvsmowKL/8jg7wCF0/5AHErM8VrkYbfg2hKf4RT9KpXuc6wf/D4gFooGwmHfJhPCHlO
PIai5FbX24it5+HSx+oyhlLHmL+sMra1q2v8Ep8Dq0ppC8/9HEpBKCVzAXfcdmr1dGOFU7lnPG49
0Ca+1bRQ+14IL4aY6GsXTQuKi1/WPITmA20wXQq+WI+2nPl7M6y6Tdlzw6mjH8txWs/BekqIpNcb
ec5m8Pq1xvD/kiSMK3rFLr6rdvSMy6sD66eKA41cabXs5113I+KBX2aW6rZvzXprFrb0EgCvWU5I
yI9aq71WHeCrRw9ZSIFmfkHZ1yvXGifrjHtYu9ZFR0tmPtB6NHwhWUm3qld7xylNy5WRCvsm6nG4
wCV9qqu8Bl9W+I+CuUHhK+NzZ5rFaax0+EljNj5j8wg3TahlKPI5GhaAVSWiny7L0QrPk6lnz1CW
hktFbAJTEs6Kw2najr4EDKkNp+cmamNXJv7muFxk2v66Bd32INW9dGNmJMkuPxjfy960g261XETo
YrJqPMvYgzSrz1UEm2UaJ4Qd9TxrCiPt8XOTnKi/NsvCq46Ulv6+uRwNK0oOy7XNnK4Ulj4l3ZTe
o63T+BeBdwj9Tvy1yqOvm/OpS++gYOOW1r8dW66QPLHWYkNGE7KPM88TL+VQVyA7AM4hwKRkH9Og
6VRjn+Qzms4rZHKlzOhYjJ64jyfr7mN/YhtU3VDIWs3g3TKafl/21wxJ3LQGCIBpKblJm6Jxgllq
Io3EtaSBpV+Nqewv6D/Jg4jA6nYtwhrgvGsza8zDxyp5NeZh2fZoxmyJ3YSRw0MWGI5+zkYwlnVJ
VM/HvrI0zqE8SYe/iWvmfb5yOyLV9rhZMHxF5dZF4VvV+3dm5IXvXV9uSSrOA6dI31ICwiOnaK/M
jEXg5HEE0cKf3uvRuxqV1b+RvvNzqnLlVZ30ASoYgLuBsrcDJR7MrmeaIAUTZhAY2GyeQ7IHT7Oz
KHLNq8tJy1qtNWRFWVbqLvukCsuMIwW8Rrq8Bh2EcAu/89dy+PM6qyd6LAimfN156eDYYM7xmsb+
WjJK/cIcV8bNqij7zI7aM7otMHEiqO+lgLGyNVXdN0hxV89HrehIKz/rug93UzibmhZn0+Ji8v1U
OQYTyp/Z/9SMRFMYWpo7XTWYCNBYUOzD/lCQWWf7EQMRzKwqL38DQa07+EH9osz5bMvCnp3ErZ+e
CYiXjsuu5VQjAArpwTldfZ5rBiQPKiLYJVElVqo6+lc1bSbSq4yRZLpEPzeR3K1VO88eyMVS8d5q
/ps2IIGpGUM7XVysYrA+P/Ihngl8iv5oh8APl1eqfOWvV8rngFbNkNStIVXiTGkrF2FwtuaNhGHo
Oe2nBLBbX4ab2pTmXASOmIke4UMkn9NFCUnVJGp2rKSnYV6LlDI9+UXV7HISCD/Wgv/u+3I09+t+
LWPlRx0gH2xqo7hK5tXAkOWDJFgsm8tCaFZmrD9OgmwoVII2ONWKDcXNlSK86UBvJpaWPCP5UQ+W
3tYr1cDqDC8DMlhAdQC7WnpjJRo5rPMBeGjFqrdb61D6gf1UJa2bGPpARgrS/6zvxs2yie5rT5Kc
eCDbJ6JdjAEsgb7dkufKW83oOw9r7xuh7aGb5jOgTNKqTZaE2QksL1pmsLvbcvK7W8WeRjcIcK/L
Cc0Hba4w+XOtqelDfW9l1fPnrmXNKnt9Fc5phjKBP0qcWicSyS0m/fjmIM0JV503l33LYioYuTh4
DomItIDzQQy6rSiAuQr9MEC6BSiFZXuat4faR8W0bPMU/8+2n1bPupzB/MrkFxn9cFrJ2S8miEA7
M8F8CaFBEOvGHVphYxNYRXg0zNQ/t9bccJKa6rHNM+gXkH3f27ckifNfmYqGtKpU61HitodwIGnO
fl+ph9xM421StuUds04QH2mZvHUEbi5XKV1x9UfuVgj3PJdb6/bPlT9V/NN2Q5dQt01VpixsC6HJ
fJz+WfOiRhl0llx4P0Q+4w8mzT+m1PrwdvxSa79+S+Np/SJaMNcRAetuHJ5HlWg8pcZWLAklvLbq
sCcJici/0tMYkeWXMKrqfWuvNLMIt2mRB3dBdpfEzTXXfP0gS0I7UC0g0CUvEjfsWhQwOmYDZk36
KpdHqF9DInPr4OVw0ML43LTPii7pq2aE30bdrtliq6CcrFVYRZqAWAvlYMziG1PGFQRQ+kVVgGtl
2kv0jnJWu5nyR8LobJQ+EIxV+pskR1nZSVY8ZZtW7aNkTwQV+TQw8dqLHd3U1MVYKR3N6J6iB1Rv
ta+vYiSJy+uw2YRQpI+SbNJyh5DqZOS0blKUqaveI5/KChLXE0q+wcIlb3ov0TaT+NHqarbvKLWs
TerjrgBkuqECPrhmVTD2Fu3em8JkhxcXrcyEbigWuQOiF0MnGWpSyK9c5/R4YgHDOS2dQQ6n+x5o
dCSR3jgGPPOx98IUUWNzjY5JWiO8KzajZqlOHPS07uOmXMkA2Uh+gCUj9er3OAfZ1xlZuc58L3Mk
qUxXqa8WdxFqQCQF6hmItXpu8DjFStiSyBC4EG6GA4Jj+0iCIeDzGoMUPcPgPsY06SaDSsmRXDdE
iGW1h8O3godJMz9q9hMce2ANhWMMVAyiqf2RyqV2Qj7z5gfa1gwYMxllHmWO143lgWq43/jpKdX0
pyEytIPfyOYqFuB7GbX4bqTYDdmRRk2P5YFZXXrCzJ+eSm7SYwD0tcWRUUVecR/oxYMQTXoQIa1q
Tz9Svr6CxTJeuPfuA4twd3LHrSA755oRPVdSslXMvifUKqzdnHbkrY6Yrqt0JwlM1A9FQAAcCXo4
ZSOn67rm3BqHCRnEeqZ5bgj1PbeJNZ2DHIGKZNIVx5p1KjxSZmUcWRtz0MWhKKOnPPX6szdSlI1h
ZlhK5e3aUb21mI863JKtPdhSoNDqcK9EVXtZFqoJOXEoMyL4ggrRVSlrR22skcpp5qmgG3vtUaKs
RiMA328SQ4vY1u29yWnks19a4gn7oWMFwbGkin2QUmnYj3b3muIfP+vqgDZa48+oIXB1VY1gYWb0
iBvRT666CkCCN1nqdmAku0pV0w0l7Yfcl2s1VHm8jMNwlrP0psGTRzo9+lpM8uAxRq1ZxVlLEHoa
rClY2NvEN/MVEOWVMfjfDVXr/uW2pvxzus1dTSjCFNg9qRoQAfNVCQyJLDPtys5+IjtSn/MRPRXZ
MWYnYchpTIlJF6ZlGFLrwouw1nei+EVuhrkNeKKRkxITnx7Hh5guext2I65hvtv/cuf9ZyObX9HU
qQYgV1ZUOhGm/sWposhqUqVlEb0PJEOB9CZzsJfz2zJRcjJrx36nmqSoFNSB3IK54yZRakfrUVot
GOFigsoRjUDFtWSjKUa9oeHCtCVs0ttczuy1PAXqZprvtVnch65tJNpaTwUZQHnw3Izyv73j/6zS
LO84wmtFIL/HFPKbfZNapp3HONt+pgDNDjAXjSOKnRU58hGhTAk8LMJaPCfD7+pQrvVIPk+INFct
nIfCcv/85trKP8oty29DLjuIXNtWaDZ/9e4PiPzVjhvKT5tZCNyTtiLAO3/vrGA2LY3NatLt2DEi
SC3WYP3SpPhH2zTDqe3taZ/r1raUTeYslA13jA2HgycFCM6a0NwoQQlXfoIm2XbBCxow+VJPwSWu
TQVxRxee01ZNti1JHGK9lD+IqnyW8tBz1CJ6CNvynqeYvfaLPiXRLBHbStaew4Sgx0iH2qYbMdS4
ucEQtXbL2wWEqC0Nea343T5Na9UNhNy5o69UZHWZ2IjmzcowknXdm0cf6xe5D6mTDqRBAur8ZTdh
sBVh86pmE2jFIr/LLd0+qL5y6EPpHjZY9BTzrXUUy35Lc2CB2tjKR3Q5+i7zeYDkUhJthadWR74p
1axrbttfYtSv3A9wwVXJeuzhx1Ze3J5UuWnQ1NqENsjFsSnb5pykxDEbft668IpjJ5atkDqRckN4
gkT/JiSptB6nX3/++yu/jWr4JNLCE3zzddU0rS+jmhxSqlkKP/uZmfJw01V2QbyWp/cufZ37OlCZ
FhVU1dX501mUeXAruBf8+XdQf/sMzr1fNCp8EDVaql/7wIpk1gN21umnkic/SHVrTqg3EuhyqY9K
FVLM0pxW4+qM0GPLDMzfB6MyrClpI3/uc2sTCvWNYIL2PBCWCxpmlI4JTIFozORV33fqaeqJBf3z
r618KVUuNyZiBnTbUhV77oV+kWcoMdNJdE3mz7DiwyfH4rvd9uqK4EEgIZ5f7jPTQCIzNU8iWFO8
3wNP177l1rDn0Y1ZlRxCBiFFf5G6wqH6ah9qc0ycyCKbgDADV+FvxlDYUh7CUpHXY5Dv4EPJq6b2
j4oFe8IjwtCo0xX5KcZ+8Kd6ReXU2vYWtb6+SeCspOSFEs40Y76TZ08aso3ZQ2MO6FUfS+Sj69Lz
ILH4YXcyjZF+Dm1krLhEkrZ5VDtlNL5lOr3NAEekG0tjux79wdzkwgqYh+bdqo66EjfkaG/8VtsE
uahutb5J8c4n5nogt2vj6XrEiMRmtCr8nure1OB308pVpfuN6xUMXO3oO8bAoC7fJF0XZ+7sYiVJ
xPcqFsGhJTZ1x4zCkVqY94BVzt73evirZdyHa2kZOw/jHgRvsSvqBjUxVZctIwblAEM3BBr8Q9aI
9QUQolUduVp5E+yNudemM90m/TIkYTLQ93XvD+sehBmPAJHd21DZd3bXvgtQiimDGlXZKRjiboqa
keoVARLzOxnd7MEbT7ZaxLug7BVn7PRwolqSuaJM3JHo8xvNlIiVLWFZ9rIdZA6dC+k2zF4yHQED
SRRKeiRvk7Fhpqz8/hew8fS+znVjp3f15DaUoGWh3AC4n2OOcBPmU1P/y2PgiyHo46Osg30wKb/b
YPe+GMJa2bP5XpreT6MKA0ZTXebEpmRvYhRIG0UOW5rOXXcxDNFddF8h3zPyj3mCtZ3Bw2bQu/tu
DhzEufiQ8kf58zft9xsEIwBb2AgOFEM1fwPMaGo/TfHQx+992F6RDSv3io3cvUJh7Hrct1djWyU3
DTQ0dBKdq6gjjjTFUtxGMISRNFK961rJvw1Wi4I2NjVEkFF3b/YPdm69jf5YPPj0/P9NLGJ/fbYy
VtFUOjGaZtk637x/zhgNJazTmsiCd8kHfDOBVOxz87FJIh5c4Es3xqAOTiB5+R7PDu0hZLH30IZv
zMQ+ZIoh9stkqpO1s1QP6PWyvdqTlpW3zHcU8ikcH3Wl2fT1WVOKfUThcKtY/gziwFgDMc0+VP0k
O5pXb4kG+jGiFHvVYgvhSlOdo9SrttSG44e0qyibcfdp2uH5z3+5Lwq25XNl6UzeLFmoaF3tL3qZ
KW0hAgxx9G6lar22Y8PneeJh+66tWy0s4qMxKMYar9T7KBEU1Q4HaazFMR2qNe4lAMR9cNYGuTqJ
NCjgWysvJsH1N5ol7Uks7KRGf8LsSxokZo0V6sXQKeukcymqwPSI/PIyZd63Vm65qXlMqvC5Pnr4
eo5VC4v8z/9XPj+//b3R//AIVS0+pIZifPkSVX0qasvPsvdECHmFkra/4Aa2CdrufHMfMui5pmG8
QieTne3Jv9eb4JdXTqoby6rYJLrtn5dFblPahdwDxECgrMRuFbVtfMutytsXVv1KBPNwkij3Wk26
DqXqQqDyAICB8ijuxovO73ajAxwK+WztbN0n0z6R9JuBdt8lzl5Dc0+kRkKaJTkO8HAyW3NEYWF3
lbXH0mjXHj16LdaVI6HkaPmbToa0S0pYi24mwx5fmDxLqHvtPD8K3JbQEKf2s7n5wRRruhNp5oy6
IRFqkoIAwaBzBWeQnZqZeuSndkmEPUBwtDT8YqKVnqQxKVe0KK7oF/OLOjw0zRTumHL61OkNTN1p
VpAy3CUuQnDVnbRHBihIPOv+vTXao11WZPlwtwYG7tBUjK8JgzpnQtC6jkg8cdKZw2+IiqjiMrsw
grSPlpGHR5pYudPEutgpgTccRmv8NYStStchUw7enOjqqdl70JYgHKhjOoQGDKeClA6vJJeyge03
cCvcCIYpWOQoeMhAa+ZSqC7mClzXmQ7RM8ehq4CKRcmToVdkWs4JvKpFzQ3NEN4Y5VgHY33Wu180
6JtrwujBAY+xh/XWb3Wvip8Q+h+8ihpxPr5ZieSfmPSUm8GH6l0hrXOiEeoQtXH5KOYFDmmHhNbi
5HvFG+yd9wof+E7JxQWws36nt+2wM6Gp9nBpr2qIpHIQ6Y+src66AZW+sfybnpytG2Cpbq2kdyRH
5L9Mn2ehcaG2bz5nymQ4I62HYyarl0Eo6v2oBNvRKuKbnhkPzLOx2XFbor7d/x9759UcKbam678y
se/pwZuI2fsCSEdmyktlbghVlQrvFp5ffx5Qd6u6Z8ecc+4nQkFglxJYLPN9r4lHLIRimLTg9Y5m
QugfeVI647pwdild+RnE+3yNekJVi+20dxH+Z/+X8aX138a4lqkYmsH80XIU8IZ/a4cHnCmpdXr/
ZmIf42XxzLCngJdlOz1tKEOGW9tuqJDtXsXLvXbTCCEPU4n8GGPGg5ks34spMQ55huB8aiA8/pWo
h+Uik+WcsnSNUDGOp/+74BAJGQQpPJq46Ao3w83McsT9JTRdVYMmHY2z7SvRjHx/Mc4Xuf2a5eVR
A/T5gERAhYFg2V9RrzL2aaX83NRgYI0c8C7RTsZEDgj5suxL0Q65D3WMXqSPmZjzv8YiMfZwYtQD
5AG4oVFSnUdEtbLV77NsRf/Yp6riLcNTQeYL3bUp3ckl0kDxUr5NNkgjcxq6QxSSUMrWKhyK5GZI
h/mamMZdt9TifVb/n39RjWs3FbnvFbJigMG6v23+66kq+Puv9Zo/z/nrFf+6Jt/JSFY/u//xrMNb
dfNavLV/P+kvJfPff/91/mv3+peNXdkl3Xzfv4n54a3t8+4P9bv1zP/Xg//xtpXyNNdv//zH648i
Kf2k7UTyvfvH74dWXL6KzLbxS8ey/offD6+38M9/3LwNrz9Qensv7ZdL3l7b7p//IBGl/wbkktmG
ojNakx16GYQCt0PrzKmsRBejyqf+Jq/aUA4DZlumV6KzavEp5ZBmcMgw2YsoLsR3BoN/3O/van/v
L+rfq/8phv7XGJIhm4x7VykRxjnICvw3mHrc6RPsohrFXQJ36SCMnQXBxo0cNPBwzSZ0LcHcSwvZ
rePXvl9Sr8ti4yIaPqJFFRg7NLga4AKF20l4KDtV7GhtaxJ8+85UGAILLNYqVSCSr0yvMIb2cTi2
pJrRCRhBYC1yW52IWB0RJy/31WQ9Cz75nQPk3YPocodFHChrOxBYxFyHmW+xwoZvgVDklQvAcSgZ
QYtE+lGkiAzB778IQ3+ytUg5ND264AoKP548DtYuVYeTDEcuUGqj2sPUal+6SDwZWk9CSK4+aQ7G
zOV049hhe2IyKHxtGCdPltKKHFNzG1sIvMwGoQAjUr4zwI7obEugCih4n0NVD2BxFnewf2lcaDkd
tccCyUQ+DczqvaQjEpAVwi9V+VNvWftUWc4OotQVmLMvFYn9RJ6vSx3H/jg0iquWI8xYlaiSiFrm
YgvyaV+MkMEwVaLFz2Ns3XFRHpxoQMhivcIkjOzaprOQKioT3yKbAbGDNtNqGQh0k5l7Ih0GL8zu
4GzUhw4Ljp22V0YGnkWu7iuEMcO2/tn3SiAqhP9oE5jZJuV+0cpw7+g/TKmmV7FDD3Fx8zxmTniT
ADxXzgvDvttRZkBTZrd6wzSuKYFY687402rRoTGK5ijhDxGlieU75egn/WT5aZqg0ZfmsZuUeXta
Qn2PelLjgjBEgcjKIP9VQM1GFewtqTivkonp6t2+bDEU7GwgQX2RHhIralytk2NC7Tg3DJJyB/A6
u2qzSHe2cK5mDoZLQkt2l0eO4Q1DgFJRKiXXPBsEU2AIF0sqPXWhX+eKBkWwIFA+DnwH9gxWuCpJ
sVpqnt/VjXwOjaq7WNDrs4gxTlV4GAkbTEyvjVJ9QxkoO7RyOewhpZhkKOMxYDr7KYKc5Ub2qPN4
AHbITnWqR8CaUoRe/DAAW2lbEg6ROGvMrHG90z5lUNeTyDomwsjOk9KAGUV5BogdGsqhvviKXs6u
nkTPSNcNHjRhqi0QFj9EN0vFD+dAb1LsQmUacC5CfSnpnUOcqMIbJJR1TNLBR+bVJ3M0ZDdshX3H
rz7aDHJXILOxm4cIIlxWfqoSjPjsqiq9VnvScigGTV8+5lH5LMvS4FcDIm9OMrX+MjFUGqMzwpig
s2Jh7RGSQWgON8cXM0lwrYqE9Mps7qqM7ehjXgYDTqENscPhqEggMnRNvhFJPx7CRbKA+RSfVKuo
riScKnJoA3xCK6UfD2PtxiY9GutqcVybKyjgWB8gg4BwnJwr1062+7emr4Gyg0BA4mPYY1UGgAKe
I/h9nsGsxuhcrya3OKnIhzisvqhGHZ6jBsPIkVypZ7QZwza701xzNnV/kab8NnRAnJpWEp4SlK2v
Wo54W18OtheJdvCNThp26G6ojDsqGOBmTCxJlHhYDBMJEeJ4BzE4KBAVY4TcXfjSdXoK3rsCS4ut
0aBio5HhOB9UsnQgI7nccZ/djG+4ra5OQAMJp2pN/kAPfl/kaXotjfDUWjqfG69cMomdK2PX3Tra
9NYmJaCVKNH9IkWVo56Hc19OhHG6Omhk8yv5Ph0KZnGm7a+8lMGqJymYFShl0QbbAr/ONsD+h+Db
x/a2VmrmkLuh3f9xfMZilOfF9nb8Y/P9zG2nJRxK2g79srodmgxz3reTcrcVsZ2y7f9bib2WIeeY
qc/2q2onddArUxU4C/lEQlzmH6tSxeq2va1tJ22Lj2syixoBWpIT4Txx+cehj2s+9m1XbwesHLvo
sDdCDxnofvG2nf/+F0jb79pOeP93Wym/rL5ftv2X91VIz2c+d2CB6838vehteyvj397rexF/u8/t
GsRTMVm1hPA+yv04rxXD40wImWTsn89xu+z9BrcTP/71xzP5++nbib/c3XbNL7/04z++X/lL8Vuh
FkN5KBF/3nld41hstPAKhSrxpLfrt4VuNq2828r/5Udshz5+aI02Zp0b5JGU6UtkDOr7Be9nTTp6
3avKEOKWMI46TO+FGhrXtCoBmESke20UzPfNVN8XklIF1hxWASBJAnpTaVNdtr0fhzpBLsQMsZVY
z/7Yv60Z68VbCR9H30vB3o+yfikxBK2X1lobIJjZnEcZP6UU+OBgo/2xrUoNCeP3bTxEqfUkFvxf
dpZhNpyy6tP7KduB7bqQiPt+ksfbkJw87QDYqYC5fKXsynmh6Y8zjOscnLzkOpjbvAm2NaHbdaD1
GghNwl4+wmtZtdwkTjgdPj7RemsKavVG7VSVL7I6C2ehu8p4Z4yBS0iFjte2w5vVvtGS6+iIzV9z
qYbnqFhaGSzrYsaF431hwi38t5sf522X8TZg1hCorfGKOU5TfZ7a1jrpdekm8vStjB2xF2hH5SDG
kNbUtfFLWJiP6KuEfmK2SMCrtB0mWN0Azh2cxnWzmZC0MbvyOI8HjSFOYKMqH8hY7IBYSlsPu3X8
gaNoDLZFu67ZFdoHOLAN0VGvIh5MP6zwpiEA4TEE22bdLcphsKuTNJnxeVugpOV4wLExihwUqXLp
gUvCFCYE0fWV6rldBtvCQnSKwLl1HGYEbaY/F2je/6wVY9yBLqkq1wm15GBO5p2AEHieNcJSszQ1
3oTpnpmH0jGfQIcbS3nSAcoApSdj6vZmhazKwtCx01KBH6GiBZbVanhT405RjKnsx5raBKlQC0bQ
iiAyDiC9Nq+CEQndGc8tnR4KRZ9PcR0j7UrcCUu2pgu9MTbDk6ztjJk0qSPFSqDg2aCT0LAUm6Ef
wKUgjVQW69poGr7QtOoYr1uTOsRursjVrmTeEhRRr9JjSb+vOWbMIKsyriiXDcH2DqjZDci0npg9
A4DZ256/tb6EsbOVU5M/wBavAtka6sACJ0/XlWtHuWnHw/Yb5rarkHQ1cPIZ19VtO8fg4ID0wLGX
GoRL1zdiNKENJsgRi5ckqLt29LGBU0zFL4tohnwML1C/GaVS2VvGmoGV1vptzECXPVmdMWqPHQ9g
9a8VcKuKf9s3d6AJkKVeXHttDR3izowZ9y2jwBydCr0O1PWWftk2gU3smJ+tKce1cTHX+36/nfVh
59sTXxcO3qpusYwhnoxUrO32tgpXLDOf5vt7WI/YKOHFFs6MhlEE2w1vax+LbV+XSQj72trnUCnK
IE5DHsl6z1Kn2nin/rlzEviCDl3b+NtXt1Whbe1jsT2DbZPehOFqqh8Nh85eWxdRQ8+4LT4251z+
MkYRRORZvuuS0VhQAqPlel/F2MpBkd6Ai0xWOlCFRIXeavW6+Ntm1er7gpw2qqeGoDEbf13MUsxw
Z90XqXaD1nUDIV6DHJqN6lsnz2JXamEXbIuY7CYel7yvtmnCo67jXgnHCrcwfdeu9Wl7fsNaf7a1
bd/HZpeXQasK5RQiMnTo0XgfMnKO0qKt5jyWOJu9qbpTDVIvHdUG+wdDabF510/bDel80kaFAfeI
PgL0FSaBLrI+uY9ftMqXJaZAlfQ9/h8+/oNYvFq6D47ADJKZrNYyq72fxTIxZi29REn6NI4d3Oy2
zneKIAq6/dg+s6PFC9cGHcvG43YX75+CJPtDSU40X9rOH/GiOvfW5Ipolo5b7ei0IiPalT9lNk3/
+5te1z4qg9VoaaA/llMJcyuMcEdZ50Z6/joplRZg7IRo37oAM4yDRpd5RtWKoNt6NWdMghwSTOQ4
AULO9jHBsgiV1JcedP4+woHHb3ItdJshFij7KcYl6fPpsMTIs3U6FuBWi/9SJgkPiUmJ7xxtdAM5
T5IUfe8LWc49yaYFGawK18hFJXOII7mCLYmWqtjylCN8jbWx6HSaMj2UEQfcthUcMF0no6tFWDIM
yhJAg67YjefYDJuBJtDtr6NoS9WYqRJY19KEYMFwA79g2Fkt4pspNCRbiKfRPGhMe7330vWK3XkW
2v72f8alWt1RLkVp+ZElGjASsad0HSMds/KLFiC0WPv5dhRYRyqVtE865VIrsrx4277t6JLGkyfa
7inuaWuWJXoOwzzcp11UnVv926JLcwBwUjkXKXo+FDeBvwmSZng2JByMogKGEqE6kqwZNj7bDyvt
tMXrUb1UMHwEcQHAOxaj8J/gmCsML4bPSoscgT12uzAa1T1cu9idnIYQBC3ltiglKUIGTX7TAT+T
IB68pZUfsZtIjiJIq64L8nWxrfVz1gWho3SBqffmyRpuLZu4aRrHvVfSluxKkXfu+wl8vafMfLUG
oLJdOhpYmoU+3Gsb0Z0W5+z13mL8DD3cWGzQimujuy4GchvBQJDFRxPVcecFDJZ4iaRuYbK9ELEl
yuxaZvYCvQ4ASRbCGLeS+Zp2pe1rNYHkjt5hezoF+aGMGb2qu4tUOV4xKkXAZLMItjXbTqyMPvmP
nc56RGrncyHJ8WHbr66t7Lb2sdhOMz+u3ba3UrOkjA+1wgtcy/zlvG1VVjE0Nkzz5/u1274ixRmh
lHEEN74DAu93FdAm5CK6yNdnXfJR8noswdGSHVOyh1mEyzEd8QZ0pB3iiKorrDWEJs1oqWktyNvJ
NWZnlWR5WWoU65Z8tP1+GkwXCwOJKteY3mTWnyI4yTiS7ghZ6DsRkwMWJRJlUD5CdHgmRLpz8T2c
2lW2xPkKcmB1SyemFA6rbHvbj2RUiUlKcjYF47BID4saf1fSwwSz/SsyyqgQR0ACrDgS1xANI6/M
kL+yRIJufWU+q8S+joSY4HMOxvA1k87b8VHLx1VLDkfRUISPjdI/m9MyveqYxXkJlIYb7MTbG6iD
5RZyeY3V6qFUQ/kS4afu1ihtwFsfgRYQj3lFChnpxewVP5F83y8m+eDIKp/RS7jZSuWpUdXxCL06
STXeGsSFQZfy7zpb+hKnevE41kINDD3MdkCoe1fuGddXcuYmk7MgJQnqA12w/kjqbnkZa1JX603O
cI69qk20C7Q95Y7ZDx8E4/U72xQ08zO0o1AW4b21JMq5n+KZ6Bq/diGmgLt99rmQxHKwpk45KHkf
fzaAu26/qp/jyY9TUyUHmdv3aOHDX9qeDnkGN4GfdIcEpHIptTl6L3K29COgYQRnSpgFABkBL7Td
CF5zhdFyo3EFcqlrNS1oDSt77IcJ9VP2y3lCijAKkcCbC+26wJb29PWAElc3di43z0QGq1M7iWKP
nHz0aozvL1hvqE6JAHozjHL/lGTLw1bgWBuFNxg2CjVzTc4MQ7n3F2jY5bMqxy3TwgwUGjndQDHS
6f0Fyih3xur4dTHtbp+pWngEj2E8L2p+2UpdYgt1pbWKIe0Z3m7VbnuWeiN/JxqtPujynKBbkzn+
9vNLheEloiwvSWV6SiFP+xma+Sm2Kuc+jQiwOrNWkvfTAz2N1U+TvTR7JspRgALFdB9NElSZ9Yw+
Kk+GKaWfkU1O9/osmqCmQbpvAbXzDRbV92RCttJI5s99Ap4y1pqF8RvRUaUyjzhn0Get5RQzpAE9
j78w2iKjHWl2oDhhezd3NqHNtRwjqXbpKA1fcoNIGHjggvFDGd8JAXd6OyMqIEbKAwxl7FB2oLvH
MxMD5ZYwMbCd9b+IqcUeeu6Qb1d53aFKR28Xza0cAmvdyjCthWm7YX9dGgsNvBpr7LIiDp3HC3JN
6+/oB6gaqJu92q2h+Wmud5diTuQbAzOb9/8y0QY4qf2aA+byy0nSLq0JbdBqhfFehEOys9Xyy3aC
XAPgtUgVgQ+HREsXEb6fZY0u0FTr29DDyUXisL1mGHNRBZWUEH6bf89//0GVgq+ZPmpXTR+ra87/
8jMxKt+Ia253PWFt5vW4bd6EkggvSdL1fqPp+bdCOm+3pCw1Bl10bTf1IORLj8e4Hy65+jron7YT
2hn4rJAhRHX40F30tjD9Dhz5TdXzegZg/oTucd5do6jy2MkPVoQQMMoM7bFYyuFhsQFUDHiv/mhz
KC9mr782WiF5eUIZDfXzjBshdhhpQr6/ix7eS3PixxoB5ZdQyjH51swMyQhJv6EyOdR1O3y1eVnb
qZkGM7/ok+ZhyyRXcF+PWlUZD5VJQmM7pYQiQEZavOoWCrh11ogbVdFHtLZabacOdfMJNvjddipf
z1MvC4B5dJn7jk8iaBY7vh0rR2fkU7bfNHCm+nrHGpNa1+xM6V6ZcRBn8CQdFlNLH62IkHTJKP9H
Qa2UnUH6muKG7Ue4VbbRTQx4/dxF9rRLCj4vHdGH7fGg9fSCcm/yorfdmsWflECF6Ho7tZLsqXq9
jow+bWcufai7/aAo91M4OMcRZTkUf8R56pv+cbQauGXr80aLfVfpDh7sad2iC9QZ11GO4svUy+TI
gDF8Xvrsut2LUzuoPPXas4V/234p7S7IkKW7Bf4+enhm5t+V4bo9oIaZnBsti7gf2jGD7DzMhy6L
jMdkQMJ3OyUELWCTrvoayrTVtgpL2VIxrAx1pdxhDt59VmDEbacSqXtN0Ix2UXyuzlaYFwdFmqqT
WTo2ts6YfMS1pn/vC7FTHSF9yXot9MeuanEPRgDWSLPEZxDZfSvs+xlrje+TlNMpOpZ0q+GZENSN
Hu/Daug/iXG+bmXFnfxTSqP0ifwCIlcToId+oeu2or6ib6OMIXGO0xwqnx1jGXaLGU/ndEEyoEA3
nigiv2dbbJt95Eg3yKiPZ2VtmrbL1uu3M7Qo2BK+v2ef/5Jj/TPv/b+58TU3jk76/5wbH/8jeBMY
Xvw1P75d9nt+3NJ+cxhbWiS+ERJwNIts++/5ccv4zQBFCM4RdS97PfBHslz5TVuT2LYK2c+ysIT+
SJbbvyGqYJEwd1QZsaP/z2Q5gMq/gMSI1UAdQ3kLxDAoMWZnfwNcq40ocTM3xLGdmB7Fs4SWTVuS
LGeOlQoxei0JF7cUWrdrivgJH7sQw4KiCFq8H/ssbJ4ip3voo0YGxpdmF1BQNfnjrnMzgcgtWA7H
S/MqJRlSK5hUmF/1YgrPIf2XqCZjr4BJDULDPClym50ax6wPsL/GQpwd+k23KpA+qmhofaUb0C/u
V79tdU5dJ9Hmx+Y1VNJvGJmk962uZkhGWjjLLHBBwSmpFRpio+Q05xwbIghiyJzkqSTt41HSD31e
39ll193YQ/5k18t1NlCUFlOEPWCuupIsvyAsLqGw5yRePM0/aRT9IfJo7CIYAVNEB4Qtkt42Lkn5
9oCBxy2fYPgEufS7NKZfG82pDpWM62SD1nPddNWpywcbzIC7MJMLrKzUXBmhOO8q4OVWqpZeU4GN
ZiuL1rfbanGzqSr2M0IYJ6GXT+miAD7Ws2Jn4M0c6s3iQ9wtDiIanwGcFsdyPNjhWB5AZWpubeYj
k1ZQITOWy15VycEgRZ9xUyuIzTpPgkAk2spPFZhqZmH4gsct7hKQ6zEJP5i12Bc9IgbYrDleDcR3
lw7hk6FYgB7GhqlmbwDpVNkScocQn0Lz57Cbh+gLMMfIXZeD37TqVz0pmTNrJaJGKSgsnZWGWXTb
Id9o5/C0UrxdLOxPrJrC0Rg455r5BXx2edBwaKHZfajkhOdWDPjUiwHtczK5eiGjU7ReMZqQpdIQ
JUs7VWp8kNhXTFXrd0Z713XzUVZ5HBAJCNrDXPAGPQJr8SJLKNuAeJs7fieBWtufHP2IJPJLGZOc
MJDxt1OL5PlsicfOgOOThFdlseD1Zd1lHGEJ6rM6+rOBkYqmDMRImFKr2bSTMKs/zAOPd0DJ1Joe
HCHMfTqDt0JVbradNdKJXDt4Bx4tlS5RtAuRsmTHIDtbGuaMyDLEy4s6UdWEnh+ow0iK5mroIZKI
d3TQbQnQpTlp8eghCGQfIqdY9gva26WSu1hkJr5atbYPf8YzR026RdDuc7ncwpCxzjlJYc/q8hvN
WCYSw4DzJ/KsmYMcSQO3ZBfjm2Can+tUGR576ZOhLOn6UpdA78mQN6Z0SAUqllPHQ8Jv7zMmn1Kg
AYp2xRyZJ12r0h3WJYc4VauXxsr2pMLMw5SgMz5VvAKzKY1TpYhHAtzdBcGh2pM7e6+EqUApQvYK
oQwHs+juK2TNDqFKYmvSW+IO8Miv0GttF461z8gHcoiQXHLDnpJk2aEKKw2xVXzuaipPAT1smDxJ
hTIuivqCMxZK27Ht5drkeHMhiCv3Jol456gtcNxs9avSGfdCoyFJRP44Iwp24adYXnQ3FxK2kXbZ
PgLDca1ZwEq2sLIK+7na27xSX27B81UrPdKWqSwGp3XqaOwzyXQOISI2yzQ+5Wh+MIFlzBrmceuh
/U2z2GroBg7oW+j1/WSNFfkzIm5DkX9LBjSMijn9gUJSiop785S1IaF+I+88QEa2nwo0fHgLvW+1
mUEYYZL2aOiAGOmP+s/IrpJ9OPKebWc5zozsFksQR02cHLgo0ue1FWd72xoe81yJ3Fyrlx1kSc1n
lvAimUStYM+B0il34yi9ZXL2HC0rXlAaTloxIAXRkrUsrQM6W2+Yix3rkAimKjNyjpNv0gTsljgS
8qe1ejKBuwNzyr5BXtglY7QfB3CnMqkLKrQyeEbNByTU7LbqGkSi4pDvdGIYa/T2Pkumcy4sVH3X
k6YINBJh1GO0FJD6m9w5IOfqQ6+f8YJL9V2KHZdbflU1Fb/QuAcUOzcQQKPiye7LZT9q0CPQsnHL
aiedcNnpaON0e43l9NdMcUBigO4axzD1Aa2G+760ErDBI7ZCVUv8OYneUqk+9v3aqCY/oni4RjXC
upIk4+SjVLvWnrtdKRWzP65TAahEaGDq0i6LCPToCIN7ZRXdZDKqtGZpGHszsX8mlqRezEodDktp
fmlr2bw0Sqvu8yKq3UkL5RuEk7DgBt4kCi1zZzNXLmGygHbWhhwGc9fcoVnptWUuHSNR32eWXt9a
GDJeyjwCOVNosqsSvIaffM9AfDiNHLzYURMUisjuAdRYbkqvIlVSg56lFGJNOd84WroRpXF4S+wf
TCuDSFJDxH/iCSSa+nNRU6wGC26iVJHcUJOmvTZtKYIlo2nq+DxLFXETg9TSroHU21bTFzly5n22
GGs1gB3RoXqaojU5lJmnr/1Wb5O4T9sbfZ66HfomiME2gD2sgNkk331l3sRmn7qA8IH5xN/o7Qcv
XYubiuFxEq/MZWDHZAvAsWGSweI12b4nuwc4NXlwli4Lov7aYxVyYGjGDSfxM/Ij8b7oip7ZLROP
7WNceixY6k71xRjupooZhWFHuxqXpqM+kHnELtuDK/AlVyMH+XznBrmjee+IFxVjFG905NadI3Kh
gqZGplhqcQazerrpS3lVsAi/2zqqksifJJ422vArwSe7pJePDs/TLSzUmTVk4DoE3kytf7Qm66Cb
ueoht7C6lBivi2qTxlAGHzfv0Z1RFUG3Zpp26NZM4PLwAs4aiWl3iTuE3So/6Zh1BV+KtJ+lvTD7
myJVjjNBAcJXQPuVQnzRtI6KQWubhfWlVfARgNlImG5WvhVh9olZnXoJGRauXRnewx0zxcmVsDDw
jLGx/IneHE+u3Ldk9QBMBu2aGB3JsSt9CFm1aydE5tMv7arVVKaTsu/6+MnR2xttTuL96ODBjYr2
hMoLSLKlkmY/r/VPtQRZG49gw01swzhN9q1Y4ItUioGlgRrIcey1NHKMTcg60zDsYmCKu7w+KaoP
wl3y41k+0xdCq8KN0V1t3C7SbPJC+xUKCXBshxvIiKHsJNy8Sojkt6AiUfBzHma7+24v+qNZhyih
GOletKn9UJSPVTfDhlWT9gy9fjwTf4T3beBDaQcFfSPmSxqPKOuco5Bz7RB1+0ROUTRKrOSu1hs8
irOFFjXybF3UvopN+pOwNeeSNdqPNCyXx6y6zKiQP8JASdtoeNoWY50+ExdJb0arHZ70CUdXOtwB
3kOT76C7LPtoCeVDLdLKQ/zGN0xK6kAQ3EsSHT2MePzVDIU2MOFBINR+CuvOcOdKptM2wie6xOpG
D0N5Hw1xs0PLz3qSI9UCyWblnp1mQPWWzsIhRDWuXbN8MaHy7RTsoogejsoDY2XXKQrjSTZmA3Wj
bC+XSnv/vgu7SCq5XJ7nuXYNQLpPWcTH0aIPeMSDSvbbsVEPMyIbOy2HINPHSPYrEp+vkofp3oDw
zjhc/27MJJyAUKLo0UncxfcWcV1fRfHjWiKH4UY1kulOgc6h4aaDtWDDESQLQkbmKvY1ypnfR0gr
DavYHhLUVrUApFls99LAC3hQFFzUdHN4ziEMupUmyHxj/DSp+v1sZbdWP4YeaqBBPYqUlJwSHVuQ
Xt4ydk8aUEynadsXc0osT2RrOAHVScypGfDXoR+WyUsezeKoIxXhAviPj3RxyR4qqOImlfJplIWr
x0gZ5WCL/bCvPqMdnO8kja4kHtRjpx7EgvU7OQI37ZtD5ZzLojlM9FonxSmfR1eaDlCaeATx0ejN
Q2HyhBSGC8dSqD1cG+2+xCa+UDAEa5wBThCdndvlrowAyy6te2sfJ/aaRiUHjEnME7yVHNQjFi9L
VzVorEd7gVNMQAzqG5Kfg1/oneIWGmIHqM2ce74b8kBoKpVLvS89CfKFg/c7vMMl/ZysrGqsK6e1
YW12sF0kDFIBVGLZQNJ3zqAvDj/Sry0RmHvGIpY7UJntDLKV9mTihHVGPSD1URvWCLHXmDhYTyVE
ittmKQ9GbHxjcN5hNurIvOoeDYDxW5vV2j3NzVmAXvQytMs8wtml6yiRuDCbmhRTZtyjasdBQs22
QGTEsbKfRYxrD8gWWAhN9oiw1UHFC9FmbOLib87kWLPfDJNvQ2Y2WbST6qMReLSx6ZGK8X5K5OI4
qXy6sH6SWAPV+jki0aFFSXsY1pRl14oTrIsFkr3c+kjxPBqx8hlEhOwXWQb/rLBczQZKG8JBKxfQ
luGQPxJQuhBN/QpXyPYBqD4OZQjad+5+IA93XUbk2zqyd95gqZ/thglqVpvRbpnqGSk/DLqSwfo6
E271h0ntT2Spl52hRwQgCc46eYGhQJeZXmIyi0DiR75gx1hzdxG0WzXtL8ky+NEoWafW3udRpD2Q
Dlq7QRWDRVyUnSj5iW/RXm2X4dAkYe022NHV8Q/LGo1Dl1eVl9sqrhQmxBuyT0hGmXTdIQonhL+J
xXlTzjRNj5newgbeIWhLCL0Pn7PItrwhE6dpMSxmUKNzFlPKIRIpKp3E0wCzOgT669s4Qh7DofBJ
m9VnJ6ohzUBhGiv9i62Ce01i9UbHH+uYVdHtjCDeqW27ayij/ok2leXrulp7nWMVt+Ni3jYTkz5H
qV4ZHnzPLBV0F/MH9PytqVqO1oK4sNU+RRkunwzhhD8S0lxBYp0HdIFPXpdejNKQDhA5cedpaC7Q
2qDHLwq6OWEyammUXZopNJJtrvpYy5GHBE5xQCppNXWKC29zBl/QccGRObsY4ptp9d1Zj/ur1tiI
8PUMG1QzvinVHpU/vWhODjYdzK8X+9SP/eQTWoKVQzLZsxvpWKmM8jLcSqXmGtMfnaiRITVUuYaS
pflwCE+9QrKxVMbBBUzLN9o7z8g0NOi2SG9lWn8DNpyBhaaeqHyxAIMZhQGlwCwPOpxbOPKT0Xy3
BXSJcOnL4yYhsBgFgwR+nFyWh6o1xWEAdGYykdEXPO8QMkPiQHGCyQH2hRiYus9iuvKoZ9SoryZV
pQ4PS+2RIBb5lyo51LNZebAxsHaOfNV+mHu8AXXZqna5sHtIHbBY5Thz+ypEQBbMhtvpjLOXSATT
sCM4i4lzewbsHHqMwhQZCg1aE/jU4K7S+Y3OBO//sHdmy3EbbbZ9lX4B+CSmBHBbhZoHVhUpUtIN
QiPmGYnp6c8CbceR/Z+wu+/7hmHKElksAolv2HvtrPV2sxeF1CkL267VLyku8PuVtcSOxvWVJ9fP
Hg878gfvXpvQARKhVgnZRODAQBKbJNL4o1vs29KDi08o+loT1nOO9mPtWJTk8Cf1tTGCqxRiB+5z
p+tM0BqUeo2Yf0AcQqgh488BBXihFYBX5ulLzwR6TURu5d+JQ/ps9ykZ8QVaPTOjmcDryakxW99Y
Fa1UopoNAUntWkRfLQbf6IFHzVdETK7dcsw2Zhtv547SkNZvU+Zhvu3Vk+2o564pYUiM4MsphfyE
rcAm1+3bPHbc7YQmrSP4NzEI8ZWiNEAdkgZHO82xHDifZ0c0n9KnwhI2Opom8tm7dLBMvkUdY6k2
/KybfAGPOn9XaCWUiyrceDjSHTTnfg9HZe7pXqUhF95hMm/duqAtYZy1aSZvAzfA2tJREv6GVwYO
qlgPo6Ztwiz5itjFWxuCUcxUJqdCdsgNVIBPxcD9nlbBy2TPi14qf3vv4pJaoTI1rwEPs90cLuQq
Uqos3uf3VsJtA74qFWPEsrVhUzmWDsEE4QhP5j4YjG20Umnrlp0EubIrTNXolRLIvlQTzY7QjlW1
1P1VMnMVkQRDe2Zvg47bF6KxuczQxNyYpIFyyxCDB3Mji1chj/5Nu3j2ZS77AyDzr4nW094P4mhF
9MiFUcIxyA9O9qzp9scG/sIaAaC3LuqMWZjhh8uocuqbaD2KMNzPqEM9ZGx+CnFiFYI23odW/TK5
DvqlJL8FEyubLEJrVbZ55cdV8JTROF36ckLbFYTf4L9DE2izZ4tI6pORJPdODmfoKca5aUPiiWm8
YYhwuRUjQxeUQNMjN+M3BQGf0fp0zdoKUObonkqpIpIz6mGrdHUETp2toxw7olWNz/FMrDXXSJt4
xTmcigUwYZ/+d4Px33H36aZcgMX/508/3X+4+/Zfhi9x/Ov24o9/8qe7z7Z+AyWi25BQfl1dUBf9
ZlgSiADZE7YjTOx8fywvDOM3FicQktgrWBbrQzAEfzj9dJYX4OpwpJvC0fk/+v/I6Wf+dXcB6IRl
Pa0uB4JwaZddNijVL4EdBHlkc2KHxrOoEgTBU6b2GikCq6TgvI5T7S0r5mJVDcVJ75T1weXQXbHQ
m45pXnm7Xp9fyTrX/Yykuo0VC90XszUeSWn3O3rnkxDs5iTAnl3vtcEaVUi+qTpaZGXmy6Y1fAyu
VpzNtH2JMTeJLgYL3WnHCUbVUQTZ4ONfoaDQqg0+u26jdKhEuLLbTTi0e4gx8rPrEWqasQpaZx5u
cdcdzD0b6mrJtSNToQiKjQd1g+O3KVZClp3PKCLdpq6612GfMAXs6JSGDDccnemlUxR8rfxQF5Fv
eO1zXY57SwbVZtY6G8aQvWGkvIczPe+9kGOI47UazfKkYwffci01axFjaguWBMLA4fCJrMF6agkd
a5uK7Bb8NQ1tAmzAQe0GTX7t7OnNJYv2OoTO3aCXfeq7xl1lgBKHOs3vJPNl6OUdG6ePZ63KLrYf
dLG+VTvdG767n3UFhl+mXr4dTSz6guSSTQyhsM51zi3sSYanpo0gN3k/JiDaetj8VK0Xdkg9IOva
J5TJgjg3/iyB1T4NSkMXIm5tacyP3EZDoNI2fEY6zFZd0kDWVoXgIeR5WIHHBQL1c+BnPMWR+JZ0
nrw2Thb5AfxodB1dt6/nmfAKhIlVFzGhLZ36BmQs/hfciVywE79kYy0XspSuw80hhOf+TnL45UKG
qm0lWtDK56JOoC8Eao+F094suR2bwO6Dg61X3YbvG+VZ8lnYhW9X7IxcKAC/g3J7r6x8DcavL4dy
N6S9fnd4XvoU4+atXpXSC1/0kvKPAW54dKr+HqeCaWMEiSwb1dbQixjks37N9LQ6gC1bexrcvXEa
1yGjnZ3bzDA+aif2Ta2az73HYyopNkJr2yumyx17w3EDyZHZfpd9c6oU5eHcvrUQcBk5vvaZsh9R
pW/6efhs5AUaqZZL1YM9q1qzfEr06dFaLnwuRQiIg1bypcnKelWYmCcl+e/Pvxxyfyy0/6vAmlrG
RdeyyRV/hbhxdFAPLoeQ6wqBJfnvLJQK1nvI3qF4dupUMSKCVozxfzP0kUmjRucR2G9FGIVP2XlM
q/6UTNptrPrPHS0fCOVq9IlsDaEMN99sRXQa0nyM8wzRzoiy4TYal1iPk23i4nel78F9vAQuLE3f
pq0GHZfBQMhAoNaaAtKuJ+UBWxo1/fg1LKwUvW//1qaau0+yGIR7KlYidiLSvfNXIoxXlCLxB6Mq
9RPvUnHWDHPnKmakGftaM6zHm+0Gr6E1MjCoi/gosSWShYCt0kHDuZqd6tMg2nOWsSbJ1aztLPdM
DlZHBFbDmtejvcKh8ylmxXCTg3UEjZ/vxWx+L6Q6Dw3kIYfDbaKG3OW9Xq/rIiFRKxzOVmD6pAY5
mw6W6rJVY5w7VtsoQRhqJiDXiUryGADla7UMYuKoJGEkj6wjMIADz6FrJuZ4pU8AoszO3kXGcGBk
ttb7UhLV0MNbTLyP2IC/lUS0pZEZnCvrA4qI+Nm2sAl1lIRZC4QnNNNdBL4UMaG7nvXeAJqZgNZT
odjnntol6GLarmgAe7UNiirt2hNnukqp/k6V1D8wN3tS1lDTmuEtncYajXkbD1sPOds+jtn5ehEL
iX6eTlRyxtqIqSerqt7XWWpdVeg7S3Y1A2ueJD239NxX06mOYd9UOBUcWfnuEKqDpUGe8KDp9hlF
Zu1oLlp7EiVCHcHjbFv2s+uqfdWrCdtNeOl7O99xo3/vZIr41EBTqgxKvsBNvxUsY/boRo0jQK6s
68SF6wrXQOobxpyekQUhXwTtpjhMjGouLsMwFdtJ17cBevZt3ZIiOk53M8qxTKObw5Nrs7Gz542a
bAJi0bcR58QH6lWGbvgOAI4gZMZKvC9yZiKe3V2sjBC0eXA/m0YcbgUZE1u8NXtugnQP2w5tmI2n
MyCSgqE0owBhsudKwvRotvZ6MEJzhyyp9aeZKXiYhudoWCK/3erWyfabaqLhX9Id9Hec5P87eG2Q
A+Q66PALdDLWF2LAXysII+wD6J6O9kgyxoVDpGPGL2BvYI4iGsWeDzNLgntKtz2hk/YbB9M2gdSR
5sQHbhaC61JvOo3xbENj4fbKi/4V82y11nm8H/pw/D6HApVSfiTJuGI+f24JustsjBaFJndaU9mb
vKo6bCVqnUdmd63d6iOb6NSv51Ed2COmOyLtGFx2k3EmMyDeSGiXRLYyI2FCs+ZXThwSszWq+KVX
M3RtY5nFDxmYijR6xc7EQATLKqs/MUpgYmwU0zoszjVJJtuyyUZmjqzbhjFONrYwIMWtPSP4OuIa
2efCwk3bWr6iZ9xD6jqKzDEudc/ZjzCSuf9CGq349ivcwsZm4sY6My/11p2AfZQoZoulzNiAaU6O
FJqYZgyKbG9wa53qSbz2efS5r+Kv5FN6OwN5hSckHGMmLRVUX4J2JvvUOgPGfTlvC692Nw7EPhan
sAQazIsJhhEgp5l2kgDDVmFv9ts46AZSBzrrwj6JrcOUi03uTdRldhqe4pBfbzcmgIzGDKmlwHrV
8Bs1WEehEEkvYAXY+pQIuspwSNmRpd9LRiO7enrEmhdtLcfW1sLU2odBz3/OavmCuAH4XH7WC3dH
jlB+VrMT3t4/7Mde/QsjUS4X5V8vWpPi2RHUDAbkHmfhX/xSLQysBrVwboJHG4ye7/Whdwpk5Z3m
zmj3wjJeK8QgQPPGR29/owedAAAhFQYCDcS3/iICc6cVWYqAnOVpb2B1j43S2EapMZ5hkXa4ch5g
r5LjiMxwlzbuXbOz6RPb7w5GjYgeFV3rOvZETK/br9j6MbNzjX5NCKOH+aPpfYvA6EtdcpaZToMw
IR4z5onAx3M5BFg95q8yHvRTZwOpRui+6KAv/XgvAgdZQSBbsv8IcAanJR52kDUU0fzSZIMmBwDp
7Mz6ntj7bk0lKM9YBjvunBuRWLlfBsjrHLv161hp23+uGqyln/jbG28tvY0uDWE6hv2306KY07bR
o9B5ZBJBzJjoI1JSTs+PlpqDW4EwfScsiPCla28XBRQuQTZPsTpXts70wdKSR15eQZ9rm7rLpi2i
DImGqnoVgbBPfR1q68bqvavGrOV9QlDSCl+LhkE5JNaTTmVwIBeHVQxHxtooW4eZXkZPYPfVKZvM
9EUnIRt9xKemiMrj3LMbQ6FfnCWSCZfH+XMXBoANRBZuqZIPmoXk55/fI8B2/583CT6erkPv8wzr
728Syq24IYjOflAj8sRMUuMp1u/tLNSxYV6443t+lEbCPqZnSi/UPNKuJP2aFGXrkPccdRoz9l3a
Klwz9jispyCnrLXq0K8cZpJF6uk+gWQnGXrzRXiFgiiXN5zbhTwAdO+PaRdfnDp5K5Ww9og2o7w/
C6cqt20V6YcBlgjpythiZO7tvNb5OkWgwzkV5xfHa1fNaHqHyhSnGSP9uWecrFfutGoEA6mKipGJ
Yz76upsw37A45NK4FyctbreamOhwvNI61ixBzoSFxys2k4pknwnLRnpNyGr8yOjG3hfxW6+pBqOW
RdhPGl0caYY+JgPrRejAg810JqukZc1KIcFBcgwhYq4T4JFPUMJ7ZCxQro1xa2mCTU6ra2uvStwV
Y6aPcuC2HOh1NuNQIAlxwUlbZRvuh1zqflLANikPhi6YWHlS22sUTTdUyfFGQ6bka12WXwaWXkYU
oUQr5blUmXrEs9hqXeCsiOeT17kM8LviQjt7dvxRmS3HRjuuTeQdxjh2X9zUWMcd8ZC1Hbj7nJqQ
QBLnRibK975l3YMwpGN26hc53lpdNdbu/QlkRcUNP2l9LkV9jSvtKRt0lr211mwBs5cbtpczVJWr
ZbOsFTiYl3zn0il1TKDrknjFlZE4bOYiyaS5CV/NNMdTgvrtHtfRsZHsH+NJvOWdq38YRlBZGVs2
FDMTXScmmYlt7qbvCQVj516cEte5ddWH3CB0rq7pcggG3aLXRNPdcvKE+S42ejDe7HjyGvYYCNDF
Jjf8cHTl+KJEjVzFDQlbEI1fzPgYxVrEipENSdUy7Xv/1CUOxclJ7inz8jCNVHHcUrS9KFd6F5uY
m/K2W+SVUy1hqx+gAZlTvo2mIVg5XYg9awzFhTfX/Rd2IIfZ3+9iz0Qa6ums1N8HNgtb8JdnjFvo
uWohvT1sSXEw5h4Kdls5x5aJypWH0gNfCmENTWE9Oan2bESBvTJqLKLZMNa7CZbcWicNeGPT3Y2m
DQcmsUiTDG5aXkBlT4oXtitscOe7MJJoj5jTY9gQGR88t7XWsSvR9vSCfYFRvXSJa+9Ey3P7/Zw1
my5fxdlCgA+QDIShGp7InvpORMuDZbv3EsJ+KPk1X/s0QJUCfX0bMEBZ88x0N2ToVWujd8cdFS7s
Wk9TqF70bNsObeo7mgzwdELLHyM5c4AH3SqD+dpok3vSZtcFWldioM5hIFXI2PjGYfFkK/OkTXFA
6+QxiGfH+skhrThJ0plkVTD7JNxGm3o0bDY8977obAYyZfTBnOt6n8Z830wbk5c8eJakh25ogrTL
GLjZAXFEdlCxhzks4HQTTnjvsc5cAk/Mfi7McxJIxGZuw+TDNt9aSXhxNBnpWdbU+X1k5X44iWTj
KedbDkv3AdhOrtsoDk+OCW2hKvfQFlGRL+VMmLAYySbP8at+hFlEyfToFtwVM4Rd6434nGyeXHGh
DmZKQzfqM9V8rNXbLOt3BcUe0+w8uBp16aGflfY6Ekm3cyMEOV2nFdd2TJlrDNpr3Jf9hjxwsSN1
njNOKtoMio6yxB5TGOxVI3RHZW+vggDoAqZjkNwy8mMTnMScDzD9lRduWaijBRtkw6VTIxJyKwVq
zguLVRQmb1HCZqQeBXI2BayIXT02usyjh20J9EnkdOd98MHifBtIEHwuZZfubIIujnFVtE8yy1YE
SIMGG+r8m2498cQNvhDWN/lBxx0ZYpSDSxHDMvBQM1t5eo3d+EgeZPYBXPBXBjb6pV4+62qPXeT8
qDHpHkHdGC9ZgXMi1C22GfFr3mrGUyta8wYGyFlXDX45F+ISPrXc5VfopQ+E2+MqLWm/rfRn0KDN
rF15T14NE3cUMJt5O+67xCzvsfY97hA4dk3jnsDqoARwChMtqo1qT5TuB2vG6sAUsd5oaLJ36UDf
xWPglewf6UeLwSENTYlSgTCMiOfv2OKFMOY8fsmmZTc6FskhtIsPLHrVTolCHCvx0psNJQ8Y/E9u
n+/r5tLNRO3Ooe1uu7L7rpuJe5pyY8mTnEjqTuNtqEfxVTDgvg9hd8DBILchyjiO12p6TQMuO4qj
iETGj+SMc/FAxfBzWy/WE6f4OYcAubeKT9WYY4eUjrNfZGiwAyDVsppdaf2YIbJpnhXsyG3m1Rp8
aC+7zMtewgsYT/bxSE2G1xQtWPJWxIa9wfXTr5Xr5bsckQpXC8AG29Cjj4gl6jXMbueW2BUzh+Y7
cwrjGoUVZq0YUVeRRvMWPgM50L3VrrtYB3PVuS/7gtroQbVy0IpZP7tW9CEJOm1Thfss6Zp9PeEK
6ltMZZKFpq/on1ZKs4J9rrktjLcQWBsC3IfOEl7Y5UZ0LQs1xNnYxZrgNtoMTq2+yA552KPEt8zg
iDa84Y2KWWDq7KWKNjY4dYbe7+rhOcTcejFcFpgmwQg5oS2r97J5sr90WdUcaN6f52BK15BQCFrE
V3+NYz9jQVap5FuWDNn2d1lAjaqO0GEfpViErhyVpZyCM6rw+Tr0abjyKrZcvWVRzArd3c+6Sc60
s9fb9pOjz8Ze5NN48HSKhLRLyOiMnYGEjJowJrvbCAw0wA2GBzsEjzfNu3Gz4IQWarhmFWY6VEs/
sxrtQjoS9GZNxVPYRAabpJozzUqbR4rY2vNeda8tPrrMzv0us8VqjBSoK2r335+U/+uN+VduJNTe
X1qD/9gsXX8M//UJm8WvuyV6p+Uf/emM0X9z7aWRZcfuMEJcDDB/OmO83xwpLCGthVPN/fSLNwZa
pG67jG6kozM2XyqXP9ZLlvjNIg7Q9nQqnt+tNn8uvv6YCf8jSHIpcX7p9lgnSWIabVw7mG3otf/m
jNF7HqJChFRmIsyeepF1j8AoGWqQmKLy2Z/1YF5DqICfE/y0JVyVd8P3L2/aH6/q10m1/tcdF4Np
XgWLMsHbxHvBvPqvhVjfCg1LgF4cCk6yLbmQz72XX+Z+0q/2bGIPyZtLI1HIcBOwq2Idbnc/p7GK
oFPPeAYNfM///JKMv/E1l5dkMUYwHBZ8jMz+bhlqNNNwKleA/0ZOhNefUS9tnL5GMfc9J9ztxkZh
X5dth4Ej/Mr6sCRvTEp6JmOFIuYRFMyuwEqonWkzDUuzhbjgzchfBBWSgwZ3V5n1otjtQh7qge2X
TrPX2JkNhk70TTh++Oef6G+4+fc3mW0lV5vLBeX+Bxm91kSLYwSgufBmiMXOSApVVDabKg6Q/+EL
MeDP7pgFG3AxrB0CnRXyeR6k1dkdi5e4dIynwnDfAkN4m395bVzqf78MbS5004KEz03yXqn/Uol3
bYfK33XyA6b+RzDIpZnKDkg2p10oYDK2HjqAyaw/2Z6CFmEbMECG+oApl5YsSOenXHsKBfqJf3ld
/3FhshVmd8I9QrQvv6hlw/LL60ow0FQGTqI9QwkaXgb8giW/rU3M7nTo2na3mqLO28x6keyMcHjF
HU12UFGPjLZn/ZLzhP3nl2Qv98Jf7ljHFiSY04V5/C4Nd3nJv7ykqdXFjHG+h2DM6MHGFHSSTb4R
hqtdvCxunrPggpU9vNdDRn4ppPfJxuY2WzLe5k0/rkRQjdfCKlF+0p8jlMusI2ueQ1HO4o20yZUD
G+EymwQLZi46bzu1XiTGirPsEWnQzBc0Gxd9fKJjQaq8iJbnyphR6yFjd0eTxMfpawlice1q3rht
ScrCskbcJLAVOqVP0aLExhCSrbJE31OUX82hoXwpG+KwC9+dsKEltbERaOD9kTWeT/gpau9F9y29
JgZigHx1YNPjT8jD//ntNQCz/+cbzFyH49riQhbG4kv89Q1GbeniOOvU3hgwORsMs0ALnerC85CH
mM0hqcNkxbS8v43BeB0Laz7NaVHcElp7DdwCuzwt9QtdC09e3/xocochWM0bNKnvA6lbi1cjOKXB
HJyiwPlW1Um8i+PJ4/0FnScthraOVn0KAOREkestoWVkCQTki4JUvaWu8eKRike2uCOuWsOH9/9K
vTA8dlLdek8SoxtNcsPaP3p6/5BF3hXRW3kYSj2gy8AP3BYPfo3qCtl/3Ledrb/0sEnvUfA0rhxF
QZLrOyAw+svcEo7TNtGTl1Q1MVpYX7h4Zr8NESeX2ZrosmRXCdbqul6B4CzbehuBXz1U1NGEYjNs
XibOhv11Ukbhj6MeXgwUYdt5VjR/JnMEvA4kwSHgw0gOmGdqrbMcQj85pzrYVuny6rs6g21A4llu
hOE9T94mrVV7Hm0tgFA2VEXT61fAF4Y2TVespTfXrjW/rxqaAqPwzkNE3puF6BLa7+isWBPrBx7s
KG1F3q8Ga0If4CoURoR9nmlG10k3T0ctslhmZIBlc2Xu8SV9IYn0g1uV7vH9dyQzAAd1ZOq+A4Fs
a5riE1xyHdQVnRXLT/uc4IjEkn8Nq45oPS1ziIacDx5L5rvTuScMGeY5ImD9HrBpuCOfj1bLZMhs
UCITeKc/Y82BShG4JKqP1lY3ZHimgZhYoRQTrDKuFgMXCdCe6Ww4iWMhsarvnoyTA7puVHdV9znu
2IS0o45L0iO3WTkWMiYb9r6zZFxOPOUTLcyJJLQMvgn7ApTRybmdBGEDA+FRswNGWO8iEmx0jll3
fJAbACRsyVccRRQiWCCQbyZdblXIJqOfQ+5WEppzY2K/iuMkPtST+jI2NWM+FO63vstfvTQ9zaoz
KZ1HE4xGrT3FZGm+f2Za4gVFMG+yXnpPE3IpRH7e0c7mA6Zw5+n9A2Da+OC5eM3eP529wv39f6Q2
P0fXD+7m/c+iJB6QBFTjDrfefH7/yyZjfbwuBamzeexucweoUxW24R1oc3jP8kVaKgnaff90qjlM
GzMaL1YjMaLyN0jfJOKPDXdrIilG7RDtDNDCz2kR4RRLLUEciqU93j+IxD5G2TRfxfI3IleofeZ2
AVvSi9Oa8vb+oWOwe5ys6dv7Z3njzld+PPATOmdzC5WrZzb+/P5hhMThzg57zWU3zwB5DFZaInSG
ZYB2MkzL81hXNy8bupU9et1zCM2WB+x81qrimCiTtiEWDnbYdng2SRPSy/C1KnKiHGxn2is7YZEm
W4VvsMLT6rXalSEZiKyZ3coY1NUnFydYLL8PcRp/6BgZ5eDK1lZmv+rErKG8zJ2DbsGyU7XlgCcc
v2Wl8m6LYsYxPru52d9o6jAVviqJ0FfC7oqiZi9Bu5Kx3O+JXcf5i90hUV52whZxGLkvNlprrXCz
ZAebzSJxYsyX4tw+qwbrQQwmdZdaqDxDZ2aY7jawFeth2mWAjbbhIJDjo0I+iCr+Se5kvoWjZ3Fy
sdDOBs6JxnDBteyw4zBaMunDGxKioyz/3JmKZRiH7z4n+LFolHstNTI9tWCAZ0WUFKIsa00b+SHp
JESFqa1vMiqQ4w8vwahJ9JSEuY9L8DUq68LPMo8MJ5fMEUilv7+bGQLhw4y6YtGnHTBfsddL3myl
upvopJ+wfPn9fJqJzn2ZuJab9qMrtOrOk+qam/NwwmJZrHV3fHYkVHBln0b6kN2c8aeU7nLTmGN1
HIbxs9Va89aK26sywBmrgUOCbGcfOwEeFTLf1lYy7yPXrfe6CT+HL/ApzOZnCVv1HIct8tTCZKJS
oO0cB6QGXqzhpl5HetusvYhMJX5/NzfELNSFzo3xICMdETibeko14KzO3s5K7Gg63BRKYYaTRbGy
lqAGfrRpO+duzbghhLAdFfj0Nf2r0IqGelVtCO4m9LRQ5SnpzYS/1QHbMFmuRS6KjHBj6sV81VV/
KspEe5txgnq55Q9GNO0hv6Z7cm+u82K7oyHLdg6CEfYK0XEemMGk/Vtc4nR0x+BFmOkSmrwgmCff
UmjZuRy111CFLkjHcucpIqUA7843t76ThURmSYsMwKnGim8P7BmPLw/Wfj65I+6YaHqfaevZE4Mu
eUTKd4kTApyCaDikdU7Qpgt/o8JcSfJa6RG8TR2Qa1vSk5ujDC37OLcLvyxEfPJNAC31Bcqyvakq
5m5GeRXej2iApxkE5keKGvuQ2s2POCk1gCrSPGid96Qr0wFiOcM5JJZ+ERIPe+WY40Nas34qHHRm
hovpAyaesxPd2NxA5eAuLKT1BUcZChkneu3TwUbA0Ljrwarw4GVQZqRumgdLITiHi9fIptq5Lbxu
N+7Tg2CDwpDXqRjTFAvigOHbvkglIqC8xOqNjqQqASFg2wAEg4U7SZKV6wTN4f3FA6tp75XyLmVY
aUdRk0pvY+BadyoWF49E4png723kvfR93XAM9DFOzJGnPwOovY39rl4YD13arix+sklruid4S+2q
tWLwRtHo+h6+gm1JjUrslgkwqX7Kmr4hnXuLWrI6lH3VQ7b60dhFeSHsbvDnoPlZza6JLIkHOGMy
0ojrAyMdbcu+o9lnJZArHmrFxuKXRwQCUhsZFjVJzI4Dl4GjUAXjmwH+lOk1P0IKX8JP8aIejISr
afkaHbkEa9Jp6h1X0MFUJhQndIz0t2GHbx4bwbCoG8OOZw+gxO2QSXiBNXEGlXbOekLLZkDUvmqd
DZeJ4RN3GCfyR0Y62i3qNkbsOAejw0jfkL+QWZN7VBU6LuxQC49fMpPCG9R6ffaiBmT0CBFCkuJO
w+A7ZWS+NAq2RQhidlTlWzAP1baLvRdD4TOOZyIzB1AUvBzUTl7BOku6yQc1iZ+NHcpVMDnJo8E0
oNrJ/NITHIFkCWK/Ds4dpQlhCEm37HexEr1kNrdup1IeTV1C1p5DbWrmyV5DFeq/f6pUP555svAW
9wyBO55RvZ2OzyrPD6nmEfw2yItbRANCJ7tn3i+DC2WqQSBAmn8keOiGVKr/YTotEXbi4jbVCAbI
S5fUI3lC02sD5lBqI3rjONLGvf9JPAzy5BrI0OvZTDeI1qqGK46/W73/K1WdQMWziMydaJ0V8XBu
VFj5SqRwLfNuOElnCtlx0yZZjcGnWvDd0w28Z0MlSFPMPzc0ZKc+jMPz+3+9fyARiWgJ4ai1HZbw
fWv2eCcvYepv9BaBD/yLFuLCWHfabpy9n05nxOBBp6tmJ+ZRatL4/UNBTgf0zBqOMn5BIudhuoNA
SXxblNmTO8efBJAM9rtXnZbubtW3MZPypjFfH8qgYulk2PuaCQ6j56kiVI0/U/aycGp6d8cWV6OU
1vQN3r3mQVAnRquuvr1/FugGCdguDtf3T0NCr/CKchkXYBZytD6uXW24ZMx7Kg3zPhHlzpKxQQg6
T6RVMW051CaWn1GiRYCDdcaUUT+HfA8eGw/kjyEpTXW+tyxeTtPoNanU6Qc9GJyz3rkH1xqwPYkK
sVYY6Q+y/4hfRrNstbzAoPOsbTkIOjAj3DCaGlaGWm4ft9jgJNrTbpRnl/N3zQoR546mPemtJ47T
LMQRZiegkffPnQqjM3702ndLSVhqObMsc921kWcTiU4BWAktfJjKbXaziVkA/85w7Cns8OfOx/cP
Zeaq/JfPo2mKuN/GeWPwPvPInOSPWG8nbFN7TBY4w2r7niEtPjrcRCfq8p7FQwTUmqk9/yI5LeS6
3djWV4O4oq0R2x81MXM7OKLwqRtIJGJ5yX4p2yiSrA2VfWxK+TUgeeWkZc1eeInkq6EPgE3CLza8
iyG5enN8bUj6kJ3xQoW3T3SFcZ+XOukWXztn1wVl8dzxFHDtQSMpa/xcZ1G6xmD3hj9opc/CJCw+
fpEFrVdjsmibt30grTUQ55hb0PuGj+WLg0BucPsPoFrUup8/5ULOvizifB2+RBWahL5Lyh2rbTpA
N+Qqbae13g77xOruFCdv0fKEyaxhB7yC+IjaR7lo6Kx2soPRRLe0kPCCWZ0KeKgEJbBHC4ay4KwI
z5o1HQaH1Oq6P4pWfCnVgzo/2AT11K5mMIW45Bz9kGARXtv9uGcPkO4ygBT7THJP1Xp8IuUMnTmJ
FpbmqK200y9jOiN4cdw3gy0cgXyrMaBCd8NMHhi1YWnJ/ISZ0tFZjsv3D7ntyyaSeyKvfrQzP2ei
2l1tQhFyO7FB8HuXcCJXXZMik4EKoxUVOWAWoe49K8PURMRbJQZmRO2hmRAQy5o0nbHMvo6eoohf
xju5u65T95UQQW0TSHiPdYvaSpIBzNob62MZp9h1CZxjm0lnmus/A97qaggKn+Uu9iKdQgAfwZf0
k5lU+a0Seb1Gm5tvlwlygdz2OwfHE8cQykDz/7J3XsuRI1m2/ZX5AbRBOoDX0JJaJPkCSzIzobVw
AF8/y8Gayq7q29N23+clDBEMhkA4APdz9l7b9G89jQhFZP/1wcrLX9IZbTJCHXNnjL7zEgrrxq+h
psSdTwVUGKcii2zWV5H1LPzqW9PHGZ1LlsC2H+TryJfJhX78ua0rFxqEmn0VzXtclNUrP8lVy4KX
ph5isnjq76KHx5OJet63KmRNDBkJQEpz7HAOYdGenpH7YE6Ay7OdXCu60TJ/g+mvuenSzN21nfYy
cPop0Hygkx68bVVx+fKIUt0AYG/W4ESjQ5dpmKF0EAw3fRWX+9atqvs4pmKImznvU7FSrTwW5cLE
mTHRmg7yy5BVJoulZ93o9IsuLeDQdodtoajZiQQb23XXnCsQORsna+q1AYPjiBD1HRm9aou3p9Ic
I6j5BucvR7+1cFrcIYO9Q3sJe/g42JP+vdJlvZ5D1z4nNLsQpRbvNXOpfTp49/osrnNgxmucTs7e
MyJjlQ0+UBcJhih7ImrGPWhxMmyoUte3ZR0/0oIi9DAgbm/0Uew41JMC3Xe3XkpJOSlziDxIe+yU
o//ojmkNg9XtNst1A7bGMwpZ68hE4QKDX27Slk+Pxv/eQzX3TEjvjmizF2JzCLELTbkCyF9TqG5K
SKpJsTFkem9oPuetEY69gRLBqOC6mzIjriAIaG/m3gp5+O1QtjepllfrKOHvKQIrIgaCgGVRfZBt
ba7JgPJW1CZklwJ4IL5nE+ITORk9sGqRu+UucOfnBUmuStd/0MlbIwacRJw9QInq3euzYDXqT2Xh
77RU2jTqW884VeQyAR5mTVmB6M7qD2/OPnB+eSfwgmhpBtPxTst9QNF07Uh/XTjyS5pB82fCwRdb
3lD5Hv/2z4FK3lj+utxIxF27SUYkHRV7o5IIzsSbm9b9ukViI7YCfng+0Voe6hxsg3oClanTDKaV
qwkCML/JNl3k1hgFuBkSAiimHxFrcAuGCZO1S4D/4ZhpOVOvW9jc9Y4IeiSNdI1hc57ArGXrrMq/
T/kYEgLbegz7XjvNtP/RpLPS1FC3pvCMDBHJXYgB8iGo0Uq5wQzpVYb37r5pg/wxdofnhqy1/W+6
+ogWaGwa8zwZ88baV750H/uGtoo/eK86lIEnH6bGE8J/Otsj0TvyqJUiPUnLm6DCxvXGcbWWhHnS
sXzymOshO4FR1A8hEBd+OGK/2DXH2Q40KtpdDh9t1PITabNQo0L7ceTEVVUphPz5Bz+2yylbc474
PJEdmkmHt3D6ZsrOv5HRTHwgkDcWiujZZq7GTVuyApzszVB6lHUzKit9Fpa3TtJeVUzTmXimvc9I
3mh6gShbJbJbI+5ZfFSmN6ffRA4sLigoNgRxi66fftmFGMMbCxL4S4W8fucyRzhmXTjc+xoCHdoP
3eeYRnt37vbD3NmPrhuVew6B4hBEUfFSFsG5KBLtO8TLam17xnAz5lF2wyWahRJQh4rJ+PewosaD
46V0R/ttCKN7lFLuT9gBGzxQaxy8gvRMa7gUYVIjH5wOtd2Kj7ywPJZeKOZdnUI6FssHf6ShM/QU
eVlQu+SxAsIzNYkjOwc3Az9iBgvEqWPC58u1pSO4lsJkSd7BXq/HPSWOFl0WfKwu6sUNRpOMemBp
4D7rtYvbaOFman17w2L/l1W3BxaU4igA0it1yG1qDMYTxbYTkBou8Qilzw4ruMkqo8emC/qtuufW
tOP6vHNvOnq8qzGftUNjIxCh//4UsUZYJz2r4LDJoax4Q7m30SWKYEpgbZTa/Rhep8Rxwdshz9A1
8dl47XR03osR/l6P4WMcUbg6unmuLOJOSM20jzKBZYXnw0WOmF+9pIgvRuZntAfHM91JokcIgxyM
pL83c/E9hThH3DL6Xyq+d4neaigYuUgZo4Kb9w99y8W4DXUob978o63z4YC1nOwJiqvgN6NiJ3Qa
uA0goKTBDO6OcXu1vFQCpuhZJczY3FPQHX0/vSFMYYouG+NmKUv5jrWnbSQeDP17bdlwL5Ax7YfO
+yYqctaiKkL2owwCU1XtetNkjJFftErD+SWe6uJgTvKRX2tSuBDWQOmA0N3s7ZXroRr13d7cp6E+
7wwGGKeIbC1I+JxTqsNYywl6tZpXv4POMtBGQlHfn4esg/NdOxfoRG6f3xZO29wTq9lTgQ67q5aD
x7O5pDXkO++d6W3y5Y1f+GC8027rsHtPE2HgxNXLM7CKc2Im4gYB62uIZfuur4OLG8EdsKRIYcfT
skkncetXmQZegwyiOWxvZ0rboUvHxpY9LvOyjs5d3KMYBF3oOT9qa4QTaIIUDjUm26jOtq1VqJU6
iula85gf59teWu5eCCfcIHv81OUUnWfNQZI6jOUBYEyDsywvx/4a1bh7spBKmjZfZY1SkJg80GJV
FW2XykGbo20KOkLjUYYdGlcWxyEdejSGGKInlaFq2/ZNnHvuW/NM5HzuBN3tZA7NaRrSx3A04xuA
R+Y57YyNqG19S6aBs0qjqgSbsDZ8VpFYD8RBs2OUmSw8Iwp6su/1/dyy/KdUXL1ytmcWrifkDibF
ezcfpzg+9ZYd3wiNXjOTpFas4JLrt3HITGjJlI5aTodoHbVL0mi8qEkOrkMxYGzmq2cHxqHHhL8z
WIRscXoxLmb2HxNbcYYs3p/70lcq13pfm02wNpoCyq49AUUslCmnczZR0PsDHZXEPI9B8nOwMrGr
4GOeCvS+o9d/Gyb9W99xhXXRfO4jg5/YzmwDvNAcHcM+mnBlhNsppzWG1NPalyS3wNfRBwjv9IAr
Jn5JZyMEq9yjP5YvtpFEF6c1FaTQ9CE0BRYUvjZkEGrpvcdLbGJvnEmmTYI9EQD9HAKBIzCQ9f+5
7ZD+IUkU55I5Y4D7ZZMOZrdnhVtfHQ1x+UiITkFGyDWOxIue2z28HOuFVgU6x6KsWxg+TC2Mhoav
6bXUl0xGH+YiBeqW9moErIUGmtMrTZOUwklAwhGX3pMdm/OpstNhb8fTxWAucbHUTWxyRm7C/hxI
ZoSV7tXIt0hQiQXN5io2nsD4d/sA8Dh5Vmcqqfk5tEjjaqX2KwsAbbZ9UD1ZkHduNdiFjve2UJNa
CKtPM0X/TqY48Ibu6hJvcnF6mP3SgKo/J8GJPQL8k3ViN1XOTV3P9POgt2wCCmfnPMO0E8EvWKOC
Bh9t1MV51OAlKU+GljDli3QF+XMEhBAzjH+KpIbRHzn2SaDwOvrdS45NDwtNEqyFm8IlE1zYKbea
bBI3Mp/itKq2ASWLlWg5YSz5K1+hLH4LLGkIKfq5yWSv4bdj06Uu1Mg6aA6Ax+tNMDjjqkRLARiO
68tsBnAk7K6SNxGc2l2S0Ygfiu7ZtLDkFID4JjratJiywpLXEEiEzyk5bV2k4U1726mb5bSTcQSj
Q0kBtNzStGSuXndeceOqNrUN4PLqgNQPnejgJZzh4Xpk9M+M9DZSW24M4bBk0V10UhwgMtEb9YfN
0GQ8FhRXUQ7tBZf03mMae27E6GyrOc2OEQDWFJ8FXVaXFahvPRPCwWXS1gl0s4OEK3corhLDEQJ8
/ZqO3QlhWn72ZRqhYs+AdwVgFy0f59nEuXmflfP3yCWKSfewvfZGfC26Rn8LrLmAeiXw3M7GXd+y
8M/zvkKDko7rNq6Lvd2UiN/17F0aZoSI3D9XhTIKC9t98QtSSXKionQrfGo64xzLcTqHTk+2Y+KC
3re8T8wHDcLtUm61yDxH9I3ewEhs0HmLVcOU9MaowuBqj0nIdHjY4nNpTgNTPQMF/keKV3KOc7oH
TEILj+pf3msNvU2Tys5+sEyQdnXrPyUgNvyoW0vmrpcxo54wQOoyjAaKk17eUqLfpqlZfR8H/acT
9p9OWZSHwG+np4ryNKUFnPZWfJAdxaVlPCwjAyMvOdNwaCs4Q6S65cExCwE+MbgZ8W36bDe1vvYo
Z+xbzOr3BStT2HHAVC0E5DWlMvpQ70PUGWuD6wauSqyhYWI80QDHTQmOE1C8QvFit99mtDvXfdw+
DGluH2sAtYqClK4GcMYvhe/81PAHrJIs0/fMM81nODj+ppjNeb+chCHNQm8CyLl3xu5TIku55k2r
I9KtSeQp6Gw2iante+IGrnPrvkRl2T0VxC5fI8t8Set7Qf//UaRO/OQ3BhXqIjYArfrIBHy9Odmy
qnTKAmwu9y2VI7RswbNrTsvdaMLf7cYxbiyn45IQkxuOG4AQtbQnKW+5KQr5Chky2+C639sqqKp3
Kzr3eqb/z2ZKW/sopyvFZoLm1I2jYm18texatvReBVGWHQVwDvmELHoykRTRAVhM7pIN87VdxGjY
w8ZKcBBo2TFQOTCFJMJlufGXqBdRg3Co9WNr9T/SLq+3yRLqJVWeV6fSp5YtIy0F53DxmizJZ4NK
PvvaHNVmrGLCapezUYTsdkNfuTpBca1Os7pZ7v6+cVTuWK1yx+IlwU29wPKCXy/152NkxmNIC8tD
zgJsXmdpFmydUb4sT0uXx5YXSPUyArWoPsLfXjCtEGcB33iBTVCfSiH5IbQkIrJwua9uwkgjDAZR
xqYYCC/0MmKkWhVWR++uPC1bv+8GkcZENeyYK/GM348vu/9vj/2++/t5RPeS8PT7lbPQyagdFD1T
e37A6PevuNzXluTDuA1PDH6dxmVsnwK7ITuaxDxr3Tk5ggw/3Uvp+ZQOH5cnaPaHb7bVcXTHiqCR
JU1Nva47F4yO5S3AnRFFp/6ybBmRh9s26T5/P7Q8ThjuH89osY7sJ7dEW6wS29TLLc/4es1ypPBn
V+jncpOTMBU8UpVa8cfWcnf5Qx+zAgfjhQmleiSbZjp2JFivpoG4I1/jsMpqlSHb0VELiRtefuZo
GW6/f9Ys3Q3qoFqOpDHu69NyM6gtWwC6q+c42mqhHE91VRBdRnmeoh53f98sj+XRzMoQtHWSdhDV
MGeV2+WLhCqPbrkBT00KdYpr7TCT5+InA1In9AKZQwMZnUuzUromkFhWigJfVKBFYsp9vk4uVe7u
gRai2PKeNK9vCC4W+yQnUjdAkQ+7i1D56NkoigcrpQQrR/y9XAwonRNmhDsXAf2eCZp59qAnxUaK
h4oV3orW4XMWm7e5mXg7c0p/eD7rHRrhz6LkDfNOdRaJftKK8tWbrCOWKxu7eRTuW8vCQ04VFBXY
NQ2R61MFfTFr57Yzk/AS2uEuIuBvyyniEqQiOrl8wJVcuVP7QS2OXjmNUcxxR4hP/DK8IJqMFbbo
ieQVqv+AgKlugivPyBCvmGkfA2FdAxsOrNVfR9Ub7vEWtSK51V3/bE9QX6jWDV1Nj7SfMIv0r3bW
3FEx20OmM/TQAB3hEXfz2olcrMvOP7Zh+snZmjQTyfcJ432ieei16ulzBqGh2Tk/N41Zb/IJtKic
Z1O63zUde1OerEcX3GhHnwUTjoZxiX5B0KYzCGg6OJHJYoHLeGyTkgpzYh33qb3SAn3b645zDYP4
vY7Ji5Q9OEnDHI9ANe8TOjdDztoyCO5ij34igKV9VMDUdzFTrsEskEO+pptDQYaAgB3xeke7I2oH
PQq23dLokDp48KHFyrDYcy0rsVNA6ryGc0L1FaIdMZn0z33jrRR702eZZeVM8asm2EHdv4+7m6Kc
rG2Zw/f1e+zYzGs2HYxq1rRZ6yUbpl80AgXNQcvYB4htgOXV4KttqpKmGV/9xnqcOtNfBwKPPNqI
B0pUV757u6qmGEUxJLudC0Z/bHygJA5AwkoULxydv4xu083USROy1dQE/2iHDC7DMA/BDGegtaL9
PMRQHnv9gwVEyyFrGs2GsZ3glAzBF1LgGiF3Va9TZ0ESKuOPuJITcEZ9g0Iy2IIkJKo9Nx4m1/lB
DtLGkacq1Qj569jHfUOyUGDioSH7Odg3o32wFcZUV0BTXaFNuwjIqalwp6MCnzJLhpyrYKiNwqIm
YOaAYXf20wgzNVfwVKB0qAEUY3Ve0KowVmdM8k/LQwDAVo0CseoKyeqMwFlbKK2mwrXmM+BWVyFc
EwVznRXWNVSAV62Hc2kp6Ct9RQSdcGBHBYT1WSSuoItwgCpcbCEAx9oKIRvwDVq7wsan8LIROLpS
AWe1CVonNRzMMApHWyswrUUbjcpEOzyNCls7wK/lQjE8LTfdeBrHVn9MykuskLcJ7Nvaw/UBHVk+
ucCENgmEXC2Zf2Zx3AMblvFdbGneSuY7qwpMzlWZf3BVoGzQavFDGLmnyLYuJY1Zb3CGcz1jPLS7
XsOY9mB1lvswGvFuyubhTu/Nx7poPiM99/nTRK2auKZbYXcNC3VDHj0jtThrNIhtSgO/b95UUASa
fWm31o3Bym4oi+6M8Ps78510l1BGpO434pgpbHlxk5ccRy6zf9lsg3ZkFMgnhB7dyhykXBnY6I+y
YlqY6ddaePbVMSf7WpjIFXGRJzsBoZgjOYGjR5ADZX93HYeRcbEN+74eMN8Q/DVuKVe1q1J7tciY
u1od1nl0Vwdy5uJNnitkNWXTTUP4Emr1PMIF2P2cMvMRZUX02FGej4IufxbyPM2tD4JUcF5JX3Nj
kpfAn6prooH0VaqbuqEqGZMggYPyMAje/n9XFht/84zbnofqyrUc3BwGnOK/Wy3mwUz82LWqQ2oA
WJEDTe8uD7QVmsFnD9Hi45jDaWnmaecocccouvg/fATzX9wefAZOqLrhGDqNQOtvcnY/iLqelMUK
+xVyp6A3b92QM4AmMQlyIXvLsDUqQUC1I3MqurF9WBVmbqy1qhzWLdlSKOPC6KzEpjoezdvBC586
mssQRKR+o1SgSzXqf99xphJc/0XxrvacruOeQIdvo3r/qyAbN0NmJeXIjvM7sc0cwzuCNLkxrBnZ
ewl4wyGleTMOxnEQU7Rn2ZS+zdbBsNOPWE6XoLX97+O2MrzoQ5j6S0kxh+KP8xOBikPYExEJ1IkD
cFq4dfM4nv8DLUD5eP7l86sgG+H5gq+xCM7/othP8MwYouRUVzB1B4izibuWL+E0NNkm/Ygqo1gj
eSIeKnO/DSLm9GBfk87vtqVZ2lu0/RfpfThp0hxm4X3zVQWkTqo3jry7ZKyq/ViVhNjkERDaxL4h
97tfLz/C/1nA/qMFTKjx+O/hgjdUYaP/2nxPy+77X21gyz/+YQPzxT+wOPkOh76NjQQ3yZ82MEO3
/7GMDXw/yv+kKF5/UAZt/x8kgeE8sTlf6PRZ8YL8jw3M+YdvwfQBp2bSgVJswv8fG5hr/dXvZIMN
ti1XWCaf0MGrtkCE/mmQ4hqqWsE894LZVy1/l5usiy280dZM38gFEK2WyJpa+g6pyfT79/3lwU5H
RDFohfhalFGhLmY638St2ojtZ58FV9bQomXMWyvH7lG2ZIheUoycrGUaIjDIF9ZuexWvvNywmoIy
HVsDqwwQ5SqeN2xa2gnLKmS575jB2RprCqlhHiIolCtqRg/FYIbrOcpfCPl4jybrAXObfijocFXG
fMLRvBWT4RyD4ZZpDGGCyUxIel09t+H8lOsS/pfMjxrgWD+FZ8ViptolkYfKP0SHH9revYyTsx1E
/Yrrcgl7tTzXkP03Ab8e+dH2oTMM5UpHEFfmMSiLooZ/wHLAFO5dZYlvtZc+tHV4P+ndK3Jmd2M6
NUSMLNkOHhVhNycXWkOStBJOcKkLWEtI7X7B888bcn1Hh6lIF3sGDcnu6vfJxsvllX6bRn/Aea3z
6dZJi3vDit8drqxonHPKQS6xxAT4IU8QukagS/9Ol59YH5uAnzEEUD0m8169YBe1r0iWKQoTwjEW
eIRzGggp1bRVq4It8hiwpOtQxWb+ZlO3fCiBC+BgR7fNhNlOsDR0xXvFhXQFVjBfp2TZryxjpuDW
vFWe9wSV9dGomzuvdZ/RDb9A9QWzJRNyIcTVZynnp4m5cut7E8Wb1jar1CahYayQIjZMpsP6R91Z
1Fet4odHVbuEG5nNwTYTxbGT8lPK9tOzABfnkHlDKGmQnOaWbm/rnPowZhpa7Sw9Hjd+QI/KFcdG
t8dVa4BTHgon2JZ2/YtuB+gJfSYSGGTJKrz3sb9lnfHTyfi1suopHyT8+GIyVlHk/MoB1jgJnaQu
pETuduNKyCpfzXxpLXE29JvZl27PwGui91jW08p1y2nXmJ21c0vwQhmBGtL/qByiJRrZ3BbFN4lP
GKNxjLOG8UBHt3w0XlOTXcXin3xIW+yI5bxYo79T46nSSyC73n1ooFLKdAJtzTm7i7NjITWKx8zc
cnHSXHFrDlO7tmaEkXYMurtkXtim0w+sFzcIZIBSd8ltD1KQ8EFU4L3Dfxr5fTMixqv19KUxgler
wJLTC5aSLLHDmIa5zGHea5X5w+70O60/uR1W9joFrVB5CUQEk6URdkMGhLGD7PPsSPGjp263SVWj
fUBPHzXZo6cjUOc6d/Tn8dbyqGaUsqw3VMlPaETXdS3cVd/ad5hiFHs9uHFQcwCrfK39QoLBPDQW
62x9svYGq6rG654kgE24o+QkFYxkAYyDWX72UnWht8JNJLSGJKBErjtk1c2jHDx+ZNdd2aG+lZNz
dea62CDc0Vilh/fdaJ2ZzZ4pTCNtu9ULk4orpVzW5NMv3uAtj+07LapVLlz8wTL4yFyVqXHzGIjk
g21gOVTePU1DypDweY+gfFKSlZNLXIcPYJ8GkKMDDeRSfZ/WCfmhTNbKlk0F3AR+vnZIR80nxH9p
kdy2hgevvv6VdCTi+DeF3zxRR3+ACp+uO4Njekisuz66kixEWS5r74UVv0h72Gktrom6g72mSZpy
pbwDDfTg9vuMqwTDK3kfLCQheSt+tfRckEOktDu18Swy/dFPGMyAo+qN28mfunPDRPpAZNEtzJef
gTEaqyqTD53VRHzIDiSn1a+IESNBfS6ibdSKrTdzSaHD+jhEw2drlQ861Mmx4kPSAbixTcT4HUoq
vvnGc+27yC9olUPIptX7XRubZwPdwGDazyWVXCwN3joloM4oCOfM9IeAi4A7TL/wfZEdQ9JPnPwa
Q2A347zTTBCjtL6mddfZrNpKUtD9jZuB9TCIHMJssTXLG62OQeTBSiAG+lnn5fF3J1s9AGWdWvoh
y7FUBP2+ntf+J32lX2Yf3WGG/JwnGyJR5PEiMWt6D7ApUtd8PZP6SYIVDdjBPodZcUgT+5VwwJ9u
YIJ1JTcpmgHHRLZ7Ccxh54/y7E5GsB7y+Y7u0XnUG+R+kAhNZAp6Pq4HM/uOfAbj9oMepNk67y5o
8cc0v7PzoGSfkQvbQ91rev8Ul3SoOmOfZcV9NmQ/w0TlLbfNzh/G7x4RQxtvLO8GtA+xOrpGEokt
Dd2EEUU/EZFsB4kuKFClpcQnAGDKNpb2LlpITGnrH2o6gnh2yeFJqZ0yX7nxiuBzoJmK6rUCsz9/
dGb4Mo6sXL1pXQ4JqIu+tg6xgo9gYfxWBKSiAXyHyOZNx7G2yrXrDkfqR5dRS++miOkEEHvH5SRf
aMEmEnKvO/MD7B6U2Alt8qBe06tSCA37qheI+xMoJzIRh0oau9pxX8cRXLga7b5ZGXuIvNYmROtM
2/stJOtqHbbWR2419wPm1zBO9n7+rUAX5E7jT4gwWy13r5m0nivDeSywLyKc6N8SN+j26AdO7Wyt
+15QhwQvU4folDk1HAnFMVoPzfJY3lul+WDP0dnzu2hlQLI3KYr4DWYI1bU2eZJXPPk1MWkgZW1p
YneLk5dqZiDqqP8rQWeY5u/GdSrOd8iQNBC9e5pGBKzMusRuzrhBMgRqlbIjiavIhrP6myPJPQGq
Ea8rnZFbBAAsmFKsZalzdWOEWPTCwiI7iEo1Re3TgNNyXcXzsz8CRMTowS/+FhuYK5JZ/KA5v0d2
jEpVah++TRBH5aBfiqh3p9a1y1hZt3X23lGj3JdVghmEnlgqvbWuQ3iSlEtosRTmOXZMMpxgDFRx
8SQqDnGR198tG6/yxCmnaeqf1tQS2VY/WylO86SSKEmz7FKhxlwFpcbhYD2XA4crErsXlwVr5T3H
A60wyw1eiRaJtk7UvJkerU8BMTgskweRBz+LoqFdSTDh6CakkkyvovNOFPLRgeox5xt6XFY+flgV
4HYz1G8q64Pa4MomdsnwFaXsLWeJazEXMAZ0yxlnxNxunzywxuss118JR1Ohh4yEQA93gwKbgaN5
ZWkmmPy4K9rcFSY9ebJxiKz6nvyJUuRr/HCPhld9Ov4dtsR36Xg/2qjk8GklqT7QBHw7uU4RrZyy
fA58ity4ku5QluqrhI6cZ0W4EGDWr3Tsk5rqOI9eeGtGh94Gq6THzI/S8C2z0g+My9/rdL6JrOSB
WjOOYP3qTgK2fg4PoDVWHYoBGMgMRITSWGFHct19gEdz/Th71jtir3MJSmtF/NVjj/cE0bFF9ltA
EBMRMYm8k2X46pTjBL8uOju1xXkX2xynv41W2E+aigbRBC5Fss82RTx+c5I54ORV3QVMrPkqaIYn
0XQbmXARgktcOhQ2R3iwJs6x9EdhAPmkMx/mLhctb/pMRIE3ijJy45Lh400zngbnzIycErRHT6vc
qeO8lgHFOOKAkE1X5KnFAPVC2LMROQzucA8OyV4nLSe4KcoeEP/x3h0abAjUxCoMwXdCC56ER8mV
XDtr7UyojOy2fMWcHO5E/Ull/yHRFD03i76PnvyGZePHRBnKnMWGmfYH7jw00zr7CiHlQ6/Z0ND7
/NT4w36wO0Iogh6raL6fHHkxmuAMKSRYE9723ofoJyVVAqTEabmu2iQ5JLH7zUzyM+KKX1HHJXYy
6Iab3oayyKEbmdBj5Lo3kGauvcb7jDqQcXohr4ae3vrocOlsQDTPBPJXF11Cqi5445rrOCBBDw52
065ikR89oZFTpddc/vtHu/Q+qJCAW8+8PSdcpHEU7l16KmCnVxK/0Qrj/ycnnAcrwrMU3MsK8E0o
10WXbIMySrdlTD4sQtR7SXd8TWpsc8D2zJT5ebSLpykMufyvSdnL1sj+QhYbYO8iXWO8JPaZCcGu
6R2Hnvx4jMkqW5eUrubIvZWoicyKCO6pbo9djUW3a4n38Uj6MPsLfetHs5HRWhvKQz+bG0/3P+0Q
DLeVOYemr+8mabzolfcWVMlFSwTnF50DzKP4JwqgaAiW5hlbpNTM40CyzYHwoB8QGO6hVlPp7pkP
wGiOCs5Qtf8CtyPcYZlLtlas05927dvGQlbdGS+pG22xuezrQOk+ZH5IXIxowVMioQOKTM1q7R7K
F17XOpbYTOJrj+d+F1tjv7YA3FsT5yjf77xV8BZIozv2Oa6FMCIJ7gkMmbEpXFic7eQFaJcvlqTD
AFHy2bKjFy8gxFG6NxX7NaxItCizn72p740a2ab5apvDzzgKfoSz/Oa7zkePsii0mW8DwmX9fWdX
7q86re4DzyNrJ6bWhPsCNQaFVL901gb0VbM4GsZ4aeLb0eB6GQbl3ivRXWXB3rCgpFBa5CjOCswt
MPNjQVZuWFZPyPZPwJEcqN0san29btYzoeV5zSJyxibFii96i5pbO1UEL8Tn8NqjSxenD+ZsoQ+d
op8JQV59+ORw3UPd/ElbAJ67HbuHghj3SPUPl5t0KTMsm0lHfooQRrxd7uZki0UVY32cVQOqQBEd
BhOCVNVvX7THfngbxbU8EqFbb/2q+rH8Xzai58EcF278zqSEsTxYLg39AHG6Ixpki+r9l8fGyoTH
rY3IyYa++vpMnip6DIOhTetxykaKfA1Bz6oTrG4kR1rfFC3JhyIp0ZVIsfZm+vrrSfWINaUfCCkn
8856+D7gINv6bYTcQNgJ/OGU4CwlG4CJSlzAMO6IYlHFGDzbR4dgtk51zTMXVFkXxTTR//y2qOqR
LDnAHei35adO1WKWLcqnvNmy6cOgVUT+AP4Cspqlhb0IHrRlU92UWlhgbtzXZNtx8Zb095avlbWa
PW//aXP5b3cCiclRq3rjy+acDVtRiPiwvN/YAt4E6cq07nUezdOy5772Uoxyu3QyQprUvl72Stpx
zW87g6rLn/t/+Y/ll1ge+xoOy/3lxlKa27aPDjU6h072D8sPHwNoSFfLrvk9Gpa/NKNk9YmZd7Ps
iuVDoqVk/3RhCShdtR0mp/7oxnaLJzb62r92QVwA5V9rlwPeZ9RRAim6Y2hFuwIj2aYzpwdOsMXJ
Vjd5AgJ7DnGvhzU/q84a6BDC4hArSjvlv7zxP32GZZOSeUGDNDK/nvn16xEAwRwaodJmVIODRkh5
6hutPIjW2owPhA7HXzt3pNyXQuNTxbllj0HnC5BC/u2A+tp5dXRDXpWnze2OvExj3iZe9K71AKl/
72EOkZPpekRGq1G17LVSH+7yRg675bMMWEsADutoDJ1hVqXsSydNbff1VHVcLf+5vOK/fYzW60x6
KtGJy0gYyPvgKwbUfxgc5ihc9NDm6vfwUU/AEcQTIEaQ0zQdlhE89o48TIWzBqZH9C9lqWDR5/zb
9xUlip6I7odfgGRY3nt5y+XTzsnVY+rG1LAUzfFrJKm9v4yk5e7vx0rX3qozkmPO7jZwiRKK3OzO
DTV+h+X5y83vo/WfhujX5vL3mTLowVd1ELWzv/6lozWgvRB6v/v6VYs6bAEWNcffR/jy9ZZ/WR5b
7oZqFOrDsGu7lN3kxrvlb/Yy2Jdn/P7/vw/B5f7yqy1bX/+z3P/a/Nvfl7t/e+xr2Fa1EH+cesqc
WZRDqElYtf0qg1RFI2mto+H+2j8E9vSr0GxX5mTuiBNFfdWyGlrOqMJ0t8K9JdzznhYx5UrvQlOa
8NyS+Kn0vvCsg2z6s0Mb60StEbwCXOuxXxm+SW5WmerNwdL0TUXg7EGbkNcsN7CQkdcYjSD8TD3o
EoQBc1TH2eSWLihIMzDWXjGQzChq/rI8//+9WeAm20mP3mUGWDUTTxPOu7NUN0EsuQos9wNTlALO
No/2cM8O8Hf/m70zW4oj27Ltr9wf8GPebO9eo2+IIAhQCPHihpDwvu/962vsIPMgobTE6j5XmRUn
gARC3mxfe605x1z3xkDcNCFC/v76Dd/nQWE5GA+RCDNT5/a5fnDlY+P90/evDcbAIb5+++3l9VvO
9bJ//+//5fvvvzkc7HyDwTkabjChTqv3H//l1729tOXb+eWrb3/6ly+8v8H33/JPX3v/69fvDha2
C69y/LVRm8sP33z/+bc/p8uL48Ovn6pMko2bL2+/7v3gfPjvfnmr778GUfUw65ERL97/FCKyjZao
34IsIYrsKpn65eVVOIWCwsUHY76pD6/jF22oEO/JD1dF4vXV9RvXT2syklpPVdZvEsSrJLH8r0xx
vOoS/ZjAuXrw/SVNcx4jV8HYm8Lt/XOCoqw5jSqK0Ou6/1GXeJVguVVRrXJDu7tOZsy0R8J2FSUS
7MiGu2ZTU12rCKTb1GI2IdeydnD6EsT+20ynvJYQgE59cGrOkv0yEyEU1YG6vA50fPk8UhEyEHhj
ET7pUaKgLuZ4SUHh9XPSFYvd9VOEnk8ps4PlVdyIF/4vmSOVxBoDVkWnMsRpQtTKCo4rO/Mqw3sc
kbiwyMqp3jlqWe+K/7768LWqUm12oT06KVJFdo3W//Whh9Owe/tapBJEmxJPN4nZ9T/oAD2uA8Qt
1/MZ0ubZXV9pHJi3V9evhb3ONQA8aTaOUbatq5rq1zSdYod/n5fXM3z93Kr0i5fn3vI6XrtO20Im
Iwnef4So79O3EaDunN01HWNZ15X/lURez/SHrxmyfmTv8xJdH+9vE7i319cT3cGp3zRwx66n83qK
3ydy1vVR9Pb5tb6cKL2yBjevrFkwPSP/vL4cUyYirMkISuOw/NmFaOmvZ1AoXfzrGb1+MYI9h4ES
gJOicgRwBtTkjYvtVSEq5LmFqy7l3VIx6o9RtCrT5ItZj+UO7EUO5iGPmu1ofcOGWu2uCsb3D//0
NToweFprRMWaUe9Gpf3rQ4NEj64keIf3r42lj4rSp7vsqp5YXFWUU/jd8N1iSw/SXPZ192hebZrX
8+RfT9H1ZcsS4ul+sIILy7X+fiauJ+b97AQkLswVeySzRJYq7x9suTi9f/omFm6sfBmP8c/rabie
oH86Va08Pz1o8Q0mSyRwnJ/CcleiSK319U57O0XXO8+JOqjdRNwSoittn7KjPgKDir0sUee4o6qd
rM6hGBNrQhXKMCEuXjwmCcteHjtf47AnDqZqQsz5/O0l6Wsd0Zzsn6+HUJXH8e14y1fXT0EGsHcM
GYDJuyWMdGdZx87Xd02pOyIVml9vo7d7KbfCLUxK2tsOo2krdQBAcvaxIrIyBIqmIzyzUf1A29oM
RN4xv6TRfP3uVQHtQQxYYiO6fFAfv396fZVLRTK0BwYPFBDXKy2Qh0GRKur/k1aAtW7Gz6QVtmX9
q7TiHOQ/fv6/bZ08Zz9+k1a8/eA7YVfTVSRVhoUN7U0/8TdhF/iuiyfC1f5G7/4trND/w0+AQLUc
zfoLvfu3sEL7jyZMVcPRCC/pfyOqsOx/UHw5hioM3gPvy/hINS0xTkGzcPONAm4RKXXwNO4Ciyhe
h5Rz1ctPeCKa5WhU3RwvEOZxd7CAEkVbRJ7aqsViw4zQT0FNdQ8ORBEY3o8Ong906zdOTQ1rakxu
4+fUiw92TpNdETMnOgQELdRS5BjekS17JBSsYOc/QByoZq7bNYztHWeN7QsVlIVbrLhremzhE/um
iXxBwtT9jZ8mx4SO9aJxuNl0Ay0xreOexqV6aaeDXTkC4GerzktF7GKDIlyJSAyTE+tOM1+xMRDp
+wQHBpVtoHKzWfgvmb2W2EayJkPDirgg70j7y/ToFUYI4SE1PSrCWWf6oJ3iJNk0wv7REVldudiT
wrqHTlgLWE3pAR4STkzBJKpfl1X70Aj+Nj1lYq1/9uN4VhAfT4H/czRJhyYK3TPx1bWMBUPl3raA
73l6d4g9oCk1R9MmNDjLurteTQ5hkxzyTJDkRTKfWSwEfgylH0/Ewx9Jk4HrMe1zVz25nnoJFHNj
ZOPJK2nd6asq1S6VUrPlrJY1qnEmXAccnK9awZNDCb96NbIzp33QA/Oxjf1luqu9egn96mgbwAmH
+GDF0bNmTnusehs3Jr4MMnqgkmXmb924WYmwXQk9PrCyn0Q07iMmYW6Fwd0Nd1WkkAIdHUJH5aoI
DwV8GxT6dkcEjEC4TiC4nvRrs4l3aAeOPYPr3EaHMtYrWxlPkgHRjF/VhImCK4JXg4ikmQ/XAR0I
+nGNdrPY9BlOyIi+o4INCXkw7kz+cl57kEQGDU1bAbDJeERG/4yb4sbvl8RAnorA3BAsuYugxmm6
v1MrYKCcYfg8l7bGWjvF30WcvJp+8Fo2w1kexkKZLkgaDraYHrRyXcXqC65fhmfABai6xgy3FnIc
GPlbkg1JwuvPbsZ8sKIUwJjrsQXkMW64u0HrT8Nkbdox3KXGLCZpKJ/Mox5wBIthrwVi4/sjyZjJ
q+PTQFVpt4aDsVJFfDDM6SKvyak0N8i05sIMd2T1vDiFfnCc5RAPDxZhwH0hHgMjBiWn8SSKD1UZ
PV//Bpk3Um97wriGtgVTc1v6r17toODPhrU/JM/S5m2Jeik4K4FNw4z8Y8H114ynzgADqIaPZhu9
VnHNItGsUjvaqWNyUMhOZDp/SMdw44GEA5x7YWw7T2lbo+E5hTBX475ZlRHXqlLdxznOrmFdld1Z
JO1DpaSHTi4HzvchmC7u1J57Y5b7w1nnlFRW8lx331Az7Zp+utjldJFnEJ0HTKD4QHT9szww8npE
YHC2QwJgczJmiZeWRJOuR7PEP4lgtsVgYjmwxcbUOTVKOZ36Wj01er9mbqIPKZ2vit9XLQiC28Xg
QyLGf31vPta0zdzJ3ITC+c4YYApYEzzR3rdKwJQjPMTxsJfvLfFZy4CUPITaMI8mpNJRdohkcGEb
THvLbIG2ca+3abtK6+R1EGIZho+48pZaODwQGLeSF5OLa7YMKbQbH1fdpeFIGZ39OBSAzGJ1uqhi
WyvuPQ2HFby/nULQCoIGlunpZFfDKTAHJGPmArxrkQ4oX8aLHfVrnESsMnn47PjK18717wCwmkdR
qS8BIAHyZ9EvkJVpEAcJifvFNb0vmYkV3oxe0RTtdRkEz8Ws+OGyGXe5bx1hWxbKyevzGwnttBht
j7rMbiVH07HIC+oeplI9FYI4EPnSRHMz7Y3vVhTfqXm0ayqDRnxyoLu+ygdujzHgkuBIW1R41VNt
VLdtO+0RxD/UNa6IhFByb9hP3Ajy/xGjwQ/aKZBdeWjYSJS1fWm2L6SznQauTUAJD6XOLRaJYu0F
07KyzY1crMKa22rSWuKQQDawWXuQCzakLjmXvSUJhuSb6QIW8Lkpyy+6d2nT4cHwyM0OxfCiBz/r
0N36g3WUt6RcEwDNHIOIc8dNVOvcY5oWhvPOdx7bFoyilvGkccVj2ZobnonBrFObsyW451moGOcB
woueG/5GkrG6uXjrB4aJPZo8E3FJ5PbcH8FNFeDnig+pbh+vdxzSKIb1/txTxFOjKEct89AeK8Ft
F1ZMSsmNmCEz/DLpSIj9QmfLqzQIKUdjw6DAoxHXfHWi8nl0m24DNPIl8i2pVjSZB4NOgfSHuqe3
dmhcfOI3xmQZjqO6tKShybZ2PO4wG01we7p6kQZlPU/a+DEdhpObx+N+zNN9o9VPhoKc2fAcQnSR
NWLo7SHnRmGjzDMTTpTQNbpK6sPQB91Ok8iH0BLt26vr18YpHNd9ymzJtu7CINJXE371XSrNbtdX
1w+KwPZ2fSUM+baZLuIVcx3KfqAB7L5s/yvMoWHRGc2N3cqUaBeVewKNaY6FLDTmbjVpu+uHfiw1
Ot2iIbvI/KqhJYH45u2gHa/gVH0NQp0Y6cbrd45b+Nu0i+dt0pUrZmEXAuyC7Zj2oIEmlpBW3ZSN
tdIcZUlG5aKbYijVyrJv8cRoPdqMR6d+tUjNiIdkKXu7EXLNYVYSrjzafKXRweOSTZ/WOMrKVqn3
xZg3bx9avHTQoctpM9n10Q6qYUVRBIkkY58xhqtECU5ZLkiDVsTFmbmJ+TyZ7ibgKbAsA+e5yjRn
WbYdybdZ+wR2YJ6xx1hqxP21kQ36yRp4Gifigv62WRREec9TxYpZbnDCNyYj74wLe4r0l0SJdygU
j44AgxB06pzcwg24pMe2QJcwcZtHFYsHt0A2tufUnc4+MWfcbMvRo9AR+O8TNW1uZVoSi42WM5+4
QgNKBhax/Ugy1JHWzoNejQ+xyJEDeoQy4fAww+dQkE6A0wSizi966dObkP+39Ic/y2SXyC/HEg59
IdP+qI8HUSnaqI8Z0doxo8ZtryUPtN0fPGc4ItyZFGJlqaMGu/wM7/+nH8LVQSxC9oemojkfLRku
7I7MGm1oJb52GiWWZQTHlqBIYX2h0Amjej4wzMFue5Sl0if/cGlc+N3Y4BK84di8AwhrWBz4/i+a
6962B8bq5FPpDUU8a00WNCulLNaueo61/mwZ4XOdb5vhDhbCvhKsahS2xFmvP3kjf2QKOLwRZjgW
RZsr//f3NwKygdDfGjKQPPnm0J1NKhPyRrFl3I4FhQGxILaNQqM0562GE464vGxkOKLx9EkoWEmP
CKFpF/bXf39n9p/eCd6Za6F9tzGt2H9EWCMimKLRyTaQywmHz/ZGYNwpNRTAoZeCHdNairj9fr28
i5r6PMGD2GsPfn3KzehZdYcXI2ABuJaHjjmd/LVuKV+LZLo0PLqMaJxbI2UItZ2Vjlj7Bzy85qPl
9us4MjcBN4Cs0lV4RE4ynNMg2jmpepoM9AOcix4sMOnU8yDozlFbLTXxmDjqquTh5zntOmvHNRig
MzFImwQqbIxfTpPBeJ23ApUOkLJelka1HFL/QgDuSzypX61BHN0RZYqBPlprz16RvpZuy6+Pnius
ajzDUIICwrG5atD5etTE7P/gxMTM17sHSGnZJ5kT/3R5CA1/Ask2qqnrH65TPQndNNdFtgn0Gnuc
egLMvUvhCMrKerhoTbX999OuGf903nEhyMAcB8fEx0QYtwdnzTeZeVrjvk6ie6baVmRcorw/1zz4
Vo6In8eBRW0iKlxtuwe2u5jJ051BXZ905lbDtleTKJMfprQ7uy64bT27NWx5MagUpEk3ngwyBisH
NhmyNJnlaGX4llseHX12M7EetpRi8vf2DoJxZWZ21kZQgMpdQcKV4AbpTtMHOBfqfLSnS8euKoXu
4AJMHFNEkjin2n7N/n4NVeOQheT21t+doKdMIZDdtXCkDhrp1XaxCUcEDMQvm9tIM5WFKJSZP0t9
vVi2VdJyFXkHD8fWjL3+i4bZTaWS0pGrpq1/m8XDhaCqBwyE844tGBW48ajTGWVDhF/K+FaxHc2T
8FkWrTBI1pGZHNOx/lq14wtCmQeRhWzZgzMZCRK13PrbjmPsm9EhVtND4IhHPTexrO1SMaLKjF7R
0W7AjCxkxOhYJM9a4u1sgMMG+fEGCQ7mZmTV7iQfqtNOcrtHxbIflxDRhUmKitwn5dZGbyeW3WBX
ZneDzkOLfwd65KNr+cceHahmI3rUuj0ylBfPEUcAjf0nlza+mz+WYLSKrq2BrsWA8+HSnmwlL4Vi
ZBu5fZNbuoHTrl2Ql8PpNDeZRfL3J6vtP636+LR52Dq27ZpXu9svq36lj6ENfJnFNmZDVrMxzT9/
pP7DLWtb5AsI+fHPlJgwKOMmUdVsA3onQ0NW08RJpodqiNel785tWkF3sVqeJ7jgIwOBQVP3dRC/
yiq7cid8DNYyNNyla2qy07JxFf0Ys+1Bdf1osxCit9tFAT8D5hRZ2nd6v9RNXXwAOIWAQarNWc7S
4dL6+qWLWKqritg0fVoWY3qo8VYMNlRVzn/rxc86QLamwWmK6Eruy2xjugSuOMaF2AwGJXmdHUz7
PPXDxmSjI98kWVQ75sLH0bAeEMJyySw7p/hS0GFw3BlZzKfYiA5QdB4023z002HvWNEByPAhwC6O
q38vt02oXw7qBGbJrG64PPaTf+t4tD5q+gV6xS6J7t5s6PKv5J2WSAezZTtQeql6+GryuFBG9iRh
TKoz8gbdnTEl3kEQ3ci+gvxzKqBcNPjmY2a1D7g7l3FpP5IoiDG8gYiXMLTxYYL1D3IFF+zXPllG
1X8ocLjEXIGwzUaLZ+q/P9gz5O5DDr2K4SOPT3i787yMwHU37JsqW1gzJVb3OeFWcy3gHCkDsboQ
KxBf3WNGT+A1dseKbV7H1rAV1rEVzq5uLmY+zfEdE8jIoted6nQ4B4p/g1qV9Nfom4vQtWAqNIvU
Y2SEX0cnfo5AI/LI4pBC8d+KEPo6jb+McX0Ltj4qaQF03PlUo7KoaKvhzCz0KFfVcupecq8GY1fv
Q69/gT76nLKY2UZ+EKAeCjjmigBVZA9rjeYC3Tvc22fX6c5a2y5ac1il+ZPcpNpxtKsUgHBTsypo
jgBaWacm1Q79F6sYLiXCWjZ4Qy+wYvV41NmXQCH32czNfPOYYSbS2p2o6jPmn5exJV6VIsisZcvC
eHQjTD+4kiwPwmveXyyTfzFegwNWpLuCFl3jfI9JBqN2bxb/fqL/YRWjcJP/p6ER1rUPpxlxNTS1
vssAJsOGRHmHaI++JvnJ8iIHjX8S1s4r/E+uLzwdfy6fDuUzT2iAAs4fy2cpjNHQRZtt0Jdc0io5
yOecU+PDaJe9yskgaRnM8UL2z2IQsp4hsOiQeEBCo+xw6twozOhluMgiw6wli+yYtmalkoxGLaZZ
3y0aKSKvZrJecmiU2sNJdjey2HnsgJ3K+bJcMnoUk4qyrjtrDbbE7tkPJS5VWDq++J51DHRjIWju
RSR3lUVyMFP1ItfdiIsuwrngZz2kcRJYiRaJ0gNBOYsq7s8+RQ/1RF5OL7p8GGWczUimE+GLaOJD
ZrAfB2E6JOM+tVk35D3sG/Gz/Dcbk3qZNPUSTeoBvOeijr8rdnIYBds+fjYOYXTY1VK3WH2rZCcL
HXtQ9w2Xfc3OFcNWWybHplo4pvdIP5A7tnMeZYfC71R0ewGPW4GqM32V7RCnG24zKvMfeemuOyBo
WpMvtP61SqJV06cHcqVIQpimF3RZhicJVCQ4ZHMlHI4AnNgbUtZNZvY8kSRT9+OtH3hIoKGbEjur
zcgSWdVsd6M42Y3M0YmxORQJndjIPrZD/NyO9lF2rTX6dbLbxMBvpYxiKZtw7L1e5D/aNahYYu1U
KuFOtemmRcieOagh9wZu+CO6y5P8vNDHvdpCEUp2AJ8PGe3kbrAOQR3PGOwDdo3ree4hpWwSsZGr
r+ys5ewXRdPdav3yuokd2wdn7F+0PLqfaM5orXqv7OSq29IkV73ogAFiDWbuGXfQQctaNpvBsxC8
K8Vkhab7mnYjqewRHGQfWKj5KDttKcHZFXdvppqPPMKBKfP4oLosAsAO1o0smLRkvEAQfAS/tiQ3
ZqnF00sX8KijmugyNIpdtAtc+ohutdKtae7bjFaJUKLX1jQJ7cVy6ecbqttdUYz76wXP0EOWkSGP
4aHneLJ6CboC+M2WcjeeFPbRTZoFPcS5nvZb+fDJRMMO0jx2UkDqv6gKfX15wcnua8RDtRjYO9Ql
3ZohZQRBe6G2u0uC2HkWTDxJSxb/CXl6SdeZ5Vj2CafC+/nvq5b2wXRsgkSQu00sA6qMoTRUWcX8
Ugolo0HQmzDTTW2P6Og5kFDpDe8LfS4aHi2aErkZBYt/QxuTGU2PdCZbyN6zvLDqgGRAp2EP0Li0
iPM+OSexeV22r7/A1r8TafDSVeFr7mIWcNCimiQI6OG9G7vEjjk+uddxdUM/qF/WiLqhMRNoz7hZ
0Xei45mTVQr2+wRm59COG6MEpGi07Sm12aT7uooetqBkdqZDloePmuwiWRO3yWCl1UrTy+eicgO8
Rng1bJoaVU4vtMnpbapG0c+AxjA3s3ARD3qOYSmgE97eR814IRY96LpXtTKKOREDr3J9ASq8zcmO
Qeo7l6u6JZr9UmdxkmvOvU9wAwLqWV4FzypiS6frL4Y6nIcIM3KB8EfbdWQ9ymd4guDXM8DBW82i
7Cn15HO3TQ4uV6S8/2rbvdeM+465RgJGXP42WSb5utwah7v4ltC5Zc5MQF4VsS2O8pe49Psr2suy
M6AwToj1YSd3GgIsihZbGzMfX0jxXLb07aEshzSfVpuqoAoCrq/ifrTVBUwOHEMM9bNi6Zf1a9K0
D4Y1nOQN3dh/l/7/hzT4ZO5uWLBWfrlT/0i1/RrWLzm5ydmvQ/e/fuqvobtj/UcmQAOEf4cW/DV0
d/X/ABmxdJrshsP2w/yFZ2D/B2S3Dkua7+i2bfA2/h6768TaGraKRlHoKsuC+N+M3rXf6xKm7aAW
TEPVhcGvk9KA3xcWXVODuAX2sndlrg5WPWiZzZl07WpjErdN/xa8iYkPAR6Asc188l8ynMzgWYjM
E/3hl8P3eYfz7e3YugUSCwK/Y2lyS/jLOhdzUAq9SLEmmTh1xiKAJ6C/MNsu8BA/u4XHgN6Bm6N0
xW3v9sknHdbfy8O//jzJAioFIqbpj/0bYjxg3+jA/4k1+5Y7XXtvDt7GQg287+kfLXurSRdd0dzU
Zhd+stu9dm/fm5zXP86lwrVimpYqNyG//9uroA/8NtbEPk578zknfHttwX9IR8LXoirUH5TI30O6
jHN74vEX/bDSBEQDFqeoFqTr1mE18wM1mBNYN20+OTG/t5ne3pxmmVxvDpKPP1rPfRkDAFYqQcwc
uzMUDN8wlBersvQ0ZoahgogxwDUj/IViZgCJoH8mrZ9ILC88a2XcMtQu+8H5pDN8bWt+OGjcDSiL
TYu2tCPv118vGIYfdQqeW+zpFIo1Us0BS0OhLjLPfVXj2P8i1Ght6ImyiCYiIGsaXpLZZ+6uzOh4
U0dCp7DuVlZSMiAaG3ulqF47720f7BvTF7CvlMPVvZFjXBttwmssP9T2vTX8sILKumvzb1ZZ28gQ
6OxOY7kIyGV7shr3ixLp4qzExYmbLAbWkC3UJtLuLABlCe2qXeuOdzIs+gohxa6Jtqt2jC0I1m+K
pX9VddI4PzmLv+9y5VmEq+NYlupotkVs64cyIiLQCZq+J/ZhjgrGB/izsEy4aEjdQdknZMXACo/m
YW4hCIeHRfVYzv9/34hGP8HQuNO5oT50k7BWqwmxPWJvOvg8WzU4pKpnnCd2ioXe3I9k3pnFWIMO
EdumIe3YUYaHfz8Yvzd+3o4FwiZhQjFnP/Zxx48Io1KsvBX7zgto020EYOs5xcuWVPETxe6Kc/TZ
8vbnamuprPjsQPlfHgkfrla1g7bW6InYG6q5GarcXCi1fp/7zol8E2UVuYhmUjM6YkOXjjn7oIL3
q0rNuFSV+cmto8ul/fdbx1LB2JCEaghOxMfOMeZurZsUzdjncUPCSG/cGG5zcJJprpJ9cpa2UdOG
V51mdjhPQgwoU5cdtCGftvWUhQsjKLRD2wRoITEr0PplGutaydlQM5JpxggIRhV7WziDNzBtR/wU
LN5aR2FYd+0n3Un9z5XbosOk6vgeeKF/vLI9tvqeZ8UCFwAJtRk1+G1V+VgghiBdD5HKdM51bgqF
KIBS2iKS2myX3mg9GdT053oCqEr0y6xo42zlTLYxN3r4qnkBPhL4/L4zdeWY1PSg8Bcx9dIYarcx
bdrRt1cJgOZZY8UjOqgaxKNbV58sv/Y/nCoh5XGuvFz/mH/FZGQMKT2+vRGb5QYqS4pZnLdLhwig
TvfY+kO+/Pfb49oK+Xh5WMy5GCZRhugf74+hcKq8sksDH7rLPAf1zwnCykkrSpqIZuXiOCLNNUgM
cuXkB0efC+tHXLJ1++Sd/P7s4UEvlYkgNgUViv3nnVoEGDHLknzDxouVVaip9wIf2tq2fBJChnBY
632EH4o0d+YAinHQa0A4fo2Ow9Hrdu0m/sL3K/8+07rqk4e2+fuKKt+b7VCNUfRxS9Pd+VA/FeBi
dAtV5a500zlETptooSaaw3fHrgoDCE4JeZy8twNcqBpsMdv21HNu5XPF7xN9qVPQz/zOUPakLXkz
awg3ZucbK80tib423XWVcxlnoAvY0zq0mUs29jJhdND5wWg0BeoJbz9oLRkPZeIf3KjUjk5oleTD
Oi7JuN6dCsKl8B1SSeH6NBUBb1Ap1PUQqCq5WtR9cZCG6zQeVmWVs81V3XiBxkFfRFG+1JSOVHe/
UE/9JtTy/LPWmHZVd75faSalLyFFbG5lcrxhUf39/gzPHPZeQ2qIne+jW6tNC5RIMK1y2PkrMPW3
BgFgPLRblfjlBrwP732eW1Y0p0ILSCOj/7SLIp4jpTpky9Ax2Tbm5YiObYy3EbzcpBn1Xdj0kEFV
8ZSKdDtFcc+1I3LQCIOxG6V8w0XMMfRquE7iOJwBnyNWcUA+CUhol6EiXfdWfyTS3J+nPikTFlpV
AJP+OK9cLwJdgjaP7BI8KEBzxwm+KQyw6+dDRFJL7TIWZp/KQ6awHQcdRwVaqAi2StIhDi+MHHEd
HhQnrNwd7XsPC/Ax66cVOULpnhRawHe61awoD7iE+niPiduYT6OzYd0I76zGwERqRID6s69JEXfb
KQA35ZjI7tSAkJFFXSXd0xiC7U2C+j5gJDbrEH8vCdkY5oVlefDWJS0gFaeGNfS2Jytv0ZUTfmy1
6LfU/+uSaNCbtAY2VJi+vZRq1hm0Xfem8SvspW4fcvbYzwo0XbS9EzG3h4KyJ1WyHdiEOT2MR1tN
5AXcJnMDrErNQxie7FOURY9MipMJu7HWks9pdyGB4qInzKpXv+ad729bzXxumzZZYu/XmWaOwIU1
HNS1nZCWbqvKrEk7Y4fgDEEa4atia3bHsDWsQ+1C3h9yMm8rFEGNa9/3PsFtueXBg2qatTt51m6c
xi/kyvQ3Q2RsdFMNtmpq/YSSgqcvcMtlYtc51kTkXUIDJGYTd3HqOnBTuIpwddTBU5yNt4IJPDqg
7mzTR617g0K+ac9W3MUEQqHG9E0vW5YRorE4Dx4EY467QPMqcJAUHmlarfuB0DvSSJJFmCWvtVX7
Z6BPr56qe8veJDOlCxJ3PTQNxSw534fMv8QFaiIaN4uwzYJjQyeX8ZHjPPYF3mqUfmXU23tpu1xT
qJJR79n9Uks62C7jWD20XbvEswRj3psbJPGcnTRYm3kwEIxpzY00NOloqcXC4rLeam5czRub+Eqn
OOrlRABBYiL3CTIDdWVLPaNxbgxX2mH1zOFWSvpF6bfF2xWOteiK8lxDoVKXWum9umFV7/Mp/+H6
PINdd8pPvZMfWcn0RRFM7to3pHy7Vsed2+Ler+vvCrfGF8/4FmWIWeNQv5l6KgtkG2JdBCLa91l3
UFrSQkvgaUCX177ovVNDEycaa1jVUaoxUf4ZZui/zLSqVrVCfpQbd/k29Zl1JHYPmi0KVtYU+Xcj
ajRhDPWmqt1iU/vJs1dHMxYMF8aJKNFf9znqpMreerr3TNweAzoC+xTREU/RaurCyw3QLpzVmaBL
++DDrhiycEc+Gv1P777SAQT4bWv/aG7MqQvOuV6rs8Kh8BYoG27rDLE5oVa7hGbr3Cpfmfgrh8Ss
n+tEkqjRN6Tt9N0HXUFWy1gvzVgmT4fVY6huk6S0vzJ5fAo1bwG2M7i1cmxDvucLCM9ufPBAT/S9
bexwf5bzIbfTOYr0cA3Mi6dCmzDHqsY1WVDqEjQuPDViwOaZrUQ3ealcKrbDa7O3wQol9ZyFIH9J
KSngHQHc0bTiVMQ+wbFOfJOS08UMA+ukPmX36hB4K8uFJaxMT4EJEDoqR3um0fXflh207LJ7qsAo
tSRguFltz9kbVT4xCjAHWs26Aei3gcZ9iNyhvjPcFfl0+spqiPERJti7ukeuVdUN29Bc11BIEVxm
+w8tzGossemXSmC5VLTYg7EvfvoquD5nGmO20byTLmsNwkIhMqVW715aN8Yg4LEiRXZCizhQzRkP
a8iKNryYKpkwAZRfByq0mSYIOqnadrhJO/chGMuQ+61bG4MmbpUAzQKolUU51GgVM3N88CWfl+pa
qPXMhqIT5m781PnlvNcif6VBnAM0aG7rulS2XcM0wCv5cdGCaa2dA/FGDDkgW8ldYsbOeKU3QJMi
IMAFQGE4KFWbQcqDbEe9eD/VcISGQZRbl9XpLvbormbDUksdcz/G04lUEQ6ZnnUrEoQqyPr1A80x
e++nTk7ugfvkpVZ+TieC0qMm6pdW34NT0gcDBaPWMSME56WwOBlTzBNCr39OI2SErDe6bebhFFPY
DTFcL9tlRgOXPcMiCEh6InVu4CLR73zmzHPLZC/h6l7ArUt8M/4DhFJZ8mArQ3Jj1DdjVykbNy/b
xazGg75vp4LdYjGcAFXNKlH486D2zJtCV74QhiFmngJDpAHyvR7agm18XPHMr2xlmbSsKRZJsYNC
bt2g2sat3scthMN6pZe9+1jW42OXhNVmwBa8hmP+TSkps/1RXPEM1lL14xR7pOpt4olo1EJuLhzR
1z9GGOsskBgg4nxCXz3QNSpF9pqCF184imnclIF911hleuvUmgJAp2Dq2jo3XddUd9ThE3/O9ZeA
D1ZJUQX7pBblwteqfKeQK2QP2U4J2L8YENPUyVj9lWhkkFqKw2bZB2Ds+3Fgd2k0C+Eq3TpktLYa
iFZWBiLO9GYYbroqipZNFFWcx9akDspl4jf9G610KgbTys4cYEiG0NPm1dT1O9ZhNWNL7NqjzX68
A0WVY/Um7uoWpVUJHo6EzQg2OdZC9BF6l9Aor36UujE+hRCCEmw8VUDS+FALZGhRe6w9K1x4Wuwu
iYI+RqVBo28q8vWQGWS9NrS8dACwPPx1pnJDBv1wZFn0u9hByZ8OYOyJpnFqvVoortBnkZF6q9Rg
RDUmNBxmZakAdZN/MSqDdl1YqHVi81via/1N5LnqnE6eWEx6ZN4EQN9nPHn1G5HsjLQRc3Tl5pbk
P2fptVZ8GHiCrw2rlqGKjgrPSlnxZNQYPLo/7cZ5DXICFGtHPJEE/6MoAJhzTy8zj6TD/2HvTJrj
Ztbs/Fcc3uMGEonREb0pADVznkRtEJJIYUzM86/3g7ruvu62N957w4/iJ1JksSrzHc55jvD037kW
pbQkinBqbXwcVW+BNJt5/hvevt5WvFG7XnU53iN9oFEx+09D85AyEovM81uJ+tu0xE8JXjqUhm3t
ojk7iDnl7jD/VCC/QnNUPwYMREdMQhzTVQyg036eUT3vI9eyg6ZMftr2ZRuGzQmQe2fjTmE9moFp
kLCpfrvO8GGRMujo9n4Lyg3qSsUUcdZ+Bfq2a9fuZeYlG3ZOmbJV+UnWfY4NB4DFgt8obub+VHhx
hLS9hBY2KD9KxJ3ZgGwbSW3UDHc+6uW+HFg+u6/jxFanneW7y38Xwa9t6pef1pzb+zSZSUJu2DUR
RMPvuvpFEuSvQWS4UsQfKxzBgOBXLCC2THEALdP0TVZ0qn3XBnBtKvc8P7U66bfWl0Hihd/lbRFm
ggDfocBiwi8DXjsltmc0u6o2QPizEF3GpPKnpq8pjHMLxVVHLGZGym8LthAMj+kncfk06o2fOssQ
Ctnj2dAEIa9+ri8pD08GkTPN2VE312aG/ZNnWzr8FLcBJnaqXzuouqEKCvIigwmofpWZLBjHPYRh
l4eif4HGgUCxIUgh8DDhB7rJdrgTUBlgqj3G/Vjsx3U+Cnuh7h0hRtmxFSZWTbPTd0eAkVyyhN5r
o5WHtUZIjYrR6611R4Z0RvpkM0eBSIUW0vRVfTpRyxaJD2S939nrQ5PfazL/HHL9p0qUuzft2fbB
5PvSKh80pyXcgvxGJARxQKcWUCO6e69LhwA68o6cym863qOJBiRsTeKOx9Z852J4pBb9MlccuBPE
wixGwUfdOQXEPD+5mCQORmfuZWs1MF2a56IUZShJ8g1zN9lToRPQkJ9UhUtuwGXExP5Yaw02NVoM
WeUHjs2PFlstkabDzpKs6vtYE3hzjBc94bQgDQttk1NdzEwBL5X5C10FzqOuCh0ENz7f6KGM5cI5
ZqOYrdMgI3UQKBrRqcXgqENEUElifU+zxZ0hdXKNl+ywzCROkW2NOinhIsgiGCSJDOw4vupCgoPs
2XSO7kjghYqeVJ3fp+70XFMEc370ZFpo3p9R46gcW8b0rH1AUSCDcbU/c2MHcrRe5GSSiUm879TK
L1mr6iIHBufKgXXbpGPQEA3h5XCBiGVfK3h5ccX10/U26erDb1k+rgVGwsnTrCB3wlgjNmAtme9a
sgrUiG+mqn4X2rLxeOPumBtf+TjhIapGCy4wcZpaE4ql7K4VG9+pF58E8LYEmONRoxAka348lo5X
oY+vHU7aOflYD33T3bsRDFCS72K/MLsnw+BrahHRWXwjJyvip+h0aH/jiECcL7eO+9ys23tFiE7q
Ok8wP7rAlpbagV88W/an1RJtZ5nV/LCQiJYZYkccFFEVYwJd1uEx5qnr8vjn98YYq7AVtOMoX5zQ
VOYZ/yc2LvE7/VnNHnGO8/yLfFauetQ+yjW4XQZJaDfEtY463yJoRceTg2LboeOKn017IK4QBd8u
IhQs7GKbxEVuVyWsA/nWH1K0/twcCLUTR6NUO8cef7WIHIz+S/NyypP+vF1hBhDgIO5MpFMpqLa0
JRFxFde0HbbAPZQR2pCfzSk5OiiaS73+K2KOZzRzFLke7bDl+r1b3MfcckSGwETx7EetX1DXFrm/
Mp4+Ojb8a0P3nqe0DhCtjVdGoNNL7FWgHtJlDQ2PKZFcEV9bLiCkScuzUOjFUQqRN75cyFDxzJ9M
PPVzG8lxz7oAaOg4FEcRuw4jrFnfD1qpBcUSEUrfOMvemVKgDVXzbWFYvLPt6jpyDJ9FSqEdeA6U
5RYerE7ulmvOcBNjN8OCwXvFXGb3CQ5duSTr6V8f73pz2mkr4cmmXaV0VLq7Ewavi9sfb29oSjZV
ACSysJYdPl+UU7u5G8ncKCAq1RL4JdXsuJybCPjY9rH29rGlT76SUiVg+FpksgbkXzLqz06TxPe3
N9Z/vGfLiNTmGMkTdN43Odk/zEKOR/wmDJ2KbvJOpBxd2fnwR2ciULgG7mjlfg0AeB9jigvrtKh/
btEchNp0WgEgLSWdc8mIEIVm5fqDlm+iE/0nXTF0OLFOe68uQd3wKySPPFX1V1eCfHXzrPe7aHxy
IRPhF+K2NvN9rcH68ABh5IkuLkvH/a3bzpkfibik/WCB6WW0fddacJDGPgsKloccnMoMHFv7stBs
ribhIHnMfMzimskt5BNZ/DBgOT6YVbLnyxI2OsR+utLNeQL4544tbb6HNECKzLjAoJO/lrSzA9qT
v6jQiNo2G15A24wxkVT/TRIoiym1z0iUQXrrtCeIw8mzK8ZrZ8jkEVhdLtLkbjJLwB9MRGVnj9ft
pMSJLLm5Y8raMpN4+SaLgUinnxD+mkG1dkTYF557meuhx8/d6EheyoduTdf7Oi6qA5fUfIAACLMy
S7VnaxA46iYohjBGTp0+W5dCrV+3EGO2F3f4AZKr6zakFtfAJuYl8h5sAnGtrn3Sc4e4b0qL3aqE
8yIsLhM8L2OgJTl0WUs9dJbFZR0X0zHbQHh5vnic2D16O7wht1hfmTS4dwnMPM3wFjQN8nrXw5od
uyQ9tMZYPeqMytD1AvBVXneNsjV0jOlDIQ0NWG9YV7xVL3bTPFjAIK8EvaFAcsiNrNNk7xobCyY2
3AP35nSwm8dS75wwiVzxZCXPeeE24RSl8cfYqXu3FslvQkp6d2boZqdOUDdgsTWjH0NeLZ+Vhnuc
YNLNl9xovrMU7bFy3jKn53if5vWOf6sA37lvZ+6BmDS0lyI7FYZZXayk+oOxo3swiyo9rkiKGQVy
uxrW/NMbnffVMHCNtQLH3Zokh1oZYzjP8bmaJKEIaX7AGG/ToZj2ZS7LvUNzmxOjcoeF3Filw6tx
ikNWksjhahuvcQfmmY3gtOusdnmuKe/7eGguVVyhP1c6ZmRIlY6Ta1e3KV+8BXAwivW9a3P/oxdT
V9JMpB+PND6zF3+0dfRLcw3MLJX7jCCvvSK4eBNkplzEbGBwYEZ3rlftTV+S6lkAjabddoOqEaZ/
az6NqolPPUk7TIpiIjgJEVUwUfxcxs1BMT+8q/VRvyvMTNx1elHt2MciDez0ddndPnj7O1NpjXfu
CxRovOJ295SYevIyTXm3T9kBM7CiBPCnhMqkVP3T6Jn9iasQONaMmSYYKtO6VtEsQ2XLZecpsxx3
I1Q2jJIT05EyPjjuq6i19mxmjDHWCrA0AVxhQ/tznCabIHgJmrpVCwyuFhJ/vB7qqfHIaWcHzrfO
XsuY9FONItUsIsOHhOdsz+PnZBU/9PlHNkUDyJS0802ZXzvifvkdAK/HC6X5WgwJVZaUnhxYOn0o
EUUQGXg18t1yyBGZC7GFys5Nj1Coc19VyVcqKy7VJcBFc8c6H5duapV7BW9waB88GrId8QqF2hHG
+EfaYI1WorLOWWr78Di9o9ttijRjsE96/F6Pw3K+veF19Lya2R9TczlJ3bnh2GXUsrpblOXEzP72
XjVvM/w6w0xZMjfYZVAKLzpNf+DJiCwmhzAMJtw8KoXLSDMBAnEeCUKmGjuvoksv47gt5ej7ETRb
Q7Xl8IqdNY2CXdCsg3EoMxoM5ieuvNolrw2do1kHF7/3EnFSMnFQ6BXFhjqqWevYL8tk/+liBxem
fTtfxevUzNZhBEUxtcDfZ47rcCbKNoW7c9wCNKKOh1mO2a4a0pJ2kvOrkxPd/4CcUnbUeBKLVjJ8
q8acT47ZXbR1YldFqR7YyjrlOdPoJq7+Wm2ukfcNakvxzcjBhHLjHtKalm+xJaJv7DZnt/be6tVJ
n1JQMq4Vfw9mY58r8s/82dII6eg5HWnJYHW18Z2wIQLXCspGhjsc5fsG7KwicHJJGBcYPBtOTnDX
EfSPZkY8i06aQVOOq0xRHDKK2Om59y5HzbhMhfYyt/o2Adk5WmyHnsNwHzZBzJ7Me9BzBlRe0f4c
6SVPWcpgXRQcUQg2WZpFIxhZHArQLtZOhw5WKB7vDHPSlDeIWhiDLcZypu2Exw8oQArYFjNxvF1y
iG3zuWal5VsrGmhtQFgyVDuL2JFwyDZylmknB6Wxx7BqM8ioSfQFpoFw0ClHmoQTDlJWK9q73mzV
aeNBsLwFGVgXB1YKrp+o2g6N+Q+jOY1ujZGeTRnKfNGJ6XfctfnSGRKpwmGE22wjn1mhj65/ObmR
3Cfz00qg63HN9UcR1yRiezD+ptIl0txEFmmQnDBoA2D0afCrqmWNLbKwxrEdMgwh7zhVQQLoj7D3
gZ/NRWmJlHtX1vY3lrFh73j5k6TPpvGB5a1VmPCgLsfkJ7gCN4EVfSpPn8JGeBPGrhFjVr6SG8e5
5K/1nIazA1GTvpovxjIlNxqY5NXTmEfRXtS/O4bhRxyFxyrxIuavqMpJmiQ366u1NRKAZRGOkQst
q2h+puh5sJtSXJsFq7TGoQ9KiXzTm9rcc0C8JUK96IZLHKYdfU7KXoNs3OzSLVOCiYA4JkqTeWhL
9jS9co6FLkOolO9RHH96rZz8Wi61XyJ9DZYlFUHlpZwKdKsJEKYij1imyigAKjWilMEqvdK3d500
7p0le+8TycYjb5+zdvizzj1Pxb9TSrXQsHYiua6+RMTMcFLs3U2RnsKX1n+sbcoIPyULvMhBgtXu
sl+9MQ21yg4Ih8kvNPD2PP3x6m3EwUY6mMzcz9pGHbQqpkxPfTsjOtgyufGKGXGWWK6CEcUeGdmb
NZeEdnbFu2UTpQfMim7Iomj26oZQW2U3QV7YTyuujgVKJOeBS+JCWoaLjV/bMyT57YDWgyXaOMxy
e3prf61sIZuwJd/PJkT4wHCakQe4AzOSB5avnPELATRNxMvD7b70qIOn2iNP7TNiAiE37HPBEGii
H/ccCvB1ZJChu2DI1zdNVU/e6h6gk/XHrp/0c1ODFa7xyz+O+iXbCkmGX3gUyCHbR0y1WcTNLRIw
kb3MtPCXqQok2rlgofQ+Sy+jJrW9Le2jyAKOVcvX7MYkmrjlGUQsohP3/VuWJtaDnYwPw0aiMLro
6AEBfi18l8VqG7X2dSo4EyINbD+6+Gw/6RTxeP2w3lHbGST/7gd1QmhZX7vmQATuW+m6v+yiqo/u
4hzxmjkPdQULmDk9EdktwY8FjYUyaJ9EVzyk63hRQA5eFCtD8Cf96xpr0SUxS/dqDgn1lRlM0osO
aL69Q+1QKNWqyxg5Sfpgg+5I1QbPxSasCKnaN5uAmL0Bz79BvBURoa2diT48J51qNOMXa02/Bw1F
Mk1zuTlj763BnQ6LIZtQr9Wfch1pMbKuA+jp/kKyZQBtkDpxmuDoibwCF5Z3xxqsxJC7DQv3+bGk
4DonICNM0/sACwpnwYh/yrn6UFMrSBKd4iNV6R+j4qepxoF4PaVYGa1rd+gzpwyRfgNZscWjHtcE
CDuK9KGaciWttb0YwyLJ033pmXisodGrEny7x6jJj0gkZBXMlmjkH3q1YgwezvAHLFF+ADR5Z1W2
e5XpeAR7XJxaknX8SuIITip5MEQxhdLihmaH5CKXJ2BxSOoYdwC9Bgaawi+HWPqT7oLubQeB/Vn+
Zh/dk3HbPLmcxQfpFpm/2IRT6V2L/hCg+y6zl3tVaJ6fw+8MW6aXqVWz4ZpNsofUwZZ0ogpDF5P4
wEo53QaT4meJFNWW2Rhh7DU9Ra84DKn3PLSWfo5i7Drx7NrkecIWb9Qdivz4sCxYD5wGP4LmkARU
Dqwl2YeLhMggL+bSxQXi7GVqfEYjv7kEcURhzDU6g/ykc3L6bspSlIFubvXFaR15tkNsAIfAFJIa
molg0GXdMWq05Ex66xb8zT4zI07svR7INdEpRSo2N76OLjWEKcG8wBkXrhpbngBmir2ht1huV+RR
Htyhi5dkl9zpT+XY/mgdVR7GbTdo6qRgWFH2d0mXZldP8vds5fpxcFeckgsdehPHQY9FtyEk49rm
JirF2YTUnybxSdNy7SVqDm5ukXJJVBTjaPVgO07rl98OIazxXJvXqp/tAImKSURKeshtyzjW1R6s
uvaglZSqsuXyRj3jw9vBTOKkbM8mhq2Evm9ZQn3X4WG3YetWSU9Z2KXZTtd69BWk8yLNKcPOhvZd
ucMpwzfkaLRFscFKHMPg7DMbp0EgSnyfKprPGIix0ebe2WVg/IiI6lVHlQbU07gvJlPbuz0VXGY0
wOEbEdo/QAGJkPmMuprs17U5+6TLdrldPX0ftdbfxi0FbCAkgyI9qlTFbEDS7dqA+l9705kL9H4k
q9SkLX2wui03VHRXo21bv7BjJLRDfR3t9o6UxX4vq+VijlVx36yEGHWrcJgc4CDv0ZLv2mWGrDPO
DUVJl3B5LYKU6OYNKDlnpVa81fpQ75NoYl6OGXHtwGtX6DICa7TW+4FHDj1NfzYd/um6G9vd6rlr
EC0xS7V0OKGLOcYwe6QHI9RuNOEzkGhZPdC7Zm2OPdJMCfyKkV1tqnnI22xQFqgzmSASG6vV8ki4
CkUnEKnQHZorqoUezMn6qNllF0q6MN8wiP1Znb70AUCr+7YWxFcvdr1rDWcO+qynBZWEBOTje+bb
nW48OJWWBXOkAwKbUZAkIxjYoZF7w2TsvsybWQ/kyN7F5hQjFXxRnnHJWx63RmSgWnTPr+ch7LTx
I+XhI47DWnc1SJYs9i7T7L1Za/ZbwFanLhy4erP//c3tY+N//h+3j2mF3nAj4KZ09VwLzZpl9MYS
vUXL/zPt/vbu7YO3N43jZn7X2aSAtSUJtkg0o6Zrzzd4pbaKvuDG4M//+qCj6e252XzSVNq8e/ub
XcTzLOlZsivHof+eOC12Ud4ubO/5bFWul2hLt/ln0v3tX06g2myjO749XZXqhPfgn7zJG3Ty9qYZ
l3+HUN7+7CzUoamd/fkXdXK19OcWHs7etCpQ3Qb5fxvs9F9/QW8w5PVG7fo3RuftuxU3Fuft3dub
G6LSGcbr2BBjRHxFf77lvavtYZ94+RcqX/5J1mWt+tLkUu2tjbPrwV71bJtR6Pan24cmV1b7LjZf
TJUpTtAYIFyeVyeyctkEh/GqDpWEQDZGrFkbFf+yV+vr9uk3Pm9tuu1BlK+dKZmezBTHmofk4aah
/P8Wntel/v63//6L7PkygJDVpn/6/2TGEeA4bg/Vn/l/xN/V/2HheeF8SP6b/6uF6lD++r986r/D
M91/WHwpxswoty1MGv8RS+rKf0jLAcojQfO4hrsJaf8XPVNa/0CQTEyoITd7DX/rP2w8ErAmZnPM
N5aNEJy43v8XG48h/4sA2jJJHCH41HT4orYU8r8icliA5mWbpdUR71x8ENHo4BXDS89UHxXeRwvN
7RmzIFKdeRyDBP/NFTLiuCq4b5btHh4YRVZ7040Uw/GnyCFAzFu99VBp4ixh3gVmEkUopu8X+NbH
kXyYbFOx4ZfMAnvWWMsBWt+lG1SOOXkVxPeugkbi5ayk21K+LVHBUTFLirh1iAL0UKG15PJAFirB
VLHr+gUc8r3ZAoHsEKaHOpuRnVWW2dGoMNXWhDc6ZWxdAEVso2eMc4JFB9/oru0pJZGwlacqIpdh
nueg1SdWHG3skdOZwgBm9Aa2Dtwh0IyOWL+uq4sXnIYt7lVpU5evx5Tsm6BJRX3R53Enm8k9qXSx
DkYyE73pbtFaWXvVrMMwu+mlng3Y8t7UfWqS2WrHfifOMm+vFal5H/VM8iOeL2d7Kr/aHLpYCasw
GJEjHTr8Vuhh5monqD5CM+1+MEFF3KIl7z2RdxlNCFOyRgLcI4GeZ9VlqBxxJljtd9uluc8AHCFe
fHJSYZGGhqKiSptTabQmdUyirjGWpYGi+wwzGBBbSFm//FpHdDl0gTAQLpIQ0pDBBEr9DJ5HgXvU
1gv3DilZPDop4jj1HPUpFB6tMx+mBb1s59GR5klk+lHs6Bdr0C65vRTnJO/T+2z0SGXx6jeixSgc
BkwwK43UtairhcxP5DaEb2IbWnYT6ZXkcE37tjTbp7USH2W9Nle9dd5Z8/RsnKG9kBzvPE85+pJR
q3yYoQscY64rb2B4u0xNwkISWWgaWe8Rlz/jAXligPFsLqncN1ThblMnYaPKRz2yCb21G4yqRoqk
ObEhMOVrzXLZemqBVz/zgCIgsYGadNNrTeaZ33mQZrUiYSQ+Znaw1rCeOc0nX8tRZcftl+DH3RkM
gB4RsiAilZ81Io1fiy+zaxGN5ZO2iZJRdY0+s34bNhtAGHTaROboZVA5xYNjk3eYzzXD/thmfNAs
dypxtEccoHas15dkVs9uaYTp0L+YnrGelzaB3kaeeI34zesieU4pSo8N7d9TVNOAGUT6ijI+Mn1r
r+lMiy17xj0MaU8Zwumwx9Xlc/G2O8caukuvrU8k0ubH1cuby/qVAaY8o1kCKaHUiz3395CMlqcq
jr6QJhGohiOB3yvZjF08lPukYTqTKTulzoRj2LDLwMU4B1pdTkdNsKEia1hoP53Fe23StnnIo0Bl
jXXgF5VMNFhL5l655KawEggyAeJ557zN35Ae+5rledelKLH7gal25fAwG3PxUB7Y2TmkqtlzdqEu
0/w01vXQzIzzIBC2expKOy+pp71VVeeIRdEhH0HHdbPRPkzr7Ht9s/dkmby2xnvZ2r7aQppKXaT3
RECgTPYMf0Z/+BhV9itHkPM4TcPfpJOMDMuowxFFYWmrxb7qRJSpsWZYNAwpq1zTPmRNW5JuShSd
sJv7OU4d2gx69MLVmIKlRQbGYNDuTHd4VnWDVj210YLBHPSneJChljVyK9BTHh/jp3BM0y+Q3B30
ZPjqoNvFuMUOWlzkx0zCJqHs+3YGvDbzlIug17UknDJXPQYL4qjL1GpvRRYZBGLlva/qKiUXicVh
tZCVyhLzcYWKFpIXNYaJdP+iV31vZYJDQZRyx87BPFQfEN3T+8XdBuBNFPF9zw88tH7CAOu5Kb/Z
Fw1vNMEsIZhvmrAjdDMbiI1Fg5CDG3PJiI2z8dQS1YYMwIBGYOlQDkeE36Q1BYm76buX76gu0wOL
rXkH1H3d913zkVlEnaUskQOdv+MR7dvmbbNzmaswMpzfSkevAsJDHLZA0TURHWk0evlnZfYwVPjY
tHL6o0SsfCPvT0ObjaGzJPgEiiKUwul2qhAH8F1ELkhGsilWikj07DjiZQ9siBclBGaIG2ATJOMX
8LA02/DW93zrx9lLTqAunatpajPAsU2LsJ7m1tbPg1NxPawcHAhagJTFk+KYn00W9Wqh4v8w0/ht
6Zh/WjWq18Xr6Oqn32xLZx8HDoQPu1N0Pc0ngxWwV0X01LYn+GbjM7hYgIPWk6ub6SPGQ6TL/Yiq
wSYreWF953dm+kSbxxG38NJslYyDYdXIFTTv2FkgVkWwsRd5XDMyhLLF8PZcCLQoeI1AFRRqQ47c
ubRlD72T0STXpX50y+z3uloxu14LwbQZIh3wDkQmA4ZmdBB3VnmvmFD4jOVXoIuUvco2jLNTEvSG
WdiiVwaLa68N2TzsDfBGIlqQ7YeEQXA0+lRAH2W2mE3lryXp/bn3stO65hYuqtUKDIto0oQnGJIo
Dlin805V/YjhA4UEfbOam41ZvR671fxaWDfdrVkidwX+AU30fxflovntjnqlfghnqp8ZQ39sXBLm
tUy5e54z8IADmofugSFDoUnWAwfIm9pZDO2na+fNER/NxNSJtNbIgiTgdI598JxVvQijP+WRRvQf
5zeRqZHxGPEDyJbtK21BmDFV+LG5TmZmh65h5CEGPH1vlnOEsCXuP1hov7jp/NSVIvkxGgLiaEM+
WjZYr26kvXEsgelJ+g9HxF+JOXa+neegNFOQeR4VjB/3lX7MG7sKcqwQL2bKmNMtSIJsdM48vZHI
ZFDB/pjt5aex9P29ADcYeNnVjg3z14gTKJicKbr0NiahBplqkkz6jv7H+YX69kfEWjTRYUvoSGle
y6GO0VQVzjVpV/N1dFrkvjqvFxGPexbo8TOeHnAwSaKO61KIsE81E3vLDJfImp9NNY53cmzLwFi1
+mgDS1+j5LvR0A0whc5ecrwtBzYH4hQN0nrIJh4PZD82AkkjASKRnOp8Mv9WccbRWFwnY/lOXP3q
JA5TtDkBUqGL/drUMUEmSCByVO6HdhFIZBllIdbrWbI952RnsViqzx7Q1Vev50lsQVj5MxMOVNsN
pHGmAQ1t/aleSEavqhceKjZBXVqfhh6Slx2tBAWyv7q4EKvT2LExsrgDvxQLz4NgqDGn5F5mj1ud
RRLx3igi++AksFM91bxx9+4JuUNe2aCZG3Treai7R2M6RVXr/nQjuFmdWL0XkKkyTLY5bEq5ylnd
r6BFkDim0bfB5e+bPQvFupRroG1PHIimWZgz+N8x83N42cm/WTdZQUJe81GV+iMh4v7afZjkYn7J
wfuMjDr9oSMU8Mel5oLLzIDlzEQWGdLruHqf3S1sNEZeqGtWGnYqqyBTr8ln9FjK9A713vwd1xXD
6GT9XDr5ojnW784rq+cSmfdiDnecR5wgriwOhdnA/nHTB8HTcjcPU3+wpx8WsMJt6xD7le/VIYKo
9jvq+T06XWo/uKN5WROlgQv+K6MhuTDPYrumZxWj+pmAig4AkHBy1jsaCpMCTpZfrlH6aJuBilPt
3R3MM3UcQlu31h+qSEtOYsq/ajfP8QSIhQDk+aPBG9DUZAl6y+p95mN7FzV8+xmuy6PVsuRNzXcS
HHvf0Y2/MH5JkcUoEjiDPpxlijuUNuFLlvMut43hAooFrm/NNMow0vdbghitBxK+alSBtX3O7RPR
Fwx4xRT6O+ZyDHCjl3piLLdWOTLFQ5WBBu30BCFY5fjmOH+5FjuhzKgITIfWu5vc6N3WCfmk8BjP
Qxzjmd7ecD6fEr1+0hAeBlWxsuJNT67DM84gR6AS43igALubjQHnao1Q1Rzm6Xx7Awt/PqNR+hRV
A9QoFTGM7U3VRGKxv7ThaLPczmNCb4vRIJmb1MtducRroDs9qTwtatdzREZpkNdMQ5s6+xC4tvdD
39xrnZMeBAsnP8mZ0adGTdpJN1xiZ+h8KzE7Os5N76iznSd8eDlP1JYhJP2tbLZ/Y2zToDVmjk9w
IFrJqH+FRIGtw03p6dYYYzZyCrU4Y9AvyRO51TaU7cEFcvy8Ns4zS4XQSX7fPFf9V8Imh/4he1AW
UnfEr8jeBJajuYhPRNia13k8syXRD3lvw8+uzeROaFgQyjw7rpabPbgOWYBZkoWxypwdqELvblyL
d9YXzW7OzfQ5nwoGtGSkDx4FcpJnz0I5h9pqvje3zIuWsf+aMi0P8X8R9B5lGLXW8VObNMUOudTh
Jrk/SgP4fdWzkYR1PUy8JBm4b1kAMHsm2b+sGWtLLXY/s7k6Lu2YIKkufgyF82lmgLxqcXWm5Hdi
YdDIlfmhtXeM7wmu92hEGwEINePSGqP1YeiXzz739iu2E30qmKA3Gk4wOzq728mW6OhI9PFEY3LJ
y4y5OxgcROdoODdLFoEgkK/piluwO8dyZlc7kAl6i1ONuLOIQLYod+kBdy0y6OPAPoTAa22P/OHB
BNtMMMCVBY15lkPza2R17g+p9ax1U8Y/SzYnatEcI+Q7edi/bFTEvHYfyyH/iGRtn70ejOis30Pw
GAIK+9sXqtZZHJs6PzYRMpeu5uKopcCo3e4sZ/0wYmUwieR1nLQubeHYRwR713jKtqffkKuJLojx
QeIVl8jzjFPUItRQMAsXBZS8KexzO+E2BgP2ME4EAFulefIW1YSOaiqG+/xM3ejgAyqMMUg9twv0
ZXjh4HlKB0mNoygiVWSkwUjaxRzKaY12k3pIsaNc4i2r7qGeM3FiqaudBxYcl9aKo5OGnHSg6W09
HHtqGDSawPbenRd3n+YMqBc13zZd5llpYqDrcV/prKyzKRvrnFG8wVwd5MHi69VMGH2ToAlfFxrr
pe1M84bpxVzVJ2ucB4PwJX+YpiWoNOooaplX0VQoGD1nArwLxTFKYrbOE86/OMYZm1gH3bDeppl4
eG/UnsuIwfvwLFyRhzkJgbvRUeGKelVf+5X5Z535XK/vur1gBLKTOzL3vpRbCOKDSxPcxkHTqZWN
nIzBCVos0332kzkoCHOsMaTq0Ru60yQYxPI9lZ9dM6sXw/i2V+9dzSkJCbm7m0aEI/lA1LlcXONQ
JA9qmbBB2s4UzFp1GoouiJJZXJC2/WabckSuHjSr4Rx6w33MYvE/2TuP5di1Lbv+ikJ9lOBNhKQG
gPSOJpOugyAPeeC9x9drAHzv8dRRlRTq694beZGWaYCNvdeac8y3Fm9h1mo7tRVfG2qA+9xEwzNO
ht20bbTNe3vyUMAHEd1SRXq3qEjQ8Gk2tKO0lR+ztqnGcnB8+QuhunU6t6NlvclUyszaKVukEz2V
Md/0D3qNgsGqx45wsmada6NoByN+PB8MZBsr/aUZgoCkdajyGkTxIUyjo8xU38Gi5WO3hEbf1cU+
VzEv8mOMnkmEqvTZD0j6E0xf64rKCPulfvAEkurCyOxWxNGVl55HRVp+EwuypmnCUYvWJrceyCbu
Efs62HkMUlf94GLU9A1NQHpu18qt68WzeybPFSB4Yw0h2rdLduttRRhvMSV3cVbiV8m/Sta69hD4
eONQvArJcClugdFseuRWaVA9WYJaEXKT3NVWUq/q8E0OMPaJBJYzbAD8SI1b0DCg5ZRCJvnMcb1G
ALcnRPeraNgd6EoDBClHR6v6UzCbu2D8uoM8uhNtA1stsneRJlBZ6o8lCAs0oyjfPUW0ZVUc0JO3
72M2bDuFs5yl1GeZc4mN5hJtsbYSGnShhsZ5IWfOokzIpySCFT7NKPikbki/8nHw0xbPs8IPVL3E
evyKH/yrbnZqxS8nAcNRjXajedp94POBK2h8OT6YbgBllg0pGc+9GwfCjiADhMjZp1mV6EPpGMK7
3ntZDXUjgFPHTNlORZ2go0bcqXPoAYuqgxgJd0VOUEZRX/wquoZd8WgGBYqpxlpHzG+YHD1wjDQ+
cZxh96XLKbYASX/2u+Gc63w5lCiqqHigwLQPZeEj9BTdBr+3LkB9imYrMgVgr0E95Ykrmr7pmkFN
sBVVuasavXbAurlyp5Jxkz9PVvVr6tWvaKpvqaqvJn+g7dg/4elCszz8Cr24dKVqPAmh8iEM5eNE
slkXhZ+dKD0YU++KFvb0OHvtEim1AVWHaKkzt22Td9AWom31wydQRrKHGg4ffgcWKmc0fZyGWmVn
hSi+SNW4Kbq2G4t45yPIserUrormNS+1a88qoM+B7DCYw5nd1p3qKDAUpkDYpKnhBkZO1RVkuZ0L
Cj8ofpm4kBDqigqeDwvTqDTZWPho7zWzXIaWfOTVDwCBNiJ+eBsWTekmMk1Vs/igDHwX4NyGJqlg
bqhOStVzYhXj3J7w4eGHGImpKT8aWT142rjLe4LnoyF7GjSfOFUJh0LMvKwRqXvmydeo7jKBAGEt
mVc3Zrod1c0gmZ94XV7VDuEnwpe5wW+u9CK7lFNxEJS7RF2hQ3rK+OygXO4s9il0ZGmJwa4kw2qW
9/kxeb6at1Z9tK2NQh1Xno0zdaiQ9EqvfFATktmrurYrqF52oAmPWcAqyIvUp1i5xbG5twg4KnOe
PlGDbjJBohg6/C5UJOxFbN0qQR3xV0yvAQ1Q/pQyoVQlEi+m2mL1AZQj5dxoxsjhae1as13JDS56
cpBhfuZfI3WwmWYXKoGCstAUtnr7UE6pignfDqhxOBoNuZXaz79I+1DPSODE7LxdYwUnL64DVuXJ
Opkw1+MtuqTYoTjYRL6TsEBKy9ALNF/HeAsxtRMV0I8dGere8OHHwVsGCqEKgwON+dRhFY5YL+0d
c6z2AsVT8MdMYbZ0VsE8il7GWtF3cRWFG6GiLKUWHHVCS5i1CPFmsjjjYZCaF8WoAsOxpVTl5eNR
4LCSE0TOYVpSk5U0pzYKdQfZXbaHtGXimQLuzaJ3PfD73SCWqGGt0BHY9W3McaID/z1EOqbpR8jU
ymDakyzMFq2UAr+xT0OTOVBLREan3XyJb7k/65r0niW/ShIhbyjhd1lVt7bsidGhHiXsQ4bW76Lc
z6BRiQCWE6CGLa14L5SZY0jUJRV1FWTMtLIuUta1HD5METY2/JZkcZcUPzEksVL3BcTnAZ4+rdhW
XdWetcvU/hILRcV7lJuc5UamjQESEIgNbt911xHXii0ID1OhlHwNlCREwwqIa8AgkFlzYwd8ZYKP
MSxi8p+aUt3KQwvqnbR24J0GZn8vexqpwlW+fy2IEUEBED7HTUX1qVcvHYOWJSEdCHXrTizVqxRg
h5BN2Ix6hYQJYKriNJ32UNRRtRsDDBZt3H1UgX9tdMzKau0z7oAlJRQSL3RdP5pJYzIaWIZruAky
HhaTu2bMfAfiLObTgjNEQaF+XU0cnVC4MrtWReYiSgBKCoeGBkjEHv2SPcUTj2DDO9JaZKRIGXMU
0/ydRdBjMsYqfcIH15X6NiiRaYfRczUKxZ2KhVbCrpzg2lq1qK1XZJOsgi53Qkt8YoJbOUZhQNam
JsIMJPmF9Fi2c/nmx0a5iy0WYZqVKhfRn95qLdXZr5X83AXVOk3KW+phe1Y04hG0MWGR1xeukHrv
RTshGCQZHb871qliTDZg1Igh61hvl90T1f7W7dsvXPP7QUk/+6ZzaxnC+CTor6qeXSbCdPUc6ESn
5HbUTS9ZDVdFt7LHweBNifemkTPyUNXHt8J8+E02+kczo4RhSb24KjQKCj65dwJGhzWrijIp7bRA
vqPCxlxXPibLahQLWwzXkZrhWgLSAJaTAx+3jNqg0xuRSFWPBMM+hvTVbSNiASfKtPp7717wDOAQ
3oVpAaX/yVpRxiQ7O1Jcg2PcquWetWZEMyymoEAf4mGsUM5BxiMmWEzeAx6M/uh3On5qY3UyRE92
pYK2nxIWDzLqSJAjGFo26Ridi7R6q/qGPTZ51Zju6liwUSw51H+x7RQjxTAjZFTu7jCT270CMnlM
Tk36rA90DnF0M+cSy68p6VimpKxSKHcpCCvae3non+kurnCXuxWYGsFqf098JZ2mfplDUrmI+J5R
9W9T9r1QeVdI6JDj9BOx1+Bb9/moD44kF45h9UcZ969aec0q7fT7ipyuqY4dy49XcJZgt9dvtRGv
qrx+YpanrsPWhGdsnAQ9cn1kl3hg4LZ2bfNSaN5+fq1Ki4G9qgdmrJtGeSktfHP93HIa9hLn1lDt
N16YQRi4lEb2YslodkT9gfQSt/E2eARfZNk48ktCeXTlMdtoEQJbzWCewuijEE0kbWSGSKgGAFVz
bZUwSFXNvD4RJ/CuE0udYjwpBUMl4rZHc5yuYZ29DBQ6GgUhj9EdU5RoSp/fEvXKt+ZylO5CEfQq
/ZBqsC5a317m3wsB6S5Kowt/8izGYJv1e6+p3/qCqtYUdZ2tt6y1hx4tO+5Nwdt6fb9F8YHbPoGL
U6EPtVVq64VSwdgYy3s9aZ9x2vN115wB5AdZN22h0dALTnc6rvwKQQnt7NdIU2o7R2FYW/eZNCfr
BCgXx7UeJJuMabHdl9pT2MK+mKWBLaSXqlUwLwpXHPOgePv7KKJSJRgWzZqgQuiSRE+DMHzSVUTh
UiMuBGKjtDGwN9g0ZEpuh4bkooS+QS2obhDjvyg69VLKgJfb4DNPZrVVCRxjCJ+oPSPelaolYAVP
MhIp/eypbxS2DsnYwSknTsnqoq1o+Zusl3EWTUz03Z7hUW3vfH1YNewjgjSeQlXahFGwa6PgKkdM
vAVlPTXjJq6LrecJa5IiHQ/ArVlk0NkHukrozUxvdoq3jx5F4EZgTWvhK1Nz+jaWeJTzcIVm5HHe
8RuBoMGEqgfntLw74+l2OqV0K8V4SeLgUAnWGef3CmDIjUb7CwFLbqQNB1bYDFel+CwRNmKL4+9M
wRU7pPX9yCFvS7rPj9P1AsCO7MDU4wi6ZIfOcZPWKOZU7ypTfSiYv+SpfB7C8JxFxTvt69d6MLf4
sumNy+nG6H9l+OYz2p6qMLkVExdYGHuzET6wlHy2qXobZfNWB9TdKUZ8Zo1+HWN9JQjyTm/KJ/qY
bxhOtNZ7EzXvXp3q37iTb1kWr2MtvqfnvOvTiZRiGq3oK6wMrGWHYLy86kHr0qRah1byIYv0gXXl
MSNGL9TaX5RhtlODdjp+rwT0Vkn9mnLUC1lxbIPoRS76174RDMdXFbeLjW2cpnfTDDvJ6X37crUu
Y05AeJfM1CKxMcL7Xe9M3b/JinSX85tAX8UdPjNBA6gdyNDSm0gnTef8WUrpXTRc6S99eaMJcUs+
10n8luAn9o1omwT+MZyGs6mjORGy06Soh0opvkJCz6q4O2hC+6JwUOlouvDrpLh67SYW75M6fM1S
eZ+AOaF7LVOEpGqu1M+aoB21MHRJQLcLA6B0WJwDXIBKRzNFbPoLcsRLL1f7ZlLOQkqcINml7Aqk
ksbHVuqvFJceK84p9kRHJIfc6OO+bXJ2bUZPTRLt0eTwTOW7FtyX94BiF1SV46eUIvW2OQChZPVV
VatkT8LGRRuhE3Qa4hcrGwNn3llwSt15PkGg1TooTJx81K8YZ8iYNqB6OV5G0YrQbw/NPeqJYp1X
pGn4F8wTW6vJrpJqrjocV0auKThly1UjFheYaKvWeFSifgeAB3ECFX5fftHGTIHtQAnIGB8Nfa7G
9BiiteoydeopGuU7Syg/lCHY+jCjgnQ6enRR4See07h+S9vwIU+vVhB4tmIY5Fm8eda4w6D0KxcK
OimSfG7q+MFzzGm49VL53pOUUtXHvq5fAnV8NVppBcfhKTA55DIVp1zd/Brl8KRSBactsinEnC6m
zHRKqfLd0MhuKPjbGAkirTE6G+hiQoQSPXi9MKUZHeenKJiw8zNHYsRY4fRlYVZgMSOc0UZzI69a
KUMoL2D2UB8lgI5uZ0g3ulsnK0PuDnaeNc42VJMnteOw7yefV58OIuUH/MjbTKrY/Sg8aeodc96v
kfs9Yuwsa1wP0gXQyzVPKjBW98MUPtd99ahr2nr28tIdoFweOEAmWdcVa0EIKFBr1kqX1N/z341H
/V5UrENQBqeAHGakqUh15j+YqtKjkWqhGwbWcfDbByvI9iw7tl4Q3uRUXjdd/mQ4lTSdNAmuizer
pOug2ySaeRAC+s/zg4a0fG5xFbHHf8l1gKw21a/koN+3wdoIHKUnsSt7NJGUqO3kxqn1gSOiZFar
PYgT0C/LcicWcKR3RlSGBxgy+vSkTC2pSTWW5XpT49LXVYoiQkWRm8kORlOZAnMdC6ceqa4dj5wO
hn5bGR3ePp0yobrz+voyCvhPfWXnB80mgjutvnQtRezx2k2hO4Tj1jTbixq++nMps8+/ot78oNq6
w1+GbGJG9BofpXWjRbP1veTLU82TFyBzR5+/M8X6Hd7bg5dGq74NdmZGBadViGujlSPUCeRDhsgi
jTeU8BzyGt4yummuRoc8SfK9FPd8lTH2sYmzlmMAw3IN2qpwkVKkC8gG6EBlDnZI5rap/DoPmX49
vOhpmTl0f3RHqC+62ZDuGIkl/OatJTM8opo4aSPiX+YT+0z4xqP+f/nn/03+qeoz9va//c///p/I
P2/Ne/DvRJ/fT/iH6FMSrX9DVGmijvqnSPO/zCW9//Ff4VWp/8YJSSbWSVQt1BcgW/+h+lSRdgLV
1U1dtHRyPFSYof+Atytw3fmHRhrsY7Cq/2+56bJm/nugMG8NFrwiKrTFFFW29L/x7XmZh0E+muNJ
lwRyXGIfb4ahmcX+j02aJZwcurAt99+bfz9ABU/CgDiXqOMpdZim3SHfo5cFzAIDDv2HmYTW5fSK
cRwf/Zlslo3CXWBIHLqwq6pKoKvIUbai8f57yIXwDgJm5Ug45zb1EEeckUCRCOAAAJz6xJpV8riJ
DP+cTj166yB6DYTpJZBYn1EmDbeFivE8JnpZTtuSOGdLdSxVwn9Z6rGbQqyw67DXJmf5JEwxsvyy
bApSbk6Py6aasl46mFh0XTqItR0IBSEiy11hm/zzq/jjZZa7/viWlkctN4rIY0McEBump524WqTb
IDT07mXZBEeYrFU1uC5q8OWm5WJRdy8ytv/oNkpZcCyWexLV++emKnQ4kJdnLnctT/+5utz282ey
5YnL9f9t8//815cX+nldPyyopYbVsGtmM7Q426KXrW6+umz93FHH4j9u+3mcrxXo9v96ys/dy1OW
q0FCm0IMiVL+jx6M8nqavu/54xW/b12eDnaUv7NssobspjL4frN/vaefv/fz3v/6KMG8UwiyStHi
X5+nWPzfy3VkErKTFRBrihH8Ca3v+RKsSrbvVZq535tJYmZ7RvZ94lf5Zrn3+4HZfMdyfXnI92ss
m98Pmu/+ufrH3ZQy+TutGuf7783lUX+93HL1P7/773dJMLBvB1ZID8tKMsLGhDJjcsFHWR5Z+gJ2
IqsXCrdqJNpSy/Wc2IvvBy0PX65OQhDt+4flqcsNP6806Q0vslxP5pdftn6emTHZJXhmfs3lRpPm
JnnjMiWcQLgotMz2jZTN9bufzdbL8JFIcklSJfcPWRq7cFdEuxd8iidSzNKjnf2QgtDBjrhPNU1D
BYv9kETRGidtfTRQVa+NRhi35Nw5xZTxJky8eJAd5k1JSrO9xrdJ4Qdv/j82l1tpRMGO8oPNcm25
WJ64PO7n6h8vudy43L088Od5y23IILHI0c5flz6tUUyK+Uc34umfvOqAgVzZ089XbV2jEuQlzZs5
D+LLhUKHDuDDMrTr861SSjB6Tn6B8yPkUA16LygQMTWX50ktr7mWwFDoKoNflkrBXteOVVqPpAvw
6c35cy9bPxfLbZmuFC41/g6DON/HVCngitMyYmCvlGc1KgEvkA2xDSrk6X7QDxgSuUh0XILhJF3D
dEDEMaNb9l7nXS1du69DSBIFWVD7JqyQmPa0JZarKcJOteFT0IlgZjbEE8aivklt6J65g3q3dfSw
yPeFPOR7oypBwVrtugnLfie1T5rSvSv0htZp7ZcH4qLxFNYVBSur4QwhKh6T7+kRz4GjFy2R1+VU
7ymi1XtNANu8bNVmpW4NuXXgjvFdh4isNR083DgblNDc5vu6MOloLps/N4adeFHI11oP8xG0XEDF
yL+3fm6jcCutlVQlWYqdfrmIgwqeTybtLCMZaWvoorgX/EspNsJGr3TKrvTYExr0oJIpLtR0pCCO
Vu2dbHX9946ozL/cz+63bC23lQnyeqNTEzdBny/kebJhjlzvi1HhM1cU0Vj+//P6slXK7cAfsypm
00riCkY37OPCmH9hheVlliF5CZfrAZFp+wEbtxP3cscyyQDMWXstieBiBlvP7HHoiZM67L83m3IO
IZaRn+PM7glB9yuT3nchgivDHGUGGXrvXDK/L0pCDrFz7fU2MoGT1+QmKpPqhmZGFa9R8B0ME+lx
BjlpsRsgoOBAptk+MKPZSuN9Ha3HRxQ6SrADU/hmBuDqbJPWS+ZMT8lW+J2DbFDckqW8TP/QiT+p
y8V3Ybcp/BdYhcVsFtmO7cvql1KccfOr9VYOXDFYdYPsrOBQr8CBaOjv8G9nJoCksw9bAYaK+tl6
6P3ml45geVsOpfsE6+ATBeMKFVvwnipHWjIEgJrDoTW3ib8OMHSSH5C/BOMunb5keRUBZSuCfYhy
nTBZHe2dM+sZYgeO3LpXb7q6VbWdohxQsRpferEbtRtrxLwFe7atolOuP1EMxg7r4RGQkUUd1PiY
BacKagtKXugfDTZr7Kwb+MpTS2y6sqn5OmWBwA+QdLyt8CSVTmvtBJOStyP8HgqItBRJ+vYFUCVS
Sl7RKy5UdlLE/yIokeNoPmTJpm+fU2RFrX9XNJ96t6n25sGIXdppZrchDZjMaKQqWbILBIBOkMrb
PQoeP34wEk5xrPbOfrfXzS18J8/cKu/gZzDKbFDN0daVY1DjO1h6uXgOLKeGbcL3q1xD5WlK7PRu
xPYsM0fdiPRRf0MqFV+qJ9Clg7hFCUnDhPnaRTqltSskkClWerCCr59bGwIu8HQeBmvVX/zQlW7N
iTALk44MaOx1jhd9xpjuBgWc9I42ulZ9NYYzJQc/P5mxg7c2h148HU35I5qYUjNMtlRAjiIFdcHN
9Q1+vmDCj30Xt4co3HcTxwXhqPgAohgx65Nan2bQ1gHrOt93hFrQ30R8NkJGf6OtMKi9xyToRGgp
9kBtfVqj/IDdhm4v1E56+dpnMK2CARqgazZ76Xde3WfxrphQ8M1fGN+TUEa21+zZO2WoAyYUfIgd
Du02/Ca8WPOWtwdtAJoELX09Ns4c+GY5WXRCdpjBx4Dcbh4gL0iDKx6LB00gsPtKlvUkbtXArXcp
lucK0cEaxGIyrfqKqQMKtMmuKxfNDmkyKrnQo70a3oYblIZoK1kELN838q5HcdF1R61Zj9EabFdk
+6TNaMm2bXbko8EJlL6iN53QRSosfb1B2djLD316ROYnXmXagMKriEjWuIQvGniBaaN3e4neBTSA
V0vZ1xwKPtzUu6LCm03Tkjr5BOifo7aKdmJYOH7gSuoa5h/d6CR1+/4gU/RBXSAhWtuzTf8UIFnb
2o0A/O8DyDU6Rlrv19a84Euoom2KbBPV7CeFJOuGWFRbKWfEfTQP6U7muOerfeBBq1j3r3EP+mkT
jehI10W6YVmUv8zVagZOsDo4HUqXV6mFDVnYFrSTrYT7xjFO1lk5pJtsi15VmBNZ8cnYOBVs6OOg
CAYDxge1L4j0QHYgdtlkkBSH9kWj1dJujWTVbNsH+dND4VBteWvU3guq+YmJ1XnDe/LqjZkeac7D
67Yc/1Y81xpa4w31JuQmZKOI61x+RNrViI7FUAw4t+uPurgOPnCHTOCY2p3wnvBzlQ0VToFiz7mD
ayHTZnPCW/acnsp9cFGvwqqZHrC8T4Ytl2/IZ2YEDQgMMjU1CdI0GQMbJTlJw1FQT5V38Ocu323M
16W5MoSDldx3AUJLJ72nNgxkBhUsTZUx2aJ0eAYLZP2i1HUg4XLYqqsK2YJNX92/nw4xDDdpNTxT
7TLHDd4rQEId+mOOZdKgXkQFg8IqpMbXWdsaEmUBQ8IhhTCmh8MsmKOPvJirJjjtdFUxYY33SNvi
+p3uQlNxYnAojiqk6WJaQvAAB7Byxol40MdrG1zHaT+XMJvGCaM9mQUYCLL20Y9+9+Nrp7J8qCc7
DJ5TFBddc5L9SxcMkCPsDqMV3nAU1CZFNtS/29g76qiWGFnCPcFWITXT4igJh5qAahMbmV3RYy/t
cLDxZ6HiQOtgNfbEtmR3nyadSvsSvJCQxavHhB3ZARq/DvmyjWjdKTf9A7ZkSXYnHPIR8FM7Y53t
AgChrotWzrDzTVBt8OVdxdLWHX0vO4JNkgatVfeXFjnFcwFG9Y7e4E6FDbSe1pGbHcY7vVopbx4F
LQeBmbFiTyMxonfEz4Lh4Mm/RqEjPhrnPlrxziWHgyF4HizXg7lS2/5NvTM/oQCc/NNX9dwSKX+O
GhuBKVRhjFMCeyxXhBWyOFt7qN3B8baolO3QDhzJDtbawy/7i0j4X/Vad9FI2/Kdcs628t3IoMAE
4IbKhSMme46eAQUgQ6qetYeOBATDhpo4FCvvikKO/wdE9cL0wuHd0W9x0V7krnfnGatOviUh/B4U
gDAr0KcgN0XZ7YBMYgqVuwB+/X61S9jjgi0ekfyt3hQXEEhE0osbv35guZTbmUeyabWm179X3c4B
3SBrDk7OLjtPe+gudGo/LBtS2TaiUi2vpWcUim7/5iHXPo4rf4t4pz4Lv8QnCZgzvel3n8Mg3ef3
2ja9F2/+nuixiFMCOCXUPOeusfNbvol4V5vw3nwVWBky4j6n8arELvBh8K6JvCU2wg7yXe6w0gLK
ziW3gfh2w3vY/hqlYr72Z2hX7GfcIN6kK9zz7lF+qs80s9bdHWk0KAfu4gMZEi47+7q1HJUvzQFO
d6zP3V218zZv6P+m43Qsz8raRLqwxW10RAoCW3aLsygm7AV9tl1dG49zhr1GhQ4J75FH5LZgs9I5
auvgtSHogw8+rsy9t3+r34djeh4w+NioJ93sKO+zI6qPaU23yYkd8O+uZcMVtqOT56Q2D3HzU7K2
1rIT3TU73XSKa3wursJL+DC47Xt0BRl2RTnwu3zqV8VOswnDiO3m1X/WJxu1wlWJGOIZAlwuCSes
XGnNWeOZkYxdh28Y7nqCrM1hjx1mt5nd300P1dEMnGIXn4Wt5hpH7VogLvGcbGPdZU64NhCI0xR2
AzQrzvTaOqgUbGyPDvByJGQ6vuMt7TVOLq8pn2rjb5iU7JIDu8NTdG2O/e/4bG66Y/meMOuh8vUi
/n5Jz+HDuPJ+B6/ZZ7oV+SYYY7SDdmhPluAAIWT8fGxPmeys2zfxFt7rOZET/PA1B1VoX8UvQmUF
0iyc8Ub68WBfrY/2rYG+u4oP5X26Nd/VW/WKSRy1BXOW9+oV5p7TnyPfHR7jQ3yQbwjl78p79QbV
zeFL3cgnLh1MLfyBD3TZjD7r2slcaoXa0djqTr4PXuadbis8DwhrZpXsPMKVb5jA2xMAbm5ECnqP
qPfCKXFffrGv0tTP7B2Zrev6RtI0Y0zznMer/MTZKf5a9vvmObqgW+K/gaPIpeHL7xW5c/Ksvlc8
PJ8OYsRZDMKa9AtmSfPMfRxM2Hh06WCyRuGrUW2eRqNThyvIOeNj+ogeSVIhYMDrbaIRaP+p40YD
LWRymAgf4olxWXe09bCDpsLRcqfvQdbtBn6Q8Tx8Vq+kT9e2smZ/z67wcJRfqH/gNj4Jl2mN6G6L
FLiNpG1d2eJTr7zEG3FH02s3IKCzu3I9rZS9cFJODR1w4yH9gqSj1W5gfeKQQiSdypwyh7v42TTQ
4qyD+/FB3BiX6diO9/GpOjClQG/GsSK+YtJZwV+++wrve77qAcK6LdGwYaq8jy7h/fQ8LAPgMkqA
X2NQKUGd3vIvGvMMKjCcP6ADzYCgjAKGHXIa/OhPWErUJ9A/7rCTWKq9N5dyb32kCS1tpyfRxTHf
2apegxesAhcUKrzr6egDLXnoEKpX4Lrs7tF4Fm/VJQbCDgzvfp4fvEkf5RtvMZrxZm751Y3H6ZkT
Yvcx8TNGqOvmwZiBjSlCf6oZlsaVYMuVPe7H1Ue3ZYbHWvNBOZsuSZaMFYEDQefCWMpp8m1KQZNu
6ltyYchLLv2J7zXe4hxbCYeW5ISLvAcybTMFcqQ3klegaR6tlbnjwFcLbixWpZttkYm4WAkv4kY8
51sw0NrVf67WhTtSr7IDhrEnf/sRuMWK0AqgVtvhXj92Ng4oJ7rwvrE+SgySmLnXrMaeS844H8bn
9Nr0jvYpvWoXIndcchrO2XNx0HfNIUC6+yDT6TJWbYRolPMg00HqMOy0t2GrMDxXO2wGrnBAI7MB
XbqZeOXNnelqD8wp+i9z/vT+vjvkm2nbfnWME1tyqJ3SkbbROnoM7+N77ZCt+4d1JTvSM3ggjtZB
cOVbx5F5zzHrIRYD9emoXwp25HAlPo3v43txV13jh/TcHDNGQeOXdQmuxqN0oaM97by9voFfey+u
Ijd6/Yhc4WE4dBzOynb+V8fO0dshMPEn+T25gwYbFZgHtmUNwssRXmbMNbJeplBo1u0XMzjNSnMU
ykezWTMv3uv7eDW7Pu1ix3rhPlpL6OHmvVa+IZZJ1ozTOTrMq7/H7TG5WbSWTXBBX+D0HNO/B37A
r4hCwrg2V/qg/l5nP6o4YvMH65k38eFvmOBHUbdul2prx8RKlw1E1wnro6XsJsyFyJw+6PfF9201
jXNT1qkVUH8yZ8bMsiXNJapl67saZeL5yPvonlUIRSh1LicvF0sl6ufqsuWPIAzkHj3mUoVa3o8p
Jvs2sAq3N6THGIP8DtkpGYl9sSNw25Ga2sA7x1ywCw+18NZRzJHAts8StLID0jgSM7E3Oarntw+M
AOEdnUxR9C8yNflNlfgsgOcLli4Y13QkW3q+r+ZS3rIFKbHaTnSY5YEGQ022DjOfZO4rVDUBRctm
3IghZ4Ge4TKp810WgBYPTSqY5s03IVdOPtDyPiPlbCLS0cbeC+E/op80KuVdpVIbDGk+76X5pgFc
0z7AMI5lLP6QGp3qy8yRD5hRF4NPg2oY5kn5rBhITmOhMw2a3zFVLfoxYiSC+4xDy0aPH26GKcc8
oDDglsKFGi0kryph4OQ9oTNHLJE/D50BQi4ecXjNMXCNMbdHls120ClphGrBaDp365Ya71LXXbaM
pVnXl+Uh9fx0E+E+3y8X49y/kysK4T+3FRj1t8hW1342dpRUpB6RSqlV+26+WK4uF0AKkUb0rMCW
OuhyUQgChLllU/e8+6ZNifGZy7TftVp5JnzLkM2x7uHfgr4HPZWgHCqec2V4/NeW1vrUPufblou/
ri6PW54WCwWNDZLx3iQzp9Bdf8Vi/SUOZGORvAp2FjC+ALUFTXxOTCJucqs6J03B5xooUu5HSwRC
JSnDJsoRm3i7vvUjIJIKI5FKVbyYuzhDTWdv2YpN6zBlQQyddbjLSR/AEUYe2D4tW6M7SHAlWuDU
6w4I5H6Si3JfUlXn19CfDBl42/e15Q5LNEkG8KnZ/3Hj8rzv68tmNwAPNVATTtRYNQZ8uaKI3PgV
9WOA4QG9sWV7uXm5QEDPsT1f/Fz9ubesPSquHTK/fz1iufP7VZS2qibn5y4oM/dma+AmAgnidKDH
sfiK2im06ILacj3GVBm6WQUCGAvyzB7KBXlCakf6nzS85omGAMsiafdf9y1bfsGjzGniMyxPgKRS
E7QxP2i5KGWBH02tcWPmBXq/5UHLk6he416Wljbi/PDBSHjk90v93Pp9fXnC8tTlRSMj5jS8bP68
3vcjlxt/nv7znO+X//vhOCwwQ1Xd419PWf5gP6Pn+oqa9s/L/Dzu73f2x/X/8J39/OlSI+xDtiI6
z/P3trzkH+/+j0/3vbk80/v5jv/4S9+bywO+P6DVss7UE6q2P+/5P/1Olr+Mr/qfP94ff/nnc/71
YZaX/d/ewc+fmN6mRr3Rpnv9X+ydx5LrxrZtf+XFbT/cABImgcbtFH3RFFlmuw6itgOQ8N58/RvA
lk5JdaSjiNe+oQiK5CZZIAgkMteac8x6bmpk8+A/2fZvN++ee/dwed275+gBUNd69zHG0rR6e/ly
7+01y0fkpcMK7O01b//8V8+9/zPLR7z72F+vkeb02NBv27bz93OXXmygxpwgN3WPxyYDCc31dvnX
dw/l0uFkfM5+vdBduqjLy3/dXV6fU2sSrt3u/uojllcsN28f8+uvvG3N377v3Yb97ccsr3v7S8vn
vT03zF2wRVDzv9qjf9Ie2e6s/Pl77dHHV/IesoCgvT8pkH697XcFkuH8t2cQK8wMwDNte5YZ/a5A
EtZ/M180Z+IcNLrfxUcoliBwutJglmhw+4acs2wQdrZheqhfgQjNuqTfdVHXX3G89bvH/ydr0yuQ
56b+n/8y3seH257jzuompFG6I9CQ/jm1d2LW1Wp169xiHSFiVsXjoW6IRAj0OaUxxZRgUlB2BQUP
z4h3Tk8st67nTFsZNeiswmOqvL1KWv2sJfHPP+zJ37b2j1sn/iyMsly2ziOmBDCVZznsIKB8xbfX
R/b3/F3+b2DjaJOgMG4OdbFyyq1zgnB19u7ZhygxbrnlP9pG7tBvUrP1DtOXdAxj35LZQyqHCzQu
INuVlN670LXVyZ9aLA6jBM1m9OFD60ckJTL/neimmLn/9R82f955b5HIv20+ED+0Z450+P3/vPmE
XcZ9lRvWDbtE8bmacgWHVVG+kkWBjsESRALiLaKu2Zr95zHQm2tjiGPqyPBkhlZ0EkFyXzZudpH5
TGSNN43bGC9eUR2iXHPXWeqn20iU1aGDCyikqI+knNyRQo8nr9DlKdWS2z98p3mX//k7SUGCt+56
OKBMRDt//k7CjILMIwr5xoGe7aqaOTVDfbDV++DQCiDFMgRKCGrNwJRKt9DPS4II8W6dyLDud2Ti
vuB/L48yNbfeHHJtuc8iiqiMqdh6dJKKHk9m3JHu0fwawn5pAv/iaJpPmn/fdM4dizOKs8p8dzRl
Rea3AQ6vmwFVVHc09QiUuU9L7Mxp5K9k0IVkzsPRiMb4DKF3+FLAYCee07a1bq8iml/oNVg5BNMA
SA1HaR/3ETaeblXyFY6aEmetCyJ6zMQMiioLH1y8qU3eA+gB1LSWknxMFQFv8iHIbTk2WE7CYZkX
i5TzjRovRSq8TRlN1Lf6EJkJeUo7rS/yvTQf8JrqWFHzYD/5U3grfH8N47e4azXPOJRjcIlCxzsv
N+AcZecQ64o9AD29fh6HMjrYEQs5A4uihUT3rg/y8QsOeLK0+ugjlL72rDQr2TBUDLta9807VxGM
ZOlN97Dcw19+jVVDyc/U6kdTiPwCpfWQG97OLUGf9z2MEyd+diZSxqohNhASWjjmgNsfhlqv0PgU
3zEreSAZ608iY606Da5FdHKxt9O62v9/HKqOKW0b0Kcxyyv/fKi6IF0xN4Xipon21MmWio9bVTu/
RpvXkr7pSnFhQe0e8rF+AfBHkw3rK6ikPFhNAtp4iO+tpVJqxNV0Slrj1mvrIEa0YHpInqfKO3t2
5n38h82eN+v9GeZAcHQkglXB//+82Y6mSzXYlXGb6FoxcIePQew8mJKsUuGQ7FdmSI2xr5LvIt3s
TCQUa/f4qfZedU8XR0ePfi5x8L0LPLCmx6lZIWvaMptgJ7bR7j9vrvEXA4JpuKYrEcoyLLwfozsM
O3EZD8Yt9d3yqo9zny7+EvXJCe9si2AAYLTKXOoM1smYsvhkBOolit3m8J83xLT+fb+ZRHFK2Kls
jb2c/n+4WPgjGGhd51dqsw7Wr2GdKgqHyjnl8A1DXWs/pN1n+H7WE0i4M8gPwL69EA/LrkQZtI3G
PrlU2RwpOrargIWsEoeizDB/1Ya9jpR24sdBaJ9l+25I5UGQEN7FVn7J4Kn1vuFtA6g0q0qWOp63
bARnnHxS4AJ+cYD/diQTf3GIIBjGVjwrkM1/G8mEpeUesbX6rR6ibxgpict2Ecag9MLZquzHsY5/
Eol0ozpALog/EM3umGdj7MgkicyJpN+m3Y3uVB1CKY6iSfUOw+ewIxlYW5ca8oX//Ns4/34hl5LJ
BdcM/pO2mH+7P/w2eCp13GCduFU1rGmRItxhkN5Nsv1WjKQpuLYFfoiEv7tWYuJqIQQe00pZB7I4
1m1sX2ELGhuyBL/ZbueejBBYgu3mXywdQwEXYNqArhkfAELDiTSpBzudeXCtjw5ZLHs9NCtUSoDf
M/7Cvq3N+9CbcVNFHW4r3aQQbcj01BIEdsJ2aXrkBUkxPMYEj5yauKMArJDpaINM7+KOpEu3u5Ru
d+Cq4D6ogfqhnolrVgf2Tw29WxYVxg3o/L2pWpKylPFkeIH5kg4a/XeRk1YxR9Dj/Dv7RHDcw9TY
WPOXEhWVsP+83615rHg3lkjBKaEblm16DCh/3u8qCfzWHT2wdl6BYkZO3SPRfflxYuG8dwByPRKo
2K8A7SencZxa6rEzp3WkZaCl1T7VLZ9VlEWwkrGzMu3StiYyCQsyhtIDeFtIHwMXxnwRvLRg7nzT
hfFbtrTWTDRTfsPcMButpyCjSdEp9RBrmfPsAv5MMnGczFac3Zz2TDn6/VnABJvwlhZunjyBaMBb
0VjbNERxMXAdhL4ki01qx+B0Can/hyPUYLL9b3vKtCzX0i32l/2evKxB1+oc3zJuQ5F9tEocqG4b
fiKAgdjL0rDWrqONd+jgSvQFaXq0RyyULSiw2BqKI1hkmj0YVTOT0Kv//Bs676ctDnxpy2XhALJa
d433W5Y2AZlGBCff+sLMj4pYsatn29mdF7/4pYZuX2qnQSNKQysimpZOku38krwe1ynoq8+Hb2HG
3R63I0oGoZnnykVIE7WdfiIz7zwJWlGB7yQ7SxDOgT0/2sb1FK+bNhyJx9kTGqo/9ubH3uG6qPWT
QSYtejaCH161LEHH6d9l2hQRZmQTWGLhpx+SYkc+kDebTBE6Qeaz6/ngN1GL6MDPVilhl4MfIs2J
vHBryJx0B4vY3jDwyMZM4Yz2hASYhjFe4vhVxWN7QtJUJAzNzD1y5uriQ5waVP5cKrVdUaRbL4Bs
FHpWsKoDQS8fE+/GjPJgTdxx8k/jLxjNd4cLyyWdE8pkVBOWdNx3A9rkxh4kwDG4aXGfX1KNsrql
JdSXs1Cucu1k2+X3yB+Q/Eyje2gQkC3c2mbSaNRQXVqF8qs7VPHFHlvLuhNymtbAKZg2GvpByoqu
ct+MDXJCcoCU85UoAtY2qvM34KrpOtURrjOoWrrxuWlK4zH2hxdy7PRzm1+VF+MOJYWQHabvQlV9
i1r6MHcD/ByXMuZj3wnnKW20e2LugEkoQv0yazN0CMlcTmnUSBHt45GvRC48c1UVICwM9DVXHHWk
HUIbOHmUUZJQ2GeW1Dne3nHJbXDpAhQhOmzHxeqtV5Tl08ESqzqT/ckkJZ5IxPmeaG8DGa9yzrwL
It8/GTMMIR7iB7vsIV3H2NO0Su5kkq0L8gEpvurZBs+ksQ9i8ehNOP8hNTvtKXN64ptKsHWUAhFX
UKSs4IBNs+W5mpB/pclU78gPRYMjo4cgdJFhqKLbSVXLHR9r3gUg2tZNj/OfA51uoE06sp7TF4Sk
aFzK5NNYgbZsWV7DYdSBIQyCyrw2nrzCSDcVCCQIt3vQLsPNdxH6GapVcHdzhH++5yB0Tb9N9BD2
WRXyPW3rMlgtAHK2JgEJFlQPZgTvQY9rY92ZPQpDSQc41Zt8AzJmBWfxB4JqxFx9fUm7BO6A6yN2
bdGtTVp7s3qOHn7eZFekEqq1BjtzDkyfIKfbvt7NWG/zSproF/S4r5mLdF3NEVEjzAquGcahc50r
wIBPFQbLK+aCLeE10boyOCAU6SVaUef7MnYS4GT1dysR4jBIUDfkKOrPVMcPOVmIR362mXKSk9A0
GnvTNokQrslN1oaJlh6tSD1OCuzkzrXgVNkPhdec6VpVJKZ5WXhy8/YHcnECqata0VlHdyAcsyZ6
pK4v/hjVl6TCpZi21cE13PQovHFDOaNcJT7XWwDrIwFwfXqGq3RuI6nf6dCOb7J22nUhtFWX8bWc
qBkf3ARXbgpyaRtFYQa2CzSj7FP8oGPr4DBiFRZMB6kb8aVPfuYJJ9iQYCI29PKCJv3sM+XKg3o4
j1Bo161N9mUkqOmQX4WZhHwSwlhMByxr1+76ykMfGFfVQzgFNQGbE3ouU7BbCT8/VkkRbHJ6DED8
HQ41ffhg8a6TpusgBibN/ThofP9u2hc1MgnSWPVr0jT6dZzG/qqI40HTGjXspFoVGSYMCDRE8sEN
DKPgguPlvpljJdPQeW0hf22A6O2jZnAejASlXpKDoPaxTMP5nIqVg1Z8IyrvGxQVQJHml8F3tV2n
amBXA4BaZIe0DOitIWaaAsbasPkhGzVcvPlG4k6/K12KQqzt5BGLZrzrhuT7mAbBdWr65qAJ/5q7
PvpU+LN5RsRt5QfniASEu9arur0RVh9IUBJPMFuPoTZOF0iOktoD0BLA0xqH7ddoIvvV1yQBzLOA
ofG601QY8JoZKQ2jGo6F/RIWrIXiKURGQKi55U3yusxlAhU91KQbXHxZXQI4N3tAPf4Orgoe8sRk
fteV1oqBwNmEdZff97T9SseX1zYfvpQ40BM4tU9WbG18vAW4sKdPdkh2SVpK785oS8TSncyfgdYU
CqVdXBoPjFOw7gq1rwU6HwnMF/FntzYdBLyN4/C2bqj2Yaf9CBvDhHLtX80c/nTttdaLYYgXLZyG
zeBCnRwjGz8BDTraZ293Wb3zeDcIrASsZsv7xfS2ON2Wh2IxnCx3iT17YFSettbcxbQzd9I308BY
/euxTkvWj2oXmCudonLu7i434aCdhazldtDYre3SjPzXTeXdI8K1DzKzOD4GRtmNdBGq6jT5LCCg
SKn8ObFcjvfRfCODaQT6QNSEI7p9acAd4nJ3H0IS2gmRHlSgjZt07F5/PR1Gp9AR8a5osva+mm/S
uTHcRjj+HQuNVlLiEEotfy1Z0u+B5Y+4IDTadstNaOCXgARW3zdJ+M1J+2pLx4UGGMS+jcj1cdtn
yUtgBS8VQeE7t4uZThEfBQCN3mgywqgxQyBiZmdER5lxskxVp5PzMz6JkIEa+Q2sJXL+CJ88dLPT
hCi+327ePZxmuuqklfad9GoUHBa2h67OPhA8R17uLA1YbibZFb/uLQ/xnVj7jpxs71+pOFyLoR/P
D5d7QW/iB10eK1odFflQyB6zh2ownlRikaTVcEmWidR2MOpxEYXAPEOB4tdBa0Pn8NmwqIN2AaiW
Lh6vekR8meY2x6rMtY00fugFWcU9NCd8sMhLZAes2AWX2JRTCYiyJP3Dcmgklj3h2j2krZ5w2sR7
bpoq2gbSjzeaSF57r95NPVA6xkogvF3srJEnbKXja3dh4RPQZuMkH+kl10S7gEJJ2VHUK+77Sv+p
edqrJ2IE0pLTM2SFS3rRoSJ5FUTMfqhjeItdDyaWSA8Xgs7BznGCz3GziWWUe6JiAHlv+xlA3BA/
zTQiaFd4ok6EESxrdRhhBJA6NrESOAkpZwaFvSYxGpO6WR8pDe0Xk16ydIUWm93imuPydfACbEDL
U4sVbnndcm957u21v977t//89gl2SHGwgWWwev8306WD9fZnilJH9DIO5GHPfrzl5b98hGJuNhsZ
sIM3o+PyvmKeFflh+YNIWoFeeu5/5QxPIEW6hl9kYq23/JW3rX/7e7++TFCAupLI6oNRW9uVatHZ
DFulOENyFyTFSIIvlp3mu1L+ThsANjJPm9aCcGJSxv2ovV9uSJSuUL7p5spWDQM+ofFiRBGWGUhH
B88Q0LgItlc2BijdicmT9jpWHJagGFaIbyDCHPA+oX2fIY+4j3t7loLhJ9xqTfjUuy5n8vLPy03L
OujelajRBIGiKODNCJLx/G6ugvb9qNSxUmraLa9bnlpulocpiNi9Ztvrev6Q5Xk7gc263CsI7ELl
jQvo7Q3M5FEesVomsGF098BX0NJpzSGNmwnzFhdPX9Ph1ieTBlBlsvfqU9D7T3Zqu5vFmOYHNv32
5W6GI2cionp2ri1PLDe9owPXVbOoKJ850OSWIbWezWTLjTfrN94eLlIkSeZQjCfi99csBsG3h2/v
W1799nC5NwQo6r3aZczp0dCsWykoIohZpxRbpku6T4y2qumj7R88iotRcbnJlv7u2+NxbjL/7cPl
H5q5R/r2kmAMXRjfs/VxuXn3CctzTAdgF+HkJmyAWsevV6dp7v12dzIHusxv7yR8p9nZXHJghjHK
C0BPbkQD+2//wKLwetuGv3rd0g17+xN/+OLLv7x7S++V2mYyz56JeI7yaUOOw/wVh1aaRrFaPqfw
p7p50uc9Bks5TffLniniLgPpo8OuSCXsy3/ZQJefa3nogcJFoZPPdthf95en31663FteH+VdMFFk
md/QdUBTVuR0TjtTRSRDCeb9/QTfvYYWWLIQXxRn1YhhHwQiR8AwCVV/WqyS3jJ0OBWrI6OEAT3g
hyDzKT3ERBLcZ3Beft1gC0SJ9PbYtwPyxesQLTZZq1jybVYY80fPw9MigrOFEVCX8I+JBiZ3JpBE
5Feslr26/C5EZYitKPPnglXdwZ9nMIQEQfRq0PU3m2UHvtv9y3N/+ImK5TD9tdff7vpxwWETte0X
tw2+SS2ii2VH+ZEElgEHHomQHsSzWzv4x8HXgKxMZCXkcRxj4GHFRQCuq9UgGFUhd0iz2tUw9zCt
GPsK6rBwUzRNveu8FpwIU8k7JabqTAviPJSi/GhfNcc3T2528w0MhTH0nUCHuDDlxLm0ofF1Mmrr
Uub6M7Hk0UE0lzbWqyPR8TeIZGJPoeUr8ZS1PV4sGScbiyGYax5dorqsNrkoHSxi4fNUAX+ScNNU
XyoiGt2vOYPVXZsoHYtvF0Lh5Fo/RN4XsnGMS972xClapj9nYR8TnxSB2tG/eKHrbDuhpn3jIl6N
g4l8J8A4ItVWedAUDzHkP5DGPVZBf9hmPQt6MKOv4J++ZHD4j5GiAqXrLJ7oMAnmBh7cuRqhsxlL
uJpmPhwQOH2baABv+1Tzdn5QB1ed/HMJ7dmqbioYZ8KrPIyZ/J756bjV69bDLtgTdaJ7xN0E0aOs
p3JXdOqlS61mQ3M4wSFGepM55u5Gpb39KjoKZqYxBbs6iA49J8NDkFOtisKk25ZRjgVD/2jPGclG
5nurKB2CNbv9ko1uu4qq7JuWYWnrAIFzaVR76qBXBiRox5MTHpIouSjldIfEiW9kfabPbQfO1ras
r7CP9Q9VstdNOz/mmpRb8pIJBIGu0TrkezZEuR58MrD7MeZSqEoCM01qBvwe3yZJGqhX2MfI5zro
o/mmO/QzzalTxjpmEZ2IkpVd4r8FMW6FJ5Kgsg9uzFrMfB7qyn1NyFyA9dWKvUFGCJG48H2G9hQ7
DAq2UZdXhGczY9YgX9HwTiUsUKhmA/Nsf8Js0j10Y1vupTGMkIurPWkJkOpsoIbNQAnFHOlRpm58
DJqo5lBTLPQQrmmuxN/uB4dM0cRURMuCed61DQJGFa/bznJPSVd8CGA4Haw8ImwXLmw7UkPU7cIF
r0ZCkduN9nHotS/tPoEbgPXcOyVhii8nDbtjZHzVNIKbIHGQY1MHsPumhtAAp8SG69jYMzrMfwKn
qQAU5lHE3vg58dapF0QX5Rkf6N8wg2WFvjWMfsPZnV+GkgNr7HFgplV2NCr5FBamOKWvEy3nDw1g
pWJ8HKPMvxlwME2ijq5kRNj3+TieaeGlF1sqBrEZzF/lA+EkYBirobKfRBmfE1GpU60P37KKGlXQ
hs551NJ+3fb0kUgzW080159JZd30uho2YBSqfVbneAdcxM8lzA8XyGFkDqfOGulfRN2hoG/i5Fl1
7AzImEIoto4djPnK0vbJOL2oIkG8PQBGFngJyEVD8Xdz02hV5dBFIzuhVExX1EgkU6QEY800Drsq
svQdTRsU/R3BA6EW6HhgnHxHckV7V5IucQTuTCKOOVDWjDFjNvbaRHpybCYPSa1IThaksVUnwFHp
EzXCUYdRCs3YPDLxGlYZQIm9URLUTICzb2Qtriz1aezZclb7GBuq5pOWw28SXeKfNZn9GJvsU1jI
LS/JtqbwObr1tjiWQ9s+Ij14EpWgnsDDtQ+tlm4LjhwpvxJMYVyyAgRmSGT5KHGksiq+NAXEwDEU
kB6d6D5OyI2h7fpN6PmzN9TPxEy526CQ+9yeziotPuVaBaW3Gna6T6/VGz7rDZFeOVKajfIqH8cf
1jTzh64OveFVr8Yn4WfTWQu1DfFQBay052j8EknTPOQd3EXRErigusfGVj/tWFV7LMcPsZ1TzU3D
NWEJ1XNNh/qOTkN1SMdH8jR0XO4OYcdONj31HRVGM+MHMB04BaxaE0dpL4bQ91KeRKLEM5FhRMKM
1YnQohaggIdBTcPgNLpkso+BfoAyue3s8SMIinpToAK92F2mNnlektEmn/Teqk5BRo7RgH15UJ27
04BlruB9YYGmHjXjge6yqD9l5KKf7XZtNW3xJGqXkpaJBb3t07UbGe0pnb7m/VjdwB/eWtE/MZVz
Nj3dgyHpx09mHZ9NEoNqU4VPXuCA8QgVGt+6Kmr0huGLZvrdTWIEjCYP+c/ktLdu/BYJq/qq1Q6O
3BIYYBNz0FKNJE9I9fha5TCCdQ96akBxcRsbrmluUhfovOdOSUI1oZ1uXYPmfHnGN4PqaA7ZD8Kz
kj1S9FU64g7Xh+zkWra2n2rmUIKkxHXtc8IUudpFBX/HUl1xDtQAj8lGgl+2KaZzFauXsXHuQE5D
InChkTY+XL5sIh699ypuhuxhSO3kHskx7lTTXNWOOLY1FwbpFPW6aMbvjt1cxtwwABRGryT5ykOQ
zcN2Si16zHCpVUwqmXpV3jZpBkr3ZE4wthIRqaVX6TS7e1PP7cPganIDCr3h0mtpTwlWUteyfmZj
238obHUf60QDWn4SPdYJkPM6CvDoq+kaevErYUP5ue4yCE70qe+bmyZpAjqltVUM9DvaLizlLbkr
oStT7065hlEVFc6hI3DhhdIKhy+sfmjTJiFtgXXvAuJirtS/UpzXd0TfWeDie+9sKQ/x0ET++RAP
l6q/BcVn/uR06NkL29EAN+VU1t2ok2wXax1ZPCOIRN+iZEp0iFwVmXyB4cj0QrOrdVr5knS7+GOQ
ND4dPTGtwl7U28oZKc3p9HYLHx+lXoeriZnqJ8tKXrreYvJKidUDw74eo95hPjA8xzbRjvjJ423f
Bw9DRfVTOWyE0rB7Rm6y74mwILZHo7iCtF53XmneAZ4lXIAdaaZp/9nMavLA7eBHUNGZy+kz3YYB
Um7ZhCfpXYegc9YiS57ygEO5i1wYRwbDP1MYjopxejAmU90T/UijSNYPk2HXGycYPkSsmqkgT9Gz
77TnIPDtVWmP026Cg0dO1d5U3veoHBIw+JyuDQKijZKYTwFvr4fR3KjawpVl/WRWB3hS9HKd2RmH
S1v8oJnzaLdC/25qEYVkz/nI1avYxKNcG8Bob0VC9sOUTq8hSTT4ZrAi1mbJnLEj0xDEfHVXiFIj
g80gQsTuvUMd3HMJ1T/oZfZVFsXGi+r+3o8g948W9u5U+O1pCqAjFk76YDikUEyoRzZRgmOijllp
VMylTyzFWy+WN62eZ14+DAK/jXex4d6mMqv2zVwuAQtKl80gJT5JCHnoAVCHgdVSFsZVH6Y9AggC
GIi+Vs5nUlIhkGBKtxOnPPVGB1xgCAApkHwSx72+b+ISukJgXt0sda82OHpfUsFI+uhIS3BPKZu6
ijV9Lr05cIfBoKYdszZaynC5iaEObZt/X7bmo0Izs0psp9mXWs1s2YmhbGQz6HWgYZcw2SdPHke5
J06IEqgXWwN2l5dCLhHuDXgAqSNE8twrwbrjfSz0z0OaFOvE4IIiaapmQ3diqtCwBYW5J9Pte2kb
D8O4LXqHsTqV/rGMvSsq0AdhUGwxCKWNJ0k0AMSNKLXltVT558IgzacttB3EPHBbkyQ4lO7bru7Z
HKZVCk1E02EuSh/VqHUHz23JstDcn0x4zKNWYYeqPIuYRaM/OFzbHgQhTVXZM6vo3IwS7vDq1DRg
LJwwL7YeP6RWfT8MPtMmp562UVXOkTTENuWmzUlvNVATnEsWwrtz4y92McofWe2/WvnnyNSHR0fp
D0lrfs6Rlj5Ir/gIJcq4b4SVbkRRj8w3obyWyp6TBttjHvf4wyOkfmFmpGenZAXMhQW5ZZde0GLd
h/NnpnaTYN51Ss947pJib2p+SqdtAnYD71NzdfcxZvxNxtY+JnlTrdSIdg5xYbrTcVXsDGvAeZZP
P6mNP4Zhxs7KJT8fHAincCBbBcbnvPfPTI9qAlOdXaWC6aJHqA2q4drFJxmkn0urN64Cw9edUZaQ
rvN8ehj4Je5gUvsbV6OOb7Z3RGiaO39srmODByYG5J1bT06ZWGejaezVEBj5WYTdLQGvEudOdPb8
ZFwVqKa2iVHcB54Rwg0BwbPIM4MoId5YC5Mt4+uKeklNk2OOxxzsAhx1B25snozH2nD52pn0b1qF
0VNyGU1JrnN1HTjAWH/DLkT0XYcN0u33ultPh9bJ8xV7Aft7NGV8MpT2+RhHJrsGM1oc+qj/iQxx
F5JjtKL5QrefZs3dIGhXRwNzSt06lm3yoyRjb40MR2dylMf3mIQoN6bGI6BhCLTaiS5NfgmGL1qB
UNOlCHlFEA3vvOR6v9zEiF3PZTp+7GPZ7pn5pacpxXjvlqzPMjDilkKJlAAIAW6b7lnePNewiZr4
U11ZSCU9HOG+U5DLgW5k0/esQZa2Uy66e9X75ln55YffSgNzUGUQa0eAtizWTryu247ITSe78E4Z
65E7xcKZwJuy2cee+52O/57BoD2WdXwr49ggbcqxtsSPHUdT8oPrNpm0Xj8RsSyctTFoj3CYfrC+
rvfaaH8VQ4aVVMvCfR/mxh1romNi259o8LkHNw49BLn695x8ZLRBmbbVLbs+tu1MkfWKfdFhtg5r
4EB0Vfy1LsB8KavdmJlFXSinBm9VCT7gvozvEo9IDErA4lA2PAyh8KEjGGFjSfDuOSi8TZ2BMFI0
PnasiMns5uRaUbZJjlmukwmdgk1PUm09C23ait5NFpXEa3sgftAnoL7a1F07Q2bNj3b+HTz8Ro55
f2pYjR2Yh3/kmKmPtfnYUNW4xbF30QqqNI2up9s21IfrSAhC04Q4103UPUFgWTfb08ghZnJjqeyc
NOY2C4gLc3R8xiwJw+1UeEwRfABTgsrrvVBau+qSmvk8si78euSukmryEStKfLYrMCt2MOcECTJi
k1B6u3CENI8Os99pknlmger3yIeNls8pNpbj3qlJLWor4d9pc4EkaervRdT556EIriLoHsLI9z4M
jYFEmZhjMr+jBme0S3Ipq0UceVARLIMpaWKlew+h4MaUBHhadruh61te0iQvdxDTicUZC2J8TTWs
SfN2SBp8tEb1I+/psQZ1Nuxi325PHtDmvU2jbJU1xk+t1s0zIVKbqSX9ue/7eu1E0f3EUboaKrfd
Z+RC0JmmuR36iQFUex/XObgVWl4IIXVyAB19uM+JJbiGhBo61Ge0sH/oa+elKLSzA1yftCUCf1tP
PyDuGM+N8qy7Jg3aswySB62s9JUzL0iC0lZQRtuP0ww17mLxve+ANKQeMDCrFS89Q6LXONFzVzU0
fjt5KWswNR5uyMpKvgnhBazHxVNpaxEoFlQUwsNZnJptemsdZiRNF2x9vI2b3JtqZuZAnRCfXJFf
mlC5ORvglm+YjNV3qnEU2JjRXqHWUWu0lPOSoW8jrOKyFgjoZHcWcNbwJIgNQD9/X4HsoZZF47yv
IK01+shqfZ6UKMNQ90HBGoH2JZ32otqXIeLLCQrfpjD7ZxOMOL1ZMMMu4XObQeHFaGKSscN6K3x3
bYnW36nWwIkEyHRVN1ZE/05/9ZhB2WXFPo6LTx2hd/etLdSjYdIMKTauVY2rxZIAS37CuQmzKiyC
bN0FwVfLjjvajI8Bw8Ul1DKyMaB9mCzJ3RiUWh166WbsEFzWbca4P8EArVjqreijaCQsR/eBInFC
Zr06ueODNoKxyvPRv3OwHu/c+kVTmbeJ3Ug70IInAIImPX5c4jzwkwKjSC2I2Q3coCSGkwL9wKDh
BLJe3jKEkpyoFb08X3sQ2UDrqrI2gdLbow5szQ5RNyVXYNIEzs7DLJH31qqRYbHLu/IpTqSLCJw4
ZdsBdO/CTyC27ld9Ta8flceMuiq88YH8S7gFWqK2U+Z/HIuq2ATCBf+RkNpl9leuRtGJcMxPSwkm
kVC27FAY+/izmScGPVwEQfmq4XSDpUcTsdPXdRC35Az9iCri+4aot65Z130nwgUukt9vaqWj1E96
ADuD/WTXmbYqcxvZRAnmxsm9W+eRVBMXFWtWc/CpkhY/+do3s4xe0iwQ65qSKSFCFSvJwmZy1FFF
6WcJR+jrXxpDqbUbxDqy2yZdpya8LxFmDomBhIiN1naYqmhXIOJeO1M2bbXQL/dCQnqgBTdzwovk
URjJi9tFj94QQGUKomFjdUxAHL1Lt7qXW9s8tS9DLdtj8f/YO7MlSY016z4Rx8DBGW5jnnKe6wbL
GhKceXbg6XsRUveR1OeX7L/vm7QqlaoyIiFw9/3tvTZDBKody3A6ycr+1WOxuFi53IxW0m0CGrK3
dHNwuwW0IiY5BK0oZYVT7FQ2s6JEvO7pDierwwZjwOPYVvImTof8nKThnaZl0wd//6mrGzHH/sXO
0ZHo84x2Mpl/pjQ5rXOz535q5vrYKxWy5y5/Xc3woLm/F5XbvgEupHImln64N3mT25gP/J1LbaIU
L3Ic9ddsl+uJExPmOGc4DNZ3NlzqrpsFul8zZje2X94PrkJsLDN7l5TYU1M+zWvU5nUOZf+m1P6F
ZrPiEd0WlIJyvQ27qZcuAbjMuBn3gJL+BcPRh1NVzbmOyEj0nqO2TRZSQ9Rm3XaqWxwPVIo7onEv
Lkz1yczxJCXlORwAYaoiYLYfRBCqGElg1cUfUoDUT2pXbnAV94fWtC5zVjk3IbZo2GnamZ6mLIZ7
EzfRDlkJPtEiPSYRlTpGdy/SEZXemNKd0yXvNYfhS+Iar0PI/MXH83mO0uquVYt5MQAKYTM9Ja4Z
nXTwWHmJd75+yQyHe67NHzMvtHFuOr9izqgYh3HPrbRBTXhyyy65vBSpO76liuYJeId0aBNvKNLg
uXKCp4wPwjlq4ee3wfKpThHjxgyJK427O5xw7Z2ofJAPZsYzfmv6yK4GIRsvyL7qYIDrXM0sZG11
Y6e5eWbIAgZwbtiQlHF3knj+rdS41FmfvagxSR8aaPj1vlBl+sLqbF0oa4BFU+8dQyRPJs76bW5N
jGwsZ7oJrGZtzGm7J6DuY+Jo5v1VW7CaR44oxsHUldrP8AXqmPmH6TfqYP4cY4MOZNLc+9Smjq3j
d6KXm4nSuJspT49GqTws9w3oTEt8U3Xvb60cdFTpA//TPiqvGsVKs6n1HHoPyTigYcXCXqeiXiPY
QHFIANfI2AoPOESwC0052lLuwwpwiwL4f+dujLB+MltS99qKd11se4+FN+3tDq9e6Vu3eZF+66j+
Xk1D1T4WqYe6pktsp31yrkoJeLBAKLRU2Z1rI96XozDv4qJ85UdQ0XXIFnyiEMSmyXBfMKEExZrn
gN8Sd90XoH1tdsR7PLqAJVFY4hEiTe2Ky5QZ3w09gFTzqxkEYQNZT712UT4e4pDaz65wB4RVGi2K
FIhLNnSXzI8qAvB9ftuk34Oy2Chf5J8JT9OVjX2FxE90U6Wd3hbCTnbSSngauarc0GJcrQxt2e8S
OhhSx1taZuEpa41nu+qq2zbiueU5VA6CEwBPGswPzTgU9+EIylF22yFeoLyygIdGAcEdLHQoCsV7
Y1btqSQyhjXPxEZDITAe2aK76YtKbAfJ+UH4MPcGeUPoSMLMSX9QZZMdS38y7hj2PwUZow/kuuZ2
1CvfpNUCMeiJNSdYTXXunVuxDVu4AwYpzcMQPKJ7p0+G8ZVNHfgvEL9rZznq6Cq9UImEd9LMcOJE
irstUfHFTe27xCnLu8Dy8tusffntN2LgvsCSDVUFw57rFN7ZsDGsGoV2tspx+CFzOHtWQnOT0BJ/
sTtgYUM/QWdpZu9wDVwIzQ5KtJwoGRWVe9/E3pi4Pv05jKxEZJQXPSVvvUbJMy3zvmRg1ca9C1y1
NtZeZTUoUeJwPSnyFnD9JsbBazuub8Lz3pcdBluQi0LNPS3elLrHsMKtMRnvZcSJMwofmtga73gF
7NCpU8q0yLZpWI5bPL/7kou1Zk9jbXCHejfuXH/OORyXcanXraOFNNmkH9HyPPGWqrC6Mx6idkjw
p08jYBr6INhGegfozlsO1Q9ZYesb5gbGvtYg0epl7Fi1LPs6wLPnVBCJlh1rwbYYS0yyqnoWB8Qu
f2WQv1gVHV1CQ1ueoaggPrEO11BMROxRLRy251r2wbatsM0NA3kz3hOexG7Y+z2CXDRaYPs5ltX6
BwJmSpvkFIPkzf21VTVLlRZ2flt09qXS1rky5+SOc3LFUUDBa40ls4iiKgmLgl1rOmk9I+gPKN1o
rAfp6enZSZzkIeKRFU0TphYqY3Qr+T9M5eMrg0JRLdszBXtjFhfEBYJGCTyeicqCTdj0+HKI0ExW
LJ49m3eKhTdHzGSngcyr/eqXa6fO0WBffEsr3RohbpMayv1GfZfnAYbyept2Wav3z9by8Mw9sz+Y
XDfIJuummlw2f1YKrlM1B1F66Hf5ecDNR4o2lnikl/jkUqDCEOtEJ1FyP6BnrN0RqbftEkgo2C2Y
abq3ld9BouHAdWlc8Ra638bI7V65WC9K+zTmqYYuYLvHXeCOnDvN2NnFDvgju/zuCJoYQ3+pKqMV
S3IAqsKA/YdLV3lMIHls9oXsqw/hGVudq6dcaOitvdvdz2V+dOqFnhhn6+tkjpJhWMG0UR06a+Lq
CQUOsRbWrXCSszc99w4GdFpEAx6Q2XRXxiMGLVd/UCvBmwzCjSjtg8FJ6ZI53w3suPuojzYMJWqW
zd7bMMGM1lPmxueuNHlyWGn4msfd1o9JjxQWEK+CMtGtahRqSISDOZudaNNOdkUbGRJsp8/9NOj7
5wiz0lnSVZMnr2ydakr0YLHKtDG3vTsf/NBmVGK49lEU+QtW6fEcOKM+T0yKxlbap16n9U2DYWUf
+CAJ7ag4m8LOz9dflbIqzjq1XqO6qXahXc6nyOHL9VfjTM/raExoSVl74xkI2y5B207iE2gsilWF
wDbmK5BqY18+auJDTJK5zMUAlnRMoMuXHm0vZgrNfILrs649YuxN5DursYhHAKXB+hovKxiv0sr+
AyPWXe2E7kfLeSUOrI9q9PpHO1PV2dOQyzpdrSrX8M52uoQKFGJgW843Yuj0g518w5Yonzon3TtT
MGAw6811fi6rtt9YpRDrtPsqVf4es/PfM35A1cW9zqI8ezv2tidGZuy/cnVS0fjumDmPudgfN4FP
yxE278+rP2KMJuRpreqb2dGQAyOxlOYUCJm+X+39eHiOg0RcjJgnJTLUZ88LSfDqrXBTfFmdhB8n
+Rg3prv4Vbrz4DivuTU+Ys8DfJWUPxI153srNDaTkNZJzvLGCf0S8DTp3QBaZaImDob+cG4YF52D
ML9UfZRudEWM1ynZddsdrY1VAGxG2i8RuXcgvr676Zhyo56yOnTQa68+2aERtwqm+e7azlEYfsU4
MOvWWZ+364oc3RZ/t79rc9QTpW0DVmjMLLl67jO/phWXp0RhhgTPmU6tkwLycdrTtNWOCOZNAHc+
1vTDD3TXb9u8HxjtlfJBKTfDnyqPyQ0eyPDFbpdSVp7268DFkaK8DG20mD6xhtcHU54iw3BvkLLY
9gtjq1pTvPiZ94u6+INm3dznTF7yvq1xvfuK1CWa7ixp/yum8oCxSh80FoQiRniuh4OtTfNg5N8J
upT7oVR3MYIsqDGrPbStu21dvU/7xPuhD23ZbPWs+0daS+/8eGEyS4MKzx79E7CEu1LpYNPpF1js
tIV1VwOeTRxiy3n5niOpgeSmJaqyKuhFFTAhHXLK8zBNTEFRbw9B1pF7cb1xN0YBXEwvz27Gov8x
Jha6ZJge7cl7qS1GJLWXGjQKJ6TFu1xvu0oiqDKuZCctNq4fAOVmatuEVnOqZPMR2eatKNv8vpNi
Zysd3bS+dT/18YxQm4UbHoTTKY4I1JuFyTyM+RPnP5oHpL41HM88NnP7eM0TdI71jEWzPHYd+yLH
SZ6SphwOc+G+do6XcbT2JlIqxk+pWSnyOAXeR007cRtNTI+pE3Qdy74UXfcZNXV3VsO0GEjlb8Hn
/yOi/CMRxRRkwP/fRJTXX01eFt2fcSjXv/M7DsWz/uUwuqboiHkRSXcbwMrvOBTP/pdjc7U917Fc
8o4u3+m/mSiSQib+M1N1zwR+QoDz9z4mqpo8wSyHP5HkIxe8yl8QKH+HRPlzZFbSBSWtIPB4gY7t
OcRB/xyZ9a2hnxWO5kPkBj/gcbG7eJgtjUsmYj//hx/M/W9B3D8CTv6SWZeO71o275TuKTug/clc
sp9/yEWH/VALu4zCA4+CFDhhz+FuGO019he1red1Y/5sW/PYw/U1OYAW/nttjMcsZ2FXQ/4t98AO
ZiWdcrrVG93RTT9SfeekCxygUC+I+89V5rBFd+2zymRAHqrGU9QQUndSZNzRg6Up1aUkJq15xG2N
YQJFbjT3f/9GPQg3f4jX/vZGpWv6jCo5a3B5//xGYzZsow3O7TBFDvWkKNh24mP1UpLnC/NOiw2d
VOKHY2ZfmWJUOTZEElAYu3ApFK86FOX8EJv5V+7klywb9AYXG/u8Rm7TAm1mclW9FaD4eAhp2lqt
t7SPMYPyXAX1IHybWgailHPkiC2FFAjMeK6Syl6ZGJyW5hYDg88u8JLXK28wQ1/KSPpTIV4xAFw7
WbzJaOLD3BbwShmTgKj0s7WGXUPKyyhWXtS9T7VLR1VUH2LfeinUZMIyYX7kB8kh8Vu6IGnd46+o
L06mlDVqhCQuQNza6UasiL39oh35PjWjLzdl0Dqn6qnqiW7ocVjztniGO+lHWWP+CYPhEwd7QqlX
pjf/cK3+HDj+7Vp5DtcJK5rkE/qXm9JsnMrOMWsd4pjzi1WHz4mdfgs60NQFA98iZdfRFD2IBCeR
m6E2GSM2ejO78tBiBKGfo0PoImSV2v7ao8CdoY27DWEtbITSJEQLdytr/31sXWaqjnBXHLqgOCYU
SDCVbioIG03WRTt/erDeBjOTnCfVl0xgwFfKAerq2THYbe77esBFpXWA1hp8zxiPn2jnfc/i4sKp
l7OXIirkK9YsmZ5zUb2y3bvPS248b4QCPw0XZaXfWslJv50o+D7RBHucmKMheN4myMy96C7SW2e4
s22zpXJhoL+U/4EoC1fRKUxKy/3gwaTqehVOoIaoP7+jNHLjORn+yvTLp4uAC/WYB9wx/3Cd/sNH
CupGAB3KZ+G/QiL+8OxoHbun11AHB2VXmvoT+jT8SE47i+NgJ5bt6Pvff0PrP32IadGzuUUkbKa/
EjbkYLU5JxdKVUf7XLnu/ewrpqPLh4HOxrdKFbe2kcLP8fv3dOIOViVX2CtFuu0L/9io6AvLS1RH
h6H/+PvX9p/uWdgfPncLTpPgr2wfYbX4zY0sOHhYJZhC7b2Yl8aq1K5wMch1XzIfwWf1D9fgP3zb
ha1gUwO4MHr+ipgJGiH8TBv+Ac/W1yj9Z8aEJj6F5Kut+5CjOz6U1n/++/dqmX/mf1w/oTjfmZ2T
zLT/9xqVRJYINB/cg0nV11pFd5EeQVxpILiVOSzqCrH7IaVb6iVsvec0ceBejrT+lJ75ZVnBOR+Q
jki98/SP8TygK9cJD5kQzsB+QbdkMH2mwMPFlyAL8kKydYVxeZO5+b0DjnCdTeqtaIyHwnFJ4vCj
npjYbVK33NZ8X0QeQoWZ4+6SSnfcm/euTYWf57ZU92T5ESgZ7QA2KDHYXeW3aCIW4DF7xQUw1kyi
OdWUS2rIb3505ktapXoT9ppyUcZqEpzJaq69bx3+HwKGPINT6mpS4H48FlPG0b7zNWLDsGjr4tQC
SbjKx62fwu6FleReEzXcltk4X5yIxcB0Bvq8uWwVAjg5dkoYXLm2s+nZHsqXHqDCOmNpXQXT9Oh1
rDm1gauyV8EzQhkvLOCHi9T37hJbxhjE6gD/iSRbXRB+2pl+nB4aBPqyxxo9Oljpsib/ByCBJcC+
/WWBxUphAYTxhOe7QSCXz+4fngahCDP22s14iAIxrDSTiWK4Awk4481sqcoOHsgYT5w8UcZtoklU
oxESnw2C8dFxGp1gM2wzcAqQcugJCX3zYPn4FrM86Xd5wkLEXmWNoX6tcTKu8NdGl1JYL31CzZVY
zkIYtHmgQ40g7xg7uKsLNEtsXj84WdUI0kuyKWeU6GvUCvRSjuhyG1o0UNiwuNMyindxPn2h+p48
ocyNI4PvJceCWD8GpaaZbLAwnLTdHk4IQ5bZYeDTynUYTs9jRZqQZxaTRhds9UZV85NtxpdMFo9+
DeDYHRsa1ct0CZqI96DP9A6qw07mBVWVeMe2XUKmDVDzmmTHO/Jgfuxmi3SiNdGWXfQ7grpvrisR
euKJxhX7pZ3Lj7DsERVa+dZMOJzyTD0xA61p3lvCw5SThN7Fz2Cbu60B961nDBOqzdB5D3xfWCle
AFqjOXa5Py0Tgyc7qQ6CoirfJIDvpvqmmYDa+fyESHHKrfPa6axdj/XwWNTyi/rOcg/tdldUwFCs
ilm06/G6wyQGqEVi05PkitzU2qVBUhE6E/zdeFqPoWB1mvEBlEg/U5ku1kh+esisCJ3UR0Vsvihu
GjGSQUsGlC/c6ZOtmb+aQegn3URosratHWo5NdUJ4CDUis2SEesjd7hr20rtKPgliY4iXyc2/c5e
QOExdpsVTXDguRuHUGZiswW0c2ybKYZh4tLnppC0XS2Ls60wdmWLZuVUNLlY+fsk8b2Ndfw6R9lT
IumKS6ojhkuxrtMpWqF1H+gYPWS1zXQYe58n97HDzYAfdsOYj5YIcPjcdoeaGnvubsBUYgoeMBVD
cDaGp6jF0Ycm/QIcgDCUZT8wxzeI9qZnqxWAE0gvpvwzLCXunnH+q6zlrWviS2ut2OAxZO8Lk9Wl
HmuegiISFBgjxEvGiiU1OmhjiQUfR5emvSqz6mUUtYdvL2u3wUhXVd5bey8XzQEICnuIlOBGYHBG
j5fiiRQUTUGZgJ7ieD3QLV6iSs2xfTcNMFEM4zMvxwc2rdSWMLlRNsJQM+b1ygqHj0EUj5HJ9c8b
0zxjUj+1HLXFwA6VcMcKFS7fFb3xZIc8meeCR6wTFYdWxessUQ+JX/B58vVjawz9uu8pp2Uudpmb
lgZYi081s+XDlKp5jQT6YfOxoeInp6EI14Khk5s0IT6c5vu6Lj8am4KaVtEV6eYTLQthFTLXsz+D
7gQI5mfN0+bYaD7HeOwBc4S3WV0/Fb48Pux0EN+gFomVT1E8Fv2dyyy58mIQMMOvGgwLonV44Ml2
29LQ5tYfXd0/B634ljqntJ5PNdXjKxWUyeJUTZgOF8l69vQbRqhN34VsugkE4paZR+KXc+HRbDPA
8Z/6kk63/KXJ8JqILPhMfZRAmY5PWTBTwQCk2bVzl5aYAeccj3qELHHXNRmctYFGcuSUaAUYbU8/
abozXfh/WXYZivBZG/lajwCwhzZiVCCyj6TgpxM7r5VJRVbeKIpR3ApnhdZvARn8lQEB6KEyguLg
lS3VQFb94ESusSs5HaRJDJuKkQJMkJBz4yrxJibsgpqAjGHuin/zxddty+ljeKzpUEkcPsxVKRhU
Ot2LFxQPxpLSsjsqf3AZJxpIZuf72xrz7rqdvReUIMStIndW1QgocZ7bCvMNmIcWg6HfxdnWCuAP
BXHyGarnBmDFGqDGLo7thyIyqQWBMuPa+26kvw4L/7NHGn5MGuj9mHZ4KITdoSKvue1S8uRDzbzO
c6jm6W0aDnzYB1q/4MyQq1YQlwtmnPnWUemS5ZbGKjVyrUjIfTfUNz7l7TZMdLKRQfDat8HDaLFW
R6CS2qrZO7gQFkNYtHowmzw6ui2dYLXytouffRNXdbOuhn5n5ubF9Dn5sY8kqdYTZpzt9ypwPtCP
RYW9zy9ZN9XQn6VbnCo7+gGljDDMj9wh9JLXYEjZTb3gAVE4VatkU0l9EmH7ZhrBjzBXB7fSHCNC
4zV1ZyJqFglLAjHQk8b00JvO+9BMzzmPFwqyIIx5lC90HmbsIdikmmNkCvY/8L6SBPi99Bte6FC+
6QDumedaW13Et6Udv4fROwJ+VmDmM4HUrRM72FvVSIdKLBhS8Xf1pKINrZu7lnzQNGYS9hlbA23J
aY2rdQbrBxVTv8UuHubG8JPVkIAZaMBV0Rg9vxh9tltygocigAUELwdZlmdul35JHBKYplIqBSbr
rZzjaFObcitqh7IwzL0wOnK0CLPhAvtnmD1f4/LNZr/koxZlr3HVAVWpyKTU0UssOK7hYaMD4KMz
YGCG3ruILPluEP1T5mNOfH1rUBC7Esa81N7xiC+aPAf2Z6Boqw2DSOKNgz9uZUV/H7jMX3FiNqd+
+iw6915rg1EUKsLRqMb3zosuXRyeBvyw4PBiRjfGy4Tr+DiaODN0NWBBpWjJckhEswxkiKjOfVqB
0Vs66EH7G5xcWzyarqQgZGFncAD8neaPrN6hlucDgQj5wHZ1pqoQh7e/lAz0s4GuMwJ2MUVQH/9d
eXD91b+/RKRQTnlCmZfZDxpgUDifBp8iRUgA+2sJgb2UMBDHcHcdLQfXVta4JoWe5AqkBLGn5WfZ
n/xOeAS7xn0tsXL6wTnycyCZWXcbk1Ti2Vm8NsTBdsXSKKBCwcqhMVHGXgwnKaGZ0RY3lTRvzMLe
FFrQ/dWJm0Qw9kvzF25xll0ntYHm47Hvo6UXd6Dxx6ABGCvpGYzerm6tdBUZ6a++Ufd6zm0i88Uv
aWU3HoBTxdljnqL7MBxv2Cah1HvxvS7bl6JNITyqc469p9HjmcjPBpTyp9+73xwq2zh+DkRA+rz8
JTKclLTfWYLgXul5AVMR/Kj+Qnh1Wdf7lxEPMXuo81Av2xSKERNzZulDDPOhATYTgBl8MTxMO77L
jCl+WwX5N859WJzMHvCj3RfbAUj7qnStJTWAb6kThXMcjGw4VYSZljjzNT7tijHcyr58vXbiYjqk
H5oLnbbyHOV8RA1VKkZxfni6fil0ZoBZARKmdYg/kVsWL+bewSq2R6SpmeakGFRVjqOqbsrnJO1+
tAss5Xp1r7+63itqZgisppB9NsCveH9Nf/87B+47PY7W2s23ME8ohAueXUEYV5LOEmUO9oP4qmrM
D9JMPDOG4jXEPFUsgoZJFSYO5WcOTAcnKxfCgryILnoJwP/tJzfg9ZoSBwurW2HmVL9BRPQn9J2o
0xxch65f8yHAvssmTuHQWdds3dYOkEHDLORWivmnM2n8fGiYXeLjusE8EuFc8EtyFJWSO2o73zm1
sT0yDXPrzjcuyJyEP7B5bm61y/Ek5MfTdMkX41eel9L4NQ5JQEqKNwAPbyWrkSzVnLO5YYt58jhe
Nl64FFZMVGu4X+myrC/S3/WQGFaU5bn4bBzaM6+exeuRe6aqAYeMO63yoTtWgsjTuHw7FdrgfKZt
4CvuDyS8q8xl5MFzbWbf6nlmX5vmlHJkyY82TL8ciFkekBN35P0lzW1sGgQho4wspUmbrerMx0Rg
Pg81/5OHwXIYylVQsrpisCwAayims7iJK2VRihvNO6wo66Gj8MlyaUV0xX3YDYrlmS1coqpPv4NA
0RSHZHK8dWOndE72n7mL8VAN4pghkV+Egn2b+RscqCviGmIdu0IfPPTU7rMtOUEtd8w4x+6mXnRM
dxbbPN6B1GQY1zFRlnLc4DhV6wh6LDICl9IPufoJ6cDjKPmM94usqMuYxk0oap3X/AzdBRSgAUta
zPTCAaHCTdo3AGt7b0LhkGb5avVYdZ06RMNI9bmBErDJmFTRB+FsS5tNE5p7QebLYwBr8KJwPd+P
A8Cyc2/x4b5enpgnjYpVt3bD5FvHhdgOM2wek6UsQRnUsrxLAggjqTlrBrb6cWbEDU+ceZpM7VvD
pttIIpwo7Bwr0KePhiLbNFINvYZ9+Uz8heZpV32oXj0YIVrv9a5Lxxhbmbl0ebA7IURDQaD5Nc/s
HyiPugohacPNMzMzX4UojswfzBUul+cscbAgL3/Gqa3mhjr6kngR38qOlyP1osR4uXxoGudHVqEN
BSFhEdP8pQzzFvJtPGDzmeJgd/2RqgTcnq3Wi1A5RXxGZaHw4PKvlekne9uSjc9AGC1fdFycb/S9
4OrmBt/qLn3Kx/E2wVqyHUrOcrly/FVvZgI/AaSzKLdusio9FIgNK8lCsZ254Vdjx3W9itsFYhzK
tj6CD4F+h8JjuODmS2y/lAbm7Bfw3okRYbisMLlZ3TIfnugSjHJ57DtdE6tOvkUOKoxlXAYLUaJJ
6GLJnUc4xOkO+Z7lOPbIX1l4DA0QkwRVdwHoaTz7RXcIwqcY4z4e2ZkPrUKsIVAN1HsjkzLFTcRJ
AY/00VLTsTHke8TogVMBBWAFbLUo/a5xrh7THpde5s9fuUnOkBtYxghrRrAAkEOASyHH44JvQvr7
3mrMByLN+9xGnTMTZKVZqgRdCMmCGw/9Qq6L9HydyWRG8oW8wmXW/jMJnFsC6A9tyG3LBqrNcgAG
FeRGgxK96z02OwWotsTeWfTj8NFtxNbs64e2BS4Xl+mXOfOkxZtq86ikTjen5mUiv9NDmxfQhDcI
9mZeQ+JSAWm9jO71Fl3NoKc6HSiGhFjHQ6b9EYbhzaLihumlq6fHmDZrM+dDPbo0+mZBtQ6GdtHR
2AVHg390QxnjdORA1abtr7pK6VZV8VlaxCkrZnyHxEEgDRJ9MHimrGMYv+gPjNryaGiZ5OPH1+oR
r+hnUw8nlthN6GCEnqJLoEtymiiG+PDYJY4cc1pnCveiM+6i4JDDDCjrQ2OKegMcK3X0Pqqq8sik
4E053YPZ6kOJImWJJazkE6rwOHaAdYi5Hq9uB6StjwBeavejsTIGHdn04mJ8s3Lvc/CNH4APCclb
hrMW7OBq++habAtVopCiiLQ2nG8qkbxVGSg6NY3fPKkp6h7S40CcGXAp55rComQuo61scGEcBuIg
O/EMZgNLvQKrnt2SjnjoS5MkSa4uc0BYK8yaQwBk5VyX7nerz97xSl5ywqZbjK/JNsm4Hz0ackNz
HliL5LsVztFOt/WtEThA/yaVnPMZZpFhstZ1/cBOOC3PZA+Gk9s9/Gb8UySg5hxKmrR/4feqIeVD
k92iM1OMvNh0fvPqmASa//D7JkDWrEt9MtrSJ4JgNXvbiB4x68wnKyde5sELWg+Lp6cFTcuzpN6Q
hEQQnU3zVMb2lK8mADJQZfh9EId3li3KVdr7RG9yu7iEDGRnSF7M6kgtIxasYiWibaEBYmpSYZNh
47RIUyKBrJgWloRInK6/un4hAsHElLV7m3WTOF2/hH0Wc8YFGNXFqf3bf7v+wQx9Ds1/JFuATtjA
pUwi+ynqbXWhAK/Wdc4nLy3py0QWORQh80kkU47G7bFnOZJnM+Ablaza9E4m5unfX2RQqZXt9OM2
LuvibDjN6Toa+D9Twj+aEuxlpPw3pgTVRKpQn392JVz/0n+7EuS/hONKG+Q+tOWlj+V/XAm+/S/X
Q3JwAsoEGHzZjIF+dyXYwb9wHTjcqqbtujyRAQX/bkuw3X/xr9n+MqXxhRCu+/9jS2CG9b+GTXx/
G2PCtdPANP/KHPYHTLnlFFmHbq4fmAtSdJpitqN1FrgKp6wEcaQvAF3wWZ+9M22SqTNYezeXTCiu
/MRpOfVpa8Kz591iUtpYYuSIPjYVQLEmPZCs2jJlG055Zby0jSLpY7zMFogC2ffENxBv7Wxc9+bE
JGgAPTaCAaawo/dPtdk+ueJl9lvqL/GaIotBcnV76Hy3KXub5g0O/XsILHRnByyAE4lM3d6rV7bh
NLbr86wG9AtRfUva6PuoelreOI1Q8/WohHvxW7CLvmvjTThOX4rWakai4Y7sGs1+Hnmsg+eD5EmF
B6ososuUegk+fe4dG1RxakvHPvhej4cb0PXKiUcD+q1/nB3WR9dTOJtgO27IAG2Q+7+83JTrnL9c
NwHKVWDpzdTXn8lICe+QJo+N+ZoFP23JrksNN4kKXkbLxrkqRlChrUvOQJqPKhyaXWTT/Icky5uR
BB4T7AZyhBqcL/TXHlnM6QwfAhRzGGEWk8l6Qv7AMEPaq4OTC6Fx0zSF854YOtrNCR7ImSxZqnj9
wrbdbcNt/wLX771EynQyGru99ovtZ3WplHvOat52jm57EshMILHVvejbBjBwQWpEGswNWMJ3hEkO
9hSpO6jDPys99Pt4TObNNXuI19h6nViXq8naiJqFg3O0dZh0iJqK+RSviWsd/OTBXlhNeaB3tR87
QIGa8IinDyZl03eMIO4nalI4BLNTnG2Ek6p4wdrbnYJobNccXXgpTnSGQC2sdR1g4Bh969iMBn8P
pGEZbJx4GrhprG+E+zn+NKk+5a14lQqiMUpZe1KoSMfRPSiPy+9nJlOmRRNJsl9SB886puolKn8C
kPkeQ93caZHqrRlObMlB8mZVeYIBMkGtIY5QXJqlhFFYRblTMdUVaGVqbkFD8rYwQaSP4DfsXQqh
YWWAcsDhxjKpHUYdU3xOG/boQ5NZGInzJzh97a60pu/jKPQ2EUlzCvrhwqgk3eODGk5ydPQGaFO3
shf22fVLk8OqAQLcrsRSGWowIGXhgR82WGl36pYvDsO1XCfyECxsvzH7UE3wgXn0EuIXpKxpOZ/+
oIBnH0Er4MhQLFFVOhDzZuQsjluAFT77Qg/qf7tlVctAr0R+cOLyZ+blb01uojlk26gnZzPiNcFx
wexAh5L8qNeerl9CIzuqadZ72VLL2MZefWI4ONuU6OZhufEMJqlJbDAhQX07BJW3sZcfjJHXoHOa
F9pkDgmhKg4A0CuSwWV7cV0x86hEx0T6LVXUnkuzfWjglu4JGNz6boKslcrbmjTn3g2yjVEl915N
xqeFoQkNA+ZLFGl0GfYjglxV9l+Encdy5EraZJ8IZghozDK1ZJJJWdzAyBIIaC0inv4/YG/a/hmz
2ZR1d93LTmYiQ/jnfrzP9bGvwl1Pw9JRecNNLmbhGuvJCloXSuxU0KI9tdu2M2jaGQwaaTunwa/d
DiduDfYO+uutWdB2iUdgA37b4T+vM3Gfk1hOu7GiGbE0FyN+NYLfn42tnORXIDvEVf4hseBd2wIM
OA7etf6DbjOfrOWPSNOzM92zqUc0HxgPCUgSje5Oth881LHPWws1P6vS4si4ZN3NvjqI5UFpDME5
Hd/KahgAw05tvPcN7GPErKbCJvOsxCOmfg75LAVkNLtvxVx1V1c0FHSD5fIsNU+uYKUxfD6lJsn8
k29nFeZqQFF5EFy8QUtUIIOY0xEISfvI3IBeZa6AOUSos6CJmId3B8beP+k6fmnlXO5zKJRc4yef
FQG1Y1Li1DgO6gRkD8vN/lhqgqHukTZ1JzhVPdjXTeOZO6my489GNLfOlbEIZcpxOV2ATj+XWRTR
2pM9YTMiKCPM6k5kZh+Ltn1TLWbaoul+/fy3WHbpzrcTPKf9+1Ra4motoDzuWVjAcyPeVyKjHYyz
/bqMYt71yKPAIjRJtGX0xYjG+tuP8lS0VfuUBZeJeNV6DHr9ZcnqQbbZMvZYwKZTy1WkCW0sL1Bz
BtWflVnPkDb69Wxl5H9kQpZcE5riElMjHdrJDJRAxHCBJgrAYsqGA2Xh205HB6ZIz1M3QxQvHWPa
wUyKDh2TJXB/nn/iwe92YQfliJlz/BjLbyfS7rlqnHyn2lps5Tw8tloHLPlNwmNHiINBX36t5vi7
jtJgzSVrOoBDObpu5Z+s0PBOHkfcFvvH3m8noiFz9t71jnlxo8rFA1Hal6pnsovAkpFddJKNURnA
r/OIcWDcd1urS988Bf2LKS7QIjcaTuzpzaaQeXAKG/nuMeK+xIPRo9FF/TarJ+8wq8CCSt4Hqxlx
9pnZKHSh7oa/7ybDqjoOvuntsx6XSsZFEPIXsOoi/1Pa7CJ9yGfaQJGZEmc4CuSzZBLmYeJExjox
UGgSCPeQQxNcCYI4V5Oftfn5C97Ccrks71mUGLok2SMXh8dUD+NzCSZrX3XxfTCinttbrx48WP5X
unNXSWKmd1rtkh1I65c4tmEb2G9Rn0XYxSwaU8asvrZkY8Y0ewYIfhK+M56CWWP5nwVxGT/pv1q1
z83JOElNit7ucrLaTpAlxPUHROEm2plteu5HhzDNWHvzfbI7uh+Mx3Qi9OtQX4XHsGnP3Tm06d0e
mBYi9tvdAeUjwKnQcowT4WEK+pcqGIrtWDASCFT+ZQzhnZt+cQO5sx7csbnEga8uZX0ZqCnEg09U
ZvDnqw+QYyNBs+yq2Llpv5t2SXYbZjumO2eMt+3IP0Q3nsFId/o16CB+JD+yLy04YG4frEvwiWU0
2s98RIx0aFpScX8HNaB3njA+EKOKjQhJhxQxzX3MYGI8AZdoIs7HLqTPZvuMZcVYSwoOHmAigIIr
6A22OufZNT0U4aI1btJU9H57LK3BJzip+JFDhIlrIJoPA/NERsxqVcNYWtWGP7yODgrYsChBokuG
1yGgVaSbJ4uhJUFXh28b1QzNayE+9EAELWb2Ax5lRbbcv4oK/z5xLT4Oy3fmTW6n3iF19XOfJIIi
oCTb92ZlvSfWnmYxwts93BJBZvtS98nZCOGGYH0sLhCFySyOxomAGOIrCePdoDP2fXqa4V7Jeo+i
ZV8YnLmHaA4v5mwSknR7+7Xh+Vpj7lFb6cVfLZeRG1Cschu2NbjguILjY0/lfqqSCm22CJ7msb2F
qXoaddi+aGnNW7yRwzXzDchKu5QY+7lOFbXndeq/trb1ydK3suukJ/3a7+yYa3cheeI4hZFXn2Pa
EWSSX/ym+J0uVE4bhgZpr8H9yHaQPT+tDFeR5IgIU9GUuAqcfiPYIW8KmlGoQnfLgu/DTeyWoaf0
di7WXWhuUbsnMs88E//tKZ4JqRtO3x4Qd7ONzmyLyJsSzyh9MONB+TzNVf/ed5K299ivX014CsiO
jvzjjjVfvTp4JYborUCqgQVpX8uUZC5yJKt6owGELY0IpTDiM648C6ith9w1Vt9+0Y6nWNkj6cbS
3ZVdgzNjHdRCfqdTe3PR/hLFQu9UOEAjVQMITRj+DoFHHUBeMwDoueik3vAmi8w8RjZoFdelmy/T
qBCsdixTLbwGs9PgVf92THDXavI5PDEDtPuMAzEAnJ/31TDQYEt4ZNAl3hUZCqxogK04eoy7cclU
uYWCPt0z3k+ld25D+njiosy54PnBhywi3NwMEJUa8cwFLX2LHTJ4WOT7DM7hQxWmX/yU6AzmFunW
JzM/hrF1s+VIAD+c4j33vq2OZvHRL9ZAHd/jOSZ0NVJlUhWSykzT7I5C8L6nsQOs1lePeVliR6Hm
ihG8LDZmTV0VlBMBuqD/N9uVfCYDBugCZ0XZ4s8ubA6H1AhuHL7+Rw3wOBCypzTB4TF2oW9OSfQI
wvEJBrzLN8f4V9Z2evSM44BUF6dEIn8QC+D19Y4HDZW9N6x1EU/OIVDQaaKOggKKWFK2z47F/uan
qN1pINWmpAr0jAO02WBd2SWmZ1w5fdHKILkZYSBbtUF3ZJNgWDugFZau+y1JuVOm4fkr5Julb4GC
mGRcek0YI15nOlOSoX+BNJJBAOoC+AQ19G8vvtQN0wCqzit+MjiCFv2x0/xkv7H/uRHAt4Y59waD
RIpNc+K8UYvu3qZzjRAvR/gFhD1ZJXswGGl0okGq3gB7QkXmhLHxIgB6RTA8RL+QIKibCjvISogY
pJ3wB+DJsI+98p+SzugP88w0Jh7h6AMLpDtwzHKIj7CFsMiwM1lbWM7yGEn/Q9kS85ifv5aReaNC
nGdRFhepG8x+TQafB0RCyKeW1im/GxOOTTURH3JJCK18ZNVT2VRnIx75qk9s+VORXULtyPOQad5k
opcG42mogDyYqUAeQ7gmaP1X07BzHq2MV196X+2S452csdn4ZQ8oCP/NiiRmeBTkcOMUoG3bgXTM
6E4lXKrWeQ06L0YYBL/j5HsjjaftiNXmQPMUM6DUPqiI2qigHucDTVrJqlHFYyLHYFtXlbUTXkAa
VAe/exVWFHjB8hloIYuIiVNqkE0XP5puTAa2k6+xhuXpcIV/9GIUd9ce5DPO0OSKf+HRNGJ9Ao10
N9qKmAXjSMaLhnOdi/GCU3LGx+NfKulRuuECMFpsBAXoB9U7ztnw/5hVr85WFqM5pw2fJdUdZvU8
DZ19ykb+KkLWpM8nPmJnTo6BNXHttuJzF5McVp0dvTgBfnYfnv+s6084bTxB4rFsfYnba4WK0+xm
aT10YzTzPrUlqSwzXdsYXnYh4c1NsOy4fiQ8Vkyi9r0yq3Ue08gEIBmARWoeCNjtGRwARPNgyDEa
hwfgWOexoh0iTWwyjcSrgOW+qFCN27gHRufl1Juai+vJokd4WzLQ2PV2fugoSEl7N/1kq2YsKGDZ
esO0MWU8HGXnbFJugUfheK+xLId9RoPvyiNOimPYsE7ea24QUak4uTR5vptDSE0ZrJN1mMk3r805
1uR8nyze7x1bwKr+nrJ4fpq1W6w1gBUxE4qsBmefZi4JvAYQcOL8xQH4181na1+I4rfrZe1R6n6H
YgsTOx1osoGawDTds95sB0pbGL5aYfmVwVM56JAJ+ixq/B0DkorXXPuS/jGn6EpmiiAGxm6ov6To
nnknPpyumI5VcuYoKJ9Kfag6th+khPxD9g+NVar3KNbuke+cvVGNU9wZsx3DKlZHw08v4zi8QQ7A
WuWEbAeyurl8xc8wjbHiUM+01Vi0nioseV1oHWO363/zx0bX2TpratDEqY3fbNwZE4lWWIA88eOE
d4dampnj0i1JOouIOwimGNnJM7p95vCOKpzOpDDaX56PlUFmTryVNtZCP9V3yjSeGZ0Ha9VSMzV8
qC6lFreFcNoKMHAGkhBCW7c2ynpnGjvmntMuhlzLsL9mdesTvUU2P0hSs+sCcWUTFRpAA7L+ho+p
YIqE4DeKr0YX1fbR8uf3cQJD488VW+HAeG7QJqOYST0MU+A8svS7j3nhMetAtt94Q/2E0zk4e0A2
15YRcCJj8ky8OPkF7u7IhSr/xGewdXyD3qGkkdcCCBQndXhF3YxrVzfS5r1FienmobsJE/0l4Nfa
AH34Q78LA7vWI+/Qqh78dZEex7R/ok3HfuwMSK1NYBSb2Ub2MMNuOOiUX9pj7rqwdjuONUIeWh65
hroo06d+1waoCS5sLWLYkE43QioI5aMTD9N+ytue3d+e2IsS9xoyXgJ2xuSjx+SSa8wLTXzNS5w7
ig19cFmVgxJnpVVUD1YWXZKlthAnzb6DcPXCEJfvv0dj3OA8k3WnSrvHbkuj3hi6L1Wjow3lAxnv
fyPv4/KH9MrPxu8LnMo8oNz6vLhmJDr3ULdD9sZO3KDA+MOpSzPM8w2jzphR16jiq7VYoVVGT4zH
+LKr7BLeBl9SLyzWbQvRuTJ4wqo6+TYonnTD5l0MoOyxYs2J9dnGw76NMGbMLVU2OGs2tWbFCvuN
pJfqlXd5bJFJbq5V/5ojSghntO6CgB77IOccnIBlYF9dJrpIGd+uj5uKs6IbPtaBxNUy2SsyAqjP
sdf9cxI8anQuYfMBeJFz4lmVyroxy4St4u6HaTgjW7ergCcR9wrI6ES+xhMlj3nzKnNC81VivJb5
GHLsHCTSLdU+mtJmYxp+2cqON3A//IRDU5UAV8htz92NYZJhfSzecUsFiM7Vu4s2YnDecCd8sgSS
hlKSuZr5t+pK/7KSRyk5KdT5B8/kp0M1IvqjHe9qr/vVSyfZWyJ6C6P0N+15zj4zzHMNwPfAHg8B
CtMITC2joyxVWwrvYirurkI4RaNYed5MXDD3UYx4Wx2JvGLcfZK/vBTbPyO+vcWK2k3CVDUKAQnw
trD2jgJNEgfpq4P3wMoBoiFoc8msDPoLeSM3wpi3Q2dAp0ezrFo+PrNMfw3og6vMgQqrR3vdT/yy
faH/5dRX0hewoXOKAzshjfriwb/JXD4Ypx4Ofpe3cBab7yGYv32jRjZGPshqllqliJUVBjEPBuIi
9jZ+34XrBjW5nZu/XhJ9atihG2qo+ZzyhyENfOI4zpkzg4W3zQ+bg3Dcs+UU6drR2WWIaRpzVbl4
MfzHKkOlGVuHeUM/HYKJObauus8oC56AUYwrU3N7F8AgFOMQAZPDCU/NNGbbCpmFy3RCcRMDwi45
t3X9O/Y5yOkk2THGLq/CP8Nr/DYX1iFqChGRFCPplHzHztQdM+ot0O8eU1OJo2gCn265dOMMrFGB
b0Mitx9tT8SbSFYwgOrub9S4001DZihE/HuynPGDk8oPn+bqJv5+iqY3nzM3w8pYInhzsqts3tq2
nt3VVA/NZ8a8eDUYfnbrFZJDY+hgF/C7QdQDfOCieJME4ske7XFj1e1x1pW1clO6Eqc4sMHHWQ8x
CZxLybzDsIe3oBEneg58JsSftHWmm8KgF9fCtat54oiBxkcXZy+my2Rj9oVioZojYGttuVI+U3F3
HF5lOONKrLtHgrqINjDje9sITlY+jphcOJnRhRdgX7abl6XzaRYGO0fJbRbowqMzgsLKOizrCT7S
fek071zJ2l+pV3NvnUeDZghtb1yjIxIRYeAokLxWnBqHg0HRHmUs/TWw3UtY1iQEMJANj4aOwo1l
TA21xagw2GBgwIQENzzZHDvJxRNcECx5dfdmMJILm0lx99yUnfPkTTHLTPECsZLbNkYw9jCAMXIK
jK1loLA3lfFoVw+iY+G1cJYNQ3XTU37X5sJmnrJsDfywxdHvkkDbSC+Q5y6VN3J03rEb9SfGzO/B
AuHZzlySuMd8s9yIPqr2+Emnld19x5PId6O8YlleNvVR7fzYrdZdB/o274CWNsA8dqEnYQPw/FEb
nC/s9vJYcj4I8FHvHFzAlPRu6CHFmK3To415eN1TVnCsynFltdG/KNH/VOY4T67JOCdM5ycSuGQA
MzaFRbVyPFWt/IQ1wNTEMtzWwAj+OWOmXLs6/pBujOper+ZmfhIKzkNnWV9eG7vnIjEey6w79nOV
nnITYCRVxMQbGvshtOpvnogC99UY1fXVMQhhwBvKrmXIiYLBElZgumCmcYl9Dbq/2Dlk2T4kLE0L
MYqp3lCW8ZaG/d3DVrEOGoZycPJWTII4oXv5V5mTaESZf1OVhwSgG0FqWVm7sVXexa8pZuj9164x
xQr4UL/1zKo7tIl1ts10z15XYoQIv8OqmD5y8xNg7riz0QMOqsF33ShDHDQeK5amLjoArQOLl9e4
DjL/3W6KFx/NeUtr3fw+Tel6xt2cRDDGCutzqgB711q+ipHG1lQYpMx8v6PY0oo/RRtsvbkobn4R
HxhL0hmzpIdbnNrJx8ix8oqrDV4/Gqz28jMaPNFbZARdkMARnPDCGk8U3KNtYzMlnAKAz8K6G6yR
3A/FC60d7Ed1eaI3+KRkI5jpksuosU42Dv9PpJY97IfV39J1hl3l/ZlqPI5FjbkWGHuFRMrRvylu
Q8M71itcqRbzOzgeBbOkw1BZ8dqdB1hMdO0UUW0wvRnuvWV+Kl4c3jWfGa4//Sk82Z6MwlRPHqmq
kbqdgAAOZCesTa63ZOmNqX3ISVAF6mxKa3hSVoVU1Z4inJ67NqPqWuqDQzYVSV1vvMnax8zeMFwW
6uh2NUXp8FnENLyHbRrA6nnrOhxp/ey/jLp6tfrh2Ut94ukdYWfvEBdTcYxHM3usRyN7TDkWYhEO
n+N6NM+4bK+ZBGnmsqxWtmfcmH159bXATHQZezZZ00+O/oITUhZXafwI5UdJsLwWLN6kSB8J9Txy
1G42k7SPgRELoO1mRt0Ae1WRvBFCoowE1aSl+PWR7zAHYPq5NRvNunNqThek421vXi70ADmp0WA5
L4bNZKKVu/VDQPxn0ty62VhVPR+9vHkaAQFS+dN8DL8TSuIPpfY+3dCF82YWam0O+TO0GN63xMSL
MNfgA4B/DciQQYVEAfhgg581m/AKNJBxToEu6LZNF1iisp5akZBSJIIQwodfOwW8K4OPpzt4UfiS
OfNwBY+2KtrBhGISoTvk9SnIDLEdiH8naSgJMzH2T5tNXjMeaaTzGod4W2vCn0Vmn1Ofo5epLnoJ
uMExZ5rqg9Wp/XzfC5Y66S6XDqhGV7UrWNafoAWytidSU+/QXHVoUae90E81UwDGB5zheTBl/53W
Qmz8pUB2xpepQfqsK9FND1P4PVKXsaUn5cWreFBiewLpxaXSyay/ueIYm2nGk9Lw3mj3GFL7L9GF
Sw0uYTvDGtoGcRnzyyDqBQkhUZ0CxJyE/+TH/lFhJyo0Cm3YvKGvFafe7t/8Woyn2XVvCbdSZi2F
fQsLiq+n6E/mW0QNStc4NoZvb+Yp+yK5ST7XvS/Y2bybotdAB/c5ahWDddO6ULB8tDwYRYXAAija
iuLilKuDzghs+4FYl1a/r4mWThHH3S5c/MjD/DUKuNNjTZ7D/5p9IpFdDoBWHeaAOuuJPgAS4DR6
E+dp1kOiadwdhL227cTdVEb6MIIrDK1OM224QcB74h3cUZj1CFS12ZMlPoygp9sJT2kU43Dm+SWG
DN0coyCTKxfy24jxkBCnxTiMNnJtPyhV+Xs/GP4a2TshEhTgoN61nv2gM8jMA4BxPB/MXOwntN8P
Qcgp8rlcdvY2mGlsCHOA/KP7WBJt+ph1O229Ebdln7cMqrnV74PShDTqzrue7iDI43+MCo+wqaY/
/EIuRIkBDGZ7r8zyHj5pHU+vDLx2rhfUV693H1xGiCpzwW85XGjdKLpnhR8gdlbbZbQHQwBGh5U1
ex4fePQtFAK32US9vIskvgZUBayEPdcQX/1TL3HCFClW2STMYZ4uHulgy5xj2icDH5DmTMKkNdxD
LtDwLJjPS62J3+l94QFODXJsiGS3ufjP3iotWF0rUonCa4LtYh5NfQyjfQN6luZ3Dt1Wcxsr+cHI
z9smyWeVhQY2G/+WR+5TI+BPmfZ9aOAjotBd3Rgbg7DQgsAzUZ7zuyjiZF0rC18GOWqqiKc1DNl+
AysGdJTg+1ayHVFEN/R2/ZFJGp4WbxNn15xjUTeN22qEzW2odjfwROxb0xw2djPQouxPYj8HOfca
6dEK608jtj48kzied4gmwYbbXnaJpProgv5aEa04N8VwmuMeh3bvneIEO6rg2uXMMxaUvDoLr+92
cJ2nlRDOw1CEzA2YP63nFL6vLLvPQXJ5gocMrILhSuQd5whfUkYxcBsM7JpzuDLr8mv522Sar07r
3xojPHPx2iLtrWLxlvLKPcyytYciMcEkdDDnyOlp7rs3k9GmlsZL1Y/TJa+tF5PKi4KdvL0Km1FF
l4Xlkfj1Ou28e0gZ2UuUG1shM9D2VpnumkbuyPOMkM4rqnDiEX1gjFFme2FsypQX6Kv6qgcGAcsR
2KLak1lesuFqrm6jJxmKxV8Nl+u1DcUJJWOTD26w6+fxGdTkQKjOMbfgWgiaLjSnvHNb2KopHToO
lqYui9uVKrrlYzOdrZgSY4uooh+zeLj6E6JohO9+Y1nPLraPLZp4s6mi8hrJTjIvsgj4cewqRLAi
CgXXDYPUlFU3089CthTF1SPXFyuazxmfyRIq3wUxCrZdTl+TYuzsOogxXTBXxzGojmjfG2AkW6BE
9c5ZwIK2IOZKPm1xfRtB5m+SUAN6/hVl8/sQ5dnWpv2cMxGdYV57ygFXssud4zK4ShXOCDgy2i/f
2rUDEmA1zvTT03t660v3y+z4GNzEWOnl0qAaxOzW3VW0+dJTM3rHdptl7fDgiYtszeJIwvFrFhk5
AMAG28zJ2rNlxrchRdkNovyvo3S6c8z5j8QjPnJVs9Mx3Ocxd2SbtOKTZxxqTFKHyoL8lor8kDKE
Gat2WPdVuSZ8HxF/sKet75m4joiIlqN/N8FhJZy46MwkETZWNeDSgFJm4mk3zIzJ0YoSDt+B2vTt
rbTRxfjmP1v2It3I8mD3/Xmwg32XM1QYZ2jk3D8cOJM5NuSKV+ZjkKW4Uj9Dt2z2XvM6aMpPTHiH
7LwpQm93NTv1Ghbua2ohF6q032Mo2Iw+olEOdHPV+V9hZcnD+N0rj/avEkSbg31nSsQdKAEEGYUu
Eibetwxy0k10BWyHqvmHmWg2luFtOdtATjmyN9xG/Kp47ejTztOrFWybQDCrizvzMISaZj5vWzJe
5qRVavcrS2e1NdgkTikTr60ktYr8VV4LSD7cNDC32Hn5kZHrr8v0T0lBZzvFgAE9pk4hh8CZ7apD
B91yJyZsMqo31Vy7Vo2frgQRbWYmNsvjAnjkP496PbvVtQG37KDJozA/l2H1ZA9WR46KpryWXwBm
REbqyebySTiaS7IfHKqBx4ljV7uyVV19tUZCGgTXPwhrPPRJSDbvXxqkztn8XXI/3ZiD4R7dGuOm
V1iSyFg+sAjg5cosvYul214krQ1aiH/JTGKSweeLALG3nzz/Y3AoLSo88SiMQTyizonVSHf21mYs
zGiP6glGcnv0daDdEzGNeXQ/zIRwH+NbM+bKLUs2qcn9VYhkuuXW0xw+JH1pvbNP8Hun3kxqnain
qwc0lYDktI+bKkuqaev0zSo31T6r+FzrDC1WdJRnxiELGb4zvcpT+60fPyNGhmdttvlezZSA+aLY
j9A+/S665EbL4ZS4UtozaOrqx2TU3jZo+xGOEGbQrE3e/XotjJ6o91zcenTiHQ0xxLlVu4WWjQnV
67eJSq98BM0zzqhHFamGHCVBxyK/w/+7jk35q/fhQXlhu85cWAt9Npdbr+FIbHmMoxSO2L7O6bq2
7U1UY7gqQLlu/PZ3l+ZMp9WaY/jJ7VywAvSvjEobT+OccYSsQ4bdkj6dyt65S77J8aAeWtVyM3C6
HOIyXQUVhJMuomoJT1jeMOXhKATQINJXXWDXBPFP94VoeLBN1j3lHhRNr8dCRhxWLSqceMNBv2I4
BJhffY9s+CdN2i436O4YUuRdxyrf4W2R3AyjG26UirydVAdUg64tDrlsyoO3lJlnHnqGB7wxLdOj
qPC+hP2NNs5oY+tyIM7rMlqLih3Oq296Gpt9Ztk+uK6RdZm3226Rmywu6gT0DerOpCcxEKf+Q8gB
KtBE3zP8VBsV1Agskq+gCp1rCQuClgmXMnCPlYBClK4p/kYpuF9u0rP5i54epnMwL9r27gI3Pbd+
C14/FwfAgpzvC+2tWdu2iU29cRwGziHHGANIbUzHalPBPdq4JQFtL3UfZD9iYkRHY0vlAkfJ7cxj
t8pnHsuCRiZGQNzGek4umrmZmtN7TbE8Ikz0anVfYskH//iBYbvWFD10VJgmTEClw2FF1W60qv0G
78Ti+SuT5Jg4+bA1U/FXAwvfxvZiVV5afxU6VaO86WjUvXssWvmAv40a1sxKiS+a7UseWvkO2jwM
XZPn5WegNmIgpJEyO5nNvIG7D90f5wpE3UYeXUL7jVM3JDbJWBoN4tws35zk2ReCsp46uttD3ux+
LJ5lA1Ak6sisBOB6ZodG7x+zJTvBzdFYyMIgO3m2NVJwm8wnvmFXpGfElb5+6ZbQ6wj+HJhbh31i
upFZ7/YR+HwK2vvJPLU0wmtJOejPy4lAIHG1wxyXpc9TS66ZGQ5wYV8RMvtxf+vFvk6U9I7YDcFn
qQA2rJZI5RhRCTQCuVnbaHqYEXSUbQx3eBqiWu1dDgEqxdnRUE1khstXs+BT9QDArz0RIomHGNDi
0nJ3gdHcHAwBO+I4v+sAAChF4yvPcOEgScJDoeqabRj+GbsRHOiIZVx4hwkoyXHuQE1kPIhdUdwH
9uF81S+m0mrx3VJd+VWZBYhvKM35aoTBQyY63caR+rU4MRjT+C/aHAJch7g516KNnb3vVodBFsW2
08anQIFgvFI+9SJyYYSW/pavLfUjoBwsaX2WOjRPzIv4o5mqY9IwIJZVt3FizjChpQX1KSRxQLxv
POuemTVNuGRSAgaH//mjyeSJL9y810vcecqSD6/E8irMB6/PzpNC1x7i+ZQmYje7JbM6PCcx/xOp
wvnW0nqg/S87iEdcHViG89DZ2y5Jptpxj5mw/sXGGLLNKix/YSSA7KV8zEGQooE1zpbKqmJhN3CQ
jGBKYR8kdeti2+7F9GZbwt43LHKhP5bHFN39FGVRcCLEsbFK3yD9CboaTWrx0krlfecE3bAwls1a
Kh4JQunz2urrL66478EsZhBFEJEE4XDHHBRYRab8gLycXdM3d6zTIJML/x4ukGhuJMXU74s4iNY5
vFfuRfmC+22wO/HtA/8gnru5etMwaGC+GB9eR3XKQIJ+NeZfP85hn9PHf7zOlJcS6U7DJy4OHJ5g
7WRLOKDX2b5yhpsRhvFJm1Ba4gfc2hTM675Zp5yF45h2yzqiCIVBMyWFJVFqPjdspzvT5ZswsEUz
3hIbI0TKrF233bV2/vzzrRIRaghZfuo9TUkOKXq0+dnbn8fyx/X884duKyb70S2eiUEASAe1wlRg
eeVV3RTgKtUboLBxx6HjffIB87H1xDvlQk8w6KgX0WDup64QpyHCd6foiV3+tWF5tW2Fe6VZnhQz
MtOzo2K5MVO08dmblt1B/ZKCCiijifkRLpGXmjTBCjJYdZqi5uZqritNFX2UtnGNPBrLbdYkb6R6
gnzCTsS6Y02WkKPrMf4blhP7HI1qK4XBGddosQMGSa2XZRz6Znm6U0gxMS/ZXOz2Pc2ABwvOkekx
/JmcHMEsphpAOzgvbehlnKcQ5ujliwZNLyTFJocfrnE7zH8QyNn3QQDEHhv6zxcwtlkSDGtikmkg
Viexs47HZZGzsudBUKcFTKTLHgbhDhQ7zhjDkvg+ZgxUQ6Ai2D92PmafVVh3fN2cCu+VD1bm/4sQ
+18AsdC0F4S4sFHlBLmXJX30XwCxOJwGLuZzi0M9/atdh15mlw7o0mOYpKTrAMXh+bUC1yGkV4MA
9pmaKe8rRMb7D1r39/x/4r/V/wOLyr/0f70YxxaBa5Ev5ypiuWSx/vvF5HJU0DOooDdN7NO+67S7
XFGmiOB5termmRvJRkYtOE7cV0hBVAOJ3i5pyAw0vuUqfquq54yv1sVPsvKyOKGRmu+1zLIHD6Ws
pCo0BaOP+gSRYZJLC6EljZvDcTL1M2TxJLFPPUHbDcGC7hI5PibKnkmnSPp23QepOgUlB6cJvFEi
nOze9xb4A/1QR1Hyj8n9tzmawUFY9EaNBVYjtpyBLzzzWLOgKKw3BudVuTsiATH0j8R8IrLP6j6N
7jHPmBq4FWd7x+X8Q1lp/RI7bbCaUrHjcTR+VXh47eZIrxIp3cZ4sGaGhYWcE8xPZvKuQ46WXl5u
sY6QUJHx8X/YO7PdyJE0S79Koe6ZII00LsD0XPi+aV9TN4SkUHBfjDv59POZMmtqnSz09E1jMAGk
EBlShOTudKPZf875Tur6w7F3umNo1u6Nk9SvooE0FMUG9es2B5s5LO+NuvGhtrvECpqBZmSf67xu
EpZJjdUZbH3HXHz7xtT6YjmFlyA1omeGKHmEZs6p29759HSNnscUpkWVwHJr73OK4jdelfpHU4Ls
gRob7AVLKd2zHbFjYi27yjBfc7kU94b07x2VL1cVw+hNV8NqVUk93LIu0WWMcZjNRvORhWV0nnD7
kpEoi5UlcuPC5PAHtwrrlM38mCDFCL5aBa2job1PvHG6eCWLYEVt9RVOQWNdOPLGHFX1McXw2P07
7hLlO0YDkOBxfEC1lJCpSEr4on5OQpr6DFRKXG0O1z3p59hZuNEzWqwKIR4FUBy2jumvxE4OXp37
W1xtHQ5BZ3kpApLnSZ3/tGsBFazgYiKPMuOfzprnwOverJx+8WZgFDbOuXnluA2NAWFx2+v/S92B
JpTvT5RcUFe26PKdX1fQRn1YsVwv3sJEELXfnHoCeZEngHrrv/n9d5ISJauHnv7bF5qe4W3cYZ4P
octUAvtZdnI6Iqk9WbbV0gi2pDLpUXWkfYxlMN23UwOUzMLmNrWMfPxnJ8U/UCJEx77nrKvIW/DM
5g/VXKmrKnA1cz+lAb5mlrqwk8IFQr6W92T50I5nvEPFLXz76FC7NqwKf74EwRiscthYZty5xKhV
sxM0ZVEzI7izt9wBKqYYpL1KwL6Nc89+E1d1eJMrLv2+D/H9xsLZRVVIHIon9qYbQXcEY+ZfmZrz
VXTQ0CXDwnv859WqAMV7DOkfX/Uhqb0BmoVVp8Cv5E8VDXCycNJIq4u2LanzLc5MCWnO3OUhwZfM
p1vOzXH4em7KLHD2Pr6rpXwxOJcw6h9aI6qvpsFFx7SmXUKB266r6ZPx+4VRXtXkG56zZhc6C1Iu
gxzQUnho4mUbTi5ZcPbFcWlfp645nuyq2uYA586p3XzPmOiAGArgB1VMp9k0jmcvwFSKON3sMIwm
e89dPhjxNmvMfqDVYdD7OVh6GTGW+Zvc7L9YnP+JAksAVLqOA3VWOiax2H+4UWSNJUK3NasDjoI1
W99m7VhlejJFkV7kSJVhlGZfDdcxiZkcy4CfVPjfwe8F0kwuYjBuLMVBqSwJkaC1/GSa+G9+REH0
9+9o098/YuA6pHgd3/4ngrHfuAz58EAdAH7Z2zZqLFoYEfDweomzmYPq6Ysi/QpZyp2sgGOXC3an
0jZuh3TcWOZvdS+UMADOXPxuPzSTR4fMvNZgcKhstsWgG72KmWG9atnQM+qsxL+5C1pEh//hUcDa
9SlF8x0zsAOpSeV/c0euDaz0dAVW2MZKdeVE8pYA3srl8LGRliyv2uJUVwNN7ASyEldpEpqDookh
j9VnxN9ePzlNQq3q9I6chGuuUgZ+3YJM2B9fEo79L35SBypKICzPDv7p+SaGaIRV2OCEh8m4Fioi
bFib7kH446aMFAmZdvycouZOdX7z2rmfIJG6i+e2zb4rCXb4YXF2bdqqpnAw9lURvJTKOxflPF18
TNzbJuNWLxsVsMEWAtI/eB2XrrvTd6OKRABd1fD49sPYiE1QFHvBmYKKl+lrWOgg9Ke7uo50j5hz
iJLAJS2L1d/sGO9kHsYIJvsJ0yR4ESh530/N/w/k/7tAvsvl8DdX0ea9e//TV9klhKjei6//+PPL
V9v96flfpfJ/+5t/SeV7sP0le8HA9AlaOyZvgt+7AnzxC3F9bj5O4LiCL+BTf+kKMH9xbVqlPN+j
ZYB8BvvHv6TyvV+YIbL39twAa1LgBv+pVD6Nn/9w7fu261m6lIBBCPsp6x/epdHsjHmZRvFxNGS6
44z6VQyqXYsxuWm9rjmPtp1vyRebK9X37yRICmpQL9lo9ddU/8aOexx7tJkyQrBbUiq7s3AjnQJe
CJFvGrCofwnJZCEw0EsUkr9jIInDN9xTOaJ1kPCKpHc9LwysaKi1aXlnZGms8ctmMNeXl/Hdddio
Lj3E0Z7anh5msRfVh9Fk9NVU2MVNl4bdzt4sSh0bLZk4WjwZtIwi0FM8Laxw/t2lWmqx0FwGLb6M
TAxpCqc8JlY38KRx5KDU5Cg2sTbMaAkn0GJOiapjVMg7jhZ6LPHA9CLZ2Fk/7ExnoLHMXm4ntzK2
xYwMrkAZMgZK2c/PDDbrrg62k81QVVpxsXfIbq2qCNBXnmTgnMX0kGlRSiabhuETuFfFaLQneJc7
K4drEXqTiXClxa2aY4wWu1xUr2ac0AQSSr5cBTMVz2K6YputCFkrxsI9fNqkTwFYwm4UbCXjZZ6g
Qfv3BRPSlsYFuFUAN4VsybSwAz0U6HO1FupMFDsL5W5GwXNR8ji5rAeUPYXC5yK0lw3jFnbo30TS
eatM4zzWwY1LmdDQB0/QbN4d8PoDp4VVxnS1y+ZmY3T+UX/WzuFBdaiOEerjqGVIqQXJTkuTJhpl
p8VKDq0tpbTV2dZCZqIlTSOmnhSNc9RiJ/mnU1TJ/OybFNUO5mtStdllmYWPDdOqdjFHhlIBp0ow
p1EfiIs5oHx7nw5LvbF92YN9cDuSjIzDBmC5pPCRZbnAV51EsjKVJ899kqvXBRBOV547zOdccBGM
Sx8TbW0t41pR2IA/NMK7iyDsT590/j6ygaiB11PwClrpSjSweELUZGThC+3EdxBYb6oMq50a35wo
97aNlb6qOm5umhyOTIJxiNp23KGMXWVC23pfUMhu4F1LGouiKFzIF2rNNKc53tGnuM9MsfBMElvX
0riDRo7QOZMy1Wcu2xj3fRRuoSe8YHPF1hPCj0V83bAS8DZDfjcZaZG3CEncM6vXEj0h9JsYzR4Z
eG+1RKDATkg0I/ZyWuC3EiJSrUMobKGcqUNGwah/3TmE4T3kEo5D41P86IiaOsl7vxDcCZ0SO0G9
/Eg7jDNlJX5IX12DvIZMiQUB13gBvxFbAvFy9iDaqkBIQ8vzt6E2MQTazjBoY0OHw4GwEW+b1zS9
h1rJFmis0dtEsrUtee01KYjtiGDm/IIT92s2BgwyAyl7dzqSlBQ7rMGgMLFbLBm80ngabuc5Bn5J
09568PGaND3M67EnnR4g+YXRXdPFuwBHRzvchN8Gj0DDNPNrr4RWYWccAUQNNBKjE17bBa9+VNnF
OpDgZ+PEPJjtO0AOubba92nqGXqYHjN5891c9AsULTH4Jmfnhf3eI25BAXEbIeWWwOGi5rMnZ7Ep
CsfZ581yVCIQl3zEkWPaIWeIIHyKi/yk8ociRjfsEqpJ+xgB046jE9EkHkwVf9W1STBrtG8SDV3N
bQ/hI8RuE4/PXmAXJ3i9jJ7UysX2Noy+Vqx9HFMTGgUOnmnA+eIHDfamqMJmGdNWN9bdBV7Wl5v+
TPAA5doMVGhbkMQfxPh2BYhgBIREhNuQ5iMRjHY7tp9RYo/XtkQFrHJc6tTc79j0WpuAEwjzGVxz
frwJaLyMaYqmV4WQT83KpKplP0F5WdGAEt25e8uDANYZc4HvEQ5Z3CTFHiPWxu0a7JMGTg5HmZcM
11SJe2rSNiqqb9cNvqpCG6wo+CRPlx7nhZrnEK+9X+XkuoAHnyKL4xdj4V0sIp5jr79SRfSksCz4
6mYcxv1U1/6a7mdtik93YROKuyIgxusQ1VR1MZ5aaQwbC+QjUOaWLO1qwEUWjdjJIC5DXcsKtr44
jfy5fGhyCqzzIEr3Sxa8uUyAD8VPmq1eU9+hexrfWqsNbNZh0nY22Ko3uXnt5C69HpPuj6579BYO
Kk1n4wvR8o0ZAaxya1yQ2jKX4J1T2kQHG36baltdnoCkTdU61IY7wrXW9YAHb/g24+HKs7U9r8Kn
V6DKQW0pXydt4XO1mW/B1ddrex+ZjuqS4PhroeJh/3PwARLuHK49nIFGhUWQY8ADQT6bGhLsg0aP
kdDIsRQa5JBjPIYSr6GF53Dx1JOEfMeYFIEwe4mrklySDyva4rIktLnDAzejiakJFL3NoBp3/gjc
nWHKchhapkA2QoUBNGVRNz5kFmgH53r017bymutghN9dLX7NeYmva5aAWQdGJtuY78IeaRBLwo+e
2RNNCcpH+jff6ma877vZOLYR13+giDXWXJjsOcYDY+9uvcz2CfS0qPqOeRhhphH3V5XVm74ES1mN
nKOc+quS2EUVvlHyIO7aVRRMWgn+GqbRu0SOTIpG/9Rmc3ka2vjXYrIfGxLeu8Fx7iM2IEnOubwP
gn4bI1kGfQWVBUdrOHcXVEqSstyOksaYN1g0wbe5w5U3vCYiOYQLrsgCcp6LXxZAT3Fj4qCNtZVW
fZtqtb3W1EZbUMZPg7beznhwY7y4I57cAW9uoE26rrbrCny7Fv5d2U/YBqe1e6pG+OQ2XrOtQvY+
uEHX75aIF7SyLCpJk3dpLONrY0afjOvLfeNne1vYZ1eNLW8gnjHNMFvZIngaSkYGie9eBIffXYCv
m3lUwG1MiudCG5VdHMtpRxcrKMyVp83MZBDdtWEM98XcPef9sGwqxWCv6nBJUZM9R0F3iaYc0q43
PMG0AIiXsnK1o5FdVSk8Nc9bamASQG0AX+O3hgdnX9s4sKXndpuJGuXTMnfHIonvcCHKc1bL93pI
mq3VLHeJUTOrZCKCw5voCCuienNxfkN+IfMeY+ukgwOez2Rgifbiqxan6yrOl7s8kf1K2SmUZN/6
WRRo7Q5RL7YPPlVxgmUJQuOxbuNt7qe0GYQvnBGDXSM0AKQrj+xW8ouPrCNL1jpojM2u0E73Tnve
6cmpgEXhg1fzxPXVXEUhB8HF+0hBVaxwMdRksFZ5JiiXBu85aHc9BVEfbSTeHFHhuzeSG6qqk7NV
BKiRS61Wxg11Jtm6HDESGXN5Hyp1Q1oAiGaf3qfLtariO+S2Ytu5CVtKnQEodRrA0rmAmoCAp4MC
BAbmklOs2QNLVCbomda8r3S6AFliDXn52OjcgTmCBZVCL+4pbL9Fnxr6e2mO1noCXuIRX/CJMYQ6
z1DpZAPqMLcXnXZwdO4h0AmISWchWJH67aLzEQVBCba87O10dsLWKYqSOEWvcxWjTligPRxrnbnI
dPqi1DkMPHzwvnQ2IxY83zqtUfN30BenvUOQY9KJDh5QCehbpzx03mPQyQ+HCEimsyCdToWEOh+S
G5SvkxdxdXJE6gSJBW2wf27Mdmcwlb8sRE0GnTmhsZb0ic6hWARS5oFkCtCraYUHLVz5rKuezq/U
OskCSBmMhk63pDrnwj5JvSH5yFWpUzCLzsNAKoy3rs7IDIRlHEIzi1deURWAixHDxSvYwM8BImyY
ZtNNGw9fvd3a69RxkaAKeWty2LhIAjoNQZ0JUXBlhy5tivpTXH8V48ajS7yntYezyYh5B5XDIM8m
PuL8YhQMcmZKwHfxqF5mOX8Jld23qUkQAmF31U/i0hJrkPtSlVel5fAzQfXcyFTzjgx/5ZnxR5Sh
Q7ETeSva5ui7WG+X2yZNTjqNyinqjpHv82g0hDJLslbiTOb4rTNQMKPSwla1BPfFEO1liIIXdxTA
MOWmZ2NYL/duHdzLKXr3/YhnGECSbFa5MKtNE72HRn9E/FlDx9tFHG88Z7wSWQ4AwYIVN1RIqP7J
zL1jAlNiJQZ3L/H/u62Lvzv+CKynaVm2C6e3gYB3jVBuucGT403JSrdiBI/hHHyy+/zVG1hDnNBc
G/WvEH0ChzJgfDu4uw++CU4zLG+XjuXPC2+XSJzLmIm9QX2xMYL2bG+hwWMFzb17CdMsB8XCUYms
ZJyCxZpSPAmcNyPkbv6pNC/uahAUg2tDrUQFAnmsWY/TjXRj2pUbuDHitWTOlVKEI4fuVIas0Ea4
zSXVzmV0XUm4ytYkMEUWSOwx3kDfJZAdibvKtJ5tAt+5o/OHmfzImNdX1RWYL+hiKnsMHPsqrZub
GR4HbT7b1v0VV5OOzIJvCddea6DGOFtGjsnltUmweFq2+RiXuNhSVmXrGMKtYPF2bkAovamqfjRb
cRWp8Jr6QGEYbAp1BC7TBn72e0p+4GnF9kVOLYsnQocONaCKkDlbnCyM15RIbTI1cStgI4BHixQ6
F1l57Yl+W7TxJ+nauzwk/hZiQjWFdytpe8WS+EgEZa00T0C/NCVNMDIodgXs0pjDe8FxFCthWkH+
sEad7iUizpxwXRuEUCsIQYF9iO2a8hTx4i/UMaes7aDh1/o5x8j72FTOPojix7C+Gsb63TP3SSlm
INEuXVKSWpU5uO3F+BzBCqnbYUs6krggznFHPrGteGZ6Qaq64/RsxOFt5g67KAWZgGdaPtzXRErO
pYEqO3XgnnDM32aTkei407Fi4nKFAmleEtnuzWohkjSwaNT4tcaFcxRi0MrnZcpNlxgIyXe3rTko
GwpGx7Dn3o+0YndXSWTeTD0TAG5cUJ1qCrhG4yEBUWDElFwboXNLi3az4QRI41HeTfSWgPKIpsuS
gZAuAwCClfoijsRODu8Euu5umbz8plXeS1AMeEE5RcQuhm0st7qWHfl+MZbrPA1XeOgOoq85vprx
e8O2LqFCIMyrYgtV9WJH9Z7JFdu4yL6WMd1P3jX2tkaxLUhjwWE+vmLv+OEN9ocxHtuGbVwKDmbt
dgSKuHrw3ts9KSmI/yQaDktdfdQJKODCqQfMcda4topxFwftbR2pGBm0enHd9DzRULsKW/OjMcb5
0UxulE95SgCncB128tGJfAoB1O1gpwACTMz9s/HooiT09vgsWkYwFeF4TsrBzkjEjSfJjfTV8mZl
Co+TTZN3h5WVvqYD1+VONCYqEj3Zq7HMrhLT96+TyDpnoYjR1uJtsyTxycgYDIe4PCs1ajic/yix
Hu7jWrwhzrCJrj+ZsofrqXE3aZXLo216eOlAE1VZ9U69DbUlHSxsEBiBqK7NKOkeyyQ7hkEKZr/p
zjkTz40041NE3AQFGmozXk+v1b1nZFZpcKetOwz2U0Q/GRrhjyKFUJh7Bgm+pTm0NcsGVW7+tgBd
YY+DtZ08aM6SI0c1PaTxQBdzEYKxRGL0qd3p2NiQK9+MjkG2yaphZEq4ZTEDtq4PXyPM/gobKW1q
mE2CFpRAA6HZasbrKsEUY0iGk8lS1ZwofhYDb9DeU5wkJXnTDqBHNT7kOb02UYMaklQpqzh1pXxH
zz4HzeLuRG3c9bkoN3x1tiXoSBJIevsJMM5BiJDT3SLJCGLszH3ik8PQckpgcxak3GxHD9x9JvEt
Tu6piUkFKxRkxwnx8baMNwprHu6n/kdlj/DIWiL2FWWotm9fqd7xj1ZkjhBY2m0levYFxXTpagaV
ed1ej2lzC2FgbzGKXVG0CUHJ2GWW+pQho8DUTX8sE/yfjAMddnDr0wvlV+FZ5W7MkRx730vPQ20+
NEF7MJE9SepGt50Z3dmJQWP8wFUdeDADcDTXnHLYC5Jrs3xqUrIovQWG/5m0VHfBgbskVYT/KNxl
hCl5i9pQMLACEpWHwxRlxrEUj+EC92Hw+Id1E9hMn7XJ+LIEQ5BX9mNPN8qKse1baQgbh5x5wquI
9U2hyUQmPhmbnYlRaxyOWrsJ+zbTzvayGMy1R+q+e4aFxjw2cim4SIutQ7TfEXa7BmunkHFghrXg
5Zrgh2EKcNhMpNw0ygjCDMuegeoBhfIQepw7jAQ3nddM5AO7ZF9rtyiOXLUtPTa/U++vYzLzizgq
3LkkN7tGfQJQwQfHpayPTMBXZnHy9IeorcUpTnO5wyV4a0/4BpMUgGSWsreA7XYa4/b339HzvmzH
Ee5rEBrGiTcKJ0LOOhvpM/v8/gCfjryiI9yTmBUX4PcfdkEyY//krd6yZp76KOl3NgOrY6q5rVFv
XTOQwcCvivZUl2aMhdAU5CFAhmKkqE52FMXY+rSvcS4nfmuTQgND1HDYSK2DMyfznnGygj0zHMai
mPcoXfXJHhw+6N+NHZsafz7mNTewnLKNvrorLGLfqNDNORwDjiLf3x0aCWXbOHPcsoJ7yUzep5GU
7/vXOhFG4hUv+9/9GbtQ2PC1OLQaij3QYL4aAy/cjM3ir0XM3IcxNEgfV/z+IS45tqKsvNjfbFGJ
xz0uKGjCq85vPT/xspVqk/LkJ1hRk477DzbJi0qIZyCHSlAxSbrnnYeXKqEYLq6HECB576ytkifx
+0PPu2Y7CvP9r38kpA9XqCSpKHpGan/9BOVfv/+t7z9L58ICK8/S/tdPjBUChq3YzFU1y1vUUCLm
ZEBd//eHoLFJ0H3/f5J0W9UIKpEC3gU+fVXkX8hsgd86wbfqNh1B141fqAfSE8UVef7NMhjcTUcG
2Ar4VuGVJog8oA5EVLdWTxzQHAp70yAo5z3iZIz1H6xQX/TtuiKADpsLCGpdZMaeO8FdUXLjpyLL
vIeMdp1QnEqKh9n9JBbB/XRMLl4aUem+MOR1AXps48H9WgSIp7ocjpwJ5KWfk33T+cW2ZiplTA8i
UsRn2d0yhXRXkePTMpaQ4jOYKs5J8TSn7binS2XlcVGeU8f+TIQuvpRMILI5fbTCvL4YdcaA3otp
4hKnmUwyNwF0U4CH9GSG/a0D5udsLvHWqohg1WW5W3wqOSvamQ5Uw3NX9TArkuZas8xVQHjI4Aa9
Oa0LUg+liQOqopSOBqAnc2rFNmUehFu3HwvoQ2QCY1l7xzzsOS41ZHZNcM+qhfPU86FiEyeiD86+
+W1tkBx1wzxAtIHhBD+3Kesfimxva15Hjjgom6OKDX3RY+5ZyOfMwu2fNfYXSf+HhkN1ruozDuyc
unuguvgftfeUYkzxRIMn/ExgzZl/pGepQTxJJFCt6bGdvVOaPQ6iZN5ijzdh72AHJU0epNdmMm9w
mD0zjOe8j27NUbJ8mh1W3KXCOd4Pb3ER3OpvW/twfDu8HDC6TCDLZEgqsohM8BHi5tdQmVuS1xSP
mcWDdLwXx0DBGRjK5rH5WvasrNXS/Bgb+7XjEcqUwUjXs+gQGfk1nplhV+Kh6S5VD5qUQaW3cub2
RT+6tcO44Spz3QXfQvfuDdFtYLA5ryQ/ZcwyxH6iG67TyOfkRvrLlI91yP4H+gp3yrzch7UJoXDa
D4IwZpz0P9qxY3vFOZcJOPdKcaxNxzi33aNIdc+RWeC4yv2jgH6VCMIhMUKNq4qG4ErxBSkgRzHB
YF/OqzTBJRUTGQs5VWBGQ+63rfmxFsGnG8nl3NbMoKx+xBU/tx2Svksf6wiIv+okp/u4YeKwlz1j
et+gQAj07HBQceKS4WQLjbUMN7i8zisCPeSte6BDPATwlTv91CEU2e/0SGJxM96ui4pTqggRITzy
LYY7bqLOfbD6dI9K6VwJJLh06MiGCWbeocXAN1RXhEvxOvF6gKMtdw1MzRUMxCs4Bi9DY76zVtKQ
Vdm/kssiRg4iqFTNoINOnxS91CsDzLIA4EvDJwHEsHl0nYwBwuyysbFvorKm0nLEGsW8JiP5LC8W
w7qDS66W2oL0Yy59tJCWEsj2p5cxCF3oasGRQvZPGrBKgyVfZwgRJq/ixp6wP8b2Gx02vDyBj+s/
oF9C3Ye9/WMsBso6QmauVUu+pCsJ2vMb/akkgd+YZe0PQcVH5Tt0WPEmDZOBt2P13HgggeZhhBI5
YGdzjH2unjlkBWsb7V4TL9y1MzbpMQgjwoEcKYtCPqKoO1ykDH8DXIObBSes5ymydwRIk3Zg64x9
Rf1q9ovaSNpTuU54SfzmLL3qxTTkNbTPfMMYIY2XF8z3R+GMN50V7ZLO5TsLX7PS+6OhHcREGh/T
WKqdj8OObaouCDKcfRTRddQZioUz1Xt3TluB2M+ty2BE0KTkH5hmvxoxzB0IYM58zjzr0jTum2IL
RnM4IJMgI9Hj36vA/QCzujK4bEq7/xLVclerW09U29lhDDjRXsTUqf9KJbmeUoWv+oInm7Ltk2Br
ONHRdozT1NLQE/fOXUYo0ZjTdwITh8Ctdvxoy6Z3mcUFo0kCiUkMmwWxIQf3FEPvxxNu3BcQ/+rh
w4hCuEUUUS3SPM4qdQgxRvaKfMR1KIlB6rJPifcaCBHEBi/YhLZxyNz5mjnVneu5t3YO2QrCeFm6
0HPsm+/vO3eU52GRiTnt5bvGq+5jbGArOs1WFvY2fPPAjRL8kbjbqPlBusaDnj95MUHYIo80zHz+
MoJuX/lE0CZmKqtJMmSTAuN7f9+Crl4Npge9vSmvgjK8dy26YOex2RfOe8AclwI5+Ymh+3bUsPFG
PaUq3bdNfJalcW3DF0hiVsUpuPWZJtkdg6KoIySECvveEl8wZkqjff+nn3+Y1Tcyy30s8T60aQqk
yAPgUaG6N2CFG8hbTcOEdTIPy9i8fUNfcJBxjIQnw0JrlNQBREQ66vGmCSR5BWc5dENIgrHwli17
kEtsRiczcB6l6bxQe7um3YieW67GZPZyqga8NyqXdMNjvqJ7YFUjw6wMxqfsybeor6dUulvkwHez
Z2Tc5/VTOkynIbk3ZfdpAomTIgOk1BK8HS7caPd5N9zA1QPpj2RDTU5dMSa2FuaSEE6LtbJQ2xuD
YzxW31Wdij0MeEbMlbiimmw7m86rWkytXoXnCkt7SR9n72GCjyRaCn0Inqp/Tfvhpc1o0xNJcmPH
hGw6amLHrvzh+0yQMqd/9XPILV37oWbnrVDlc5mzLeiTJ+UOvzpeRrluOd2x1yh3nB89bgD4i3PY
BDHu4QB1gkQKQkPZfEhez9CfBG8GMF6VtSXmmQH+fIhSo7tLK/NSTxthKoJg9WQTQLdynGf0OHFu
W9bkf0+VvUmgpq3qfppoikm4EvCQoVPWrwz0Kb5MTAQvOMaGlb13CkdAyI0CWczeuZ26wuBH7o0n
BjtBSk/PiH4rol9bYlbmrM5lx87H8blTYiE5M3m9lbpXx4uPBHDfYUHhmJ8f/dl6Z2hGImQc9gYN
qdwvy0/9/g6rCPBA564ZsdHPK+ienRz3EcvlcSAYxxsJFW6054vUZXRYGgv4bt7MUtofIq+TNy15
olUvjM9K8a9I47lk1TRbRfyoYN8iG+cFawB0E7fZmq41HwGYr763+173Q7jMp7rIaFaBYelb8005
hGxUFEsmbYU0DHwaDj9Fa1gfbQMbzxjpKybESEoE9yt5uUYG2DqsIzmy5WCclJU8ZQKmDWFVycHq
FiNwcu5RSmxYSdWyoMhQEFhU4WOQuK9mjC4Q0es4Z+FzZw5nt/Xp1FTtGbYEFWdl/QUhhyVDLHdl
uuyx8RMPK7JzxXGIqQJSSOcr8kYpriYyRm1CG6wnN94ECDJsQdNn06EsrK2Dwr+2wNevY8YgWJjt
ESyPfFFLMh5VWzClI0W19pIXJRaANKLah74gbSGyO7ZAeBRm7xXjzaFZmmDNdqtZhxCpIbigcffz
1jLhoub99cxwdejVxJLhvk2MK3D8sq7w4jokSeN7pSK1JXYT4uLfuVV0U8Xtq1igo46TTe0IxqQ2
sJmEetHeskvMwQNQdfiAJ9SbtYfiihh0rltOFVUrryl39va2Pz1xKTTcTG6FpEsN2w/Q1fRphN3E
3JpbbVJyI1Mg2NMJXAb2MLVhswbSquSRs0QdS7xDIchrYFA5bxXeK4Q0MzZ5noFhyg2gO6alOtQR
BF+wUkCISQ+CYB1G5FKrc8joZu5tMGMMIfh9lTO32qM5m/vByu5lbX/UQL8vpjwG2TX9gvVdby3n
KQaojmTWmQsvSVews+GGVaR0jcnIX45OTV9JbcrVUqd4pZjm1X3BPjI2V00wPXWMhUZR3nfVeFGD
cNdo+M9dCxTBlq9B/el2VIUZbQJpSiT3RQK60mZM16BZzi3Y/zC786vovDATASoHJIbpvdtTCp8v
xk9Q+khKyUhKbZmCdSUGuPn9TxEU9KWHM1Et88kx3vLM/TLJPo+lKM92iXPGHpLLQvJoC2kZjrhp
b5MR+uqSPzuSy7qEUmIwbEuXlmaSvISzDx+7r6PD2HbXgzVReT8LhoNdtwtjK9kyj4Z+QIH1arFN
1sS53MQ29xBeNfY26bHtqdWKGaLORPyXKti7k0MwvPT2/vTMeIYZIam7nd8NH6VAlinq8GGcvFdL
TM+MI56A33KDUwFo7sK9nsqeWfT8A+zLi5v3bGkaVJsIiOe66EmKBsZxqU0YrX4PEGOM5IZ7KJdp
3t6mrkMpLKhZcknDrivlUQXM6iM/fV9yTm198QokmIu/f2s19rrD0m7WoWJDNUJQFVfzhHJggjO7
Q5v17PLLLQd/TZovxOI/pZuR4ycFnWCVvRs/IZRULINFWYtnEToWNzJy2Ggx6pT2Lm4TXMCg/OrJ
+hjnsltn0AGKKD1w74vof3jqAwcSpWCzl+VFubMhqPp5cZuS+2B3NtwFpXgYvB9tWlB4RPcru/WP
uutf3ZQMT1Nc5ZKEbcd/C5alFU2POeHV5WKbPcdc0VKuIpwTcvchgyvQwRdoCcwdOPUZzP22Iwex
Ztq68AiSBI5vYROJcRp7E5jkk7t4HfblT1XC6Qn6iOgAfANHgw4yjTwYEus+dszuOGkcQgsXof/w
KyAJEBIRs9Wq1/gEGjUZ93QcuQArxCFH2mx88qW6ioWb7H3fXcGtBwqjnhINZ4AX9EB9X3ZKNLih
1AiHTpAa6DXWodGAB1wyewHxoYT8YNkgINC3HpaINJiMbqSGRFCy/O5qbMQghptW52IbHUfJ6TJe
xxozscCbCDR4AuTY2oVEkWokRazhFFSIgo8EV5HArUis/ICYE24rjbSQxkFoxEWmYRciBXthawBG
VG9teBjf7uP/Z4zavz8Q7aPeftuo7/qvZr7/avu8a//n//gtW6c/SxiqpPDh/+6L/vgf+t3A/W+s
30QufPzWf9fF9v1Dff/Ef/Rv5O/4w/sfuMOpVQtAKxNiCX7/9ec/cTpHJPn+tOG7v5DtYAJEZuT7
FwkQvuHfPEn/p6fhjx/hb8/nH3/NHz2Cr++X5vjjP/7suTZO8P/ak+D/wgojOSCI3x6k9fdPgmXK
X5gAYUAnj/Hf69ELz/2nPr7/7DXgWL8wGhCBJALz/Ys8wd9eA571i7R8rgFH/vb5/3bPghVIXrL/
2jXwv5g7t924jSQMv4qwD0CwD2STFxsgyGHtBM4udpMN9pIeMRKh8QwwHMXR2+/X7OaY3ZrEhkuA
e+AbW3INWV3Hvw5tK16fOSAVXzJjQq8ry9AuXZFdkBEmab+IKOyOjzhuDNLddDxsb1nUNuhmZqGe
G4OMQmIMmpplZrWfgNpKQN9XFKUNdYFoJoqTAOf6fArmM9SgccxzGRNNXWYFnK6cWe6r/FJHP9z6
65Gn+Xyaduft0VN9trVQAWxTGYsxaRhBXT7M32xloO0rrVoGg1jssHyK8wTcDRrk8qMakDFyowGc
MTzQbd0HLYfglgm4QzhNeaLWgQmMEn4RK5C9wQd32HB6QkkwruJq1pYmkciETBFodqha5TRBQxSF
0pjAqFrQUYEk2IqbYbUfbA0nnamDUnhN7xHbpl1EJTigggKjjsUrUknA7tcd1zatNgHR2qqDayr2
V7R+hURgUnGWkUZ8qWE0RIe1dc41UeczSXAO50gA1bloOItjglK1kSYKuqtoV2yUNpkMMB3KdaaG
EXBzMZllmURFVP+JoVFmVhPH0Fqcf+euCwE3V1vLEhVbx/CwuAhJWSr7QntgbcWcfO1Y8BX0PQuS
KSMyKtz7XTJB3goyh6pHQoXvb+qq7wgzuiaLC3pF9gCsrdcAubzgiEtBxBFyXTHppyyZ8tXj7/oK
TKKlDTZawuKiI2N4eqkQKJye6WyHWV09/9YpkiwZIkQuzIimIrC9JFXgwlmcmChftroiE2gbZ+3F
7CdcMJVPo1pVx58HkKYgLmhFdVzIBUO+wP4FdxH43DkSKTfsWbA6IkvFcYGUTovDxI4QwCLuzl3X
iA63AYAAtnCJpQsLEXDu4jjRVY12Ri8b3baq0DVgqLCGXW/h9YtzDrpu/KoZqUEgJzRN02Jgt68P
fNjW2AJwlYvXKOv00U+xPfRZgj/+JrMArq1crUgl+5hHBj4XZQdVL0XQCQxZqeV6Lqe4nPFWBlAB
Z2rKDL7Y4D/F2UG8gRJ7A+xc6wBJbYwMILjlgseQnaOKsCLtBXLBirlgW4BENggZ0PTlk8FHvfWL
gQwpaXE5gjG1FoeHDRAhkR9uIIh6liMBIRoLlM6OgcCe4rjA7JQRc4Eg2C+v8/jLNSFQqiUyali2
1gRdKQ4+Y8NaF/KXzwcRLdAQbk/14ALLJ0sbVU18aDE8rSkvJqBfWIqa8P4EPabulAm6kDlHjp5c
ysOs0S0EhpfkHHXH4jJhZET9VAO+OG7+WD65W+grQAWfLX7h0mKGfn0oKmARenHCaKq2a/xC91he
y3TBV5nhkKYT4cKlssJEymNaGijRb8FGEcdBf0iFtiHCUlbg4het2/KCAxa5i6UACMlwxI25HiI5
AESyaV2vBqE4uwiCpMRAmqWZgFoqAh/sYlZS8HYRncN7xuaOkiyiUeJiguH9uTbAKRstYmYLuMiq
UjVL0vEci/Et6P0xXzFwFcQFFvDMb1vPcWR6DFqMDJtoo8MMcVhBr68NiJHUIeqKfBhKPuveWj/q
iYBlZOOETMsnmJuiXr9V0tc3dJMZiiQNXnV9y4QLwOisfFZsOy3UE2rG0aVwmSX0o52KVDGChpkN
oK7o2MbcdOXGhqR5PLQINfOy0BmC5BgU1QjXVhZ6QEUMIVt0o6coL0LmbgSpRliDQejoJDARIc3z
BF1XNN4p7swozh0QDkhVwfD6NQChXitKuSrUVBepLBMcBoNRXmhIkUOqChiErqfrKBq9OlcF+iw6
03W+yBC4UFxdzTRG3IxL8xV4AIEPB758MllwXcWeTVJzHQPo8jSi6azYIAAcoO2N3yt+zUXS0oFB
8EWbCLWWx4WW2wSEzgFUvSUORKqixGdmkXo79SYgtL7U1hswJHHXAZUVOjIRBdTimix07KAnlyBZ
iBoRDFFBQSNeTYsTZ2Jmyia6/ZP+dAAkNIIxfgKJwKZP95SfwKrL5AtjRPvb7/z0xTTO10Zj/uwX
1lmP5z+Pcx5+mMP3sCe/6EdgwncHNMr//asEp1pmUTY/XGdTlu+J/z2+4POvTr5rfav1H19N42k4
7e6flh88xccMtyp8vR/eDu+GpAl7aT/+8CR//1vynBtb8BHC80NG1/d2i+me2Bl2SAkvXbJywg/D
YR7m9RH9MYZ5DCnlb4b99BvTjFPy1KHBWUybuwNOw+1x+9RhkkhO+XAYd+dp93hOiC8DClLi3477
4f1wGreUQ5+vmHIcK7g5/nbDdvPHd29TtodGWum3fA/Xp9vkPGNzqpTyP8YjG5JSyqHvU0r5FRyf
pi3HlaGpZ/2Hq0N6l5zwr1T99e1wnwhgbNGUPvDr/X5ilVGqkaH9T0z6cDsNmRUJU4hiysf36eGF
HjUp2R+f26bQ8CQmDIHH3cPTKgaL2QtdRFLSfmXU/IzNoX1VSvvNMB0S6xFHh+R0ueplONxu2RHb
auSk53lgU8c8ns+JTMeuJTH9aXc/3Q3pLB2Z9gto+JsJXzAfz4lkaxADKoDyx57niT9sIV6JLRFU
6Gp8CerHx1NO+kUe/Hg4ZzYk1tqlD/3T+PY0ZNETLdm+gCsn/fuQ+q3YJSEn/P7m1fCO/flT6tZj
zfUl6P8wnuYxsVRg776U9xLE34x/TLvEjUHcV4hegvj/jqeHldIi3aH6ICZ95Eqcm2+G0xFPmSon
ZTm1fuPnu/afli/4dnjIdT80VUif/5/3U8rxgMeLyT7siUjSrAagyYPcYtKn8S4fV15wYynhf43c
X/m0/33I0gQdEEkp+X/fH2/Hm9fzM98W5u6l5P/DNSzXBdGXmV8g7Qtf8FwQYxVb+vw/w/1xnsck
pIhddHLaf6RZZRzekNL95TzcrwLtbUps65CS/e94eodnSyiHUrGY8rXLGwPULCX964DfOdydU9Wk
6OYRXDHx8SM3Ty47PD7fyP46zbvjgZWe66MupxlwV/GzPx2Ztb9LKS8o3l9TvoY0XdalPMef1jUo
1/5bCq7539jtx+H01f8BAAD//w==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579120</xdr:colOff>
      <xdr:row>3</xdr:row>
      <xdr:rowOff>129540</xdr:rowOff>
    </xdr:from>
    <xdr:to>
      <xdr:col>14</xdr:col>
      <xdr:colOff>274320</xdr:colOff>
      <xdr:row>18</xdr:row>
      <xdr:rowOff>129540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D928E34-265D-5154-87DE-D6958DA78F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8680" y="6781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68580</xdr:colOff>
      <xdr:row>9</xdr:row>
      <xdr:rowOff>175260</xdr:rowOff>
    </xdr:from>
    <xdr:to>
      <xdr:col>9</xdr:col>
      <xdr:colOff>335280</xdr:colOff>
      <xdr:row>20</xdr:row>
      <xdr:rowOff>137160</xdr:rowOff>
    </xdr:to>
    <xdr:graphicFrame macro="">
      <xdr:nvGraphicFramePr>
        <xdr:cNvPr id="2" name="Chart 1">
          <a:extLst>
            <a:ext uri="{FF2B5EF4-FFF2-40B4-BE49-F238E27FC236}">
              <a16:creationId xmlns:a16="http://schemas.microsoft.com/office/drawing/2014/main" id="{7FD5FA2D-E1B6-0338-BC65-CB874D456F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152400</xdr:colOff>
      <xdr:row>17</xdr:row>
      <xdr:rowOff>53340</xdr:rowOff>
    </xdr:from>
    <xdr:to>
      <xdr:col>6</xdr:col>
      <xdr:colOff>236220</xdr:colOff>
      <xdr:row>30</xdr:row>
      <xdr:rowOff>106680</xdr:rowOff>
    </xdr:to>
    <xdr:graphicFrame macro="">
      <xdr:nvGraphicFramePr>
        <xdr:cNvPr id="3" name="Chart 2">
          <a:extLst>
            <a:ext uri="{FF2B5EF4-FFF2-40B4-BE49-F238E27FC236}">
              <a16:creationId xmlns:a16="http://schemas.microsoft.com/office/drawing/2014/main" id="{3B992187-29A3-6E3D-47CC-0EC9AB0BE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167640</xdr:colOff>
      <xdr:row>11</xdr:row>
      <xdr:rowOff>160020</xdr:rowOff>
    </xdr:from>
    <xdr:to>
      <xdr:col>10</xdr:col>
      <xdr:colOff>7620</xdr:colOff>
      <xdr:row>26</xdr:row>
      <xdr:rowOff>160020</xdr:rowOff>
    </xdr:to>
    <xdr:graphicFrame macro="">
      <xdr:nvGraphicFramePr>
        <xdr:cNvPr id="4" name="Chart 3">
          <a:extLst>
            <a:ext uri="{FF2B5EF4-FFF2-40B4-BE49-F238E27FC236}">
              <a16:creationId xmlns:a16="http://schemas.microsoft.com/office/drawing/2014/main" id="{8029CCBF-AEE2-3987-8B73-7616AE46F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350520</xdr:colOff>
      <xdr:row>4</xdr:row>
      <xdr:rowOff>152400</xdr:rowOff>
    </xdr:from>
    <xdr:to>
      <xdr:col>15</xdr:col>
      <xdr:colOff>45720</xdr:colOff>
      <xdr:row>19</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6290D98-D87C-E1BE-DB58-5E22DAECB4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87340" y="8839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419100</xdr:colOff>
      <xdr:row>7</xdr:row>
      <xdr:rowOff>0</xdr:rowOff>
    </xdr:from>
    <xdr:to>
      <xdr:col>8</xdr:col>
      <xdr:colOff>76200</xdr:colOff>
      <xdr:row>22</xdr:row>
      <xdr:rowOff>0</xdr:rowOff>
    </xdr:to>
    <xdr:graphicFrame macro="">
      <xdr:nvGraphicFramePr>
        <xdr:cNvPr id="2" name="Chart 1">
          <a:extLst>
            <a:ext uri="{FF2B5EF4-FFF2-40B4-BE49-F238E27FC236}">
              <a16:creationId xmlns:a16="http://schemas.microsoft.com/office/drawing/2014/main" id="{E6E84D20-F75D-34E2-7843-0C0678339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129540</xdr:colOff>
      <xdr:row>0</xdr:row>
      <xdr:rowOff>160020</xdr:rowOff>
    </xdr:from>
    <xdr:to>
      <xdr:col>18</xdr:col>
      <xdr:colOff>472440</xdr:colOff>
      <xdr:row>4</xdr:row>
      <xdr:rowOff>152400</xdr:rowOff>
    </xdr:to>
    <xdr:sp macro="" textlink="">
      <xdr:nvSpPr>
        <xdr:cNvPr id="2" name="Rectangle: Rounded Corners 1">
          <a:extLst>
            <a:ext uri="{FF2B5EF4-FFF2-40B4-BE49-F238E27FC236}">
              <a16:creationId xmlns:a16="http://schemas.microsoft.com/office/drawing/2014/main" id="{E3F1D761-111A-25A4-B2F4-EF7470904A8E}"/>
            </a:ext>
          </a:extLst>
        </xdr:cNvPr>
        <xdr:cNvSpPr/>
      </xdr:nvSpPr>
      <xdr:spPr>
        <a:xfrm>
          <a:off x="129540" y="160020"/>
          <a:ext cx="11315700" cy="723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285430</xdr:colOff>
      <xdr:row>1</xdr:row>
      <xdr:rowOff>3625</xdr:rowOff>
    </xdr:from>
    <xdr:ext cx="4321183" cy="718466"/>
    <xdr:sp macro="" textlink="">
      <xdr:nvSpPr>
        <xdr:cNvPr id="4" name="Rectangle 3">
          <a:extLst>
            <a:ext uri="{FF2B5EF4-FFF2-40B4-BE49-F238E27FC236}">
              <a16:creationId xmlns:a16="http://schemas.microsoft.com/office/drawing/2014/main" id="{595D6CA9-8A43-6AA2-7537-6FACA866818E}"/>
            </a:ext>
          </a:extLst>
        </xdr:cNvPr>
        <xdr:cNvSpPr/>
      </xdr:nvSpPr>
      <xdr:spPr>
        <a:xfrm>
          <a:off x="895030" y="186505"/>
          <a:ext cx="4321183" cy="718466"/>
        </a:xfrm>
        <a:prstGeom prst="rect">
          <a:avLst/>
        </a:prstGeom>
        <a:noFill/>
      </xdr:spPr>
      <xdr:txBody>
        <a:bodyPr wrap="none" lIns="91440" tIns="45720" rIns="91440" bIns="45720">
          <a:spAutoFit/>
        </a:bodyPr>
        <a:lstStyle/>
        <a:p>
          <a:pPr algn="ctr"/>
          <a:r>
            <a:rPr lang="en-US" sz="4000" b="1" cap="none" spc="0">
              <a:ln w="22225">
                <a:solidFill>
                  <a:schemeClr val="accent2"/>
                </a:solidFill>
                <a:prstDash val="solid"/>
              </a:ln>
              <a:solidFill>
                <a:schemeClr val="accent2">
                  <a:lumMod val="40000"/>
                  <a:lumOff val="60000"/>
                </a:schemeClr>
              </a:solidFill>
              <a:effectLst/>
            </a:rPr>
            <a:t>SALES DASHBOARD</a:t>
          </a:r>
        </a:p>
      </xdr:txBody>
    </xdr:sp>
    <xdr:clientData/>
  </xdr:oneCellAnchor>
  <xdr:twoCellAnchor editAs="oneCell">
    <xdr:from>
      <xdr:col>0</xdr:col>
      <xdr:colOff>205740</xdr:colOff>
      <xdr:row>1</xdr:row>
      <xdr:rowOff>0</xdr:rowOff>
    </xdr:from>
    <xdr:to>
      <xdr:col>1</xdr:col>
      <xdr:colOff>350520</xdr:colOff>
      <xdr:row>5</xdr:row>
      <xdr:rowOff>22860</xdr:rowOff>
    </xdr:to>
    <xdr:pic>
      <xdr:nvPicPr>
        <xdr:cNvPr id="8" name="Graphic 7" descr="Bar graph with upward trend">
          <a:extLst>
            <a:ext uri="{FF2B5EF4-FFF2-40B4-BE49-F238E27FC236}">
              <a16:creationId xmlns:a16="http://schemas.microsoft.com/office/drawing/2014/main" id="{56845FE1-8D66-98A6-8A26-14714E39FC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5740" y="182880"/>
          <a:ext cx="754380" cy="754380"/>
        </a:xfrm>
        <a:prstGeom prst="rect">
          <a:avLst/>
        </a:prstGeom>
      </xdr:spPr>
    </xdr:pic>
    <xdr:clientData/>
  </xdr:twoCellAnchor>
  <xdr:twoCellAnchor editAs="oneCell">
    <xdr:from>
      <xdr:col>8</xdr:col>
      <xdr:colOff>525780</xdr:colOff>
      <xdr:row>1</xdr:row>
      <xdr:rowOff>38100</xdr:rowOff>
    </xdr:from>
    <xdr:to>
      <xdr:col>12</xdr:col>
      <xdr:colOff>556260</xdr:colOff>
      <xdr:row>4</xdr:row>
      <xdr:rowOff>106680</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4D04C9F7-D154-4F91-B03B-B5CF64B0DAD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402580" y="220980"/>
              <a:ext cx="246888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152400</xdr:colOff>
      <xdr:row>1</xdr:row>
      <xdr:rowOff>30481</xdr:rowOff>
    </xdr:from>
    <xdr:to>
      <xdr:col>18</xdr:col>
      <xdr:colOff>381000</xdr:colOff>
      <xdr:row>4</xdr:row>
      <xdr:rowOff>99060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50283132-6170-4179-8CBB-7F981CA9698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077200" y="213361"/>
              <a:ext cx="327660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6</xdr:row>
      <xdr:rowOff>7620</xdr:rowOff>
    </xdr:from>
    <xdr:to>
      <xdr:col>5</xdr:col>
      <xdr:colOff>411480</xdr:colOff>
      <xdr:row>28</xdr:row>
      <xdr:rowOff>160020</xdr:rowOff>
    </xdr:to>
    <xdr:sp macro="" textlink="">
      <xdr:nvSpPr>
        <xdr:cNvPr id="11" name="Rectangle: Rounded Corners 10">
          <a:extLst>
            <a:ext uri="{FF2B5EF4-FFF2-40B4-BE49-F238E27FC236}">
              <a16:creationId xmlns:a16="http://schemas.microsoft.com/office/drawing/2014/main" id="{D7BF1BC8-B7EF-80EB-A1EF-DB7367359C24}"/>
            </a:ext>
          </a:extLst>
        </xdr:cNvPr>
        <xdr:cNvSpPr/>
      </xdr:nvSpPr>
      <xdr:spPr>
        <a:xfrm>
          <a:off x="228600" y="1104900"/>
          <a:ext cx="3230880" cy="4175760"/>
        </a:xfrm>
        <a:prstGeom prst="roundRect">
          <a:avLst>
            <a:gd name="adj" fmla="val 4875"/>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556260</xdr:colOff>
      <xdr:row>6</xdr:row>
      <xdr:rowOff>22860</xdr:rowOff>
    </xdr:from>
    <xdr:to>
      <xdr:col>18</xdr:col>
      <xdr:colOff>518160</xdr:colOff>
      <xdr:row>16</xdr:row>
      <xdr:rowOff>99060</xdr:rowOff>
    </xdr:to>
    <xdr:sp macro="" textlink="">
      <xdr:nvSpPr>
        <xdr:cNvPr id="12" name="Rectangle: Rounded Corners 11">
          <a:extLst>
            <a:ext uri="{FF2B5EF4-FFF2-40B4-BE49-F238E27FC236}">
              <a16:creationId xmlns:a16="http://schemas.microsoft.com/office/drawing/2014/main" id="{CFF80587-A953-4CB9-85CF-157DD2748074}"/>
            </a:ext>
          </a:extLst>
        </xdr:cNvPr>
        <xdr:cNvSpPr/>
      </xdr:nvSpPr>
      <xdr:spPr>
        <a:xfrm>
          <a:off x="3604260" y="1120140"/>
          <a:ext cx="7886700" cy="1905000"/>
        </a:xfrm>
        <a:prstGeom prst="roundRect">
          <a:avLst>
            <a:gd name="adj" fmla="val 4875"/>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556260</xdr:colOff>
      <xdr:row>17</xdr:row>
      <xdr:rowOff>114300</xdr:rowOff>
    </xdr:from>
    <xdr:to>
      <xdr:col>11</xdr:col>
      <xdr:colOff>358140</xdr:colOff>
      <xdr:row>28</xdr:row>
      <xdr:rowOff>7620</xdr:rowOff>
    </xdr:to>
    <xdr:sp macro="" textlink="">
      <xdr:nvSpPr>
        <xdr:cNvPr id="13" name="Rectangle: Rounded Corners 12">
          <a:extLst>
            <a:ext uri="{FF2B5EF4-FFF2-40B4-BE49-F238E27FC236}">
              <a16:creationId xmlns:a16="http://schemas.microsoft.com/office/drawing/2014/main" id="{B5D33D61-BC69-4DB9-BB61-6F387F9F6E5E}"/>
            </a:ext>
          </a:extLst>
        </xdr:cNvPr>
        <xdr:cNvSpPr/>
      </xdr:nvSpPr>
      <xdr:spPr>
        <a:xfrm>
          <a:off x="3604260" y="3223260"/>
          <a:ext cx="3459480" cy="1905000"/>
        </a:xfrm>
        <a:prstGeom prst="roundRect">
          <a:avLst>
            <a:gd name="adj" fmla="val 4875"/>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495300</xdr:colOff>
      <xdr:row>17</xdr:row>
      <xdr:rowOff>99060</xdr:rowOff>
    </xdr:from>
    <xdr:to>
      <xdr:col>18</xdr:col>
      <xdr:colOff>556260</xdr:colOff>
      <xdr:row>28</xdr:row>
      <xdr:rowOff>15240</xdr:rowOff>
    </xdr:to>
    <xdr:sp macro="" textlink="">
      <xdr:nvSpPr>
        <xdr:cNvPr id="14" name="Rectangle: Rounded Corners 13">
          <a:extLst>
            <a:ext uri="{FF2B5EF4-FFF2-40B4-BE49-F238E27FC236}">
              <a16:creationId xmlns:a16="http://schemas.microsoft.com/office/drawing/2014/main" id="{B577A608-3BA3-45B9-97E5-B050782E552E}"/>
            </a:ext>
          </a:extLst>
        </xdr:cNvPr>
        <xdr:cNvSpPr/>
      </xdr:nvSpPr>
      <xdr:spPr>
        <a:xfrm>
          <a:off x="7200900" y="3208020"/>
          <a:ext cx="4328160" cy="1927860"/>
        </a:xfrm>
        <a:prstGeom prst="roundRect">
          <a:avLst>
            <a:gd name="adj" fmla="val 4875"/>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335280</xdr:colOff>
      <xdr:row>7</xdr:row>
      <xdr:rowOff>99060</xdr:rowOff>
    </xdr:from>
    <xdr:to>
      <xdr:col>5</xdr:col>
      <xdr:colOff>297180</xdr:colOff>
      <xdr:row>28</xdr:row>
      <xdr:rowOff>22860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AC627E9D-3E32-4FF0-8DE2-C184E4FDAD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5280" y="1379220"/>
              <a:ext cx="3009900" cy="3764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0</xdr:colOff>
      <xdr:row>7</xdr:row>
      <xdr:rowOff>144780</xdr:rowOff>
    </xdr:from>
    <xdr:to>
      <xdr:col>10</xdr:col>
      <xdr:colOff>434340</xdr:colOff>
      <xdr:row>16</xdr:row>
      <xdr:rowOff>30480</xdr:rowOff>
    </xdr:to>
    <xdr:graphicFrame macro="">
      <xdr:nvGraphicFramePr>
        <xdr:cNvPr id="16" name="Chart 15">
          <a:extLst>
            <a:ext uri="{FF2B5EF4-FFF2-40B4-BE49-F238E27FC236}">
              <a16:creationId xmlns:a16="http://schemas.microsoft.com/office/drawing/2014/main" id="{8BA84F82-CDC0-40F5-8305-157D8EEF0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99060</xdr:colOff>
      <xdr:row>19</xdr:row>
      <xdr:rowOff>0</xdr:rowOff>
    </xdr:from>
    <xdr:to>
      <xdr:col>18</xdr:col>
      <xdr:colOff>381000</xdr:colOff>
      <xdr:row>27</xdr:row>
      <xdr:rowOff>106680</xdr:rowOff>
    </xdr:to>
    <xdr:graphicFrame macro="">
      <xdr:nvGraphicFramePr>
        <xdr:cNvPr id="17" name="Chart 16">
          <a:extLst>
            <a:ext uri="{FF2B5EF4-FFF2-40B4-BE49-F238E27FC236}">
              <a16:creationId xmlns:a16="http://schemas.microsoft.com/office/drawing/2014/main" id="{4F9A6688-6EC1-4DB5-86E9-523DF01CF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38100</xdr:colOff>
      <xdr:row>19</xdr:row>
      <xdr:rowOff>38100</xdr:rowOff>
    </xdr:from>
    <xdr:to>
      <xdr:col>11</xdr:col>
      <xdr:colOff>251460</xdr:colOff>
      <xdr:row>27</xdr:row>
      <xdr:rowOff>137160</xdr:rowOff>
    </xdr:to>
    <xdr:graphicFrame macro="">
      <xdr:nvGraphicFramePr>
        <xdr:cNvPr id="18" name="Chart 17">
          <a:extLst>
            <a:ext uri="{FF2B5EF4-FFF2-40B4-BE49-F238E27FC236}">
              <a16:creationId xmlns:a16="http://schemas.microsoft.com/office/drawing/2014/main" id="{3161F2A4-0F6C-442E-94F1-9F90CE978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541020</xdr:colOff>
      <xdr:row>7</xdr:row>
      <xdr:rowOff>152400</xdr:rowOff>
    </xdr:from>
    <xdr:to>
      <xdr:col>15</xdr:col>
      <xdr:colOff>160020</xdr:colOff>
      <xdr:row>15</xdr:row>
      <xdr:rowOff>175260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82B21412-4943-45C2-9C21-A3BE062589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637020" y="1432560"/>
              <a:ext cx="2667000" cy="1485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236220</xdr:colOff>
      <xdr:row>7</xdr:row>
      <xdr:rowOff>114300</xdr:rowOff>
    </xdr:from>
    <xdr:to>
      <xdr:col>18</xdr:col>
      <xdr:colOff>426720</xdr:colOff>
      <xdr:row>15</xdr:row>
      <xdr:rowOff>160020</xdr:rowOff>
    </xdr:to>
    <xdr:graphicFrame macro="">
      <xdr:nvGraphicFramePr>
        <xdr:cNvPr id="20" name="Chart 19">
          <a:extLst>
            <a:ext uri="{FF2B5EF4-FFF2-40B4-BE49-F238E27FC236}">
              <a16:creationId xmlns:a16="http://schemas.microsoft.com/office/drawing/2014/main" id="{7CC35079-4D46-44C6-A5F4-193330C3D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11</xdr:col>
      <xdr:colOff>214995</xdr:colOff>
      <xdr:row>6</xdr:row>
      <xdr:rowOff>26485</xdr:rowOff>
    </xdr:from>
    <xdr:ext cx="1048299" cy="280205"/>
    <xdr:sp macro="" textlink="">
      <xdr:nvSpPr>
        <xdr:cNvPr id="25" name="Rectangle 24">
          <a:extLst>
            <a:ext uri="{FF2B5EF4-FFF2-40B4-BE49-F238E27FC236}">
              <a16:creationId xmlns:a16="http://schemas.microsoft.com/office/drawing/2014/main" id="{B9AECC00-FF4A-8A3C-DA8F-FD7AEE60274D}"/>
            </a:ext>
          </a:extLst>
        </xdr:cNvPr>
        <xdr:cNvSpPr/>
      </xdr:nvSpPr>
      <xdr:spPr>
        <a:xfrm>
          <a:off x="6920595" y="1123765"/>
          <a:ext cx="1048299"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15</xdr:col>
      <xdr:colOff>281793</xdr:colOff>
      <xdr:row>6</xdr:row>
      <xdr:rowOff>34105</xdr:rowOff>
    </xdr:from>
    <xdr:ext cx="1265218" cy="280205"/>
    <xdr:sp macro="" textlink="">
      <xdr:nvSpPr>
        <xdr:cNvPr id="26" name="Rectangle 25">
          <a:extLst>
            <a:ext uri="{FF2B5EF4-FFF2-40B4-BE49-F238E27FC236}">
              <a16:creationId xmlns:a16="http://schemas.microsoft.com/office/drawing/2014/main" id="{42F8244F-9C9B-B83E-9FA3-D045088C7434}"/>
            </a:ext>
          </a:extLst>
        </xdr:cNvPr>
        <xdr:cNvSpPr/>
      </xdr:nvSpPr>
      <xdr:spPr>
        <a:xfrm>
          <a:off x="9425793" y="1131385"/>
          <a:ext cx="1265218"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Customers Count</a:t>
          </a:r>
        </a:p>
      </xdr:txBody>
    </xdr:sp>
    <xdr:clientData/>
  </xdr:oneCellAnchor>
  <xdr:oneCellAnchor>
    <xdr:from>
      <xdr:col>6</xdr:col>
      <xdr:colOff>448826</xdr:colOff>
      <xdr:row>6</xdr:row>
      <xdr:rowOff>72205</xdr:rowOff>
    </xdr:from>
    <xdr:ext cx="1693156" cy="280205"/>
    <xdr:sp macro="" textlink="">
      <xdr:nvSpPr>
        <xdr:cNvPr id="27" name="Rectangle 26">
          <a:extLst>
            <a:ext uri="{FF2B5EF4-FFF2-40B4-BE49-F238E27FC236}">
              <a16:creationId xmlns:a16="http://schemas.microsoft.com/office/drawing/2014/main" id="{D62C6F2E-AE9B-2C90-318D-0A304E7F2DBC}"/>
            </a:ext>
          </a:extLst>
        </xdr:cNvPr>
        <xdr:cNvSpPr/>
      </xdr:nvSpPr>
      <xdr:spPr>
        <a:xfrm>
          <a:off x="4106426" y="1169485"/>
          <a:ext cx="1693156"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2</xdr:col>
      <xdr:colOff>5190</xdr:colOff>
      <xdr:row>6</xdr:row>
      <xdr:rowOff>11245</xdr:rowOff>
    </xdr:from>
    <xdr:ext cx="1285032" cy="280205"/>
    <xdr:sp macro="" textlink="">
      <xdr:nvSpPr>
        <xdr:cNvPr id="28" name="Rectangle 27">
          <a:extLst>
            <a:ext uri="{FF2B5EF4-FFF2-40B4-BE49-F238E27FC236}">
              <a16:creationId xmlns:a16="http://schemas.microsoft.com/office/drawing/2014/main" id="{F356FC84-155C-BD60-80EB-E10A36E3BDDD}"/>
            </a:ext>
          </a:extLst>
        </xdr:cNvPr>
        <xdr:cNvSpPr/>
      </xdr:nvSpPr>
      <xdr:spPr>
        <a:xfrm>
          <a:off x="1224390" y="1108525"/>
          <a:ext cx="1285032"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593793</xdr:colOff>
      <xdr:row>17</xdr:row>
      <xdr:rowOff>110305</xdr:rowOff>
    </xdr:from>
    <xdr:ext cx="2180469" cy="280205"/>
    <xdr:sp macro="" textlink="">
      <xdr:nvSpPr>
        <xdr:cNvPr id="29" name="Rectangle 28">
          <a:extLst>
            <a:ext uri="{FF2B5EF4-FFF2-40B4-BE49-F238E27FC236}">
              <a16:creationId xmlns:a16="http://schemas.microsoft.com/office/drawing/2014/main" id="{B34117F0-0D88-A43A-94A6-9739762809BB}"/>
            </a:ext>
          </a:extLst>
        </xdr:cNvPr>
        <xdr:cNvSpPr/>
      </xdr:nvSpPr>
      <xdr:spPr>
        <a:xfrm>
          <a:off x="4251393" y="3219265"/>
          <a:ext cx="2180469"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14</xdr:col>
      <xdr:colOff>76093</xdr:colOff>
      <xdr:row>17</xdr:row>
      <xdr:rowOff>72205</xdr:rowOff>
    </xdr:from>
    <xdr:ext cx="1067023" cy="280205"/>
    <xdr:sp macro="" textlink="">
      <xdr:nvSpPr>
        <xdr:cNvPr id="30" name="Rectangle 29">
          <a:extLst>
            <a:ext uri="{FF2B5EF4-FFF2-40B4-BE49-F238E27FC236}">
              <a16:creationId xmlns:a16="http://schemas.microsoft.com/office/drawing/2014/main" id="{9CD0AB23-149F-77A1-5F9A-BB9509348D34}"/>
            </a:ext>
          </a:extLst>
        </xdr:cNvPr>
        <xdr:cNvSpPr/>
      </xdr:nvSpPr>
      <xdr:spPr>
        <a:xfrm>
          <a:off x="8610493" y="3181165"/>
          <a:ext cx="1067023"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Monthly</a:t>
          </a:r>
          <a:r>
            <a:rPr lang="en-US" sz="1200" b="0" cap="none" spc="0" baseline="0">
              <a:ln w="0"/>
              <a:solidFill>
                <a:schemeClr val="tx1"/>
              </a:solidFill>
              <a:effectLst>
                <a:outerShdw blurRad="38100" dist="19050" dir="2700000" algn="tl" rotWithShape="0">
                  <a:schemeClr val="dk1">
                    <a:alpha val="40000"/>
                  </a:schemeClr>
                </a:outerShdw>
              </a:effectLst>
            </a:rPr>
            <a:t> Sales</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Anand" refreshedDate="45176.282580555555" createdVersion="8" refreshedVersion="8" minRefreshableVersion="3" recordCount="9993" xr:uid="{00000000-000A-0000-FFFF-FFFF02000000}">
  <cacheSource type="worksheet">
    <worksheetSource name="SalesData"/>
  </cacheSource>
  <cacheFields count="13">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 Year " numFmtId="3">
      <sharedItems containsSemiMixedTypes="0" containsString="0" containsNumber="1" containsInteger="1" minValue="2014" maxValue="2017" count="4">
        <n v="2014"/>
        <n v="2015"/>
        <n v="2016"/>
        <n v="2017"/>
      </sharedItems>
    </cacheField>
    <cacheField name="Month2" numFmtId="0">
      <sharedItems containsSemiMixedTypes="0" containsString="0" containsNumber="1" containsInteger="1" minValue="1" maxValue="12"/>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763958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Anand" refreshedDate="45184.05582303241" createdVersion="8" refreshedVersion="8" minRefreshableVersion="3" recordCount="2499" xr:uid="{D7B795F4-D0D9-415E-B55C-070857A0EFAF}">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n v="1"/>
    <x v="0"/>
    <x v="0"/>
    <x v="0"/>
    <x v="0"/>
    <s v="Message Book, Wirebound, Four 5 1/2&quot; X 4&quot; Forms/Pg., 200 Dupl. Sets/Book"/>
    <n v="16.45"/>
    <n v="2"/>
    <n v="5.55"/>
  </r>
  <r>
    <d v="2014-01-04T00:00:00"/>
    <x v="0"/>
    <x v="0"/>
    <x v="0"/>
    <n v="1"/>
    <x v="1"/>
    <x v="1"/>
    <x v="0"/>
    <x v="1"/>
    <s v="Avery 508"/>
    <n v="11.78"/>
    <n v="3"/>
    <n v="4.2699999999999996"/>
  </r>
  <r>
    <d v="2014-01-04T00:00:00"/>
    <x v="0"/>
    <x v="0"/>
    <x v="0"/>
    <n v="1"/>
    <x v="1"/>
    <x v="1"/>
    <x v="0"/>
    <x v="2"/>
    <s v="SAFCO Boltless Steel Shelving"/>
    <n v="272.74"/>
    <n v="3"/>
    <n v="-64.77"/>
  </r>
  <r>
    <d v="2014-01-04T00:00:00"/>
    <x v="0"/>
    <x v="0"/>
    <x v="0"/>
    <n v="1"/>
    <x v="1"/>
    <x v="1"/>
    <x v="0"/>
    <x v="3"/>
    <s v="GBC Standard Plastic Binding Systems Combs"/>
    <n v="3.54"/>
    <n v="2"/>
    <n v="-5.49"/>
  </r>
  <r>
    <d v="2014-01-05T00:00:00"/>
    <x v="0"/>
    <x v="0"/>
    <x v="0"/>
    <n v="1"/>
    <x v="2"/>
    <x v="2"/>
    <x v="0"/>
    <x v="4"/>
    <s v="Avery Hi-Liter EverBold Pen Style Fluorescent Highlighters, 4/Pack"/>
    <n v="19.54"/>
    <n v="3"/>
    <n v="4.88"/>
  </r>
  <r>
    <d v="2014-01-06T00:00:00"/>
    <x v="0"/>
    <x v="0"/>
    <x v="0"/>
    <n v="1"/>
    <x v="3"/>
    <x v="3"/>
    <x v="0"/>
    <x v="0"/>
    <s v="Xerox 225"/>
    <n v="19.440000000000001"/>
    <n v="3"/>
    <n v="9.33"/>
  </r>
  <r>
    <d v="2014-01-06T00:00:00"/>
    <x v="0"/>
    <x v="0"/>
    <x v="0"/>
    <n v="1"/>
    <x v="4"/>
    <x v="4"/>
    <x v="0"/>
    <x v="4"/>
    <s v="Dixon Prang Watercolor Pencils, 10-Color Set with Brush"/>
    <n v="12.78"/>
    <n v="3"/>
    <n v="5.24"/>
  </r>
  <r>
    <d v="2014-01-06T00:00:00"/>
    <x v="0"/>
    <x v="0"/>
    <x v="0"/>
    <n v="1"/>
    <x v="5"/>
    <x v="5"/>
    <x v="1"/>
    <x v="5"/>
    <s v="Global Deluxe High-Back Manager's Chair"/>
    <n v="2573.8200000000002"/>
    <n v="9"/>
    <n v="746.41"/>
  </r>
  <r>
    <d v="2014-01-06T00:00:00"/>
    <x v="0"/>
    <x v="0"/>
    <x v="0"/>
    <n v="1"/>
    <x v="5"/>
    <x v="5"/>
    <x v="0"/>
    <x v="3"/>
    <s v="Ibico Hi-Tech Manual Binding System"/>
    <n v="609.98"/>
    <n v="2"/>
    <n v="274.49"/>
  </r>
  <r>
    <d v="2014-01-06T00:00:00"/>
    <x v="0"/>
    <x v="0"/>
    <x v="0"/>
    <n v="1"/>
    <x v="5"/>
    <x v="5"/>
    <x v="0"/>
    <x v="4"/>
    <s v="Rogers Handheld Barrel Pencil Sharpener"/>
    <n v="5.48"/>
    <n v="2"/>
    <n v="1.48"/>
  </r>
  <r>
    <d v="2014-01-06T00:00:00"/>
    <x v="0"/>
    <x v="0"/>
    <x v="0"/>
    <n v="1"/>
    <x v="5"/>
    <x v="5"/>
    <x v="2"/>
    <x v="6"/>
    <s v="GE 30524EE4"/>
    <n v="391.98"/>
    <n v="2"/>
    <n v="113.67"/>
  </r>
  <r>
    <d v="2014-01-06T00:00:00"/>
    <x v="0"/>
    <x v="0"/>
    <x v="0"/>
    <n v="1"/>
    <x v="5"/>
    <x v="5"/>
    <x v="2"/>
    <x v="6"/>
    <s v="Wireless Extenders zBoost YX545 SOHO Signal Booster"/>
    <n v="755.96"/>
    <n v="4"/>
    <n v="204.11"/>
  </r>
  <r>
    <d v="2014-01-06T00:00:00"/>
    <x v="0"/>
    <x v="0"/>
    <x v="0"/>
    <n v="1"/>
    <x v="5"/>
    <x v="5"/>
    <x v="0"/>
    <x v="7"/>
    <s v="Alliance Super-Size Bands, Assorted Sizes"/>
    <n v="31.12"/>
    <n v="4"/>
    <n v="0.31"/>
  </r>
  <r>
    <d v="2014-01-06T00:00:00"/>
    <x v="0"/>
    <x v="0"/>
    <x v="0"/>
    <n v="1"/>
    <x v="5"/>
    <x v="5"/>
    <x v="0"/>
    <x v="0"/>
    <s v="Southworth 25% Cotton Granite Paper &amp; Envelopes"/>
    <n v="6.54"/>
    <n v="1"/>
    <n v="3.01"/>
  </r>
  <r>
    <d v="2014-01-07T00:00:00"/>
    <x v="0"/>
    <x v="0"/>
    <x v="0"/>
    <n v="1"/>
    <x v="6"/>
    <x v="0"/>
    <x v="1"/>
    <x v="8"/>
    <s v="Howard Miller 14-1/2&quot; Diameter Chrome Round Wall Clock"/>
    <n v="76.73"/>
    <n v="3"/>
    <n v="-53.71"/>
  </r>
  <r>
    <d v="2014-01-07T00:00:00"/>
    <x v="0"/>
    <x v="0"/>
    <x v="0"/>
    <n v="1"/>
    <x v="6"/>
    <x v="0"/>
    <x v="0"/>
    <x v="3"/>
    <s v="Acco Four Pocket Poly Ring Binder with Label Holder, Smoke, 1&quot;"/>
    <n v="10.43"/>
    <n v="7"/>
    <n v="-18.25"/>
  </r>
  <r>
    <d v="2014-01-09T00:00:00"/>
    <x v="0"/>
    <x v="0"/>
    <x v="0"/>
    <n v="1"/>
    <x v="7"/>
    <x v="0"/>
    <x v="0"/>
    <x v="4"/>
    <s v="Newell 312"/>
    <n v="9.34"/>
    <n v="2"/>
    <n v="1.17"/>
  </r>
  <r>
    <d v="2014-01-09T00:00:00"/>
    <x v="0"/>
    <x v="0"/>
    <x v="0"/>
    <n v="1"/>
    <x v="7"/>
    <x v="0"/>
    <x v="2"/>
    <x v="9"/>
    <s v="Memorex Micro Travel Drive 8 GB"/>
    <n v="31.2"/>
    <n v="3"/>
    <n v="9.75"/>
  </r>
  <r>
    <d v="2014-01-10T00:00:00"/>
    <x v="0"/>
    <x v="0"/>
    <x v="0"/>
    <n v="1"/>
    <x v="8"/>
    <x v="6"/>
    <x v="0"/>
    <x v="1"/>
    <s v="Avery 482"/>
    <n v="2.89"/>
    <n v="1"/>
    <n v="1.36"/>
  </r>
  <r>
    <d v="2014-01-10T00:00:00"/>
    <x v="0"/>
    <x v="0"/>
    <x v="0"/>
    <n v="1"/>
    <x v="8"/>
    <x v="6"/>
    <x v="1"/>
    <x v="8"/>
    <s v="Howard Miller 11-1/2&quot; Diameter Ridgewood Wall Clock"/>
    <n v="51.94"/>
    <n v="1"/>
    <n v="21.3"/>
  </r>
  <r>
    <d v="2014-01-11T00:00:00"/>
    <x v="0"/>
    <x v="0"/>
    <x v="0"/>
    <n v="1"/>
    <x v="9"/>
    <x v="7"/>
    <x v="1"/>
    <x v="8"/>
    <s v="DAX Value U-Channel Document Frames, Easel Back"/>
    <n v="9.94"/>
    <n v="2"/>
    <n v="3.08"/>
  </r>
  <r>
    <d v="2014-01-13T00:00:00"/>
    <x v="0"/>
    <x v="0"/>
    <x v="0"/>
    <n v="1"/>
    <x v="10"/>
    <x v="8"/>
    <x v="0"/>
    <x v="10"/>
    <s v="Staple envelope"/>
    <n v="11.36"/>
    <n v="2"/>
    <n v="5.34"/>
  </r>
  <r>
    <d v="2014-01-13T00:00:00"/>
    <x v="0"/>
    <x v="0"/>
    <x v="0"/>
    <n v="1"/>
    <x v="10"/>
    <x v="8"/>
    <x v="0"/>
    <x v="10"/>
    <s v="Brown Kraft Recycled Envelopes"/>
    <n v="50.94"/>
    <n v="3"/>
    <n v="25.47"/>
  </r>
  <r>
    <d v="2014-01-13T00:00:00"/>
    <x v="0"/>
    <x v="0"/>
    <x v="0"/>
    <n v="1"/>
    <x v="10"/>
    <x v="8"/>
    <x v="2"/>
    <x v="9"/>
    <s v="Plantronics S12 Corded Telephone Headset System"/>
    <n v="646.74"/>
    <n v="6"/>
    <n v="258.7"/>
  </r>
  <r>
    <d v="2014-01-13T00:00:00"/>
    <x v="0"/>
    <x v="0"/>
    <x v="0"/>
    <n v="1"/>
    <x v="10"/>
    <x v="8"/>
    <x v="0"/>
    <x v="3"/>
    <s v="3-ring staple pack"/>
    <n v="5.64"/>
    <n v="3"/>
    <n v="2.71"/>
  </r>
  <r>
    <d v="2014-01-13T00:00:00"/>
    <x v="0"/>
    <x v="0"/>
    <x v="0"/>
    <n v="1"/>
    <x v="10"/>
    <x v="8"/>
    <x v="0"/>
    <x v="2"/>
    <s v="Fellowes Stor/Drawer Steel Plus Storage Drawers"/>
    <n v="572.58000000000004"/>
    <n v="6"/>
    <n v="34.35"/>
  </r>
  <r>
    <d v="2014-01-13T00:00:00"/>
    <x v="0"/>
    <x v="0"/>
    <x v="0"/>
    <n v="1"/>
    <x v="11"/>
    <x v="9"/>
    <x v="1"/>
    <x v="5"/>
    <s v="Global Highback Leather Tilter in Burgundy"/>
    <n v="545.94000000000005"/>
    <n v="6"/>
    <n v="87.35"/>
  </r>
  <r>
    <d v="2014-01-13T00:00:00"/>
    <x v="0"/>
    <x v="0"/>
    <x v="0"/>
    <n v="1"/>
    <x v="12"/>
    <x v="3"/>
    <x v="0"/>
    <x v="2"/>
    <s v="Tennsco 6- and 18-Compartment Lockers"/>
    <n v="1325.85"/>
    <n v="5"/>
    <n v="238.65"/>
  </r>
  <r>
    <d v="2014-01-13T00:00:00"/>
    <x v="0"/>
    <x v="0"/>
    <x v="0"/>
    <n v="1"/>
    <x v="12"/>
    <x v="3"/>
    <x v="1"/>
    <x v="11"/>
    <s v="O'Sullivan Elevations Bookcase, Cherry Finish"/>
    <n v="334"/>
    <n v="3"/>
    <n v="3.93"/>
  </r>
  <r>
    <d v="2014-01-13T00:00:00"/>
    <x v="0"/>
    <x v="0"/>
    <x v="0"/>
    <n v="1"/>
    <x v="12"/>
    <x v="3"/>
    <x v="0"/>
    <x v="4"/>
    <s v="4009 Highlighters by Sanford"/>
    <n v="19.899999999999999"/>
    <n v="5"/>
    <n v="6.57"/>
  </r>
  <r>
    <d v="2014-01-13T00:00:00"/>
    <x v="0"/>
    <x v="0"/>
    <x v="0"/>
    <n v="1"/>
    <x v="13"/>
    <x v="10"/>
    <x v="0"/>
    <x v="0"/>
    <s v="Xerox 1923"/>
    <n v="37.409999999999997"/>
    <n v="7"/>
    <n v="13.09"/>
  </r>
  <r>
    <d v="2014-01-13T00:00:00"/>
    <x v="0"/>
    <x v="0"/>
    <x v="0"/>
    <n v="1"/>
    <x v="13"/>
    <x v="10"/>
    <x v="0"/>
    <x v="3"/>
    <s v="Avery Metallic Poly Binders"/>
    <n v="3.44"/>
    <n v="2"/>
    <n v="-2.52"/>
  </r>
  <r>
    <d v="2014-01-14T00:00:00"/>
    <x v="0"/>
    <x v="0"/>
    <x v="0"/>
    <n v="1"/>
    <x v="14"/>
    <x v="2"/>
    <x v="1"/>
    <x v="11"/>
    <s v="Sauder Cornerstone Collection Library"/>
    <n v="61.96"/>
    <n v="4"/>
    <n v="-53.29"/>
  </r>
  <r>
    <d v="2014-01-15T00:00:00"/>
    <x v="0"/>
    <x v="0"/>
    <x v="0"/>
    <n v="1"/>
    <x v="15"/>
    <x v="4"/>
    <x v="2"/>
    <x v="9"/>
    <s v="Logitech 910-002974 M325 Wireless Mouse for Web Scrolling"/>
    <n v="149.94999999999999"/>
    <n v="5"/>
    <n v="65.98"/>
  </r>
  <r>
    <d v="2014-01-16T00:00:00"/>
    <x v="0"/>
    <x v="0"/>
    <x v="0"/>
    <n v="1"/>
    <x v="16"/>
    <x v="2"/>
    <x v="1"/>
    <x v="8"/>
    <s v="DAX Black Cherry Wood-Tone Poster Frame"/>
    <n v="127.1"/>
    <n v="6"/>
    <n v="28.6"/>
  </r>
  <r>
    <d v="2014-01-16T00:00:00"/>
    <x v="0"/>
    <x v="0"/>
    <x v="0"/>
    <n v="1"/>
    <x v="16"/>
    <x v="2"/>
    <x v="2"/>
    <x v="6"/>
    <s v="AT&amp;T 841000 Phone"/>
    <n v="124.2"/>
    <n v="3"/>
    <n v="-31.05"/>
  </r>
  <r>
    <d v="2014-01-16T00:00:00"/>
    <x v="0"/>
    <x v="0"/>
    <x v="0"/>
    <n v="1"/>
    <x v="16"/>
    <x v="2"/>
    <x v="0"/>
    <x v="3"/>
    <s v="GBC Linen Binding Covers"/>
    <n v="18.59"/>
    <n v="2"/>
    <n v="-13.63"/>
  </r>
  <r>
    <d v="2014-01-16T00:00:00"/>
    <x v="0"/>
    <x v="0"/>
    <x v="0"/>
    <n v="1"/>
    <x v="16"/>
    <x v="2"/>
    <x v="0"/>
    <x v="1"/>
    <s v="Round Specialty Laser Printer Labels"/>
    <n v="30.07"/>
    <n v="3"/>
    <n v="10.15"/>
  </r>
  <r>
    <d v="2014-01-18T00:00:00"/>
    <x v="0"/>
    <x v="0"/>
    <x v="0"/>
    <n v="1"/>
    <x v="17"/>
    <x v="11"/>
    <x v="0"/>
    <x v="12"/>
    <s v="Fellowes Mighty 8 Compact Surge Protector"/>
    <n v="64.86"/>
    <n v="4"/>
    <n v="6.49"/>
  </r>
  <r>
    <d v="2014-01-19T00:00:00"/>
    <x v="0"/>
    <x v="0"/>
    <x v="0"/>
    <n v="1"/>
    <x v="18"/>
    <x v="12"/>
    <x v="0"/>
    <x v="3"/>
    <s v="GBC Standard Recycled Report Covers, Clear Plastic Sheets"/>
    <n v="32.340000000000003"/>
    <n v="10"/>
    <n v="-23.72"/>
  </r>
  <r>
    <d v="2014-01-19T00:00:00"/>
    <x v="0"/>
    <x v="0"/>
    <x v="0"/>
    <n v="1"/>
    <x v="18"/>
    <x v="12"/>
    <x v="0"/>
    <x v="0"/>
    <s v="TOPS Carbonless Receipt Book, Four 2-3/4 x 7-1/4 Money Receipts per Page"/>
    <n v="56.06"/>
    <n v="4"/>
    <n v="19.62"/>
  </r>
  <r>
    <d v="2014-01-19T00:00:00"/>
    <x v="0"/>
    <x v="0"/>
    <x v="0"/>
    <n v="1"/>
    <x v="18"/>
    <x v="12"/>
    <x v="0"/>
    <x v="10"/>
    <s v="Tyvek  Top-Opening Peel &amp; Seel Envelopes, Plain White"/>
    <n v="108.72"/>
    <n v="5"/>
    <n v="36.69"/>
  </r>
  <r>
    <d v="2014-01-19T00:00:00"/>
    <x v="0"/>
    <x v="0"/>
    <x v="0"/>
    <n v="1"/>
    <x v="18"/>
    <x v="12"/>
    <x v="1"/>
    <x v="11"/>
    <s v="O'Sullivan 4-Shelf Bookcase in Odessa Pine"/>
    <n v="181.47"/>
    <n v="5"/>
    <n v="-320.60000000000002"/>
  </r>
  <r>
    <d v="2014-01-20T00:00:00"/>
    <x v="0"/>
    <x v="0"/>
    <x v="0"/>
    <n v="1"/>
    <x v="19"/>
    <x v="13"/>
    <x v="2"/>
    <x v="6"/>
    <s v="Apple iPhone 5C"/>
    <n v="699.93"/>
    <n v="7"/>
    <n v="181.98"/>
  </r>
  <r>
    <d v="2014-01-20T00:00:00"/>
    <x v="0"/>
    <x v="0"/>
    <x v="0"/>
    <n v="1"/>
    <x v="19"/>
    <x v="13"/>
    <x v="0"/>
    <x v="4"/>
    <s v="Newell 351"/>
    <n v="22.96"/>
    <n v="7"/>
    <n v="6.66"/>
  </r>
  <r>
    <d v="2014-01-20T00:00:00"/>
    <x v="0"/>
    <x v="0"/>
    <x v="0"/>
    <n v="1"/>
    <x v="19"/>
    <x v="13"/>
    <x v="1"/>
    <x v="8"/>
    <s v="Eldon Expressions Desk Accessory, Wood Pencil Holder, Oak"/>
    <n v="38.6"/>
    <n v="4"/>
    <n v="11.58"/>
  </r>
  <r>
    <d v="2014-01-20T00:00:00"/>
    <x v="0"/>
    <x v="0"/>
    <x v="0"/>
    <n v="1"/>
    <x v="19"/>
    <x v="13"/>
    <x v="0"/>
    <x v="4"/>
    <s v="Newell 327"/>
    <n v="6.63"/>
    <n v="3"/>
    <n v="1.79"/>
  </r>
  <r>
    <d v="2014-01-20T00:00:00"/>
    <x v="0"/>
    <x v="0"/>
    <x v="0"/>
    <n v="1"/>
    <x v="19"/>
    <x v="13"/>
    <x v="0"/>
    <x v="10"/>
    <s v="Staple envelope"/>
    <n v="23.34"/>
    <n v="3"/>
    <n v="10.97"/>
  </r>
  <r>
    <d v="2014-01-20T00:00:00"/>
    <x v="0"/>
    <x v="0"/>
    <x v="0"/>
    <n v="1"/>
    <x v="19"/>
    <x v="13"/>
    <x v="1"/>
    <x v="5"/>
    <s v="Hon 4700 Series Mobuis Mid-Back Task Chairs with Adjustable Arms"/>
    <n v="1067.94"/>
    <n v="3"/>
    <n v="224.27"/>
  </r>
  <r>
    <d v="2014-01-20T00:00:00"/>
    <x v="0"/>
    <x v="0"/>
    <x v="0"/>
    <n v="1"/>
    <x v="20"/>
    <x v="3"/>
    <x v="0"/>
    <x v="0"/>
    <s v="Wirebound Service Call Books, 5 1/2&quot; x 4&quot;"/>
    <n v="19.36"/>
    <n v="2"/>
    <n v="9.2899999999999991"/>
  </r>
  <r>
    <d v="2014-01-20T00:00:00"/>
    <x v="0"/>
    <x v="0"/>
    <x v="0"/>
    <n v="1"/>
    <x v="20"/>
    <x v="3"/>
    <x v="1"/>
    <x v="8"/>
    <s v="Eldon Expressions Desk Accessory, Wood Pencil Holder, Oak"/>
    <n v="19.3"/>
    <n v="2"/>
    <n v="5.79"/>
  </r>
  <r>
    <d v="2014-01-20T00:00:00"/>
    <x v="0"/>
    <x v="0"/>
    <x v="0"/>
    <n v="1"/>
    <x v="21"/>
    <x v="14"/>
    <x v="0"/>
    <x v="2"/>
    <s v="Eldon Fold 'N Roll Cart System"/>
    <n v="13.98"/>
    <n v="1"/>
    <n v="4.05"/>
  </r>
  <r>
    <d v="2014-01-20T00:00:00"/>
    <x v="0"/>
    <x v="0"/>
    <x v="0"/>
    <n v="1"/>
    <x v="21"/>
    <x v="14"/>
    <x v="1"/>
    <x v="8"/>
    <s v="Eldon ClusterMat Chair Mat with Cordless Antistatic Protection"/>
    <n v="272.94"/>
    <n v="3"/>
    <n v="30.02"/>
  </r>
  <r>
    <d v="2014-01-20T00:00:00"/>
    <x v="0"/>
    <x v="0"/>
    <x v="0"/>
    <n v="1"/>
    <x v="21"/>
    <x v="14"/>
    <x v="0"/>
    <x v="3"/>
    <s v="Acco Pressboard Covers with Storage Hooks, 9 1/2&quot; x 11&quot;, Executive Red"/>
    <n v="19.05"/>
    <n v="5"/>
    <n v="8.9499999999999993"/>
  </r>
  <r>
    <d v="2014-01-20T00:00:00"/>
    <x v="0"/>
    <x v="0"/>
    <x v="0"/>
    <n v="1"/>
    <x v="21"/>
    <x v="14"/>
    <x v="0"/>
    <x v="12"/>
    <s v="Holmes Replacement Filter for HEPA Air Cleaner, Very Large Room, HEPA Filter"/>
    <n v="247.72"/>
    <n v="4"/>
    <n v="93.58"/>
  </r>
  <r>
    <d v="2014-01-20T00:00:00"/>
    <x v="0"/>
    <x v="0"/>
    <x v="0"/>
    <n v="1"/>
    <x v="21"/>
    <x v="14"/>
    <x v="0"/>
    <x v="2"/>
    <s v="Fellowes Bases and Tops For Staxonsteel/High-Stak Systems"/>
    <n v="66.58"/>
    <n v="2"/>
    <n v="15.98"/>
  </r>
  <r>
    <d v="2014-01-20T00:00:00"/>
    <x v="0"/>
    <x v="0"/>
    <x v="0"/>
    <n v="1"/>
    <x v="21"/>
    <x v="14"/>
    <x v="0"/>
    <x v="4"/>
    <s v="Panasonic KP-4ABK Battery-Operated Pencil Sharpener"/>
    <n v="43.92"/>
    <n v="3"/>
    <n v="12.74"/>
  </r>
  <r>
    <d v="2014-01-20T00:00:00"/>
    <x v="0"/>
    <x v="0"/>
    <x v="0"/>
    <n v="1"/>
    <x v="21"/>
    <x v="14"/>
    <x v="1"/>
    <x v="8"/>
    <s v="Ultra Door Push Plate"/>
    <n v="14.73"/>
    <n v="3"/>
    <n v="4.8600000000000003"/>
  </r>
  <r>
    <d v="2014-01-20T00:00:00"/>
    <x v="0"/>
    <x v="0"/>
    <x v="0"/>
    <n v="1"/>
    <x v="21"/>
    <x v="14"/>
    <x v="0"/>
    <x v="3"/>
    <s v="Storex Dura Pro Binders"/>
    <n v="29.7"/>
    <n v="5"/>
    <n v="13.37"/>
  </r>
  <r>
    <d v="2014-01-20T00:00:00"/>
    <x v="0"/>
    <x v="0"/>
    <x v="0"/>
    <n v="1"/>
    <x v="22"/>
    <x v="15"/>
    <x v="0"/>
    <x v="3"/>
    <s v="GBC DocuBind TL200 Manual Binding Machine"/>
    <n v="67.19"/>
    <n v="1"/>
    <n v="-51.52"/>
  </r>
  <r>
    <d v="2014-01-21T00:00:00"/>
    <x v="0"/>
    <x v="0"/>
    <x v="0"/>
    <n v="1"/>
    <x v="23"/>
    <x v="16"/>
    <x v="1"/>
    <x v="8"/>
    <s v="Ultra Door Pull Handle"/>
    <n v="25.25"/>
    <n v="3"/>
    <n v="4.0999999999999996"/>
  </r>
  <r>
    <d v="2014-01-23T00:00:00"/>
    <x v="0"/>
    <x v="0"/>
    <x v="0"/>
    <n v="1"/>
    <x v="24"/>
    <x v="17"/>
    <x v="0"/>
    <x v="0"/>
    <s v="Xerox 195"/>
    <n v="40.08"/>
    <n v="6"/>
    <n v="19.239999999999998"/>
  </r>
  <r>
    <d v="2014-01-23T00:00:00"/>
    <x v="0"/>
    <x v="0"/>
    <x v="0"/>
    <n v="1"/>
    <x v="25"/>
    <x v="18"/>
    <x v="0"/>
    <x v="7"/>
    <s v="Alliance Big Bands Rubber Bands, 12/Pack"/>
    <n v="5.94"/>
    <n v="3"/>
    <n v="0"/>
  </r>
  <r>
    <d v="2014-01-26T00:00:00"/>
    <x v="0"/>
    <x v="0"/>
    <x v="0"/>
    <n v="1"/>
    <x v="26"/>
    <x v="6"/>
    <x v="1"/>
    <x v="8"/>
    <s v="GE General Use Halogen Bulbs, 100 Watts, 1 Bulb per Pack"/>
    <n v="62.82"/>
    <n v="3"/>
    <n v="30.78"/>
  </r>
  <r>
    <d v="2014-01-26T00:00:00"/>
    <x v="0"/>
    <x v="0"/>
    <x v="0"/>
    <n v="1"/>
    <x v="26"/>
    <x v="6"/>
    <x v="0"/>
    <x v="2"/>
    <s v="SAFCO Commercial Wire Shelving, 72h"/>
    <n v="489.92"/>
    <n v="8"/>
    <n v="0"/>
  </r>
  <r>
    <d v="2014-01-26T00:00:00"/>
    <x v="0"/>
    <x v="0"/>
    <x v="0"/>
    <n v="1"/>
    <x v="26"/>
    <x v="6"/>
    <x v="0"/>
    <x v="0"/>
    <s v="Eureka Recycled Copy Paper 8 1/2&quot; x 11&quot;, Ream"/>
    <n v="19.440000000000001"/>
    <n v="3"/>
    <n v="9.33"/>
  </r>
  <r>
    <d v="2014-01-26T00:00:00"/>
    <x v="0"/>
    <x v="0"/>
    <x v="0"/>
    <n v="1"/>
    <x v="26"/>
    <x v="6"/>
    <x v="0"/>
    <x v="0"/>
    <s v="REDIFORM Incoming/Outgoing Call Register, 11&quot; X 8 1/2&quot;, 100 Messages"/>
    <n v="16.68"/>
    <n v="2"/>
    <n v="8.34"/>
  </r>
  <r>
    <d v="2014-01-26T00:00:00"/>
    <x v="0"/>
    <x v="0"/>
    <x v="0"/>
    <n v="1"/>
    <x v="26"/>
    <x v="6"/>
    <x v="2"/>
    <x v="6"/>
    <s v="Macally Suction Cup Mount"/>
    <n v="155.35"/>
    <n v="13"/>
    <n v="0"/>
  </r>
  <r>
    <d v="2014-01-26T00:00:00"/>
    <x v="0"/>
    <x v="0"/>
    <x v="0"/>
    <n v="1"/>
    <x v="26"/>
    <x v="6"/>
    <x v="1"/>
    <x v="8"/>
    <s v="Eldon Image Series Black Desk Accessories"/>
    <n v="12.42"/>
    <n v="3"/>
    <n v="4.47"/>
  </r>
  <r>
    <d v="2014-01-26T00:00:00"/>
    <x v="0"/>
    <x v="0"/>
    <x v="0"/>
    <n v="1"/>
    <x v="26"/>
    <x v="6"/>
    <x v="2"/>
    <x v="6"/>
    <s v="Jabra SPEAK 410"/>
    <n v="187.98"/>
    <n v="2"/>
    <n v="52.63"/>
  </r>
  <r>
    <d v="2014-01-26T00:00:00"/>
    <x v="0"/>
    <x v="0"/>
    <x v="0"/>
    <n v="1"/>
    <x v="27"/>
    <x v="19"/>
    <x v="0"/>
    <x v="3"/>
    <s v="Wilson Jones 14 Line Acrylic Coated Pressboard Data Binders"/>
    <n v="10.68"/>
    <n v="2"/>
    <n v="5.0199999999999996"/>
  </r>
  <r>
    <d v="2014-01-26T00:00:00"/>
    <x v="0"/>
    <x v="0"/>
    <x v="0"/>
    <n v="1"/>
    <x v="27"/>
    <x v="19"/>
    <x v="1"/>
    <x v="11"/>
    <s v="Safco Value Mate Series Steel Bookcases, Baked Enamel Finish on Steel, Gray"/>
    <n v="141.96"/>
    <n v="2"/>
    <n v="39.75"/>
  </r>
  <r>
    <d v="2014-01-27T00:00:00"/>
    <x v="0"/>
    <x v="0"/>
    <x v="0"/>
    <n v="1"/>
    <x v="28"/>
    <x v="3"/>
    <x v="0"/>
    <x v="2"/>
    <s v="Recycled Steel Personal File for Hanging File Folders"/>
    <n v="57.23"/>
    <n v="1"/>
    <n v="14.31"/>
  </r>
  <r>
    <d v="2014-01-27T00:00:00"/>
    <x v="0"/>
    <x v="0"/>
    <x v="0"/>
    <n v="1"/>
    <x v="28"/>
    <x v="3"/>
    <x v="1"/>
    <x v="13"/>
    <s v="Balt Split Level Computer Training Table"/>
    <n v="333"/>
    <n v="3"/>
    <n v="-16.649999999999999"/>
  </r>
  <r>
    <d v="2014-01-27T00:00:00"/>
    <x v="0"/>
    <x v="0"/>
    <x v="0"/>
    <n v="1"/>
    <x v="28"/>
    <x v="3"/>
    <x v="0"/>
    <x v="4"/>
    <s v="Dixon Ticonderoga Core-Lock Colored Pencils"/>
    <n v="36.44"/>
    <n v="4"/>
    <n v="12.03"/>
  </r>
  <r>
    <d v="2014-01-28T00:00:00"/>
    <x v="0"/>
    <x v="0"/>
    <x v="0"/>
    <n v="1"/>
    <x v="29"/>
    <x v="20"/>
    <x v="0"/>
    <x v="3"/>
    <s v="Pressboard Covers with Storage Hooks, 9 1/2&quot; x 11&quot;, Light Blue"/>
    <n v="3.93"/>
    <n v="1"/>
    <n v="1.33"/>
  </r>
  <r>
    <d v="2014-01-30T00:00:00"/>
    <x v="0"/>
    <x v="0"/>
    <x v="0"/>
    <n v="1"/>
    <x v="30"/>
    <x v="14"/>
    <x v="0"/>
    <x v="0"/>
    <s v="Xerox 1972"/>
    <n v="10.56"/>
    <n v="2"/>
    <n v="4.75"/>
  </r>
  <r>
    <d v="2014-01-30T00:00:00"/>
    <x v="0"/>
    <x v="0"/>
    <x v="0"/>
    <n v="1"/>
    <x v="30"/>
    <x v="14"/>
    <x v="0"/>
    <x v="2"/>
    <s v="Space Solutions HD Industrial Steel Shelving."/>
    <n v="229.94"/>
    <n v="2"/>
    <n v="6.9"/>
  </r>
  <r>
    <d v="2014-01-31T00:00:00"/>
    <x v="0"/>
    <x v="0"/>
    <x v="0"/>
    <n v="1"/>
    <x v="31"/>
    <x v="3"/>
    <x v="1"/>
    <x v="11"/>
    <s v="Sauder Facets Collection Library, Sky Alder Finish"/>
    <n v="290.67"/>
    <n v="2"/>
    <n v="3.42"/>
  </r>
  <r>
    <d v="2014-02-01T00:00:00"/>
    <x v="0"/>
    <x v="1"/>
    <x v="0"/>
    <n v="2"/>
    <x v="32"/>
    <x v="21"/>
    <x v="2"/>
    <x v="9"/>
    <s v="Enermax Aurora Lite Keyboard"/>
    <n v="468.9"/>
    <n v="6"/>
    <n v="206.32"/>
  </r>
  <r>
    <d v="2014-02-02T00:00:00"/>
    <x v="0"/>
    <x v="1"/>
    <x v="0"/>
    <n v="2"/>
    <x v="33"/>
    <x v="3"/>
    <x v="0"/>
    <x v="7"/>
    <s v="Staples"/>
    <n v="12.35"/>
    <n v="5"/>
    <n v="5.8"/>
  </r>
  <r>
    <d v="2014-02-02T00:00:00"/>
    <x v="0"/>
    <x v="1"/>
    <x v="0"/>
    <n v="2"/>
    <x v="34"/>
    <x v="16"/>
    <x v="0"/>
    <x v="3"/>
    <s v="Surelock Post Binders"/>
    <n v="18.34"/>
    <n v="2"/>
    <n v="-12.22"/>
  </r>
  <r>
    <d v="2014-02-02T00:00:00"/>
    <x v="0"/>
    <x v="1"/>
    <x v="0"/>
    <n v="2"/>
    <x v="34"/>
    <x v="16"/>
    <x v="2"/>
    <x v="6"/>
    <s v="AT&amp;T 17929 Lendline Telephone"/>
    <n v="180.96"/>
    <n v="5"/>
    <n v="13.57"/>
  </r>
  <r>
    <d v="2014-02-03T00:00:00"/>
    <x v="0"/>
    <x v="1"/>
    <x v="0"/>
    <n v="2"/>
    <x v="23"/>
    <x v="22"/>
    <x v="0"/>
    <x v="3"/>
    <s v="Ibico Laser Imprintable Binding System Covers"/>
    <n v="83.84"/>
    <n v="2"/>
    <n v="27.25"/>
  </r>
  <r>
    <d v="2014-02-03T00:00:00"/>
    <x v="0"/>
    <x v="1"/>
    <x v="0"/>
    <n v="2"/>
    <x v="23"/>
    <x v="22"/>
    <x v="0"/>
    <x v="3"/>
    <s v="Avery Durable Poly Binders"/>
    <n v="13.27"/>
    <n v="3"/>
    <n v="4.3099999999999996"/>
  </r>
  <r>
    <d v="2014-02-04T00:00:00"/>
    <x v="0"/>
    <x v="1"/>
    <x v="0"/>
    <n v="2"/>
    <x v="35"/>
    <x v="3"/>
    <x v="0"/>
    <x v="3"/>
    <s v="GBC Recycled Grain Textured Covers"/>
    <n v="82.9"/>
    <n v="3"/>
    <n v="29.01"/>
  </r>
  <r>
    <d v="2014-02-04T00:00:00"/>
    <x v="0"/>
    <x v="1"/>
    <x v="0"/>
    <n v="2"/>
    <x v="35"/>
    <x v="3"/>
    <x v="0"/>
    <x v="0"/>
    <s v="Message Book, Standard Line &quot;While You Were Out&quot;, 5 1/2&quot; X 4&quot;, 200 Sets/Book"/>
    <n v="34.24"/>
    <n v="4"/>
    <n v="16.09"/>
  </r>
  <r>
    <d v="2014-02-04T00:00:00"/>
    <x v="0"/>
    <x v="1"/>
    <x v="0"/>
    <n v="2"/>
    <x v="36"/>
    <x v="3"/>
    <x v="0"/>
    <x v="3"/>
    <s v="GBC Standard Recycled Report Covers, Clear Plastic Sheets"/>
    <n v="17.25"/>
    <n v="2"/>
    <n v="6.04"/>
  </r>
  <r>
    <d v="2014-02-06T00:00:00"/>
    <x v="0"/>
    <x v="1"/>
    <x v="0"/>
    <n v="2"/>
    <x v="37"/>
    <x v="6"/>
    <x v="0"/>
    <x v="1"/>
    <s v="Avery 480"/>
    <n v="15"/>
    <n v="4"/>
    <n v="7.2"/>
  </r>
  <r>
    <d v="2014-02-06T00:00:00"/>
    <x v="0"/>
    <x v="1"/>
    <x v="0"/>
    <n v="2"/>
    <x v="37"/>
    <x v="6"/>
    <x v="2"/>
    <x v="6"/>
    <s v="Aastra 57i VoIP phone"/>
    <n v="161.61000000000001"/>
    <n v="1"/>
    <n v="42.02"/>
  </r>
  <r>
    <d v="2014-02-06T00:00:00"/>
    <x v="0"/>
    <x v="1"/>
    <x v="0"/>
    <n v="2"/>
    <x v="37"/>
    <x v="6"/>
    <x v="2"/>
    <x v="6"/>
    <s v="AT&amp;T CL82213"/>
    <n v="144.94999999999999"/>
    <n v="5"/>
    <n v="42.04"/>
  </r>
  <r>
    <d v="2014-02-06T00:00:00"/>
    <x v="0"/>
    <x v="1"/>
    <x v="0"/>
    <n v="2"/>
    <x v="16"/>
    <x v="1"/>
    <x v="0"/>
    <x v="3"/>
    <s v="Avery Flip-Chart Easel Binder, Black"/>
    <n v="8.9499999999999993"/>
    <n v="2"/>
    <n v="-14.77"/>
  </r>
  <r>
    <d v="2014-02-07T00:00:00"/>
    <x v="0"/>
    <x v="1"/>
    <x v="0"/>
    <n v="2"/>
    <x v="38"/>
    <x v="23"/>
    <x v="2"/>
    <x v="9"/>
    <s v="Maxell DVD-RAM Discs"/>
    <n v="115.36"/>
    <n v="7"/>
    <n v="49.6"/>
  </r>
  <r>
    <d v="2014-02-07T00:00:00"/>
    <x v="0"/>
    <x v="1"/>
    <x v="0"/>
    <n v="2"/>
    <x v="10"/>
    <x v="20"/>
    <x v="0"/>
    <x v="2"/>
    <s v="Acco Perma 4000 Stacking Storage Drawers"/>
    <n v="64.959999999999994"/>
    <n v="4"/>
    <n v="9.74"/>
  </r>
  <r>
    <d v="2014-02-08T00:00:00"/>
    <x v="0"/>
    <x v="1"/>
    <x v="0"/>
    <n v="2"/>
    <x v="39"/>
    <x v="17"/>
    <x v="1"/>
    <x v="8"/>
    <s v="Master Caster Door Stop, Large Brown"/>
    <n v="14.56"/>
    <n v="2"/>
    <n v="5.53"/>
  </r>
  <r>
    <d v="2014-02-11T00:00:00"/>
    <x v="0"/>
    <x v="1"/>
    <x v="0"/>
    <n v="2"/>
    <x v="40"/>
    <x v="6"/>
    <x v="2"/>
    <x v="9"/>
    <s v="Enermax Aurora Lite Keyboard"/>
    <n v="234.45"/>
    <n v="3"/>
    <n v="103.16"/>
  </r>
  <r>
    <d v="2014-02-11T00:00:00"/>
    <x v="0"/>
    <x v="1"/>
    <x v="0"/>
    <n v="2"/>
    <x v="40"/>
    <x v="6"/>
    <x v="1"/>
    <x v="13"/>
    <s v="Hon 2111 Invitation Series Corner Table"/>
    <n v="1256.22"/>
    <n v="6"/>
    <n v="75.37"/>
  </r>
  <r>
    <d v="2014-02-11T00:00:00"/>
    <x v="0"/>
    <x v="1"/>
    <x v="0"/>
    <n v="2"/>
    <x v="40"/>
    <x v="6"/>
    <x v="0"/>
    <x v="3"/>
    <s v="Wilson Jones Leather-Like Binders with DublLock Round Rings"/>
    <n v="17.46"/>
    <n v="2"/>
    <n v="8.2100000000000009"/>
  </r>
  <r>
    <d v="2014-02-11T00:00:00"/>
    <x v="0"/>
    <x v="1"/>
    <x v="0"/>
    <n v="2"/>
    <x v="41"/>
    <x v="24"/>
    <x v="1"/>
    <x v="5"/>
    <s v="Global Value Mid-Back Manager's Chair, Gray"/>
    <n v="60.89"/>
    <n v="1"/>
    <n v="15.22"/>
  </r>
  <r>
    <d v="2014-02-11T00:00:00"/>
    <x v="0"/>
    <x v="1"/>
    <x v="0"/>
    <n v="2"/>
    <x v="41"/>
    <x v="24"/>
    <x v="0"/>
    <x v="1"/>
    <s v="Avery 483"/>
    <n v="14.94"/>
    <n v="3"/>
    <n v="6.87"/>
  </r>
  <r>
    <d v="2014-02-11T00:00:00"/>
    <x v="0"/>
    <x v="1"/>
    <x v="0"/>
    <n v="2"/>
    <x v="41"/>
    <x v="24"/>
    <x v="0"/>
    <x v="3"/>
    <s v="Wilson Jones Turn Tabs Binder Tool for Ring Binders"/>
    <n v="9.64"/>
    <n v="2"/>
    <n v="4.43"/>
  </r>
  <r>
    <d v="2014-02-11T00:00:00"/>
    <x v="0"/>
    <x v="1"/>
    <x v="0"/>
    <n v="2"/>
    <x v="41"/>
    <x v="24"/>
    <x v="1"/>
    <x v="8"/>
    <s v="Rubbermaid ClusterMat Chairmats, Mat Size- 66&quot; x 60&quot;, Lip 20&quot; x 11&quot; -90 Degree Angle"/>
    <n v="332.94"/>
    <n v="3"/>
    <n v="53.27"/>
  </r>
  <r>
    <d v="2014-02-11T00:00:00"/>
    <x v="0"/>
    <x v="1"/>
    <x v="0"/>
    <n v="2"/>
    <x v="41"/>
    <x v="24"/>
    <x v="0"/>
    <x v="3"/>
    <s v="VariCap6 Expandable Binder"/>
    <n v="51.9"/>
    <n v="3"/>
    <n v="24.39"/>
  </r>
  <r>
    <d v="2014-02-11T00:00:00"/>
    <x v="0"/>
    <x v="1"/>
    <x v="0"/>
    <n v="2"/>
    <x v="41"/>
    <x v="24"/>
    <x v="0"/>
    <x v="2"/>
    <s v="Fellowes Neat Ideas Storage Cubes"/>
    <n v="64.959999999999994"/>
    <n v="2"/>
    <n v="2.6"/>
  </r>
  <r>
    <d v="2014-02-12T00:00:00"/>
    <x v="0"/>
    <x v="1"/>
    <x v="0"/>
    <n v="2"/>
    <x v="42"/>
    <x v="3"/>
    <x v="1"/>
    <x v="5"/>
    <s v="Global Geo Office Task Chair, Gray"/>
    <n v="129.57"/>
    <n v="2"/>
    <n v="-24.29"/>
  </r>
  <r>
    <d v="2014-02-14T00:00:00"/>
    <x v="0"/>
    <x v="1"/>
    <x v="0"/>
    <n v="2"/>
    <x v="43"/>
    <x v="0"/>
    <x v="0"/>
    <x v="0"/>
    <s v="Memo Book, 100 Message Capacity, 5 3/8Â” x 11Â”"/>
    <n v="16.18"/>
    <n v="3"/>
    <n v="6.07"/>
  </r>
  <r>
    <d v="2014-02-14T00:00:00"/>
    <x v="0"/>
    <x v="1"/>
    <x v="0"/>
    <n v="2"/>
    <x v="44"/>
    <x v="22"/>
    <x v="2"/>
    <x v="9"/>
    <s v="Logitech G600 MMO Gaming Mouse"/>
    <n v="239.97"/>
    <n v="3"/>
    <n v="86.39"/>
  </r>
  <r>
    <d v="2014-02-14T00:00:00"/>
    <x v="0"/>
    <x v="1"/>
    <x v="0"/>
    <n v="2"/>
    <x v="44"/>
    <x v="22"/>
    <x v="0"/>
    <x v="12"/>
    <s v="Belkin 8 Outlet Surge Protector"/>
    <n v="81.96"/>
    <n v="2"/>
    <n v="22.95"/>
  </r>
  <r>
    <d v="2014-02-14T00:00:00"/>
    <x v="0"/>
    <x v="1"/>
    <x v="0"/>
    <n v="2"/>
    <x v="44"/>
    <x v="22"/>
    <x v="0"/>
    <x v="14"/>
    <s v="Compact Automatic Electric Letter Opener"/>
    <n v="238.62"/>
    <n v="2"/>
    <n v="4.7699999999999996"/>
  </r>
  <r>
    <d v="2014-02-15T00:00:00"/>
    <x v="0"/>
    <x v="1"/>
    <x v="0"/>
    <n v="2"/>
    <x v="45"/>
    <x v="22"/>
    <x v="0"/>
    <x v="3"/>
    <s v="Pressboard Data Binders by Wilson Jones"/>
    <n v="21.36"/>
    <n v="5"/>
    <n v="7.21"/>
  </r>
  <r>
    <d v="2014-02-16T00:00:00"/>
    <x v="0"/>
    <x v="1"/>
    <x v="0"/>
    <n v="2"/>
    <x v="46"/>
    <x v="0"/>
    <x v="0"/>
    <x v="3"/>
    <s v="Wilson Jones Easy Flow II Sheet Lifters"/>
    <n v="1.08"/>
    <n v="3"/>
    <n v="-1.73"/>
  </r>
  <r>
    <d v="2014-02-16T00:00:00"/>
    <x v="0"/>
    <x v="1"/>
    <x v="0"/>
    <n v="2"/>
    <x v="46"/>
    <x v="0"/>
    <x v="0"/>
    <x v="12"/>
    <s v="Holmes Cool Mist Humidifier for the Whole House with 8-Gallon Output per Day, Extended Life Filter"/>
    <n v="7.96"/>
    <n v="2"/>
    <n v="-13.93"/>
  </r>
  <r>
    <d v="2014-02-17T00:00:00"/>
    <x v="0"/>
    <x v="1"/>
    <x v="0"/>
    <n v="2"/>
    <x v="16"/>
    <x v="1"/>
    <x v="0"/>
    <x v="4"/>
    <s v="Staples in misc. colors"/>
    <n v="54.21"/>
    <n v="14"/>
    <n v="8.81"/>
  </r>
  <r>
    <d v="2014-02-18T00:00:00"/>
    <x v="0"/>
    <x v="1"/>
    <x v="0"/>
    <n v="2"/>
    <x v="47"/>
    <x v="0"/>
    <x v="1"/>
    <x v="8"/>
    <s v="DAX Copper Panel Document Frame, 5 x 7 Size"/>
    <n v="25.16"/>
    <n v="5"/>
    <n v="-11.32"/>
  </r>
  <r>
    <d v="2014-02-18T00:00:00"/>
    <x v="0"/>
    <x v="1"/>
    <x v="0"/>
    <n v="2"/>
    <x v="48"/>
    <x v="0"/>
    <x v="0"/>
    <x v="2"/>
    <s v="Akro Stacking Bins"/>
    <n v="12.62"/>
    <n v="2"/>
    <n v="-2.52"/>
  </r>
  <r>
    <d v="2014-02-20T00:00:00"/>
    <x v="0"/>
    <x v="1"/>
    <x v="0"/>
    <n v="2"/>
    <x v="49"/>
    <x v="18"/>
    <x v="2"/>
    <x v="9"/>
    <s v="Enermax Briskie RF Wireless Keyboard and Mouse Combo"/>
    <n v="62.31"/>
    <n v="3"/>
    <n v="22.43"/>
  </r>
  <r>
    <d v="2014-02-20T00:00:00"/>
    <x v="0"/>
    <x v="1"/>
    <x v="0"/>
    <n v="2"/>
    <x v="49"/>
    <x v="18"/>
    <x v="1"/>
    <x v="8"/>
    <s v="Master Caster Door Stop, Brown"/>
    <n v="20.32"/>
    <n v="4"/>
    <n v="6.91"/>
  </r>
  <r>
    <d v="2014-02-20T00:00:00"/>
    <x v="0"/>
    <x v="1"/>
    <x v="0"/>
    <n v="2"/>
    <x v="50"/>
    <x v="3"/>
    <x v="0"/>
    <x v="0"/>
    <s v="Xerox 204"/>
    <n v="12.96"/>
    <n v="2"/>
    <n v="6.22"/>
  </r>
  <r>
    <d v="2014-02-21T00:00:00"/>
    <x v="0"/>
    <x v="1"/>
    <x v="0"/>
    <n v="2"/>
    <x v="51"/>
    <x v="1"/>
    <x v="0"/>
    <x v="3"/>
    <s v="GBC Standard Plastic Binding Systems Combs"/>
    <n v="8.85"/>
    <n v="5"/>
    <n v="-13.72"/>
  </r>
  <r>
    <d v="2014-02-22T00:00:00"/>
    <x v="0"/>
    <x v="1"/>
    <x v="0"/>
    <n v="2"/>
    <x v="52"/>
    <x v="3"/>
    <x v="0"/>
    <x v="0"/>
    <s v="Xerox 220"/>
    <n v="19.440000000000001"/>
    <n v="3"/>
    <n v="9.33"/>
  </r>
  <r>
    <d v="2014-02-23T00:00:00"/>
    <x v="0"/>
    <x v="1"/>
    <x v="0"/>
    <n v="2"/>
    <x v="53"/>
    <x v="0"/>
    <x v="0"/>
    <x v="1"/>
    <s v="Staple-on labels"/>
    <n v="6.94"/>
    <n v="3"/>
    <n v="2.34"/>
  </r>
  <r>
    <d v="2014-02-23T00:00:00"/>
    <x v="0"/>
    <x v="1"/>
    <x v="0"/>
    <n v="2"/>
    <x v="53"/>
    <x v="0"/>
    <x v="0"/>
    <x v="3"/>
    <s v="GBC Plastic Binding Combs"/>
    <n v="4.43"/>
    <n v="3"/>
    <n v="-6.86"/>
  </r>
  <r>
    <d v="2014-02-24T00:00:00"/>
    <x v="0"/>
    <x v="1"/>
    <x v="0"/>
    <n v="2"/>
    <x v="54"/>
    <x v="11"/>
    <x v="0"/>
    <x v="0"/>
    <s v="Message Book, Wirebound, Four 5 1/2&quot; X 4&quot; Forms/Pg., 200 Dupl. Sets/Book"/>
    <n v="32.9"/>
    <n v="4"/>
    <n v="11.1"/>
  </r>
  <r>
    <d v="2014-02-24T00:00:00"/>
    <x v="0"/>
    <x v="1"/>
    <x v="0"/>
    <n v="2"/>
    <x v="54"/>
    <x v="11"/>
    <x v="0"/>
    <x v="0"/>
    <s v="TOPS 4 x 6 Fluorescent Color Memo Sheets, 500 Sheets per Pack"/>
    <n v="22.78"/>
    <n v="3"/>
    <n v="7.69"/>
  </r>
  <r>
    <d v="2014-02-27T00:00:00"/>
    <x v="0"/>
    <x v="1"/>
    <x v="0"/>
    <n v="2"/>
    <x v="55"/>
    <x v="10"/>
    <x v="0"/>
    <x v="4"/>
    <s v="Zebra Zazzle Fluorescent Highlighters"/>
    <n v="19.46"/>
    <n v="4"/>
    <n v="3.4"/>
  </r>
  <r>
    <d v="2014-03-01T00:00:00"/>
    <x v="0"/>
    <x v="2"/>
    <x v="0"/>
    <n v="3"/>
    <x v="56"/>
    <x v="22"/>
    <x v="1"/>
    <x v="5"/>
    <s v="Global Deluxe High-Back Manager's Chair"/>
    <n v="457.57"/>
    <n v="2"/>
    <n v="51.48"/>
  </r>
  <r>
    <d v="2014-03-01T00:00:00"/>
    <x v="0"/>
    <x v="2"/>
    <x v="0"/>
    <n v="3"/>
    <x v="57"/>
    <x v="20"/>
    <x v="2"/>
    <x v="6"/>
    <s v="Sannysis Cute Owl Design Soft Skin Case Cover for Samsung Galaxy S4"/>
    <n v="5.94"/>
    <n v="3"/>
    <n v="1.6"/>
  </r>
  <r>
    <d v="2014-03-01T00:00:00"/>
    <x v="0"/>
    <x v="2"/>
    <x v="0"/>
    <n v="3"/>
    <x v="58"/>
    <x v="1"/>
    <x v="1"/>
    <x v="5"/>
    <s v="Novimex Swivel Fabric Task Chair"/>
    <n v="634.12"/>
    <n v="6"/>
    <n v="-172.12"/>
  </r>
  <r>
    <d v="2014-03-01T00:00:00"/>
    <x v="0"/>
    <x v="2"/>
    <x v="0"/>
    <n v="3"/>
    <x v="58"/>
    <x v="1"/>
    <x v="0"/>
    <x v="0"/>
    <s v="Black Print Carbonless 8 1/2&quot; x 8 1/4&quot; Rapid Memo Book"/>
    <n v="17.47"/>
    <n v="3"/>
    <n v="5.68"/>
  </r>
  <r>
    <d v="2014-03-01T00:00:00"/>
    <x v="0"/>
    <x v="2"/>
    <x v="0"/>
    <n v="3"/>
    <x v="59"/>
    <x v="0"/>
    <x v="0"/>
    <x v="7"/>
    <s v="Plymouth Boxed Rubber Bands by Plymouth"/>
    <n v="18.84"/>
    <n v="5"/>
    <n v="-3.53"/>
  </r>
  <r>
    <d v="2014-03-01T00:00:00"/>
    <x v="0"/>
    <x v="2"/>
    <x v="0"/>
    <n v="3"/>
    <x v="59"/>
    <x v="0"/>
    <x v="1"/>
    <x v="5"/>
    <s v="Harbour Creations Steel Folding Chair"/>
    <n v="362.25"/>
    <n v="6"/>
    <n v="0"/>
  </r>
  <r>
    <d v="2014-03-01T00:00:00"/>
    <x v="0"/>
    <x v="2"/>
    <x v="0"/>
    <n v="3"/>
    <x v="59"/>
    <x v="0"/>
    <x v="1"/>
    <x v="8"/>
    <s v="DAX Black Cherry Wood-Tone Poster Frame"/>
    <n v="63.55"/>
    <n v="6"/>
    <n v="-34.950000000000003"/>
  </r>
  <r>
    <d v="2014-03-01T00:00:00"/>
    <x v="0"/>
    <x v="2"/>
    <x v="0"/>
    <n v="3"/>
    <x v="59"/>
    <x v="0"/>
    <x v="0"/>
    <x v="2"/>
    <s v="Fellowes Bankers Box Recycled Super Stor/Drawer"/>
    <n v="129.55000000000001"/>
    <n v="3"/>
    <n v="-22.67"/>
  </r>
  <r>
    <d v="2014-03-01T00:00:00"/>
    <x v="0"/>
    <x v="2"/>
    <x v="0"/>
    <n v="3"/>
    <x v="60"/>
    <x v="0"/>
    <x v="0"/>
    <x v="2"/>
    <s v="Recycled Steel Personal File for Hanging File Folders"/>
    <n v="137.35"/>
    <n v="3"/>
    <n v="8.58"/>
  </r>
  <r>
    <d v="2014-03-01T00:00:00"/>
    <x v="0"/>
    <x v="2"/>
    <x v="0"/>
    <n v="3"/>
    <x v="60"/>
    <x v="0"/>
    <x v="1"/>
    <x v="13"/>
    <s v="Bevis Round Conference Room Tables and Bases"/>
    <n v="376.51"/>
    <n v="3"/>
    <n v="-43.03"/>
  </r>
  <r>
    <d v="2014-03-02T00:00:00"/>
    <x v="0"/>
    <x v="2"/>
    <x v="0"/>
    <n v="3"/>
    <x v="61"/>
    <x v="20"/>
    <x v="0"/>
    <x v="10"/>
    <s v="Staple envelope"/>
    <n v="11.36"/>
    <n v="2"/>
    <n v="5.34"/>
  </r>
  <r>
    <d v="2014-03-02T00:00:00"/>
    <x v="0"/>
    <x v="2"/>
    <x v="0"/>
    <n v="3"/>
    <x v="61"/>
    <x v="20"/>
    <x v="0"/>
    <x v="0"/>
    <s v="Array Parchment Paper, Assorted Colors"/>
    <n v="36.4"/>
    <n v="5"/>
    <n v="17.47"/>
  </r>
  <r>
    <d v="2014-03-02T00:00:00"/>
    <x v="0"/>
    <x v="2"/>
    <x v="0"/>
    <n v="3"/>
    <x v="62"/>
    <x v="2"/>
    <x v="0"/>
    <x v="0"/>
    <s v="Xerox 1971"/>
    <n v="3.42"/>
    <n v="1"/>
    <n v="1.07"/>
  </r>
  <r>
    <d v="2014-03-02T00:00:00"/>
    <x v="0"/>
    <x v="2"/>
    <x v="0"/>
    <n v="3"/>
    <x v="62"/>
    <x v="2"/>
    <x v="2"/>
    <x v="9"/>
    <s v="Hypercom P1300 Pinpad"/>
    <n v="151.19999999999999"/>
    <n v="3"/>
    <n v="32.130000000000003"/>
  </r>
  <r>
    <d v="2014-03-03T00:00:00"/>
    <x v="0"/>
    <x v="2"/>
    <x v="0"/>
    <n v="3"/>
    <x v="63"/>
    <x v="25"/>
    <x v="0"/>
    <x v="4"/>
    <s v="Zebra Zazzle Fluorescent Highlighters"/>
    <n v="19.46"/>
    <n v="4"/>
    <n v="3.4"/>
  </r>
  <r>
    <d v="2014-03-03T00:00:00"/>
    <x v="0"/>
    <x v="2"/>
    <x v="0"/>
    <n v="3"/>
    <x v="64"/>
    <x v="20"/>
    <x v="2"/>
    <x v="6"/>
    <s v="PowerGen Dual USB Car Charger"/>
    <n v="9.99"/>
    <n v="1"/>
    <n v="4.5999999999999996"/>
  </r>
  <r>
    <d v="2014-03-03T00:00:00"/>
    <x v="0"/>
    <x v="2"/>
    <x v="0"/>
    <n v="3"/>
    <x v="64"/>
    <x v="20"/>
    <x v="0"/>
    <x v="3"/>
    <s v="Ibico Laser Imprintable Binding System Covers"/>
    <n v="125.76"/>
    <n v="3"/>
    <n v="40.869999999999997"/>
  </r>
  <r>
    <d v="2014-03-03T00:00:00"/>
    <x v="0"/>
    <x v="2"/>
    <x v="0"/>
    <n v="3"/>
    <x v="64"/>
    <x v="20"/>
    <x v="0"/>
    <x v="3"/>
    <s v="Cardinal HOLDit! Binder Insert Strips,Extra Strips"/>
    <n v="25.32"/>
    <n v="5"/>
    <n v="9.18"/>
  </r>
  <r>
    <d v="2014-03-03T00:00:00"/>
    <x v="0"/>
    <x v="2"/>
    <x v="0"/>
    <n v="3"/>
    <x v="65"/>
    <x v="10"/>
    <x v="0"/>
    <x v="1"/>
    <s v="Avery 495"/>
    <n v="15.12"/>
    <n v="3"/>
    <n v="4.91"/>
  </r>
  <r>
    <d v="2014-03-03T00:00:00"/>
    <x v="0"/>
    <x v="2"/>
    <x v="0"/>
    <n v="3"/>
    <x v="65"/>
    <x v="10"/>
    <x v="1"/>
    <x v="11"/>
    <s v="O'Sullivan 4-Shelf Bookcase in Odessa Pine"/>
    <n v="302.45"/>
    <n v="5"/>
    <n v="-199.62"/>
  </r>
  <r>
    <d v="2014-03-03T00:00:00"/>
    <x v="0"/>
    <x v="2"/>
    <x v="0"/>
    <n v="3"/>
    <x v="65"/>
    <x v="10"/>
    <x v="0"/>
    <x v="2"/>
    <s v="Eldon Shelf Savers Cubes and Bins"/>
    <n v="44.67"/>
    <n v="8"/>
    <n v="-10.050000000000001"/>
  </r>
  <r>
    <d v="2014-03-03T00:00:00"/>
    <x v="0"/>
    <x v="2"/>
    <x v="0"/>
    <n v="3"/>
    <x v="66"/>
    <x v="0"/>
    <x v="0"/>
    <x v="12"/>
    <s v="3.6 Cubic Foot Counter Height Office Refrigerator"/>
    <n v="176.77"/>
    <n v="3"/>
    <n v="-459.61"/>
  </r>
  <r>
    <d v="2014-03-03T00:00:00"/>
    <x v="0"/>
    <x v="2"/>
    <x v="0"/>
    <n v="3"/>
    <x v="67"/>
    <x v="3"/>
    <x v="1"/>
    <x v="13"/>
    <s v="Bevis Oval Conference Table, Walnut"/>
    <n v="626.35"/>
    <n v="3"/>
    <n v="-23.49"/>
  </r>
  <r>
    <d v="2014-03-04T00:00:00"/>
    <x v="0"/>
    <x v="2"/>
    <x v="0"/>
    <n v="3"/>
    <x v="68"/>
    <x v="9"/>
    <x v="0"/>
    <x v="2"/>
    <s v="Sensible Storage WireTech Storage Systems"/>
    <n v="354.9"/>
    <n v="5"/>
    <n v="17.75"/>
  </r>
  <r>
    <d v="2014-03-04T00:00:00"/>
    <x v="0"/>
    <x v="2"/>
    <x v="0"/>
    <n v="3"/>
    <x v="42"/>
    <x v="16"/>
    <x v="0"/>
    <x v="4"/>
    <s v="BIC Brite Liner Highlighters, Chisel Tip"/>
    <n v="15.55"/>
    <n v="3"/>
    <n v="2.33"/>
  </r>
  <r>
    <d v="2014-03-05T00:00:00"/>
    <x v="0"/>
    <x v="2"/>
    <x v="0"/>
    <n v="3"/>
    <x v="69"/>
    <x v="20"/>
    <x v="0"/>
    <x v="4"/>
    <s v="Newell 345"/>
    <n v="59.52"/>
    <n v="3"/>
    <n v="15.48"/>
  </r>
  <r>
    <d v="2014-03-05T00:00:00"/>
    <x v="0"/>
    <x v="2"/>
    <x v="0"/>
    <n v="3"/>
    <x v="69"/>
    <x v="20"/>
    <x v="2"/>
    <x v="9"/>
    <s v="Logitech Wireless Gaming Headset G930"/>
    <n v="479.97"/>
    <n v="3"/>
    <n v="177.59"/>
  </r>
  <r>
    <d v="2014-03-05T00:00:00"/>
    <x v="0"/>
    <x v="2"/>
    <x v="0"/>
    <n v="3"/>
    <x v="69"/>
    <x v="20"/>
    <x v="0"/>
    <x v="14"/>
    <s v="Acme Forged Steel Scissors with Black Enamel Handles"/>
    <n v="18.62"/>
    <n v="2"/>
    <n v="5.4"/>
  </r>
  <r>
    <d v="2014-03-05T00:00:00"/>
    <x v="0"/>
    <x v="2"/>
    <x v="0"/>
    <n v="3"/>
    <x v="69"/>
    <x v="20"/>
    <x v="0"/>
    <x v="3"/>
    <s v="GBC Wire Binding Combs"/>
    <n v="49.63"/>
    <n v="6"/>
    <n v="16.75"/>
  </r>
  <r>
    <d v="2014-03-05T00:00:00"/>
    <x v="0"/>
    <x v="2"/>
    <x v="0"/>
    <n v="3"/>
    <x v="69"/>
    <x v="20"/>
    <x v="0"/>
    <x v="0"/>
    <s v="Xerox 1891"/>
    <n v="97.82"/>
    <n v="2"/>
    <n v="45.98"/>
  </r>
  <r>
    <d v="2014-03-07T00:00:00"/>
    <x v="0"/>
    <x v="2"/>
    <x v="0"/>
    <n v="3"/>
    <x v="48"/>
    <x v="22"/>
    <x v="1"/>
    <x v="5"/>
    <s v="Global Push Button Manager's Chair, Indigo"/>
    <n v="48.71"/>
    <n v="1"/>
    <n v="5.48"/>
  </r>
  <r>
    <d v="2014-03-07T00:00:00"/>
    <x v="0"/>
    <x v="2"/>
    <x v="0"/>
    <n v="3"/>
    <x v="48"/>
    <x v="22"/>
    <x v="0"/>
    <x v="4"/>
    <s v="Newell 330"/>
    <n v="17.940000000000001"/>
    <n v="3"/>
    <n v="4.66"/>
  </r>
  <r>
    <d v="2014-03-07T00:00:00"/>
    <x v="0"/>
    <x v="2"/>
    <x v="0"/>
    <n v="3"/>
    <x v="48"/>
    <x v="22"/>
    <x v="0"/>
    <x v="2"/>
    <s v="Carina 42&quot;Hx23 3/4&quot;W Media Storage Unit"/>
    <n v="242.94"/>
    <n v="3"/>
    <n v="4.8600000000000003"/>
  </r>
  <r>
    <d v="2014-03-07T00:00:00"/>
    <x v="0"/>
    <x v="2"/>
    <x v="0"/>
    <n v="3"/>
    <x v="70"/>
    <x v="22"/>
    <x v="0"/>
    <x v="3"/>
    <s v="Catalog Binders with Expanding Posts"/>
    <n v="107.65"/>
    <n v="2"/>
    <n v="33.64"/>
  </r>
  <r>
    <d v="2014-03-07T00:00:00"/>
    <x v="0"/>
    <x v="2"/>
    <x v="0"/>
    <n v="3"/>
    <x v="71"/>
    <x v="22"/>
    <x v="0"/>
    <x v="4"/>
    <s v="Newell Chalk Holder"/>
    <n v="20.65"/>
    <n v="5"/>
    <n v="9.5"/>
  </r>
  <r>
    <d v="2014-03-07T00:00:00"/>
    <x v="0"/>
    <x v="2"/>
    <x v="0"/>
    <n v="3"/>
    <x v="71"/>
    <x v="22"/>
    <x v="0"/>
    <x v="2"/>
    <s v="Contico 72&quot;H Heavy-Duty Storage System"/>
    <n v="204.9"/>
    <n v="5"/>
    <n v="0"/>
  </r>
  <r>
    <d v="2014-03-07T00:00:00"/>
    <x v="0"/>
    <x v="2"/>
    <x v="0"/>
    <n v="3"/>
    <x v="71"/>
    <x v="22"/>
    <x v="1"/>
    <x v="5"/>
    <s v="Office Star - Task Chair with Contemporary Loop Arms"/>
    <n v="436.7"/>
    <n v="6"/>
    <n v="21.84"/>
  </r>
  <r>
    <d v="2014-03-07T00:00:00"/>
    <x v="0"/>
    <x v="2"/>
    <x v="0"/>
    <n v="3"/>
    <x v="71"/>
    <x v="22"/>
    <x v="1"/>
    <x v="5"/>
    <s v="Global Leather and Oak Executive Chair, Black"/>
    <n v="481.57"/>
    <n v="2"/>
    <n v="54.18"/>
  </r>
  <r>
    <d v="2014-03-10T00:00:00"/>
    <x v="0"/>
    <x v="2"/>
    <x v="0"/>
    <n v="3"/>
    <x v="72"/>
    <x v="14"/>
    <x v="0"/>
    <x v="0"/>
    <s v="Geographics Note Cards, Blank, White, 8 1/2&quot; x 11&quot;"/>
    <n v="22.38"/>
    <n v="2"/>
    <n v="10.74"/>
  </r>
  <r>
    <d v="2014-03-10T00:00:00"/>
    <x v="0"/>
    <x v="2"/>
    <x v="0"/>
    <n v="3"/>
    <x v="73"/>
    <x v="26"/>
    <x v="0"/>
    <x v="2"/>
    <s v="Tennsco 6- and 18-Compartment Lockers"/>
    <n v="636.41"/>
    <n v="3"/>
    <n v="-15.91"/>
  </r>
  <r>
    <d v="2014-03-10T00:00:00"/>
    <x v="0"/>
    <x v="2"/>
    <x v="0"/>
    <n v="3"/>
    <x v="73"/>
    <x v="26"/>
    <x v="0"/>
    <x v="4"/>
    <s v="BOSTON Ranger #55 Pencil Sharpener, Black"/>
    <n v="83.17"/>
    <n v="4"/>
    <n v="9.36"/>
  </r>
  <r>
    <d v="2014-03-11T00:00:00"/>
    <x v="0"/>
    <x v="2"/>
    <x v="0"/>
    <n v="3"/>
    <x v="74"/>
    <x v="10"/>
    <x v="1"/>
    <x v="8"/>
    <s v="Eldon Wave Desk Accessories"/>
    <n v="8.32"/>
    <n v="5"/>
    <n v="2.29"/>
  </r>
  <r>
    <d v="2014-03-11T00:00:00"/>
    <x v="0"/>
    <x v="2"/>
    <x v="0"/>
    <n v="3"/>
    <x v="74"/>
    <x v="10"/>
    <x v="0"/>
    <x v="7"/>
    <s v="Stockwell Push Pins"/>
    <n v="10.46"/>
    <n v="6"/>
    <n v="1.7"/>
  </r>
  <r>
    <d v="2014-03-11T00:00:00"/>
    <x v="0"/>
    <x v="2"/>
    <x v="0"/>
    <n v="3"/>
    <x v="75"/>
    <x v="20"/>
    <x v="0"/>
    <x v="0"/>
    <s v="Southworth 100% RÃ©sumÃ© Paper, 24lb."/>
    <n v="108.92"/>
    <n v="14"/>
    <n v="49.01"/>
  </r>
  <r>
    <d v="2014-03-11T00:00:00"/>
    <x v="0"/>
    <x v="2"/>
    <x v="0"/>
    <n v="3"/>
    <x v="76"/>
    <x v="5"/>
    <x v="0"/>
    <x v="12"/>
    <s v="Fellowes Premier Superior Surge Suppressor, 10-Outlet, With Phone and Remote"/>
    <n v="146.76"/>
    <n v="3"/>
    <n v="38.159999999999997"/>
  </r>
  <r>
    <d v="2014-03-11T00:00:00"/>
    <x v="0"/>
    <x v="2"/>
    <x v="0"/>
    <n v="3"/>
    <x v="76"/>
    <x v="5"/>
    <x v="2"/>
    <x v="9"/>
    <s v="Maxell DVD-RAM Discs"/>
    <n v="32.96"/>
    <n v="2"/>
    <n v="14.17"/>
  </r>
  <r>
    <d v="2014-03-11T00:00:00"/>
    <x v="0"/>
    <x v="2"/>
    <x v="0"/>
    <n v="3"/>
    <x v="76"/>
    <x v="5"/>
    <x v="2"/>
    <x v="6"/>
    <s v="Panasonic KX-TG9471B"/>
    <n v="587.97"/>
    <n v="3"/>
    <n v="164.63"/>
  </r>
  <r>
    <d v="2014-03-11T00:00:00"/>
    <x v="0"/>
    <x v="2"/>
    <x v="0"/>
    <n v="3"/>
    <x v="76"/>
    <x v="5"/>
    <x v="0"/>
    <x v="0"/>
    <s v="Xerox 198"/>
    <n v="14.94"/>
    <n v="3"/>
    <n v="7.02"/>
  </r>
  <r>
    <d v="2014-03-11T00:00:00"/>
    <x v="0"/>
    <x v="2"/>
    <x v="0"/>
    <n v="3"/>
    <x v="77"/>
    <x v="3"/>
    <x v="0"/>
    <x v="4"/>
    <s v="Economy #2 Pencils"/>
    <n v="7.98"/>
    <n v="3"/>
    <n v="2.0699999999999998"/>
  </r>
  <r>
    <d v="2014-03-14T00:00:00"/>
    <x v="0"/>
    <x v="2"/>
    <x v="0"/>
    <n v="3"/>
    <x v="78"/>
    <x v="3"/>
    <x v="0"/>
    <x v="0"/>
    <s v="Xerox 1972"/>
    <n v="10.56"/>
    <n v="2"/>
    <n v="4.75"/>
  </r>
  <r>
    <d v="2014-03-14T00:00:00"/>
    <x v="0"/>
    <x v="2"/>
    <x v="0"/>
    <n v="3"/>
    <x v="78"/>
    <x v="3"/>
    <x v="0"/>
    <x v="4"/>
    <s v="Avery Hi-Liter Fluorescent Desk Style Markers"/>
    <n v="3.38"/>
    <n v="1"/>
    <n v="1.25"/>
  </r>
  <r>
    <d v="2014-03-14T00:00:00"/>
    <x v="0"/>
    <x v="2"/>
    <x v="0"/>
    <n v="3"/>
    <x v="79"/>
    <x v="6"/>
    <x v="1"/>
    <x v="5"/>
    <s v="Global Commerce Series High-Back Swivel/Tilt Chairs"/>
    <n v="1139.92"/>
    <n v="4"/>
    <n v="284.98"/>
  </r>
  <r>
    <d v="2014-03-14T00:00:00"/>
    <x v="0"/>
    <x v="2"/>
    <x v="0"/>
    <n v="3"/>
    <x v="80"/>
    <x v="27"/>
    <x v="0"/>
    <x v="3"/>
    <s v="GBC Wire Binding Combs"/>
    <n v="33.090000000000003"/>
    <n v="4"/>
    <n v="11.17"/>
  </r>
  <r>
    <d v="2014-03-14T00:00:00"/>
    <x v="0"/>
    <x v="2"/>
    <x v="0"/>
    <n v="3"/>
    <x v="80"/>
    <x v="27"/>
    <x v="0"/>
    <x v="2"/>
    <s v="Carina Double Wide Media Storage Towers in Natural &amp; Black"/>
    <n v="80.98"/>
    <n v="1"/>
    <n v="3.24"/>
  </r>
  <r>
    <d v="2014-03-14T00:00:00"/>
    <x v="0"/>
    <x v="2"/>
    <x v="0"/>
    <n v="3"/>
    <x v="80"/>
    <x v="27"/>
    <x v="2"/>
    <x v="9"/>
    <s v="ImationÂ 30456 USBÂ Flash DriveÂ 8GB"/>
    <n v="82.8"/>
    <n v="12"/>
    <n v="6.62"/>
  </r>
  <r>
    <d v="2014-03-14T00:00:00"/>
    <x v="0"/>
    <x v="2"/>
    <x v="0"/>
    <n v="3"/>
    <x v="80"/>
    <x v="27"/>
    <x v="0"/>
    <x v="2"/>
    <s v="Staple magnet"/>
    <n v="21.36"/>
    <n v="2"/>
    <n v="5.77"/>
  </r>
  <r>
    <d v="2014-03-14T00:00:00"/>
    <x v="0"/>
    <x v="2"/>
    <x v="0"/>
    <n v="3"/>
    <x v="80"/>
    <x v="27"/>
    <x v="0"/>
    <x v="3"/>
    <s v="Premium Transparent Presentation Covers, No Pattern/Clear, 8 1/2&quot; x 11&quot;"/>
    <n v="62.05"/>
    <n v="2"/>
    <n v="20.170000000000002"/>
  </r>
  <r>
    <d v="2014-03-14T00:00:00"/>
    <x v="0"/>
    <x v="2"/>
    <x v="0"/>
    <n v="3"/>
    <x v="81"/>
    <x v="1"/>
    <x v="2"/>
    <x v="15"/>
    <s v="Hewlett-Packard Deskjet 6540 Color Inkjet Printer"/>
    <n v="574.91"/>
    <n v="2"/>
    <n v="156.05000000000001"/>
  </r>
  <r>
    <d v="2014-03-14T00:00:00"/>
    <x v="0"/>
    <x v="2"/>
    <x v="0"/>
    <n v="3"/>
    <x v="81"/>
    <x v="1"/>
    <x v="0"/>
    <x v="0"/>
    <s v="Xerox 1963"/>
    <n v="8.4499999999999993"/>
    <n v="2"/>
    <n v="2.64"/>
  </r>
  <r>
    <d v="2014-03-14T00:00:00"/>
    <x v="0"/>
    <x v="2"/>
    <x v="0"/>
    <n v="3"/>
    <x v="82"/>
    <x v="16"/>
    <x v="0"/>
    <x v="0"/>
    <s v="Xerox 1887"/>
    <n v="91.06"/>
    <n v="6"/>
    <n v="31.87"/>
  </r>
  <r>
    <d v="2014-03-15T00:00:00"/>
    <x v="0"/>
    <x v="2"/>
    <x v="0"/>
    <n v="3"/>
    <x v="83"/>
    <x v="16"/>
    <x v="0"/>
    <x v="2"/>
    <s v="Hot File 7-Pocket, Floor Stand"/>
    <n v="142.78"/>
    <n v="1"/>
    <n v="17.850000000000001"/>
  </r>
  <r>
    <d v="2014-03-15T00:00:00"/>
    <x v="0"/>
    <x v="2"/>
    <x v="0"/>
    <n v="3"/>
    <x v="83"/>
    <x v="16"/>
    <x v="1"/>
    <x v="8"/>
    <s v="Eldon Expressions Desk Accessory, Wood Photo Frame, Mahogany"/>
    <n v="45.7"/>
    <n v="3"/>
    <n v="5.14"/>
  </r>
  <r>
    <d v="2014-03-15T00:00:00"/>
    <x v="0"/>
    <x v="2"/>
    <x v="0"/>
    <n v="3"/>
    <x v="83"/>
    <x v="16"/>
    <x v="0"/>
    <x v="3"/>
    <s v="Insertable Tab Post Binder Dividers"/>
    <n v="7.22"/>
    <n v="3"/>
    <n v="-5.53"/>
  </r>
  <r>
    <d v="2014-03-15T00:00:00"/>
    <x v="0"/>
    <x v="2"/>
    <x v="0"/>
    <n v="3"/>
    <x v="83"/>
    <x v="16"/>
    <x v="0"/>
    <x v="3"/>
    <s v="GBC VeloBinder Manual Binding System"/>
    <n v="43.19"/>
    <n v="4"/>
    <n v="-31.67"/>
  </r>
  <r>
    <d v="2014-03-15T00:00:00"/>
    <x v="0"/>
    <x v="2"/>
    <x v="0"/>
    <n v="3"/>
    <x v="83"/>
    <x v="16"/>
    <x v="0"/>
    <x v="0"/>
    <s v="Xerox 1889"/>
    <n v="131.9"/>
    <n v="3"/>
    <n v="47.82"/>
  </r>
  <r>
    <d v="2014-03-16T00:00:00"/>
    <x v="0"/>
    <x v="2"/>
    <x v="0"/>
    <n v="3"/>
    <x v="61"/>
    <x v="25"/>
    <x v="2"/>
    <x v="6"/>
    <s v="Polycom VoiceStation 500 ConferenceÂ phone"/>
    <n v="471.92"/>
    <n v="2"/>
    <n v="29.5"/>
  </r>
  <r>
    <d v="2014-03-17T00:00:00"/>
    <x v="0"/>
    <x v="2"/>
    <x v="0"/>
    <n v="3"/>
    <x v="84"/>
    <x v="28"/>
    <x v="0"/>
    <x v="12"/>
    <s v="Bionaire Personal Warm Mist Humidifier/Vaporizer"/>
    <n v="93.78"/>
    <n v="2"/>
    <n v="36.57"/>
  </r>
  <r>
    <d v="2014-03-17T00:00:00"/>
    <x v="0"/>
    <x v="2"/>
    <x v="0"/>
    <n v="3"/>
    <x v="84"/>
    <x v="28"/>
    <x v="0"/>
    <x v="0"/>
    <s v="Memo Book, 100 Message Capacity, 5 3/8Â” x 11Â”"/>
    <n v="47.18"/>
    <n v="7"/>
    <n v="23.59"/>
  </r>
  <r>
    <d v="2014-03-17T00:00:00"/>
    <x v="0"/>
    <x v="2"/>
    <x v="0"/>
    <n v="3"/>
    <x v="84"/>
    <x v="28"/>
    <x v="0"/>
    <x v="4"/>
    <s v="Newell 35"/>
    <n v="19.68"/>
    <n v="6"/>
    <n v="5.71"/>
  </r>
  <r>
    <d v="2014-03-17T00:00:00"/>
    <x v="0"/>
    <x v="2"/>
    <x v="0"/>
    <n v="3"/>
    <x v="84"/>
    <x v="28"/>
    <x v="0"/>
    <x v="3"/>
    <s v="Wilson Jones 14 Line Acrylic Coated Pressboard Data Binders"/>
    <n v="53.4"/>
    <n v="10"/>
    <n v="25.1"/>
  </r>
  <r>
    <d v="2014-03-17T00:00:00"/>
    <x v="0"/>
    <x v="2"/>
    <x v="0"/>
    <n v="3"/>
    <x v="84"/>
    <x v="28"/>
    <x v="0"/>
    <x v="3"/>
    <s v="Avery Non-Stick Heavy Duty View Round Locking Ring Binders"/>
    <n v="35.880000000000003"/>
    <n v="6"/>
    <n v="17.22"/>
  </r>
  <r>
    <d v="2014-03-17T00:00:00"/>
    <x v="0"/>
    <x v="2"/>
    <x v="0"/>
    <n v="3"/>
    <x v="85"/>
    <x v="20"/>
    <x v="1"/>
    <x v="13"/>
    <s v="Bretford Rectangular Conference Table Tops"/>
    <n v="1579.75"/>
    <n v="7"/>
    <n v="-447.59"/>
  </r>
  <r>
    <d v="2014-03-17T00:00:00"/>
    <x v="0"/>
    <x v="2"/>
    <x v="0"/>
    <n v="3"/>
    <x v="85"/>
    <x v="20"/>
    <x v="1"/>
    <x v="13"/>
    <s v="Balt Solid Wood Round Tables"/>
    <n v="1071.58"/>
    <n v="4"/>
    <n v="-553.65"/>
  </r>
  <r>
    <d v="2014-03-17T00:00:00"/>
    <x v="0"/>
    <x v="2"/>
    <x v="0"/>
    <n v="3"/>
    <x v="85"/>
    <x v="20"/>
    <x v="1"/>
    <x v="13"/>
    <s v="Hon 30&quot; x 60&quot; Table with Locking Drawer"/>
    <n v="613.91"/>
    <n v="3"/>
    <n v="-122.78"/>
  </r>
  <r>
    <d v="2014-03-17T00:00:00"/>
    <x v="0"/>
    <x v="2"/>
    <x v="0"/>
    <n v="3"/>
    <x v="85"/>
    <x v="20"/>
    <x v="0"/>
    <x v="0"/>
    <s v="Xerox 1926"/>
    <n v="34.86"/>
    <n v="7"/>
    <n v="16.38"/>
  </r>
  <r>
    <d v="2014-03-17T00:00:00"/>
    <x v="0"/>
    <x v="2"/>
    <x v="0"/>
    <n v="3"/>
    <x v="85"/>
    <x v="20"/>
    <x v="0"/>
    <x v="0"/>
    <s v="Xerox 1918"/>
    <n v="155.04"/>
    <n v="4"/>
    <n v="75.97"/>
  </r>
  <r>
    <d v="2014-03-17T00:00:00"/>
    <x v="0"/>
    <x v="2"/>
    <x v="0"/>
    <n v="3"/>
    <x v="86"/>
    <x v="0"/>
    <x v="0"/>
    <x v="4"/>
    <s v="Newell 333"/>
    <n v="4.45"/>
    <n v="2"/>
    <n v="0.33"/>
  </r>
  <r>
    <d v="2014-03-17T00:00:00"/>
    <x v="0"/>
    <x v="2"/>
    <x v="0"/>
    <n v="3"/>
    <x v="86"/>
    <x v="0"/>
    <x v="0"/>
    <x v="0"/>
    <s v="Xerox 1966"/>
    <n v="5.18"/>
    <n v="1"/>
    <n v="1.88"/>
  </r>
  <r>
    <d v="2014-03-17T00:00:00"/>
    <x v="0"/>
    <x v="2"/>
    <x v="0"/>
    <n v="3"/>
    <x v="86"/>
    <x v="0"/>
    <x v="0"/>
    <x v="0"/>
    <s v="Xerox 1967"/>
    <n v="15.55"/>
    <n v="3"/>
    <n v="5.44"/>
  </r>
  <r>
    <d v="2014-03-17T00:00:00"/>
    <x v="0"/>
    <x v="2"/>
    <x v="0"/>
    <n v="3"/>
    <x v="36"/>
    <x v="29"/>
    <x v="0"/>
    <x v="3"/>
    <s v="Acco Pressboard Covers with Storage Hooks, 9 1/2&quot; x 11&quot;, Executive Red"/>
    <n v="11.43"/>
    <n v="3"/>
    <n v="5.37"/>
  </r>
  <r>
    <d v="2014-03-17T00:00:00"/>
    <x v="0"/>
    <x v="2"/>
    <x v="0"/>
    <n v="3"/>
    <x v="36"/>
    <x v="29"/>
    <x v="0"/>
    <x v="3"/>
    <s v="GBC Twin Loop Wire Binding Elements, 9/16&quot; Spine, Black"/>
    <n v="30.44"/>
    <n v="2"/>
    <n v="14.92"/>
  </r>
  <r>
    <d v="2014-03-17T00:00:00"/>
    <x v="0"/>
    <x v="2"/>
    <x v="0"/>
    <n v="3"/>
    <x v="36"/>
    <x v="29"/>
    <x v="0"/>
    <x v="0"/>
    <s v="Xerox 1957"/>
    <n v="12.96"/>
    <n v="2"/>
    <n v="6.35"/>
  </r>
  <r>
    <d v="2014-03-17T00:00:00"/>
    <x v="0"/>
    <x v="2"/>
    <x v="0"/>
    <n v="3"/>
    <x v="36"/>
    <x v="29"/>
    <x v="0"/>
    <x v="0"/>
    <s v="EcoTones Memo Sheets"/>
    <n v="16"/>
    <n v="4"/>
    <n v="7.68"/>
  </r>
  <r>
    <d v="2014-03-17T00:00:00"/>
    <x v="0"/>
    <x v="2"/>
    <x v="0"/>
    <n v="3"/>
    <x v="36"/>
    <x v="29"/>
    <x v="0"/>
    <x v="12"/>
    <s v="Belkin 6 Outlet Metallic Surge Strip"/>
    <n v="32.67"/>
    <n v="3"/>
    <n v="8.49"/>
  </r>
  <r>
    <d v="2014-03-17T00:00:00"/>
    <x v="0"/>
    <x v="2"/>
    <x v="0"/>
    <n v="3"/>
    <x v="87"/>
    <x v="2"/>
    <x v="0"/>
    <x v="0"/>
    <s v="Xerox 1909"/>
    <n v="126.62"/>
    <n v="6"/>
    <n v="41.15"/>
  </r>
  <r>
    <d v="2014-03-18T00:00:00"/>
    <x v="0"/>
    <x v="2"/>
    <x v="0"/>
    <n v="3"/>
    <x v="88"/>
    <x v="16"/>
    <x v="2"/>
    <x v="15"/>
    <s v="Hewlett-Packard Deskjet 6540 Color Inkjet Printer"/>
    <n v="821.3"/>
    <n v="4"/>
    <n v="-16.43"/>
  </r>
  <r>
    <d v="2014-03-18T00:00:00"/>
    <x v="0"/>
    <x v="2"/>
    <x v="0"/>
    <n v="3"/>
    <x v="88"/>
    <x v="16"/>
    <x v="2"/>
    <x v="15"/>
    <s v="Cisco TelePresence System EX90 Videoconferencing Unit"/>
    <n v="22638.48"/>
    <n v="6"/>
    <n v="-1811.08"/>
  </r>
  <r>
    <d v="2014-03-18T00:00:00"/>
    <x v="0"/>
    <x v="2"/>
    <x v="0"/>
    <n v="3"/>
    <x v="88"/>
    <x v="16"/>
    <x v="0"/>
    <x v="0"/>
    <s v="Xerox 195"/>
    <n v="21.38"/>
    <n v="4"/>
    <n v="7.48"/>
  </r>
  <r>
    <d v="2014-03-18T00:00:00"/>
    <x v="0"/>
    <x v="2"/>
    <x v="0"/>
    <n v="3"/>
    <x v="88"/>
    <x v="16"/>
    <x v="0"/>
    <x v="4"/>
    <s v="Avery Fluorescent Highlighter Four-Color Set"/>
    <n v="8.02"/>
    <n v="3"/>
    <n v="1"/>
  </r>
  <r>
    <d v="2014-03-18T00:00:00"/>
    <x v="0"/>
    <x v="2"/>
    <x v="0"/>
    <n v="3"/>
    <x v="88"/>
    <x v="16"/>
    <x v="1"/>
    <x v="8"/>
    <s v="Executive Impressions 13&quot; Clairmont Wall Clock"/>
    <n v="30.77"/>
    <n v="2"/>
    <n v="8.08"/>
  </r>
  <r>
    <d v="2014-03-18T00:00:00"/>
    <x v="0"/>
    <x v="2"/>
    <x v="0"/>
    <n v="3"/>
    <x v="88"/>
    <x v="16"/>
    <x v="0"/>
    <x v="7"/>
    <s v="Staples"/>
    <n v="18.940000000000001"/>
    <n v="3"/>
    <n v="5.92"/>
  </r>
  <r>
    <d v="2014-03-18T00:00:00"/>
    <x v="0"/>
    <x v="2"/>
    <x v="0"/>
    <n v="3"/>
    <x v="88"/>
    <x v="16"/>
    <x v="1"/>
    <x v="8"/>
    <s v="Dana Fluorescent Magnifying Lamp, White, 36&quot;"/>
    <n v="122.35"/>
    <n v="3"/>
    <n v="15.29"/>
  </r>
  <r>
    <d v="2014-03-18T00:00:00"/>
    <x v="0"/>
    <x v="2"/>
    <x v="0"/>
    <n v="3"/>
    <x v="89"/>
    <x v="3"/>
    <x v="1"/>
    <x v="11"/>
    <s v="Bush Heritage Pine Collection 5-Shelf Bookcase, Albany Pine Finish, *Special Order"/>
    <n v="1198.33"/>
    <n v="10"/>
    <n v="70.489999999999995"/>
  </r>
  <r>
    <d v="2014-03-18T00:00:00"/>
    <x v="0"/>
    <x v="2"/>
    <x v="0"/>
    <n v="3"/>
    <x v="90"/>
    <x v="3"/>
    <x v="1"/>
    <x v="8"/>
    <s v="Eldon Cleatmat Chair Mats for Medium Pile Carpets"/>
    <n v="111"/>
    <n v="2"/>
    <n v="14.43"/>
  </r>
  <r>
    <d v="2014-03-18T00:00:00"/>
    <x v="0"/>
    <x v="2"/>
    <x v="0"/>
    <n v="3"/>
    <x v="90"/>
    <x v="3"/>
    <x v="2"/>
    <x v="15"/>
    <s v="Swingline SM12-08 MicroCut Jam Free Shredder"/>
    <n v="1279.97"/>
    <n v="4"/>
    <n v="415.99"/>
  </r>
  <r>
    <d v="2014-03-18T00:00:00"/>
    <x v="0"/>
    <x v="2"/>
    <x v="0"/>
    <n v="3"/>
    <x v="90"/>
    <x v="3"/>
    <x v="0"/>
    <x v="2"/>
    <s v="Tennsco 6- and 18-Compartment Lockers"/>
    <n v="1856.19"/>
    <n v="7"/>
    <n v="334.11"/>
  </r>
  <r>
    <d v="2014-03-19T00:00:00"/>
    <x v="0"/>
    <x v="2"/>
    <x v="0"/>
    <n v="3"/>
    <x v="91"/>
    <x v="16"/>
    <x v="2"/>
    <x v="6"/>
    <s v="Cisco 8x8 Inc. 6753i IP Business Phone System"/>
    <n v="323.98"/>
    <n v="3"/>
    <n v="28.35"/>
  </r>
  <r>
    <d v="2014-03-19T00:00:00"/>
    <x v="0"/>
    <x v="2"/>
    <x v="0"/>
    <n v="3"/>
    <x v="91"/>
    <x v="16"/>
    <x v="0"/>
    <x v="1"/>
    <s v="Avery 501"/>
    <n v="11.81"/>
    <n v="4"/>
    <n v="3.99"/>
  </r>
  <r>
    <d v="2014-03-19T00:00:00"/>
    <x v="0"/>
    <x v="2"/>
    <x v="0"/>
    <n v="3"/>
    <x v="91"/>
    <x v="16"/>
    <x v="0"/>
    <x v="2"/>
    <s v="Crate-A-Files"/>
    <n v="26.16"/>
    <n v="3"/>
    <n v="1.96"/>
  </r>
  <r>
    <d v="2014-03-19T00:00:00"/>
    <x v="0"/>
    <x v="2"/>
    <x v="0"/>
    <n v="3"/>
    <x v="91"/>
    <x v="16"/>
    <x v="0"/>
    <x v="3"/>
    <s v="Avery Flip-Chart Easel Binder, Black"/>
    <n v="33.57"/>
    <n v="5"/>
    <n v="-25.74"/>
  </r>
  <r>
    <d v="2014-03-19T00:00:00"/>
    <x v="0"/>
    <x v="2"/>
    <x v="0"/>
    <n v="3"/>
    <x v="91"/>
    <x v="16"/>
    <x v="1"/>
    <x v="8"/>
    <s v="Eldon Wave Desk Accessories"/>
    <n v="4.99"/>
    <n v="3"/>
    <n v="1.37"/>
  </r>
  <r>
    <d v="2014-03-19T00:00:00"/>
    <x v="0"/>
    <x v="2"/>
    <x v="0"/>
    <n v="3"/>
    <x v="91"/>
    <x v="16"/>
    <x v="1"/>
    <x v="8"/>
    <s v="Document Clip Frames"/>
    <n v="20.02"/>
    <n v="3"/>
    <n v="5.5"/>
  </r>
  <r>
    <d v="2014-03-19T00:00:00"/>
    <x v="0"/>
    <x v="2"/>
    <x v="0"/>
    <n v="3"/>
    <x v="91"/>
    <x v="16"/>
    <x v="2"/>
    <x v="9"/>
    <s v="LogitechÂ Wireless Boombox Speaker - portable - wireless, wired"/>
    <n v="170.24"/>
    <n v="2"/>
    <n v="53.2"/>
  </r>
  <r>
    <d v="2014-03-21T00:00:00"/>
    <x v="0"/>
    <x v="2"/>
    <x v="0"/>
    <n v="3"/>
    <x v="92"/>
    <x v="10"/>
    <x v="0"/>
    <x v="4"/>
    <s v="Binney &amp; Smith Crayola Metallic Colored Pencils, 8-Color Set"/>
    <n v="7.41"/>
    <n v="2"/>
    <n v="1.2"/>
  </r>
  <r>
    <d v="2014-03-21T00:00:00"/>
    <x v="0"/>
    <x v="2"/>
    <x v="0"/>
    <n v="3"/>
    <x v="92"/>
    <x v="10"/>
    <x v="0"/>
    <x v="4"/>
    <s v="Binney &amp; Smith inkTank Erasable Desk Highlighter, Chisel Tip, Yellow, 12/Box"/>
    <n v="6.05"/>
    <n v="3"/>
    <n v="1.59"/>
  </r>
  <r>
    <d v="2014-03-21T00:00:00"/>
    <x v="0"/>
    <x v="2"/>
    <x v="0"/>
    <n v="3"/>
    <x v="93"/>
    <x v="25"/>
    <x v="0"/>
    <x v="2"/>
    <s v="Tennsco Commercial Shelving"/>
    <n v="16.27"/>
    <n v="1"/>
    <n v="-3.86"/>
  </r>
  <r>
    <d v="2014-03-21T00:00:00"/>
    <x v="0"/>
    <x v="2"/>
    <x v="0"/>
    <n v="3"/>
    <x v="94"/>
    <x v="6"/>
    <x v="2"/>
    <x v="6"/>
    <s v="Samsung Galaxy S4 Active"/>
    <n v="3499.93"/>
    <n v="7"/>
    <n v="909.98"/>
  </r>
  <r>
    <d v="2014-03-21T00:00:00"/>
    <x v="0"/>
    <x v="2"/>
    <x v="0"/>
    <n v="3"/>
    <x v="94"/>
    <x v="6"/>
    <x v="0"/>
    <x v="1"/>
    <s v="Avery 492"/>
    <n v="14.4"/>
    <n v="5"/>
    <n v="6.62"/>
  </r>
  <r>
    <d v="2014-03-21T00:00:00"/>
    <x v="0"/>
    <x v="2"/>
    <x v="0"/>
    <n v="3"/>
    <x v="94"/>
    <x v="6"/>
    <x v="0"/>
    <x v="0"/>
    <s v="Xerox 1919"/>
    <n v="122.97"/>
    <n v="3"/>
    <n v="60.26"/>
  </r>
  <r>
    <d v="2014-03-21T00:00:00"/>
    <x v="0"/>
    <x v="2"/>
    <x v="0"/>
    <n v="3"/>
    <x v="94"/>
    <x v="6"/>
    <x v="0"/>
    <x v="4"/>
    <s v="American Pencil"/>
    <n v="9.32"/>
    <n v="4"/>
    <n v="2.7"/>
  </r>
  <r>
    <d v="2014-03-21T00:00:00"/>
    <x v="0"/>
    <x v="2"/>
    <x v="0"/>
    <n v="3"/>
    <x v="94"/>
    <x v="6"/>
    <x v="0"/>
    <x v="3"/>
    <s v="Wilson Jones Ledger-Size, Piano-Hinge Binder, 2&quot;, Blue"/>
    <n v="122.94"/>
    <n v="3"/>
    <n v="59.01"/>
  </r>
  <r>
    <d v="2014-03-21T00:00:00"/>
    <x v="0"/>
    <x v="2"/>
    <x v="0"/>
    <n v="3"/>
    <x v="95"/>
    <x v="15"/>
    <x v="0"/>
    <x v="1"/>
    <s v="Avery 505"/>
    <n v="59.2"/>
    <n v="5"/>
    <n v="22.2"/>
  </r>
  <r>
    <d v="2014-03-21T00:00:00"/>
    <x v="0"/>
    <x v="2"/>
    <x v="0"/>
    <n v="3"/>
    <x v="95"/>
    <x v="15"/>
    <x v="1"/>
    <x v="8"/>
    <s v="DAX Wood Document Frame"/>
    <n v="32.950000000000003"/>
    <n v="3"/>
    <n v="6.59"/>
  </r>
  <r>
    <d v="2014-03-21T00:00:00"/>
    <x v="0"/>
    <x v="2"/>
    <x v="0"/>
    <n v="3"/>
    <x v="95"/>
    <x v="15"/>
    <x v="1"/>
    <x v="5"/>
    <s v="Global Highback Leather Tilter in Burgundy"/>
    <n v="218.38"/>
    <n v="3"/>
    <n v="-10.92"/>
  </r>
  <r>
    <d v="2014-03-22T00:00:00"/>
    <x v="0"/>
    <x v="2"/>
    <x v="0"/>
    <n v="3"/>
    <x v="96"/>
    <x v="25"/>
    <x v="0"/>
    <x v="3"/>
    <s v="C-Line Peel &amp; Stick Add-On Filing Pockets, 8-3/4 x 5-1/8, 10/Pack"/>
    <n v="7.64"/>
    <n v="4"/>
    <n v="-5.86"/>
  </r>
  <r>
    <d v="2014-03-22T00:00:00"/>
    <x v="0"/>
    <x v="2"/>
    <x v="0"/>
    <n v="3"/>
    <x v="96"/>
    <x v="25"/>
    <x v="0"/>
    <x v="3"/>
    <s v="GBC Prestige Therm-A-Bind Covers"/>
    <n v="51.47"/>
    <n v="5"/>
    <n v="-39.46"/>
  </r>
  <r>
    <d v="2014-03-22T00:00:00"/>
    <x v="0"/>
    <x v="2"/>
    <x v="0"/>
    <n v="3"/>
    <x v="97"/>
    <x v="12"/>
    <x v="0"/>
    <x v="0"/>
    <s v="Xerox 1951"/>
    <n v="74.349999999999994"/>
    <n v="3"/>
    <n v="23.24"/>
  </r>
  <r>
    <d v="2014-03-22T00:00:00"/>
    <x v="0"/>
    <x v="2"/>
    <x v="0"/>
    <n v="3"/>
    <x v="97"/>
    <x v="12"/>
    <x v="1"/>
    <x v="5"/>
    <s v="Office Star - Mesh Screen back chair with Vinyl seat"/>
    <n v="314.35000000000002"/>
    <n v="3"/>
    <n v="-35.36"/>
  </r>
  <r>
    <d v="2014-03-22T00:00:00"/>
    <x v="0"/>
    <x v="2"/>
    <x v="0"/>
    <n v="3"/>
    <x v="98"/>
    <x v="18"/>
    <x v="0"/>
    <x v="4"/>
    <s v="Avery Hi-Liter EverBold Pen Style Fluorescent Highlighters, 4/Pack"/>
    <n v="16.28"/>
    <n v="2"/>
    <n v="6.51"/>
  </r>
  <r>
    <d v="2014-03-23T00:00:00"/>
    <x v="0"/>
    <x v="2"/>
    <x v="0"/>
    <n v="3"/>
    <x v="99"/>
    <x v="3"/>
    <x v="0"/>
    <x v="2"/>
    <s v="Economy Rollaway Files"/>
    <n v="330.4"/>
    <n v="2"/>
    <n v="85.9"/>
  </r>
  <r>
    <d v="2014-03-23T00:00:00"/>
    <x v="0"/>
    <x v="2"/>
    <x v="0"/>
    <n v="3"/>
    <x v="99"/>
    <x v="3"/>
    <x v="2"/>
    <x v="6"/>
    <s v="Ooma Telo VoIP Home Phone System"/>
    <n v="604.75"/>
    <n v="6"/>
    <n v="37.799999999999997"/>
  </r>
  <r>
    <d v="2014-03-23T00:00:00"/>
    <x v="0"/>
    <x v="2"/>
    <x v="0"/>
    <n v="3"/>
    <x v="100"/>
    <x v="16"/>
    <x v="0"/>
    <x v="1"/>
    <s v="Avery 476"/>
    <n v="9.91"/>
    <n v="3"/>
    <n v="3.22"/>
  </r>
  <r>
    <d v="2014-03-24T00:00:00"/>
    <x v="0"/>
    <x v="2"/>
    <x v="0"/>
    <n v="3"/>
    <x v="101"/>
    <x v="20"/>
    <x v="0"/>
    <x v="0"/>
    <s v="Xerox 190"/>
    <n v="24.9"/>
    <n v="5"/>
    <n v="11.7"/>
  </r>
  <r>
    <d v="2014-03-24T00:00:00"/>
    <x v="0"/>
    <x v="2"/>
    <x v="0"/>
    <n v="3"/>
    <x v="102"/>
    <x v="3"/>
    <x v="1"/>
    <x v="8"/>
    <s v="DAX Contemporary Wood Frame with Silver Metal Mat, Desktop, 11 x 14 Size"/>
    <n v="40.479999999999997"/>
    <n v="2"/>
    <n v="14.57"/>
  </r>
  <r>
    <d v="2014-03-25T00:00:00"/>
    <x v="0"/>
    <x v="2"/>
    <x v="0"/>
    <n v="3"/>
    <x v="86"/>
    <x v="20"/>
    <x v="1"/>
    <x v="5"/>
    <s v="Iceberg Nesting Folding Chair, 19w x 6d x 43h"/>
    <n v="366.79"/>
    <n v="7"/>
    <n v="65.209999999999994"/>
  </r>
  <r>
    <d v="2014-03-25T00:00:00"/>
    <x v="0"/>
    <x v="2"/>
    <x v="0"/>
    <n v="3"/>
    <x v="103"/>
    <x v="3"/>
    <x v="0"/>
    <x v="4"/>
    <s v="Newell 35"/>
    <n v="6.56"/>
    <n v="2"/>
    <n v="1.9"/>
  </r>
  <r>
    <d v="2014-03-25T00:00:00"/>
    <x v="0"/>
    <x v="2"/>
    <x v="0"/>
    <n v="3"/>
    <x v="103"/>
    <x v="3"/>
    <x v="0"/>
    <x v="4"/>
    <s v="Eberhard Faber 3 1/2&quot; Golf Pencils"/>
    <n v="14.88"/>
    <n v="2"/>
    <n v="3.72"/>
  </r>
  <r>
    <d v="2014-03-25T00:00:00"/>
    <x v="0"/>
    <x v="2"/>
    <x v="0"/>
    <n v="3"/>
    <x v="103"/>
    <x v="3"/>
    <x v="2"/>
    <x v="9"/>
    <s v="ImationÂ SwivelÂ Flash DriveÂ USBÂ flash driveÂ - 8 GB"/>
    <n v="45.48"/>
    <n v="4"/>
    <n v="15.92"/>
  </r>
  <r>
    <d v="2014-03-25T00:00:00"/>
    <x v="0"/>
    <x v="2"/>
    <x v="0"/>
    <n v="3"/>
    <x v="103"/>
    <x v="3"/>
    <x v="0"/>
    <x v="4"/>
    <s v="BIC Brite Liner Grip Highlighters, Assorted, 5/Pack"/>
    <n v="25.44"/>
    <n v="6"/>
    <n v="9.92"/>
  </r>
  <r>
    <d v="2014-03-26T00:00:00"/>
    <x v="0"/>
    <x v="2"/>
    <x v="0"/>
    <n v="3"/>
    <x v="104"/>
    <x v="3"/>
    <x v="2"/>
    <x v="9"/>
    <s v="SanDisk Ultra 32 GB MicroSDHC Class 10 Memory Card"/>
    <n v="66.3"/>
    <n v="3"/>
    <n v="8.6199999999999992"/>
  </r>
  <r>
    <d v="2014-03-26T00:00:00"/>
    <x v="0"/>
    <x v="2"/>
    <x v="0"/>
    <n v="3"/>
    <x v="105"/>
    <x v="3"/>
    <x v="0"/>
    <x v="4"/>
    <s v="Newell 308"/>
    <n v="3.36"/>
    <n v="2"/>
    <n v="0.84"/>
  </r>
  <r>
    <d v="2014-03-26T00:00:00"/>
    <x v="0"/>
    <x v="2"/>
    <x v="0"/>
    <n v="3"/>
    <x v="105"/>
    <x v="3"/>
    <x v="0"/>
    <x v="3"/>
    <s v="Wilson Jones Leather-Like Binders with DublLock Round Rings"/>
    <n v="27.94"/>
    <n v="4"/>
    <n v="9.43"/>
  </r>
  <r>
    <d v="2014-03-26T00:00:00"/>
    <x v="0"/>
    <x v="2"/>
    <x v="0"/>
    <n v="3"/>
    <x v="105"/>
    <x v="3"/>
    <x v="2"/>
    <x v="6"/>
    <s v="Griffin GC17055 Auxiliary Audio Cable"/>
    <n v="28.78"/>
    <n v="2"/>
    <n v="2.88"/>
  </r>
  <r>
    <d v="2014-03-26T00:00:00"/>
    <x v="0"/>
    <x v="2"/>
    <x v="0"/>
    <n v="3"/>
    <x v="106"/>
    <x v="3"/>
    <x v="0"/>
    <x v="1"/>
    <s v="Smead Alpha-Z Color-Coded Name Labels First Letter Starter Set"/>
    <n v="18.75"/>
    <n v="5"/>
    <n v="9"/>
  </r>
  <r>
    <d v="2014-03-28T00:00:00"/>
    <x v="0"/>
    <x v="2"/>
    <x v="0"/>
    <n v="3"/>
    <x v="107"/>
    <x v="30"/>
    <x v="0"/>
    <x v="10"/>
    <s v="Poly String Tie Envelopes"/>
    <n v="6.12"/>
    <n v="3"/>
    <n v="2.88"/>
  </r>
  <r>
    <d v="2014-03-28T00:00:00"/>
    <x v="0"/>
    <x v="2"/>
    <x v="0"/>
    <n v="3"/>
    <x v="107"/>
    <x v="30"/>
    <x v="1"/>
    <x v="13"/>
    <s v="Hon 94000 Series Round Tables"/>
    <n v="1184.72"/>
    <n v="4"/>
    <n v="106.62"/>
  </r>
  <r>
    <d v="2014-03-28T00:00:00"/>
    <x v="0"/>
    <x v="2"/>
    <x v="0"/>
    <n v="3"/>
    <x v="108"/>
    <x v="31"/>
    <x v="2"/>
    <x v="6"/>
    <s v="AT&amp;T TR1909W"/>
    <n v="302.38"/>
    <n v="3"/>
    <n v="22.68"/>
  </r>
  <r>
    <d v="2014-03-28T00:00:00"/>
    <x v="0"/>
    <x v="2"/>
    <x v="0"/>
    <n v="3"/>
    <x v="109"/>
    <x v="10"/>
    <x v="1"/>
    <x v="13"/>
    <s v="Chromcraft Bull-Nose Wood Oval Conference Tables &amp; Bases"/>
    <n v="330.59"/>
    <n v="1"/>
    <n v="-143.25"/>
  </r>
  <r>
    <d v="2014-03-29T00:00:00"/>
    <x v="0"/>
    <x v="2"/>
    <x v="0"/>
    <n v="3"/>
    <x v="110"/>
    <x v="0"/>
    <x v="1"/>
    <x v="13"/>
    <s v="Bush Advantage Collection Racetrack Conference Table"/>
    <n v="890.84"/>
    <n v="3"/>
    <n v="-152.72"/>
  </r>
  <r>
    <d v="2014-03-30T00:00:00"/>
    <x v="0"/>
    <x v="2"/>
    <x v="0"/>
    <n v="3"/>
    <x v="111"/>
    <x v="20"/>
    <x v="0"/>
    <x v="4"/>
    <s v="Peel-Off China Markers"/>
    <n v="49.65"/>
    <n v="5"/>
    <n v="20.85"/>
  </r>
  <r>
    <d v="2014-03-30T00:00:00"/>
    <x v="0"/>
    <x v="2"/>
    <x v="0"/>
    <n v="3"/>
    <x v="112"/>
    <x v="22"/>
    <x v="0"/>
    <x v="2"/>
    <s v="Sterilite Show Offs Storage Containers"/>
    <n v="15.84"/>
    <n v="3"/>
    <n v="0"/>
  </r>
  <r>
    <d v="2014-03-30T00:00:00"/>
    <x v="0"/>
    <x v="2"/>
    <x v="0"/>
    <n v="3"/>
    <x v="112"/>
    <x v="22"/>
    <x v="0"/>
    <x v="1"/>
    <s v="Avery 490"/>
    <n v="44.4"/>
    <n v="3"/>
    <n v="22.2"/>
  </r>
  <r>
    <d v="2014-03-30T00:00:00"/>
    <x v="0"/>
    <x v="2"/>
    <x v="0"/>
    <n v="3"/>
    <x v="113"/>
    <x v="20"/>
    <x v="0"/>
    <x v="4"/>
    <s v="Sanford EarthWrite Recycled Pencils, Medium Soft, #2"/>
    <n v="10.5"/>
    <n v="5"/>
    <n v="2.94"/>
  </r>
  <r>
    <d v="2014-03-30T00:00:00"/>
    <x v="0"/>
    <x v="2"/>
    <x v="0"/>
    <n v="3"/>
    <x v="41"/>
    <x v="3"/>
    <x v="1"/>
    <x v="11"/>
    <s v="O'Sullivan Living Dimensions 2-Shelf Bookcases"/>
    <n v="205.67"/>
    <n v="2"/>
    <n v="-12.1"/>
  </r>
  <r>
    <d v="2014-03-30T00:00:00"/>
    <x v="0"/>
    <x v="2"/>
    <x v="0"/>
    <n v="3"/>
    <x v="114"/>
    <x v="0"/>
    <x v="0"/>
    <x v="10"/>
    <s v="Airmail Envelopes"/>
    <n v="335.72"/>
    <n v="5"/>
    <n v="113.31"/>
  </r>
  <r>
    <d v="2014-03-30T00:00:00"/>
    <x v="0"/>
    <x v="2"/>
    <x v="0"/>
    <n v="3"/>
    <x v="114"/>
    <x v="0"/>
    <x v="2"/>
    <x v="6"/>
    <s v="Innergie mMini Combo Duo USB Travel Charging Kit"/>
    <n v="251.94"/>
    <n v="7"/>
    <n v="88.18"/>
  </r>
  <r>
    <d v="2014-03-30T00:00:00"/>
    <x v="0"/>
    <x v="2"/>
    <x v="0"/>
    <n v="3"/>
    <x v="114"/>
    <x v="0"/>
    <x v="1"/>
    <x v="5"/>
    <s v="Global Stack Chair without Arms, Black"/>
    <n v="127.3"/>
    <n v="7"/>
    <n v="-9.09"/>
  </r>
  <r>
    <d v="2014-03-30T00:00:00"/>
    <x v="0"/>
    <x v="2"/>
    <x v="0"/>
    <n v="3"/>
    <x v="115"/>
    <x v="28"/>
    <x v="0"/>
    <x v="2"/>
    <s v="Space Solutions Commercial Steel Shelving"/>
    <n v="129.30000000000001"/>
    <n v="2"/>
    <n v="6.47"/>
  </r>
  <r>
    <d v="2014-03-31T00:00:00"/>
    <x v="0"/>
    <x v="2"/>
    <x v="0"/>
    <n v="3"/>
    <x v="116"/>
    <x v="3"/>
    <x v="0"/>
    <x v="3"/>
    <s v="GBC DocuBind 200 Manual Binding Machine"/>
    <n v="673.57"/>
    <n v="2"/>
    <n v="252.59"/>
  </r>
  <r>
    <d v="2014-03-31T00:00:00"/>
    <x v="0"/>
    <x v="2"/>
    <x v="0"/>
    <n v="3"/>
    <x v="116"/>
    <x v="3"/>
    <x v="0"/>
    <x v="12"/>
    <s v="Fellowes Advanced Computer Series Surge Protectors"/>
    <n v="52.98"/>
    <n v="2"/>
    <n v="14.83"/>
  </r>
  <r>
    <d v="2014-03-31T00:00:00"/>
    <x v="0"/>
    <x v="2"/>
    <x v="0"/>
    <n v="3"/>
    <x v="117"/>
    <x v="2"/>
    <x v="0"/>
    <x v="3"/>
    <s v="Avery Round Ring Poly Binders"/>
    <n v="0.85"/>
    <n v="1"/>
    <n v="-0.6"/>
  </r>
  <r>
    <d v="2014-03-31T00:00:00"/>
    <x v="0"/>
    <x v="2"/>
    <x v="0"/>
    <n v="3"/>
    <x v="118"/>
    <x v="1"/>
    <x v="0"/>
    <x v="3"/>
    <s v="Fellowes Black Plastic Comb Bindings"/>
    <n v="8.1300000000000008"/>
    <n v="7"/>
    <n v="-13.83"/>
  </r>
  <r>
    <d v="2014-03-31T00:00:00"/>
    <x v="0"/>
    <x v="2"/>
    <x v="0"/>
    <n v="3"/>
    <x v="118"/>
    <x v="1"/>
    <x v="2"/>
    <x v="9"/>
    <s v="Kensington SlimBlade Notebook Wireless Mouse with Nano Receiver"/>
    <n v="79.98"/>
    <n v="2"/>
    <n v="14"/>
  </r>
  <r>
    <d v="2014-03-31T00:00:00"/>
    <x v="0"/>
    <x v="2"/>
    <x v="0"/>
    <n v="3"/>
    <x v="119"/>
    <x v="16"/>
    <x v="0"/>
    <x v="3"/>
    <s v="Avery Hole Reinforcements"/>
    <n v="1.87"/>
    <n v="1"/>
    <n v="-1.31"/>
  </r>
  <r>
    <d v="2014-03-31T00:00:00"/>
    <x v="0"/>
    <x v="2"/>
    <x v="0"/>
    <n v="3"/>
    <x v="120"/>
    <x v="16"/>
    <x v="1"/>
    <x v="5"/>
    <s v="Global Leather Highback Executive Chair with Pneumatic Height Adjustment, Black"/>
    <n v="1125.49"/>
    <n v="7"/>
    <n v="98.48"/>
  </r>
  <r>
    <d v="2014-03-31T00:00:00"/>
    <x v="0"/>
    <x v="2"/>
    <x v="0"/>
    <n v="3"/>
    <x v="120"/>
    <x v="16"/>
    <x v="0"/>
    <x v="3"/>
    <s v="Ibico Plastic and Wire Spiral Binding Combs"/>
    <n v="12.65"/>
    <n v="5"/>
    <n v="-10.119999999999999"/>
  </r>
  <r>
    <d v="2014-03-31T00:00:00"/>
    <x v="0"/>
    <x v="2"/>
    <x v="0"/>
    <n v="3"/>
    <x v="120"/>
    <x v="16"/>
    <x v="0"/>
    <x v="4"/>
    <s v="Binney &amp; Smith inkTank Erasable Desk Highlighter, Chisel Tip, Yellow, 12/Box"/>
    <n v="4.03"/>
    <n v="2"/>
    <n v="1.06"/>
  </r>
  <r>
    <d v="2014-04-01T00:00:00"/>
    <x v="0"/>
    <x v="3"/>
    <x v="0"/>
    <n v="4"/>
    <x v="111"/>
    <x v="3"/>
    <x v="0"/>
    <x v="1"/>
    <s v="Avery 490"/>
    <n v="29.6"/>
    <n v="2"/>
    <n v="14.8"/>
  </r>
  <r>
    <d v="2014-04-01T00:00:00"/>
    <x v="0"/>
    <x v="3"/>
    <x v="0"/>
    <n v="4"/>
    <x v="111"/>
    <x v="3"/>
    <x v="0"/>
    <x v="3"/>
    <s v="Pressboard Data Binder, Crimson, 12&quot; X 8 1/2&quot;"/>
    <n v="17.09"/>
    <n v="4"/>
    <n v="5.55"/>
  </r>
  <r>
    <d v="2014-04-01T00:00:00"/>
    <x v="0"/>
    <x v="3"/>
    <x v="0"/>
    <n v="4"/>
    <x v="121"/>
    <x v="32"/>
    <x v="0"/>
    <x v="2"/>
    <s v="Rogers Profile Extra Capacity Storage Tub"/>
    <n v="66.959999999999994"/>
    <n v="4"/>
    <n v="2.68"/>
  </r>
  <r>
    <d v="2014-04-01T00:00:00"/>
    <x v="0"/>
    <x v="3"/>
    <x v="0"/>
    <n v="4"/>
    <x v="121"/>
    <x v="32"/>
    <x v="0"/>
    <x v="3"/>
    <s v="Zipper Ring Binder Pockets"/>
    <n v="6.24"/>
    <n v="2"/>
    <n v="3.06"/>
  </r>
  <r>
    <d v="2014-04-02T00:00:00"/>
    <x v="0"/>
    <x v="3"/>
    <x v="0"/>
    <n v="4"/>
    <x v="122"/>
    <x v="4"/>
    <x v="0"/>
    <x v="0"/>
    <s v="Xerox 1990"/>
    <n v="15.84"/>
    <n v="3"/>
    <n v="7.13"/>
  </r>
  <r>
    <d v="2014-04-02T00:00:00"/>
    <x v="0"/>
    <x v="3"/>
    <x v="0"/>
    <n v="4"/>
    <x v="122"/>
    <x v="4"/>
    <x v="2"/>
    <x v="6"/>
    <s v="Motorola Droid Maxx"/>
    <n v="1049.93"/>
    <n v="7"/>
    <n v="293.98"/>
  </r>
  <r>
    <d v="2014-04-02T00:00:00"/>
    <x v="0"/>
    <x v="3"/>
    <x v="0"/>
    <n v="4"/>
    <x v="122"/>
    <x v="4"/>
    <x v="0"/>
    <x v="12"/>
    <s v="Euro-Pro Shark Turbo Vacuum"/>
    <n v="154.9"/>
    <n v="5"/>
    <n v="40.270000000000003"/>
  </r>
  <r>
    <d v="2014-04-02T00:00:00"/>
    <x v="0"/>
    <x v="3"/>
    <x v="0"/>
    <n v="4"/>
    <x v="66"/>
    <x v="0"/>
    <x v="0"/>
    <x v="0"/>
    <s v="Xerox 1898"/>
    <n v="26.72"/>
    <n v="5"/>
    <n v="9.35"/>
  </r>
  <r>
    <d v="2014-04-02T00:00:00"/>
    <x v="0"/>
    <x v="3"/>
    <x v="0"/>
    <n v="4"/>
    <x v="66"/>
    <x v="0"/>
    <x v="0"/>
    <x v="0"/>
    <s v="Xerox 1947"/>
    <n v="33.49"/>
    <n v="7"/>
    <n v="10.47"/>
  </r>
  <r>
    <d v="2014-04-02T00:00:00"/>
    <x v="0"/>
    <x v="3"/>
    <x v="0"/>
    <n v="4"/>
    <x v="123"/>
    <x v="6"/>
    <x v="1"/>
    <x v="8"/>
    <s v="Luxo Adjustable Task Clamp Lamp"/>
    <n v="177.68"/>
    <n v="2"/>
    <n v="46.2"/>
  </r>
  <r>
    <d v="2014-04-03T00:00:00"/>
    <x v="0"/>
    <x v="3"/>
    <x v="0"/>
    <n v="4"/>
    <x v="124"/>
    <x v="3"/>
    <x v="0"/>
    <x v="10"/>
    <s v="Staple envelope"/>
    <n v="11.16"/>
    <n v="2"/>
    <n v="5.58"/>
  </r>
  <r>
    <d v="2014-04-03T00:00:00"/>
    <x v="0"/>
    <x v="3"/>
    <x v="0"/>
    <n v="4"/>
    <x v="124"/>
    <x v="3"/>
    <x v="2"/>
    <x v="9"/>
    <s v="Enermax Briskie RF Wireless Keyboard and Mouse Combo"/>
    <n v="62.31"/>
    <n v="3"/>
    <n v="22.43"/>
  </r>
  <r>
    <d v="2014-04-03T00:00:00"/>
    <x v="0"/>
    <x v="3"/>
    <x v="0"/>
    <n v="4"/>
    <x v="124"/>
    <x v="3"/>
    <x v="2"/>
    <x v="9"/>
    <s v="Logitech G600 MMO Gaming Mouse"/>
    <n v="159.97999999999999"/>
    <n v="2"/>
    <n v="57.59"/>
  </r>
  <r>
    <d v="2014-04-04T00:00:00"/>
    <x v="0"/>
    <x v="3"/>
    <x v="0"/>
    <n v="4"/>
    <x v="125"/>
    <x v="3"/>
    <x v="0"/>
    <x v="1"/>
    <s v="Avery 518"/>
    <n v="18.899999999999999"/>
    <n v="6"/>
    <n v="9.07"/>
  </r>
  <r>
    <d v="2014-04-04T00:00:00"/>
    <x v="0"/>
    <x v="3"/>
    <x v="0"/>
    <n v="4"/>
    <x v="102"/>
    <x v="14"/>
    <x v="1"/>
    <x v="8"/>
    <s v="Advantus Panel Wall Acrylic Frame"/>
    <n v="5.47"/>
    <n v="1"/>
    <n v="2.35"/>
  </r>
  <r>
    <d v="2014-04-04T00:00:00"/>
    <x v="0"/>
    <x v="3"/>
    <x v="0"/>
    <n v="4"/>
    <x v="102"/>
    <x v="14"/>
    <x v="0"/>
    <x v="4"/>
    <s v="Newell 319"/>
    <n v="79.36"/>
    <n v="4"/>
    <n v="23.81"/>
  </r>
  <r>
    <d v="2014-04-04T00:00:00"/>
    <x v="0"/>
    <x v="3"/>
    <x v="0"/>
    <n v="4"/>
    <x v="126"/>
    <x v="3"/>
    <x v="0"/>
    <x v="3"/>
    <s v="Avery Non-Stick Binders"/>
    <n v="7.18"/>
    <n v="2"/>
    <n v="2.25"/>
  </r>
  <r>
    <d v="2014-04-04T00:00:00"/>
    <x v="0"/>
    <x v="3"/>
    <x v="0"/>
    <n v="4"/>
    <x v="127"/>
    <x v="8"/>
    <x v="0"/>
    <x v="2"/>
    <s v="Safco Commercial Shelving"/>
    <n v="232.55"/>
    <n v="5"/>
    <n v="9.3000000000000007"/>
  </r>
  <r>
    <d v="2014-04-04T00:00:00"/>
    <x v="0"/>
    <x v="3"/>
    <x v="0"/>
    <n v="4"/>
    <x v="127"/>
    <x v="8"/>
    <x v="2"/>
    <x v="9"/>
    <s v="Logitech Wireless Marathon Mouse M705"/>
    <n v="99.98"/>
    <n v="2"/>
    <n v="42.99"/>
  </r>
  <r>
    <d v="2014-04-04T00:00:00"/>
    <x v="0"/>
    <x v="3"/>
    <x v="0"/>
    <n v="4"/>
    <x v="127"/>
    <x v="8"/>
    <x v="0"/>
    <x v="0"/>
    <s v="Xerox 209"/>
    <n v="19.440000000000001"/>
    <n v="3"/>
    <n v="9.33"/>
  </r>
  <r>
    <d v="2014-04-04T00:00:00"/>
    <x v="0"/>
    <x v="3"/>
    <x v="0"/>
    <n v="4"/>
    <x v="127"/>
    <x v="8"/>
    <x v="0"/>
    <x v="0"/>
    <s v="Xerox 1966"/>
    <n v="12.96"/>
    <n v="2"/>
    <n v="6.35"/>
  </r>
  <r>
    <d v="2014-04-05T00:00:00"/>
    <x v="0"/>
    <x v="3"/>
    <x v="0"/>
    <n v="4"/>
    <x v="128"/>
    <x v="20"/>
    <x v="0"/>
    <x v="0"/>
    <s v="Eaton Premium Continuous-Feed Paper, 25% Cotton, Letter Size, White, 1000 Shts/Box"/>
    <n v="55.48"/>
    <n v="1"/>
    <n v="26.63"/>
  </r>
  <r>
    <d v="2014-04-05T00:00:00"/>
    <x v="0"/>
    <x v="3"/>
    <x v="0"/>
    <n v="4"/>
    <x v="129"/>
    <x v="6"/>
    <x v="0"/>
    <x v="4"/>
    <s v="Crayola Colored Pencils"/>
    <n v="22.96"/>
    <n v="7"/>
    <n v="7.58"/>
  </r>
  <r>
    <d v="2014-04-05T00:00:00"/>
    <x v="0"/>
    <x v="3"/>
    <x v="0"/>
    <n v="4"/>
    <x v="129"/>
    <x v="6"/>
    <x v="2"/>
    <x v="6"/>
    <s v="AT&amp;T CL82213"/>
    <n v="28.99"/>
    <n v="1"/>
    <n v="8.41"/>
  </r>
  <r>
    <d v="2014-04-05T00:00:00"/>
    <x v="0"/>
    <x v="3"/>
    <x v="0"/>
    <n v="4"/>
    <x v="129"/>
    <x v="6"/>
    <x v="0"/>
    <x v="0"/>
    <s v="Xerox 1957"/>
    <n v="12.96"/>
    <n v="2"/>
    <n v="6.35"/>
  </r>
  <r>
    <d v="2014-04-05T00:00:00"/>
    <x v="0"/>
    <x v="3"/>
    <x v="0"/>
    <n v="4"/>
    <x v="129"/>
    <x v="6"/>
    <x v="0"/>
    <x v="4"/>
    <s v="Newell 321"/>
    <n v="22.96"/>
    <n v="7"/>
    <n v="6.66"/>
  </r>
  <r>
    <d v="2014-04-05T00:00:00"/>
    <x v="0"/>
    <x v="3"/>
    <x v="0"/>
    <n v="4"/>
    <x v="129"/>
    <x v="6"/>
    <x v="0"/>
    <x v="14"/>
    <s v="Martin Yale Chadless Opener Electric Letter Opener"/>
    <n v="4164.05"/>
    <n v="5"/>
    <n v="83.28"/>
  </r>
  <r>
    <d v="2014-04-05T00:00:00"/>
    <x v="0"/>
    <x v="3"/>
    <x v="0"/>
    <n v="4"/>
    <x v="130"/>
    <x v="1"/>
    <x v="0"/>
    <x v="2"/>
    <s v="Tenex File Box, Personal Filing Tote with Lid, Black"/>
    <n v="49.63"/>
    <n v="4"/>
    <n v="3.72"/>
  </r>
  <r>
    <d v="2014-04-05T00:00:00"/>
    <x v="0"/>
    <x v="3"/>
    <x v="0"/>
    <n v="4"/>
    <x v="130"/>
    <x v="1"/>
    <x v="0"/>
    <x v="2"/>
    <s v="Adjustable Personal File Tote"/>
    <n v="52.1"/>
    <n v="4"/>
    <n v="3.91"/>
  </r>
  <r>
    <d v="2014-04-05T00:00:00"/>
    <x v="0"/>
    <x v="3"/>
    <x v="0"/>
    <n v="4"/>
    <x v="131"/>
    <x v="14"/>
    <x v="0"/>
    <x v="4"/>
    <s v="Stanley Contemporary Battery Pencil Sharpeners"/>
    <n v="26.7"/>
    <n v="2"/>
    <n v="7.48"/>
  </r>
  <r>
    <d v="2014-04-05T00:00:00"/>
    <x v="0"/>
    <x v="3"/>
    <x v="0"/>
    <n v="4"/>
    <x v="131"/>
    <x v="14"/>
    <x v="0"/>
    <x v="3"/>
    <s v="Fellowes Twister Kit, Gray/Clear, 3/pkg"/>
    <n v="40.200000000000003"/>
    <n v="5"/>
    <n v="18.09"/>
  </r>
  <r>
    <d v="2014-04-05T00:00:00"/>
    <x v="0"/>
    <x v="3"/>
    <x v="0"/>
    <n v="4"/>
    <x v="131"/>
    <x v="14"/>
    <x v="0"/>
    <x v="4"/>
    <s v="Binney &amp; Smith Crayola Metallic Colored Pencils, 8-Color Set"/>
    <n v="13.89"/>
    <n v="3"/>
    <n v="4.58"/>
  </r>
  <r>
    <d v="2014-04-05T00:00:00"/>
    <x v="0"/>
    <x v="3"/>
    <x v="0"/>
    <n v="4"/>
    <x v="131"/>
    <x v="14"/>
    <x v="0"/>
    <x v="2"/>
    <s v="Space Solutions HD Industrial Steel Shelving."/>
    <n v="689.82"/>
    <n v="6"/>
    <n v="20.69"/>
  </r>
  <r>
    <d v="2014-04-05T00:00:00"/>
    <x v="0"/>
    <x v="3"/>
    <x v="0"/>
    <n v="4"/>
    <x v="132"/>
    <x v="5"/>
    <x v="0"/>
    <x v="3"/>
    <s v="Ibico Standard Transparent Covers"/>
    <n v="115.36"/>
    <n v="7"/>
    <n v="56.53"/>
  </r>
  <r>
    <d v="2014-04-06T00:00:00"/>
    <x v="0"/>
    <x v="3"/>
    <x v="0"/>
    <n v="4"/>
    <x v="133"/>
    <x v="2"/>
    <x v="0"/>
    <x v="3"/>
    <s v="Large Capacity Hanging Post Binders"/>
    <n v="44.91"/>
    <n v="6"/>
    <n v="-35.93"/>
  </r>
  <r>
    <d v="2014-04-06T00:00:00"/>
    <x v="0"/>
    <x v="3"/>
    <x v="0"/>
    <n v="4"/>
    <x v="26"/>
    <x v="2"/>
    <x v="0"/>
    <x v="14"/>
    <s v="Martin-Yale Premier Letter Opener"/>
    <n v="10.3"/>
    <n v="1"/>
    <n v="-2.19"/>
  </r>
  <r>
    <d v="2014-04-06T00:00:00"/>
    <x v="0"/>
    <x v="3"/>
    <x v="0"/>
    <n v="4"/>
    <x v="26"/>
    <x v="2"/>
    <x v="1"/>
    <x v="13"/>
    <s v="KI Adjustable-Height Table"/>
    <n v="154.76"/>
    <n v="3"/>
    <n v="-36.11"/>
  </r>
  <r>
    <d v="2014-04-06T00:00:00"/>
    <x v="0"/>
    <x v="3"/>
    <x v="0"/>
    <n v="4"/>
    <x v="26"/>
    <x v="2"/>
    <x v="2"/>
    <x v="9"/>
    <s v="ImationÂ Secure+ Hardware Encrypted USB 2.0Â Flash Drive; 16GB"/>
    <n v="116.78"/>
    <n v="2"/>
    <n v="21.9"/>
  </r>
  <r>
    <d v="2014-04-06T00:00:00"/>
    <x v="0"/>
    <x v="3"/>
    <x v="0"/>
    <n v="4"/>
    <x v="134"/>
    <x v="22"/>
    <x v="1"/>
    <x v="13"/>
    <s v="Chromcraft Bull-Nose Wood Round Conference Table Top, Wood Base"/>
    <n v="653.54999999999995"/>
    <n v="3"/>
    <n v="111.1"/>
  </r>
  <r>
    <d v="2014-04-06T00:00:00"/>
    <x v="0"/>
    <x v="3"/>
    <x v="0"/>
    <n v="4"/>
    <x v="134"/>
    <x v="22"/>
    <x v="2"/>
    <x v="9"/>
    <s v="Kingston Digital DataTraveler 32GB USB 2.0"/>
    <n v="33.9"/>
    <n v="2"/>
    <n v="2.0299999999999998"/>
  </r>
  <r>
    <d v="2014-04-06T00:00:00"/>
    <x v="0"/>
    <x v="3"/>
    <x v="0"/>
    <n v="4"/>
    <x v="135"/>
    <x v="3"/>
    <x v="1"/>
    <x v="8"/>
    <s v="Tenex B1-RE Series Chair Mats for Low Pile Carpets"/>
    <n v="91.96"/>
    <n v="2"/>
    <n v="15.63"/>
  </r>
  <r>
    <d v="2014-04-06T00:00:00"/>
    <x v="0"/>
    <x v="3"/>
    <x v="0"/>
    <n v="4"/>
    <x v="135"/>
    <x v="3"/>
    <x v="1"/>
    <x v="8"/>
    <s v="C-Line Cubicle Keepers Polyproplyene Holder With Velcro Backings"/>
    <n v="33.11"/>
    <n v="7"/>
    <n v="12.91"/>
  </r>
  <r>
    <d v="2014-04-06T00:00:00"/>
    <x v="0"/>
    <x v="3"/>
    <x v="0"/>
    <n v="4"/>
    <x v="135"/>
    <x v="3"/>
    <x v="0"/>
    <x v="0"/>
    <s v="Xerox 211"/>
    <n v="19.440000000000001"/>
    <n v="3"/>
    <n v="9.33"/>
  </r>
  <r>
    <d v="2014-04-06T00:00:00"/>
    <x v="0"/>
    <x v="3"/>
    <x v="0"/>
    <n v="4"/>
    <x v="135"/>
    <x v="3"/>
    <x v="0"/>
    <x v="0"/>
    <s v="Xerox 194"/>
    <n v="55.48"/>
    <n v="1"/>
    <n v="26.63"/>
  </r>
  <r>
    <d v="2014-04-06T00:00:00"/>
    <x v="0"/>
    <x v="3"/>
    <x v="0"/>
    <n v="4"/>
    <x v="136"/>
    <x v="3"/>
    <x v="0"/>
    <x v="4"/>
    <s v="Boston Home &amp; Office Model 2000 Electric Pencil Sharpeners"/>
    <n v="70.95"/>
    <n v="3"/>
    <n v="18.45"/>
  </r>
  <r>
    <d v="2014-04-06T00:00:00"/>
    <x v="0"/>
    <x v="3"/>
    <x v="0"/>
    <n v="4"/>
    <x v="136"/>
    <x v="3"/>
    <x v="0"/>
    <x v="3"/>
    <s v="Avery Trapezoid Ring Binder, 3&quot; Capacity, Black, 1040 sheets"/>
    <n v="65.569999999999993"/>
    <n v="2"/>
    <n v="23.77"/>
  </r>
  <r>
    <d v="2014-04-06T00:00:00"/>
    <x v="0"/>
    <x v="3"/>
    <x v="0"/>
    <n v="4"/>
    <x v="136"/>
    <x v="3"/>
    <x v="2"/>
    <x v="9"/>
    <s v="Razer Kraken 7.1 Surround Sound Over Ear USB Gaming Headset"/>
    <n v="299.97000000000003"/>
    <n v="3"/>
    <n v="131.99"/>
  </r>
  <r>
    <d v="2014-04-07T00:00:00"/>
    <x v="0"/>
    <x v="3"/>
    <x v="0"/>
    <n v="4"/>
    <x v="137"/>
    <x v="33"/>
    <x v="1"/>
    <x v="8"/>
    <s v="Stacking Tray, Side-Loading, Legal, Smoke"/>
    <n v="8.9600000000000009"/>
    <n v="2"/>
    <n v="2.78"/>
  </r>
  <r>
    <d v="2014-04-07T00:00:00"/>
    <x v="0"/>
    <x v="3"/>
    <x v="0"/>
    <n v="4"/>
    <x v="138"/>
    <x v="9"/>
    <x v="2"/>
    <x v="6"/>
    <s v="AT&amp;T TR1909W"/>
    <n v="629.95000000000005"/>
    <n v="5"/>
    <n v="163.79"/>
  </r>
  <r>
    <d v="2014-04-07T00:00:00"/>
    <x v="0"/>
    <x v="3"/>
    <x v="0"/>
    <n v="4"/>
    <x v="138"/>
    <x v="9"/>
    <x v="0"/>
    <x v="0"/>
    <s v="Xerox 1945"/>
    <n v="122.97"/>
    <n v="3"/>
    <n v="60.26"/>
  </r>
  <r>
    <d v="2014-04-07T00:00:00"/>
    <x v="0"/>
    <x v="3"/>
    <x v="0"/>
    <n v="4"/>
    <x v="139"/>
    <x v="4"/>
    <x v="0"/>
    <x v="0"/>
    <s v="Xerox 226"/>
    <n v="58.32"/>
    <n v="9"/>
    <n v="27.99"/>
  </r>
  <r>
    <d v="2014-04-07T00:00:00"/>
    <x v="0"/>
    <x v="3"/>
    <x v="0"/>
    <n v="4"/>
    <x v="139"/>
    <x v="4"/>
    <x v="2"/>
    <x v="6"/>
    <s v="RCA Visys Integrated PBX 8-Line Router"/>
    <n v="200.97"/>
    <n v="3"/>
    <n v="50.24"/>
  </r>
  <r>
    <d v="2014-04-08T00:00:00"/>
    <x v="0"/>
    <x v="3"/>
    <x v="0"/>
    <n v="4"/>
    <x v="140"/>
    <x v="12"/>
    <x v="0"/>
    <x v="7"/>
    <s v="Binder Clips by OIC"/>
    <n v="2.37"/>
    <n v="2"/>
    <n v="0.83"/>
  </r>
  <r>
    <d v="2014-04-08T00:00:00"/>
    <x v="0"/>
    <x v="3"/>
    <x v="0"/>
    <n v="4"/>
    <x v="140"/>
    <x v="12"/>
    <x v="0"/>
    <x v="0"/>
    <s v="Things To Do Today Spiral Book"/>
    <n v="19.010000000000002"/>
    <n v="3"/>
    <n v="6.89"/>
  </r>
  <r>
    <d v="2014-04-08T00:00:00"/>
    <x v="0"/>
    <x v="3"/>
    <x v="0"/>
    <n v="4"/>
    <x v="141"/>
    <x v="33"/>
    <x v="1"/>
    <x v="13"/>
    <s v="SAFCO PlanMaster Boards, 60w x 37-1/2d, White Melamine"/>
    <n v="1215.92"/>
    <n v="8"/>
    <n v="316.14"/>
  </r>
  <r>
    <d v="2014-04-08T00:00:00"/>
    <x v="0"/>
    <x v="3"/>
    <x v="0"/>
    <n v="4"/>
    <x v="142"/>
    <x v="12"/>
    <x v="0"/>
    <x v="7"/>
    <s v="Alliance Super-Size Bands, Assorted Sizes"/>
    <n v="49.79"/>
    <n v="8"/>
    <n v="-11.83"/>
  </r>
  <r>
    <d v="2014-04-08T00:00:00"/>
    <x v="0"/>
    <x v="3"/>
    <x v="0"/>
    <n v="4"/>
    <x v="39"/>
    <x v="3"/>
    <x v="1"/>
    <x v="13"/>
    <s v="Bevis 36 x 72 Conference Tables"/>
    <n v="99.59"/>
    <n v="1"/>
    <n v="2.4900000000000002"/>
  </r>
  <r>
    <d v="2014-04-08T00:00:00"/>
    <x v="0"/>
    <x v="3"/>
    <x v="0"/>
    <n v="4"/>
    <x v="39"/>
    <x v="3"/>
    <x v="2"/>
    <x v="9"/>
    <s v="Logitech Wireless Headset h800"/>
    <n v="399.96"/>
    <n v="4"/>
    <n v="139.99"/>
  </r>
  <r>
    <d v="2014-04-08T00:00:00"/>
    <x v="0"/>
    <x v="3"/>
    <x v="0"/>
    <n v="4"/>
    <x v="143"/>
    <x v="10"/>
    <x v="1"/>
    <x v="13"/>
    <s v="Riverside Furniture Stanwyck Manor Table Series"/>
    <n v="172.11"/>
    <n v="1"/>
    <n v="-94.66"/>
  </r>
  <r>
    <d v="2014-04-11T00:00:00"/>
    <x v="0"/>
    <x v="3"/>
    <x v="0"/>
    <n v="4"/>
    <x v="144"/>
    <x v="16"/>
    <x v="0"/>
    <x v="7"/>
    <s v="Acco Banker's Clasps, 5 3/4&quot;-Long"/>
    <n v="6.91"/>
    <n v="3"/>
    <n v="2.33"/>
  </r>
  <r>
    <d v="2014-04-11T00:00:00"/>
    <x v="0"/>
    <x v="3"/>
    <x v="0"/>
    <n v="4"/>
    <x v="144"/>
    <x v="16"/>
    <x v="2"/>
    <x v="9"/>
    <s v="Logitech Wireless Gaming Headset G930"/>
    <n v="383.98"/>
    <n v="3"/>
    <n v="81.59"/>
  </r>
  <r>
    <d v="2014-04-11T00:00:00"/>
    <x v="0"/>
    <x v="3"/>
    <x v="0"/>
    <n v="4"/>
    <x v="144"/>
    <x v="16"/>
    <x v="0"/>
    <x v="0"/>
    <s v="Xerox 224"/>
    <n v="10.37"/>
    <n v="2"/>
    <n v="3.63"/>
  </r>
  <r>
    <d v="2014-04-11T00:00:00"/>
    <x v="0"/>
    <x v="3"/>
    <x v="0"/>
    <n v="4"/>
    <x v="144"/>
    <x v="16"/>
    <x v="2"/>
    <x v="9"/>
    <s v="Logitech Wireless Anywhere Mouse MX for PC and Mac"/>
    <n v="335.94"/>
    <n v="7"/>
    <n v="41.99"/>
  </r>
  <r>
    <d v="2014-04-11T00:00:00"/>
    <x v="0"/>
    <x v="3"/>
    <x v="0"/>
    <n v="4"/>
    <x v="145"/>
    <x v="34"/>
    <x v="0"/>
    <x v="3"/>
    <s v="GBC Personal VeloBind Strips"/>
    <n v="9.58"/>
    <n v="1"/>
    <n v="3.35"/>
  </r>
  <r>
    <d v="2014-04-11T00:00:00"/>
    <x v="0"/>
    <x v="3"/>
    <x v="0"/>
    <n v="4"/>
    <x v="146"/>
    <x v="0"/>
    <x v="2"/>
    <x v="6"/>
    <s v="Jawbone JAMBOX Wireless Bluetooth Speaker"/>
    <n v="758.35"/>
    <n v="6"/>
    <n v="265.42"/>
  </r>
  <r>
    <d v="2014-04-11T00:00:00"/>
    <x v="0"/>
    <x v="3"/>
    <x v="0"/>
    <n v="4"/>
    <x v="147"/>
    <x v="35"/>
    <x v="0"/>
    <x v="2"/>
    <s v="Eldon Simplefile Box Office"/>
    <n v="87.08"/>
    <n v="7"/>
    <n v="24.38"/>
  </r>
  <r>
    <d v="2014-04-11T00:00:00"/>
    <x v="0"/>
    <x v="3"/>
    <x v="0"/>
    <n v="4"/>
    <x v="147"/>
    <x v="35"/>
    <x v="2"/>
    <x v="6"/>
    <s v="AT&amp;T SB67148 SynJ"/>
    <n v="105.58"/>
    <n v="2"/>
    <n v="9.24"/>
  </r>
  <r>
    <d v="2014-04-11T00:00:00"/>
    <x v="0"/>
    <x v="3"/>
    <x v="0"/>
    <n v="4"/>
    <x v="147"/>
    <x v="35"/>
    <x v="2"/>
    <x v="9"/>
    <s v="Memorex Mini Travel Drive 64 GB USB 2.0 Flash Drive"/>
    <n v="217.44"/>
    <n v="6"/>
    <n v="91.32"/>
  </r>
  <r>
    <d v="2014-04-12T00:00:00"/>
    <x v="0"/>
    <x v="3"/>
    <x v="0"/>
    <n v="4"/>
    <x v="148"/>
    <x v="3"/>
    <x v="2"/>
    <x v="6"/>
    <s v="Pyle PMP37LED"/>
    <n v="1075.0899999999999"/>
    <n v="14"/>
    <n v="94.07"/>
  </r>
  <r>
    <d v="2014-04-12T00:00:00"/>
    <x v="0"/>
    <x v="3"/>
    <x v="0"/>
    <n v="4"/>
    <x v="148"/>
    <x v="3"/>
    <x v="2"/>
    <x v="6"/>
    <s v="AT&amp;T 1080 Corded phone"/>
    <n v="438.37"/>
    <n v="4"/>
    <n v="38.36"/>
  </r>
  <r>
    <d v="2014-04-12T00:00:00"/>
    <x v="0"/>
    <x v="3"/>
    <x v="0"/>
    <n v="4"/>
    <x v="148"/>
    <x v="3"/>
    <x v="0"/>
    <x v="3"/>
    <s v="Recycled Pressboard Report Cover with Reinforced Top Hinge"/>
    <n v="18.09"/>
    <n v="7"/>
    <n v="6.56"/>
  </r>
  <r>
    <d v="2014-04-12T00:00:00"/>
    <x v="0"/>
    <x v="3"/>
    <x v="0"/>
    <n v="4"/>
    <x v="148"/>
    <x v="3"/>
    <x v="1"/>
    <x v="11"/>
    <s v="O'Sullivan Living Dimensions 2-Shelf Bookcases"/>
    <n v="308.5"/>
    <n v="3"/>
    <n v="-18.149999999999999"/>
  </r>
  <r>
    <d v="2014-04-12T00:00:00"/>
    <x v="0"/>
    <x v="3"/>
    <x v="0"/>
    <n v="4"/>
    <x v="149"/>
    <x v="18"/>
    <x v="0"/>
    <x v="0"/>
    <s v="Xerox 213"/>
    <n v="32.4"/>
    <n v="5"/>
    <n v="15.55"/>
  </r>
  <r>
    <d v="2014-04-12T00:00:00"/>
    <x v="0"/>
    <x v="3"/>
    <x v="0"/>
    <n v="4"/>
    <x v="150"/>
    <x v="3"/>
    <x v="0"/>
    <x v="4"/>
    <s v="Prismacolor Color Pencil Set"/>
    <n v="39.68"/>
    <n v="2"/>
    <n v="16.27"/>
  </r>
  <r>
    <d v="2014-04-13T00:00:00"/>
    <x v="0"/>
    <x v="3"/>
    <x v="0"/>
    <n v="4"/>
    <x v="104"/>
    <x v="2"/>
    <x v="0"/>
    <x v="4"/>
    <s v="Newell 314"/>
    <n v="17.86"/>
    <n v="4"/>
    <n v="1.1200000000000001"/>
  </r>
  <r>
    <d v="2014-04-13T00:00:00"/>
    <x v="0"/>
    <x v="3"/>
    <x v="0"/>
    <n v="4"/>
    <x v="104"/>
    <x v="2"/>
    <x v="0"/>
    <x v="3"/>
    <s v="Fellowes PB200 Plastic Comb Binding Machine"/>
    <n v="509.97"/>
    <n v="10"/>
    <n v="-407.98"/>
  </r>
  <r>
    <d v="2014-04-13T00:00:00"/>
    <x v="0"/>
    <x v="3"/>
    <x v="0"/>
    <n v="4"/>
    <x v="104"/>
    <x v="2"/>
    <x v="0"/>
    <x v="7"/>
    <s v="Staples"/>
    <n v="30.99"/>
    <n v="13"/>
    <n v="10.07"/>
  </r>
  <r>
    <d v="2014-04-13T00:00:00"/>
    <x v="0"/>
    <x v="3"/>
    <x v="0"/>
    <n v="4"/>
    <x v="104"/>
    <x v="2"/>
    <x v="2"/>
    <x v="6"/>
    <s v="Square Credit Card Reader, 4 1/2&quot; x 4 1/2&quot; x 1&quot;, White"/>
    <n v="71.930000000000007"/>
    <n v="12"/>
    <n v="8.39"/>
  </r>
  <r>
    <d v="2014-04-13T00:00:00"/>
    <x v="0"/>
    <x v="3"/>
    <x v="0"/>
    <n v="4"/>
    <x v="151"/>
    <x v="36"/>
    <x v="0"/>
    <x v="1"/>
    <s v="Avery 479"/>
    <n v="7.83"/>
    <n v="3"/>
    <n v="3.6"/>
  </r>
  <r>
    <d v="2014-04-15T00:00:00"/>
    <x v="0"/>
    <x v="3"/>
    <x v="0"/>
    <n v="4"/>
    <x v="152"/>
    <x v="3"/>
    <x v="0"/>
    <x v="12"/>
    <s v="Belkin F9G930V10-GRY 9 Outlet Surge"/>
    <n v="106.96"/>
    <n v="2"/>
    <n v="31.02"/>
  </r>
  <r>
    <d v="2014-04-15T00:00:00"/>
    <x v="0"/>
    <x v="3"/>
    <x v="0"/>
    <n v="4"/>
    <x v="152"/>
    <x v="3"/>
    <x v="1"/>
    <x v="8"/>
    <s v="Howard Miller 13&quot; Diameter Goldtone Round Wall Clock"/>
    <n v="187.76"/>
    <n v="4"/>
    <n v="76.98"/>
  </r>
  <r>
    <d v="2014-04-16T00:00:00"/>
    <x v="0"/>
    <x v="3"/>
    <x v="0"/>
    <n v="4"/>
    <x v="153"/>
    <x v="25"/>
    <x v="0"/>
    <x v="4"/>
    <s v="Avery Hi-Liter EverBold Pen Style Fluorescent Highlighters, 4/Pack"/>
    <n v="39.07"/>
    <n v="6"/>
    <n v="9.77"/>
  </r>
  <r>
    <d v="2014-04-18T00:00:00"/>
    <x v="0"/>
    <x v="3"/>
    <x v="0"/>
    <n v="4"/>
    <x v="154"/>
    <x v="3"/>
    <x v="2"/>
    <x v="15"/>
    <s v="Ativa MDM8000 8-Sheet Micro-Cut Shredder"/>
    <n v="287.97000000000003"/>
    <n v="4"/>
    <n v="97.19"/>
  </r>
  <r>
    <d v="2014-04-18T00:00:00"/>
    <x v="0"/>
    <x v="3"/>
    <x v="0"/>
    <n v="4"/>
    <x v="154"/>
    <x v="3"/>
    <x v="0"/>
    <x v="4"/>
    <s v="Newell 351"/>
    <n v="13.12"/>
    <n v="4"/>
    <n v="3.8"/>
  </r>
  <r>
    <d v="2014-04-18T00:00:00"/>
    <x v="0"/>
    <x v="3"/>
    <x v="0"/>
    <n v="4"/>
    <x v="154"/>
    <x v="3"/>
    <x v="0"/>
    <x v="4"/>
    <s v="Binney &amp; Smith inkTank Desk Highlighter, Chisel Tip, Yellow, 12/Box"/>
    <n v="10.75"/>
    <n v="5"/>
    <n v="3.55"/>
  </r>
  <r>
    <d v="2014-04-18T00:00:00"/>
    <x v="0"/>
    <x v="3"/>
    <x v="0"/>
    <n v="4"/>
    <x v="154"/>
    <x v="3"/>
    <x v="0"/>
    <x v="7"/>
    <s v="Advantus Push Pins, Aluminum Head"/>
    <n v="11.62"/>
    <n v="2"/>
    <n v="3.6"/>
  </r>
  <r>
    <d v="2014-04-18T00:00:00"/>
    <x v="0"/>
    <x v="3"/>
    <x v="0"/>
    <n v="4"/>
    <x v="111"/>
    <x v="0"/>
    <x v="0"/>
    <x v="4"/>
    <s v="Prang Dustless Chalk Sticks"/>
    <n v="2.69"/>
    <n v="2"/>
    <n v="1.01"/>
  </r>
  <r>
    <d v="2014-04-18T00:00:00"/>
    <x v="0"/>
    <x v="3"/>
    <x v="0"/>
    <n v="4"/>
    <x v="111"/>
    <x v="0"/>
    <x v="1"/>
    <x v="5"/>
    <s v="DMI Arturo Collection Mission-style Design Wood Chair"/>
    <n v="317.06"/>
    <n v="3"/>
    <n v="-18.12"/>
  </r>
  <r>
    <d v="2014-04-18T00:00:00"/>
    <x v="0"/>
    <x v="3"/>
    <x v="0"/>
    <n v="4"/>
    <x v="111"/>
    <x v="0"/>
    <x v="0"/>
    <x v="10"/>
    <s v="Cameo Buff Policy Envelopes"/>
    <n v="149.35"/>
    <n v="3"/>
    <n v="50.41"/>
  </r>
  <r>
    <d v="2014-04-18T00:00:00"/>
    <x v="0"/>
    <x v="3"/>
    <x v="0"/>
    <n v="4"/>
    <x v="111"/>
    <x v="0"/>
    <x v="2"/>
    <x v="9"/>
    <s v="Kensington Expert Mouse Optical USB Trackball for PC or Mac"/>
    <n v="227.98"/>
    <n v="3"/>
    <n v="28.5"/>
  </r>
  <r>
    <d v="2014-04-19T00:00:00"/>
    <x v="0"/>
    <x v="3"/>
    <x v="0"/>
    <n v="4"/>
    <x v="155"/>
    <x v="3"/>
    <x v="1"/>
    <x v="8"/>
    <s v="Executive Impressions 13&quot; Chairman Wall Clock"/>
    <n v="76.14"/>
    <n v="3"/>
    <n v="26.65"/>
  </r>
  <r>
    <d v="2014-04-19T00:00:00"/>
    <x v="0"/>
    <x v="3"/>
    <x v="0"/>
    <n v="4"/>
    <x v="156"/>
    <x v="6"/>
    <x v="0"/>
    <x v="3"/>
    <s v="GBC Durable Plastic Covers"/>
    <n v="58.05"/>
    <n v="3"/>
    <n v="26.7"/>
  </r>
  <r>
    <d v="2014-04-19T00:00:00"/>
    <x v="0"/>
    <x v="3"/>
    <x v="0"/>
    <n v="4"/>
    <x v="156"/>
    <x v="6"/>
    <x v="0"/>
    <x v="0"/>
    <s v="Xerox 232"/>
    <n v="71.28"/>
    <n v="11"/>
    <n v="34.21"/>
  </r>
  <r>
    <d v="2014-04-20T00:00:00"/>
    <x v="0"/>
    <x v="3"/>
    <x v="0"/>
    <n v="4"/>
    <x v="9"/>
    <x v="0"/>
    <x v="1"/>
    <x v="13"/>
    <s v="Bush Advantage Collection Round Conference Table"/>
    <n v="744.1"/>
    <n v="5"/>
    <n v="-95.67"/>
  </r>
  <r>
    <d v="2014-04-20T00:00:00"/>
    <x v="0"/>
    <x v="3"/>
    <x v="0"/>
    <n v="4"/>
    <x v="9"/>
    <x v="0"/>
    <x v="0"/>
    <x v="2"/>
    <s v="Personal Folder Holder, Ebony"/>
    <n v="44.84"/>
    <n v="5"/>
    <n v="5.61"/>
  </r>
  <r>
    <d v="2014-04-20T00:00:00"/>
    <x v="0"/>
    <x v="3"/>
    <x v="0"/>
    <n v="4"/>
    <x v="9"/>
    <x v="0"/>
    <x v="1"/>
    <x v="13"/>
    <s v="Riverside Furniture Stanwyck Manor Table Series"/>
    <n v="401.59"/>
    <n v="2"/>
    <n v="-131.94999999999999"/>
  </r>
  <r>
    <d v="2014-04-20T00:00:00"/>
    <x v="0"/>
    <x v="3"/>
    <x v="0"/>
    <n v="4"/>
    <x v="157"/>
    <x v="3"/>
    <x v="1"/>
    <x v="8"/>
    <s v="GE 4 Foot Flourescent Tube, 40 Watt"/>
    <n v="59.92"/>
    <n v="4"/>
    <n v="27.56"/>
  </r>
  <r>
    <d v="2014-04-21T00:00:00"/>
    <x v="0"/>
    <x v="3"/>
    <x v="0"/>
    <n v="4"/>
    <x v="158"/>
    <x v="3"/>
    <x v="0"/>
    <x v="3"/>
    <s v="ACCOHIDE Binder by Acco"/>
    <n v="16.52"/>
    <n v="5"/>
    <n v="5.58"/>
  </r>
  <r>
    <d v="2014-04-21T00:00:00"/>
    <x v="0"/>
    <x v="3"/>
    <x v="0"/>
    <n v="4"/>
    <x v="159"/>
    <x v="5"/>
    <x v="0"/>
    <x v="2"/>
    <s v="SAFCO Commercial Wire Shelving, Black"/>
    <n v="828.84"/>
    <n v="6"/>
    <n v="0"/>
  </r>
  <r>
    <d v="2014-04-22T00:00:00"/>
    <x v="0"/>
    <x v="3"/>
    <x v="0"/>
    <n v="4"/>
    <x v="160"/>
    <x v="20"/>
    <x v="0"/>
    <x v="10"/>
    <s v="Staple envelope"/>
    <n v="247.84"/>
    <n v="8"/>
    <n v="121.44"/>
  </r>
  <r>
    <d v="2014-04-22T00:00:00"/>
    <x v="0"/>
    <x v="3"/>
    <x v="0"/>
    <n v="4"/>
    <x v="160"/>
    <x v="20"/>
    <x v="0"/>
    <x v="3"/>
    <s v="ACCOHIDE 3-Ring Binder, Blue, 1&quot;"/>
    <n v="9.91"/>
    <n v="3"/>
    <n v="3.35"/>
  </r>
  <r>
    <d v="2014-04-23T00:00:00"/>
    <x v="0"/>
    <x v="3"/>
    <x v="0"/>
    <n v="4"/>
    <x v="161"/>
    <x v="2"/>
    <x v="0"/>
    <x v="3"/>
    <s v="Wilson Jones Suede Grain Vinyl Binders"/>
    <n v="2.5"/>
    <n v="3"/>
    <n v="-1.75"/>
  </r>
  <r>
    <d v="2014-04-23T00:00:00"/>
    <x v="0"/>
    <x v="3"/>
    <x v="0"/>
    <n v="4"/>
    <x v="162"/>
    <x v="10"/>
    <x v="1"/>
    <x v="5"/>
    <s v="Global Leather Highback Executive Chair with Pneumatic Height Adjustment, Black"/>
    <n v="281.37"/>
    <n v="2"/>
    <n v="-12.06"/>
  </r>
  <r>
    <d v="2014-04-23T00:00:00"/>
    <x v="0"/>
    <x v="3"/>
    <x v="0"/>
    <n v="4"/>
    <x v="162"/>
    <x v="10"/>
    <x v="0"/>
    <x v="3"/>
    <s v="Zipper Ring Binder Pockets"/>
    <n v="7.49"/>
    <n v="8"/>
    <n v="-5.24"/>
  </r>
  <r>
    <d v="2014-04-23T00:00:00"/>
    <x v="0"/>
    <x v="3"/>
    <x v="0"/>
    <n v="4"/>
    <x v="162"/>
    <x v="10"/>
    <x v="1"/>
    <x v="8"/>
    <s v="G.E. Halogen Desk Lamp Bulbs"/>
    <n v="22.34"/>
    <n v="4"/>
    <n v="7.82"/>
  </r>
  <r>
    <d v="2014-04-23T00:00:00"/>
    <x v="0"/>
    <x v="3"/>
    <x v="0"/>
    <n v="4"/>
    <x v="39"/>
    <x v="3"/>
    <x v="0"/>
    <x v="0"/>
    <s v="Xerox 1891"/>
    <n v="48.91"/>
    <n v="1"/>
    <n v="22.99"/>
  </r>
  <r>
    <d v="2014-04-25T00:00:00"/>
    <x v="0"/>
    <x v="3"/>
    <x v="0"/>
    <n v="4"/>
    <x v="163"/>
    <x v="0"/>
    <x v="0"/>
    <x v="0"/>
    <s v="Xerox 1985"/>
    <n v="10.37"/>
    <n v="2"/>
    <n v="3.63"/>
  </r>
  <r>
    <d v="2014-04-25T00:00:00"/>
    <x v="0"/>
    <x v="3"/>
    <x v="0"/>
    <n v="4"/>
    <x v="163"/>
    <x v="0"/>
    <x v="0"/>
    <x v="4"/>
    <s v="12 Colored Short Pencils"/>
    <n v="6.24"/>
    <n v="3"/>
    <n v="0.55000000000000004"/>
  </r>
  <r>
    <d v="2014-04-25T00:00:00"/>
    <x v="0"/>
    <x v="3"/>
    <x v="0"/>
    <n v="4"/>
    <x v="164"/>
    <x v="25"/>
    <x v="2"/>
    <x v="6"/>
    <s v="AT&amp;T CL2909"/>
    <n v="302.38"/>
    <n v="3"/>
    <n v="37.799999999999997"/>
  </r>
  <r>
    <d v="2014-04-25T00:00:00"/>
    <x v="0"/>
    <x v="3"/>
    <x v="0"/>
    <n v="4"/>
    <x v="165"/>
    <x v="3"/>
    <x v="1"/>
    <x v="8"/>
    <s v="Tenex Traditional Chairmats for Medium Pile Carpet, Standard Lip, 36&quot; x 48&quot;"/>
    <n v="303.25"/>
    <n v="5"/>
    <n v="63.68"/>
  </r>
  <r>
    <d v="2014-04-25T00:00:00"/>
    <x v="0"/>
    <x v="3"/>
    <x v="0"/>
    <n v="4"/>
    <x v="165"/>
    <x v="3"/>
    <x v="0"/>
    <x v="12"/>
    <s v="Kensington 6 Outlet MasterPiece HOMEOFFICE Power Control Center"/>
    <n v="270.72000000000003"/>
    <n v="3"/>
    <n v="78.510000000000005"/>
  </r>
  <r>
    <d v="2014-04-25T00:00:00"/>
    <x v="0"/>
    <x v="3"/>
    <x v="0"/>
    <n v="4"/>
    <x v="165"/>
    <x v="3"/>
    <x v="1"/>
    <x v="5"/>
    <s v="GuestStacker Chair with Chrome Finish Legs"/>
    <n v="1487.04"/>
    <n v="5"/>
    <n v="148.69999999999999"/>
  </r>
  <r>
    <d v="2014-04-26T00:00:00"/>
    <x v="0"/>
    <x v="3"/>
    <x v="0"/>
    <n v="4"/>
    <x v="166"/>
    <x v="3"/>
    <x v="1"/>
    <x v="5"/>
    <s v="Bevis Steel Folding Chairs"/>
    <n v="230.28"/>
    <n v="3"/>
    <n v="23.03"/>
  </r>
  <r>
    <d v="2014-04-26T00:00:00"/>
    <x v="0"/>
    <x v="3"/>
    <x v="0"/>
    <n v="4"/>
    <x v="166"/>
    <x v="3"/>
    <x v="0"/>
    <x v="3"/>
    <s v="Acco Pressboard Covers with Storage Hooks, 14 7/8&quot; x 11&quot;, Executive Red"/>
    <n v="18.29"/>
    <n v="6"/>
    <n v="5.72"/>
  </r>
  <r>
    <d v="2014-04-26T00:00:00"/>
    <x v="0"/>
    <x v="3"/>
    <x v="0"/>
    <n v="4"/>
    <x v="167"/>
    <x v="3"/>
    <x v="0"/>
    <x v="4"/>
    <s v="Newell 347"/>
    <n v="21.4"/>
    <n v="5"/>
    <n v="6.21"/>
  </r>
  <r>
    <d v="2014-04-26T00:00:00"/>
    <x v="0"/>
    <x v="3"/>
    <x v="0"/>
    <n v="4"/>
    <x v="167"/>
    <x v="3"/>
    <x v="0"/>
    <x v="1"/>
    <s v="Avery 495"/>
    <n v="12.6"/>
    <n v="2"/>
    <n v="5.8"/>
  </r>
  <r>
    <d v="2014-04-28T00:00:00"/>
    <x v="0"/>
    <x v="3"/>
    <x v="0"/>
    <n v="4"/>
    <x v="168"/>
    <x v="36"/>
    <x v="0"/>
    <x v="3"/>
    <s v="Acco Data Flex Cable Posts For Top &amp; Bottom Load Binders, 6&quot; Capacity"/>
    <n v="20.86"/>
    <n v="2"/>
    <n v="9.39"/>
  </r>
  <r>
    <d v="2014-04-28T00:00:00"/>
    <x v="0"/>
    <x v="3"/>
    <x v="0"/>
    <n v="4"/>
    <x v="168"/>
    <x v="36"/>
    <x v="0"/>
    <x v="2"/>
    <s v="Recycled Steel Personal File for Standard File Folders"/>
    <n v="497.61"/>
    <n v="9"/>
    <n v="129.38"/>
  </r>
  <r>
    <d v="2014-04-28T00:00:00"/>
    <x v="0"/>
    <x v="3"/>
    <x v="0"/>
    <n v="4"/>
    <x v="168"/>
    <x v="36"/>
    <x v="0"/>
    <x v="4"/>
    <s v="Blackstonian Pencils"/>
    <n v="5.34"/>
    <n v="2"/>
    <n v="1.5"/>
  </r>
  <r>
    <d v="2014-04-28T00:00:00"/>
    <x v="0"/>
    <x v="3"/>
    <x v="0"/>
    <n v="4"/>
    <x v="168"/>
    <x v="36"/>
    <x v="0"/>
    <x v="1"/>
    <s v="Avery 488"/>
    <n v="3.15"/>
    <n v="1"/>
    <n v="1.51"/>
  </r>
  <r>
    <d v="2014-04-28T00:00:00"/>
    <x v="0"/>
    <x v="3"/>
    <x v="0"/>
    <n v="4"/>
    <x v="169"/>
    <x v="10"/>
    <x v="0"/>
    <x v="1"/>
    <s v="Avery File Folder Labels"/>
    <n v="6.91"/>
    <n v="3"/>
    <n v="2.5099999999999998"/>
  </r>
  <r>
    <d v="2014-04-28T00:00:00"/>
    <x v="0"/>
    <x v="3"/>
    <x v="0"/>
    <n v="4"/>
    <x v="169"/>
    <x v="10"/>
    <x v="0"/>
    <x v="2"/>
    <s v="X-Rack File for Hanging Folders"/>
    <n v="27.1"/>
    <n v="3"/>
    <n v="2.0299999999999998"/>
  </r>
  <r>
    <d v="2014-04-28T00:00:00"/>
    <x v="0"/>
    <x v="3"/>
    <x v="0"/>
    <n v="4"/>
    <x v="169"/>
    <x v="10"/>
    <x v="0"/>
    <x v="2"/>
    <s v="Carina Mini System Audio Rack, Model AR050B"/>
    <n v="177.57"/>
    <n v="2"/>
    <n v="-37.729999999999997"/>
  </r>
  <r>
    <d v="2014-04-28T00:00:00"/>
    <x v="0"/>
    <x v="3"/>
    <x v="0"/>
    <n v="4"/>
    <x v="170"/>
    <x v="3"/>
    <x v="2"/>
    <x v="6"/>
    <s v="Samsung Galaxy Mega 6.3"/>
    <n v="1679.96"/>
    <n v="5"/>
    <n v="126"/>
  </r>
  <r>
    <d v="2014-04-28T00:00:00"/>
    <x v="0"/>
    <x v="3"/>
    <x v="0"/>
    <n v="4"/>
    <x v="171"/>
    <x v="20"/>
    <x v="2"/>
    <x v="9"/>
    <s v="Logitech G600 MMO Gaming Mouse"/>
    <n v="159.97999999999999"/>
    <n v="2"/>
    <n v="57.59"/>
  </r>
  <r>
    <d v="2014-04-29T00:00:00"/>
    <x v="0"/>
    <x v="3"/>
    <x v="0"/>
    <n v="4"/>
    <x v="172"/>
    <x v="20"/>
    <x v="1"/>
    <x v="8"/>
    <s v="Dax Clear Box Frame"/>
    <n v="17.46"/>
    <n v="2"/>
    <n v="5.94"/>
  </r>
  <r>
    <d v="2014-04-29T00:00:00"/>
    <x v="0"/>
    <x v="3"/>
    <x v="0"/>
    <n v="4"/>
    <x v="173"/>
    <x v="8"/>
    <x v="1"/>
    <x v="5"/>
    <s v="Global Stack Chair without Arms, Black"/>
    <n v="51.96"/>
    <n v="2"/>
    <n v="12.99"/>
  </r>
  <r>
    <d v="2014-04-29T00:00:00"/>
    <x v="0"/>
    <x v="3"/>
    <x v="0"/>
    <n v="4"/>
    <x v="173"/>
    <x v="8"/>
    <x v="0"/>
    <x v="3"/>
    <s v="Avery Non-Stick Heavy Duty View Round Locking Ring Binders"/>
    <n v="17.940000000000001"/>
    <n v="3"/>
    <n v="8.61"/>
  </r>
  <r>
    <d v="2014-04-29T00:00:00"/>
    <x v="0"/>
    <x v="3"/>
    <x v="0"/>
    <n v="4"/>
    <x v="174"/>
    <x v="15"/>
    <x v="1"/>
    <x v="5"/>
    <s v="Global Leather Executive Chair"/>
    <n v="561.58000000000004"/>
    <n v="2"/>
    <n v="70.2"/>
  </r>
  <r>
    <d v="2014-04-29T00:00:00"/>
    <x v="0"/>
    <x v="3"/>
    <x v="0"/>
    <n v="4"/>
    <x v="174"/>
    <x v="15"/>
    <x v="0"/>
    <x v="2"/>
    <s v="2300 Heavy-Duty Transfer File Systems by Perma"/>
    <n v="99.92"/>
    <n v="5"/>
    <n v="-1.25"/>
  </r>
  <r>
    <d v="2014-04-29T00:00:00"/>
    <x v="0"/>
    <x v="3"/>
    <x v="0"/>
    <n v="4"/>
    <x v="175"/>
    <x v="7"/>
    <x v="2"/>
    <x v="6"/>
    <s v="Square Credit Card Reader"/>
    <n v="19.98"/>
    <n v="2"/>
    <n v="5.19"/>
  </r>
  <r>
    <d v="2014-04-30T00:00:00"/>
    <x v="0"/>
    <x v="3"/>
    <x v="0"/>
    <n v="4"/>
    <x v="51"/>
    <x v="29"/>
    <x v="2"/>
    <x v="9"/>
    <s v="Maxell 4.7GB DVD-RW 3/Pack"/>
    <n v="47.79"/>
    <n v="3"/>
    <n v="16.25"/>
  </r>
  <r>
    <d v="2014-04-30T00:00:00"/>
    <x v="0"/>
    <x v="3"/>
    <x v="0"/>
    <n v="4"/>
    <x v="176"/>
    <x v="5"/>
    <x v="0"/>
    <x v="4"/>
    <s v="Hunt Boston Vacuum Mount KS Pencil Sharpener"/>
    <n v="174.95"/>
    <n v="5"/>
    <n v="45.49"/>
  </r>
  <r>
    <d v="2014-04-30T00:00:00"/>
    <x v="0"/>
    <x v="3"/>
    <x v="0"/>
    <n v="4"/>
    <x v="176"/>
    <x v="5"/>
    <x v="0"/>
    <x v="2"/>
    <s v="Economy Rollaway Files"/>
    <n v="826"/>
    <n v="5"/>
    <n v="214.76"/>
  </r>
  <r>
    <d v="2014-05-02T00:00:00"/>
    <x v="0"/>
    <x v="4"/>
    <x v="0"/>
    <n v="5"/>
    <x v="177"/>
    <x v="10"/>
    <x v="0"/>
    <x v="12"/>
    <s v="Belkin 6 Outlet Metallic Surge Strip"/>
    <n v="26.14"/>
    <n v="3"/>
    <n v="1.96"/>
  </r>
  <r>
    <d v="2014-05-02T00:00:00"/>
    <x v="0"/>
    <x v="4"/>
    <x v="0"/>
    <n v="5"/>
    <x v="178"/>
    <x v="16"/>
    <x v="2"/>
    <x v="16"/>
    <s v="Brother DCP1000 Digital 3 in 1 Multifunction Machine"/>
    <n v="479.98"/>
    <n v="2"/>
    <n v="90"/>
  </r>
  <r>
    <d v="2014-05-03T00:00:00"/>
    <x v="0"/>
    <x v="4"/>
    <x v="0"/>
    <n v="5"/>
    <x v="179"/>
    <x v="21"/>
    <x v="0"/>
    <x v="1"/>
    <s v="Avery 481"/>
    <n v="21.56"/>
    <n v="7"/>
    <n v="10.35"/>
  </r>
  <r>
    <d v="2014-05-03T00:00:00"/>
    <x v="0"/>
    <x v="4"/>
    <x v="0"/>
    <n v="5"/>
    <x v="180"/>
    <x v="20"/>
    <x v="0"/>
    <x v="3"/>
    <s v="GBC Poly Designer Binding Covers"/>
    <n v="40.18"/>
    <n v="3"/>
    <n v="14.56"/>
  </r>
  <r>
    <d v="2014-05-03T00:00:00"/>
    <x v="0"/>
    <x v="4"/>
    <x v="0"/>
    <n v="5"/>
    <x v="180"/>
    <x v="20"/>
    <x v="0"/>
    <x v="3"/>
    <s v="Avery Durable Plastic 1&quot; Binders"/>
    <n v="10.9"/>
    <n v="3"/>
    <n v="3.95"/>
  </r>
  <r>
    <d v="2014-05-04T00:00:00"/>
    <x v="0"/>
    <x v="4"/>
    <x v="0"/>
    <n v="5"/>
    <x v="181"/>
    <x v="14"/>
    <x v="0"/>
    <x v="3"/>
    <s v="Fellowes Binding Cases"/>
    <n v="46.8"/>
    <n v="4"/>
    <n v="21.06"/>
  </r>
  <r>
    <d v="2014-05-04T00:00:00"/>
    <x v="0"/>
    <x v="4"/>
    <x v="0"/>
    <n v="5"/>
    <x v="182"/>
    <x v="37"/>
    <x v="1"/>
    <x v="8"/>
    <s v="DAX Wood Document Frame"/>
    <n v="27.46"/>
    <n v="2"/>
    <n v="9.89"/>
  </r>
  <r>
    <d v="2014-05-04T00:00:00"/>
    <x v="0"/>
    <x v="4"/>
    <x v="0"/>
    <n v="5"/>
    <x v="115"/>
    <x v="0"/>
    <x v="0"/>
    <x v="4"/>
    <s v="Boston Home &amp; Office Model 2000 Electric Pencil Sharpeners"/>
    <n v="37.840000000000003"/>
    <n v="2"/>
    <n v="2.84"/>
  </r>
  <r>
    <d v="2014-05-04T00:00:00"/>
    <x v="0"/>
    <x v="4"/>
    <x v="0"/>
    <n v="5"/>
    <x v="115"/>
    <x v="0"/>
    <x v="0"/>
    <x v="7"/>
    <s v="OIC Thumb-Tacks"/>
    <n v="5.47"/>
    <n v="6"/>
    <n v="1.85"/>
  </r>
  <r>
    <d v="2014-05-04T00:00:00"/>
    <x v="0"/>
    <x v="4"/>
    <x v="0"/>
    <n v="5"/>
    <x v="183"/>
    <x v="22"/>
    <x v="1"/>
    <x v="8"/>
    <s v="Eldon Regeneration Recycled Desk Accessories, Smoke"/>
    <n v="12.18"/>
    <n v="7"/>
    <n v="3.9"/>
  </r>
  <r>
    <d v="2014-05-04T00:00:00"/>
    <x v="0"/>
    <x v="4"/>
    <x v="0"/>
    <n v="5"/>
    <x v="183"/>
    <x v="22"/>
    <x v="0"/>
    <x v="12"/>
    <s v="Holmes Odor Grabber"/>
    <n v="57.68"/>
    <n v="4"/>
    <n v="19.03"/>
  </r>
  <r>
    <d v="2014-05-05T00:00:00"/>
    <x v="0"/>
    <x v="4"/>
    <x v="0"/>
    <n v="5"/>
    <x v="184"/>
    <x v="5"/>
    <x v="0"/>
    <x v="0"/>
    <s v="Adams &quot;While You Were Out&quot; Message Pads"/>
    <n v="9.42"/>
    <n v="3"/>
    <n v="4.24"/>
  </r>
  <r>
    <d v="2014-05-05T00:00:00"/>
    <x v="0"/>
    <x v="4"/>
    <x v="0"/>
    <n v="5"/>
    <x v="184"/>
    <x v="5"/>
    <x v="0"/>
    <x v="4"/>
    <s v="Newell 350"/>
    <n v="6.56"/>
    <n v="2"/>
    <n v="1.9"/>
  </r>
  <r>
    <d v="2014-05-05T00:00:00"/>
    <x v="0"/>
    <x v="4"/>
    <x v="0"/>
    <n v="5"/>
    <x v="184"/>
    <x v="5"/>
    <x v="0"/>
    <x v="0"/>
    <s v="Xerox 1933"/>
    <n v="24.56"/>
    <n v="2"/>
    <n v="11.54"/>
  </r>
  <r>
    <d v="2014-05-05T00:00:00"/>
    <x v="0"/>
    <x v="4"/>
    <x v="0"/>
    <n v="5"/>
    <x v="185"/>
    <x v="0"/>
    <x v="1"/>
    <x v="5"/>
    <s v="Global Value Mid-Back Manager's Chair, Gray"/>
    <n v="127.87"/>
    <n v="3"/>
    <n v="-9.1300000000000008"/>
  </r>
  <r>
    <d v="2014-05-05T00:00:00"/>
    <x v="0"/>
    <x v="4"/>
    <x v="0"/>
    <n v="5"/>
    <x v="121"/>
    <x v="1"/>
    <x v="0"/>
    <x v="2"/>
    <s v="Eldon Portable Mobile Manager"/>
    <n v="45.25"/>
    <n v="2"/>
    <n v="3.96"/>
  </r>
  <r>
    <d v="2014-05-05T00:00:00"/>
    <x v="0"/>
    <x v="4"/>
    <x v="0"/>
    <n v="5"/>
    <x v="186"/>
    <x v="6"/>
    <x v="0"/>
    <x v="3"/>
    <s v="Storex Dura Pro Binders"/>
    <n v="11.88"/>
    <n v="2"/>
    <n v="5.35"/>
  </r>
  <r>
    <d v="2014-05-05T00:00:00"/>
    <x v="0"/>
    <x v="4"/>
    <x v="0"/>
    <n v="5"/>
    <x v="186"/>
    <x v="6"/>
    <x v="0"/>
    <x v="0"/>
    <s v="Easy-staple paper"/>
    <n v="35.44"/>
    <n v="1"/>
    <n v="16.66"/>
  </r>
  <r>
    <d v="2014-05-06T00:00:00"/>
    <x v="0"/>
    <x v="4"/>
    <x v="0"/>
    <n v="5"/>
    <x v="187"/>
    <x v="3"/>
    <x v="0"/>
    <x v="3"/>
    <s v="Wilson Jones Legal Size Ring Binders"/>
    <n v="140.74"/>
    <n v="8"/>
    <n v="52.78"/>
  </r>
  <r>
    <d v="2014-05-06T00:00:00"/>
    <x v="0"/>
    <x v="4"/>
    <x v="0"/>
    <n v="5"/>
    <x v="188"/>
    <x v="3"/>
    <x v="0"/>
    <x v="1"/>
    <s v="Staple-on labels"/>
    <n v="5.78"/>
    <n v="2"/>
    <n v="2.72"/>
  </r>
  <r>
    <d v="2014-05-06T00:00:00"/>
    <x v="0"/>
    <x v="4"/>
    <x v="0"/>
    <n v="5"/>
    <x v="188"/>
    <x v="3"/>
    <x v="0"/>
    <x v="4"/>
    <s v="Model L Table or Wall-Mount Pencil Sharpener"/>
    <n v="107.94"/>
    <n v="6"/>
    <n v="30.22"/>
  </r>
  <r>
    <d v="2014-05-07T00:00:00"/>
    <x v="0"/>
    <x v="4"/>
    <x v="0"/>
    <n v="5"/>
    <x v="189"/>
    <x v="32"/>
    <x v="0"/>
    <x v="3"/>
    <s v="Acco PRESSTEX Data Binder with Storage Hooks, Dark Blue, 14 7/8&quot; X 11&quot;"/>
    <n v="16.14"/>
    <n v="3"/>
    <n v="7.91"/>
  </r>
  <r>
    <d v="2014-05-07T00:00:00"/>
    <x v="0"/>
    <x v="4"/>
    <x v="0"/>
    <n v="5"/>
    <x v="189"/>
    <x v="32"/>
    <x v="1"/>
    <x v="13"/>
    <s v="Balt Split Level Computer Training Table"/>
    <n v="194.25"/>
    <n v="2"/>
    <n v="-38.85"/>
  </r>
  <r>
    <d v="2014-05-07T00:00:00"/>
    <x v="0"/>
    <x v="4"/>
    <x v="0"/>
    <n v="5"/>
    <x v="189"/>
    <x v="32"/>
    <x v="0"/>
    <x v="4"/>
    <s v="Newell 335"/>
    <n v="8.64"/>
    <n v="3"/>
    <n v="2.5099999999999998"/>
  </r>
  <r>
    <d v="2014-05-07T00:00:00"/>
    <x v="0"/>
    <x v="4"/>
    <x v="0"/>
    <n v="5"/>
    <x v="189"/>
    <x v="32"/>
    <x v="1"/>
    <x v="5"/>
    <s v="Lifetime Advantage Folding Chairs, 4/Carton"/>
    <n v="872.32"/>
    <n v="4"/>
    <n v="244.25"/>
  </r>
  <r>
    <d v="2014-05-08T00:00:00"/>
    <x v="0"/>
    <x v="4"/>
    <x v="0"/>
    <n v="5"/>
    <x v="73"/>
    <x v="2"/>
    <x v="2"/>
    <x v="16"/>
    <s v="Hewlett Packard LaserJet 3310 Copier"/>
    <n v="1799.97"/>
    <n v="5"/>
    <n v="240"/>
  </r>
  <r>
    <d v="2014-05-09T00:00:00"/>
    <x v="0"/>
    <x v="4"/>
    <x v="0"/>
    <n v="5"/>
    <x v="190"/>
    <x v="3"/>
    <x v="2"/>
    <x v="9"/>
    <s v="Kingston Digital DataTraveler 32GB USB 2.0"/>
    <n v="67.8"/>
    <n v="4"/>
    <n v="4.07"/>
  </r>
  <r>
    <d v="2014-05-09T00:00:00"/>
    <x v="0"/>
    <x v="4"/>
    <x v="0"/>
    <n v="5"/>
    <x v="190"/>
    <x v="3"/>
    <x v="2"/>
    <x v="9"/>
    <s v="Sony Micro Vault Click 16 GB USB 2.0 Flash Drive"/>
    <n v="167.97"/>
    <n v="3"/>
    <n v="40.31"/>
  </r>
  <r>
    <d v="2014-05-09T00:00:00"/>
    <x v="0"/>
    <x v="4"/>
    <x v="0"/>
    <n v="5"/>
    <x v="191"/>
    <x v="5"/>
    <x v="0"/>
    <x v="2"/>
    <s v="Fellowes Super Stor/Drawer"/>
    <n v="83.25"/>
    <n v="3"/>
    <n v="14.99"/>
  </r>
  <r>
    <d v="2014-05-09T00:00:00"/>
    <x v="0"/>
    <x v="4"/>
    <x v="0"/>
    <n v="5"/>
    <x v="191"/>
    <x v="5"/>
    <x v="0"/>
    <x v="1"/>
    <s v="Avery 518"/>
    <n v="9.4499999999999993"/>
    <n v="3"/>
    <n v="4.54"/>
  </r>
  <r>
    <d v="2014-05-09T00:00:00"/>
    <x v="0"/>
    <x v="4"/>
    <x v="0"/>
    <n v="5"/>
    <x v="191"/>
    <x v="5"/>
    <x v="0"/>
    <x v="1"/>
    <s v="Avery 506"/>
    <n v="20.65"/>
    <n v="5"/>
    <n v="9.5"/>
  </r>
  <r>
    <d v="2014-05-09T00:00:00"/>
    <x v="0"/>
    <x v="4"/>
    <x v="0"/>
    <n v="5"/>
    <x v="191"/>
    <x v="5"/>
    <x v="0"/>
    <x v="0"/>
    <s v="Weyerhaeuser First Choice Laser/Copy Paper (20Lb. and 88 Bright)"/>
    <n v="45.36"/>
    <n v="7"/>
    <n v="21.77"/>
  </r>
  <r>
    <d v="2014-05-10T00:00:00"/>
    <x v="0"/>
    <x v="4"/>
    <x v="0"/>
    <n v="5"/>
    <x v="170"/>
    <x v="22"/>
    <x v="0"/>
    <x v="10"/>
    <s v="Strathmore #10 Envelopes, Ultimate White"/>
    <n v="158.13"/>
    <n v="3"/>
    <n v="77.48"/>
  </r>
  <r>
    <d v="2014-05-10T00:00:00"/>
    <x v="0"/>
    <x v="4"/>
    <x v="0"/>
    <n v="5"/>
    <x v="170"/>
    <x v="22"/>
    <x v="2"/>
    <x v="6"/>
    <s v="LF Elite 3D Dazzle Designer Hard Case Cover, Lf Stylus Pen and Wiper For Apple Iphone 5c Mini Lite"/>
    <n v="43.6"/>
    <n v="5"/>
    <n v="4.3600000000000003"/>
  </r>
  <r>
    <d v="2014-05-10T00:00:00"/>
    <x v="0"/>
    <x v="4"/>
    <x v="0"/>
    <n v="5"/>
    <x v="192"/>
    <x v="2"/>
    <x v="1"/>
    <x v="11"/>
    <s v="Bestar Classic Bookcase"/>
    <n v="349.97"/>
    <n v="7"/>
    <n v="-216.98"/>
  </r>
  <r>
    <d v="2014-05-10T00:00:00"/>
    <x v="0"/>
    <x v="4"/>
    <x v="0"/>
    <n v="5"/>
    <x v="192"/>
    <x v="2"/>
    <x v="0"/>
    <x v="4"/>
    <s v="DIXON Ticonderoga Erasable Checking Pencils"/>
    <n v="22.32"/>
    <n v="5"/>
    <n v="5.3"/>
  </r>
  <r>
    <d v="2014-05-10T00:00:00"/>
    <x v="0"/>
    <x v="4"/>
    <x v="0"/>
    <n v="5"/>
    <x v="193"/>
    <x v="3"/>
    <x v="0"/>
    <x v="0"/>
    <s v="Southworth 25% Cotton Premium Laser Paper and Envelopes"/>
    <n v="39.96"/>
    <n v="2"/>
    <n v="19.18"/>
  </r>
  <r>
    <d v="2014-05-10T00:00:00"/>
    <x v="0"/>
    <x v="4"/>
    <x v="0"/>
    <n v="5"/>
    <x v="193"/>
    <x v="3"/>
    <x v="2"/>
    <x v="6"/>
    <s v="Wilson Electronics DB Pro Signal Booster"/>
    <n v="1432"/>
    <n v="5"/>
    <n v="125.3"/>
  </r>
  <r>
    <d v="2014-05-10T00:00:00"/>
    <x v="0"/>
    <x v="4"/>
    <x v="0"/>
    <n v="5"/>
    <x v="193"/>
    <x v="3"/>
    <x v="0"/>
    <x v="14"/>
    <s v="Acme Design Stainless Steel Bent Scissors"/>
    <n v="41.04"/>
    <n v="6"/>
    <n v="11.08"/>
  </r>
  <r>
    <d v="2014-05-10T00:00:00"/>
    <x v="0"/>
    <x v="4"/>
    <x v="0"/>
    <n v="5"/>
    <x v="193"/>
    <x v="3"/>
    <x v="1"/>
    <x v="5"/>
    <s v="Hon Pagoda Stacking Chairs"/>
    <n v="256.77999999999997"/>
    <n v="1"/>
    <n v="32.1"/>
  </r>
  <r>
    <d v="2014-05-11T00:00:00"/>
    <x v="0"/>
    <x v="4"/>
    <x v="0"/>
    <n v="5"/>
    <x v="194"/>
    <x v="0"/>
    <x v="2"/>
    <x v="9"/>
    <s v="SanDisk Cruzer 64 GB USB Flash Drive"/>
    <n v="58.11"/>
    <n v="2"/>
    <n v="7.26"/>
  </r>
  <r>
    <d v="2014-05-11T00:00:00"/>
    <x v="0"/>
    <x v="4"/>
    <x v="0"/>
    <n v="5"/>
    <x v="194"/>
    <x v="0"/>
    <x v="2"/>
    <x v="6"/>
    <s v="Xblue XB-1670-86 X16 SmallÂ Office TelephoneÂ - Titanium"/>
    <n v="100.79"/>
    <n v="1"/>
    <n v="6.3"/>
  </r>
  <r>
    <d v="2014-05-11T00:00:00"/>
    <x v="0"/>
    <x v="4"/>
    <x v="0"/>
    <n v="5"/>
    <x v="194"/>
    <x v="0"/>
    <x v="1"/>
    <x v="8"/>
    <s v="Deflect-o EconoMat Studded, No Bevel Mat for Low Pile Carpeting"/>
    <n v="66.11"/>
    <n v="4"/>
    <n v="-84.29"/>
  </r>
  <r>
    <d v="2014-05-11T00:00:00"/>
    <x v="0"/>
    <x v="4"/>
    <x v="0"/>
    <n v="5"/>
    <x v="195"/>
    <x v="0"/>
    <x v="2"/>
    <x v="9"/>
    <s v="Logitech ClearChat Comfort/USB Headset H390"/>
    <n v="46.86"/>
    <n v="2"/>
    <n v="7.62"/>
  </r>
  <r>
    <d v="2014-05-11T00:00:00"/>
    <x v="0"/>
    <x v="4"/>
    <x v="0"/>
    <n v="5"/>
    <x v="196"/>
    <x v="20"/>
    <x v="0"/>
    <x v="12"/>
    <s v="Staple holder"/>
    <n v="35.909999999999997"/>
    <n v="3"/>
    <n v="9.6999999999999993"/>
  </r>
  <r>
    <d v="2014-05-11T00:00:00"/>
    <x v="0"/>
    <x v="4"/>
    <x v="0"/>
    <n v="5"/>
    <x v="197"/>
    <x v="0"/>
    <x v="1"/>
    <x v="5"/>
    <s v="Hon Multipurpose Stacking Arm Chairs"/>
    <n v="1212.96"/>
    <n v="8"/>
    <n v="-69.31"/>
  </r>
  <r>
    <d v="2014-05-11T00:00:00"/>
    <x v="0"/>
    <x v="4"/>
    <x v="0"/>
    <n v="5"/>
    <x v="198"/>
    <x v="1"/>
    <x v="0"/>
    <x v="0"/>
    <s v="Black Print Carbonless 8 1/2&quot; x 8 1/4&quot; Rapid Memo Book"/>
    <n v="17.47"/>
    <n v="3"/>
    <n v="5.68"/>
  </r>
  <r>
    <d v="2014-05-11T00:00:00"/>
    <x v="0"/>
    <x v="4"/>
    <x v="0"/>
    <n v="5"/>
    <x v="198"/>
    <x v="1"/>
    <x v="0"/>
    <x v="3"/>
    <s v="Avery Arch Ring Binders"/>
    <n v="104.58"/>
    <n v="9"/>
    <n v="-172.56"/>
  </r>
  <r>
    <d v="2014-05-12T00:00:00"/>
    <x v="0"/>
    <x v="4"/>
    <x v="0"/>
    <n v="5"/>
    <x v="19"/>
    <x v="21"/>
    <x v="1"/>
    <x v="8"/>
    <s v="DAX Value U-Channel Document Frames, Easel Back"/>
    <n v="34.79"/>
    <n v="7"/>
    <n v="10.78"/>
  </r>
  <r>
    <d v="2014-05-12T00:00:00"/>
    <x v="0"/>
    <x v="4"/>
    <x v="0"/>
    <n v="5"/>
    <x v="73"/>
    <x v="32"/>
    <x v="1"/>
    <x v="13"/>
    <s v="Bevis Traditional Conference Table Top, Plinth Base"/>
    <n v="700.06"/>
    <n v="3"/>
    <n v="-130.01"/>
  </r>
  <r>
    <d v="2014-05-13T00:00:00"/>
    <x v="0"/>
    <x v="4"/>
    <x v="0"/>
    <n v="5"/>
    <x v="199"/>
    <x v="27"/>
    <x v="0"/>
    <x v="2"/>
    <s v="Fellowes Super Stor/Drawer"/>
    <n v="55.5"/>
    <n v="2"/>
    <n v="9.99"/>
  </r>
  <r>
    <d v="2014-05-13T00:00:00"/>
    <x v="0"/>
    <x v="4"/>
    <x v="0"/>
    <n v="5"/>
    <x v="200"/>
    <x v="16"/>
    <x v="0"/>
    <x v="7"/>
    <s v="Staples"/>
    <n v="7.1"/>
    <n v="2"/>
    <n v="2.4"/>
  </r>
  <r>
    <d v="2014-05-13T00:00:00"/>
    <x v="0"/>
    <x v="4"/>
    <x v="0"/>
    <n v="5"/>
    <x v="200"/>
    <x v="16"/>
    <x v="0"/>
    <x v="3"/>
    <s v="GBC DocuBind P100 Manual Binding Machine"/>
    <n v="398.35"/>
    <n v="8"/>
    <n v="-331.96"/>
  </r>
  <r>
    <d v="2014-05-13T00:00:00"/>
    <x v="0"/>
    <x v="4"/>
    <x v="0"/>
    <n v="5"/>
    <x v="201"/>
    <x v="3"/>
    <x v="2"/>
    <x v="9"/>
    <s v="Plantronics Audio 478 Stereo USB Headset"/>
    <n v="149.97"/>
    <n v="3"/>
    <n v="52.49"/>
  </r>
  <r>
    <d v="2014-05-13T00:00:00"/>
    <x v="0"/>
    <x v="4"/>
    <x v="0"/>
    <n v="5"/>
    <x v="160"/>
    <x v="3"/>
    <x v="1"/>
    <x v="5"/>
    <s v="Iceberg Nesting Folding Chair, 19w x 6d x 43h"/>
    <n v="279.45999999999998"/>
    <n v="6"/>
    <n v="20.96"/>
  </r>
  <r>
    <d v="2014-05-13T00:00:00"/>
    <x v="0"/>
    <x v="4"/>
    <x v="0"/>
    <n v="5"/>
    <x v="160"/>
    <x v="3"/>
    <x v="0"/>
    <x v="0"/>
    <s v="EcoTones Memo Sheets"/>
    <n v="8"/>
    <n v="2"/>
    <n v="3.84"/>
  </r>
  <r>
    <d v="2014-05-14T00:00:00"/>
    <x v="0"/>
    <x v="4"/>
    <x v="0"/>
    <n v="5"/>
    <x v="202"/>
    <x v="16"/>
    <x v="1"/>
    <x v="8"/>
    <s v="Electrix Halogen Magnifier Lamp"/>
    <n v="310.88"/>
    <n v="2"/>
    <n v="23.32"/>
  </r>
  <r>
    <d v="2014-05-16T00:00:00"/>
    <x v="0"/>
    <x v="4"/>
    <x v="0"/>
    <n v="5"/>
    <x v="203"/>
    <x v="3"/>
    <x v="1"/>
    <x v="5"/>
    <s v="Iceberg Nesting Folding Chair, 19w x 6d x 43h"/>
    <n v="232.88"/>
    <n v="5"/>
    <n v="17.47"/>
  </r>
  <r>
    <d v="2014-05-16T00:00:00"/>
    <x v="0"/>
    <x v="4"/>
    <x v="0"/>
    <n v="5"/>
    <x v="204"/>
    <x v="3"/>
    <x v="2"/>
    <x v="9"/>
    <s v="ImationÂ Clip USBÂ flash driveÂ - 8 GB"/>
    <n v="56.4"/>
    <n v="3"/>
    <n v="3.38"/>
  </r>
  <r>
    <d v="2014-05-17T00:00:00"/>
    <x v="0"/>
    <x v="4"/>
    <x v="0"/>
    <n v="5"/>
    <x v="205"/>
    <x v="21"/>
    <x v="0"/>
    <x v="3"/>
    <s v="Surelock Post Binders"/>
    <n v="91.68"/>
    <n v="3"/>
    <n v="45.84"/>
  </r>
  <r>
    <d v="2014-05-18T00:00:00"/>
    <x v="0"/>
    <x v="4"/>
    <x v="0"/>
    <n v="5"/>
    <x v="206"/>
    <x v="10"/>
    <x v="2"/>
    <x v="6"/>
    <s v="Apple iPhone 5"/>
    <n v="779.8"/>
    <n v="2"/>
    <n v="-168.96"/>
  </r>
  <r>
    <d v="2014-05-18T00:00:00"/>
    <x v="0"/>
    <x v="4"/>
    <x v="0"/>
    <n v="5"/>
    <x v="207"/>
    <x v="10"/>
    <x v="1"/>
    <x v="8"/>
    <s v="Deflect-o Glass Clear Studded Chair Mats"/>
    <n v="149.22999999999999"/>
    <n v="3"/>
    <n v="3.73"/>
  </r>
  <r>
    <d v="2014-05-18T00:00:00"/>
    <x v="0"/>
    <x v="4"/>
    <x v="0"/>
    <n v="5"/>
    <x v="207"/>
    <x v="10"/>
    <x v="0"/>
    <x v="0"/>
    <s v="Xerox 1949"/>
    <n v="15.94"/>
    <n v="4"/>
    <n v="5.78"/>
  </r>
  <r>
    <d v="2014-05-18T00:00:00"/>
    <x v="0"/>
    <x v="4"/>
    <x v="0"/>
    <n v="5"/>
    <x v="208"/>
    <x v="0"/>
    <x v="0"/>
    <x v="0"/>
    <s v="Xerox 1949"/>
    <n v="3.98"/>
    <n v="1"/>
    <n v="1.44"/>
  </r>
  <r>
    <d v="2014-05-19T00:00:00"/>
    <x v="0"/>
    <x v="4"/>
    <x v="0"/>
    <n v="5"/>
    <x v="209"/>
    <x v="14"/>
    <x v="0"/>
    <x v="3"/>
    <s v="Avery Heavy-Duty EZD View Binder with Locking Rings"/>
    <n v="57.42"/>
    <n v="9"/>
    <n v="26.41"/>
  </r>
  <r>
    <d v="2014-05-19T00:00:00"/>
    <x v="0"/>
    <x v="4"/>
    <x v="0"/>
    <n v="5"/>
    <x v="210"/>
    <x v="6"/>
    <x v="0"/>
    <x v="14"/>
    <s v="Acme Design Stainless Steel Bent Scissors"/>
    <n v="34.200000000000003"/>
    <n v="5"/>
    <n v="9.23"/>
  </r>
  <r>
    <d v="2014-05-20T00:00:00"/>
    <x v="0"/>
    <x v="4"/>
    <x v="0"/>
    <n v="5"/>
    <x v="211"/>
    <x v="38"/>
    <x v="0"/>
    <x v="12"/>
    <s v="Acco 6 Outlet Guardian Basic Surge Suppressor"/>
    <n v="33.28"/>
    <n v="4"/>
    <n v="9.32"/>
  </r>
  <r>
    <d v="2014-05-20T00:00:00"/>
    <x v="0"/>
    <x v="4"/>
    <x v="0"/>
    <n v="5"/>
    <x v="211"/>
    <x v="38"/>
    <x v="0"/>
    <x v="4"/>
    <s v="Sanford Colorific Scented Colored Pencils, 12/Pack"/>
    <n v="38.520000000000003"/>
    <n v="9"/>
    <n v="11.94"/>
  </r>
  <r>
    <d v="2014-05-20T00:00:00"/>
    <x v="0"/>
    <x v="4"/>
    <x v="0"/>
    <n v="5"/>
    <x v="211"/>
    <x v="38"/>
    <x v="1"/>
    <x v="8"/>
    <s v="24-Hour Round Wall Clock"/>
    <n v="139.86000000000001"/>
    <n v="7"/>
    <n v="60.14"/>
  </r>
  <r>
    <d v="2014-05-20T00:00:00"/>
    <x v="0"/>
    <x v="4"/>
    <x v="0"/>
    <n v="5"/>
    <x v="212"/>
    <x v="0"/>
    <x v="1"/>
    <x v="8"/>
    <s v="Contemporary Borderless Frame"/>
    <n v="10.33"/>
    <n v="3"/>
    <n v="-5.94"/>
  </r>
  <r>
    <d v="2014-05-20T00:00:00"/>
    <x v="0"/>
    <x v="4"/>
    <x v="0"/>
    <n v="5"/>
    <x v="212"/>
    <x v="0"/>
    <x v="0"/>
    <x v="0"/>
    <s v="Xerox 213"/>
    <n v="10.37"/>
    <n v="2"/>
    <n v="3.63"/>
  </r>
  <r>
    <d v="2014-05-20T00:00:00"/>
    <x v="0"/>
    <x v="4"/>
    <x v="0"/>
    <n v="5"/>
    <x v="212"/>
    <x v="0"/>
    <x v="2"/>
    <x v="9"/>
    <s v="SanDisk Ultra 16 GB MicroSDHC Class 10 Memory Card"/>
    <n v="20.78"/>
    <n v="2"/>
    <n v="-3.64"/>
  </r>
  <r>
    <d v="2014-05-20T00:00:00"/>
    <x v="0"/>
    <x v="4"/>
    <x v="0"/>
    <n v="5"/>
    <x v="212"/>
    <x v="0"/>
    <x v="0"/>
    <x v="2"/>
    <s v="Rogers Profile Extra Capacity Storage Tub"/>
    <n v="66.959999999999994"/>
    <n v="5"/>
    <n v="-13.39"/>
  </r>
  <r>
    <d v="2014-05-21T00:00:00"/>
    <x v="0"/>
    <x v="4"/>
    <x v="0"/>
    <n v="5"/>
    <x v="213"/>
    <x v="6"/>
    <x v="0"/>
    <x v="3"/>
    <s v="Fellowes PB300 Plastic Comb Binding Machine"/>
    <n v="2715.93"/>
    <n v="7"/>
    <n v="1276.49"/>
  </r>
  <r>
    <d v="2014-05-21T00:00:00"/>
    <x v="0"/>
    <x v="4"/>
    <x v="0"/>
    <n v="5"/>
    <x v="213"/>
    <x v="6"/>
    <x v="2"/>
    <x v="6"/>
    <s v="Plantronics Voyager Pro Legend"/>
    <n v="617.97"/>
    <n v="3"/>
    <n v="173.03"/>
  </r>
  <r>
    <d v="2014-05-21T00:00:00"/>
    <x v="0"/>
    <x v="4"/>
    <x v="0"/>
    <n v="5"/>
    <x v="214"/>
    <x v="3"/>
    <x v="0"/>
    <x v="4"/>
    <s v="4009 Highlighters by Sanford"/>
    <n v="31.84"/>
    <n v="8"/>
    <n v="10.51"/>
  </r>
  <r>
    <d v="2014-05-21T00:00:00"/>
    <x v="0"/>
    <x v="4"/>
    <x v="0"/>
    <n v="5"/>
    <x v="215"/>
    <x v="32"/>
    <x v="0"/>
    <x v="3"/>
    <s v="GBC ProClick Punch Binding System"/>
    <n v="447.86"/>
    <n v="7"/>
    <n v="219.45"/>
  </r>
  <r>
    <d v="2014-05-21T00:00:00"/>
    <x v="0"/>
    <x v="4"/>
    <x v="0"/>
    <n v="5"/>
    <x v="215"/>
    <x v="32"/>
    <x v="0"/>
    <x v="0"/>
    <s v="Xerox 1992"/>
    <n v="17.940000000000001"/>
    <n v="3"/>
    <n v="8.7899999999999991"/>
  </r>
  <r>
    <d v="2014-05-21T00:00:00"/>
    <x v="0"/>
    <x v="4"/>
    <x v="0"/>
    <n v="5"/>
    <x v="215"/>
    <x v="32"/>
    <x v="0"/>
    <x v="12"/>
    <s v="Belkin 8 Outlet Surge Protector"/>
    <n v="245.88"/>
    <n v="6"/>
    <n v="68.849999999999994"/>
  </r>
  <r>
    <d v="2014-05-21T00:00:00"/>
    <x v="0"/>
    <x v="4"/>
    <x v="0"/>
    <n v="5"/>
    <x v="175"/>
    <x v="0"/>
    <x v="0"/>
    <x v="10"/>
    <s v="Staple envelope"/>
    <n v="56.06"/>
    <n v="6"/>
    <n v="21.02"/>
  </r>
  <r>
    <d v="2014-05-21T00:00:00"/>
    <x v="0"/>
    <x v="4"/>
    <x v="0"/>
    <n v="5"/>
    <x v="175"/>
    <x v="0"/>
    <x v="1"/>
    <x v="5"/>
    <s v="Global Deluxe Steno Chair"/>
    <n v="107.77"/>
    <n v="2"/>
    <n v="-29.25"/>
  </r>
  <r>
    <d v="2014-05-21T00:00:00"/>
    <x v="0"/>
    <x v="4"/>
    <x v="0"/>
    <n v="5"/>
    <x v="175"/>
    <x v="0"/>
    <x v="0"/>
    <x v="0"/>
    <s v="Adams Telephone Message Books, 5 1/4Â” x 11Â”"/>
    <n v="4.83"/>
    <n v="1"/>
    <n v="1.63"/>
  </r>
  <r>
    <d v="2014-05-21T00:00:00"/>
    <x v="0"/>
    <x v="4"/>
    <x v="0"/>
    <n v="5"/>
    <x v="175"/>
    <x v="0"/>
    <x v="0"/>
    <x v="3"/>
    <s v="Ibico Plastic Spiral Binding Combs"/>
    <n v="18.239999999999998"/>
    <n v="3"/>
    <n v="-31.01"/>
  </r>
  <r>
    <d v="2014-05-22T00:00:00"/>
    <x v="0"/>
    <x v="4"/>
    <x v="0"/>
    <n v="5"/>
    <x v="216"/>
    <x v="33"/>
    <x v="2"/>
    <x v="6"/>
    <s v="Nortel Networks T7316 E Nt8 B27"/>
    <n v="135.97999999999999"/>
    <n v="2"/>
    <n v="34"/>
  </r>
  <r>
    <d v="2014-05-22T00:00:00"/>
    <x v="0"/>
    <x v="4"/>
    <x v="0"/>
    <n v="5"/>
    <x v="216"/>
    <x v="33"/>
    <x v="2"/>
    <x v="6"/>
    <s v="Plantronics Encore H101 Dual EarpiecesÂ Headset"/>
    <n v="44.95"/>
    <n v="1"/>
    <n v="12.59"/>
  </r>
  <r>
    <d v="2014-05-23T00:00:00"/>
    <x v="0"/>
    <x v="4"/>
    <x v="0"/>
    <n v="5"/>
    <x v="177"/>
    <x v="2"/>
    <x v="0"/>
    <x v="3"/>
    <s v="Angle-D Ring Binders"/>
    <n v="3.28"/>
    <n v="2"/>
    <n v="-2.63"/>
  </r>
  <r>
    <d v="2014-05-23T00:00:00"/>
    <x v="0"/>
    <x v="4"/>
    <x v="0"/>
    <n v="5"/>
    <x v="177"/>
    <x v="2"/>
    <x v="0"/>
    <x v="4"/>
    <s v="Newell 317"/>
    <n v="21.17"/>
    <n v="9"/>
    <n v="2.38"/>
  </r>
  <r>
    <d v="2014-05-23T00:00:00"/>
    <x v="0"/>
    <x v="4"/>
    <x v="0"/>
    <n v="5"/>
    <x v="177"/>
    <x v="2"/>
    <x v="2"/>
    <x v="6"/>
    <s v="Motorola L804"/>
    <n v="55.19"/>
    <n v="2"/>
    <n v="-10.119999999999999"/>
  </r>
  <r>
    <d v="2014-05-23T00:00:00"/>
    <x v="0"/>
    <x v="4"/>
    <x v="0"/>
    <n v="5"/>
    <x v="15"/>
    <x v="22"/>
    <x v="0"/>
    <x v="0"/>
    <s v="Xerox 1999"/>
    <n v="12.96"/>
    <n v="2"/>
    <n v="6.22"/>
  </r>
  <r>
    <d v="2014-05-23T00:00:00"/>
    <x v="0"/>
    <x v="4"/>
    <x v="0"/>
    <n v="5"/>
    <x v="217"/>
    <x v="20"/>
    <x v="0"/>
    <x v="3"/>
    <s v="Avery Non-Stick Binders"/>
    <n v="17.96"/>
    <n v="5"/>
    <n v="5.84"/>
  </r>
  <r>
    <d v="2014-05-23T00:00:00"/>
    <x v="0"/>
    <x v="4"/>
    <x v="0"/>
    <n v="5"/>
    <x v="217"/>
    <x v="20"/>
    <x v="0"/>
    <x v="14"/>
    <s v="Letter Slitter"/>
    <n v="5.04"/>
    <n v="2"/>
    <n v="0.15"/>
  </r>
  <r>
    <d v="2014-05-23T00:00:00"/>
    <x v="0"/>
    <x v="4"/>
    <x v="0"/>
    <n v="5"/>
    <x v="217"/>
    <x v="20"/>
    <x v="0"/>
    <x v="12"/>
    <s v="1.7 Cubic Foot Compact &quot;Cube&quot; Office Refrigerators"/>
    <n v="208.16"/>
    <n v="1"/>
    <n v="56.2"/>
  </r>
  <r>
    <d v="2014-05-24T00:00:00"/>
    <x v="0"/>
    <x v="4"/>
    <x v="0"/>
    <n v="5"/>
    <x v="218"/>
    <x v="36"/>
    <x v="0"/>
    <x v="0"/>
    <s v="Xerox 1944"/>
    <n v="116.28"/>
    <n v="3"/>
    <n v="56.98"/>
  </r>
  <r>
    <d v="2014-05-25T00:00:00"/>
    <x v="0"/>
    <x v="4"/>
    <x v="0"/>
    <n v="5"/>
    <x v="219"/>
    <x v="1"/>
    <x v="0"/>
    <x v="12"/>
    <s v="Harmony Air Purifier"/>
    <n v="75.599999999999994"/>
    <n v="2"/>
    <n v="-166.32"/>
  </r>
  <r>
    <d v="2014-05-25T00:00:00"/>
    <x v="0"/>
    <x v="4"/>
    <x v="0"/>
    <n v="5"/>
    <x v="219"/>
    <x v="1"/>
    <x v="1"/>
    <x v="8"/>
    <s v="Electrix Incandescent Magnifying Lamp, Black"/>
    <n v="29.32"/>
    <n v="2"/>
    <n v="-24.19"/>
  </r>
  <r>
    <d v="2014-05-25T00:00:00"/>
    <x v="0"/>
    <x v="4"/>
    <x v="0"/>
    <n v="5"/>
    <x v="220"/>
    <x v="20"/>
    <x v="0"/>
    <x v="0"/>
    <s v="Strathmore Photo Frame Cards"/>
    <n v="14.62"/>
    <n v="2"/>
    <n v="6.73"/>
  </r>
  <r>
    <d v="2014-05-26T00:00:00"/>
    <x v="0"/>
    <x v="4"/>
    <x v="0"/>
    <n v="5"/>
    <x v="44"/>
    <x v="3"/>
    <x v="1"/>
    <x v="11"/>
    <s v="Sauder Inglewood Library Bookcases"/>
    <n v="290.67"/>
    <n v="2"/>
    <n v="27.36"/>
  </r>
  <r>
    <d v="2014-05-26T00:00:00"/>
    <x v="0"/>
    <x v="4"/>
    <x v="0"/>
    <n v="5"/>
    <x v="44"/>
    <x v="3"/>
    <x v="2"/>
    <x v="6"/>
    <s v="VTech DS6151"/>
    <n v="201.58"/>
    <n v="2"/>
    <n v="20.16"/>
  </r>
  <r>
    <d v="2014-05-26T00:00:00"/>
    <x v="0"/>
    <x v="4"/>
    <x v="0"/>
    <n v="5"/>
    <x v="44"/>
    <x v="3"/>
    <x v="2"/>
    <x v="6"/>
    <s v="netTALK DUO VoIP Telephone Service"/>
    <n v="83.98"/>
    <n v="2"/>
    <n v="31.49"/>
  </r>
  <r>
    <d v="2014-05-26T00:00:00"/>
    <x v="0"/>
    <x v="4"/>
    <x v="0"/>
    <n v="5"/>
    <x v="221"/>
    <x v="3"/>
    <x v="1"/>
    <x v="5"/>
    <s v="Hon Olson Stacker Stools"/>
    <n v="225.3"/>
    <n v="2"/>
    <n v="22.53"/>
  </r>
  <r>
    <d v="2014-05-26T00:00:00"/>
    <x v="0"/>
    <x v="4"/>
    <x v="0"/>
    <n v="5"/>
    <x v="222"/>
    <x v="27"/>
    <x v="0"/>
    <x v="0"/>
    <s v="Wirebound Service Call Books, 5 1/2&quot; x 4&quot;"/>
    <n v="48.4"/>
    <n v="5"/>
    <n v="23.23"/>
  </r>
  <r>
    <d v="2014-05-26T00:00:00"/>
    <x v="0"/>
    <x v="4"/>
    <x v="0"/>
    <n v="5"/>
    <x v="147"/>
    <x v="1"/>
    <x v="0"/>
    <x v="2"/>
    <s v="SAFCO Mobile Desk Side File, Wire Frame"/>
    <n v="102.62"/>
    <n v="3"/>
    <n v="7.7"/>
  </r>
  <r>
    <d v="2014-05-26T00:00:00"/>
    <x v="0"/>
    <x v="4"/>
    <x v="0"/>
    <n v="5"/>
    <x v="147"/>
    <x v="1"/>
    <x v="1"/>
    <x v="5"/>
    <s v="Global Commerce Series Low-Back Swivel/Tilt Chairs"/>
    <n v="359.77"/>
    <n v="2"/>
    <n v="-5.14"/>
  </r>
  <r>
    <d v="2014-05-26T00:00:00"/>
    <x v="0"/>
    <x v="4"/>
    <x v="0"/>
    <n v="5"/>
    <x v="147"/>
    <x v="1"/>
    <x v="0"/>
    <x v="4"/>
    <s v="DIXON Ticonderoga Erasable Checking Pencils"/>
    <n v="13.39"/>
    <n v="3"/>
    <n v="3.18"/>
  </r>
  <r>
    <d v="2014-05-27T00:00:00"/>
    <x v="0"/>
    <x v="4"/>
    <x v="0"/>
    <n v="5"/>
    <x v="223"/>
    <x v="3"/>
    <x v="1"/>
    <x v="13"/>
    <s v="KI Conference Tables"/>
    <n v="567.12"/>
    <n v="10"/>
    <n v="-28.36"/>
  </r>
  <r>
    <d v="2014-05-27T00:00:00"/>
    <x v="0"/>
    <x v="4"/>
    <x v="0"/>
    <n v="5"/>
    <x v="223"/>
    <x v="3"/>
    <x v="0"/>
    <x v="2"/>
    <s v="Fellowes Officeware Wire Shelving"/>
    <n v="359.32"/>
    <n v="4"/>
    <n v="7.19"/>
  </r>
  <r>
    <d v="2014-05-27T00:00:00"/>
    <x v="0"/>
    <x v="4"/>
    <x v="0"/>
    <n v="5"/>
    <x v="164"/>
    <x v="3"/>
    <x v="2"/>
    <x v="6"/>
    <s v="Plantronics HL10 Handset Lifter"/>
    <n v="1113.5"/>
    <n v="12"/>
    <n v="125.27"/>
  </r>
  <r>
    <d v="2014-05-27T00:00:00"/>
    <x v="0"/>
    <x v="4"/>
    <x v="0"/>
    <n v="5"/>
    <x v="164"/>
    <x v="3"/>
    <x v="2"/>
    <x v="9"/>
    <s v="Logitech Wireless Performance Mouse MX for PC and Mac"/>
    <n v="99.99"/>
    <n v="1"/>
    <n v="38"/>
  </r>
  <r>
    <d v="2014-05-27T00:00:00"/>
    <x v="0"/>
    <x v="4"/>
    <x v="0"/>
    <n v="5"/>
    <x v="224"/>
    <x v="1"/>
    <x v="0"/>
    <x v="3"/>
    <s v="Fellowes Presentation Covers for Comb Binding Machines"/>
    <n v="17.46"/>
    <n v="6"/>
    <n v="-30.56"/>
  </r>
  <r>
    <d v="2014-05-28T00:00:00"/>
    <x v="0"/>
    <x v="4"/>
    <x v="0"/>
    <n v="5"/>
    <x v="225"/>
    <x v="22"/>
    <x v="2"/>
    <x v="6"/>
    <s v="I Need's 3d Hello Kitty Hybrid Silicone Case Cover for HTC One X 4g with 3d Hello Kitty Stylus Pen Green/pink"/>
    <n v="57.41"/>
    <n v="6"/>
    <n v="5.74"/>
  </r>
  <r>
    <d v="2014-05-28T00:00:00"/>
    <x v="0"/>
    <x v="4"/>
    <x v="0"/>
    <n v="5"/>
    <x v="225"/>
    <x v="22"/>
    <x v="2"/>
    <x v="9"/>
    <s v="ImationÂ 30456 USBÂ Flash DriveÂ 8GB"/>
    <n v="27.6"/>
    <n v="4"/>
    <n v="2.21"/>
  </r>
  <r>
    <d v="2014-05-28T00:00:00"/>
    <x v="0"/>
    <x v="4"/>
    <x v="0"/>
    <n v="5"/>
    <x v="226"/>
    <x v="22"/>
    <x v="0"/>
    <x v="3"/>
    <s v="Green Canvas Binder for 8-1/2&quot; x 14&quot; Sheets"/>
    <n v="136.96"/>
    <n v="4"/>
    <n v="51.36"/>
  </r>
  <r>
    <d v="2014-05-30T00:00:00"/>
    <x v="0"/>
    <x v="4"/>
    <x v="0"/>
    <n v="5"/>
    <x v="227"/>
    <x v="6"/>
    <x v="0"/>
    <x v="0"/>
    <s v="Ampad Poly Cover Wirebound Steno Book, 6&quot; x 9&quot; Assorted Colors, Gregg Ruled"/>
    <n v="13.62"/>
    <n v="3"/>
    <n v="6.13"/>
  </r>
  <r>
    <d v="2014-05-30T00:00:00"/>
    <x v="0"/>
    <x v="4"/>
    <x v="0"/>
    <n v="5"/>
    <x v="228"/>
    <x v="1"/>
    <x v="1"/>
    <x v="13"/>
    <s v="Chromcraft Rectangular Conference Tables"/>
    <n v="355.46"/>
    <n v="3"/>
    <n v="-184.84"/>
  </r>
  <r>
    <d v="2014-05-30T00:00:00"/>
    <x v="0"/>
    <x v="4"/>
    <x v="0"/>
    <n v="5"/>
    <x v="229"/>
    <x v="20"/>
    <x v="0"/>
    <x v="3"/>
    <s v="Wilson Jones Legal Size Ring Binders"/>
    <n v="70.37"/>
    <n v="4"/>
    <n v="26.39"/>
  </r>
  <r>
    <d v="2014-05-30T00:00:00"/>
    <x v="0"/>
    <x v="4"/>
    <x v="0"/>
    <n v="5"/>
    <x v="230"/>
    <x v="20"/>
    <x v="0"/>
    <x v="3"/>
    <s v="GBC Pre-Punched Binding Paper, Plastic, White, 8-1/2&quot; x 11&quot;"/>
    <n v="25.58"/>
    <n v="2"/>
    <n v="8.9499999999999993"/>
  </r>
  <r>
    <d v="2014-05-30T00:00:00"/>
    <x v="0"/>
    <x v="4"/>
    <x v="0"/>
    <n v="5"/>
    <x v="230"/>
    <x v="20"/>
    <x v="2"/>
    <x v="6"/>
    <s v="Geemarc AmpliPOWER60"/>
    <n v="464"/>
    <n v="5"/>
    <n v="134.56"/>
  </r>
  <r>
    <d v="2014-05-30T00:00:00"/>
    <x v="0"/>
    <x v="4"/>
    <x v="0"/>
    <n v="5"/>
    <x v="230"/>
    <x v="20"/>
    <x v="0"/>
    <x v="12"/>
    <s v="Honeywell Quietcare HEPA Air Cleaner"/>
    <n v="235.95"/>
    <n v="3"/>
    <n v="77.86"/>
  </r>
  <r>
    <d v="2014-05-30T00:00:00"/>
    <x v="0"/>
    <x v="4"/>
    <x v="0"/>
    <n v="5"/>
    <x v="230"/>
    <x v="20"/>
    <x v="0"/>
    <x v="0"/>
    <s v="Xerox 1948"/>
    <n v="39.96"/>
    <n v="4"/>
    <n v="17.98"/>
  </r>
  <r>
    <d v="2014-05-30T00:00:00"/>
    <x v="0"/>
    <x v="4"/>
    <x v="0"/>
    <n v="5"/>
    <x v="231"/>
    <x v="1"/>
    <x v="2"/>
    <x v="16"/>
    <s v="Brother DCP1000 Digital 3 in 1 Multifunction Machine"/>
    <n v="719.98"/>
    <n v="3"/>
    <n v="135"/>
  </r>
  <r>
    <d v="2014-05-31T00:00:00"/>
    <x v="0"/>
    <x v="4"/>
    <x v="0"/>
    <n v="5"/>
    <x v="232"/>
    <x v="29"/>
    <x v="2"/>
    <x v="6"/>
    <s v="Samsung Galaxy Note 3"/>
    <n v="659.97"/>
    <n v="3"/>
    <n v="197.99"/>
  </r>
  <r>
    <d v="2014-05-31T00:00:00"/>
    <x v="0"/>
    <x v="4"/>
    <x v="0"/>
    <n v="5"/>
    <x v="232"/>
    <x v="29"/>
    <x v="2"/>
    <x v="6"/>
    <s v="Grandstream GXP1160 VoIP phone"/>
    <n v="113.73"/>
    <n v="3"/>
    <n v="32.979999999999997"/>
  </r>
  <r>
    <d v="2014-06-01T00:00:00"/>
    <x v="0"/>
    <x v="5"/>
    <x v="0"/>
    <n v="6"/>
    <x v="233"/>
    <x v="28"/>
    <x v="1"/>
    <x v="5"/>
    <s v="Global Deluxe High-Back Manager's Chair"/>
    <n v="2001.86"/>
    <n v="7"/>
    <n v="580.54"/>
  </r>
  <r>
    <d v="2014-06-01T00:00:00"/>
    <x v="0"/>
    <x v="5"/>
    <x v="0"/>
    <n v="6"/>
    <x v="233"/>
    <x v="28"/>
    <x v="0"/>
    <x v="2"/>
    <s v="Safco Steel Mobile File Cart"/>
    <n v="166.72"/>
    <n v="2"/>
    <n v="41.68"/>
  </r>
  <r>
    <d v="2014-06-01T00:00:00"/>
    <x v="0"/>
    <x v="5"/>
    <x v="0"/>
    <n v="6"/>
    <x v="233"/>
    <x v="28"/>
    <x v="0"/>
    <x v="0"/>
    <s v="Adams Telephone Message Book w/Frequently-Called Numbers Space, 400 Messages per Book"/>
    <n v="47.88"/>
    <n v="6"/>
    <n v="23.94"/>
  </r>
  <r>
    <d v="2014-06-01T00:00:00"/>
    <x v="0"/>
    <x v="5"/>
    <x v="0"/>
    <n v="6"/>
    <x v="233"/>
    <x v="28"/>
    <x v="0"/>
    <x v="12"/>
    <s v="Honeywell Enviracaire Portable HEPA Air Cleaner for 17' x 22' Room"/>
    <n v="1503.25"/>
    <n v="5"/>
    <n v="496.07"/>
  </r>
  <r>
    <d v="2014-06-01T00:00:00"/>
    <x v="0"/>
    <x v="5"/>
    <x v="0"/>
    <n v="6"/>
    <x v="233"/>
    <x v="28"/>
    <x v="0"/>
    <x v="0"/>
    <s v="Xerox 205"/>
    <n v="25.92"/>
    <n v="4"/>
    <n v="12.44"/>
  </r>
  <r>
    <d v="2014-06-01T00:00:00"/>
    <x v="0"/>
    <x v="5"/>
    <x v="0"/>
    <n v="6"/>
    <x v="234"/>
    <x v="23"/>
    <x v="0"/>
    <x v="3"/>
    <s v="GBC Clear Cover, 8-1/2 x 11, unpunched, 25 covers per pack"/>
    <n v="45.48"/>
    <n v="3"/>
    <n v="20.92"/>
  </r>
  <r>
    <d v="2014-06-01T00:00:00"/>
    <x v="0"/>
    <x v="5"/>
    <x v="0"/>
    <n v="6"/>
    <x v="234"/>
    <x v="23"/>
    <x v="0"/>
    <x v="4"/>
    <s v="Boston Heavy-Duty Trimline Electric Pencil Sharpeners"/>
    <n v="289.2"/>
    <n v="6"/>
    <n v="83.87"/>
  </r>
  <r>
    <d v="2014-06-01T00:00:00"/>
    <x v="0"/>
    <x v="5"/>
    <x v="0"/>
    <n v="6"/>
    <x v="235"/>
    <x v="13"/>
    <x v="1"/>
    <x v="8"/>
    <s v="3M Hangers With Command Adhesive"/>
    <n v="22.2"/>
    <n v="6"/>
    <n v="9.1"/>
  </r>
  <r>
    <d v="2014-06-01T00:00:00"/>
    <x v="0"/>
    <x v="5"/>
    <x v="0"/>
    <n v="6"/>
    <x v="235"/>
    <x v="13"/>
    <x v="2"/>
    <x v="6"/>
    <s v="Adtran 1202752G1"/>
    <n v="881.93"/>
    <n v="7"/>
    <n v="229.3"/>
  </r>
  <r>
    <d v="2014-06-01T00:00:00"/>
    <x v="0"/>
    <x v="5"/>
    <x v="0"/>
    <n v="6"/>
    <x v="87"/>
    <x v="14"/>
    <x v="0"/>
    <x v="3"/>
    <s v="Wilson Jones Heavy-Duty Casebound Ring Binders with Metal Hinges"/>
    <n v="138.56"/>
    <n v="4"/>
    <n v="66.510000000000005"/>
  </r>
  <r>
    <d v="2014-06-01T00:00:00"/>
    <x v="0"/>
    <x v="5"/>
    <x v="0"/>
    <n v="6"/>
    <x v="87"/>
    <x v="14"/>
    <x v="0"/>
    <x v="12"/>
    <s v="Acco 6 Outlet Guardian Premium Surge Suppressor"/>
    <n v="65.52"/>
    <n v="5"/>
    <n v="12.38"/>
  </r>
  <r>
    <d v="2014-06-02T00:00:00"/>
    <x v="0"/>
    <x v="5"/>
    <x v="0"/>
    <n v="6"/>
    <x v="79"/>
    <x v="27"/>
    <x v="0"/>
    <x v="3"/>
    <s v="GBC Standard Therm-A-Bind Covers"/>
    <n v="59.81"/>
    <n v="3"/>
    <n v="19.440000000000001"/>
  </r>
  <r>
    <d v="2014-06-02T00:00:00"/>
    <x v="0"/>
    <x v="5"/>
    <x v="0"/>
    <n v="6"/>
    <x v="79"/>
    <x v="27"/>
    <x v="1"/>
    <x v="8"/>
    <s v="Aluminum Document Frame"/>
    <n v="73.319999999999993"/>
    <n v="6"/>
    <n v="22"/>
  </r>
  <r>
    <d v="2014-06-02T00:00:00"/>
    <x v="0"/>
    <x v="5"/>
    <x v="0"/>
    <n v="6"/>
    <x v="149"/>
    <x v="4"/>
    <x v="0"/>
    <x v="4"/>
    <s v="Sanford Colorific Scented Colored Pencils, 12/Pack"/>
    <n v="8.56"/>
    <n v="2"/>
    <n v="2.65"/>
  </r>
  <r>
    <d v="2014-06-02T00:00:00"/>
    <x v="0"/>
    <x v="5"/>
    <x v="0"/>
    <n v="6"/>
    <x v="149"/>
    <x v="4"/>
    <x v="2"/>
    <x v="6"/>
    <s v="Mophie Juice Pack Helium for iPhone"/>
    <n v="239.97"/>
    <n v="3"/>
    <n v="67.19"/>
  </r>
  <r>
    <d v="2014-06-02T00:00:00"/>
    <x v="0"/>
    <x v="5"/>
    <x v="0"/>
    <n v="6"/>
    <x v="149"/>
    <x v="4"/>
    <x v="0"/>
    <x v="2"/>
    <s v="Hot File 7-Pocket, Floor Stand"/>
    <n v="356.94"/>
    <n v="2"/>
    <n v="107.08"/>
  </r>
  <r>
    <d v="2014-06-03T00:00:00"/>
    <x v="0"/>
    <x v="5"/>
    <x v="0"/>
    <n v="6"/>
    <x v="236"/>
    <x v="22"/>
    <x v="1"/>
    <x v="13"/>
    <s v="KI Adjustable-Height Table"/>
    <n v="515.88"/>
    <n v="6"/>
    <n v="113.49"/>
  </r>
  <r>
    <d v="2014-06-03T00:00:00"/>
    <x v="0"/>
    <x v="5"/>
    <x v="0"/>
    <n v="6"/>
    <x v="237"/>
    <x v="14"/>
    <x v="0"/>
    <x v="10"/>
    <s v="Security-Tint Envelopes"/>
    <n v="15.28"/>
    <n v="2"/>
    <n v="7.49"/>
  </r>
  <r>
    <d v="2014-06-03T00:00:00"/>
    <x v="0"/>
    <x v="5"/>
    <x v="0"/>
    <n v="6"/>
    <x v="238"/>
    <x v="1"/>
    <x v="0"/>
    <x v="1"/>
    <s v="Avery 513"/>
    <n v="15.94"/>
    <n v="4"/>
    <n v="5.18"/>
  </r>
  <r>
    <d v="2014-06-03T00:00:00"/>
    <x v="0"/>
    <x v="5"/>
    <x v="0"/>
    <n v="6"/>
    <x v="238"/>
    <x v="1"/>
    <x v="1"/>
    <x v="8"/>
    <s v="Contract Clock, 14&quot;, Brown"/>
    <n v="61.54"/>
    <n v="7"/>
    <n v="-40"/>
  </r>
  <r>
    <d v="2014-06-03T00:00:00"/>
    <x v="0"/>
    <x v="5"/>
    <x v="0"/>
    <n v="6"/>
    <x v="238"/>
    <x v="1"/>
    <x v="0"/>
    <x v="2"/>
    <s v="Recycled Steel Personal File for Standard File Folders"/>
    <n v="132.69999999999999"/>
    <n v="3"/>
    <n v="9.9499999999999993"/>
  </r>
  <r>
    <d v="2014-06-04T00:00:00"/>
    <x v="0"/>
    <x v="5"/>
    <x v="0"/>
    <n v="6"/>
    <x v="114"/>
    <x v="10"/>
    <x v="0"/>
    <x v="0"/>
    <s v="Easy-staple paper"/>
    <n v="16.22"/>
    <n v="2"/>
    <n v="5.88"/>
  </r>
  <r>
    <d v="2014-06-04T00:00:00"/>
    <x v="0"/>
    <x v="5"/>
    <x v="0"/>
    <n v="6"/>
    <x v="239"/>
    <x v="20"/>
    <x v="1"/>
    <x v="8"/>
    <s v="Seth Thomas 14&quot; Day/Date Wall Clock"/>
    <n v="56.96"/>
    <n v="2"/>
    <n v="21.08"/>
  </r>
  <r>
    <d v="2014-06-04T00:00:00"/>
    <x v="0"/>
    <x v="5"/>
    <x v="0"/>
    <n v="6"/>
    <x v="239"/>
    <x v="20"/>
    <x v="0"/>
    <x v="12"/>
    <s v="Commercial WindTunnel Clean Air Upright Vacuum, Replacement Belts, Filtration Bags"/>
    <n v="15.56"/>
    <n v="4"/>
    <n v="4.05"/>
  </r>
  <r>
    <d v="2014-06-04T00:00:00"/>
    <x v="0"/>
    <x v="5"/>
    <x v="0"/>
    <n v="6"/>
    <x v="239"/>
    <x v="20"/>
    <x v="1"/>
    <x v="11"/>
    <s v="O'Sullivan Living Dimensions 5-Shelf Bookcases"/>
    <n v="353.57"/>
    <n v="2"/>
    <n v="-44.2"/>
  </r>
  <r>
    <d v="2014-06-04T00:00:00"/>
    <x v="0"/>
    <x v="5"/>
    <x v="0"/>
    <n v="6"/>
    <x v="239"/>
    <x v="20"/>
    <x v="1"/>
    <x v="8"/>
    <s v="G.E. Halogen Desk Lamp Bulbs"/>
    <n v="13.96"/>
    <n v="2"/>
    <n v="6.7"/>
  </r>
  <r>
    <d v="2014-06-06T00:00:00"/>
    <x v="0"/>
    <x v="5"/>
    <x v="0"/>
    <n v="6"/>
    <x v="240"/>
    <x v="20"/>
    <x v="0"/>
    <x v="4"/>
    <s v="Sanford Liquid Accent Highlighters"/>
    <n v="13.36"/>
    <n v="2"/>
    <n v="4.9400000000000004"/>
  </r>
  <r>
    <d v="2014-06-06T00:00:00"/>
    <x v="0"/>
    <x v="5"/>
    <x v="0"/>
    <n v="6"/>
    <x v="241"/>
    <x v="20"/>
    <x v="0"/>
    <x v="3"/>
    <s v="Wilson Jones Century Plastic Molded Ring Binders"/>
    <n v="149.54"/>
    <n v="9"/>
    <n v="50.47"/>
  </r>
  <r>
    <d v="2014-06-06T00:00:00"/>
    <x v="0"/>
    <x v="5"/>
    <x v="0"/>
    <n v="6"/>
    <x v="241"/>
    <x v="20"/>
    <x v="0"/>
    <x v="14"/>
    <s v="Acme Office Executive Series Stainless Steel Trimmers"/>
    <n v="17.14"/>
    <n v="2"/>
    <n v="4.46"/>
  </r>
  <r>
    <d v="2014-06-06T00:00:00"/>
    <x v="0"/>
    <x v="5"/>
    <x v="0"/>
    <n v="6"/>
    <x v="241"/>
    <x v="20"/>
    <x v="1"/>
    <x v="13"/>
    <s v="Chromcraft Bull-Nose Wood 48&quot; x 96&quot; Rectangular Conference Tables"/>
    <n v="991.76"/>
    <n v="3"/>
    <n v="-347.12"/>
  </r>
  <r>
    <d v="2014-06-06T00:00:00"/>
    <x v="0"/>
    <x v="5"/>
    <x v="0"/>
    <n v="6"/>
    <x v="242"/>
    <x v="1"/>
    <x v="0"/>
    <x v="3"/>
    <s v="Avery Trapezoid Ring Binder, 3&quot; Capacity, Black, 1040 sheets"/>
    <n v="24.59"/>
    <n v="3"/>
    <n v="-38.11"/>
  </r>
  <r>
    <d v="2014-06-06T00:00:00"/>
    <x v="0"/>
    <x v="5"/>
    <x v="0"/>
    <n v="6"/>
    <x v="242"/>
    <x v="1"/>
    <x v="0"/>
    <x v="10"/>
    <s v="#10- 4 1/8&quot; x 9 1/2&quot; Recycled Envelopes"/>
    <n v="13.98"/>
    <n v="2"/>
    <n v="4.72"/>
  </r>
  <r>
    <d v="2014-06-06T00:00:00"/>
    <x v="0"/>
    <x v="5"/>
    <x v="0"/>
    <n v="6"/>
    <x v="243"/>
    <x v="0"/>
    <x v="0"/>
    <x v="1"/>
    <s v="Round Specialty Laser Printer Labels"/>
    <n v="100.24"/>
    <n v="10"/>
    <n v="33.83"/>
  </r>
  <r>
    <d v="2014-06-06T00:00:00"/>
    <x v="0"/>
    <x v="5"/>
    <x v="0"/>
    <n v="6"/>
    <x v="149"/>
    <x v="16"/>
    <x v="0"/>
    <x v="3"/>
    <s v="Presstex Flexible Ring Binders"/>
    <n v="1.37"/>
    <n v="1"/>
    <n v="-0.91"/>
  </r>
  <r>
    <d v="2014-06-06T00:00:00"/>
    <x v="0"/>
    <x v="5"/>
    <x v="0"/>
    <n v="6"/>
    <x v="149"/>
    <x v="16"/>
    <x v="0"/>
    <x v="0"/>
    <s v="Xerox 1944"/>
    <n v="62.02"/>
    <n v="2"/>
    <n v="22.48"/>
  </r>
  <r>
    <d v="2014-06-07T00:00:00"/>
    <x v="0"/>
    <x v="5"/>
    <x v="0"/>
    <n v="6"/>
    <x v="244"/>
    <x v="1"/>
    <x v="0"/>
    <x v="3"/>
    <s v="Wilson Jones Century Plastic Molded Ring Binders"/>
    <n v="12.46"/>
    <n v="3"/>
    <n v="-20.56"/>
  </r>
  <r>
    <d v="2014-06-07T00:00:00"/>
    <x v="0"/>
    <x v="5"/>
    <x v="0"/>
    <n v="6"/>
    <x v="245"/>
    <x v="1"/>
    <x v="1"/>
    <x v="13"/>
    <s v="Bevis Round Conference Table Top, X-Base"/>
    <n v="268.94"/>
    <n v="3"/>
    <n v="-209.77"/>
  </r>
  <r>
    <d v="2014-06-08T00:00:00"/>
    <x v="0"/>
    <x v="5"/>
    <x v="0"/>
    <n v="6"/>
    <x v="246"/>
    <x v="22"/>
    <x v="1"/>
    <x v="5"/>
    <s v="Hon Deluxe Fabric Upholstered Stacking Chairs, Squared Back"/>
    <n v="585.54999999999995"/>
    <n v="3"/>
    <n v="73.19"/>
  </r>
  <r>
    <d v="2014-06-08T00:00:00"/>
    <x v="0"/>
    <x v="5"/>
    <x v="0"/>
    <n v="6"/>
    <x v="124"/>
    <x v="15"/>
    <x v="1"/>
    <x v="5"/>
    <s v="Situations Contoured Folding Chairs, 4/Set"/>
    <n v="170.35"/>
    <n v="3"/>
    <n v="10.65"/>
  </r>
  <r>
    <d v="2014-06-08T00:00:00"/>
    <x v="0"/>
    <x v="5"/>
    <x v="0"/>
    <n v="6"/>
    <x v="247"/>
    <x v="20"/>
    <x v="0"/>
    <x v="3"/>
    <s v="Green Canvas Binder for 8-1/2&quot; x 14&quot; Sheets"/>
    <n v="68.48"/>
    <n v="2"/>
    <n v="25.68"/>
  </r>
  <r>
    <d v="2014-06-08T00:00:00"/>
    <x v="0"/>
    <x v="5"/>
    <x v="0"/>
    <n v="6"/>
    <x v="247"/>
    <x v="20"/>
    <x v="0"/>
    <x v="2"/>
    <s v="Tennsco Snap-Together Open Shelving Units, Starter Sets and Add-On Units"/>
    <n v="1676.88"/>
    <n v="6"/>
    <n v="83.84"/>
  </r>
  <r>
    <d v="2014-06-09T00:00:00"/>
    <x v="0"/>
    <x v="5"/>
    <x v="0"/>
    <n v="6"/>
    <x v="248"/>
    <x v="3"/>
    <x v="1"/>
    <x v="8"/>
    <s v="Eldon Expressions Wood and Plastic Desk Accessories, Cherry Wood"/>
    <n v="48.86"/>
    <n v="7"/>
    <n v="14.17"/>
  </r>
  <r>
    <d v="2014-06-09T00:00:00"/>
    <x v="0"/>
    <x v="5"/>
    <x v="0"/>
    <n v="6"/>
    <x v="248"/>
    <x v="3"/>
    <x v="0"/>
    <x v="4"/>
    <s v="Newell 322"/>
    <n v="7.28"/>
    <n v="4"/>
    <n v="1.97"/>
  </r>
  <r>
    <d v="2014-06-09T00:00:00"/>
    <x v="0"/>
    <x v="5"/>
    <x v="0"/>
    <n v="6"/>
    <x v="248"/>
    <x v="3"/>
    <x v="2"/>
    <x v="6"/>
    <s v="Mitel 5320 IP Phone VoIP phone"/>
    <n v="907.15"/>
    <n v="6"/>
    <n v="90.72"/>
  </r>
  <r>
    <d v="2014-06-09T00:00:00"/>
    <x v="0"/>
    <x v="5"/>
    <x v="0"/>
    <n v="6"/>
    <x v="248"/>
    <x v="3"/>
    <x v="0"/>
    <x v="3"/>
    <s v="DXL Angle-View Binders with Locking Rings by Samsill"/>
    <n v="18.5"/>
    <n v="3"/>
    <n v="5.78"/>
  </r>
  <r>
    <d v="2014-06-09T00:00:00"/>
    <x v="0"/>
    <x v="5"/>
    <x v="0"/>
    <n v="6"/>
    <x v="248"/>
    <x v="3"/>
    <x v="0"/>
    <x v="12"/>
    <s v="Belkin F5C206VTEL 6 Outlet Surge"/>
    <n v="114.9"/>
    <n v="5"/>
    <n v="34.47"/>
  </r>
  <r>
    <d v="2014-06-09T00:00:00"/>
    <x v="0"/>
    <x v="5"/>
    <x v="0"/>
    <n v="6"/>
    <x v="248"/>
    <x v="3"/>
    <x v="1"/>
    <x v="13"/>
    <s v="Chromcraft Rectangular Conference Tables"/>
    <n v="1706.18"/>
    <n v="9"/>
    <n v="85.31"/>
  </r>
  <r>
    <d v="2014-06-09T00:00:00"/>
    <x v="0"/>
    <x v="5"/>
    <x v="0"/>
    <n v="6"/>
    <x v="248"/>
    <x v="3"/>
    <x v="2"/>
    <x v="6"/>
    <s v="Konftel 250 ConferenceÂ phoneÂ - Charcoal black"/>
    <n v="911.42"/>
    <n v="4"/>
    <n v="68.36"/>
  </r>
  <r>
    <d v="2014-06-09T00:00:00"/>
    <x v="0"/>
    <x v="5"/>
    <x v="0"/>
    <n v="6"/>
    <x v="249"/>
    <x v="0"/>
    <x v="2"/>
    <x v="6"/>
    <s v="Square Credit Card Reader"/>
    <n v="7.99"/>
    <n v="1"/>
    <n v="0.6"/>
  </r>
  <r>
    <d v="2014-06-09T00:00:00"/>
    <x v="0"/>
    <x v="5"/>
    <x v="0"/>
    <n v="6"/>
    <x v="249"/>
    <x v="0"/>
    <x v="2"/>
    <x v="9"/>
    <s v="Logitech M510 Wireless Mouse"/>
    <n v="63.98"/>
    <n v="2"/>
    <n v="10.4"/>
  </r>
  <r>
    <d v="2014-06-09T00:00:00"/>
    <x v="0"/>
    <x v="5"/>
    <x v="0"/>
    <n v="6"/>
    <x v="249"/>
    <x v="0"/>
    <x v="0"/>
    <x v="4"/>
    <s v="Boston 1645 Deluxe Heavier-Duty Electric Pencil Sharpener"/>
    <n v="70.37"/>
    <n v="2"/>
    <n v="6.16"/>
  </r>
  <r>
    <d v="2014-06-09T00:00:00"/>
    <x v="0"/>
    <x v="5"/>
    <x v="0"/>
    <n v="6"/>
    <x v="250"/>
    <x v="3"/>
    <x v="0"/>
    <x v="14"/>
    <s v="Staple remover"/>
    <n v="7.36"/>
    <n v="2"/>
    <n v="0.15"/>
  </r>
  <r>
    <d v="2014-06-09T00:00:00"/>
    <x v="0"/>
    <x v="5"/>
    <x v="0"/>
    <n v="6"/>
    <x v="250"/>
    <x v="3"/>
    <x v="0"/>
    <x v="4"/>
    <s v="Deluxe Chalkboard Eraser Cleaner"/>
    <n v="23.1"/>
    <n v="2"/>
    <n v="10.63"/>
  </r>
  <r>
    <d v="2014-06-09T00:00:00"/>
    <x v="0"/>
    <x v="5"/>
    <x v="0"/>
    <n v="6"/>
    <x v="251"/>
    <x v="6"/>
    <x v="1"/>
    <x v="13"/>
    <s v="Bevis 44 x 96 Conference Tables"/>
    <n v="1441.3"/>
    <n v="7"/>
    <n v="245.02"/>
  </r>
  <r>
    <d v="2014-06-09T00:00:00"/>
    <x v="0"/>
    <x v="5"/>
    <x v="0"/>
    <n v="6"/>
    <x v="93"/>
    <x v="17"/>
    <x v="0"/>
    <x v="4"/>
    <s v="DIXON Oriole Pencils"/>
    <n v="18.059999999999999"/>
    <n v="7"/>
    <n v="4.7"/>
  </r>
  <r>
    <d v="2014-06-09T00:00:00"/>
    <x v="0"/>
    <x v="5"/>
    <x v="0"/>
    <n v="6"/>
    <x v="93"/>
    <x v="17"/>
    <x v="0"/>
    <x v="0"/>
    <s v="Xerox 1909"/>
    <n v="79.14"/>
    <n v="3"/>
    <n v="36.4"/>
  </r>
  <r>
    <d v="2014-06-09T00:00:00"/>
    <x v="0"/>
    <x v="5"/>
    <x v="0"/>
    <n v="6"/>
    <x v="93"/>
    <x v="17"/>
    <x v="1"/>
    <x v="8"/>
    <s v="Executive Impressions 13-1/2&quot; Indoor/Outdoor Wall Clock"/>
    <n v="37.4"/>
    <n v="2"/>
    <n v="14.21"/>
  </r>
  <r>
    <d v="2014-06-10T00:00:00"/>
    <x v="0"/>
    <x v="5"/>
    <x v="0"/>
    <n v="6"/>
    <x v="252"/>
    <x v="14"/>
    <x v="0"/>
    <x v="1"/>
    <s v="Dot Matrix Printer Tape Reel Labels, White, 5000/Box"/>
    <n v="491.55"/>
    <n v="5"/>
    <n v="240.86"/>
  </r>
  <r>
    <d v="2014-06-13T00:00:00"/>
    <x v="0"/>
    <x v="5"/>
    <x v="0"/>
    <n v="6"/>
    <x v="76"/>
    <x v="3"/>
    <x v="0"/>
    <x v="4"/>
    <s v="Staples in misc. colors"/>
    <n v="14.52"/>
    <n v="3"/>
    <n v="4.79"/>
  </r>
  <r>
    <d v="2014-06-14T00:00:00"/>
    <x v="0"/>
    <x v="5"/>
    <x v="0"/>
    <n v="6"/>
    <x v="253"/>
    <x v="14"/>
    <x v="1"/>
    <x v="11"/>
    <s v="Hon Metal Bookcases, Gray"/>
    <n v="212.94"/>
    <n v="3"/>
    <n v="57.49"/>
  </r>
  <r>
    <d v="2014-06-15T00:00:00"/>
    <x v="0"/>
    <x v="5"/>
    <x v="0"/>
    <n v="6"/>
    <x v="254"/>
    <x v="0"/>
    <x v="1"/>
    <x v="13"/>
    <s v="Lesro Sheffield Collection Coffee Table, End Table, Center Table, Corner Table"/>
    <n v="99.92"/>
    <n v="2"/>
    <n v="-18.559999999999999"/>
  </r>
  <r>
    <d v="2014-06-15T00:00:00"/>
    <x v="0"/>
    <x v="5"/>
    <x v="0"/>
    <n v="6"/>
    <x v="254"/>
    <x v="0"/>
    <x v="1"/>
    <x v="5"/>
    <s v="Global Commerce Series High-Back Swivel/Tilt Chairs"/>
    <n v="797.94"/>
    <n v="4"/>
    <n v="-57"/>
  </r>
  <r>
    <d v="2014-06-15T00:00:00"/>
    <x v="0"/>
    <x v="5"/>
    <x v="0"/>
    <n v="6"/>
    <x v="254"/>
    <x v="0"/>
    <x v="0"/>
    <x v="3"/>
    <s v="Avery Premier Heavy-Duty Binder with Round Locking Rings"/>
    <n v="8.57"/>
    <n v="3"/>
    <n v="-14.57"/>
  </r>
  <r>
    <d v="2014-06-15T00:00:00"/>
    <x v="0"/>
    <x v="5"/>
    <x v="0"/>
    <n v="6"/>
    <x v="255"/>
    <x v="0"/>
    <x v="0"/>
    <x v="0"/>
    <s v="Xerox 1902"/>
    <n v="36.54"/>
    <n v="2"/>
    <n v="11.88"/>
  </r>
  <r>
    <d v="2014-06-16T00:00:00"/>
    <x v="0"/>
    <x v="5"/>
    <x v="0"/>
    <n v="6"/>
    <x v="256"/>
    <x v="18"/>
    <x v="1"/>
    <x v="5"/>
    <s v="Global Geo Office Task Chair, Gray"/>
    <n v="647.84"/>
    <n v="8"/>
    <n v="32.39"/>
  </r>
  <r>
    <d v="2014-06-16T00:00:00"/>
    <x v="0"/>
    <x v="5"/>
    <x v="0"/>
    <n v="6"/>
    <x v="74"/>
    <x v="20"/>
    <x v="0"/>
    <x v="10"/>
    <s v="Staple envelope"/>
    <n v="41.4"/>
    <n v="5"/>
    <n v="19.46"/>
  </r>
  <r>
    <d v="2014-06-16T00:00:00"/>
    <x v="0"/>
    <x v="5"/>
    <x v="0"/>
    <n v="6"/>
    <x v="74"/>
    <x v="20"/>
    <x v="0"/>
    <x v="4"/>
    <s v="Boston 16750 Black Compact Battery Pencil Sharpener"/>
    <n v="35"/>
    <n v="4"/>
    <n v="10.5"/>
  </r>
  <r>
    <d v="2014-06-16T00:00:00"/>
    <x v="0"/>
    <x v="5"/>
    <x v="0"/>
    <n v="6"/>
    <x v="74"/>
    <x v="20"/>
    <x v="0"/>
    <x v="3"/>
    <s v="Ibico Standard Transparent Covers"/>
    <n v="39.549999999999997"/>
    <n v="3"/>
    <n v="14.34"/>
  </r>
  <r>
    <d v="2014-06-17T00:00:00"/>
    <x v="0"/>
    <x v="5"/>
    <x v="0"/>
    <n v="6"/>
    <x v="257"/>
    <x v="7"/>
    <x v="2"/>
    <x v="15"/>
    <s v="Texas Instruments TI-34 Scientific Calculator"/>
    <n v="65.97"/>
    <n v="3"/>
    <n v="31.01"/>
  </r>
  <r>
    <d v="2014-06-17T00:00:00"/>
    <x v="0"/>
    <x v="5"/>
    <x v="0"/>
    <n v="6"/>
    <x v="258"/>
    <x v="22"/>
    <x v="1"/>
    <x v="8"/>
    <s v="Eldon Wave Desk Accessories"/>
    <n v="6.24"/>
    <n v="3"/>
    <n v="2.62"/>
  </r>
  <r>
    <d v="2014-06-17T00:00:00"/>
    <x v="0"/>
    <x v="5"/>
    <x v="0"/>
    <n v="6"/>
    <x v="258"/>
    <x v="22"/>
    <x v="0"/>
    <x v="7"/>
    <s v="OIC Binder Clips"/>
    <n v="17.899999999999999"/>
    <n v="5"/>
    <n v="8.9499999999999993"/>
  </r>
  <r>
    <d v="2014-06-17T00:00:00"/>
    <x v="0"/>
    <x v="5"/>
    <x v="0"/>
    <n v="6"/>
    <x v="258"/>
    <x v="22"/>
    <x v="0"/>
    <x v="3"/>
    <s v="GBC DocuBind P400 Electric Binding System"/>
    <n v="3266.38"/>
    <n v="3"/>
    <n v="1061.57"/>
  </r>
  <r>
    <d v="2014-06-17T00:00:00"/>
    <x v="0"/>
    <x v="5"/>
    <x v="0"/>
    <n v="6"/>
    <x v="259"/>
    <x v="1"/>
    <x v="0"/>
    <x v="0"/>
    <s v="Xerox 1892"/>
    <n v="62.02"/>
    <n v="2"/>
    <n v="22.48"/>
  </r>
  <r>
    <d v="2014-06-18T00:00:00"/>
    <x v="0"/>
    <x v="5"/>
    <x v="0"/>
    <n v="6"/>
    <x v="260"/>
    <x v="3"/>
    <x v="2"/>
    <x v="6"/>
    <s v="Plantronics CordlessÂ Phone HeadsetÂ with In-line Volume - M214C"/>
    <n v="139.80000000000001"/>
    <n v="5"/>
    <n v="12.23"/>
  </r>
  <r>
    <d v="2014-06-20T00:00:00"/>
    <x v="0"/>
    <x v="5"/>
    <x v="0"/>
    <n v="6"/>
    <x v="66"/>
    <x v="0"/>
    <x v="2"/>
    <x v="6"/>
    <s v="HTC One Mini"/>
    <n v="201.58"/>
    <n v="2"/>
    <n v="20.16"/>
  </r>
  <r>
    <d v="2014-06-20T00:00:00"/>
    <x v="0"/>
    <x v="5"/>
    <x v="0"/>
    <n v="6"/>
    <x v="66"/>
    <x v="0"/>
    <x v="0"/>
    <x v="3"/>
    <s v="Storex DuraTech Recycled Plastic Frosted Binders"/>
    <n v="3.39"/>
    <n v="4"/>
    <n v="-5.09"/>
  </r>
  <r>
    <d v="2014-06-20T00:00:00"/>
    <x v="0"/>
    <x v="5"/>
    <x v="0"/>
    <n v="6"/>
    <x v="66"/>
    <x v="0"/>
    <x v="1"/>
    <x v="11"/>
    <s v="Hon Metal Bookcases, Black"/>
    <n v="193.07"/>
    <n v="4"/>
    <n v="-19.87"/>
  </r>
  <r>
    <d v="2014-06-20T00:00:00"/>
    <x v="0"/>
    <x v="5"/>
    <x v="0"/>
    <n v="6"/>
    <x v="66"/>
    <x v="0"/>
    <x v="0"/>
    <x v="0"/>
    <s v="Xerox 2"/>
    <n v="15.55"/>
    <n v="3"/>
    <n v="5.44"/>
  </r>
  <r>
    <d v="2014-06-20T00:00:00"/>
    <x v="0"/>
    <x v="5"/>
    <x v="0"/>
    <n v="6"/>
    <x v="66"/>
    <x v="0"/>
    <x v="0"/>
    <x v="0"/>
    <s v="Array Parchment Paper, Assorted Colors"/>
    <n v="11.65"/>
    <n v="2"/>
    <n v="4.08"/>
  </r>
  <r>
    <d v="2014-06-20T00:00:00"/>
    <x v="0"/>
    <x v="5"/>
    <x v="0"/>
    <n v="6"/>
    <x v="66"/>
    <x v="0"/>
    <x v="2"/>
    <x v="15"/>
    <s v="Okidata C331dn Printer"/>
    <n v="418.8"/>
    <n v="2"/>
    <n v="-97.72"/>
  </r>
  <r>
    <d v="2014-06-20T00:00:00"/>
    <x v="0"/>
    <x v="5"/>
    <x v="0"/>
    <n v="6"/>
    <x v="66"/>
    <x v="0"/>
    <x v="0"/>
    <x v="2"/>
    <s v="Safco Industrial Wire Shelving System"/>
    <n v="509.49"/>
    <n v="7"/>
    <n v="-127.37"/>
  </r>
  <r>
    <d v="2014-06-20T00:00:00"/>
    <x v="0"/>
    <x v="5"/>
    <x v="0"/>
    <n v="6"/>
    <x v="261"/>
    <x v="39"/>
    <x v="0"/>
    <x v="12"/>
    <s v="Honeywell Quietcare HEPA Air Cleaner"/>
    <n v="471.9"/>
    <n v="6"/>
    <n v="155.72999999999999"/>
  </r>
  <r>
    <d v="2014-06-20T00:00:00"/>
    <x v="0"/>
    <x v="5"/>
    <x v="0"/>
    <n v="6"/>
    <x v="261"/>
    <x v="39"/>
    <x v="0"/>
    <x v="4"/>
    <s v="Nontoxic Chalk"/>
    <n v="3.52"/>
    <n v="2"/>
    <n v="1.69"/>
  </r>
  <r>
    <d v="2014-06-21T00:00:00"/>
    <x v="0"/>
    <x v="5"/>
    <x v="0"/>
    <n v="6"/>
    <x v="201"/>
    <x v="6"/>
    <x v="1"/>
    <x v="8"/>
    <s v="Luxo Professional Magnifying Clamp-On Fluorescent Lamps"/>
    <n v="104.01"/>
    <n v="1"/>
    <n v="14.56"/>
  </r>
  <r>
    <d v="2014-06-21T00:00:00"/>
    <x v="0"/>
    <x v="5"/>
    <x v="0"/>
    <n v="6"/>
    <x v="201"/>
    <x v="6"/>
    <x v="2"/>
    <x v="6"/>
    <s v="Konftel 250 ConferenceÂ phoneÂ - Charcoal black"/>
    <n v="284.82"/>
    <n v="1"/>
    <n v="74.05"/>
  </r>
  <r>
    <d v="2014-06-21T00:00:00"/>
    <x v="0"/>
    <x v="5"/>
    <x v="0"/>
    <n v="6"/>
    <x v="201"/>
    <x v="6"/>
    <x v="0"/>
    <x v="2"/>
    <s v="Recycled Eldon Regeneration Jumbo File"/>
    <n v="36.840000000000003"/>
    <n v="3"/>
    <n v="10.32"/>
  </r>
  <r>
    <d v="2014-06-21T00:00:00"/>
    <x v="0"/>
    <x v="5"/>
    <x v="0"/>
    <n v="6"/>
    <x v="56"/>
    <x v="23"/>
    <x v="2"/>
    <x v="6"/>
    <s v="Wireless Extenders zBoost YX545 SOHO Signal Booster"/>
    <n v="1322.93"/>
    <n v="7"/>
    <n v="357.19"/>
  </r>
  <r>
    <d v="2014-06-21T00:00:00"/>
    <x v="0"/>
    <x v="5"/>
    <x v="0"/>
    <n v="6"/>
    <x v="56"/>
    <x v="23"/>
    <x v="0"/>
    <x v="4"/>
    <s v="OIC #2 Pencils, Medium Soft"/>
    <n v="3.76"/>
    <n v="2"/>
    <n v="1.0900000000000001"/>
  </r>
  <r>
    <d v="2014-06-21T00:00:00"/>
    <x v="0"/>
    <x v="5"/>
    <x v="0"/>
    <n v="6"/>
    <x v="195"/>
    <x v="37"/>
    <x v="0"/>
    <x v="4"/>
    <s v="Newell 341"/>
    <n v="21.4"/>
    <n v="5"/>
    <n v="6.21"/>
  </r>
  <r>
    <d v="2014-06-21T00:00:00"/>
    <x v="0"/>
    <x v="5"/>
    <x v="0"/>
    <n v="6"/>
    <x v="149"/>
    <x v="26"/>
    <x v="0"/>
    <x v="3"/>
    <s v="Wilson Jones 1&quot; Hanging DublLock Ring Binders"/>
    <n v="11.09"/>
    <n v="7"/>
    <n v="-8.1300000000000008"/>
  </r>
  <r>
    <d v="2014-06-21T00:00:00"/>
    <x v="0"/>
    <x v="5"/>
    <x v="0"/>
    <n v="6"/>
    <x v="149"/>
    <x v="26"/>
    <x v="0"/>
    <x v="3"/>
    <s v="Avery Trapezoid Extra Heavy Duty 4&quot; Binders"/>
    <n v="25.16"/>
    <n v="2"/>
    <n v="-16.78"/>
  </r>
  <r>
    <d v="2014-06-21T00:00:00"/>
    <x v="0"/>
    <x v="5"/>
    <x v="0"/>
    <n v="6"/>
    <x v="262"/>
    <x v="2"/>
    <x v="0"/>
    <x v="10"/>
    <s v="Staple envelope"/>
    <n v="24.9"/>
    <n v="4"/>
    <n v="8.4"/>
  </r>
  <r>
    <d v="2014-06-21T00:00:00"/>
    <x v="0"/>
    <x v="5"/>
    <x v="0"/>
    <n v="6"/>
    <x v="262"/>
    <x v="2"/>
    <x v="1"/>
    <x v="8"/>
    <s v="Stacking Trays by OIC"/>
    <n v="3.98"/>
    <n v="1"/>
    <n v="0.65"/>
  </r>
  <r>
    <d v="2014-06-21T00:00:00"/>
    <x v="0"/>
    <x v="5"/>
    <x v="0"/>
    <n v="6"/>
    <x v="262"/>
    <x v="2"/>
    <x v="2"/>
    <x v="9"/>
    <s v="Logitech 910-002974 M325 Wireless Mouse for Web Scrolling"/>
    <n v="95.97"/>
    <n v="4"/>
    <n v="28.79"/>
  </r>
  <r>
    <d v="2014-06-21T00:00:00"/>
    <x v="0"/>
    <x v="5"/>
    <x v="0"/>
    <n v="6"/>
    <x v="262"/>
    <x v="2"/>
    <x v="2"/>
    <x v="15"/>
    <s v="Epson Perfection V600 Photo Scanner"/>
    <n v="206.99"/>
    <n v="3"/>
    <n v="-172.49"/>
  </r>
  <r>
    <d v="2014-06-21T00:00:00"/>
    <x v="0"/>
    <x v="5"/>
    <x v="0"/>
    <n v="6"/>
    <x v="262"/>
    <x v="2"/>
    <x v="0"/>
    <x v="12"/>
    <s v="Fellowes Advanced 8 Outlet Surge Suppressor with Phone/Fax Protection"/>
    <n v="44.42"/>
    <n v="2"/>
    <n v="3.89"/>
  </r>
  <r>
    <d v="2014-06-21T00:00:00"/>
    <x v="0"/>
    <x v="5"/>
    <x v="0"/>
    <n v="6"/>
    <x v="262"/>
    <x v="2"/>
    <x v="0"/>
    <x v="3"/>
    <s v="GBC Prepunched Paper, 19-Hole, for Binding Systems, 24-lb"/>
    <n v="9.01"/>
    <n v="2"/>
    <n v="-7.2"/>
  </r>
  <r>
    <d v="2014-06-21T00:00:00"/>
    <x v="0"/>
    <x v="5"/>
    <x v="0"/>
    <n v="6"/>
    <x v="263"/>
    <x v="20"/>
    <x v="0"/>
    <x v="0"/>
    <s v="Message Book, Phone, Wirebound Standard Line Memo, 2 3/4&quot; X 5&quot;"/>
    <n v="19.649999999999999"/>
    <n v="3"/>
    <n v="9.0399999999999991"/>
  </r>
  <r>
    <d v="2014-06-21T00:00:00"/>
    <x v="0"/>
    <x v="5"/>
    <x v="0"/>
    <n v="6"/>
    <x v="263"/>
    <x v="20"/>
    <x v="2"/>
    <x v="6"/>
    <s v="GE 2-Jack Phone Line Splitter"/>
    <n v="617.97"/>
    <n v="3"/>
    <n v="160.66999999999999"/>
  </r>
  <r>
    <d v="2014-06-21T00:00:00"/>
    <x v="0"/>
    <x v="5"/>
    <x v="0"/>
    <n v="6"/>
    <x v="263"/>
    <x v="20"/>
    <x v="0"/>
    <x v="12"/>
    <s v="Holmes Cool Mist Humidifier for the Whole House with 8-Gallon Output per Day, Extended Life Filter"/>
    <n v="59.7"/>
    <n v="3"/>
    <n v="26.87"/>
  </r>
  <r>
    <d v="2014-06-21T00:00:00"/>
    <x v="0"/>
    <x v="5"/>
    <x v="0"/>
    <n v="6"/>
    <x v="229"/>
    <x v="20"/>
    <x v="2"/>
    <x v="6"/>
    <s v="Polycom SoundStation2 EX ConferenceÂ phone"/>
    <n v="1214.8499999999999"/>
    <n v="3"/>
    <n v="352.31"/>
  </r>
  <r>
    <d v="2014-06-22T00:00:00"/>
    <x v="0"/>
    <x v="5"/>
    <x v="0"/>
    <n v="6"/>
    <x v="264"/>
    <x v="26"/>
    <x v="2"/>
    <x v="9"/>
    <s v="KeyTronicÂ 6101 Series -Â KeyboardÂ - Black"/>
    <n v="196.75"/>
    <n v="6"/>
    <n v="56.57"/>
  </r>
  <r>
    <d v="2014-06-22T00:00:00"/>
    <x v="0"/>
    <x v="5"/>
    <x v="0"/>
    <n v="6"/>
    <x v="265"/>
    <x v="28"/>
    <x v="0"/>
    <x v="2"/>
    <s v="Office Impressions Heavy Duty Welded Shelving &amp; Multimedia Storage Drawers"/>
    <n v="501.81"/>
    <n v="3"/>
    <n v="0"/>
  </r>
  <r>
    <d v="2014-06-22T00:00:00"/>
    <x v="0"/>
    <x v="5"/>
    <x v="0"/>
    <n v="6"/>
    <x v="265"/>
    <x v="28"/>
    <x v="0"/>
    <x v="2"/>
    <s v="Fellowes Bankers Box Recycled Super Stor/Drawer"/>
    <n v="161.94"/>
    <n v="3"/>
    <n v="9.7200000000000006"/>
  </r>
  <r>
    <d v="2014-06-22T00:00:00"/>
    <x v="0"/>
    <x v="5"/>
    <x v="0"/>
    <n v="6"/>
    <x v="266"/>
    <x v="2"/>
    <x v="1"/>
    <x v="5"/>
    <s v="Padded Folding Chairs, Black, 4/Carton"/>
    <n v="170.06"/>
    <n v="3"/>
    <n v="-4.8600000000000003"/>
  </r>
  <r>
    <d v="2014-06-22T00:00:00"/>
    <x v="0"/>
    <x v="5"/>
    <x v="0"/>
    <n v="6"/>
    <x v="266"/>
    <x v="2"/>
    <x v="2"/>
    <x v="6"/>
    <s v="Panasonic Kx-TS550"/>
    <n v="82.78"/>
    <n v="3"/>
    <n v="-15.18"/>
  </r>
  <r>
    <d v="2014-06-22T00:00:00"/>
    <x v="0"/>
    <x v="5"/>
    <x v="0"/>
    <n v="6"/>
    <x v="266"/>
    <x v="2"/>
    <x v="1"/>
    <x v="5"/>
    <s v="Hon Deluxe Fabric Upholstered Stacking Chairs, Rounded Back"/>
    <n v="853.93"/>
    <n v="5"/>
    <n v="0"/>
  </r>
  <r>
    <d v="2014-06-22T00:00:00"/>
    <x v="0"/>
    <x v="5"/>
    <x v="0"/>
    <n v="6"/>
    <x v="263"/>
    <x v="12"/>
    <x v="0"/>
    <x v="3"/>
    <s v="SpineVue Locking Slant-D Ring Binders by Cardinal"/>
    <n v="8.23"/>
    <n v="3"/>
    <n v="-6.03"/>
  </r>
  <r>
    <d v="2014-06-23T00:00:00"/>
    <x v="0"/>
    <x v="5"/>
    <x v="0"/>
    <n v="6"/>
    <x v="267"/>
    <x v="2"/>
    <x v="2"/>
    <x v="9"/>
    <s v="Sony 64GB Class 10 Micro SDHC R40 Memory Card"/>
    <n v="86.38"/>
    <n v="3"/>
    <n v="1.08"/>
  </r>
  <r>
    <d v="2014-06-23T00:00:00"/>
    <x v="0"/>
    <x v="5"/>
    <x v="0"/>
    <n v="6"/>
    <x v="268"/>
    <x v="25"/>
    <x v="0"/>
    <x v="4"/>
    <s v="Prang Drawing Pencil Set"/>
    <n v="20.02"/>
    <n v="9"/>
    <n v="1.75"/>
  </r>
  <r>
    <d v="2014-06-23T00:00:00"/>
    <x v="0"/>
    <x v="5"/>
    <x v="0"/>
    <n v="6"/>
    <x v="268"/>
    <x v="25"/>
    <x v="0"/>
    <x v="14"/>
    <s v="Acme Kleen Earth Office Shears"/>
    <n v="3.1"/>
    <n v="1"/>
    <n v="0.35"/>
  </r>
  <r>
    <d v="2014-06-24T00:00:00"/>
    <x v="0"/>
    <x v="5"/>
    <x v="0"/>
    <n v="6"/>
    <x v="269"/>
    <x v="12"/>
    <x v="1"/>
    <x v="8"/>
    <s v="Acrylic Self-Standing Desk Frames"/>
    <n v="4.2699999999999996"/>
    <n v="2"/>
    <n v="0.96"/>
  </r>
  <r>
    <d v="2014-06-25T00:00:00"/>
    <x v="0"/>
    <x v="5"/>
    <x v="0"/>
    <n v="6"/>
    <x v="270"/>
    <x v="3"/>
    <x v="1"/>
    <x v="13"/>
    <s v="Hon 4060 Series Tables"/>
    <n v="447.84"/>
    <n v="5"/>
    <n v="11.2"/>
  </r>
  <r>
    <d v="2014-06-25T00:00:00"/>
    <x v="0"/>
    <x v="5"/>
    <x v="0"/>
    <n v="6"/>
    <x v="271"/>
    <x v="11"/>
    <x v="2"/>
    <x v="6"/>
    <s v="Plantronics 81402"/>
    <n v="263.95999999999998"/>
    <n v="5"/>
    <n v="19.8"/>
  </r>
  <r>
    <d v="2014-06-25T00:00:00"/>
    <x v="0"/>
    <x v="5"/>
    <x v="0"/>
    <n v="6"/>
    <x v="271"/>
    <x v="11"/>
    <x v="0"/>
    <x v="4"/>
    <s v="Avery Hi-Liter EverBold Pen Style Fluorescent Highlighters, 4/Pack"/>
    <n v="71.63"/>
    <n v="11"/>
    <n v="17.91"/>
  </r>
  <r>
    <d v="2014-06-25T00:00:00"/>
    <x v="0"/>
    <x v="5"/>
    <x v="0"/>
    <n v="6"/>
    <x v="271"/>
    <x v="11"/>
    <x v="0"/>
    <x v="4"/>
    <s v="Hunt BOSTON Vista Battery-Operated Pencil Sharpener, Black"/>
    <n v="9.33"/>
    <n v="1"/>
    <n v="0.82"/>
  </r>
  <r>
    <d v="2014-06-27T00:00:00"/>
    <x v="0"/>
    <x v="5"/>
    <x v="0"/>
    <n v="6"/>
    <x v="272"/>
    <x v="29"/>
    <x v="0"/>
    <x v="2"/>
    <s v="SAFCO Commercial Wire Shelving, 72h"/>
    <n v="306.2"/>
    <n v="5"/>
    <n v="0"/>
  </r>
  <r>
    <d v="2014-06-27T00:00:00"/>
    <x v="0"/>
    <x v="5"/>
    <x v="0"/>
    <n v="6"/>
    <x v="272"/>
    <x v="29"/>
    <x v="1"/>
    <x v="13"/>
    <s v="KI Adjustable-Height Table"/>
    <n v="85.98"/>
    <n v="1"/>
    <n v="22.35"/>
  </r>
  <r>
    <d v="2014-06-27T00:00:00"/>
    <x v="0"/>
    <x v="5"/>
    <x v="0"/>
    <n v="6"/>
    <x v="272"/>
    <x v="29"/>
    <x v="2"/>
    <x v="9"/>
    <s v="Sony Micro Vault Click 16 GB USB 2.0 Flash Drive"/>
    <n v="223.96"/>
    <n v="4"/>
    <n v="53.75"/>
  </r>
  <r>
    <d v="2014-06-28T00:00:00"/>
    <x v="0"/>
    <x v="5"/>
    <x v="0"/>
    <n v="6"/>
    <x v="273"/>
    <x v="2"/>
    <x v="0"/>
    <x v="0"/>
    <s v="Xerox 1995"/>
    <n v="41.47"/>
    <n v="8"/>
    <n v="14.52"/>
  </r>
  <r>
    <d v="2014-06-28T00:00:00"/>
    <x v="0"/>
    <x v="5"/>
    <x v="0"/>
    <n v="6"/>
    <x v="273"/>
    <x v="2"/>
    <x v="0"/>
    <x v="3"/>
    <s v="Self-Adhesive Ring Binder Labels"/>
    <n v="3.17"/>
    <n v="3"/>
    <n v="-2.4300000000000002"/>
  </r>
  <r>
    <d v="2014-06-28T00:00:00"/>
    <x v="0"/>
    <x v="5"/>
    <x v="0"/>
    <n v="6"/>
    <x v="273"/>
    <x v="2"/>
    <x v="1"/>
    <x v="5"/>
    <s v="Global Leather Executive Chair"/>
    <n v="1228.47"/>
    <n v="5"/>
    <n v="0"/>
  </r>
  <r>
    <d v="2014-06-28T00:00:00"/>
    <x v="0"/>
    <x v="5"/>
    <x v="0"/>
    <n v="6"/>
    <x v="273"/>
    <x v="2"/>
    <x v="0"/>
    <x v="3"/>
    <s v="GBC Recycled Grain Textured Covers"/>
    <n v="31.09"/>
    <n v="3"/>
    <n v="-22.8"/>
  </r>
  <r>
    <d v="2014-06-28T00:00:00"/>
    <x v="0"/>
    <x v="5"/>
    <x v="0"/>
    <n v="6"/>
    <x v="273"/>
    <x v="2"/>
    <x v="0"/>
    <x v="0"/>
    <s v="Xerox 1941"/>
    <n v="335.52"/>
    <n v="4"/>
    <n v="117.43"/>
  </r>
  <r>
    <d v="2014-06-28T00:00:00"/>
    <x v="0"/>
    <x v="5"/>
    <x v="0"/>
    <n v="6"/>
    <x v="274"/>
    <x v="14"/>
    <x v="0"/>
    <x v="7"/>
    <s v="Staples"/>
    <n v="6.08"/>
    <n v="1"/>
    <n v="3.04"/>
  </r>
  <r>
    <d v="2014-06-29T00:00:00"/>
    <x v="0"/>
    <x v="5"/>
    <x v="0"/>
    <n v="6"/>
    <x v="275"/>
    <x v="10"/>
    <x v="0"/>
    <x v="4"/>
    <s v="Dixon My First Ticonderoga Pencil, #2"/>
    <n v="32.76"/>
    <n v="7"/>
    <n v="3.69"/>
  </r>
  <r>
    <d v="2014-06-29T00:00:00"/>
    <x v="0"/>
    <x v="5"/>
    <x v="0"/>
    <n v="6"/>
    <x v="232"/>
    <x v="20"/>
    <x v="0"/>
    <x v="3"/>
    <s v="Wilson Jones Clip &amp; Carry Folder Binder Tool for Ring Binders, Clear"/>
    <n v="13.92"/>
    <n v="3"/>
    <n v="4.87"/>
  </r>
  <r>
    <d v="2014-06-30T00:00:00"/>
    <x v="0"/>
    <x v="5"/>
    <x v="0"/>
    <n v="6"/>
    <x v="276"/>
    <x v="20"/>
    <x v="0"/>
    <x v="3"/>
    <s v="GBC Recycled Regency Composition Covers"/>
    <n v="334.77"/>
    <n v="7"/>
    <n v="108.8"/>
  </r>
  <r>
    <d v="2014-06-30T00:00:00"/>
    <x v="0"/>
    <x v="5"/>
    <x v="0"/>
    <n v="6"/>
    <x v="277"/>
    <x v="1"/>
    <x v="0"/>
    <x v="4"/>
    <s v="BIC Brite Liner Grip Highlighters"/>
    <n v="5.25"/>
    <n v="4"/>
    <n v="1.64"/>
  </r>
  <r>
    <d v="2014-06-30T00:00:00"/>
    <x v="0"/>
    <x v="5"/>
    <x v="0"/>
    <n v="6"/>
    <x v="278"/>
    <x v="3"/>
    <x v="0"/>
    <x v="4"/>
    <s v="BIC Brite Liner Highlighters, Chisel Tip"/>
    <n v="32.4"/>
    <n v="5"/>
    <n v="10.37"/>
  </r>
  <r>
    <d v="2014-06-30T00:00:00"/>
    <x v="0"/>
    <x v="5"/>
    <x v="0"/>
    <n v="6"/>
    <x v="279"/>
    <x v="0"/>
    <x v="0"/>
    <x v="0"/>
    <s v="Xerox 225"/>
    <n v="25.92"/>
    <n v="5"/>
    <n v="9.07"/>
  </r>
  <r>
    <d v="2014-06-30T00:00:00"/>
    <x v="0"/>
    <x v="5"/>
    <x v="0"/>
    <n v="6"/>
    <x v="279"/>
    <x v="0"/>
    <x v="0"/>
    <x v="7"/>
    <s v="Staples"/>
    <n v="21.31"/>
    <n v="6"/>
    <n v="7.19"/>
  </r>
  <r>
    <d v="2014-06-30T00:00:00"/>
    <x v="0"/>
    <x v="5"/>
    <x v="0"/>
    <n v="6"/>
    <x v="178"/>
    <x v="20"/>
    <x v="0"/>
    <x v="3"/>
    <s v="Cardinal Poly Pocket Divider Pockets for Ring Binders"/>
    <n v="2.69"/>
    <n v="1"/>
    <n v="0.84"/>
  </r>
  <r>
    <d v="2014-06-30T00:00:00"/>
    <x v="0"/>
    <x v="5"/>
    <x v="0"/>
    <n v="6"/>
    <x v="178"/>
    <x v="20"/>
    <x v="0"/>
    <x v="4"/>
    <s v="Sanford Uni-Blazer View Highlighters, Chisel Tip, Yellow"/>
    <n v="6.6"/>
    <n v="3"/>
    <n v="2.9"/>
  </r>
  <r>
    <d v="2014-06-30T00:00:00"/>
    <x v="0"/>
    <x v="5"/>
    <x v="0"/>
    <n v="6"/>
    <x v="280"/>
    <x v="25"/>
    <x v="0"/>
    <x v="0"/>
    <s v="Xerox 1913"/>
    <n v="310.69"/>
    <n v="7"/>
    <n v="108.74"/>
  </r>
  <r>
    <d v="2014-07-01T00:00:00"/>
    <x v="0"/>
    <x v="6"/>
    <x v="0"/>
    <n v="7"/>
    <x v="112"/>
    <x v="22"/>
    <x v="0"/>
    <x v="3"/>
    <s v="Cardinal Holdit Business Card Pockets"/>
    <n v="19.920000000000002"/>
    <n v="5"/>
    <n v="6.97"/>
  </r>
  <r>
    <d v="2014-07-01T00:00:00"/>
    <x v="0"/>
    <x v="6"/>
    <x v="0"/>
    <n v="7"/>
    <x v="230"/>
    <x v="16"/>
    <x v="2"/>
    <x v="6"/>
    <s v="Wilson SignalBoost 841262 DB PRO Amplifier Kit"/>
    <n v="575.91999999999996"/>
    <n v="2"/>
    <n v="71.989999999999995"/>
  </r>
  <r>
    <d v="2014-07-01T00:00:00"/>
    <x v="0"/>
    <x v="6"/>
    <x v="0"/>
    <n v="7"/>
    <x v="230"/>
    <x v="16"/>
    <x v="0"/>
    <x v="3"/>
    <s v="Avery Durable Binders"/>
    <n v="5.18"/>
    <n v="6"/>
    <n v="-3.63"/>
  </r>
  <r>
    <d v="2014-07-02T00:00:00"/>
    <x v="0"/>
    <x v="6"/>
    <x v="0"/>
    <n v="7"/>
    <x v="281"/>
    <x v="23"/>
    <x v="2"/>
    <x v="6"/>
    <s v="Logitech B530 USBÂ HeadsetÂ -Â headsetÂ - Full size, Binaural"/>
    <n v="73.98"/>
    <n v="2"/>
    <n v="19.97"/>
  </r>
  <r>
    <d v="2014-07-02T00:00:00"/>
    <x v="0"/>
    <x v="6"/>
    <x v="0"/>
    <n v="7"/>
    <x v="281"/>
    <x v="23"/>
    <x v="0"/>
    <x v="4"/>
    <s v="DIXON Ticonderoga Erasable Checking Pencils"/>
    <n v="5.58"/>
    <n v="1"/>
    <n v="2.1800000000000002"/>
  </r>
  <r>
    <d v="2014-07-04T00:00:00"/>
    <x v="0"/>
    <x v="6"/>
    <x v="0"/>
    <n v="7"/>
    <x v="124"/>
    <x v="26"/>
    <x v="0"/>
    <x v="0"/>
    <s v="Xerox 194"/>
    <n v="177.54"/>
    <n v="4"/>
    <n v="62.14"/>
  </r>
  <r>
    <d v="2014-07-04T00:00:00"/>
    <x v="0"/>
    <x v="6"/>
    <x v="0"/>
    <n v="7"/>
    <x v="124"/>
    <x v="26"/>
    <x v="0"/>
    <x v="12"/>
    <s v="Fellowes Mighty 8 Compact Surge Protector"/>
    <n v="32.43"/>
    <n v="2"/>
    <n v="3.24"/>
  </r>
  <r>
    <d v="2014-07-04T00:00:00"/>
    <x v="0"/>
    <x v="6"/>
    <x v="0"/>
    <n v="7"/>
    <x v="282"/>
    <x v="6"/>
    <x v="0"/>
    <x v="0"/>
    <s v="Southworth Structures Collection"/>
    <n v="21.84"/>
    <n v="3"/>
    <n v="10.92"/>
  </r>
  <r>
    <d v="2014-07-04T00:00:00"/>
    <x v="0"/>
    <x v="6"/>
    <x v="0"/>
    <n v="7"/>
    <x v="282"/>
    <x v="6"/>
    <x v="0"/>
    <x v="3"/>
    <s v="Zipper Ring Binder Pockets"/>
    <n v="15.6"/>
    <n v="5"/>
    <n v="7.64"/>
  </r>
  <r>
    <d v="2014-07-05T00:00:00"/>
    <x v="0"/>
    <x v="6"/>
    <x v="0"/>
    <n v="7"/>
    <x v="283"/>
    <x v="29"/>
    <x v="2"/>
    <x v="9"/>
    <s v="NETGEAR AC1750 Dual Band GigabitÂ Smart WiFi Router"/>
    <n v="479.97"/>
    <n v="3"/>
    <n v="163.19"/>
  </r>
  <r>
    <d v="2014-07-05T00:00:00"/>
    <x v="0"/>
    <x v="6"/>
    <x v="0"/>
    <n v="7"/>
    <x v="283"/>
    <x v="29"/>
    <x v="0"/>
    <x v="1"/>
    <s v="Avery 516"/>
    <n v="14.62"/>
    <n v="2"/>
    <n v="6.87"/>
  </r>
  <r>
    <d v="2014-07-05T00:00:00"/>
    <x v="0"/>
    <x v="6"/>
    <x v="0"/>
    <n v="7"/>
    <x v="283"/>
    <x v="29"/>
    <x v="0"/>
    <x v="0"/>
    <s v="Xerox 1995"/>
    <n v="19.440000000000001"/>
    <n v="3"/>
    <n v="9.33"/>
  </r>
  <r>
    <d v="2014-07-05T00:00:00"/>
    <x v="0"/>
    <x v="6"/>
    <x v="0"/>
    <n v="7"/>
    <x v="284"/>
    <x v="0"/>
    <x v="0"/>
    <x v="2"/>
    <s v="Gould Plastics 18-Pocket Panel Bin, 34w x 5-1/4d x 20-1/2h"/>
    <n v="220.78"/>
    <n v="3"/>
    <n v="-44.16"/>
  </r>
  <r>
    <d v="2014-07-05T00:00:00"/>
    <x v="0"/>
    <x v="6"/>
    <x v="0"/>
    <n v="7"/>
    <x v="284"/>
    <x v="0"/>
    <x v="0"/>
    <x v="2"/>
    <s v="Fellowes Bankers Box Stor/Drawer Steel Plus"/>
    <n v="281.42"/>
    <n v="11"/>
    <n v="-35.18"/>
  </r>
  <r>
    <d v="2014-07-05T00:00:00"/>
    <x v="0"/>
    <x v="6"/>
    <x v="0"/>
    <n v="7"/>
    <x v="285"/>
    <x v="3"/>
    <x v="0"/>
    <x v="3"/>
    <s v="Vinyl Sectional Post Binders"/>
    <n v="180.96"/>
    <n v="6"/>
    <n v="67.86"/>
  </r>
  <r>
    <d v="2014-07-05T00:00:00"/>
    <x v="0"/>
    <x v="6"/>
    <x v="0"/>
    <n v="7"/>
    <x v="17"/>
    <x v="15"/>
    <x v="0"/>
    <x v="4"/>
    <s v="Newell 322"/>
    <n v="4.37"/>
    <n v="3"/>
    <n v="0.38"/>
  </r>
  <r>
    <d v="2014-07-05T00:00:00"/>
    <x v="0"/>
    <x v="6"/>
    <x v="0"/>
    <n v="7"/>
    <x v="286"/>
    <x v="16"/>
    <x v="1"/>
    <x v="8"/>
    <s v="Advantus Panel Wall Certificate Holder - 8.5x11"/>
    <n v="19.52"/>
    <n v="2"/>
    <n v="5.37"/>
  </r>
  <r>
    <d v="2014-07-05T00:00:00"/>
    <x v="0"/>
    <x v="6"/>
    <x v="0"/>
    <n v="7"/>
    <x v="286"/>
    <x v="16"/>
    <x v="0"/>
    <x v="3"/>
    <s v="Wilson Jones Four-Pocket Poly Binders"/>
    <n v="9.81"/>
    <n v="5"/>
    <n v="-6.87"/>
  </r>
  <r>
    <d v="2014-07-05T00:00:00"/>
    <x v="0"/>
    <x v="6"/>
    <x v="0"/>
    <n v="7"/>
    <x v="286"/>
    <x v="16"/>
    <x v="1"/>
    <x v="8"/>
    <s v="Luxo Adjustable Task Clamp Lamp"/>
    <n v="213.22"/>
    <n v="3"/>
    <n v="15.99"/>
  </r>
  <r>
    <d v="2014-07-06T00:00:00"/>
    <x v="0"/>
    <x v="6"/>
    <x v="0"/>
    <n v="7"/>
    <x v="287"/>
    <x v="20"/>
    <x v="2"/>
    <x v="16"/>
    <s v="Canon Imageclass D680 Copier / Fax"/>
    <n v="559.99"/>
    <n v="1"/>
    <n v="175"/>
  </r>
  <r>
    <d v="2014-07-06T00:00:00"/>
    <x v="0"/>
    <x v="6"/>
    <x v="0"/>
    <n v="7"/>
    <x v="288"/>
    <x v="3"/>
    <x v="1"/>
    <x v="5"/>
    <s v="Global Comet Stacking Armless Chair"/>
    <n v="478.48"/>
    <n v="2"/>
    <n v="47.85"/>
  </r>
  <r>
    <d v="2014-07-07T00:00:00"/>
    <x v="0"/>
    <x v="6"/>
    <x v="0"/>
    <n v="7"/>
    <x v="154"/>
    <x v="2"/>
    <x v="1"/>
    <x v="5"/>
    <s v="Global High-Back Leather Tilter, Burgundy"/>
    <n v="172.19"/>
    <n v="2"/>
    <n v="-46.74"/>
  </r>
  <r>
    <d v="2014-07-07T00:00:00"/>
    <x v="0"/>
    <x v="6"/>
    <x v="0"/>
    <n v="7"/>
    <x v="154"/>
    <x v="2"/>
    <x v="1"/>
    <x v="8"/>
    <s v="Howard Miller 11-1/2&quot; Diameter Grantwood Wall Clock"/>
    <n v="69.010000000000005"/>
    <n v="2"/>
    <n v="12.08"/>
  </r>
  <r>
    <d v="2014-07-08T00:00:00"/>
    <x v="0"/>
    <x v="6"/>
    <x v="0"/>
    <n v="7"/>
    <x v="289"/>
    <x v="20"/>
    <x v="1"/>
    <x v="5"/>
    <s v="Situations Contoured Folding Chairs, 4/Set"/>
    <n v="63.88"/>
    <n v="1"/>
    <n v="10.65"/>
  </r>
  <r>
    <d v="2014-07-08T00:00:00"/>
    <x v="0"/>
    <x v="6"/>
    <x v="0"/>
    <n v="7"/>
    <x v="290"/>
    <x v="3"/>
    <x v="1"/>
    <x v="13"/>
    <s v="Hon 2111 Invitation Series Corner Table"/>
    <n v="502.49"/>
    <n v="3"/>
    <n v="-87.94"/>
  </r>
  <r>
    <d v="2014-07-08T00:00:00"/>
    <x v="0"/>
    <x v="6"/>
    <x v="0"/>
    <n v="7"/>
    <x v="290"/>
    <x v="3"/>
    <x v="0"/>
    <x v="3"/>
    <s v="Wilson Jones Ledger-Size, Piano-Hinge Binder, 2&quot;, Blue"/>
    <n v="196.7"/>
    <n v="6"/>
    <n v="68.849999999999994"/>
  </r>
  <r>
    <d v="2014-07-09T00:00:00"/>
    <x v="0"/>
    <x v="6"/>
    <x v="0"/>
    <n v="7"/>
    <x v="291"/>
    <x v="0"/>
    <x v="0"/>
    <x v="0"/>
    <s v="Eureka Recycled Copy Paper 8 1/2&quot; x 11&quot;, Ream"/>
    <n v="10.37"/>
    <n v="2"/>
    <n v="3.63"/>
  </r>
  <r>
    <d v="2014-07-09T00:00:00"/>
    <x v="0"/>
    <x v="6"/>
    <x v="0"/>
    <n v="7"/>
    <x v="291"/>
    <x v="0"/>
    <x v="0"/>
    <x v="0"/>
    <s v="Xerox 1895"/>
    <n v="14.35"/>
    <n v="3"/>
    <n v="4.49"/>
  </r>
  <r>
    <d v="2014-07-09T00:00:00"/>
    <x v="0"/>
    <x v="6"/>
    <x v="0"/>
    <n v="7"/>
    <x v="292"/>
    <x v="3"/>
    <x v="0"/>
    <x v="1"/>
    <s v="Avery 49"/>
    <n v="2.88"/>
    <n v="1"/>
    <n v="1.41"/>
  </r>
  <r>
    <d v="2014-07-09T00:00:00"/>
    <x v="0"/>
    <x v="6"/>
    <x v="0"/>
    <n v="7"/>
    <x v="292"/>
    <x v="3"/>
    <x v="0"/>
    <x v="3"/>
    <s v="Wilson Jones Leather-Like Binders with DublLock Round Rings"/>
    <n v="41.9"/>
    <n v="6"/>
    <n v="14.14"/>
  </r>
  <r>
    <d v="2014-07-09T00:00:00"/>
    <x v="0"/>
    <x v="6"/>
    <x v="0"/>
    <n v="7"/>
    <x v="292"/>
    <x v="3"/>
    <x v="0"/>
    <x v="2"/>
    <s v="Perma STOR-ALL Hanging File Box, 13 1/8&quot;W x 12 1/4&quot;D x 10 1/2&quot;H"/>
    <n v="23.92"/>
    <n v="4"/>
    <n v="4.07"/>
  </r>
  <r>
    <d v="2014-07-09T00:00:00"/>
    <x v="0"/>
    <x v="6"/>
    <x v="0"/>
    <n v="7"/>
    <x v="293"/>
    <x v="3"/>
    <x v="0"/>
    <x v="3"/>
    <s v="Avery Hidden Tab Dividers for Binding Systems"/>
    <n v="14.3"/>
    <n v="6"/>
    <n v="4.6500000000000004"/>
  </r>
  <r>
    <d v="2014-07-09T00:00:00"/>
    <x v="0"/>
    <x v="6"/>
    <x v="0"/>
    <n v="7"/>
    <x v="293"/>
    <x v="3"/>
    <x v="1"/>
    <x v="11"/>
    <s v="Bush Heritage Pine Collection 5-Shelf Bookcase, Albany Pine Finish, *Special Order"/>
    <n v="119.83"/>
    <n v="1"/>
    <n v="7.05"/>
  </r>
  <r>
    <d v="2014-07-09T00:00:00"/>
    <x v="0"/>
    <x v="6"/>
    <x v="0"/>
    <n v="7"/>
    <x v="293"/>
    <x v="3"/>
    <x v="0"/>
    <x v="4"/>
    <s v="Prang Drawing Pencil Set"/>
    <n v="5.56"/>
    <n v="2"/>
    <n v="2.2200000000000002"/>
  </r>
  <r>
    <d v="2014-07-09T00:00:00"/>
    <x v="0"/>
    <x v="6"/>
    <x v="0"/>
    <n v="7"/>
    <x v="293"/>
    <x v="3"/>
    <x v="0"/>
    <x v="0"/>
    <s v="Xerox 1967"/>
    <n v="32.4"/>
    <n v="5"/>
    <n v="15.55"/>
  </r>
  <r>
    <d v="2014-07-11T00:00:00"/>
    <x v="0"/>
    <x v="6"/>
    <x v="0"/>
    <n v="7"/>
    <x v="174"/>
    <x v="23"/>
    <x v="0"/>
    <x v="0"/>
    <s v="Easy-staple paper"/>
    <n v="177.2"/>
    <n v="5"/>
    <n v="83.28"/>
  </r>
  <r>
    <d v="2014-07-11T00:00:00"/>
    <x v="0"/>
    <x v="6"/>
    <x v="0"/>
    <n v="7"/>
    <x v="174"/>
    <x v="23"/>
    <x v="2"/>
    <x v="6"/>
    <s v="Cisco SPA508G"/>
    <n v="197.97"/>
    <n v="3"/>
    <n v="57.41"/>
  </r>
  <r>
    <d v="2014-07-11T00:00:00"/>
    <x v="0"/>
    <x v="6"/>
    <x v="0"/>
    <n v="7"/>
    <x v="174"/>
    <x v="23"/>
    <x v="1"/>
    <x v="5"/>
    <s v="Global Commerce Series High-Back Swivel/Tilt Chairs"/>
    <n v="854.94"/>
    <n v="3"/>
    <n v="213.74"/>
  </r>
  <r>
    <d v="2014-07-11T00:00:00"/>
    <x v="0"/>
    <x v="6"/>
    <x v="0"/>
    <n v="7"/>
    <x v="174"/>
    <x v="23"/>
    <x v="1"/>
    <x v="8"/>
    <s v="9-3/4 Diameter Round Wall Clock"/>
    <n v="124.11"/>
    <n v="9"/>
    <n v="52.13"/>
  </r>
  <r>
    <d v="2014-07-11T00:00:00"/>
    <x v="0"/>
    <x v="6"/>
    <x v="0"/>
    <n v="7"/>
    <x v="174"/>
    <x v="23"/>
    <x v="0"/>
    <x v="1"/>
    <s v="Avery 514"/>
    <n v="14.4"/>
    <n v="5"/>
    <n v="7.06"/>
  </r>
  <r>
    <d v="2014-07-11T00:00:00"/>
    <x v="0"/>
    <x v="6"/>
    <x v="0"/>
    <n v="7"/>
    <x v="46"/>
    <x v="0"/>
    <x v="2"/>
    <x v="6"/>
    <s v="Polycom VVX 310 VoIP phone"/>
    <n v="575.97"/>
    <n v="4"/>
    <n v="43.2"/>
  </r>
  <r>
    <d v="2014-07-11T00:00:00"/>
    <x v="0"/>
    <x v="6"/>
    <x v="0"/>
    <n v="7"/>
    <x v="46"/>
    <x v="0"/>
    <x v="0"/>
    <x v="0"/>
    <s v="Xerox 200"/>
    <n v="10.37"/>
    <n v="2"/>
    <n v="3.63"/>
  </r>
  <r>
    <d v="2014-07-11T00:00:00"/>
    <x v="0"/>
    <x v="6"/>
    <x v="0"/>
    <n v="7"/>
    <x v="294"/>
    <x v="20"/>
    <x v="0"/>
    <x v="0"/>
    <s v="Xerox 1881"/>
    <n v="49.12"/>
    <n v="4"/>
    <n v="23.09"/>
  </r>
  <r>
    <d v="2014-07-11T00:00:00"/>
    <x v="0"/>
    <x v="6"/>
    <x v="0"/>
    <n v="7"/>
    <x v="294"/>
    <x v="20"/>
    <x v="0"/>
    <x v="3"/>
    <s v="Newell 3-Hole Punched Plastic Slotted Magazine Holders for Binders"/>
    <n v="18.28"/>
    <n v="5"/>
    <n v="6.4"/>
  </r>
  <r>
    <d v="2014-07-11T00:00:00"/>
    <x v="0"/>
    <x v="6"/>
    <x v="0"/>
    <n v="7"/>
    <x v="295"/>
    <x v="20"/>
    <x v="2"/>
    <x v="6"/>
    <s v="Cisco SPA112 2 Port Phone Adapter"/>
    <n v="164.85"/>
    <n v="3"/>
    <n v="47.81"/>
  </r>
  <r>
    <d v="2014-07-12T00:00:00"/>
    <x v="0"/>
    <x v="6"/>
    <x v="0"/>
    <n v="7"/>
    <x v="296"/>
    <x v="3"/>
    <x v="0"/>
    <x v="3"/>
    <s v="Tuff Stuff Recycled Round Ring Binders"/>
    <n v="7.71"/>
    <n v="2"/>
    <n v="2.8"/>
  </r>
  <r>
    <d v="2014-07-12T00:00:00"/>
    <x v="0"/>
    <x v="6"/>
    <x v="0"/>
    <n v="7"/>
    <x v="296"/>
    <x v="3"/>
    <x v="1"/>
    <x v="13"/>
    <s v="Hon 5100 Series Wood Tables"/>
    <n v="698.35"/>
    <n v="3"/>
    <n v="-17.46"/>
  </r>
  <r>
    <d v="2014-07-12T00:00:00"/>
    <x v="0"/>
    <x v="6"/>
    <x v="0"/>
    <n v="7"/>
    <x v="151"/>
    <x v="3"/>
    <x v="0"/>
    <x v="2"/>
    <s v="Fellowes Super Stor/Drawer"/>
    <n v="249.75"/>
    <n v="9"/>
    <n v="44.96"/>
  </r>
  <r>
    <d v="2014-07-12T00:00:00"/>
    <x v="0"/>
    <x v="6"/>
    <x v="0"/>
    <n v="7"/>
    <x v="151"/>
    <x v="3"/>
    <x v="2"/>
    <x v="6"/>
    <s v="GE DSL Phone Line Filter"/>
    <n v="255.94"/>
    <n v="8"/>
    <n v="28.79"/>
  </r>
  <r>
    <d v="2014-07-12T00:00:00"/>
    <x v="0"/>
    <x v="6"/>
    <x v="0"/>
    <n v="7"/>
    <x v="68"/>
    <x v="22"/>
    <x v="1"/>
    <x v="5"/>
    <s v="Safco Chair Connectors, 6/Carton"/>
    <n v="123.14"/>
    <n v="4"/>
    <n v="13.85"/>
  </r>
  <r>
    <d v="2014-07-12T00:00:00"/>
    <x v="0"/>
    <x v="6"/>
    <x v="0"/>
    <n v="7"/>
    <x v="68"/>
    <x v="22"/>
    <x v="0"/>
    <x v="3"/>
    <s v="Self-Adhesive Ring Binder Labels"/>
    <n v="11.26"/>
    <n v="4"/>
    <n v="3.8"/>
  </r>
  <r>
    <d v="2014-07-12T00:00:00"/>
    <x v="0"/>
    <x v="6"/>
    <x v="0"/>
    <n v="7"/>
    <x v="297"/>
    <x v="1"/>
    <x v="0"/>
    <x v="0"/>
    <s v="Xerox 1949"/>
    <n v="35.86"/>
    <n v="9"/>
    <n v="13"/>
  </r>
  <r>
    <d v="2014-07-12T00:00:00"/>
    <x v="0"/>
    <x v="6"/>
    <x v="0"/>
    <n v="7"/>
    <x v="297"/>
    <x v="1"/>
    <x v="2"/>
    <x v="9"/>
    <s v="Verbatim 25 GB 6x Blu-ray Single Layer Recordable Disc, 1/Pack"/>
    <n v="23.84"/>
    <n v="4"/>
    <n v="3.28"/>
  </r>
  <r>
    <d v="2014-07-12T00:00:00"/>
    <x v="0"/>
    <x v="6"/>
    <x v="0"/>
    <n v="7"/>
    <x v="298"/>
    <x v="0"/>
    <x v="1"/>
    <x v="5"/>
    <s v="Hon Deluxe Fabric Upholstered Stacking Chairs"/>
    <n v="512.36"/>
    <n v="3"/>
    <n v="-14.64"/>
  </r>
  <r>
    <d v="2014-07-12T00:00:00"/>
    <x v="0"/>
    <x v="6"/>
    <x v="0"/>
    <n v="7"/>
    <x v="298"/>
    <x v="0"/>
    <x v="0"/>
    <x v="7"/>
    <s v="Stockwell Push Pins"/>
    <n v="3.49"/>
    <n v="2"/>
    <n v="0.56999999999999995"/>
  </r>
  <r>
    <d v="2014-07-12T00:00:00"/>
    <x v="0"/>
    <x v="6"/>
    <x v="0"/>
    <n v="7"/>
    <x v="298"/>
    <x v="0"/>
    <x v="0"/>
    <x v="4"/>
    <s v="Fluorescent Highlighters by Dixon"/>
    <n v="22.29"/>
    <n v="7"/>
    <n v="3.9"/>
  </r>
  <r>
    <d v="2014-07-12T00:00:00"/>
    <x v="0"/>
    <x v="6"/>
    <x v="0"/>
    <n v="7"/>
    <x v="298"/>
    <x v="0"/>
    <x v="0"/>
    <x v="0"/>
    <s v="Xerox 195"/>
    <n v="16.03"/>
    <n v="3"/>
    <n v="5.61"/>
  </r>
  <r>
    <d v="2014-07-13T00:00:00"/>
    <x v="0"/>
    <x v="6"/>
    <x v="0"/>
    <n v="7"/>
    <x v="271"/>
    <x v="3"/>
    <x v="1"/>
    <x v="13"/>
    <s v="Bevis Round Conference Table Top &amp; Single Column Base"/>
    <n v="351.22"/>
    <n v="3"/>
    <n v="4.3899999999999997"/>
  </r>
  <r>
    <d v="2014-07-14T00:00:00"/>
    <x v="0"/>
    <x v="6"/>
    <x v="0"/>
    <n v="7"/>
    <x v="299"/>
    <x v="1"/>
    <x v="0"/>
    <x v="3"/>
    <s v="Acco D-Ring Binder w/DublLock"/>
    <n v="29.93"/>
    <n v="7"/>
    <n v="-46.39"/>
  </r>
  <r>
    <d v="2014-07-14T00:00:00"/>
    <x v="0"/>
    <x v="6"/>
    <x v="0"/>
    <n v="7"/>
    <x v="299"/>
    <x v="1"/>
    <x v="2"/>
    <x v="6"/>
    <s v="I Need's 3d Hello Kitty Hybrid Silicone Case Cover for HTC One X 4g with 3d Hello Kitty Stylus Pen Green/pink"/>
    <n v="38.270000000000003"/>
    <n v="4"/>
    <n v="3.83"/>
  </r>
  <r>
    <d v="2014-07-14T00:00:00"/>
    <x v="0"/>
    <x v="6"/>
    <x v="0"/>
    <n v="7"/>
    <x v="300"/>
    <x v="12"/>
    <x v="0"/>
    <x v="2"/>
    <s v="Eldon Fold 'N Roll Cart System"/>
    <n v="55.92"/>
    <n v="5"/>
    <n v="6.29"/>
  </r>
  <r>
    <d v="2014-07-14T00:00:00"/>
    <x v="0"/>
    <x v="6"/>
    <x v="0"/>
    <n v="7"/>
    <x v="43"/>
    <x v="2"/>
    <x v="2"/>
    <x v="6"/>
    <s v="Griffin GC36547 PowerJolt SE Lightning Charger"/>
    <n v="13.49"/>
    <n v="1"/>
    <n v="-2.25"/>
  </r>
  <r>
    <d v="2014-07-14T00:00:00"/>
    <x v="0"/>
    <x v="6"/>
    <x v="0"/>
    <n v="7"/>
    <x v="43"/>
    <x v="2"/>
    <x v="2"/>
    <x v="6"/>
    <s v="iOttie HLCRIO102 Car Mount"/>
    <n v="23.99"/>
    <n v="2"/>
    <n v="-13.99"/>
  </r>
  <r>
    <d v="2014-07-14T00:00:00"/>
    <x v="0"/>
    <x v="6"/>
    <x v="0"/>
    <n v="7"/>
    <x v="43"/>
    <x v="2"/>
    <x v="1"/>
    <x v="8"/>
    <s v="Tensor Track Tree Floor Lamp"/>
    <n v="31.98"/>
    <n v="2"/>
    <n v="1.2"/>
  </r>
  <r>
    <d v="2014-07-14T00:00:00"/>
    <x v="0"/>
    <x v="6"/>
    <x v="0"/>
    <n v="7"/>
    <x v="43"/>
    <x v="2"/>
    <x v="0"/>
    <x v="4"/>
    <s v="BOSTON Ranger #55 Pencil Sharpener, Black"/>
    <n v="41.58"/>
    <n v="2"/>
    <n v="4.68"/>
  </r>
  <r>
    <d v="2014-07-14T00:00:00"/>
    <x v="0"/>
    <x v="6"/>
    <x v="0"/>
    <n v="7"/>
    <x v="301"/>
    <x v="7"/>
    <x v="0"/>
    <x v="12"/>
    <s v="Belkin 7 Outlet SurgeMaster II"/>
    <n v="39.479999999999997"/>
    <n v="1"/>
    <n v="11.05"/>
  </r>
  <r>
    <d v="2014-07-14T00:00:00"/>
    <x v="0"/>
    <x v="6"/>
    <x v="0"/>
    <n v="7"/>
    <x v="302"/>
    <x v="20"/>
    <x v="0"/>
    <x v="4"/>
    <s v="Newell 315"/>
    <n v="17.940000000000001"/>
    <n v="3"/>
    <n v="4.49"/>
  </r>
  <r>
    <d v="2014-07-15T00:00:00"/>
    <x v="0"/>
    <x v="6"/>
    <x v="0"/>
    <n v="7"/>
    <x v="197"/>
    <x v="19"/>
    <x v="2"/>
    <x v="9"/>
    <s v="Maxell 4.7GB DVD-R 5/Pack"/>
    <n v="2.97"/>
    <n v="3"/>
    <n v="1.31"/>
  </r>
  <r>
    <d v="2014-07-15T00:00:00"/>
    <x v="0"/>
    <x v="6"/>
    <x v="0"/>
    <n v="7"/>
    <x v="197"/>
    <x v="19"/>
    <x v="0"/>
    <x v="7"/>
    <s v="Advantus Push Pins"/>
    <n v="6.54"/>
    <n v="3"/>
    <n v="2.68"/>
  </r>
  <r>
    <d v="2014-07-18T00:00:00"/>
    <x v="0"/>
    <x v="6"/>
    <x v="0"/>
    <n v="7"/>
    <x v="303"/>
    <x v="12"/>
    <x v="1"/>
    <x v="5"/>
    <s v="Office Star - Ergonomically Designed Knee Chair"/>
    <n v="259.14"/>
    <n v="4"/>
    <n v="-25.91"/>
  </r>
  <r>
    <d v="2014-07-18T00:00:00"/>
    <x v="0"/>
    <x v="6"/>
    <x v="0"/>
    <n v="7"/>
    <x v="304"/>
    <x v="20"/>
    <x v="0"/>
    <x v="3"/>
    <s v="Cardinal Slant-D Ring Binder, Heavy Gauge Vinyl"/>
    <n v="13.9"/>
    <n v="2"/>
    <n v="4.5199999999999996"/>
  </r>
  <r>
    <d v="2014-07-19T00:00:00"/>
    <x v="0"/>
    <x v="6"/>
    <x v="0"/>
    <n v="7"/>
    <x v="305"/>
    <x v="37"/>
    <x v="2"/>
    <x v="6"/>
    <s v="Polycom VVX 310 VoIP phone"/>
    <n v="359.98"/>
    <n v="2"/>
    <n v="93.59"/>
  </r>
  <r>
    <d v="2014-07-19T00:00:00"/>
    <x v="0"/>
    <x v="6"/>
    <x v="0"/>
    <n v="7"/>
    <x v="305"/>
    <x v="37"/>
    <x v="1"/>
    <x v="13"/>
    <s v="Barricks 18&quot; x 48&quot; Non-Folding Utility Table with Bottom Storage Shelf"/>
    <n v="70.56"/>
    <n v="1"/>
    <n v="-4.03"/>
  </r>
  <r>
    <d v="2014-07-19T00:00:00"/>
    <x v="0"/>
    <x v="6"/>
    <x v="0"/>
    <n v="7"/>
    <x v="305"/>
    <x v="37"/>
    <x v="0"/>
    <x v="3"/>
    <s v="Avery 3 1/2&quot; Diskette Storage Pages, 10/Pack"/>
    <n v="20.88"/>
    <n v="2"/>
    <n v="9.6"/>
  </r>
  <r>
    <d v="2014-07-19T00:00:00"/>
    <x v="0"/>
    <x v="6"/>
    <x v="0"/>
    <n v="7"/>
    <x v="305"/>
    <x v="37"/>
    <x v="0"/>
    <x v="3"/>
    <s v="Acco Hanging Data Binders"/>
    <n v="3.81"/>
    <n v="1"/>
    <n v="1.83"/>
  </r>
  <r>
    <d v="2014-07-19T00:00:00"/>
    <x v="0"/>
    <x v="6"/>
    <x v="0"/>
    <n v="7"/>
    <x v="306"/>
    <x v="35"/>
    <x v="0"/>
    <x v="3"/>
    <s v="Acco Pressboard Covers with Storage Hooks, 14 7/8&quot; x 11&quot;, Dark Blue"/>
    <n v="6.1"/>
    <n v="2"/>
    <n v="2.21"/>
  </r>
  <r>
    <d v="2014-07-20T00:00:00"/>
    <x v="0"/>
    <x v="6"/>
    <x v="0"/>
    <n v="7"/>
    <x v="307"/>
    <x v="0"/>
    <x v="0"/>
    <x v="2"/>
    <s v="Letter Size Cart"/>
    <n v="342.86"/>
    <n v="3"/>
    <n v="38.57"/>
  </r>
  <r>
    <d v="2014-07-20T00:00:00"/>
    <x v="0"/>
    <x v="6"/>
    <x v="0"/>
    <n v="7"/>
    <x v="307"/>
    <x v="0"/>
    <x v="1"/>
    <x v="8"/>
    <s v="Westinghouse Clip-On Gooseneck Lamps"/>
    <n v="16.739999999999998"/>
    <n v="5"/>
    <n v="-14.23"/>
  </r>
  <r>
    <d v="2014-07-20T00:00:00"/>
    <x v="0"/>
    <x v="6"/>
    <x v="0"/>
    <n v="7"/>
    <x v="307"/>
    <x v="0"/>
    <x v="1"/>
    <x v="5"/>
    <s v="HON 5400 Series Task Chairs for Big and Tall"/>
    <n v="981.37"/>
    <n v="2"/>
    <n v="-140.19999999999999"/>
  </r>
  <r>
    <d v="2014-07-20T00:00:00"/>
    <x v="0"/>
    <x v="6"/>
    <x v="0"/>
    <n v="7"/>
    <x v="308"/>
    <x v="10"/>
    <x v="0"/>
    <x v="2"/>
    <s v="Fellowes Neat Ideas Storage Cubes"/>
    <n v="25.98"/>
    <n v="1"/>
    <n v="-5.2"/>
  </r>
  <r>
    <d v="2014-07-20T00:00:00"/>
    <x v="0"/>
    <x v="6"/>
    <x v="0"/>
    <n v="7"/>
    <x v="308"/>
    <x v="10"/>
    <x v="0"/>
    <x v="3"/>
    <s v="Ibico Plastic Spiral Binding Combs"/>
    <n v="27.36"/>
    <n v="3"/>
    <n v="-21.89"/>
  </r>
  <r>
    <d v="2014-07-20T00:00:00"/>
    <x v="0"/>
    <x v="6"/>
    <x v="0"/>
    <n v="7"/>
    <x v="309"/>
    <x v="3"/>
    <x v="0"/>
    <x v="0"/>
    <s v="Xerox 189"/>
    <n v="104.85"/>
    <n v="1"/>
    <n v="50.33"/>
  </r>
  <r>
    <d v="2014-07-20T00:00:00"/>
    <x v="0"/>
    <x v="6"/>
    <x v="0"/>
    <n v="7"/>
    <x v="309"/>
    <x v="3"/>
    <x v="0"/>
    <x v="3"/>
    <s v="Wilson Jones Custom Binder Spines &amp; Labels"/>
    <n v="8.6999999999999993"/>
    <n v="2"/>
    <n v="3.16"/>
  </r>
  <r>
    <d v="2014-07-20T00:00:00"/>
    <x v="0"/>
    <x v="6"/>
    <x v="0"/>
    <n v="7"/>
    <x v="309"/>
    <x v="3"/>
    <x v="0"/>
    <x v="0"/>
    <s v="Xerox 1897"/>
    <n v="19.920000000000002"/>
    <n v="4"/>
    <n v="9.76"/>
  </r>
  <r>
    <d v="2014-07-20T00:00:00"/>
    <x v="0"/>
    <x v="6"/>
    <x v="0"/>
    <n v="7"/>
    <x v="309"/>
    <x v="3"/>
    <x v="1"/>
    <x v="8"/>
    <s v="Nu-Dell Leatherette Frames"/>
    <n v="43.02"/>
    <n v="3"/>
    <n v="15.49"/>
  </r>
  <r>
    <d v="2014-07-20T00:00:00"/>
    <x v="0"/>
    <x v="6"/>
    <x v="0"/>
    <n v="7"/>
    <x v="310"/>
    <x v="3"/>
    <x v="0"/>
    <x v="3"/>
    <s v="Clear Mylar Reinforcing Strips"/>
    <n v="89.71"/>
    <n v="6"/>
    <n v="30.28"/>
  </r>
  <r>
    <d v="2014-07-20T00:00:00"/>
    <x v="0"/>
    <x v="6"/>
    <x v="0"/>
    <n v="7"/>
    <x v="310"/>
    <x v="3"/>
    <x v="0"/>
    <x v="0"/>
    <s v="Wirebound Message Books, Two 4 1/4&quot; x 5&quot; Forms per Page"/>
    <n v="22.83"/>
    <n v="3"/>
    <n v="10.73"/>
  </r>
  <r>
    <d v="2014-07-20T00:00:00"/>
    <x v="0"/>
    <x v="6"/>
    <x v="0"/>
    <n v="7"/>
    <x v="104"/>
    <x v="3"/>
    <x v="2"/>
    <x v="9"/>
    <s v="Maxell 74 Minute CD-R Spindle, 50/Pack"/>
    <n v="41.94"/>
    <n v="2"/>
    <n v="15.1"/>
  </r>
  <r>
    <d v="2014-07-20T00:00:00"/>
    <x v="0"/>
    <x v="6"/>
    <x v="0"/>
    <n v="7"/>
    <x v="104"/>
    <x v="3"/>
    <x v="0"/>
    <x v="0"/>
    <s v="Xerox 1965"/>
    <n v="11.96"/>
    <n v="2"/>
    <n v="5.86"/>
  </r>
  <r>
    <d v="2014-07-20T00:00:00"/>
    <x v="0"/>
    <x v="6"/>
    <x v="0"/>
    <n v="7"/>
    <x v="104"/>
    <x v="3"/>
    <x v="0"/>
    <x v="4"/>
    <s v="Newell 348"/>
    <n v="13.12"/>
    <n v="4"/>
    <n v="3.8"/>
  </r>
  <r>
    <d v="2014-07-20T00:00:00"/>
    <x v="0"/>
    <x v="6"/>
    <x v="0"/>
    <n v="7"/>
    <x v="104"/>
    <x v="3"/>
    <x v="0"/>
    <x v="2"/>
    <s v="Hot File 7-Pocket, Floor Stand"/>
    <n v="535.41"/>
    <n v="3"/>
    <n v="160.62"/>
  </r>
  <r>
    <d v="2014-07-21T00:00:00"/>
    <x v="0"/>
    <x v="6"/>
    <x v="0"/>
    <n v="7"/>
    <x v="311"/>
    <x v="3"/>
    <x v="0"/>
    <x v="4"/>
    <s v="Newell 334"/>
    <n v="99.2"/>
    <n v="5"/>
    <n v="25.79"/>
  </r>
  <r>
    <d v="2014-07-21T00:00:00"/>
    <x v="0"/>
    <x v="6"/>
    <x v="0"/>
    <n v="7"/>
    <x v="311"/>
    <x v="3"/>
    <x v="1"/>
    <x v="5"/>
    <s v="Global Troy Executive Leather Low-Back Tilter"/>
    <n v="801.57"/>
    <n v="2"/>
    <n v="50.1"/>
  </r>
  <r>
    <d v="2014-07-21T00:00:00"/>
    <x v="0"/>
    <x v="6"/>
    <x v="0"/>
    <n v="7"/>
    <x v="311"/>
    <x v="3"/>
    <x v="1"/>
    <x v="13"/>
    <s v="Hon 30&quot; x 60&quot; Table with Locking Drawer"/>
    <n v="272.85000000000002"/>
    <n v="1"/>
    <n v="27.28"/>
  </r>
  <r>
    <d v="2014-07-21T00:00:00"/>
    <x v="0"/>
    <x v="6"/>
    <x v="0"/>
    <n v="7"/>
    <x v="312"/>
    <x v="0"/>
    <x v="0"/>
    <x v="12"/>
    <s v="Acco 6 Outlet Guardian Basic Surge Suppressor"/>
    <n v="4.99"/>
    <n v="3"/>
    <n v="-12.98"/>
  </r>
  <r>
    <d v="2014-07-21T00:00:00"/>
    <x v="0"/>
    <x v="6"/>
    <x v="0"/>
    <n v="7"/>
    <x v="312"/>
    <x v="0"/>
    <x v="0"/>
    <x v="10"/>
    <s v="Inter-Office Recycled Envelopes, Brown Kraft, Button-String,10&quot; x 13&quot; , 100/Box"/>
    <n v="87.92"/>
    <n v="5"/>
    <n v="29.67"/>
  </r>
  <r>
    <d v="2014-07-21T00:00:00"/>
    <x v="0"/>
    <x v="6"/>
    <x v="0"/>
    <n v="7"/>
    <x v="312"/>
    <x v="0"/>
    <x v="1"/>
    <x v="5"/>
    <s v="Hon Every-Day Series Multi-Task Chairs"/>
    <n v="657.93"/>
    <n v="5"/>
    <n v="-93.99"/>
  </r>
  <r>
    <d v="2014-07-21T00:00:00"/>
    <x v="0"/>
    <x v="6"/>
    <x v="0"/>
    <n v="7"/>
    <x v="312"/>
    <x v="0"/>
    <x v="0"/>
    <x v="3"/>
    <s v="Acco Economy Flexible Poly Round Ring Binder"/>
    <n v="1.04"/>
    <n v="1"/>
    <n v="-1.83"/>
  </r>
  <r>
    <d v="2014-07-21T00:00:00"/>
    <x v="0"/>
    <x v="6"/>
    <x v="0"/>
    <n v="7"/>
    <x v="190"/>
    <x v="40"/>
    <x v="2"/>
    <x v="6"/>
    <s v="Griffin GC17055 Auxiliary Audio Cable"/>
    <n v="35.979999999999997"/>
    <n v="2"/>
    <n v="10.07"/>
  </r>
  <r>
    <d v="2014-07-22T00:00:00"/>
    <x v="0"/>
    <x v="6"/>
    <x v="0"/>
    <n v="7"/>
    <x v="313"/>
    <x v="20"/>
    <x v="0"/>
    <x v="4"/>
    <s v="Premium Writing Pencils, Soft, #2 by Central Association for the Blind"/>
    <n v="5.96"/>
    <n v="2"/>
    <n v="1.67"/>
  </r>
  <r>
    <d v="2014-07-22T00:00:00"/>
    <x v="0"/>
    <x v="6"/>
    <x v="0"/>
    <n v="7"/>
    <x v="313"/>
    <x v="20"/>
    <x v="2"/>
    <x v="9"/>
    <s v="Logitech G602 Wireless Gaming Mouse"/>
    <n v="159.97999999999999"/>
    <n v="2"/>
    <n v="57.59"/>
  </r>
  <r>
    <d v="2014-07-22T00:00:00"/>
    <x v="0"/>
    <x v="6"/>
    <x v="0"/>
    <n v="7"/>
    <x v="201"/>
    <x v="3"/>
    <x v="0"/>
    <x v="4"/>
    <s v="Newell 32"/>
    <n v="11.52"/>
    <n v="4"/>
    <n v="3.23"/>
  </r>
  <r>
    <d v="2014-07-22T00:00:00"/>
    <x v="0"/>
    <x v="6"/>
    <x v="0"/>
    <n v="7"/>
    <x v="201"/>
    <x v="3"/>
    <x v="1"/>
    <x v="5"/>
    <s v="Global Comet Stacking Armless Chair"/>
    <n v="717.72"/>
    <n v="3"/>
    <n v="71.77"/>
  </r>
  <r>
    <d v="2014-07-22T00:00:00"/>
    <x v="0"/>
    <x v="6"/>
    <x v="0"/>
    <n v="7"/>
    <x v="201"/>
    <x v="3"/>
    <x v="0"/>
    <x v="2"/>
    <s v="Eldon Mobile Mega Data Cart  Mega Stackable  Add-On Trays"/>
    <n v="236.5"/>
    <n v="10"/>
    <n v="68.59"/>
  </r>
  <r>
    <d v="2014-07-22T00:00:00"/>
    <x v="0"/>
    <x v="6"/>
    <x v="0"/>
    <n v="7"/>
    <x v="201"/>
    <x v="3"/>
    <x v="1"/>
    <x v="13"/>
    <s v="Safco Drafting Table"/>
    <n v="170.35"/>
    <n v="3"/>
    <n v="19.16"/>
  </r>
  <r>
    <d v="2014-07-22T00:00:00"/>
    <x v="0"/>
    <x v="6"/>
    <x v="0"/>
    <n v="7"/>
    <x v="314"/>
    <x v="3"/>
    <x v="0"/>
    <x v="4"/>
    <s v="Crayola Colored Pencils"/>
    <n v="19.68"/>
    <n v="6"/>
    <n v="6.49"/>
  </r>
  <r>
    <d v="2014-07-22T00:00:00"/>
    <x v="0"/>
    <x v="6"/>
    <x v="0"/>
    <n v="7"/>
    <x v="315"/>
    <x v="0"/>
    <x v="0"/>
    <x v="2"/>
    <s v="Fellowes Bases and Tops For Staxonsteel/High-Stak Systems"/>
    <n v="26.63"/>
    <n v="1"/>
    <n v="1.33"/>
  </r>
  <r>
    <d v="2014-07-23T00:00:00"/>
    <x v="0"/>
    <x v="6"/>
    <x v="0"/>
    <n v="7"/>
    <x v="316"/>
    <x v="12"/>
    <x v="0"/>
    <x v="3"/>
    <s v="Wilson Jones Custom Binder Spines &amp; Labels"/>
    <n v="8.16"/>
    <n v="5"/>
    <n v="-5.71"/>
  </r>
  <r>
    <d v="2014-07-23T00:00:00"/>
    <x v="0"/>
    <x v="6"/>
    <x v="0"/>
    <n v="7"/>
    <x v="316"/>
    <x v="12"/>
    <x v="2"/>
    <x v="9"/>
    <s v="NETGEAR AC1750 Dual Band GigabitÂ Smart WiFi Router"/>
    <n v="1023.94"/>
    <n v="8"/>
    <n v="179.19"/>
  </r>
  <r>
    <d v="2014-07-23T00:00:00"/>
    <x v="0"/>
    <x v="6"/>
    <x v="0"/>
    <n v="7"/>
    <x v="316"/>
    <x v="12"/>
    <x v="0"/>
    <x v="4"/>
    <s v="Newell 324"/>
    <n v="9.24"/>
    <n v="1"/>
    <n v="0.92"/>
  </r>
  <r>
    <d v="2014-07-23T00:00:00"/>
    <x v="0"/>
    <x v="6"/>
    <x v="0"/>
    <n v="7"/>
    <x v="316"/>
    <x v="12"/>
    <x v="2"/>
    <x v="9"/>
    <s v="Microsoft Natural Keyboard Elite"/>
    <n v="479.04"/>
    <n v="10"/>
    <n v="-29.94"/>
  </r>
  <r>
    <d v="2014-07-23T00:00:00"/>
    <x v="0"/>
    <x v="6"/>
    <x v="0"/>
    <n v="7"/>
    <x v="199"/>
    <x v="20"/>
    <x v="2"/>
    <x v="9"/>
    <s v="Case Logic 2.4GHz Wireless Keyboard"/>
    <n v="99.98"/>
    <n v="2"/>
    <n v="8"/>
  </r>
  <r>
    <d v="2014-07-23T00:00:00"/>
    <x v="0"/>
    <x v="6"/>
    <x v="0"/>
    <n v="7"/>
    <x v="317"/>
    <x v="3"/>
    <x v="2"/>
    <x v="6"/>
    <s v="VTech DS6151"/>
    <n v="604.75"/>
    <n v="6"/>
    <n v="60.48"/>
  </r>
  <r>
    <d v="2014-07-23T00:00:00"/>
    <x v="0"/>
    <x v="6"/>
    <x v="0"/>
    <n v="7"/>
    <x v="317"/>
    <x v="3"/>
    <x v="0"/>
    <x v="14"/>
    <s v="Acme Softgrip Scissors"/>
    <n v="40.700000000000003"/>
    <n v="5"/>
    <n v="11.8"/>
  </r>
  <r>
    <d v="2014-07-23T00:00:00"/>
    <x v="0"/>
    <x v="6"/>
    <x v="0"/>
    <n v="7"/>
    <x v="317"/>
    <x v="3"/>
    <x v="2"/>
    <x v="6"/>
    <s v="AT&amp;T CL2909"/>
    <n v="302.38"/>
    <n v="3"/>
    <n v="37.799999999999997"/>
  </r>
  <r>
    <d v="2014-07-23T00:00:00"/>
    <x v="0"/>
    <x v="6"/>
    <x v="0"/>
    <n v="7"/>
    <x v="317"/>
    <x v="3"/>
    <x v="2"/>
    <x v="9"/>
    <s v="ImationÂ 8gb Micro Traveldrive Usb 2.0Â Flash Drive"/>
    <n v="45"/>
    <n v="3"/>
    <n v="4.95"/>
  </r>
  <r>
    <d v="2014-07-25T00:00:00"/>
    <x v="0"/>
    <x v="6"/>
    <x v="0"/>
    <n v="7"/>
    <x v="318"/>
    <x v="3"/>
    <x v="0"/>
    <x v="2"/>
    <s v="Fellowes Personal Hanging Folder Files, Navy"/>
    <n v="53.72"/>
    <n v="4"/>
    <n v="15.04"/>
  </r>
  <r>
    <d v="2014-07-25T00:00:00"/>
    <x v="0"/>
    <x v="6"/>
    <x v="0"/>
    <n v="7"/>
    <x v="318"/>
    <x v="3"/>
    <x v="0"/>
    <x v="14"/>
    <s v="High Speed Automatic Electric Letter Opener"/>
    <n v="8187.65"/>
    <n v="5"/>
    <n v="327.51"/>
  </r>
  <r>
    <d v="2014-07-25T00:00:00"/>
    <x v="0"/>
    <x v="6"/>
    <x v="0"/>
    <n v="7"/>
    <x v="318"/>
    <x v="3"/>
    <x v="1"/>
    <x v="8"/>
    <s v="Staple-based wall hangings"/>
    <n v="77.92"/>
    <n v="8"/>
    <n v="34.28"/>
  </r>
  <r>
    <d v="2014-07-25T00:00:00"/>
    <x v="0"/>
    <x v="6"/>
    <x v="0"/>
    <n v="7"/>
    <x v="58"/>
    <x v="3"/>
    <x v="0"/>
    <x v="0"/>
    <s v="Xerox 1966"/>
    <n v="6.48"/>
    <n v="1"/>
    <n v="3.18"/>
  </r>
  <r>
    <d v="2014-07-25T00:00:00"/>
    <x v="0"/>
    <x v="6"/>
    <x v="0"/>
    <n v="7"/>
    <x v="58"/>
    <x v="3"/>
    <x v="0"/>
    <x v="14"/>
    <s v="Acme Kleen Earth Office Shears"/>
    <n v="15.52"/>
    <n v="4"/>
    <n v="4.5"/>
  </r>
  <r>
    <d v="2014-07-26T00:00:00"/>
    <x v="0"/>
    <x v="6"/>
    <x v="0"/>
    <n v="7"/>
    <x v="319"/>
    <x v="1"/>
    <x v="0"/>
    <x v="2"/>
    <s v="Belkin 19&quot; Vented Equipment Shelf, Black"/>
    <n v="123.55"/>
    <n v="3"/>
    <n v="-29.34"/>
  </r>
  <r>
    <d v="2014-07-26T00:00:00"/>
    <x v="0"/>
    <x v="6"/>
    <x v="0"/>
    <n v="7"/>
    <x v="111"/>
    <x v="17"/>
    <x v="2"/>
    <x v="6"/>
    <s v="Apple iPhone 5S"/>
    <n v="911.98"/>
    <n v="2"/>
    <n v="114"/>
  </r>
  <r>
    <d v="2014-07-26T00:00:00"/>
    <x v="0"/>
    <x v="6"/>
    <x v="0"/>
    <n v="7"/>
    <x v="111"/>
    <x v="17"/>
    <x v="1"/>
    <x v="5"/>
    <s v="Hon 2090 Â“Pillow SoftÂ” Series Mid Back Swivel/Tilt Chairs"/>
    <n v="674.35"/>
    <n v="3"/>
    <n v="-109.58"/>
  </r>
  <r>
    <d v="2014-07-26T00:00:00"/>
    <x v="0"/>
    <x v="6"/>
    <x v="0"/>
    <n v="7"/>
    <x v="111"/>
    <x v="17"/>
    <x v="1"/>
    <x v="8"/>
    <s v="Tensor Computer Mounted Lamp"/>
    <n v="134.01"/>
    <n v="9"/>
    <n v="36.18"/>
  </r>
  <r>
    <d v="2014-07-26T00:00:00"/>
    <x v="0"/>
    <x v="6"/>
    <x v="0"/>
    <n v="7"/>
    <x v="111"/>
    <x v="17"/>
    <x v="2"/>
    <x v="9"/>
    <s v="Logitech Illuminated Ultrathin Keyboard with Backlighting"/>
    <n v="170.97"/>
    <n v="3"/>
    <n v="70.099999999999994"/>
  </r>
  <r>
    <d v="2014-07-26T00:00:00"/>
    <x v="0"/>
    <x v="6"/>
    <x v="0"/>
    <n v="7"/>
    <x v="4"/>
    <x v="27"/>
    <x v="2"/>
    <x v="9"/>
    <s v="Memorex Micro Travel Drive 16 GB"/>
    <n v="111.93"/>
    <n v="7"/>
    <n v="34.700000000000003"/>
  </r>
  <r>
    <d v="2014-07-26T00:00:00"/>
    <x v="0"/>
    <x v="6"/>
    <x v="0"/>
    <n v="7"/>
    <x v="320"/>
    <x v="4"/>
    <x v="1"/>
    <x v="5"/>
    <s v="Metal Folding Chairs, Beige, 4/Carton"/>
    <n v="67.88"/>
    <n v="2"/>
    <n v="18.329999999999998"/>
  </r>
  <r>
    <d v="2014-07-26T00:00:00"/>
    <x v="0"/>
    <x v="6"/>
    <x v="0"/>
    <n v="7"/>
    <x v="320"/>
    <x v="4"/>
    <x v="0"/>
    <x v="1"/>
    <s v="Avery 485"/>
    <n v="162.88999999999999"/>
    <n v="13"/>
    <n v="76.56"/>
  </r>
  <r>
    <d v="2014-07-26T00:00:00"/>
    <x v="0"/>
    <x v="6"/>
    <x v="0"/>
    <n v="7"/>
    <x v="320"/>
    <x v="4"/>
    <x v="1"/>
    <x v="8"/>
    <s v="DAX Cubicle Frames, 8-1/2 x 11"/>
    <n v="25.71"/>
    <n v="3"/>
    <n v="9.26"/>
  </r>
  <r>
    <d v="2014-07-26T00:00:00"/>
    <x v="0"/>
    <x v="6"/>
    <x v="0"/>
    <n v="7"/>
    <x v="321"/>
    <x v="0"/>
    <x v="0"/>
    <x v="3"/>
    <s v="GBC DocuBind P400 Electric Binding System"/>
    <n v="2177.58"/>
    <n v="8"/>
    <n v="-3701.89"/>
  </r>
  <r>
    <d v="2014-07-26T00:00:00"/>
    <x v="0"/>
    <x v="6"/>
    <x v="0"/>
    <n v="7"/>
    <x v="321"/>
    <x v="0"/>
    <x v="1"/>
    <x v="8"/>
    <s v="DAX Clear Channel Poster Frame"/>
    <n v="17.5"/>
    <n v="3"/>
    <n v="-10.06"/>
  </r>
  <r>
    <d v="2014-07-26T00:00:00"/>
    <x v="0"/>
    <x v="6"/>
    <x v="0"/>
    <n v="7"/>
    <x v="321"/>
    <x v="0"/>
    <x v="0"/>
    <x v="3"/>
    <s v="GBC Premium Transparent Covers with Diagonal Lined Pattern"/>
    <n v="16.78"/>
    <n v="4"/>
    <n v="-26.85"/>
  </r>
  <r>
    <d v="2014-07-26T00:00:00"/>
    <x v="0"/>
    <x v="6"/>
    <x v="0"/>
    <n v="7"/>
    <x v="321"/>
    <x v="0"/>
    <x v="2"/>
    <x v="9"/>
    <s v="Microsoft Natural Keyboard Elite"/>
    <n v="431.14"/>
    <n v="9"/>
    <n v="-26.95"/>
  </r>
  <r>
    <d v="2014-07-26T00:00:00"/>
    <x v="0"/>
    <x v="6"/>
    <x v="0"/>
    <n v="7"/>
    <x v="321"/>
    <x v="0"/>
    <x v="0"/>
    <x v="3"/>
    <s v="GBC Instant Index System for Binding Systems"/>
    <n v="8.8800000000000008"/>
    <n v="5"/>
    <n v="-13.32"/>
  </r>
  <r>
    <d v="2014-07-26T00:00:00"/>
    <x v="0"/>
    <x v="6"/>
    <x v="0"/>
    <n v="7"/>
    <x v="321"/>
    <x v="0"/>
    <x v="0"/>
    <x v="12"/>
    <s v="Acco 6 Outlet Guardian Standard Surge Suppressor"/>
    <n v="4.84"/>
    <n v="2"/>
    <n v="-12.09"/>
  </r>
  <r>
    <d v="2014-07-27T00:00:00"/>
    <x v="0"/>
    <x v="6"/>
    <x v="0"/>
    <n v="7"/>
    <x v="60"/>
    <x v="3"/>
    <x v="2"/>
    <x v="9"/>
    <s v="WD My Passport Ultra 2TB Portable External Hard Drive"/>
    <n v="238"/>
    <n v="2"/>
    <n v="38.08"/>
  </r>
  <r>
    <d v="2014-07-27T00:00:00"/>
    <x v="0"/>
    <x v="6"/>
    <x v="0"/>
    <n v="7"/>
    <x v="322"/>
    <x v="20"/>
    <x v="0"/>
    <x v="0"/>
    <s v="Xerox 1956"/>
    <n v="65.78"/>
    <n v="11"/>
    <n v="32.229999999999997"/>
  </r>
  <r>
    <d v="2014-07-27T00:00:00"/>
    <x v="0"/>
    <x v="6"/>
    <x v="0"/>
    <n v="7"/>
    <x v="323"/>
    <x v="3"/>
    <x v="0"/>
    <x v="2"/>
    <s v="SAFCO Commercial Wire Shelving, Black"/>
    <n v="276.27999999999997"/>
    <n v="2"/>
    <n v="0"/>
  </r>
  <r>
    <d v="2014-07-28T00:00:00"/>
    <x v="0"/>
    <x v="6"/>
    <x v="0"/>
    <n v="7"/>
    <x v="74"/>
    <x v="16"/>
    <x v="0"/>
    <x v="7"/>
    <s v="OIC Colored Binder Clips, Assorted Sizes"/>
    <n v="14.32"/>
    <n v="5"/>
    <n v="5.19"/>
  </r>
  <r>
    <d v="2014-07-28T00:00:00"/>
    <x v="0"/>
    <x v="6"/>
    <x v="0"/>
    <n v="7"/>
    <x v="74"/>
    <x v="16"/>
    <x v="1"/>
    <x v="8"/>
    <s v="DataProducts Ampli Magnifier Task Lamp, Black,"/>
    <n v="129.88999999999999"/>
    <n v="6"/>
    <n v="12.99"/>
  </r>
  <r>
    <d v="2014-07-28T00:00:00"/>
    <x v="0"/>
    <x v="6"/>
    <x v="0"/>
    <n v="7"/>
    <x v="74"/>
    <x v="16"/>
    <x v="0"/>
    <x v="10"/>
    <s v="#10- 4 1/8&quot; x 9 1/2&quot; Recycled Envelopes"/>
    <n v="48.94"/>
    <n v="7"/>
    <n v="16.52"/>
  </r>
  <r>
    <d v="2014-07-30T00:00:00"/>
    <x v="0"/>
    <x v="6"/>
    <x v="0"/>
    <n v="7"/>
    <x v="324"/>
    <x v="22"/>
    <x v="1"/>
    <x v="11"/>
    <s v="Rush Hierlooms Collection 1&quot; Thick Stackable Bookcases"/>
    <n v="1367.84"/>
    <n v="8"/>
    <n v="259.89"/>
  </r>
  <r>
    <d v="2014-08-01T00:00:00"/>
    <x v="0"/>
    <x v="7"/>
    <x v="0"/>
    <n v="8"/>
    <x v="302"/>
    <x v="25"/>
    <x v="0"/>
    <x v="1"/>
    <s v="Self-Adhesive Address Labels for Typewriters by Universal"/>
    <n v="17.54"/>
    <n v="3"/>
    <n v="5.92"/>
  </r>
  <r>
    <d v="2014-08-01T00:00:00"/>
    <x v="0"/>
    <x v="7"/>
    <x v="0"/>
    <n v="8"/>
    <x v="302"/>
    <x v="25"/>
    <x v="1"/>
    <x v="8"/>
    <s v="9-3/4 Diameter Round Wall Clock"/>
    <n v="44.13"/>
    <n v="4"/>
    <n v="12.14"/>
  </r>
  <r>
    <d v="2014-08-01T00:00:00"/>
    <x v="0"/>
    <x v="7"/>
    <x v="0"/>
    <n v="8"/>
    <x v="302"/>
    <x v="25"/>
    <x v="0"/>
    <x v="12"/>
    <s v="Honeywell Quietcare HEPA Air Cleaner"/>
    <n v="62.92"/>
    <n v="1"/>
    <n v="10.220000000000001"/>
  </r>
  <r>
    <d v="2014-08-01T00:00:00"/>
    <x v="0"/>
    <x v="7"/>
    <x v="0"/>
    <n v="8"/>
    <x v="302"/>
    <x v="25"/>
    <x v="0"/>
    <x v="0"/>
    <s v="Xerox 1916"/>
    <n v="78.3"/>
    <n v="2"/>
    <n v="29.36"/>
  </r>
  <r>
    <d v="2014-08-01T00:00:00"/>
    <x v="0"/>
    <x v="7"/>
    <x v="0"/>
    <n v="8"/>
    <x v="325"/>
    <x v="3"/>
    <x v="0"/>
    <x v="3"/>
    <s v="Wilson Jones data.warehouse D-Ring Binders with DublLock"/>
    <n v="19.75"/>
    <n v="3"/>
    <n v="6.91"/>
  </r>
  <r>
    <d v="2014-08-01T00:00:00"/>
    <x v="0"/>
    <x v="7"/>
    <x v="0"/>
    <n v="8"/>
    <x v="326"/>
    <x v="2"/>
    <x v="0"/>
    <x v="7"/>
    <s v="Acco Clips to Go Binder Clips, 24 Clips in Two Sizes"/>
    <n v="5.68"/>
    <n v="2"/>
    <n v="1.92"/>
  </r>
  <r>
    <d v="2014-08-02T00:00:00"/>
    <x v="0"/>
    <x v="7"/>
    <x v="0"/>
    <n v="8"/>
    <x v="327"/>
    <x v="24"/>
    <x v="0"/>
    <x v="3"/>
    <s v="Wilson Jones 14 Line Acrylic Coated Pressboard Data Binders"/>
    <n v="26.7"/>
    <n v="5"/>
    <n v="12.55"/>
  </r>
  <r>
    <d v="2014-08-02T00:00:00"/>
    <x v="0"/>
    <x v="7"/>
    <x v="0"/>
    <n v="8"/>
    <x v="327"/>
    <x v="24"/>
    <x v="2"/>
    <x v="9"/>
    <s v="Memorex Micro Travel Drive 4 GB"/>
    <n v="21.2"/>
    <n v="2"/>
    <n v="9.1199999999999992"/>
  </r>
  <r>
    <d v="2014-08-02T00:00:00"/>
    <x v="0"/>
    <x v="7"/>
    <x v="0"/>
    <n v="8"/>
    <x v="327"/>
    <x v="24"/>
    <x v="0"/>
    <x v="2"/>
    <s v="Smead Adjustable Mobile File Trolley with Lockable Top"/>
    <n v="838.38"/>
    <n v="2"/>
    <n v="226.36"/>
  </r>
  <r>
    <d v="2014-08-03T00:00:00"/>
    <x v="0"/>
    <x v="7"/>
    <x v="0"/>
    <n v="8"/>
    <x v="206"/>
    <x v="26"/>
    <x v="1"/>
    <x v="13"/>
    <s v="BoxOffice By Design Rectangular and Half-Moon Meeting Room Tables"/>
    <n v="218.75"/>
    <n v="2"/>
    <n v="-161.88"/>
  </r>
  <r>
    <d v="2014-08-03T00:00:00"/>
    <x v="0"/>
    <x v="7"/>
    <x v="0"/>
    <n v="8"/>
    <x v="206"/>
    <x v="26"/>
    <x v="0"/>
    <x v="12"/>
    <s v="Bravo II Megaboss 12-Amp Hard Body Upright, Replacement Belts, 2 Belts per Pack"/>
    <n v="2.6"/>
    <n v="1"/>
    <n v="0.28999999999999998"/>
  </r>
  <r>
    <d v="2014-08-03T00:00:00"/>
    <x v="0"/>
    <x v="7"/>
    <x v="0"/>
    <n v="8"/>
    <x v="328"/>
    <x v="20"/>
    <x v="0"/>
    <x v="0"/>
    <s v="Xerox 1884"/>
    <n v="39.96"/>
    <n v="2"/>
    <n v="18.78"/>
  </r>
  <r>
    <d v="2014-08-03T00:00:00"/>
    <x v="0"/>
    <x v="7"/>
    <x v="0"/>
    <n v="8"/>
    <x v="328"/>
    <x v="20"/>
    <x v="0"/>
    <x v="14"/>
    <s v="Acme Box Cutter Scissors"/>
    <n v="102.3"/>
    <n v="10"/>
    <n v="26.6"/>
  </r>
  <r>
    <d v="2014-08-03T00:00:00"/>
    <x v="0"/>
    <x v="7"/>
    <x v="0"/>
    <n v="8"/>
    <x v="328"/>
    <x v="20"/>
    <x v="0"/>
    <x v="2"/>
    <s v="Staple magnet"/>
    <n v="21.36"/>
    <n v="2"/>
    <n v="5.77"/>
  </r>
  <r>
    <d v="2014-08-03T00:00:00"/>
    <x v="0"/>
    <x v="7"/>
    <x v="0"/>
    <n v="8"/>
    <x v="292"/>
    <x v="12"/>
    <x v="0"/>
    <x v="0"/>
    <s v="White Computer Printout Paper by Universal"/>
    <n v="93.02"/>
    <n v="3"/>
    <n v="33.72"/>
  </r>
  <r>
    <d v="2014-08-04T00:00:00"/>
    <x v="0"/>
    <x v="7"/>
    <x v="0"/>
    <n v="8"/>
    <x v="329"/>
    <x v="27"/>
    <x v="0"/>
    <x v="12"/>
    <s v="Hoover WindTunnel Plus Canister Vacuum"/>
    <n v="1089.75"/>
    <n v="3"/>
    <n v="305.13"/>
  </r>
  <r>
    <d v="2014-08-04T00:00:00"/>
    <x v="0"/>
    <x v="7"/>
    <x v="0"/>
    <n v="8"/>
    <x v="329"/>
    <x v="27"/>
    <x v="0"/>
    <x v="0"/>
    <s v="Xerox 1934"/>
    <n v="447.84"/>
    <n v="8"/>
    <n v="219.44"/>
  </r>
  <r>
    <d v="2014-08-04T00:00:00"/>
    <x v="0"/>
    <x v="7"/>
    <x v="0"/>
    <n v="8"/>
    <x v="329"/>
    <x v="27"/>
    <x v="0"/>
    <x v="4"/>
    <s v="Newell 329"/>
    <n v="16.399999999999999"/>
    <n v="5"/>
    <n v="4.26"/>
  </r>
  <r>
    <d v="2014-08-04T00:00:00"/>
    <x v="0"/>
    <x v="7"/>
    <x v="0"/>
    <n v="8"/>
    <x v="329"/>
    <x v="27"/>
    <x v="2"/>
    <x v="6"/>
    <s v="Panasonic KX T7731-B Digital phone"/>
    <n v="399.96"/>
    <n v="5"/>
    <n v="35"/>
  </r>
  <r>
    <d v="2014-08-04T00:00:00"/>
    <x v="0"/>
    <x v="7"/>
    <x v="0"/>
    <n v="8"/>
    <x v="329"/>
    <x v="27"/>
    <x v="0"/>
    <x v="2"/>
    <s v="Safco Wire Cube Shelving System, For Use as 4 or 5 14&quot; Cubes, Black"/>
    <n v="158.9"/>
    <n v="5"/>
    <n v="7.95"/>
  </r>
  <r>
    <d v="2014-08-04T00:00:00"/>
    <x v="0"/>
    <x v="7"/>
    <x v="0"/>
    <n v="8"/>
    <x v="329"/>
    <x v="27"/>
    <x v="0"/>
    <x v="3"/>
    <s v="Ibico Standard Transparent Covers"/>
    <n v="13.18"/>
    <n v="1"/>
    <n v="4.78"/>
  </r>
  <r>
    <d v="2014-08-04T00:00:00"/>
    <x v="0"/>
    <x v="7"/>
    <x v="0"/>
    <n v="8"/>
    <x v="44"/>
    <x v="41"/>
    <x v="0"/>
    <x v="12"/>
    <s v="Eureka The Boss Cordless Rechargeable Stick Vac"/>
    <n v="101.96"/>
    <n v="2"/>
    <n v="27.53"/>
  </r>
  <r>
    <d v="2014-08-04T00:00:00"/>
    <x v="0"/>
    <x v="7"/>
    <x v="0"/>
    <n v="8"/>
    <x v="44"/>
    <x v="41"/>
    <x v="0"/>
    <x v="0"/>
    <s v="Southworth 25% Cotton Premium Laser Paper and Envelopes"/>
    <n v="259.74"/>
    <n v="13"/>
    <n v="124.68"/>
  </r>
  <r>
    <d v="2014-08-04T00:00:00"/>
    <x v="0"/>
    <x v="7"/>
    <x v="0"/>
    <n v="8"/>
    <x v="44"/>
    <x v="41"/>
    <x v="2"/>
    <x v="9"/>
    <s v="Maxell 4.7GB DVD-R"/>
    <n v="255.42"/>
    <n v="9"/>
    <n v="104.72"/>
  </r>
  <r>
    <d v="2014-08-05T00:00:00"/>
    <x v="0"/>
    <x v="7"/>
    <x v="0"/>
    <n v="8"/>
    <x v="330"/>
    <x v="3"/>
    <x v="0"/>
    <x v="0"/>
    <s v="Adams Phone Message Book, Professional, 400 Message Capacity, 5 3/6Â” x 11Â”"/>
    <n v="20.94"/>
    <n v="3"/>
    <n v="9.84"/>
  </r>
  <r>
    <d v="2014-08-05T00:00:00"/>
    <x v="0"/>
    <x v="7"/>
    <x v="0"/>
    <n v="8"/>
    <x v="330"/>
    <x v="3"/>
    <x v="0"/>
    <x v="0"/>
    <s v="Xerox 1913"/>
    <n v="110.96"/>
    <n v="2"/>
    <n v="53.26"/>
  </r>
  <r>
    <d v="2014-08-05T00:00:00"/>
    <x v="0"/>
    <x v="7"/>
    <x v="0"/>
    <n v="8"/>
    <x v="330"/>
    <x v="3"/>
    <x v="1"/>
    <x v="5"/>
    <s v="Global Value Steno Chair, Gray"/>
    <n v="340.14"/>
    <n v="7"/>
    <n v="21.26"/>
  </r>
  <r>
    <d v="2014-08-05T00:00:00"/>
    <x v="0"/>
    <x v="7"/>
    <x v="0"/>
    <n v="8"/>
    <x v="331"/>
    <x v="3"/>
    <x v="2"/>
    <x v="9"/>
    <s v="Logitech Desktop MK120 Mouse and keyboard Combo"/>
    <n v="16.36"/>
    <n v="1"/>
    <n v="1.64"/>
  </r>
  <r>
    <d v="2014-08-05T00:00:00"/>
    <x v="0"/>
    <x v="7"/>
    <x v="0"/>
    <n v="8"/>
    <x v="331"/>
    <x v="3"/>
    <x v="0"/>
    <x v="2"/>
    <s v="Akro Stacking Bins"/>
    <n v="15.78"/>
    <n v="2"/>
    <n v="0.63"/>
  </r>
  <r>
    <d v="2014-08-05T00:00:00"/>
    <x v="0"/>
    <x v="7"/>
    <x v="0"/>
    <n v="8"/>
    <x v="331"/>
    <x v="3"/>
    <x v="0"/>
    <x v="4"/>
    <s v="Boston KS Multi-Size Manual Pencil Sharpener"/>
    <n v="45.98"/>
    <n v="2"/>
    <n v="12.87"/>
  </r>
  <r>
    <d v="2014-08-05T00:00:00"/>
    <x v="0"/>
    <x v="7"/>
    <x v="0"/>
    <n v="8"/>
    <x v="332"/>
    <x v="37"/>
    <x v="0"/>
    <x v="12"/>
    <s v="Fellowes Advanced Computer Series Surge Protectors"/>
    <n v="79.47"/>
    <n v="3"/>
    <n v="22.25"/>
  </r>
  <r>
    <d v="2014-08-05T00:00:00"/>
    <x v="0"/>
    <x v="7"/>
    <x v="0"/>
    <n v="8"/>
    <x v="332"/>
    <x v="37"/>
    <x v="0"/>
    <x v="4"/>
    <s v="Binney &amp; Smith inkTank Erasable Pocket Highlighter, Chisel Tip, Yellow"/>
    <n v="4.5599999999999996"/>
    <n v="2"/>
    <n v="2.0099999999999998"/>
  </r>
  <r>
    <d v="2014-08-05T00:00:00"/>
    <x v="0"/>
    <x v="7"/>
    <x v="0"/>
    <n v="8"/>
    <x v="332"/>
    <x v="37"/>
    <x v="1"/>
    <x v="5"/>
    <s v="Hon GuestStacker Chair"/>
    <n v="1133.3499999999999"/>
    <n v="5"/>
    <n v="294.67"/>
  </r>
  <r>
    <d v="2014-08-05T00:00:00"/>
    <x v="0"/>
    <x v="7"/>
    <x v="0"/>
    <n v="8"/>
    <x v="153"/>
    <x v="20"/>
    <x v="2"/>
    <x v="6"/>
    <s v="Plantronics CS 50-USB -Â headsetÂ - Convertible, Monaural"/>
    <n v="135.99"/>
    <n v="1"/>
    <n v="36.72"/>
  </r>
  <r>
    <d v="2014-08-05T00:00:00"/>
    <x v="0"/>
    <x v="7"/>
    <x v="0"/>
    <n v="8"/>
    <x v="153"/>
    <x v="20"/>
    <x v="0"/>
    <x v="4"/>
    <s v="Binney &amp; Smith inkTank Erasable Pocket Highlighter, Chisel Tip, Yellow"/>
    <n v="15.96"/>
    <n v="7"/>
    <n v="7.02"/>
  </r>
  <r>
    <d v="2014-08-05T00:00:00"/>
    <x v="0"/>
    <x v="7"/>
    <x v="0"/>
    <n v="8"/>
    <x v="333"/>
    <x v="0"/>
    <x v="1"/>
    <x v="13"/>
    <s v="SAFCO PlanMaster Heigh-Adjustable Drafting Table Base, 43w x 30d x 30-37h, Black"/>
    <n v="489.23"/>
    <n v="2"/>
    <n v="41.93"/>
  </r>
  <r>
    <d v="2014-08-06T00:00:00"/>
    <x v="0"/>
    <x v="7"/>
    <x v="0"/>
    <n v="8"/>
    <x v="334"/>
    <x v="9"/>
    <x v="2"/>
    <x v="9"/>
    <s v="Maxell 74 Minute CD-R Spindle, 50/Pack"/>
    <n v="62.91"/>
    <n v="3"/>
    <n v="22.65"/>
  </r>
  <r>
    <d v="2014-08-06T00:00:00"/>
    <x v="0"/>
    <x v="7"/>
    <x v="0"/>
    <n v="8"/>
    <x v="335"/>
    <x v="20"/>
    <x v="2"/>
    <x v="9"/>
    <s v="Logitech G700s Rechargeable Gaming Mouse"/>
    <n v="199.98"/>
    <n v="2"/>
    <n v="83.99"/>
  </r>
  <r>
    <d v="2014-08-08T00:00:00"/>
    <x v="0"/>
    <x v="7"/>
    <x v="0"/>
    <n v="8"/>
    <x v="336"/>
    <x v="3"/>
    <x v="0"/>
    <x v="12"/>
    <s v="Fellowes Superior 10 Outlet Split Surge Protector"/>
    <n v="76.12"/>
    <n v="2"/>
    <n v="22.07"/>
  </r>
  <r>
    <d v="2014-08-08T00:00:00"/>
    <x v="0"/>
    <x v="7"/>
    <x v="0"/>
    <n v="8"/>
    <x v="336"/>
    <x v="3"/>
    <x v="2"/>
    <x v="16"/>
    <s v="Sharp AL-1530CS Digital Copier"/>
    <n v="1199.98"/>
    <n v="3"/>
    <n v="434.99"/>
  </r>
  <r>
    <d v="2014-08-08T00:00:00"/>
    <x v="0"/>
    <x v="7"/>
    <x v="0"/>
    <n v="8"/>
    <x v="336"/>
    <x v="3"/>
    <x v="2"/>
    <x v="6"/>
    <s v="AT&amp;T 1070 Corded Phone"/>
    <n v="445.96"/>
    <n v="5"/>
    <n v="55.75"/>
  </r>
  <r>
    <d v="2014-08-08T00:00:00"/>
    <x v="0"/>
    <x v="7"/>
    <x v="0"/>
    <n v="8"/>
    <x v="336"/>
    <x v="3"/>
    <x v="1"/>
    <x v="8"/>
    <s v="Dana Halogen Swing-Arm Architect Lamp"/>
    <n v="327.76"/>
    <n v="8"/>
    <n v="91.77"/>
  </r>
  <r>
    <d v="2014-08-08T00:00:00"/>
    <x v="0"/>
    <x v="7"/>
    <x v="0"/>
    <n v="8"/>
    <x v="337"/>
    <x v="12"/>
    <x v="1"/>
    <x v="8"/>
    <s v="Eldon Delta Triangular Chair Mat, 52&quot; x 58&quot;, Clear"/>
    <n v="121.38"/>
    <n v="4"/>
    <n v="-3.03"/>
  </r>
  <r>
    <d v="2014-08-08T00:00:00"/>
    <x v="0"/>
    <x v="7"/>
    <x v="0"/>
    <n v="8"/>
    <x v="337"/>
    <x v="12"/>
    <x v="2"/>
    <x v="9"/>
    <s v="SanDisk Ultra 64 GB MicroSDHC Class 10 Memory Card"/>
    <n v="95.98"/>
    <n v="3"/>
    <n v="-10.8"/>
  </r>
  <r>
    <d v="2014-08-08T00:00:00"/>
    <x v="0"/>
    <x v="7"/>
    <x v="0"/>
    <n v="8"/>
    <x v="51"/>
    <x v="3"/>
    <x v="0"/>
    <x v="2"/>
    <s v="Advantus Rolling Drawer Organizers"/>
    <n v="423.28"/>
    <n v="11"/>
    <n v="110.05"/>
  </r>
  <r>
    <d v="2014-08-08T00:00:00"/>
    <x v="0"/>
    <x v="7"/>
    <x v="0"/>
    <n v="8"/>
    <x v="338"/>
    <x v="14"/>
    <x v="2"/>
    <x v="16"/>
    <s v="Sharp 1540cs Digital Laser Copier"/>
    <n v="549.99"/>
    <n v="1"/>
    <n v="275"/>
  </r>
  <r>
    <d v="2014-08-08T00:00:00"/>
    <x v="0"/>
    <x v="7"/>
    <x v="0"/>
    <n v="8"/>
    <x v="338"/>
    <x v="14"/>
    <x v="0"/>
    <x v="12"/>
    <s v="Acco Smartsocket Table Surge Protector, 6 Color-Coded Adapter Outlets"/>
    <n v="167.54"/>
    <n v="3"/>
    <n v="37.229999999999997"/>
  </r>
  <r>
    <d v="2014-08-08T00:00:00"/>
    <x v="0"/>
    <x v="7"/>
    <x v="0"/>
    <n v="8"/>
    <x v="338"/>
    <x v="14"/>
    <x v="0"/>
    <x v="10"/>
    <s v="Globe Weis Peel &amp; Seel First Class Envelopes"/>
    <n v="38.340000000000003"/>
    <n v="3"/>
    <n v="17.25"/>
  </r>
  <r>
    <d v="2014-08-08T00:00:00"/>
    <x v="0"/>
    <x v="7"/>
    <x v="0"/>
    <n v="8"/>
    <x v="338"/>
    <x v="14"/>
    <x v="1"/>
    <x v="8"/>
    <s v="Nu-Dell Float Frame 11 x 14 1/2"/>
    <n v="53.88"/>
    <n v="6"/>
    <n v="22.63"/>
  </r>
  <r>
    <d v="2014-08-08T00:00:00"/>
    <x v="0"/>
    <x v="7"/>
    <x v="0"/>
    <n v="8"/>
    <x v="338"/>
    <x v="14"/>
    <x v="2"/>
    <x v="6"/>
    <s v="Motorola Droid Maxx"/>
    <n v="299.98"/>
    <n v="2"/>
    <n v="83.99"/>
  </r>
  <r>
    <d v="2014-08-08T00:00:00"/>
    <x v="0"/>
    <x v="7"/>
    <x v="0"/>
    <n v="8"/>
    <x v="339"/>
    <x v="16"/>
    <x v="1"/>
    <x v="11"/>
    <s v="O'Sullivan 2-Shelf Heavy-Duty Bookcases"/>
    <n v="155.46"/>
    <n v="4"/>
    <n v="-7.77"/>
  </r>
  <r>
    <d v="2014-08-09T00:00:00"/>
    <x v="0"/>
    <x v="7"/>
    <x v="0"/>
    <n v="8"/>
    <x v="340"/>
    <x v="16"/>
    <x v="2"/>
    <x v="6"/>
    <s v="AT&amp;T 1070 Corded Phone"/>
    <n v="178.38"/>
    <n v="2"/>
    <n v="22.3"/>
  </r>
  <r>
    <d v="2014-08-09T00:00:00"/>
    <x v="0"/>
    <x v="7"/>
    <x v="0"/>
    <n v="8"/>
    <x v="340"/>
    <x v="16"/>
    <x v="0"/>
    <x v="0"/>
    <s v="Xerox 21"/>
    <n v="15.55"/>
    <n v="3"/>
    <n v="5.44"/>
  </r>
  <r>
    <d v="2014-08-09T00:00:00"/>
    <x v="0"/>
    <x v="7"/>
    <x v="0"/>
    <n v="8"/>
    <x v="341"/>
    <x v="3"/>
    <x v="0"/>
    <x v="1"/>
    <s v="Avery 494"/>
    <n v="20.88"/>
    <n v="8"/>
    <n v="9.6"/>
  </r>
  <r>
    <d v="2014-08-09T00:00:00"/>
    <x v="0"/>
    <x v="7"/>
    <x v="0"/>
    <n v="8"/>
    <x v="342"/>
    <x v="22"/>
    <x v="2"/>
    <x v="6"/>
    <s v="Cisco Unified IP Phone 7945G VoIP phone"/>
    <n v="1091.17"/>
    <n v="4"/>
    <n v="68.2"/>
  </r>
  <r>
    <d v="2014-08-09T00:00:00"/>
    <x v="0"/>
    <x v="7"/>
    <x v="0"/>
    <n v="8"/>
    <x v="342"/>
    <x v="22"/>
    <x v="2"/>
    <x v="6"/>
    <s v="Jawbone MINI JAMBOX Wireless Bluetooth Speaker"/>
    <n v="219.17"/>
    <n v="2"/>
    <n v="-43.83"/>
  </r>
  <r>
    <d v="2014-08-09T00:00:00"/>
    <x v="0"/>
    <x v="7"/>
    <x v="0"/>
    <n v="8"/>
    <x v="343"/>
    <x v="22"/>
    <x v="0"/>
    <x v="3"/>
    <s v="Ibico Ibimaster 300 Manual Binding System"/>
    <n v="2060.7399999999998"/>
    <n v="7"/>
    <n v="643.98"/>
  </r>
  <r>
    <d v="2014-08-09T00:00:00"/>
    <x v="0"/>
    <x v="7"/>
    <x v="0"/>
    <n v="8"/>
    <x v="344"/>
    <x v="3"/>
    <x v="0"/>
    <x v="0"/>
    <s v="Great White Multi-Use Recycled Paper (20Lb. and 84 Bright)"/>
    <n v="5.98"/>
    <n v="1"/>
    <n v="2.69"/>
  </r>
  <r>
    <d v="2014-08-09T00:00:00"/>
    <x v="0"/>
    <x v="7"/>
    <x v="0"/>
    <n v="8"/>
    <x v="310"/>
    <x v="12"/>
    <x v="0"/>
    <x v="7"/>
    <s v="Super Bands, 12/Pack"/>
    <n v="4.46"/>
    <n v="3"/>
    <n v="-0.95"/>
  </r>
  <r>
    <d v="2014-08-09T00:00:00"/>
    <x v="0"/>
    <x v="7"/>
    <x v="0"/>
    <n v="8"/>
    <x v="310"/>
    <x v="12"/>
    <x v="0"/>
    <x v="3"/>
    <s v="Avery Hole Reinforcements"/>
    <n v="9.35"/>
    <n v="5"/>
    <n v="-6.54"/>
  </r>
  <r>
    <d v="2014-08-11T00:00:00"/>
    <x v="0"/>
    <x v="7"/>
    <x v="0"/>
    <n v="8"/>
    <x v="193"/>
    <x v="22"/>
    <x v="1"/>
    <x v="8"/>
    <s v="Eldon Image Series Desk Accessories, Ebony"/>
    <n v="12.35"/>
    <n v="1"/>
    <n v="5.43"/>
  </r>
  <r>
    <d v="2014-08-11T00:00:00"/>
    <x v="0"/>
    <x v="7"/>
    <x v="0"/>
    <n v="8"/>
    <x v="193"/>
    <x v="22"/>
    <x v="0"/>
    <x v="4"/>
    <s v="Sanford 52201 APSCO Electric Pencil Sharpener"/>
    <n v="40.97"/>
    <n v="1"/>
    <n v="10.65"/>
  </r>
  <r>
    <d v="2014-08-11T00:00:00"/>
    <x v="0"/>
    <x v="7"/>
    <x v="0"/>
    <n v="8"/>
    <x v="193"/>
    <x v="22"/>
    <x v="0"/>
    <x v="7"/>
    <s v="Vinyl Coated Wire Paper Clips in Organizer Box, 800/Box"/>
    <n v="22.96"/>
    <n v="2"/>
    <n v="10.79"/>
  </r>
  <r>
    <d v="2014-08-11T00:00:00"/>
    <x v="0"/>
    <x v="7"/>
    <x v="0"/>
    <n v="8"/>
    <x v="318"/>
    <x v="20"/>
    <x v="0"/>
    <x v="2"/>
    <s v="Tennsco Single-Tier Lockers"/>
    <n v="375.34"/>
    <n v="1"/>
    <n v="18.77"/>
  </r>
  <r>
    <d v="2014-08-12T00:00:00"/>
    <x v="0"/>
    <x v="7"/>
    <x v="0"/>
    <n v="8"/>
    <x v="345"/>
    <x v="23"/>
    <x v="0"/>
    <x v="3"/>
    <s v="Performers Binder/Pad Holder, Black"/>
    <n v="196.21"/>
    <n v="7"/>
    <n v="98.11"/>
  </r>
  <r>
    <d v="2014-08-12T00:00:00"/>
    <x v="0"/>
    <x v="7"/>
    <x v="0"/>
    <n v="8"/>
    <x v="346"/>
    <x v="3"/>
    <x v="2"/>
    <x v="6"/>
    <s v="BlackBerry Q10"/>
    <n v="806.34"/>
    <n v="8"/>
    <n v="50.4"/>
  </r>
  <r>
    <d v="2014-08-12T00:00:00"/>
    <x v="0"/>
    <x v="7"/>
    <x v="0"/>
    <n v="8"/>
    <x v="346"/>
    <x v="3"/>
    <x v="1"/>
    <x v="8"/>
    <s v="Seth Thomas 14&quot; Day/Date Wall Clock"/>
    <n v="85.44"/>
    <n v="3"/>
    <n v="31.61"/>
  </r>
  <r>
    <d v="2014-08-12T00:00:00"/>
    <x v="0"/>
    <x v="7"/>
    <x v="0"/>
    <n v="8"/>
    <x v="347"/>
    <x v="16"/>
    <x v="0"/>
    <x v="0"/>
    <s v="Xerox 229"/>
    <n v="31.1"/>
    <n v="6"/>
    <n v="10.89"/>
  </r>
  <r>
    <d v="2014-08-12T00:00:00"/>
    <x v="0"/>
    <x v="7"/>
    <x v="0"/>
    <n v="8"/>
    <x v="347"/>
    <x v="16"/>
    <x v="0"/>
    <x v="4"/>
    <s v="Bulldog Vacuum Base Pencil Sharpener"/>
    <n v="47.96"/>
    <n v="5"/>
    <n v="4.2"/>
  </r>
  <r>
    <d v="2014-08-12T00:00:00"/>
    <x v="0"/>
    <x v="7"/>
    <x v="0"/>
    <n v="8"/>
    <x v="347"/>
    <x v="16"/>
    <x v="2"/>
    <x v="9"/>
    <s v="Maxell 4.7GB DVD-R"/>
    <n v="158.93"/>
    <n v="7"/>
    <n v="41.72"/>
  </r>
  <r>
    <d v="2014-08-12T00:00:00"/>
    <x v="0"/>
    <x v="7"/>
    <x v="0"/>
    <n v="8"/>
    <x v="347"/>
    <x v="16"/>
    <x v="0"/>
    <x v="12"/>
    <s v="Acco Smartsocket Color-Coded Six-Outlet AC Adapter Model Surge Protectors"/>
    <n v="211.25"/>
    <n v="6"/>
    <n v="15.84"/>
  </r>
  <r>
    <d v="2014-08-12T00:00:00"/>
    <x v="0"/>
    <x v="7"/>
    <x v="0"/>
    <n v="8"/>
    <x v="347"/>
    <x v="16"/>
    <x v="0"/>
    <x v="14"/>
    <s v="Acco Side-Punched Conventional Columnar Pads"/>
    <n v="5.55"/>
    <n v="2"/>
    <n v="-1.04"/>
  </r>
  <r>
    <d v="2014-08-12T00:00:00"/>
    <x v="0"/>
    <x v="7"/>
    <x v="0"/>
    <n v="8"/>
    <x v="347"/>
    <x v="16"/>
    <x v="0"/>
    <x v="1"/>
    <s v="Avery 501"/>
    <n v="2.95"/>
    <n v="1"/>
    <n v="1"/>
  </r>
  <r>
    <d v="2014-08-12T00:00:00"/>
    <x v="0"/>
    <x v="7"/>
    <x v="0"/>
    <n v="8"/>
    <x v="172"/>
    <x v="4"/>
    <x v="0"/>
    <x v="3"/>
    <s v="Acco Translucent Poly Ring Binders"/>
    <n v="14.04"/>
    <n v="3"/>
    <n v="6.74"/>
  </r>
  <r>
    <d v="2014-08-12T00:00:00"/>
    <x v="0"/>
    <x v="7"/>
    <x v="0"/>
    <n v="8"/>
    <x v="172"/>
    <x v="4"/>
    <x v="2"/>
    <x v="9"/>
    <s v="Maxell 74 Minute CD-R Spindle, 50/Pack"/>
    <n v="272.61"/>
    <n v="13"/>
    <n v="98.14"/>
  </r>
  <r>
    <d v="2014-08-15T00:00:00"/>
    <x v="0"/>
    <x v="7"/>
    <x v="0"/>
    <n v="8"/>
    <x v="348"/>
    <x v="0"/>
    <x v="0"/>
    <x v="3"/>
    <s v="GBC Durable Plastic Covers"/>
    <n v="30.96"/>
    <n v="8"/>
    <n v="-52.63"/>
  </r>
  <r>
    <d v="2014-08-15T00:00:00"/>
    <x v="0"/>
    <x v="7"/>
    <x v="0"/>
    <n v="8"/>
    <x v="349"/>
    <x v="37"/>
    <x v="0"/>
    <x v="3"/>
    <s v="Premium Transparent Presentation Covers by GBC"/>
    <n v="62.94"/>
    <n v="3"/>
    <n v="30.21"/>
  </r>
  <r>
    <d v="2014-08-15T00:00:00"/>
    <x v="0"/>
    <x v="7"/>
    <x v="0"/>
    <n v="8"/>
    <x v="349"/>
    <x v="16"/>
    <x v="0"/>
    <x v="0"/>
    <s v="Xerox 1955"/>
    <n v="91.36"/>
    <n v="5"/>
    <n v="29.69"/>
  </r>
  <r>
    <d v="2014-08-15T00:00:00"/>
    <x v="0"/>
    <x v="7"/>
    <x v="0"/>
    <n v="8"/>
    <x v="349"/>
    <x v="16"/>
    <x v="0"/>
    <x v="12"/>
    <s v="Fellowes Superior 10 Outlet Split Surge Protector"/>
    <n v="152.24"/>
    <n v="5"/>
    <n v="17.13"/>
  </r>
  <r>
    <d v="2014-08-15T00:00:00"/>
    <x v="0"/>
    <x v="7"/>
    <x v="0"/>
    <n v="8"/>
    <x v="12"/>
    <x v="3"/>
    <x v="0"/>
    <x v="12"/>
    <s v="Tripp Lite TLP810NET Broadband Surge for Modem/Fax"/>
    <n v="152.91"/>
    <n v="3"/>
    <n v="42.81"/>
  </r>
  <r>
    <d v="2014-08-15T00:00:00"/>
    <x v="0"/>
    <x v="7"/>
    <x v="0"/>
    <n v="8"/>
    <x v="12"/>
    <x v="3"/>
    <x v="0"/>
    <x v="0"/>
    <s v="Xerox 1925"/>
    <n v="92.94"/>
    <n v="3"/>
    <n v="41.82"/>
  </r>
  <r>
    <d v="2014-08-15T00:00:00"/>
    <x v="0"/>
    <x v="7"/>
    <x v="0"/>
    <n v="8"/>
    <x v="12"/>
    <x v="3"/>
    <x v="0"/>
    <x v="3"/>
    <s v="Avery Heavy-Duty EZD  Binder With Locking Rings"/>
    <n v="17.86"/>
    <n v="4"/>
    <n v="6.25"/>
  </r>
  <r>
    <d v="2014-08-15T00:00:00"/>
    <x v="0"/>
    <x v="7"/>
    <x v="0"/>
    <n v="8"/>
    <x v="12"/>
    <x v="3"/>
    <x v="0"/>
    <x v="3"/>
    <s v="GBC Durable Plastic Covers"/>
    <n v="46.44"/>
    <n v="3"/>
    <n v="15.09"/>
  </r>
  <r>
    <d v="2014-08-15T00:00:00"/>
    <x v="0"/>
    <x v="7"/>
    <x v="0"/>
    <n v="8"/>
    <x v="12"/>
    <x v="3"/>
    <x v="1"/>
    <x v="5"/>
    <s v="Novimex Fabric Task Chair"/>
    <n v="195.14"/>
    <n v="4"/>
    <n v="-12.2"/>
  </r>
  <r>
    <d v="2014-08-16T00:00:00"/>
    <x v="0"/>
    <x v="7"/>
    <x v="0"/>
    <n v="8"/>
    <x v="350"/>
    <x v="2"/>
    <x v="1"/>
    <x v="13"/>
    <s v="Chromcraft Rectangular Conference Tables"/>
    <n v="853.09"/>
    <n v="6"/>
    <n v="-227.49"/>
  </r>
  <r>
    <d v="2014-08-17T00:00:00"/>
    <x v="0"/>
    <x v="7"/>
    <x v="0"/>
    <n v="8"/>
    <x v="127"/>
    <x v="0"/>
    <x v="0"/>
    <x v="0"/>
    <s v="Xerox 203"/>
    <n v="15.55"/>
    <n v="3"/>
    <n v="5.44"/>
  </r>
  <r>
    <d v="2014-08-17T00:00:00"/>
    <x v="0"/>
    <x v="7"/>
    <x v="0"/>
    <n v="8"/>
    <x v="351"/>
    <x v="13"/>
    <x v="0"/>
    <x v="0"/>
    <s v="Xerox 1929"/>
    <n v="114.2"/>
    <n v="5"/>
    <n v="52.53"/>
  </r>
  <r>
    <d v="2014-08-17T00:00:00"/>
    <x v="0"/>
    <x v="7"/>
    <x v="0"/>
    <n v="8"/>
    <x v="351"/>
    <x v="13"/>
    <x v="0"/>
    <x v="3"/>
    <s v="Avery Non-Stick Binders"/>
    <n v="17.96"/>
    <n v="4"/>
    <n v="8.26"/>
  </r>
  <r>
    <d v="2014-08-17T00:00:00"/>
    <x v="0"/>
    <x v="7"/>
    <x v="0"/>
    <n v="8"/>
    <x v="351"/>
    <x v="13"/>
    <x v="0"/>
    <x v="7"/>
    <s v="Colored Push Pins"/>
    <n v="12.67"/>
    <n v="7"/>
    <n v="4.5599999999999996"/>
  </r>
  <r>
    <d v="2014-08-17T00:00:00"/>
    <x v="0"/>
    <x v="7"/>
    <x v="0"/>
    <n v="8"/>
    <x v="351"/>
    <x v="13"/>
    <x v="2"/>
    <x v="9"/>
    <s v="LogitechÂ Gaming G510s - Keyboard"/>
    <n v="339.96"/>
    <n v="4"/>
    <n v="122.39"/>
  </r>
  <r>
    <d v="2014-08-19T00:00:00"/>
    <x v="0"/>
    <x v="7"/>
    <x v="0"/>
    <n v="8"/>
    <x v="232"/>
    <x v="10"/>
    <x v="0"/>
    <x v="4"/>
    <s v="Turquoise Lead Holder with Pocket Clip"/>
    <n v="10.72"/>
    <n v="2"/>
    <n v="1.74"/>
  </r>
  <r>
    <d v="2014-08-19T00:00:00"/>
    <x v="0"/>
    <x v="7"/>
    <x v="0"/>
    <n v="8"/>
    <x v="282"/>
    <x v="10"/>
    <x v="0"/>
    <x v="3"/>
    <s v="GBC DocuBind P50 Personal Binding Machine"/>
    <n v="76.78"/>
    <n v="4"/>
    <n v="-58.86"/>
  </r>
  <r>
    <d v="2014-08-19T00:00:00"/>
    <x v="0"/>
    <x v="7"/>
    <x v="0"/>
    <n v="8"/>
    <x v="282"/>
    <x v="10"/>
    <x v="0"/>
    <x v="14"/>
    <s v="Acme Kleencut Forged Steel Scissors"/>
    <n v="9.18"/>
    <n v="2"/>
    <n v="1.1499999999999999"/>
  </r>
  <r>
    <d v="2014-08-19T00:00:00"/>
    <x v="0"/>
    <x v="7"/>
    <x v="0"/>
    <n v="8"/>
    <x v="352"/>
    <x v="13"/>
    <x v="1"/>
    <x v="11"/>
    <s v="Hon Metal Bookcases, Gray"/>
    <n v="638.82000000000005"/>
    <n v="9"/>
    <n v="172.48"/>
  </r>
  <r>
    <d v="2014-08-19T00:00:00"/>
    <x v="0"/>
    <x v="7"/>
    <x v="0"/>
    <n v="8"/>
    <x v="17"/>
    <x v="3"/>
    <x v="1"/>
    <x v="8"/>
    <s v="Deflect-o EconoMat Studded, No Bevel Mat for Low Pile Carpeting"/>
    <n v="289.24"/>
    <n v="7"/>
    <n v="26.03"/>
  </r>
  <r>
    <d v="2014-08-19T00:00:00"/>
    <x v="0"/>
    <x v="7"/>
    <x v="0"/>
    <n v="8"/>
    <x v="17"/>
    <x v="3"/>
    <x v="0"/>
    <x v="3"/>
    <s v="Satellite Sectional Post Binders"/>
    <n v="69.459999999999994"/>
    <n v="2"/>
    <n v="22.57"/>
  </r>
  <r>
    <d v="2014-08-19T00:00:00"/>
    <x v="0"/>
    <x v="7"/>
    <x v="0"/>
    <n v="8"/>
    <x v="183"/>
    <x v="4"/>
    <x v="0"/>
    <x v="2"/>
    <s v="Space Solutions HD Industrial Steel Shelving."/>
    <n v="344.91"/>
    <n v="3"/>
    <n v="10.35"/>
  </r>
  <r>
    <d v="2014-08-20T00:00:00"/>
    <x v="0"/>
    <x v="7"/>
    <x v="0"/>
    <n v="8"/>
    <x v="353"/>
    <x v="1"/>
    <x v="1"/>
    <x v="5"/>
    <s v="Global Leather and Oak Executive Chair, Black"/>
    <n v="421.37"/>
    <n v="2"/>
    <n v="-6.02"/>
  </r>
  <r>
    <d v="2014-08-20T00:00:00"/>
    <x v="0"/>
    <x v="7"/>
    <x v="0"/>
    <n v="8"/>
    <x v="317"/>
    <x v="6"/>
    <x v="1"/>
    <x v="5"/>
    <s v="Safco Chair Connectors, 6/Carton"/>
    <n v="500.24"/>
    <n v="13"/>
    <n v="145.07"/>
  </r>
  <r>
    <d v="2014-08-20T00:00:00"/>
    <x v="0"/>
    <x v="7"/>
    <x v="0"/>
    <n v="8"/>
    <x v="317"/>
    <x v="6"/>
    <x v="0"/>
    <x v="0"/>
    <s v="Riverleaf Stik-Withit Designer Note Cubes"/>
    <n v="20.12"/>
    <n v="2"/>
    <n v="9.26"/>
  </r>
  <r>
    <d v="2014-08-20T00:00:00"/>
    <x v="0"/>
    <x v="7"/>
    <x v="0"/>
    <n v="8"/>
    <x v="317"/>
    <x v="6"/>
    <x v="0"/>
    <x v="3"/>
    <s v="GBC DocuBind TL300 Electric Binding System"/>
    <n v="896.99"/>
    <n v="1"/>
    <n v="421.59"/>
  </r>
  <r>
    <d v="2014-08-22T00:00:00"/>
    <x v="0"/>
    <x v="7"/>
    <x v="0"/>
    <n v="8"/>
    <x v="354"/>
    <x v="10"/>
    <x v="0"/>
    <x v="4"/>
    <s v="Faber Castell Col-Erase Pencils"/>
    <n v="3.91"/>
    <n v="1"/>
    <n v="1.03"/>
  </r>
  <r>
    <d v="2014-08-22T00:00:00"/>
    <x v="0"/>
    <x v="7"/>
    <x v="0"/>
    <n v="8"/>
    <x v="355"/>
    <x v="16"/>
    <x v="0"/>
    <x v="14"/>
    <s v="Acme Serrated Blade Letter Opener"/>
    <n v="7.63"/>
    <n v="3"/>
    <n v="-1.81"/>
  </r>
  <r>
    <d v="2014-08-22T00:00:00"/>
    <x v="0"/>
    <x v="7"/>
    <x v="0"/>
    <n v="8"/>
    <x v="259"/>
    <x v="24"/>
    <x v="0"/>
    <x v="0"/>
    <s v="Xerox 1899"/>
    <n v="11.56"/>
    <n v="2"/>
    <n v="5.66"/>
  </r>
  <r>
    <d v="2014-08-23T00:00:00"/>
    <x v="0"/>
    <x v="7"/>
    <x v="0"/>
    <n v="8"/>
    <x v="356"/>
    <x v="20"/>
    <x v="0"/>
    <x v="0"/>
    <s v="Xerox 1994"/>
    <n v="25.92"/>
    <n v="4"/>
    <n v="12.44"/>
  </r>
  <r>
    <d v="2014-08-23T00:00:00"/>
    <x v="0"/>
    <x v="7"/>
    <x v="0"/>
    <n v="8"/>
    <x v="356"/>
    <x v="20"/>
    <x v="0"/>
    <x v="0"/>
    <s v="Personal Creations Ink Jet Cards and Labels"/>
    <n v="45.92"/>
    <n v="4"/>
    <n v="22.5"/>
  </r>
  <r>
    <d v="2014-08-23T00:00:00"/>
    <x v="0"/>
    <x v="7"/>
    <x v="0"/>
    <n v="8"/>
    <x v="357"/>
    <x v="3"/>
    <x v="0"/>
    <x v="3"/>
    <s v="GBC Linen Binding Covers"/>
    <n v="49.57"/>
    <n v="2"/>
    <n v="17.350000000000001"/>
  </r>
  <r>
    <d v="2014-08-23T00:00:00"/>
    <x v="0"/>
    <x v="7"/>
    <x v="0"/>
    <n v="8"/>
    <x v="358"/>
    <x v="26"/>
    <x v="0"/>
    <x v="0"/>
    <s v="Xerox 1976"/>
    <n v="15.55"/>
    <n v="3"/>
    <n v="5.44"/>
  </r>
  <r>
    <d v="2014-08-23T00:00:00"/>
    <x v="0"/>
    <x v="7"/>
    <x v="0"/>
    <n v="8"/>
    <x v="358"/>
    <x v="26"/>
    <x v="0"/>
    <x v="14"/>
    <s v="Acme Titanium Bonded Scissors"/>
    <n v="6.8"/>
    <n v="1"/>
    <n v="0.51"/>
  </r>
  <r>
    <d v="2014-08-23T00:00:00"/>
    <x v="0"/>
    <x v="7"/>
    <x v="0"/>
    <n v="8"/>
    <x v="358"/>
    <x v="26"/>
    <x v="1"/>
    <x v="8"/>
    <s v="Regeneration Desk Collection"/>
    <n v="4.22"/>
    <n v="3"/>
    <n v="1.27"/>
  </r>
  <r>
    <d v="2014-08-23T00:00:00"/>
    <x v="0"/>
    <x v="7"/>
    <x v="0"/>
    <n v="8"/>
    <x v="358"/>
    <x v="26"/>
    <x v="2"/>
    <x v="6"/>
    <s v="Cisco SPA525G2 IP Phone - Wireless"/>
    <n v="143.63999999999999"/>
    <n v="9"/>
    <n v="10.77"/>
  </r>
  <r>
    <d v="2014-08-23T00:00:00"/>
    <x v="0"/>
    <x v="7"/>
    <x v="0"/>
    <n v="8"/>
    <x v="358"/>
    <x v="26"/>
    <x v="0"/>
    <x v="0"/>
    <s v="Xerox 1931"/>
    <n v="31.1"/>
    <n v="6"/>
    <n v="10.89"/>
  </r>
  <r>
    <d v="2014-08-23T00:00:00"/>
    <x v="0"/>
    <x v="7"/>
    <x v="0"/>
    <n v="8"/>
    <x v="358"/>
    <x v="26"/>
    <x v="0"/>
    <x v="0"/>
    <s v="Xerox 1988"/>
    <n v="223.06"/>
    <n v="9"/>
    <n v="69.709999999999994"/>
  </r>
  <r>
    <d v="2014-08-23T00:00:00"/>
    <x v="0"/>
    <x v="7"/>
    <x v="0"/>
    <n v="8"/>
    <x v="234"/>
    <x v="14"/>
    <x v="0"/>
    <x v="0"/>
    <s v="Xerox 1993"/>
    <n v="19.440000000000001"/>
    <n v="3"/>
    <n v="9.5299999999999994"/>
  </r>
  <r>
    <d v="2014-08-24T00:00:00"/>
    <x v="0"/>
    <x v="7"/>
    <x v="0"/>
    <n v="8"/>
    <x v="357"/>
    <x v="35"/>
    <x v="0"/>
    <x v="3"/>
    <s v="SlimView Poly Binder, 3/8&quot;"/>
    <n v="8.2899999999999991"/>
    <n v="2"/>
    <n v="2.69"/>
  </r>
  <r>
    <d v="2014-08-24T00:00:00"/>
    <x v="0"/>
    <x v="7"/>
    <x v="0"/>
    <n v="8"/>
    <x v="359"/>
    <x v="20"/>
    <x v="1"/>
    <x v="8"/>
    <s v="G.E. Longer-Life Indoor Recessed Floodlight Bulbs"/>
    <n v="13.28"/>
    <n v="2"/>
    <n v="6.37"/>
  </r>
  <r>
    <d v="2014-08-24T00:00:00"/>
    <x v="0"/>
    <x v="7"/>
    <x v="0"/>
    <n v="8"/>
    <x v="359"/>
    <x v="20"/>
    <x v="0"/>
    <x v="3"/>
    <s v="Wilson Jones 1&quot; Hanging DublLock Ring Binders"/>
    <n v="12.67"/>
    <n v="3"/>
    <n v="4.4400000000000004"/>
  </r>
  <r>
    <d v="2014-08-24T00:00:00"/>
    <x v="0"/>
    <x v="7"/>
    <x v="0"/>
    <n v="8"/>
    <x v="360"/>
    <x v="5"/>
    <x v="0"/>
    <x v="14"/>
    <s v="Acme Titanium Bonded Scissors"/>
    <n v="25.5"/>
    <n v="3"/>
    <n v="6.63"/>
  </r>
  <r>
    <d v="2014-08-25T00:00:00"/>
    <x v="0"/>
    <x v="7"/>
    <x v="0"/>
    <n v="8"/>
    <x v="361"/>
    <x v="10"/>
    <x v="0"/>
    <x v="7"/>
    <s v="OIC Colored Binder Clips, Assorted Sizes"/>
    <n v="40.1"/>
    <n v="14"/>
    <n v="14.53"/>
  </r>
  <r>
    <d v="2014-08-25T00:00:00"/>
    <x v="0"/>
    <x v="7"/>
    <x v="0"/>
    <n v="8"/>
    <x v="361"/>
    <x v="10"/>
    <x v="0"/>
    <x v="10"/>
    <s v="Redi-Strip #10 Envelopes, 4 1/8 x 9 1/2"/>
    <n v="4.72"/>
    <n v="2"/>
    <n v="1.65"/>
  </r>
  <r>
    <d v="2014-08-25T00:00:00"/>
    <x v="0"/>
    <x v="7"/>
    <x v="0"/>
    <n v="8"/>
    <x v="361"/>
    <x v="10"/>
    <x v="0"/>
    <x v="0"/>
    <s v="Xerox 1921"/>
    <n v="23.98"/>
    <n v="3"/>
    <n v="7.49"/>
  </r>
  <r>
    <d v="2014-08-25T00:00:00"/>
    <x v="0"/>
    <x v="7"/>
    <x v="0"/>
    <n v="8"/>
    <x v="361"/>
    <x v="10"/>
    <x v="0"/>
    <x v="10"/>
    <s v="Tyvek  Top-Opening Peel &amp; Seel Envelopes, Plain White"/>
    <n v="130.46"/>
    <n v="6"/>
    <n v="44.03"/>
  </r>
  <r>
    <d v="2014-08-25T00:00:00"/>
    <x v="0"/>
    <x v="7"/>
    <x v="0"/>
    <n v="8"/>
    <x v="362"/>
    <x v="3"/>
    <x v="1"/>
    <x v="8"/>
    <s v="Eldon 200 Class Desk Accessories, Smoke"/>
    <n v="6.28"/>
    <n v="1"/>
    <n v="2.64"/>
  </r>
  <r>
    <d v="2014-08-25T00:00:00"/>
    <x v="0"/>
    <x v="7"/>
    <x v="0"/>
    <n v="8"/>
    <x v="362"/>
    <x v="3"/>
    <x v="2"/>
    <x v="9"/>
    <s v="SanDisk Cruzer 32 GB USB Flash Drive"/>
    <n v="95.1"/>
    <n v="5"/>
    <n v="30.43"/>
  </r>
  <r>
    <d v="2014-08-25T00:00:00"/>
    <x v="0"/>
    <x v="7"/>
    <x v="0"/>
    <n v="8"/>
    <x v="362"/>
    <x v="3"/>
    <x v="0"/>
    <x v="0"/>
    <s v="Xerox 23"/>
    <n v="25.92"/>
    <n v="4"/>
    <n v="12.44"/>
  </r>
  <r>
    <d v="2014-08-25T00:00:00"/>
    <x v="0"/>
    <x v="7"/>
    <x v="0"/>
    <n v="8"/>
    <x v="362"/>
    <x v="3"/>
    <x v="0"/>
    <x v="2"/>
    <s v="Portable Personal File Box"/>
    <n v="48.84"/>
    <n v="4"/>
    <n v="13.19"/>
  </r>
  <r>
    <d v="2014-08-25T00:00:00"/>
    <x v="0"/>
    <x v="7"/>
    <x v="0"/>
    <n v="8"/>
    <x v="363"/>
    <x v="22"/>
    <x v="2"/>
    <x v="6"/>
    <s v="Polycom VVX 310 VoIP phone"/>
    <n v="1007.94"/>
    <n v="7"/>
    <n v="75.599999999999994"/>
  </r>
  <r>
    <d v="2014-08-25T00:00:00"/>
    <x v="0"/>
    <x v="7"/>
    <x v="0"/>
    <n v="8"/>
    <x v="364"/>
    <x v="0"/>
    <x v="0"/>
    <x v="3"/>
    <s v="Wilson Jones Elliptical Ring 3 1/2&quot; Capacity Binders, 800 sheets"/>
    <n v="25.68"/>
    <n v="3"/>
    <n v="-39.799999999999997"/>
  </r>
  <r>
    <d v="2014-08-25T00:00:00"/>
    <x v="0"/>
    <x v="7"/>
    <x v="0"/>
    <n v="8"/>
    <x v="364"/>
    <x v="0"/>
    <x v="0"/>
    <x v="3"/>
    <s v="Square Ring Data Binders, Rigid 75 Pt. Covers, 11&quot; x 14-7/8&quot;"/>
    <n v="12.38"/>
    <n v="3"/>
    <n v="-19.809999999999999"/>
  </r>
  <r>
    <d v="2014-08-25T00:00:00"/>
    <x v="0"/>
    <x v="7"/>
    <x v="0"/>
    <n v="8"/>
    <x v="14"/>
    <x v="10"/>
    <x v="0"/>
    <x v="3"/>
    <s v="Wilson Jones Custom Binder Spines &amp; Labels"/>
    <n v="6.53"/>
    <n v="4"/>
    <n v="-4.57"/>
  </r>
  <r>
    <d v="2014-08-25T00:00:00"/>
    <x v="0"/>
    <x v="7"/>
    <x v="0"/>
    <n v="8"/>
    <x v="14"/>
    <x v="10"/>
    <x v="0"/>
    <x v="3"/>
    <s v="Insertable Tab Indexes For Data Binders"/>
    <n v="2.86"/>
    <n v="3"/>
    <n v="-2.29"/>
  </r>
  <r>
    <d v="2014-08-25T00:00:00"/>
    <x v="0"/>
    <x v="7"/>
    <x v="0"/>
    <n v="8"/>
    <x v="14"/>
    <x v="10"/>
    <x v="0"/>
    <x v="3"/>
    <s v="Cardinal Slant-D Ring Binder, Heavy Gauge Vinyl"/>
    <n v="20.86"/>
    <n v="8"/>
    <n v="-16.68"/>
  </r>
  <r>
    <d v="2014-08-26T00:00:00"/>
    <x v="0"/>
    <x v="7"/>
    <x v="0"/>
    <n v="8"/>
    <x v="365"/>
    <x v="3"/>
    <x v="2"/>
    <x v="9"/>
    <s v="SanDisk Ultra 32 GB MicroSDHC Class 10 Memory Card"/>
    <n v="176.8"/>
    <n v="8"/>
    <n v="22.98"/>
  </r>
  <r>
    <d v="2014-08-26T00:00:00"/>
    <x v="0"/>
    <x v="7"/>
    <x v="0"/>
    <n v="8"/>
    <x v="366"/>
    <x v="7"/>
    <x v="1"/>
    <x v="8"/>
    <s v="Acrylic Self-Standing Desk Frames"/>
    <n v="10.68"/>
    <n v="4"/>
    <n v="4.0599999999999996"/>
  </r>
  <r>
    <d v="2014-08-26T00:00:00"/>
    <x v="0"/>
    <x v="7"/>
    <x v="0"/>
    <n v="8"/>
    <x v="366"/>
    <x v="7"/>
    <x v="0"/>
    <x v="0"/>
    <s v="Xerox 1978"/>
    <n v="17.34"/>
    <n v="3"/>
    <n v="8.5"/>
  </r>
  <r>
    <d v="2014-08-26T00:00:00"/>
    <x v="0"/>
    <x v="7"/>
    <x v="0"/>
    <n v="8"/>
    <x v="366"/>
    <x v="7"/>
    <x v="0"/>
    <x v="0"/>
    <s v="Avoid Verbal Orders Carbonless Minifold Book"/>
    <n v="3.38"/>
    <n v="1"/>
    <n v="1.55"/>
  </r>
  <r>
    <d v="2014-08-26T00:00:00"/>
    <x v="0"/>
    <x v="7"/>
    <x v="0"/>
    <n v="8"/>
    <x v="367"/>
    <x v="7"/>
    <x v="0"/>
    <x v="4"/>
    <s v="Newell 340"/>
    <n v="8.64"/>
    <n v="3"/>
    <n v="2.5099999999999998"/>
  </r>
  <r>
    <d v="2014-08-26T00:00:00"/>
    <x v="0"/>
    <x v="7"/>
    <x v="0"/>
    <n v="8"/>
    <x v="367"/>
    <x v="7"/>
    <x v="2"/>
    <x v="9"/>
    <s v="Plantronics Audio 478 Stereo USB Headset"/>
    <n v="149.97"/>
    <n v="3"/>
    <n v="52.49"/>
  </r>
  <r>
    <d v="2014-08-27T00:00:00"/>
    <x v="0"/>
    <x v="7"/>
    <x v="0"/>
    <n v="8"/>
    <x v="368"/>
    <x v="3"/>
    <x v="0"/>
    <x v="4"/>
    <s v="Newell 341"/>
    <n v="8.56"/>
    <n v="2"/>
    <n v="2.48"/>
  </r>
  <r>
    <d v="2014-08-27T00:00:00"/>
    <x v="0"/>
    <x v="7"/>
    <x v="0"/>
    <n v="8"/>
    <x v="368"/>
    <x v="3"/>
    <x v="2"/>
    <x v="6"/>
    <s v="Cisco SPA 501G IP Phone"/>
    <n v="213.48"/>
    <n v="3"/>
    <n v="16.010000000000002"/>
  </r>
  <r>
    <d v="2014-08-27T00:00:00"/>
    <x v="0"/>
    <x v="7"/>
    <x v="0"/>
    <n v="8"/>
    <x v="368"/>
    <x v="3"/>
    <x v="0"/>
    <x v="3"/>
    <s v="Wilson Jones Hanging View Binder, White, 1&quot;"/>
    <n v="22.72"/>
    <n v="4"/>
    <n v="7.38"/>
  </r>
  <r>
    <d v="2014-08-27T00:00:00"/>
    <x v="0"/>
    <x v="7"/>
    <x v="0"/>
    <n v="8"/>
    <x v="369"/>
    <x v="6"/>
    <x v="2"/>
    <x v="6"/>
    <s v="GE 30522EE2"/>
    <n v="579.95000000000005"/>
    <n v="5"/>
    <n v="168.19"/>
  </r>
  <r>
    <d v="2014-08-27T00:00:00"/>
    <x v="0"/>
    <x v="7"/>
    <x v="0"/>
    <n v="8"/>
    <x v="369"/>
    <x v="6"/>
    <x v="1"/>
    <x v="8"/>
    <s v="Master Caster Door Stop, Large Neon Orange"/>
    <n v="29.12"/>
    <n v="4"/>
    <n v="12.52"/>
  </r>
  <r>
    <d v="2014-08-27T00:00:00"/>
    <x v="0"/>
    <x v="7"/>
    <x v="0"/>
    <n v="8"/>
    <x v="369"/>
    <x v="6"/>
    <x v="1"/>
    <x v="13"/>
    <s v="Bretford CR8500 Series Meeting Room Furniture"/>
    <n v="1202.94"/>
    <n v="3"/>
    <n v="300.74"/>
  </r>
  <r>
    <d v="2014-08-27T00:00:00"/>
    <x v="0"/>
    <x v="7"/>
    <x v="0"/>
    <n v="8"/>
    <x v="13"/>
    <x v="6"/>
    <x v="0"/>
    <x v="0"/>
    <s v="Xerox 1898"/>
    <n v="13.36"/>
    <n v="2"/>
    <n v="6.41"/>
  </r>
  <r>
    <d v="2014-08-29T00:00:00"/>
    <x v="0"/>
    <x v="7"/>
    <x v="0"/>
    <n v="8"/>
    <x v="370"/>
    <x v="3"/>
    <x v="0"/>
    <x v="0"/>
    <s v="Xerox 1940"/>
    <n v="109.92"/>
    <n v="2"/>
    <n v="53.86"/>
  </r>
  <r>
    <d v="2014-08-29T00:00:00"/>
    <x v="0"/>
    <x v="7"/>
    <x v="0"/>
    <n v="8"/>
    <x v="370"/>
    <x v="3"/>
    <x v="0"/>
    <x v="0"/>
    <s v="Xerox 1986"/>
    <n v="13.36"/>
    <n v="2"/>
    <n v="6.41"/>
  </r>
  <r>
    <d v="2014-08-29T00:00:00"/>
    <x v="0"/>
    <x v="7"/>
    <x v="0"/>
    <n v="8"/>
    <x v="371"/>
    <x v="16"/>
    <x v="0"/>
    <x v="10"/>
    <s v="Jiffy Padded Mailers with Self-Seal Closure"/>
    <n v="29.81"/>
    <n v="2"/>
    <n v="10.81"/>
  </r>
  <r>
    <d v="2014-08-29T00:00:00"/>
    <x v="0"/>
    <x v="7"/>
    <x v="0"/>
    <n v="8"/>
    <x v="371"/>
    <x v="16"/>
    <x v="0"/>
    <x v="3"/>
    <s v="GBC DocuBind 200 Manual Binding Machine"/>
    <n v="505.18"/>
    <n v="4"/>
    <n v="-336.78"/>
  </r>
  <r>
    <d v="2014-08-29T00:00:00"/>
    <x v="0"/>
    <x v="7"/>
    <x v="0"/>
    <n v="8"/>
    <x v="371"/>
    <x v="16"/>
    <x v="1"/>
    <x v="13"/>
    <s v="Balt Solid Wood Rectangular Table"/>
    <n v="174.06"/>
    <n v="3"/>
    <n v="-110.76"/>
  </r>
  <r>
    <d v="2014-08-30T00:00:00"/>
    <x v="0"/>
    <x v="7"/>
    <x v="0"/>
    <n v="8"/>
    <x v="372"/>
    <x v="37"/>
    <x v="0"/>
    <x v="3"/>
    <s v="Wilson Jones Standard D-Ring Binders"/>
    <n v="25.3"/>
    <n v="5"/>
    <n v="11.89"/>
  </r>
  <r>
    <d v="2014-08-30T00:00:00"/>
    <x v="0"/>
    <x v="7"/>
    <x v="0"/>
    <n v="8"/>
    <x v="372"/>
    <x v="37"/>
    <x v="0"/>
    <x v="2"/>
    <s v="Fellowes Bankers Box Stor/Drawer Steel Plus"/>
    <n v="95.94"/>
    <n v="3"/>
    <n v="9.59"/>
  </r>
  <r>
    <d v="2014-08-31T00:00:00"/>
    <x v="0"/>
    <x v="7"/>
    <x v="0"/>
    <n v="8"/>
    <x v="373"/>
    <x v="31"/>
    <x v="2"/>
    <x v="9"/>
    <s v="KeyTronicÂ KT400U2 -Â KeyboardÂ - Black"/>
    <n v="92.52"/>
    <n v="9"/>
    <n v="18.5"/>
  </r>
  <r>
    <d v="2014-09-01T00:00:00"/>
    <x v="0"/>
    <x v="8"/>
    <x v="0"/>
    <n v="9"/>
    <x v="374"/>
    <x v="3"/>
    <x v="0"/>
    <x v="4"/>
    <s v="BOSTON Model 1800 Electric Pencil Sharpeners, Putty/Woodgrain"/>
    <n v="53.94"/>
    <n v="3"/>
    <n v="15.64"/>
  </r>
  <r>
    <d v="2014-09-01T00:00:00"/>
    <x v="0"/>
    <x v="8"/>
    <x v="0"/>
    <n v="9"/>
    <x v="304"/>
    <x v="0"/>
    <x v="0"/>
    <x v="3"/>
    <s v="Prestige Round Ring Binders"/>
    <n v="3.65"/>
    <n v="3"/>
    <n v="-6.02"/>
  </r>
  <r>
    <d v="2014-09-01T00:00:00"/>
    <x v="0"/>
    <x v="8"/>
    <x v="0"/>
    <n v="9"/>
    <x v="304"/>
    <x v="0"/>
    <x v="0"/>
    <x v="0"/>
    <s v="Xerox 216"/>
    <n v="31.1"/>
    <n v="6"/>
    <n v="10.89"/>
  </r>
  <r>
    <d v="2014-09-01T00:00:00"/>
    <x v="0"/>
    <x v="8"/>
    <x v="0"/>
    <n v="9"/>
    <x v="352"/>
    <x v="20"/>
    <x v="0"/>
    <x v="3"/>
    <s v="Wilson Jones Hanging Recycled Pressboard Data Binders"/>
    <n v="23.74"/>
    <n v="2"/>
    <n v="8.31"/>
  </r>
  <r>
    <d v="2014-09-01T00:00:00"/>
    <x v="0"/>
    <x v="8"/>
    <x v="0"/>
    <n v="9"/>
    <x v="352"/>
    <x v="20"/>
    <x v="2"/>
    <x v="9"/>
    <s v="WD My Passport Ultra 2TB Portable External Hard Drive"/>
    <n v="357"/>
    <n v="3"/>
    <n v="57.12"/>
  </r>
  <r>
    <d v="2014-09-02T00:00:00"/>
    <x v="0"/>
    <x v="8"/>
    <x v="0"/>
    <n v="9"/>
    <x v="176"/>
    <x v="20"/>
    <x v="0"/>
    <x v="12"/>
    <s v="Holmes Cool Mist Humidifier for the Whole House with 8-Gallon Output per Day, Extended Life Filter"/>
    <n v="19.899999999999999"/>
    <n v="1"/>
    <n v="8.9600000000000009"/>
  </r>
  <r>
    <d v="2014-09-02T00:00:00"/>
    <x v="0"/>
    <x v="8"/>
    <x v="0"/>
    <n v="9"/>
    <x v="176"/>
    <x v="20"/>
    <x v="1"/>
    <x v="8"/>
    <s v="Tenex Carpeted, Granite-Look or Clear Contemporary Contour Shape Chair Mats"/>
    <n v="70.709999999999994"/>
    <n v="1"/>
    <n v="4.95"/>
  </r>
  <r>
    <d v="2014-09-02T00:00:00"/>
    <x v="0"/>
    <x v="8"/>
    <x v="0"/>
    <n v="9"/>
    <x v="68"/>
    <x v="20"/>
    <x v="0"/>
    <x v="4"/>
    <s v="SANFORD Major Accent Highlighters"/>
    <n v="21.24"/>
    <n v="3"/>
    <n v="8.07"/>
  </r>
  <r>
    <d v="2014-09-02T00:00:00"/>
    <x v="0"/>
    <x v="8"/>
    <x v="0"/>
    <n v="9"/>
    <x v="375"/>
    <x v="20"/>
    <x v="0"/>
    <x v="4"/>
    <s v="Newell 324"/>
    <n v="57.75"/>
    <n v="5"/>
    <n v="16.170000000000002"/>
  </r>
  <r>
    <d v="2014-09-02T00:00:00"/>
    <x v="0"/>
    <x v="8"/>
    <x v="0"/>
    <n v="9"/>
    <x v="375"/>
    <x v="20"/>
    <x v="0"/>
    <x v="0"/>
    <s v="Easy-staple paper"/>
    <n v="14.94"/>
    <n v="3"/>
    <n v="7.02"/>
  </r>
  <r>
    <d v="2014-09-02T00:00:00"/>
    <x v="0"/>
    <x v="8"/>
    <x v="0"/>
    <n v="9"/>
    <x v="107"/>
    <x v="1"/>
    <x v="2"/>
    <x v="9"/>
    <s v="Logitech Wireless Performance Mouse MX for PC and Mac"/>
    <n v="239.98"/>
    <n v="3"/>
    <n v="53.99"/>
  </r>
  <r>
    <d v="2014-09-02T00:00:00"/>
    <x v="0"/>
    <x v="8"/>
    <x v="0"/>
    <n v="9"/>
    <x v="340"/>
    <x v="0"/>
    <x v="2"/>
    <x v="15"/>
    <s v="Epson TM-T88V Direct Thermal Printer - Monochrome - Desktop"/>
    <n v="559.71"/>
    <n v="3"/>
    <n v="-121.27"/>
  </r>
  <r>
    <d v="2014-09-02T00:00:00"/>
    <x v="0"/>
    <x v="8"/>
    <x v="0"/>
    <n v="9"/>
    <x v="42"/>
    <x v="13"/>
    <x v="0"/>
    <x v="3"/>
    <s v="GBC DocuBind TL300 Electric Binding System"/>
    <n v="1793.98"/>
    <n v="2"/>
    <n v="843.17"/>
  </r>
  <r>
    <d v="2014-09-02T00:00:00"/>
    <x v="0"/>
    <x v="8"/>
    <x v="0"/>
    <n v="9"/>
    <x v="240"/>
    <x v="1"/>
    <x v="2"/>
    <x v="9"/>
    <s v="LogitechÂ Gaming G510s - Keyboard"/>
    <n v="475.94"/>
    <n v="7"/>
    <n v="95.19"/>
  </r>
  <r>
    <d v="2014-09-03T00:00:00"/>
    <x v="0"/>
    <x v="8"/>
    <x v="0"/>
    <n v="9"/>
    <x v="156"/>
    <x v="20"/>
    <x v="0"/>
    <x v="1"/>
    <s v="Avery 514"/>
    <n v="14.4"/>
    <n v="5"/>
    <n v="7.06"/>
  </r>
  <r>
    <d v="2014-09-03T00:00:00"/>
    <x v="0"/>
    <x v="8"/>
    <x v="0"/>
    <n v="9"/>
    <x v="376"/>
    <x v="0"/>
    <x v="0"/>
    <x v="3"/>
    <s v="GBC VeloBinder Strips"/>
    <n v="7.68"/>
    <n v="5"/>
    <n v="-11.52"/>
  </r>
  <r>
    <d v="2014-09-05T00:00:00"/>
    <x v="0"/>
    <x v="8"/>
    <x v="0"/>
    <n v="9"/>
    <x v="377"/>
    <x v="10"/>
    <x v="0"/>
    <x v="2"/>
    <s v="Economy Rollaway Files"/>
    <n v="264.32"/>
    <n v="2"/>
    <n v="19.82"/>
  </r>
  <r>
    <d v="2014-09-05T00:00:00"/>
    <x v="0"/>
    <x v="8"/>
    <x v="0"/>
    <n v="9"/>
    <x v="378"/>
    <x v="16"/>
    <x v="1"/>
    <x v="8"/>
    <s v="Telescoping Adjustable Floor Lamp"/>
    <n v="31.98"/>
    <n v="2"/>
    <n v="2"/>
  </r>
  <r>
    <d v="2014-09-06T00:00:00"/>
    <x v="0"/>
    <x v="8"/>
    <x v="0"/>
    <n v="9"/>
    <x v="379"/>
    <x v="3"/>
    <x v="1"/>
    <x v="8"/>
    <s v="Eldon Expressions Wood and Plastic Desk Accessories, Cherry Wood"/>
    <n v="41.88"/>
    <n v="6"/>
    <n v="12.15"/>
  </r>
  <r>
    <d v="2014-09-06T00:00:00"/>
    <x v="0"/>
    <x v="8"/>
    <x v="0"/>
    <n v="9"/>
    <x v="379"/>
    <x v="3"/>
    <x v="0"/>
    <x v="1"/>
    <s v="Avery 516"/>
    <n v="58.48"/>
    <n v="8"/>
    <n v="27.49"/>
  </r>
  <r>
    <d v="2014-09-07T00:00:00"/>
    <x v="0"/>
    <x v="8"/>
    <x v="0"/>
    <n v="9"/>
    <x v="191"/>
    <x v="2"/>
    <x v="0"/>
    <x v="2"/>
    <s v="Carina 42&quot;Hx23 3/4&quot;W Media Storage Unit"/>
    <n v="64.78"/>
    <n v="1"/>
    <n v="-14.58"/>
  </r>
  <r>
    <d v="2014-09-07T00:00:00"/>
    <x v="0"/>
    <x v="8"/>
    <x v="0"/>
    <n v="9"/>
    <x v="191"/>
    <x v="2"/>
    <x v="2"/>
    <x v="6"/>
    <s v="invisibleSHIELD by ZAGG Smudge-Free Screen Protector"/>
    <n v="32.380000000000003"/>
    <n v="3"/>
    <n v="4.32"/>
  </r>
  <r>
    <d v="2014-09-07T00:00:00"/>
    <x v="0"/>
    <x v="8"/>
    <x v="0"/>
    <n v="9"/>
    <x v="191"/>
    <x v="2"/>
    <x v="1"/>
    <x v="8"/>
    <s v="DAX Natural Wood-Tone Poster Frame"/>
    <n v="42.37"/>
    <n v="2"/>
    <n v="8.4700000000000006"/>
  </r>
  <r>
    <d v="2014-09-07T00:00:00"/>
    <x v="0"/>
    <x v="8"/>
    <x v="0"/>
    <n v="9"/>
    <x v="191"/>
    <x v="2"/>
    <x v="2"/>
    <x v="15"/>
    <s v="StarTech.com 10/100 VDSL2 Ethernet Extender Kit"/>
    <n v="399.54"/>
    <n v="4"/>
    <n v="-559.36"/>
  </r>
  <r>
    <d v="2014-09-07T00:00:00"/>
    <x v="0"/>
    <x v="8"/>
    <x v="0"/>
    <n v="9"/>
    <x v="23"/>
    <x v="39"/>
    <x v="1"/>
    <x v="8"/>
    <s v="Executive Impressions 13&quot; Clairmont Wall Clock"/>
    <n v="57.69"/>
    <n v="3"/>
    <n v="23.65"/>
  </r>
  <r>
    <d v="2014-09-07T00:00:00"/>
    <x v="0"/>
    <x v="8"/>
    <x v="0"/>
    <n v="9"/>
    <x v="23"/>
    <x v="39"/>
    <x v="0"/>
    <x v="3"/>
    <s v="GBC Laser Imprintable Binding System Covers, Desert Sand"/>
    <n v="42.81"/>
    <n v="3"/>
    <n v="20.12"/>
  </r>
  <r>
    <d v="2014-09-07T00:00:00"/>
    <x v="0"/>
    <x v="8"/>
    <x v="0"/>
    <n v="9"/>
    <x v="23"/>
    <x v="39"/>
    <x v="0"/>
    <x v="0"/>
    <s v="Xerox 2000"/>
    <n v="12.96"/>
    <n v="2"/>
    <n v="6.22"/>
  </r>
  <r>
    <d v="2014-09-07T00:00:00"/>
    <x v="0"/>
    <x v="8"/>
    <x v="0"/>
    <n v="9"/>
    <x v="23"/>
    <x v="39"/>
    <x v="1"/>
    <x v="8"/>
    <s v="3M Polarizing Task Lamp with Clamp Arm, Light Gray"/>
    <n v="821.88"/>
    <n v="6"/>
    <n v="213.69"/>
  </r>
  <r>
    <d v="2014-09-07T00:00:00"/>
    <x v="0"/>
    <x v="8"/>
    <x v="0"/>
    <n v="9"/>
    <x v="23"/>
    <x v="39"/>
    <x v="2"/>
    <x v="6"/>
    <s v="Plantronics CordlessÂ Phone HeadsetÂ with In-line Volume - M214C"/>
    <n v="104.85"/>
    <n v="3"/>
    <n v="28.31"/>
  </r>
  <r>
    <d v="2014-09-07T00:00:00"/>
    <x v="0"/>
    <x v="8"/>
    <x v="0"/>
    <n v="9"/>
    <x v="380"/>
    <x v="20"/>
    <x v="2"/>
    <x v="6"/>
    <s v="AT&amp;T EL51110 DECT"/>
    <n v="377.97"/>
    <n v="3"/>
    <n v="109.61"/>
  </r>
  <r>
    <d v="2014-09-07T00:00:00"/>
    <x v="0"/>
    <x v="8"/>
    <x v="0"/>
    <n v="9"/>
    <x v="381"/>
    <x v="0"/>
    <x v="2"/>
    <x v="6"/>
    <s v="Panasonic KX TS3282B Corded phone"/>
    <n v="196.78"/>
    <n v="3"/>
    <n v="14.76"/>
  </r>
  <r>
    <d v="2014-09-07T00:00:00"/>
    <x v="0"/>
    <x v="8"/>
    <x v="0"/>
    <n v="9"/>
    <x v="381"/>
    <x v="0"/>
    <x v="0"/>
    <x v="3"/>
    <s v="Angle-D Binders with Locking Rings, Label Holders"/>
    <n v="2.92"/>
    <n v="2"/>
    <n v="-4.82"/>
  </r>
  <r>
    <d v="2014-09-07T00:00:00"/>
    <x v="0"/>
    <x v="8"/>
    <x v="0"/>
    <n v="9"/>
    <x v="381"/>
    <x v="0"/>
    <x v="1"/>
    <x v="13"/>
    <s v="Riverside Furniture Oval Coffee Table, Oval End Table, End Table with Drawer"/>
    <n v="200.8"/>
    <n v="1"/>
    <n v="-22.95"/>
  </r>
  <r>
    <d v="2014-09-07T00:00:00"/>
    <x v="0"/>
    <x v="8"/>
    <x v="0"/>
    <n v="9"/>
    <x v="381"/>
    <x v="0"/>
    <x v="2"/>
    <x v="9"/>
    <s v="Belkin Standard 104 key USB Keyboard"/>
    <n v="46.69"/>
    <n v="4"/>
    <n v="-2.92"/>
  </r>
  <r>
    <d v="2014-09-07T00:00:00"/>
    <x v="0"/>
    <x v="8"/>
    <x v="0"/>
    <n v="9"/>
    <x v="381"/>
    <x v="0"/>
    <x v="0"/>
    <x v="4"/>
    <s v="Dixon Ticonderoga Core-Lock Colored Pencils"/>
    <n v="21.86"/>
    <n v="3"/>
    <n v="3.55"/>
  </r>
  <r>
    <d v="2014-09-07T00:00:00"/>
    <x v="0"/>
    <x v="8"/>
    <x v="0"/>
    <n v="9"/>
    <x v="81"/>
    <x v="39"/>
    <x v="1"/>
    <x v="13"/>
    <s v="KI Adjustable-Height Table"/>
    <n v="429.9"/>
    <n v="5"/>
    <n v="111.77"/>
  </r>
  <r>
    <d v="2014-09-07T00:00:00"/>
    <x v="0"/>
    <x v="8"/>
    <x v="0"/>
    <n v="9"/>
    <x v="81"/>
    <x v="39"/>
    <x v="0"/>
    <x v="3"/>
    <s v="Avery Recycled Flexi-View Covers for Binding Systems"/>
    <n v="32.06"/>
    <n v="2"/>
    <n v="15.39"/>
  </r>
  <r>
    <d v="2014-09-07T00:00:00"/>
    <x v="0"/>
    <x v="8"/>
    <x v="0"/>
    <n v="9"/>
    <x v="81"/>
    <x v="39"/>
    <x v="1"/>
    <x v="5"/>
    <s v="Padded Folding Chairs, Black, 4/Carton"/>
    <n v="161.96"/>
    <n v="2"/>
    <n v="45.35"/>
  </r>
  <r>
    <d v="2014-09-07T00:00:00"/>
    <x v="0"/>
    <x v="8"/>
    <x v="0"/>
    <n v="9"/>
    <x v="81"/>
    <x v="39"/>
    <x v="0"/>
    <x v="2"/>
    <s v="Akro-Mils 12-Gallon Tote"/>
    <n v="19.86"/>
    <n v="2"/>
    <n v="5.76"/>
  </r>
  <r>
    <d v="2014-09-07T00:00:00"/>
    <x v="0"/>
    <x v="8"/>
    <x v="0"/>
    <n v="9"/>
    <x v="382"/>
    <x v="3"/>
    <x v="0"/>
    <x v="14"/>
    <s v="Acme Design Line 8&quot; Stainless Steel Bent Scissors w/Champagne Handles, 3-1/8&quot; Cut"/>
    <n v="27.36"/>
    <n v="4"/>
    <n v="7.39"/>
  </r>
  <r>
    <d v="2014-09-07T00:00:00"/>
    <x v="0"/>
    <x v="8"/>
    <x v="0"/>
    <n v="9"/>
    <x v="382"/>
    <x v="3"/>
    <x v="0"/>
    <x v="0"/>
    <s v="Message Book, Wirebound, Four 5 1/2&quot; X 4&quot; Forms/Pg., 200 Dupl. Sets/Book"/>
    <n v="20.56"/>
    <n v="2"/>
    <n v="9.66"/>
  </r>
  <r>
    <d v="2014-09-07T00:00:00"/>
    <x v="0"/>
    <x v="8"/>
    <x v="0"/>
    <n v="9"/>
    <x v="382"/>
    <x v="3"/>
    <x v="0"/>
    <x v="3"/>
    <s v="Avery Legal 4-Ring Binder"/>
    <n v="83.92"/>
    <n v="5"/>
    <n v="31.47"/>
  </r>
  <r>
    <d v="2014-09-07T00:00:00"/>
    <x v="0"/>
    <x v="8"/>
    <x v="0"/>
    <n v="9"/>
    <x v="228"/>
    <x v="1"/>
    <x v="0"/>
    <x v="7"/>
    <s v="Acco Hot Clips Clips to Go"/>
    <n v="13.16"/>
    <n v="5"/>
    <n v="4.1100000000000003"/>
  </r>
  <r>
    <d v="2014-09-07T00:00:00"/>
    <x v="0"/>
    <x v="8"/>
    <x v="0"/>
    <n v="9"/>
    <x v="228"/>
    <x v="1"/>
    <x v="0"/>
    <x v="3"/>
    <s v="Avery Heavy-Duty EZD View Binder with Locking Rings"/>
    <n v="3.83"/>
    <n v="3"/>
    <n v="-6.51"/>
  </r>
  <r>
    <d v="2014-09-07T00:00:00"/>
    <x v="0"/>
    <x v="8"/>
    <x v="0"/>
    <n v="9"/>
    <x v="228"/>
    <x v="1"/>
    <x v="0"/>
    <x v="3"/>
    <s v="Ibico Hi-Tech Manual Binding System"/>
    <n v="304.99"/>
    <n v="5"/>
    <n v="-533.73"/>
  </r>
  <r>
    <d v="2014-09-08T00:00:00"/>
    <x v="0"/>
    <x v="8"/>
    <x v="0"/>
    <n v="9"/>
    <x v="383"/>
    <x v="0"/>
    <x v="0"/>
    <x v="4"/>
    <s v="BIC Brite Liner Highlighters"/>
    <n v="9.94"/>
    <n v="3"/>
    <n v="2.73"/>
  </r>
  <r>
    <d v="2014-09-08T00:00:00"/>
    <x v="0"/>
    <x v="8"/>
    <x v="0"/>
    <n v="9"/>
    <x v="383"/>
    <x v="0"/>
    <x v="2"/>
    <x v="15"/>
    <s v="Lexmark MX611dhe Monochrome Laser Printer"/>
    <n v="8159.95"/>
    <n v="8"/>
    <n v="-1359.99"/>
  </r>
  <r>
    <d v="2014-09-08T00:00:00"/>
    <x v="0"/>
    <x v="8"/>
    <x v="0"/>
    <n v="9"/>
    <x v="383"/>
    <x v="0"/>
    <x v="0"/>
    <x v="2"/>
    <s v="Space Solutions HD Industrial Steel Shelving."/>
    <n v="275.93"/>
    <n v="3"/>
    <n v="-58.63"/>
  </r>
  <r>
    <d v="2014-09-08T00:00:00"/>
    <x v="0"/>
    <x v="8"/>
    <x v="0"/>
    <n v="9"/>
    <x v="383"/>
    <x v="0"/>
    <x v="1"/>
    <x v="5"/>
    <s v="SAFCO Arco Folding Chair"/>
    <n v="1740.06"/>
    <n v="9"/>
    <n v="-24.86"/>
  </r>
  <r>
    <d v="2014-09-08T00:00:00"/>
    <x v="0"/>
    <x v="8"/>
    <x v="0"/>
    <n v="9"/>
    <x v="383"/>
    <x v="0"/>
    <x v="0"/>
    <x v="4"/>
    <s v="Sanford Liquid Accent Highlighters"/>
    <n v="32.06"/>
    <n v="6"/>
    <n v="6.81"/>
  </r>
  <r>
    <d v="2014-09-08T00:00:00"/>
    <x v="0"/>
    <x v="8"/>
    <x v="0"/>
    <n v="9"/>
    <x v="383"/>
    <x v="0"/>
    <x v="0"/>
    <x v="12"/>
    <s v="Kensington 7 Outlet MasterPiece Power Center"/>
    <n v="177.98"/>
    <n v="5"/>
    <n v="-453.85"/>
  </r>
  <r>
    <d v="2014-09-08T00:00:00"/>
    <x v="0"/>
    <x v="8"/>
    <x v="0"/>
    <n v="9"/>
    <x v="383"/>
    <x v="0"/>
    <x v="2"/>
    <x v="6"/>
    <s v="JBL Micro Wireless Portable Bluetooth Speaker"/>
    <n v="143.97999999999999"/>
    <n v="3"/>
    <n v="9"/>
  </r>
  <r>
    <d v="2014-09-08T00:00:00"/>
    <x v="0"/>
    <x v="8"/>
    <x v="0"/>
    <n v="9"/>
    <x v="333"/>
    <x v="3"/>
    <x v="2"/>
    <x v="9"/>
    <s v="Logitech Wireless Touch Keyboard K400"/>
    <n v="49.98"/>
    <n v="2"/>
    <n v="8.5"/>
  </r>
  <r>
    <d v="2014-09-08T00:00:00"/>
    <x v="0"/>
    <x v="8"/>
    <x v="0"/>
    <n v="9"/>
    <x v="384"/>
    <x v="0"/>
    <x v="0"/>
    <x v="3"/>
    <s v="GBC ProClick Punch Binding System"/>
    <n v="51.18"/>
    <n v="4"/>
    <n v="-79.34"/>
  </r>
  <r>
    <d v="2014-09-08T00:00:00"/>
    <x v="0"/>
    <x v="8"/>
    <x v="0"/>
    <n v="9"/>
    <x v="385"/>
    <x v="4"/>
    <x v="2"/>
    <x v="9"/>
    <s v="Memorex Froggy Flash Drive 4 GB"/>
    <n v="32.97"/>
    <n v="3"/>
    <n v="12.86"/>
  </r>
  <r>
    <d v="2014-09-08T00:00:00"/>
    <x v="0"/>
    <x v="8"/>
    <x v="0"/>
    <n v="9"/>
    <x v="385"/>
    <x v="4"/>
    <x v="2"/>
    <x v="9"/>
    <s v="Maxell 74 Minute CD-R Spindle, 50/Pack"/>
    <n v="83.88"/>
    <n v="4"/>
    <n v="30.2"/>
  </r>
  <r>
    <d v="2014-09-08T00:00:00"/>
    <x v="0"/>
    <x v="8"/>
    <x v="0"/>
    <n v="9"/>
    <x v="285"/>
    <x v="3"/>
    <x v="0"/>
    <x v="12"/>
    <s v="Holmes Replacement Filter for HEPA Air Cleaner, Medium Room"/>
    <n v="56.65"/>
    <n v="5"/>
    <n v="24.36"/>
  </r>
  <r>
    <d v="2014-09-08T00:00:00"/>
    <x v="0"/>
    <x v="8"/>
    <x v="0"/>
    <n v="9"/>
    <x v="285"/>
    <x v="3"/>
    <x v="0"/>
    <x v="2"/>
    <s v="Pizazz Global Quick File"/>
    <n v="14.97"/>
    <n v="1"/>
    <n v="4.1900000000000004"/>
  </r>
  <r>
    <d v="2014-09-08T00:00:00"/>
    <x v="0"/>
    <x v="8"/>
    <x v="0"/>
    <n v="9"/>
    <x v="285"/>
    <x v="3"/>
    <x v="0"/>
    <x v="7"/>
    <s v="Ideal Clamps"/>
    <n v="4.0199999999999996"/>
    <n v="2"/>
    <n v="1.97"/>
  </r>
  <r>
    <d v="2014-09-08T00:00:00"/>
    <x v="0"/>
    <x v="8"/>
    <x v="0"/>
    <n v="9"/>
    <x v="207"/>
    <x v="6"/>
    <x v="0"/>
    <x v="7"/>
    <s v="Advantus Plastic Paper Clips"/>
    <n v="45"/>
    <n v="9"/>
    <n v="21.6"/>
  </r>
  <r>
    <d v="2014-09-08T00:00:00"/>
    <x v="0"/>
    <x v="8"/>
    <x v="0"/>
    <n v="9"/>
    <x v="207"/>
    <x v="6"/>
    <x v="2"/>
    <x v="15"/>
    <s v="Epson WorkForce WF-2530 All-in-One Printer, Copier Scanner"/>
    <n v="209.97"/>
    <n v="3"/>
    <n v="90.29"/>
  </r>
  <r>
    <d v="2014-09-08T00:00:00"/>
    <x v="0"/>
    <x v="8"/>
    <x v="0"/>
    <n v="9"/>
    <x v="386"/>
    <x v="20"/>
    <x v="0"/>
    <x v="12"/>
    <s v="Black &amp; Decker Filter for Double Action Dustbuster Cordless Vac BLDV7210"/>
    <n v="16.78"/>
    <n v="2"/>
    <n v="4.2"/>
  </r>
  <r>
    <d v="2014-09-08T00:00:00"/>
    <x v="0"/>
    <x v="8"/>
    <x v="0"/>
    <n v="9"/>
    <x v="387"/>
    <x v="22"/>
    <x v="0"/>
    <x v="4"/>
    <s v="Prang Colored Pencils"/>
    <n v="5.88"/>
    <n v="2"/>
    <n v="2.65"/>
  </r>
  <r>
    <d v="2014-09-08T00:00:00"/>
    <x v="0"/>
    <x v="8"/>
    <x v="0"/>
    <n v="9"/>
    <x v="387"/>
    <x v="22"/>
    <x v="1"/>
    <x v="5"/>
    <s v="Hon Deluxe Fabric Upholstered Stacking Chairs, Rounded Back"/>
    <n v="975.92"/>
    <n v="5"/>
    <n v="121.99"/>
  </r>
  <r>
    <d v="2014-09-08T00:00:00"/>
    <x v="0"/>
    <x v="8"/>
    <x v="0"/>
    <n v="9"/>
    <x v="387"/>
    <x v="22"/>
    <x v="0"/>
    <x v="4"/>
    <s v="Hunt PowerHouse Electric Pencil Sharpener, Blue"/>
    <n v="303.83999999999997"/>
    <n v="8"/>
    <n v="91.15"/>
  </r>
  <r>
    <d v="2014-09-08T00:00:00"/>
    <x v="0"/>
    <x v="8"/>
    <x v="0"/>
    <n v="9"/>
    <x v="387"/>
    <x v="22"/>
    <x v="0"/>
    <x v="2"/>
    <s v="Carina Double Wide Media Storage Towers in Natural &amp; Black"/>
    <n v="485.88"/>
    <n v="6"/>
    <n v="19.440000000000001"/>
  </r>
  <r>
    <d v="2014-09-08T00:00:00"/>
    <x v="0"/>
    <x v="8"/>
    <x v="0"/>
    <n v="9"/>
    <x v="388"/>
    <x v="0"/>
    <x v="0"/>
    <x v="0"/>
    <s v="Geographics Note Cards, Blank, White, 8 1/2&quot; x 11&quot;"/>
    <n v="17.899999999999999"/>
    <n v="2"/>
    <n v="6.27"/>
  </r>
  <r>
    <d v="2014-09-08T00:00:00"/>
    <x v="0"/>
    <x v="8"/>
    <x v="0"/>
    <n v="9"/>
    <x v="388"/>
    <x v="0"/>
    <x v="1"/>
    <x v="5"/>
    <s v="SAFCO Arco Folding Chair"/>
    <n v="966.7"/>
    <n v="5"/>
    <n v="-13.81"/>
  </r>
  <r>
    <d v="2014-09-08T00:00:00"/>
    <x v="0"/>
    <x v="8"/>
    <x v="0"/>
    <n v="9"/>
    <x v="388"/>
    <x v="0"/>
    <x v="0"/>
    <x v="0"/>
    <s v="Snap-A-Way Black Print Carbonless Ruled Speed Letter, Triplicate"/>
    <n v="182.11"/>
    <n v="6"/>
    <n v="61.46"/>
  </r>
  <r>
    <d v="2014-09-08T00:00:00"/>
    <x v="0"/>
    <x v="8"/>
    <x v="0"/>
    <n v="9"/>
    <x v="367"/>
    <x v="20"/>
    <x v="1"/>
    <x v="5"/>
    <s v="Global Super Steno Chair"/>
    <n v="172.76"/>
    <n v="2"/>
    <n v="13.44"/>
  </r>
  <r>
    <d v="2014-09-08T00:00:00"/>
    <x v="0"/>
    <x v="8"/>
    <x v="0"/>
    <n v="9"/>
    <x v="367"/>
    <x v="20"/>
    <x v="0"/>
    <x v="4"/>
    <s v="Nontoxic Chalk"/>
    <n v="3.52"/>
    <n v="2"/>
    <n v="1.69"/>
  </r>
  <r>
    <d v="2014-09-08T00:00:00"/>
    <x v="0"/>
    <x v="8"/>
    <x v="0"/>
    <n v="9"/>
    <x v="18"/>
    <x v="3"/>
    <x v="0"/>
    <x v="3"/>
    <s v="Acco PRESSTEX Data Binder with Storage Hooks, Light Blue, 9 1/2&quot; X 11&quot;"/>
    <n v="8.61"/>
    <n v="2"/>
    <n v="3.01"/>
  </r>
  <r>
    <d v="2014-09-09T00:00:00"/>
    <x v="0"/>
    <x v="8"/>
    <x v="0"/>
    <n v="9"/>
    <x v="389"/>
    <x v="14"/>
    <x v="0"/>
    <x v="1"/>
    <s v="Alphabetical Labels for Top Tab Filing"/>
    <n v="103.6"/>
    <n v="7"/>
    <n v="51.8"/>
  </r>
  <r>
    <d v="2014-09-09T00:00:00"/>
    <x v="0"/>
    <x v="8"/>
    <x v="0"/>
    <n v="9"/>
    <x v="390"/>
    <x v="32"/>
    <x v="0"/>
    <x v="0"/>
    <s v="Xerox 1913"/>
    <n v="166.44"/>
    <n v="3"/>
    <n v="79.89"/>
  </r>
  <r>
    <d v="2014-09-09T00:00:00"/>
    <x v="0"/>
    <x v="8"/>
    <x v="0"/>
    <n v="9"/>
    <x v="390"/>
    <x v="32"/>
    <x v="1"/>
    <x v="5"/>
    <s v="Global Italian Leather Office Chair"/>
    <n v="785.88"/>
    <n v="6"/>
    <n v="212.19"/>
  </r>
  <r>
    <d v="2014-09-09T00:00:00"/>
    <x v="0"/>
    <x v="8"/>
    <x v="0"/>
    <n v="9"/>
    <x v="390"/>
    <x v="32"/>
    <x v="0"/>
    <x v="0"/>
    <s v="Advantus Motivational Note Cards"/>
    <n v="26.2"/>
    <n v="2"/>
    <n v="12.84"/>
  </r>
  <r>
    <d v="2014-09-09T00:00:00"/>
    <x v="0"/>
    <x v="8"/>
    <x v="0"/>
    <n v="9"/>
    <x v="390"/>
    <x v="32"/>
    <x v="0"/>
    <x v="2"/>
    <s v="Tennsco 6- and 18-Compartment Lockers"/>
    <n v="1325.85"/>
    <n v="5"/>
    <n v="238.65"/>
  </r>
  <r>
    <d v="2014-09-09T00:00:00"/>
    <x v="0"/>
    <x v="8"/>
    <x v="0"/>
    <n v="9"/>
    <x v="391"/>
    <x v="2"/>
    <x v="0"/>
    <x v="0"/>
    <s v="Xerox 210"/>
    <n v="15.55"/>
    <n v="3"/>
    <n v="5.44"/>
  </r>
  <r>
    <d v="2014-09-09T00:00:00"/>
    <x v="0"/>
    <x v="8"/>
    <x v="0"/>
    <n v="9"/>
    <x v="391"/>
    <x v="2"/>
    <x v="2"/>
    <x v="9"/>
    <s v="Rosewill 107 Normal Keys USB Wired Standard Keyboard"/>
    <n v="64.7"/>
    <n v="6"/>
    <n v="-4.8499999999999996"/>
  </r>
  <r>
    <d v="2014-09-09T00:00:00"/>
    <x v="0"/>
    <x v="8"/>
    <x v="0"/>
    <n v="9"/>
    <x v="391"/>
    <x v="2"/>
    <x v="1"/>
    <x v="8"/>
    <s v="Master Caster Door Stop, Large Neon Orange"/>
    <n v="17.47"/>
    <n v="3"/>
    <n v="5.0199999999999996"/>
  </r>
  <r>
    <d v="2014-09-09T00:00:00"/>
    <x v="0"/>
    <x v="8"/>
    <x v="0"/>
    <n v="9"/>
    <x v="391"/>
    <x v="2"/>
    <x v="2"/>
    <x v="6"/>
    <s v="Polycom SoundPoint IP 450 VoIP phone"/>
    <n v="135.52000000000001"/>
    <n v="1"/>
    <n v="-31.62"/>
  </r>
  <r>
    <d v="2014-09-09T00:00:00"/>
    <x v="0"/>
    <x v="8"/>
    <x v="0"/>
    <n v="9"/>
    <x v="392"/>
    <x v="25"/>
    <x v="2"/>
    <x v="15"/>
    <s v="3D Systems Cube Printer, 2nd Generation, White"/>
    <n v="1299.99"/>
    <n v="2"/>
    <n v="-572"/>
  </r>
  <r>
    <d v="2014-09-09T00:00:00"/>
    <x v="0"/>
    <x v="8"/>
    <x v="0"/>
    <n v="9"/>
    <x v="155"/>
    <x v="10"/>
    <x v="1"/>
    <x v="8"/>
    <s v="Nu-Dell Executive Frame"/>
    <n v="60.67"/>
    <n v="6"/>
    <n v="12.89"/>
  </r>
  <r>
    <d v="2014-09-09T00:00:00"/>
    <x v="0"/>
    <x v="8"/>
    <x v="0"/>
    <n v="9"/>
    <x v="155"/>
    <x v="10"/>
    <x v="0"/>
    <x v="4"/>
    <s v="Newell 320"/>
    <n v="30.82"/>
    <n v="9"/>
    <n v="2.7"/>
  </r>
  <r>
    <d v="2014-09-09T00:00:00"/>
    <x v="0"/>
    <x v="8"/>
    <x v="0"/>
    <n v="9"/>
    <x v="393"/>
    <x v="1"/>
    <x v="0"/>
    <x v="0"/>
    <s v="Ampad Poly Cover Wirebound Steno Book, 6&quot; x 9&quot; Assorted Colors, Gregg Ruled"/>
    <n v="10.9"/>
    <n v="3"/>
    <n v="3.41"/>
  </r>
  <r>
    <d v="2014-09-10T00:00:00"/>
    <x v="0"/>
    <x v="8"/>
    <x v="0"/>
    <n v="9"/>
    <x v="163"/>
    <x v="6"/>
    <x v="0"/>
    <x v="3"/>
    <s v="Tuff Stuff Recycled Round Ring Binders"/>
    <n v="9.64"/>
    <n v="2"/>
    <n v="4.72"/>
  </r>
  <r>
    <d v="2014-09-10T00:00:00"/>
    <x v="0"/>
    <x v="8"/>
    <x v="0"/>
    <n v="9"/>
    <x v="68"/>
    <x v="11"/>
    <x v="0"/>
    <x v="10"/>
    <s v="Peel &amp; Seel Envelopes"/>
    <n v="21.73"/>
    <n v="7"/>
    <n v="7.6"/>
  </r>
  <r>
    <d v="2014-09-10T00:00:00"/>
    <x v="0"/>
    <x v="8"/>
    <x v="0"/>
    <n v="9"/>
    <x v="68"/>
    <x v="11"/>
    <x v="1"/>
    <x v="5"/>
    <s v="GuestStacker Chair with Chrome Finish Legs"/>
    <n v="1487.04"/>
    <n v="5"/>
    <n v="148.69999999999999"/>
  </r>
  <r>
    <d v="2014-09-10T00:00:00"/>
    <x v="0"/>
    <x v="8"/>
    <x v="0"/>
    <n v="9"/>
    <x v="394"/>
    <x v="23"/>
    <x v="0"/>
    <x v="12"/>
    <s v="Kensington 6 Outlet Guardian Standard Surge Protector"/>
    <n v="81.92"/>
    <n v="4"/>
    <n v="22.12"/>
  </r>
  <r>
    <d v="2014-09-10T00:00:00"/>
    <x v="0"/>
    <x v="8"/>
    <x v="0"/>
    <n v="9"/>
    <x v="394"/>
    <x v="23"/>
    <x v="1"/>
    <x v="8"/>
    <s v="Dana Fluorescent Magnifying Lamp, White, 36&quot;"/>
    <n v="254.9"/>
    <n v="5"/>
    <n v="76.47"/>
  </r>
  <r>
    <d v="2014-09-11T00:00:00"/>
    <x v="0"/>
    <x v="8"/>
    <x v="0"/>
    <n v="9"/>
    <x v="395"/>
    <x v="3"/>
    <x v="1"/>
    <x v="8"/>
    <s v="Deflect-o DuraMat Lighweight, Studded, Beveled Mat for Low Pile Carpeting"/>
    <n v="127.95"/>
    <n v="3"/>
    <n v="21.75"/>
  </r>
  <r>
    <d v="2014-09-12T00:00:00"/>
    <x v="0"/>
    <x v="8"/>
    <x v="0"/>
    <n v="9"/>
    <x v="26"/>
    <x v="20"/>
    <x v="2"/>
    <x v="15"/>
    <s v="Epson WorkForce WF-2530 All-in-One Printer, Copier Scanner"/>
    <n v="69.989999999999995"/>
    <n v="1"/>
    <n v="30.1"/>
  </r>
  <r>
    <d v="2014-09-12T00:00:00"/>
    <x v="0"/>
    <x v="8"/>
    <x v="0"/>
    <n v="9"/>
    <x v="396"/>
    <x v="25"/>
    <x v="0"/>
    <x v="0"/>
    <s v="Xerox 220"/>
    <n v="10.37"/>
    <n v="2"/>
    <n v="3.63"/>
  </r>
  <r>
    <d v="2014-09-12T00:00:00"/>
    <x v="0"/>
    <x v="8"/>
    <x v="0"/>
    <n v="9"/>
    <x v="396"/>
    <x v="25"/>
    <x v="0"/>
    <x v="12"/>
    <s v="Fellowes 8 Outlet Superior Workstation Surge Protector"/>
    <n v="166.84"/>
    <n v="5"/>
    <n v="18.77"/>
  </r>
  <r>
    <d v="2014-09-12T00:00:00"/>
    <x v="0"/>
    <x v="8"/>
    <x v="0"/>
    <n v="9"/>
    <x v="396"/>
    <x v="25"/>
    <x v="2"/>
    <x v="9"/>
    <s v="SanDisk Cruzer 32 GB USB Flash Drive"/>
    <n v="15.22"/>
    <n v="1"/>
    <n v="2.2799999999999998"/>
  </r>
  <r>
    <d v="2014-09-12T00:00:00"/>
    <x v="0"/>
    <x v="8"/>
    <x v="0"/>
    <n v="9"/>
    <x v="397"/>
    <x v="0"/>
    <x v="0"/>
    <x v="3"/>
    <s v="Wilson Jones Impact Binders"/>
    <n v="5.18"/>
    <n v="5"/>
    <n v="-8.0299999999999994"/>
  </r>
  <r>
    <d v="2014-09-12T00:00:00"/>
    <x v="0"/>
    <x v="8"/>
    <x v="0"/>
    <n v="9"/>
    <x v="192"/>
    <x v="10"/>
    <x v="0"/>
    <x v="3"/>
    <s v="Premier Elliptical Ring Binder, Black"/>
    <n v="63.92"/>
    <n v="7"/>
    <n v="-46.88"/>
  </r>
  <r>
    <d v="2014-09-12T00:00:00"/>
    <x v="0"/>
    <x v="8"/>
    <x v="0"/>
    <n v="9"/>
    <x v="398"/>
    <x v="42"/>
    <x v="0"/>
    <x v="14"/>
    <s v="Compact Automatic Electric Letter Opener"/>
    <n v="357.93"/>
    <n v="3"/>
    <n v="7.16"/>
  </r>
  <r>
    <d v="2014-09-12T00:00:00"/>
    <x v="0"/>
    <x v="8"/>
    <x v="0"/>
    <n v="9"/>
    <x v="398"/>
    <x v="42"/>
    <x v="2"/>
    <x v="9"/>
    <s v="SanDisk Cruzer 16 GB USB Flash Drive"/>
    <n v="57.4"/>
    <n v="5"/>
    <n v="10.91"/>
  </r>
  <r>
    <d v="2014-09-12T00:00:00"/>
    <x v="0"/>
    <x v="8"/>
    <x v="0"/>
    <n v="9"/>
    <x v="398"/>
    <x v="42"/>
    <x v="0"/>
    <x v="3"/>
    <s v="GBC DocuBind P100 Manual Binding Machine"/>
    <n v="331.96"/>
    <n v="2"/>
    <n v="149.38"/>
  </r>
  <r>
    <d v="2014-09-12T00:00:00"/>
    <x v="0"/>
    <x v="8"/>
    <x v="0"/>
    <n v="9"/>
    <x v="398"/>
    <x v="42"/>
    <x v="1"/>
    <x v="8"/>
    <s v="Seth Thomas 8 1/2&quot; Cubicle Clock"/>
    <n v="40.56"/>
    <n v="2"/>
    <n v="12.98"/>
  </r>
  <r>
    <d v="2014-09-12T00:00:00"/>
    <x v="0"/>
    <x v="8"/>
    <x v="0"/>
    <n v="9"/>
    <x v="399"/>
    <x v="20"/>
    <x v="1"/>
    <x v="5"/>
    <s v="HON 5400 Series Task Chairs for Big and Tall"/>
    <n v="3785.29"/>
    <n v="6"/>
    <n v="420.59"/>
  </r>
  <r>
    <d v="2014-09-13T00:00:00"/>
    <x v="0"/>
    <x v="8"/>
    <x v="0"/>
    <n v="9"/>
    <x v="400"/>
    <x v="25"/>
    <x v="0"/>
    <x v="3"/>
    <s v="GBC Instant Index System for Binding Systems"/>
    <n v="18.649999999999999"/>
    <n v="7"/>
    <n v="-12.43"/>
  </r>
  <r>
    <d v="2014-09-13T00:00:00"/>
    <x v="0"/>
    <x v="8"/>
    <x v="0"/>
    <n v="9"/>
    <x v="401"/>
    <x v="2"/>
    <x v="0"/>
    <x v="0"/>
    <s v="Xerox 1985"/>
    <n v="15.55"/>
    <n v="3"/>
    <n v="5.44"/>
  </r>
  <r>
    <d v="2014-09-13T00:00:00"/>
    <x v="0"/>
    <x v="8"/>
    <x v="0"/>
    <n v="9"/>
    <x v="401"/>
    <x v="2"/>
    <x v="2"/>
    <x v="9"/>
    <s v="Hypercom P1300 Pinpad"/>
    <n v="252"/>
    <n v="5"/>
    <n v="53.55"/>
  </r>
  <r>
    <d v="2014-09-13T00:00:00"/>
    <x v="0"/>
    <x v="8"/>
    <x v="0"/>
    <n v="9"/>
    <x v="284"/>
    <x v="20"/>
    <x v="0"/>
    <x v="4"/>
    <s v="Newell 322"/>
    <n v="5.46"/>
    <n v="3"/>
    <n v="1.47"/>
  </r>
  <r>
    <d v="2014-09-13T00:00:00"/>
    <x v="0"/>
    <x v="8"/>
    <x v="0"/>
    <n v="9"/>
    <x v="402"/>
    <x v="12"/>
    <x v="0"/>
    <x v="2"/>
    <s v="Eldon File Chest Portable File"/>
    <n v="79.400000000000006"/>
    <n v="5"/>
    <n v="5.96"/>
  </r>
  <r>
    <d v="2014-09-13T00:00:00"/>
    <x v="0"/>
    <x v="8"/>
    <x v="0"/>
    <n v="9"/>
    <x v="288"/>
    <x v="0"/>
    <x v="1"/>
    <x v="5"/>
    <s v="Padded Folding Chairs, Black, 4/Carton"/>
    <n v="340.12"/>
    <n v="6"/>
    <n v="-9.7200000000000006"/>
  </r>
  <r>
    <d v="2014-09-13T00:00:00"/>
    <x v="0"/>
    <x v="8"/>
    <x v="0"/>
    <n v="9"/>
    <x v="352"/>
    <x v="10"/>
    <x v="0"/>
    <x v="3"/>
    <s v="Acco Suede Grain Vinyl Round Ring Binder"/>
    <n v="2.5"/>
    <n v="3"/>
    <n v="-2"/>
  </r>
  <r>
    <d v="2014-09-13T00:00:00"/>
    <x v="0"/>
    <x v="8"/>
    <x v="0"/>
    <n v="9"/>
    <x v="218"/>
    <x v="22"/>
    <x v="0"/>
    <x v="7"/>
    <s v="OIC Thumb-Tacks"/>
    <n v="5.7"/>
    <n v="5"/>
    <n v="2.68"/>
  </r>
  <r>
    <d v="2014-09-13T00:00:00"/>
    <x v="0"/>
    <x v="8"/>
    <x v="0"/>
    <n v="9"/>
    <x v="218"/>
    <x v="22"/>
    <x v="1"/>
    <x v="8"/>
    <s v="C-Line Cubicle Keepers Polyproplyene Holder With Velcro Backings"/>
    <n v="14.19"/>
    <n v="3"/>
    <n v="5.53"/>
  </r>
  <r>
    <d v="2014-09-13T00:00:00"/>
    <x v="0"/>
    <x v="8"/>
    <x v="0"/>
    <n v="9"/>
    <x v="218"/>
    <x v="22"/>
    <x v="0"/>
    <x v="14"/>
    <s v="Acme Value Line Scissors"/>
    <n v="7.3"/>
    <n v="2"/>
    <n v="2.19"/>
  </r>
  <r>
    <d v="2014-09-13T00:00:00"/>
    <x v="0"/>
    <x v="8"/>
    <x v="0"/>
    <n v="9"/>
    <x v="218"/>
    <x v="22"/>
    <x v="2"/>
    <x v="9"/>
    <s v="Logitech Wireless Performance Mouse MX for PC and Mac"/>
    <n v="199.98"/>
    <n v="2"/>
    <n v="75.989999999999995"/>
  </r>
  <r>
    <d v="2014-09-13T00:00:00"/>
    <x v="0"/>
    <x v="8"/>
    <x v="0"/>
    <n v="9"/>
    <x v="218"/>
    <x v="22"/>
    <x v="2"/>
    <x v="9"/>
    <s v="Memorex Mini Travel Drive 64 GB USB 2.0 Flash Drive"/>
    <n v="144.96"/>
    <n v="4"/>
    <n v="60.88"/>
  </r>
  <r>
    <d v="2014-09-13T00:00:00"/>
    <x v="0"/>
    <x v="8"/>
    <x v="0"/>
    <n v="9"/>
    <x v="218"/>
    <x v="22"/>
    <x v="2"/>
    <x v="9"/>
    <s v="WD My Passport Ultra 500GB Portable External Hard Drive"/>
    <n v="118"/>
    <n v="2"/>
    <n v="20.059999999999999"/>
  </r>
  <r>
    <d v="2014-09-13T00:00:00"/>
    <x v="0"/>
    <x v="8"/>
    <x v="0"/>
    <n v="9"/>
    <x v="218"/>
    <x v="22"/>
    <x v="0"/>
    <x v="0"/>
    <s v="Xerox 1942"/>
    <n v="48.94"/>
    <n v="1"/>
    <n v="24.47"/>
  </r>
  <r>
    <d v="2014-09-13T00:00:00"/>
    <x v="0"/>
    <x v="8"/>
    <x v="0"/>
    <n v="9"/>
    <x v="218"/>
    <x v="22"/>
    <x v="0"/>
    <x v="12"/>
    <s v="Holmes Replacement Filter for HEPA Air Cleaner, Medium Room"/>
    <n v="22.66"/>
    <n v="2"/>
    <n v="9.74"/>
  </r>
  <r>
    <d v="2014-09-14T00:00:00"/>
    <x v="0"/>
    <x v="8"/>
    <x v="0"/>
    <n v="9"/>
    <x v="403"/>
    <x v="1"/>
    <x v="0"/>
    <x v="12"/>
    <s v="Kensington 7 Outlet MasterPiece HOMEOFFICE Power Control Center"/>
    <n v="52.45"/>
    <n v="2"/>
    <n v="-131.12"/>
  </r>
  <r>
    <d v="2014-09-14T00:00:00"/>
    <x v="0"/>
    <x v="8"/>
    <x v="0"/>
    <n v="9"/>
    <x v="403"/>
    <x v="1"/>
    <x v="0"/>
    <x v="1"/>
    <s v="Avery 51"/>
    <n v="20.16"/>
    <n v="4"/>
    <n v="6.55"/>
  </r>
  <r>
    <d v="2014-09-14T00:00:00"/>
    <x v="0"/>
    <x v="8"/>
    <x v="0"/>
    <n v="9"/>
    <x v="404"/>
    <x v="20"/>
    <x v="0"/>
    <x v="2"/>
    <s v="Fellowes Officeware Wire Shelving"/>
    <n v="449.15"/>
    <n v="5"/>
    <n v="8.98"/>
  </r>
  <r>
    <d v="2014-09-14T00:00:00"/>
    <x v="0"/>
    <x v="8"/>
    <x v="0"/>
    <n v="9"/>
    <x v="404"/>
    <x v="20"/>
    <x v="0"/>
    <x v="10"/>
    <s v="Colored Envelopes"/>
    <n v="11.07"/>
    <n v="3"/>
    <n v="5.09"/>
  </r>
  <r>
    <d v="2014-09-14T00:00:00"/>
    <x v="0"/>
    <x v="8"/>
    <x v="0"/>
    <n v="9"/>
    <x v="273"/>
    <x v="16"/>
    <x v="0"/>
    <x v="12"/>
    <s v="Sanitaire Vibra Groomer IR Commercial Upright Vacuum, Replacement Belts"/>
    <n v="13"/>
    <n v="5"/>
    <n v="1.3"/>
  </r>
  <r>
    <d v="2014-09-14T00:00:00"/>
    <x v="0"/>
    <x v="8"/>
    <x v="0"/>
    <n v="9"/>
    <x v="273"/>
    <x v="16"/>
    <x v="1"/>
    <x v="8"/>
    <s v="Advantus Panel Wall Acrylic Frame"/>
    <n v="13.13"/>
    <n v="3"/>
    <n v="3.77"/>
  </r>
  <r>
    <d v="2014-09-14T00:00:00"/>
    <x v="0"/>
    <x v="8"/>
    <x v="0"/>
    <n v="9"/>
    <x v="405"/>
    <x v="4"/>
    <x v="1"/>
    <x v="8"/>
    <s v="Seth Thomas 14&quot; Day/Date Wall Clock"/>
    <n v="142.4"/>
    <n v="5"/>
    <n v="52.69"/>
  </r>
  <r>
    <d v="2014-09-14T00:00:00"/>
    <x v="0"/>
    <x v="8"/>
    <x v="0"/>
    <n v="9"/>
    <x v="405"/>
    <x v="4"/>
    <x v="0"/>
    <x v="3"/>
    <s v="Avery Poly Binder Pockets"/>
    <n v="7.16"/>
    <n v="2"/>
    <n v="3.44"/>
  </r>
  <r>
    <d v="2014-09-14T00:00:00"/>
    <x v="0"/>
    <x v="8"/>
    <x v="0"/>
    <n v="9"/>
    <x v="406"/>
    <x v="20"/>
    <x v="1"/>
    <x v="13"/>
    <s v="KI Adjustable-Height Table"/>
    <n v="464.29"/>
    <n v="9"/>
    <n v="-108.33"/>
  </r>
  <r>
    <d v="2014-09-14T00:00:00"/>
    <x v="0"/>
    <x v="8"/>
    <x v="0"/>
    <n v="9"/>
    <x v="406"/>
    <x v="20"/>
    <x v="0"/>
    <x v="10"/>
    <s v="Staple envelope"/>
    <n v="68.459999999999994"/>
    <n v="7"/>
    <n v="31.49"/>
  </r>
  <r>
    <d v="2014-09-14T00:00:00"/>
    <x v="0"/>
    <x v="8"/>
    <x v="0"/>
    <n v="9"/>
    <x v="406"/>
    <x v="20"/>
    <x v="2"/>
    <x v="15"/>
    <s v="Ativa V4110MDD Micro-Cut Shredder"/>
    <n v="2799.96"/>
    <n v="4"/>
    <n v="1371.98"/>
  </r>
  <r>
    <d v="2014-09-14T00:00:00"/>
    <x v="0"/>
    <x v="8"/>
    <x v="0"/>
    <n v="9"/>
    <x v="406"/>
    <x v="20"/>
    <x v="0"/>
    <x v="12"/>
    <s v="Honeywell Enviracaire Portable HEPA Air Cleaner for 17' x 22' Room"/>
    <n v="601.29999999999995"/>
    <n v="2"/>
    <n v="198.43"/>
  </r>
  <r>
    <d v="2014-09-14T00:00:00"/>
    <x v="0"/>
    <x v="8"/>
    <x v="0"/>
    <n v="9"/>
    <x v="406"/>
    <x v="20"/>
    <x v="2"/>
    <x v="6"/>
    <s v="Spigen Samsung Galaxy S5 Case Wallet"/>
    <n v="16.989999999999998"/>
    <n v="1"/>
    <n v="4.42"/>
  </r>
  <r>
    <d v="2014-09-14T00:00:00"/>
    <x v="0"/>
    <x v="8"/>
    <x v="0"/>
    <n v="9"/>
    <x v="406"/>
    <x v="20"/>
    <x v="2"/>
    <x v="6"/>
    <s v="Vtech CS6719"/>
    <n v="287.97000000000003"/>
    <n v="3"/>
    <n v="80.63"/>
  </r>
  <r>
    <d v="2014-09-14T00:00:00"/>
    <x v="0"/>
    <x v="8"/>
    <x v="0"/>
    <n v="9"/>
    <x v="406"/>
    <x v="20"/>
    <x v="0"/>
    <x v="0"/>
    <s v="Xerox 198"/>
    <n v="44.82"/>
    <n v="9"/>
    <n v="21.07"/>
  </r>
  <r>
    <d v="2014-09-14T00:00:00"/>
    <x v="0"/>
    <x v="8"/>
    <x v="0"/>
    <n v="9"/>
    <x v="134"/>
    <x v="0"/>
    <x v="0"/>
    <x v="7"/>
    <s v="Revere Boxed Rubber Bands by Revere"/>
    <n v="6.05"/>
    <n v="4"/>
    <n v="-1.36"/>
  </r>
  <r>
    <d v="2014-09-14T00:00:00"/>
    <x v="0"/>
    <x v="8"/>
    <x v="0"/>
    <n v="9"/>
    <x v="134"/>
    <x v="0"/>
    <x v="0"/>
    <x v="0"/>
    <s v="Xerox 1900"/>
    <n v="6.85"/>
    <n v="2"/>
    <n v="2.14"/>
  </r>
  <r>
    <d v="2014-09-14T00:00:00"/>
    <x v="0"/>
    <x v="8"/>
    <x v="0"/>
    <n v="9"/>
    <x v="134"/>
    <x v="0"/>
    <x v="1"/>
    <x v="8"/>
    <s v="Stacking Trays by OIC"/>
    <n v="9.9600000000000009"/>
    <n v="5"/>
    <n v="-6.72"/>
  </r>
  <r>
    <d v="2014-09-14T00:00:00"/>
    <x v="0"/>
    <x v="8"/>
    <x v="0"/>
    <n v="9"/>
    <x v="134"/>
    <x v="0"/>
    <x v="0"/>
    <x v="3"/>
    <s v="Trimflex Flexible Post Binders"/>
    <n v="8.5500000000000007"/>
    <n v="2"/>
    <n v="-13.68"/>
  </r>
  <r>
    <d v="2014-09-15T00:00:00"/>
    <x v="0"/>
    <x v="8"/>
    <x v="0"/>
    <n v="9"/>
    <x v="407"/>
    <x v="2"/>
    <x v="1"/>
    <x v="8"/>
    <s v="Seth Thomas 16&quot; Steel Case Clock"/>
    <n v="103.94"/>
    <n v="4"/>
    <n v="16.89"/>
  </r>
  <r>
    <d v="2014-09-15T00:00:00"/>
    <x v="0"/>
    <x v="8"/>
    <x v="0"/>
    <n v="9"/>
    <x v="116"/>
    <x v="20"/>
    <x v="0"/>
    <x v="0"/>
    <s v="Easy-staple paper"/>
    <n v="14.94"/>
    <n v="3"/>
    <n v="7.02"/>
  </r>
  <r>
    <d v="2014-09-15T00:00:00"/>
    <x v="0"/>
    <x v="8"/>
    <x v="0"/>
    <n v="9"/>
    <x v="116"/>
    <x v="20"/>
    <x v="1"/>
    <x v="8"/>
    <s v="Master Caster Door Stop, Large Neon Orange"/>
    <n v="14.56"/>
    <n v="2"/>
    <n v="6.26"/>
  </r>
  <r>
    <d v="2014-09-16T00:00:00"/>
    <x v="0"/>
    <x v="8"/>
    <x v="0"/>
    <n v="9"/>
    <x v="211"/>
    <x v="20"/>
    <x v="0"/>
    <x v="3"/>
    <s v="Avery Trapezoid Extra Heavy Duty 4&quot; Binders"/>
    <n v="33.549999999999997"/>
    <n v="1"/>
    <n v="12.58"/>
  </r>
  <r>
    <d v="2014-09-17T00:00:00"/>
    <x v="0"/>
    <x v="8"/>
    <x v="0"/>
    <n v="9"/>
    <x v="408"/>
    <x v="2"/>
    <x v="0"/>
    <x v="3"/>
    <s v="Acco Pressboard Covers with Storage Hooks, 14 7/8&quot; x 11&quot;, Light Blue"/>
    <n v="5.89"/>
    <n v="4"/>
    <n v="-4.12"/>
  </r>
  <r>
    <d v="2014-09-17T00:00:00"/>
    <x v="0"/>
    <x v="8"/>
    <x v="0"/>
    <n v="9"/>
    <x v="388"/>
    <x v="25"/>
    <x v="2"/>
    <x v="9"/>
    <s v="Logitech Trackman Marble Mouse"/>
    <n v="47.98"/>
    <n v="2"/>
    <n v="13.2"/>
  </r>
  <r>
    <d v="2014-09-17T00:00:00"/>
    <x v="0"/>
    <x v="8"/>
    <x v="0"/>
    <n v="9"/>
    <x v="388"/>
    <x v="25"/>
    <x v="0"/>
    <x v="0"/>
    <s v="Xerox 1924"/>
    <n v="4.62"/>
    <n v="1"/>
    <n v="1.68"/>
  </r>
  <r>
    <d v="2014-09-17T00:00:00"/>
    <x v="0"/>
    <x v="8"/>
    <x v="0"/>
    <n v="9"/>
    <x v="84"/>
    <x v="22"/>
    <x v="0"/>
    <x v="2"/>
    <s v="Eldon Gobal File Keepers"/>
    <n v="30.28"/>
    <n v="2"/>
    <n v="1.21"/>
  </r>
  <r>
    <d v="2014-09-17T00:00:00"/>
    <x v="0"/>
    <x v="8"/>
    <x v="0"/>
    <n v="9"/>
    <x v="84"/>
    <x v="22"/>
    <x v="0"/>
    <x v="2"/>
    <s v="Eldon ProFile File 'N Store Portable File Tub Letter/Legal Size Black"/>
    <n v="57.93"/>
    <n v="3"/>
    <n v="16.22"/>
  </r>
  <r>
    <d v="2014-09-17T00:00:00"/>
    <x v="0"/>
    <x v="8"/>
    <x v="0"/>
    <n v="9"/>
    <x v="84"/>
    <x v="22"/>
    <x v="1"/>
    <x v="8"/>
    <s v="Executive Impressions 12&quot; Wall Clock"/>
    <n v="35.340000000000003"/>
    <n v="2"/>
    <n v="13.43"/>
  </r>
  <r>
    <d v="2014-09-17T00:00:00"/>
    <x v="0"/>
    <x v="8"/>
    <x v="0"/>
    <n v="9"/>
    <x v="84"/>
    <x v="22"/>
    <x v="0"/>
    <x v="3"/>
    <s v="GBC Prestige Therm-A-Bind Covers"/>
    <n v="137.24"/>
    <n v="5"/>
    <n v="46.32"/>
  </r>
  <r>
    <d v="2014-09-17T00:00:00"/>
    <x v="0"/>
    <x v="8"/>
    <x v="0"/>
    <n v="9"/>
    <x v="245"/>
    <x v="3"/>
    <x v="0"/>
    <x v="10"/>
    <s v="Tyvek Interoffice Envelopes, 9 1/2&quot; x 12 1/2&quot;, 100/Box"/>
    <n v="182.94"/>
    <n v="3"/>
    <n v="85.98"/>
  </r>
  <r>
    <d v="2014-09-17T00:00:00"/>
    <x v="0"/>
    <x v="8"/>
    <x v="0"/>
    <n v="9"/>
    <x v="409"/>
    <x v="11"/>
    <x v="0"/>
    <x v="4"/>
    <s v="Newell 313"/>
    <n v="5.25"/>
    <n v="2"/>
    <n v="0.46"/>
  </r>
  <r>
    <d v="2014-09-17T00:00:00"/>
    <x v="0"/>
    <x v="8"/>
    <x v="0"/>
    <n v="9"/>
    <x v="409"/>
    <x v="11"/>
    <x v="0"/>
    <x v="4"/>
    <s v="Boston 16701 Slimline Battery Pencil Sharpener"/>
    <n v="38.26"/>
    <n v="3"/>
    <n v="4.78"/>
  </r>
  <r>
    <d v="2014-09-17T00:00:00"/>
    <x v="0"/>
    <x v="8"/>
    <x v="0"/>
    <n v="9"/>
    <x v="409"/>
    <x v="11"/>
    <x v="0"/>
    <x v="0"/>
    <s v="Riverleaf Stik-Withit Designer Note Cubes"/>
    <n v="40.24"/>
    <n v="5"/>
    <n v="13.08"/>
  </r>
  <r>
    <d v="2014-09-17T00:00:00"/>
    <x v="0"/>
    <x v="8"/>
    <x v="0"/>
    <n v="9"/>
    <x v="409"/>
    <x v="11"/>
    <x v="2"/>
    <x v="15"/>
    <s v="Plantronics Single Ear Headset"/>
    <n v="29.93"/>
    <n v="5"/>
    <n v="-21.95"/>
  </r>
  <r>
    <d v="2014-09-17T00:00:00"/>
    <x v="0"/>
    <x v="8"/>
    <x v="0"/>
    <n v="9"/>
    <x v="409"/>
    <x v="11"/>
    <x v="0"/>
    <x v="0"/>
    <s v="Xerox 1960"/>
    <n v="148.69999999999999"/>
    <n v="6"/>
    <n v="46.47"/>
  </r>
  <r>
    <d v="2014-09-17T00:00:00"/>
    <x v="0"/>
    <x v="8"/>
    <x v="0"/>
    <n v="9"/>
    <x v="409"/>
    <x v="11"/>
    <x v="2"/>
    <x v="9"/>
    <s v="Verbatim 25 GB 6x Blu-ray Single Layer Recordable Disc, 3/Pack"/>
    <n v="55.92"/>
    <n v="10"/>
    <n v="16.78"/>
  </r>
  <r>
    <d v="2014-09-19T00:00:00"/>
    <x v="0"/>
    <x v="8"/>
    <x v="0"/>
    <n v="9"/>
    <x v="191"/>
    <x v="0"/>
    <x v="2"/>
    <x v="15"/>
    <s v="Lexmark MX611dhe Monochrome Laser Printer"/>
    <n v="3059.98"/>
    <n v="3"/>
    <n v="-510"/>
  </r>
  <r>
    <d v="2014-09-19T00:00:00"/>
    <x v="0"/>
    <x v="8"/>
    <x v="0"/>
    <n v="9"/>
    <x v="191"/>
    <x v="0"/>
    <x v="2"/>
    <x v="15"/>
    <s v="Xerox WorkCentre 6505DN Laser Multifunction Printer"/>
    <n v="2519.96"/>
    <n v="7"/>
    <n v="-252"/>
  </r>
  <r>
    <d v="2014-09-19T00:00:00"/>
    <x v="0"/>
    <x v="8"/>
    <x v="0"/>
    <n v="9"/>
    <x v="410"/>
    <x v="3"/>
    <x v="0"/>
    <x v="7"/>
    <s v="OIC Binder Clips"/>
    <n v="7.16"/>
    <n v="2"/>
    <n v="3.58"/>
  </r>
  <r>
    <d v="2014-09-19T00:00:00"/>
    <x v="0"/>
    <x v="8"/>
    <x v="0"/>
    <n v="9"/>
    <x v="154"/>
    <x v="25"/>
    <x v="0"/>
    <x v="2"/>
    <s v="Project Tote Personal File"/>
    <n v="67.34"/>
    <n v="6"/>
    <n v="7.58"/>
  </r>
  <r>
    <d v="2014-09-19T00:00:00"/>
    <x v="0"/>
    <x v="8"/>
    <x v="0"/>
    <n v="9"/>
    <x v="154"/>
    <x v="25"/>
    <x v="2"/>
    <x v="15"/>
    <s v="HP Designjet T520 Inkjet Large Format Printer - 24&quot; Color"/>
    <n v="2624.99"/>
    <n v="3"/>
    <n v="-944.99"/>
  </r>
  <r>
    <d v="2014-09-19T00:00:00"/>
    <x v="0"/>
    <x v="8"/>
    <x v="0"/>
    <n v="9"/>
    <x v="183"/>
    <x v="20"/>
    <x v="1"/>
    <x v="5"/>
    <s v="Hon Olson Stacker Stools"/>
    <n v="887.1"/>
    <n v="7"/>
    <n v="177.42"/>
  </r>
  <r>
    <d v="2014-09-19T00:00:00"/>
    <x v="0"/>
    <x v="8"/>
    <x v="0"/>
    <n v="9"/>
    <x v="411"/>
    <x v="22"/>
    <x v="0"/>
    <x v="2"/>
    <s v="Decoflex Hanging Personal Folder File, Blue"/>
    <n v="92.52"/>
    <n v="6"/>
    <n v="24.98"/>
  </r>
  <r>
    <d v="2014-09-19T00:00:00"/>
    <x v="0"/>
    <x v="8"/>
    <x v="0"/>
    <n v="9"/>
    <x v="412"/>
    <x v="3"/>
    <x v="0"/>
    <x v="7"/>
    <s v="Revere Boxed Rubber Bands by Revere"/>
    <n v="5.67"/>
    <n v="3"/>
    <n v="0.11"/>
  </r>
  <r>
    <d v="2014-09-19T00:00:00"/>
    <x v="0"/>
    <x v="8"/>
    <x v="0"/>
    <n v="9"/>
    <x v="37"/>
    <x v="12"/>
    <x v="1"/>
    <x v="13"/>
    <s v="Hon 2111 Invitation Series Straight Table"/>
    <n v="73.92"/>
    <n v="1"/>
    <n v="-45.83"/>
  </r>
  <r>
    <d v="2014-09-20T00:00:00"/>
    <x v="0"/>
    <x v="8"/>
    <x v="0"/>
    <n v="9"/>
    <x v="413"/>
    <x v="1"/>
    <x v="1"/>
    <x v="13"/>
    <s v="Bevis 44 x 96 Conference Tables"/>
    <n v="617.70000000000005"/>
    <n v="6"/>
    <n v="-407.68"/>
  </r>
  <r>
    <d v="2014-09-20T00:00:00"/>
    <x v="0"/>
    <x v="8"/>
    <x v="0"/>
    <n v="9"/>
    <x v="414"/>
    <x v="3"/>
    <x v="0"/>
    <x v="1"/>
    <s v="Avery 499"/>
    <n v="9.9600000000000009"/>
    <n v="2"/>
    <n v="4.58"/>
  </r>
  <r>
    <d v="2014-09-20T00:00:00"/>
    <x v="0"/>
    <x v="8"/>
    <x v="0"/>
    <n v="9"/>
    <x v="414"/>
    <x v="3"/>
    <x v="0"/>
    <x v="0"/>
    <s v="Wirebound Message Book, 4 per Page"/>
    <n v="21.72"/>
    <n v="4"/>
    <n v="10.64"/>
  </r>
  <r>
    <d v="2014-09-20T00:00:00"/>
    <x v="0"/>
    <x v="8"/>
    <x v="0"/>
    <n v="9"/>
    <x v="159"/>
    <x v="16"/>
    <x v="0"/>
    <x v="4"/>
    <s v="Nontoxic Chalk"/>
    <n v="2.82"/>
    <n v="2"/>
    <n v="0.99"/>
  </r>
  <r>
    <d v="2014-09-20T00:00:00"/>
    <x v="0"/>
    <x v="8"/>
    <x v="0"/>
    <n v="9"/>
    <x v="415"/>
    <x v="3"/>
    <x v="0"/>
    <x v="12"/>
    <s v="Staple holder"/>
    <n v="43.92"/>
    <n v="4"/>
    <n v="11.86"/>
  </r>
  <r>
    <d v="2014-09-20T00:00:00"/>
    <x v="0"/>
    <x v="8"/>
    <x v="0"/>
    <n v="9"/>
    <x v="415"/>
    <x v="3"/>
    <x v="0"/>
    <x v="3"/>
    <s v="Ibico Plastic and Wire Spiral Binding Combs"/>
    <n v="20.23"/>
    <n v="3"/>
    <n v="6.58"/>
  </r>
  <r>
    <d v="2014-09-20T00:00:00"/>
    <x v="0"/>
    <x v="8"/>
    <x v="0"/>
    <n v="9"/>
    <x v="416"/>
    <x v="36"/>
    <x v="1"/>
    <x v="8"/>
    <s v="C-Line Cubicle Keepers Polyproplyene Holder w/Velcro Back, 8-1/2x11, 25/Bx"/>
    <n v="164.22"/>
    <n v="3"/>
    <n v="50.91"/>
  </r>
  <r>
    <d v="2014-09-20T00:00:00"/>
    <x v="0"/>
    <x v="8"/>
    <x v="0"/>
    <n v="9"/>
    <x v="416"/>
    <x v="36"/>
    <x v="1"/>
    <x v="11"/>
    <s v="O'Sullivan Living Dimensions 2-Shelf Bookcases"/>
    <n v="362.94"/>
    <n v="3"/>
    <n v="36.29"/>
  </r>
  <r>
    <d v="2014-09-20T00:00:00"/>
    <x v="0"/>
    <x v="8"/>
    <x v="0"/>
    <n v="9"/>
    <x v="416"/>
    <x v="36"/>
    <x v="2"/>
    <x v="9"/>
    <s v="Logitech 910-002974 M325 Wireless Mouse for Web Scrolling"/>
    <n v="59.98"/>
    <n v="2"/>
    <n v="26.39"/>
  </r>
  <r>
    <d v="2014-09-20T00:00:00"/>
    <x v="0"/>
    <x v="8"/>
    <x v="0"/>
    <n v="9"/>
    <x v="417"/>
    <x v="1"/>
    <x v="1"/>
    <x v="11"/>
    <s v="Bush Heritage Pine Collection 5-Shelf Bookcase, Albany Pine Finish, *Special Order"/>
    <n v="493.43"/>
    <n v="5"/>
    <n v="-70.489999999999995"/>
  </r>
  <r>
    <d v="2014-09-20T00:00:00"/>
    <x v="0"/>
    <x v="8"/>
    <x v="0"/>
    <n v="9"/>
    <x v="417"/>
    <x v="1"/>
    <x v="2"/>
    <x v="6"/>
    <s v="QVS USB Car Charger 2-Port 2.1Amp for iPod/iPhone/iPad/iPad 2/iPad 3"/>
    <n v="11.12"/>
    <n v="2"/>
    <n v="3.48"/>
  </r>
  <r>
    <d v="2014-09-20T00:00:00"/>
    <x v="0"/>
    <x v="8"/>
    <x v="0"/>
    <n v="9"/>
    <x v="418"/>
    <x v="3"/>
    <x v="0"/>
    <x v="0"/>
    <s v="Xerox 1900"/>
    <n v="8.56"/>
    <n v="2"/>
    <n v="3.85"/>
  </r>
  <r>
    <d v="2014-09-20T00:00:00"/>
    <x v="0"/>
    <x v="8"/>
    <x v="0"/>
    <n v="9"/>
    <x v="363"/>
    <x v="20"/>
    <x v="2"/>
    <x v="6"/>
    <s v="Ooma Telo VoIP Home Phone System"/>
    <n v="629.95000000000005"/>
    <n v="5"/>
    <n v="157.49"/>
  </r>
  <r>
    <d v="2014-09-20T00:00:00"/>
    <x v="0"/>
    <x v="8"/>
    <x v="0"/>
    <n v="9"/>
    <x v="363"/>
    <x v="20"/>
    <x v="1"/>
    <x v="5"/>
    <s v="Global Leather Executive Chair"/>
    <n v="631.78"/>
    <n v="2"/>
    <n v="140.4"/>
  </r>
  <r>
    <d v="2014-09-20T00:00:00"/>
    <x v="0"/>
    <x v="8"/>
    <x v="0"/>
    <n v="9"/>
    <x v="363"/>
    <x v="20"/>
    <x v="1"/>
    <x v="11"/>
    <s v="DMI Eclipse Executive Suite Bookcases"/>
    <n v="801.57"/>
    <n v="2"/>
    <n v="-10.02"/>
  </r>
  <r>
    <d v="2014-09-20T00:00:00"/>
    <x v="0"/>
    <x v="8"/>
    <x v="0"/>
    <n v="9"/>
    <x v="363"/>
    <x v="20"/>
    <x v="0"/>
    <x v="1"/>
    <s v="Avery 485"/>
    <n v="75.180000000000007"/>
    <n v="6"/>
    <n v="35.33"/>
  </r>
  <r>
    <d v="2014-09-20T00:00:00"/>
    <x v="0"/>
    <x v="8"/>
    <x v="0"/>
    <n v="9"/>
    <x v="363"/>
    <x v="20"/>
    <x v="0"/>
    <x v="12"/>
    <s v="Euro-Pro Shark Turbo Vacuum"/>
    <n v="30.98"/>
    <n v="1"/>
    <n v="8.0500000000000007"/>
  </r>
  <r>
    <d v="2014-09-20T00:00:00"/>
    <x v="0"/>
    <x v="8"/>
    <x v="0"/>
    <n v="9"/>
    <x v="363"/>
    <x v="20"/>
    <x v="2"/>
    <x v="6"/>
    <s v="Panasonic KX-TG9541B DECT 6.0 Digital 2-Line Expandable Cordless Phone With Digital Answering System"/>
    <n v="1349.91"/>
    <n v="9"/>
    <n v="661.46"/>
  </r>
  <r>
    <d v="2014-09-21T00:00:00"/>
    <x v="0"/>
    <x v="8"/>
    <x v="0"/>
    <n v="9"/>
    <x v="419"/>
    <x v="22"/>
    <x v="2"/>
    <x v="6"/>
    <s v="Nortel Meridian M3904 Professional Digital phone"/>
    <n v="246.38"/>
    <n v="2"/>
    <n v="27.72"/>
  </r>
  <r>
    <d v="2014-09-21T00:00:00"/>
    <x v="0"/>
    <x v="8"/>
    <x v="0"/>
    <n v="9"/>
    <x v="419"/>
    <x v="22"/>
    <x v="2"/>
    <x v="16"/>
    <s v="Canon PC1080F Personal Copier"/>
    <n v="1799.97"/>
    <n v="3"/>
    <n v="701.99"/>
  </r>
  <r>
    <d v="2014-09-21T00:00:00"/>
    <x v="0"/>
    <x v="8"/>
    <x v="0"/>
    <n v="9"/>
    <x v="291"/>
    <x v="40"/>
    <x v="0"/>
    <x v="12"/>
    <s v="Fellowes Basic Home/Office Series Surge Protectors"/>
    <n v="25.96"/>
    <n v="2"/>
    <n v="7.53"/>
  </r>
  <r>
    <d v="2014-09-21T00:00:00"/>
    <x v="0"/>
    <x v="8"/>
    <x v="0"/>
    <n v="9"/>
    <x v="291"/>
    <x v="40"/>
    <x v="0"/>
    <x v="12"/>
    <s v="Acco 6 Outlet Guardian Standard Surge Suppressor"/>
    <n v="36.270000000000003"/>
    <n v="3"/>
    <n v="10.88"/>
  </r>
  <r>
    <d v="2014-09-21T00:00:00"/>
    <x v="0"/>
    <x v="8"/>
    <x v="0"/>
    <n v="9"/>
    <x v="291"/>
    <x v="40"/>
    <x v="0"/>
    <x v="0"/>
    <s v="Xerox 224"/>
    <n v="6.48"/>
    <n v="1"/>
    <n v="3.11"/>
  </r>
  <r>
    <d v="2014-09-21T00:00:00"/>
    <x v="0"/>
    <x v="8"/>
    <x v="0"/>
    <n v="9"/>
    <x v="221"/>
    <x v="3"/>
    <x v="0"/>
    <x v="10"/>
    <s v="Staple envelope"/>
    <n v="15.56"/>
    <n v="2"/>
    <n v="7.31"/>
  </r>
  <r>
    <d v="2014-09-21T00:00:00"/>
    <x v="0"/>
    <x v="8"/>
    <x v="0"/>
    <n v="9"/>
    <x v="221"/>
    <x v="3"/>
    <x v="0"/>
    <x v="10"/>
    <s v="#10 White Business Envelopes,4 1/8 x 9 1/2"/>
    <n v="78.349999999999994"/>
    <n v="5"/>
    <n v="36.82"/>
  </r>
  <r>
    <d v="2014-09-21T00:00:00"/>
    <x v="0"/>
    <x v="8"/>
    <x v="0"/>
    <n v="9"/>
    <x v="221"/>
    <x v="3"/>
    <x v="0"/>
    <x v="4"/>
    <s v="Newell 34"/>
    <n v="59.52"/>
    <n v="3"/>
    <n v="15.48"/>
  </r>
  <r>
    <d v="2014-09-21T00:00:00"/>
    <x v="0"/>
    <x v="8"/>
    <x v="0"/>
    <n v="9"/>
    <x v="221"/>
    <x v="3"/>
    <x v="0"/>
    <x v="0"/>
    <s v="Xerox 1971"/>
    <n v="38.520000000000003"/>
    <n v="9"/>
    <n v="17.329999999999998"/>
  </r>
  <r>
    <d v="2014-09-21T00:00:00"/>
    <x v="0"/>
    <x v="8"/>
    <x v="0"/>
    <n v="9"/>
    <x v="221"/>
    <x v="3"/>
    <x v="2"/>
    <x v="6"/>
    <s v="Polycom CX300 Desktop Phone USB VoIP phone"/>
    <n v="239.98"/>
    <n v="2"/>
    <n v="24"/>
  </r>
  <r>
    <d v="2014-09-21T00:00:00"/>
    <x v="0"/>
    <x v="8"/>
    <x v="0"/>
    <n v="9"/>
    <x v="221"/>
    <x v="3"/>
    <x v="0"/>
    <x v="0"/>
    <s v="Wirebound Four 2-3/4 x 5 Forms per Page, 400 Sets per Book"/>
    <n v="19.350000000000001"/>
    <n v="3"/>
    <n v="9.48"/>
  </r>
  <r>
    <d v="2014-09-21T00:00:00"/>
    <x v="0"/>
    <x v="8"/>
    <x v="0"/>
    <n v="9"/>
    <x v="338"/>
    <x v="2"/>
    <x v="0"/>
    <x v="0"/>
    <s v="While You Were Out Pads, 50 per Pad, 4 x 5 1/4, Green Cycle"/>
    <n v="11.35"/>
    <n v="3"/>
    <n v="4.12"/>
  </r>
  <r>
    <d v="2014-09-21T00:00:00"/>
    <x v="0"/>
    <x v="8"/>
    <x v="0"/>
    <n v="9"/>
    <x v="338"/>
    <x v="2"/>
    <x v="0"/>
    <x v="1"/>
    <s v="Staple-on labels"/>
    <n v="20.81"/>
    <n v="9"/>
    <n v="7.02"/>
  </r>
  <r>
    <d v="2014-09-21T00:00:00"/>
    <x v="0"/>
    <x v="8"/>
    <x v="0"/>
    <n v="9"/>
    <x v="179"/>
    <x v="0"/>
    <x v="1"/>
    <x v="8"/>
    <s v="Dana Swing-Arm Lamps"/>
    <n v="8.5399999999999991"/>
    <n v="2"/>
    <n v="-7.48"/>
  </r>
  <r>
    <d v="2014-09-21T00:00:00"/>
    <x v="0"/>
    <x v="8"/>
    <x v="0"/>
    <n v="9"/>
    <x v="420"/>
    <x v="2"/>
    <x v="0"/>
    <x v="3"/>
    <s v="Angle-D Binders with Locking Rings, Label Holders"/>
    <n v="6.57"/>
    <n v="3"/>
    <n v="-5.04"/>
  </r>
  <r>
    <d v="2014-09-21T00:00:00"/>
    <x v="0"/>
    <x v="8"/>
    <x v="0"/>
    <n v="9"/>
    <x v="421"/>
    <x v="20"/>
    <x v="0"/>
    <x v="4"/>
    <s v="Boston 16801 Nautilus Battery Pencil Sharpener"/>
    <n v="66.03"/>
    <n v="3"/>
    <n v="17.170000000000002"/>
  </r>
  <r>
    <d v="2014-09-22T00:00:00"/>
    <x v="0"/>
    <x v="8"/>
    <x v="0"/>
    <n v="9"/>
    <x v="389"/>
    <x v="16"/>
    <x v="0"/>
    <x v="1"/>
    <s v="Avery File Folder Labels"/>
    <n v="4.6100000000000003"/>
    <n v="2"/>
    <n v="1.67"/>
  </r>
  <r>
    <d v="2014-09-22T00:00:00"/>
    <x v="0"/>
    <x v="8"/>
    <x v="0"/>
    <n v="9"/>
    <x v="422"/>
    <x v="1"/>
    <x v="0"/>
    <x v="2"/>
    <s v="SAFCO Commercial Wire Shelving, Black"/>
    <n v="331.54"/>
    <n v="3"/>
    <n v="-82.88"/>
  </r>
  <r>
    <d v="2014-09-22T00:00:00"/>
    <x v="0"/>
    <x v="8"/>
    <x v="0"/>
    <n v="9"/>
    <x v="145"/>
    <x v="3"/>
    <x v="0"/>
    <x v="2"/>
    <s v="File Shuttle II and Handi-File, Black"/>
    <n v="169.45"/>
    <n v="5"/>
    <n v="42.36"/>
  </r>
  <r>
    <d v="2014-09-22T00:00:00"/>
    <x v="0"/>
    <x v="8"/>
    <x v="0"/>
    <n v="9"/>
    <x v="145"/>
    <x v="3"/>
    <x v="0"/>
    <x v="2"/>
    <s v="Tennsco Commercial Shelving"/>
    <n v="40.68"/>
    <n v="2"/>
    <n v="0.41"/>
  </r>
  <r>
    <d v="2014-09-22T00:00:00"/>
    <x v="0"/>
    <x v="8"/>
    <x v="0"/>
    <n v="9"/>
    <x v="423"/>
    <x v="20"/>
    <x v="1"/>
    <x v="8"/>
    <s v="Computer Room Manger, 14&quot;"/>
    <n v="97.44"/>
    <n v="3"/>
    <n v="35.08"/>
  </r>
  <r>
    <d v="2014-09-22T00:00:00"/>
    <x v="0"/>
    <x v="8"/>
    <x v="0"/>
    <n v="9"/>
    <x v="423"/>
    <x v="20"/>
    <x v="0"/>
    <x v="3"/>
    <s v="Cardinal Holdit Business Card Pockets"/>
    <n v="3.98"/>
    <n v="1"/>
    <n v="1.39"/>
  </r>
  <r>
    <d v="2014-09-22T00:00:00"/>
    <x v="0"/>
    <x v="8"/>
    <x v="0"/>
    <n v="9"/>
    <x v="423"/>
    <x v="20"/>
    <x v="0"/>
    <x v="4"/>
    <s v="Avery Hi-Liter GlideStik Fluorescent Highlighter, Yellow Ink"/>
    <n v="13.04"/>
    <n v="4"/>
    <n v="5.74"/>
  </r>
  <r>
    <d v="2014-09-22T00:00:00"/>
    <x v="0"/>
    <x v="8"/>
    <x v="0"/>
    <n v="9"/>
    <x v="423"/>
    <x v="20"/>
    <x v="1"/>
    <x v="5"/>
    <s v="Office Star - Mid Back Dual function Ergonomic High Back Chair with 2-Way Adjustable Arms"/>
    <n v="579.53"/>
    <n v="4"/>
    <n v="83.71"/>
  </r>
  <r>
    <d v="2014-09-23T00:00:00"/>
    <x v="0"/>
    <x v="8"/>
    <x v="0"/>
    <n v="9"/>
    <x v="291"/>
    <x v="3"/>
    <x v="1"/>
    <x v="11"/>
    <s v="Rush Hierlooms Collection 1&quot; Thick Stackable Bookcases"/>
    <n v="436"/>
    <n v="3"/>
    <n v="20.52"/>
  </r>
  <r>
    <d v="2014-09-23T00:00:00"/>
    <x v="0"/>
    <x v="8"/>
    <x v="0"/>
    <n v="9"/>
    <x v="291"/>
    <x v="3"/>
    <x v="2"/>
    <x v="6"/>
    <s v="netTALK DUO VoIP Telephone Service"/>
    <n v="83.98"/>
    <n v="2"/>
    <n v="31.49"/>
  </r>
  <r>
    <d v="2014-09-23T00:00:00"/>
    <x v="0"/>
    <x v="8"/>
    <x v="0"/>
    <n v="9"/>
    <x v="43"/>
    <x v="20"/>
    <x v="0"/>
    <x v="3"/>
    <s v="Avery Arch Ring Binders"/>
    <n v="139.44"/>
    <n v="3"/>
    <n v="47.06"/>
  </r>
  <r>
    <d v="2014-09-23T00:00:00"/>
    <x v="0"/>
    <x v="8"/>
    <x v="0"/>
    <n v="9"/>
    <x v="42"/>
    <x v="28"/>
    <x v="0"/>
    <x v="0"/>
    <s v="Xerox 217"/>
    <n v="32.4"/>
    <n v="5"/>
    <n v="15.55"/>
  </r>
  <r>
    <d v="2014-09-23T00:00:00"/>
    <x v="0"/>
    <x v="8"/>
    <x v="0"/>
    <n v="9"/>
    <x v="42"/>
    <x v="28"/>
    <x v="0"/>
    <x v="2"/>
    <s v="Carina Double Wide Media Storage Towers in Natural &amp; Black"/>
    <n v="404.9"/>
    <n v="5"/>
    <n v="16.2"/>
  </r>
  <r>
    <d v="2014-09-23T00:00:00"/>
    <x v="0"/>
    <x v="8"/>
    <x v="0"/>
    <n v="9"/>
    <x v="42"/>
    <x v="28"/>
    <x v="0"/>
    <x v="3"/>
    <s v="Ibico EPK-21 Electric Binding System"/>
    <n v="9449.9500000000007"/>
    <n v="5"/>
    <n v="4630.4799999999996"/>
  </r>
  <r>
    <d v="2014-09-23T00:00:00"/>
    <x v="0"/>
    <x v="8"/>
    <x v="0"/>
    <n v="9"/>
    <x v="42"/>
    <x v="28"/>
    <x v="0"/>
    <x v="3"/>
    <s v="GBC Instant Report Kit"/>
    <n v="12.94"/>
    <n v="2"/>
    <n v="6.47"/>
  </r>
  <r>
    <d v="2014-09-23T00:00:00"/>
    <x v="0"/>
    <x v="8"/>
    <x v="0"/>
    <n v="9"/>
    <x v="412"/>
    <x v="10"/>
    <x v="0"/>
    <x v="0"/>
    <s v="EcoTones Memo Sheets"/>
    <n v="28.8"/>
    <n v="9"/>
    <n v="10.08"/>
  </r>
  <r>
    <d v="2014-09-23T00:00:00"/>
    <x v="0"/>
    <x v="8"/>
    <x v="0"/>
    <n v="9"/>
    <x v="424"/>
    <x v="7"/>
    <x v="0"/>
    <x v="3"/>
    <s v="Wilson Jones Suede Grain Vinyl Binders"/>
    <n v="11.12"/>
    <n v="4"/>
    <n v="5.45"/>
  </r>
  <r>
    <d v="2014-09-23T00:00:00"/>
    <x v="0"/>
    <x v="8"/>
    <x v="0"/>
    <n v="9"/>
    <x v="425"/>
    <x v="20"/>
    <x v="0"/>
    <x v="3"/>
    <s v="Avery Binding System Hidden Tab Executive Style Index Sets"/>
    <n v="18.46"/>
    <n v="4"/>
    <n v="6.92"/>
  </r>
  <r>
    <d v="2014-09-23T00:00:00"/>
    <x v="0"/>
    <x v="8"/>
    <x v="0"/>
    <n v="9"/>
    <x v="426"/>
    <x v="7"/>
    <x v="0"/>
    <x v="4"/>
    <s v="Newell 351"/>
    <n v="9.84"/>
    <n v="3"/>
    <n v="2.85"/>
  </r>
  <r>
    <d v="2014-09-23T00:00:00"/>
    <x v="0"/>
    <x v="8"/>
    <x v="0"/>
    <n v="9"/>
    <x v="426"/>
    <x v="7"/>
    <x v="0"/>
    <x v="3"/>
    <s v="Ibico Covers for Plastic or Wire Binding Elements"/>
    <n v="34.5"/>
    <n v="3"/>
    <n v="15.53"/>
  </r>
  <r>
    <d v="2014-09-24T00:00:00"/>
    <x v="0"/>
    <x v="8"/>
    <x v="0"/>
    <n v="9"/>
    <x v="427"/>
    <x v="3"/>
    <x v="0"/>
    <x v="2"/>
    <s v="Gould Plastics 9-Pocket Panel Bin, 18-3/8w x 5-1/4d x 20-1/2h, Black"/>
    <n v="211.96"/>
    <n v="4"/>
    <n v="8.48"/>
  </r>
  <r>
    <d v="2014-09-25T00:00:00"/>
    <x v="0"/>
    <x v="8"/>
    <x v="0"/>
    <n v="9"/>
    <x v="428"/>
    <x v="0"/>
    <x v="0"/>
    <x v="0"/>
    <s v="Xerox 1954"/>
    <n v="33.79"/>
    <n v="8"/>
    <n v="10.56"/>
  </r>
  <r>
    <d v="2014-09-25T00:00:00"/>
    <x v="0"/>
    <x v="8"/>
    <x v="0"/>
    <n v="9"/>
    <x v="428"/>
    <x v="0"/>
    <x v="1"/>
    <x v="11"/>
    <s v="O'Sullivan Living Dimensions 5-Shelf Bookcases"/>
    <n v="300.52999999999997"/>
    <n v="2"/>
    <n v="-97.23"/>
  </r>
  <r>
    <d v="2014-09-25T00:00:00"/>
    <x v="0"/>
    <x v="8"/>
    <x v="0"/>
    <n v="9"/>
    <x v="428"/>
    <x v="0"/>
    <x v="0"/>
    <x v="3"/>
    <s v="Avery Self-Adhesive Photo Pockets for Polaroid Photos"/>
    <n v="2.72"/>
    <n v="2"/>
    <n v="-4.3600000000000003"/>
  </r>
  <r>
    <d v="2014-09-25T00:00:00"/>
    <x v="0"/>
    <x v="8"/>
    <x v="0"/>
    <n v="9"/>
    <x v="428"/>
    <x v="0"/>
    <x v="0"/>
    <x v="10"/>
    <s v="Poly String Tie Envelopes"/>
    <n v="3.26"/>
    <n v="2"/>
    <n v="1.1000000000000001"/>
  </r>
  <r>
    <d v="2014-09-25T00:00:00"/>
    <x v="0"/>
    <x v="8"/>
    <x v="0"/>
    <n v="9"/>
    <x v="429"/>
    <x v="26"/>
    <x v="0"/>
    <x v="4"/>
    <s v="Dixon Ticonderoga Core-Lock Colored Pencils"/>
    <n v="14.58"/>
    <n v="2"/>
    <n v="2.37"/>
  </r>
  <r>
    <d v="2014-09-26T00:00:00"/>
    <x v="0"/>
    <x v="8"/>
    <x v="0"/>
    <n v="9"/>
    <x v="388"/>
    <x v="3"/>
    <x v="1"/>
    <x v="5"/>
    <s v="Leather Task Chair, Black"/>
    <n v="145.57"/>
    <n v="2"/>
    <n v="0"/>
  </r>
  <r>
    <d v="2014-09-26T00:00:00"/>
    <x v="0"/>
    <x v="8"/>
    <x v="0"/>
    <n v="9"/>
    <x v="418"/>
    <x v="0"/>
    <x v="0"/>
    <x v="3"/>
    <s v="Acco 3-Hole Punch"/>
    <n v="0.88"/>
    <n v="1"/>
    <n v="-1.4"/>
  </r>
  <r>
    <d v="2014-09-26T00:00:00"/>
    <x v="0"/>
    <x v="8"/>
    <x v="0"/>
    <n v="9"/>
    <x v="430"/>
    <x v="2"/>
    <x v="0"/>
    <x v="12"/>
    <s v="Belkin 8 Outlet SurgeMaster II Gold Surge Protector"/>
    <n v="143.94999999999999"/>
    <n v="3"/>
    <n v="14.4"/>
  </r>
  <r>
    <d v="2014-09-26T00:00:00"/>
    <x v="0"/>
    <x v="8"/>
    <x v="0"/>
    <n v="9"/>
    <x v="431"/>
    <x v="22"/>
    <x v="0"/>
    <x v="2"/>
    <s v="Dual Level, Single-Width Filing Carts"/>
    <n v="310.12"/>
    <n v="2"/>
    <n v="80.63"/>
  </r>
  <r>
    <d v="2014-09-26T00:00:00"/>
    <x v="0"/>
    <x v="8"/>
    <x v="0"/>
    <n v="9"/>
    <x v="432"/>
    <x v="3"/>
    <x v="1"/>
    <x v="5"/>
    <s v="Hon Deluxe Fabric Upholstered Stacking Chairs, Rounded Back"/>
    <n v="585.54999999999995"/>
    <n v="3"/>
    <n v="73.19"/>
  </r>
  <r>
    <d v="2014-09-26T00:00:00"/>
    <x v="0"/>
    <x v="8"/>
    <x v="0"/>
    <n v="9"/>
    <x v="432"/>
    <x v="3"/>
    <x v="0"/>
    <x v="0"/>
    <s v="Xerox 217"/>
    <n v="19.440000000000001"/>
    <n v="3"/>
    <n v="9.33"/>
  </r>
  <r>
    <d v="2014-09-26T00:00:00"/>
    <x v="0"/>
    <x v="8"/>
    <x v="0"/>
    <n v="9"/>
    <x v="71"/>
    <x v="2"/>
    <x v="0"/>
    <x v="3"/>
    <s v="Avery Durable Slant Ring Binders, No Labels"/>
    <n v="5.97"/>
    <n v="5"/>
    <n v="-4.58"/>
  </r>
  <r>
    <d v="2014-09-26T00:00:00"/>
    <x v="0"/>
    <x v="8"/>
    <x v="0"/>
    <n v="9"/>
    <x v="71"/>
    <x v="2"/>
    <x v="1"/>
    <x v="8"/>
    <s v="DAX Black Cherry Wood-Tone Poster Frame"/>
    <n v="21.18"/>
    <n v="1"/>
    <n v="4.7699999999999996"/>
  </r>
  <r>
    <d v="2014-09-26T00:00:00"/>
    <x v="0"/>
    <x v="8"/>
    <x v="0"/>
    <n v="9"/>
    <x v="71"/>
    <x v="2"/>
    <x v="0"/>
    <x v="12"/>
    <s v="Acco Six-Outlet Power Strip, 4' Cord Length"/>
    <n v="41.38"/>
    <n v="6"/>
    <n v="3.1"/>
  </r>
  <r>
    <d v="2014-09-26T00:00:00"/>
    <x v="0"/>
    <x v="8"/>
    <x v="0"/>
    <n v="9"/>
    <x v="163"/>
    <x v="10"/>
    <x v="0"/>
    <x v="12"/>
    <s v="Hoover Commercial Lightweight Upright Vacuum"/>
    <n v="16.7"/>
    <n v="6"/>
    <n v="1.25"/>
  </r>
  <r>
    <d v="2014-09-26T00:00:00"/>
    <x v="0"/>
    <x v="8"/>
    <x v="0"/>
    <n v="9"/>
    <x v="163"/>
    <x v="10"/>
    <x v="2"/>
    <x v="9"/>
    <s v="Maxell CD-R Discs"/>
    <n v="3.15"/>
    <n v="2"/>
    <n v="0.47"/>
  </r>
  <r>
    <d v="2014-09-26T00:00:00"/>
    <x v="0"/>
    <x v="8"/>
    <x v="0"/>
    <n v="9"/>
    <x v="163"/>
    <x v="10"/>
    <x v="0"/>
    <x v="0"/>
    <s v="Message Book, Wirebound, Four 5 1/2&quot; X 4&quot; Forms/Pg., 200 Dupl. Sets/Book"/>
    <n v="32.9"/>
    <n v="4"/>
    <n v="11.1"/>
  </r>
  <r>
    <d v="2014-09-26T00:00:00"/>
    <x v="0"/>
    <x v="8"/>
    <x v="0"/>
    <n v="9"/>
    <x v="13"/>
    <x v="1"/>
    <x v="2"/>
    <x v="9"/>
    <s v="Maxell Pro 80 Minute CD-R, 10/Pack"/>
    <n v="153.82"/>
    <n v="11"/>
    <n v="38.46"/>
  </r>
  <r>
    <d v="2014-09-27T00:00:00"/>
    <x v="0"/>
    <x v="8"/>
    <x v="0"/>
    <n v="9"/>
    <x v="93"/>
    <x v="23"/>
    <x v="1"/>
    <x v="8"/>
    <s v="Deflect-o SuperTray Unbreakable Stackable Tray, Letter, Black"/>
    <n v="87.54"/>
    <n v="3"/>
    <n v="37.64"/>
  </r>
  <r>
    <d v="2014-09-27T00:00:00"/>
    <x v="0"/>
    <x v="8"/>
    <x v="0"/>
    <n v="9"/>
    <x v="433"/>
    <x v="3"/>
    <x v="1"/>
    <x v="5"/>
    <s v="DMI Arturo Collection Mission-style Design Wood Chair"/>
    <n v="603.91999999999996"/>
    <n v="5"/>
    <n v="45.29"/>
  </r>
  <r>
    <d v="2014-09-27T00:00:00"/>
    <x v="0"/>
    <x v="8"/>
    <x v="0"/>
    <n v="9"/>
    <x v="433"/>
    <x v="3"/>
    <x v="0"/>
    <x v="0"/>
    <s v="Xerox 1919"/>
    <n v="81.98"/>
    <n v="2"/>
    <n v="40.17"/>
  </r>
  <r>
    <d v="2014-09-28T00:00:00"/>
    <x v="0"/>
    <x v="8"/>
    <x v="0"/>
    <n v="9"/>
    <x v="434"/>
    <x v="32"/>
    <x v="0"/>
    <x v="2"/>
    <s v="Decoflex Hanging Personal Folder File, Blue"/>
    <n v="46.26"/>
    <n v="3"/>
    <n v="12.49"/>
  </r>
  <r>
    <d v="2014-09-28T00:00:00"/>
    <x v="0"/>
    <x v="8"/>
    <x v="0"/>
    <n v="9"/>
    <x v="435"/>
    <x v="25"/>
    <x v="0"/>
    <x v="0"/>
    <s v="White GlueTop Scratch Pads"/>
    <n v="96.26"/>
    <n v="8"/>
    <n v="31.28"/>
  </r>
  <r>
    <d v="2014-09-28T00:00:00"/>
    <x v="0"/>
    <x v="8"/>
    <x v="0"/>
    <n v="9"/>
    <x v="435"/>
    <x v="25"/>
    <x v="0"/>
    <x v="0"/>
    <s v="Xerox 195"/>
    <n v="10.69"/>
    <n v="2"/>
    <n v="3.74"/>
  </r>
  <r>
    <d v="2014-09-28T00:00:00"/>
    <x v="0"/>
    <x v="8"/>
    <x v="0"/>
    <n v="9"/>
    <x v="21"/>
    <x v="16"/>
    <x v="1"/>
    <x v="8"/>
    <s v="Deflect-o DuraMat Antistatic Studded Beveled Mat for Medium Pile Carpeting"/>
    <n v="337.09"/>
    <n v="4"/>
    <n v="16.850000000000001"/>
  </r>
  <r>
    <d v="2014-09-29T00:00:00"/>
    <x v="0"/>
    <x v="8"/>
    <x v="0"/>
    <n v="9"/>
    <x v="358"/>
    <x v="3"/>
    <x v="1"/>
    <x v="8"/>
    <s v="Luxo Professional Combination Clamp-On Lamps"/>
    <n v="204.6"/>
    <n v="2"/>
    <n v="53.2"/>
  </r>
  <r>
    <d v="2014-09-29T00:00:00"/>
    <x v="0"/>
    <x v="8"/>
    <x v="0"/>
    <n v="9"/>
    <x v="358"/>
    <x v="3"/>
    <x v="0"/>
    <x v="7"/>
    <s v="Stockwell Push Pins"/>
    <n v="8.7200000000000006"/>
    <n v="4"/>
    <n v="2.88"/>
  </r>
  <r>
    <d v="2014-09-29T00:00:00"/>
    <x v="0"/>
    <x v="8"/>
    <x v="0"/>
    <n v="9"/>
    <x v="358"/>
    <x v="3"/>
    <x v="0"/>
    <x v="0"/>
    <s v="Xerox 223"/>
    <n v="6.48"/>
    <n v="1"/>
    <n v="3.11"/>
  </r>
  <r>
    <d v="2014-09-29T00:00:00"/>
    <x v="0"/>
    <x v="8"/>
    <x v="0"/>
    <n v="9"/>
    <x v="358"/>
    <x v="3"/>
    <x v="2"/>
    <x v="15"/>
    <s v="Star Micronics TSP800 TSP847IIU Receipt Printer"/>
    <n v="686.32"/>
    <n v="2"/>
    <n v="223.05"/>
  </r>
  <r>
    <d v="2014-09-29T00:00:00"/>
    <x v="0"/>
    <x v="8"/>
    <x v="0"/>
    <n v="9"/>
    <x v="358"/>
    <x v="3"/>
    <x v="0"/>
    <x v="2"/>
    <s v="Fellowes Mobile File Cart, Black"/>
    <n v="62.18"/>
    <n v="1"/>
    <n v="16.79"/>
  </r>
  <r>
    <d v="2014-09-29T00:00:00"/>
    <x v="0"/>
    <x v="8"/>
    <x v="0"/>
    <n v="9"/>
    <x v="436"/>
    <x v="2"/>
    <x v="0"/>
    <x v="4"/>
    <s v="Nontoxic Chalk"/>
    <n v="4.22"/>
    <n v="3"/>
    <n v="1.48"/>
  </r>
  <r>
    <d v="2014-09-29T00:00:00"/>
    <x v="0"/>
    <x v="8"/>
    <x v="0"/>
    <n v="9"/>
    <x v="436"/>
    <x v="2"/>
    <x v="1"/>
    <x v="13"/>
    <s v="Hon 30&quot; x 60&quot; Table with Locking Drawer"/>
    <n v="409.27"/>
    <n v="2"/>
    <n v="-81.849999999999994"/>
  </r>
  <r>
    <d v="2014-09-29T00:00:00"/>
    <x v="0"/>
    <x v="8"/>
    <x v="0"/>
    <n v="9"/>
    <x v="436"/>
    <x v="2"/>
    <x v="0"/>
    <x v="1"/>
    <s v="Permanent Self-Adhesive File Folder Labels for Typewriters, 1 1/8 x 3 1/2, White"/>
    <n v="55.44"/>
    <n v="11"/>
    <n v="18.02"/>
  </r>
  <r>
    <d v="2014-09-29T00:00:00"/>
    <x v="0"/>
    <x v="8"/>
    <x v="0"/>
    <n v="9"/>
    <x v="436"/>
    <x v="2"/>
    <x v="0"/>
    <x v="0"/>
    <s v="Southworth Parchment Paper &amp; Envelopes"/>
    <n v="20.93"/>
    <n v="4"/>
    <n v="6.8"/>
  </r>
  <r>
    <d v="2014-09-29T00:00:00"/>
    <x v="0"/>
    <x v="8"/>
    <x v="0"/>
    <n v="9"/>
    <x v="436"/>
    <x v="2"/>
    <x v="0"/>
    <x v="2"/>
    <s v="Tennsco Single-Tier Lockers"/>
    <n v="1801.63"/>
    <n v="6"/>
    <n v="-337.81"/>
  </r>
  <r>
    <d v="2014-09-29T00:00:00"/>
    <x v="0"/>
    <x v="8"/>
    <x v="0"/>
    <n v="9"/>
    <x v="436"/>
    <x v="2"/>
    <x v="1"/>
    <x v="13"/>
    <s v="Hon 4060 Series Tables"/>
    <n v="67.180000000000007"/>
    <n v="1"/>
    <n v="-20.149999999999999"/>
  </r>
  <r>
    <d v="2014-09-29T00:00:00"/>
    <x v="0"/>
    <x v="8"/>
    <x v="0"/>
    <n v="9"/>
    <x v="367"/>
    <x v="22"/>
    <x v="1"/>
    <x v="8"/>
    <s v="Longer-Life Soft White Bulbs"/>
    <n v="6.16"/>
    <n v="2"/>
    <n v="2.96"/>
  </r>
  <r>
    <d v="2014-09-29T00:00:00"/>
    <x v="0"/>
    <x v="8"/>
    <x v="0"/>
    <n v="9"/>
    <x v="367"/>
    <x v="22"/>
    <x v="1"/>
    <x v="13"/>
    <s v="Bevis Oval Conference Table, Walnut"/>
    <n v="2348.8200000000002"/>
    <n v="9"/>
    <n v="399.3"/>
  </r>
  <r>
    <d v="2014-09-29T00:00:00"/>
    <x v="0"/>
    <x v="8"/>
    <x v="0"/>
    <n v="9"/>
    <x v="437"/>
    <x v="20"/>
    <x v="0"/>
    <x v="2"/>
    <s v="Dual Level, Single-Width Filing Carts"/>
    <n v="1395.54"/>
    <n v="9"/>
    <n v="362.84"/>
  </r>
  <r>
    <d v="2014-09-29T00:00:00"/>
    <x v="0"/>
    <x v="8"/>
    <x v="0"/>
    <n v="9"/>
    <x v="437"/>
    <x v="20"/>
    <x v="1"/>
    <x v="8"/>
    <s v="Seth Thomas 14&quot; Putty-Colored Wall Clock"/>
    <n v="117.36"/>
    <n v="4"/>
    <n v="36.380000000000003"/>
  </r>
  <r>
    <d v="2014-09-29T00:00:00"/>
    <x v="0"/>
    <x v="8"/>
    <x v="0"/>
    <n v="9"/>
    <x v="437"/>
    <x v="20"/>
    <x v="0"/>
    <x v="1"/>
    <s v="Avery 48"/>
    <n v="18.899999999999999"/>
    <n v="3"/>
    <n v="8.69"/>
  </r>
  <r>
    <d v="2014-09-29T00:00:00"/>
    <x v="0"/>
    <x v="8"/>
    <x v="0"/>
    <n v="9"/>
    <x v="437"/>
    <x v="20"/>
    <x v="0"/>
    <x v="0"/>
    <s v="White Computer Printout Paper by Universal"/>
    <n v="77.52"/>
    <n v="2"/>
    <n v="37.979999999999997"/>
  </r>
  <r>
    <d v="2014-09-29T00:00:00"/>
    <x v="0"/>
    <x v="8"/>
    <x v="0"/>
    <n v="9"/>
    <x v="438"/>
    <x v="22"/>
    <x v="0"/>
    <x v="3"/>
    <s v="GBC Standard Plastic Binding Systems' Combs"/>
    <n v="10.050000000000001"/>
    <n v="2"/>
    <n v="3.14"/>
  </r>
  <r>
    <d v="2014-09-29T00:00:00"/>
    <x v="0"/>
    <x v="8"/>
    <x v="0"/>
    <n v="9"/>
    <x v="438"/>
    <x v="22"/>
    <x v="0"/>
    <x v="2"/>
    <s v="Fellowes Super Stor/Drawer Files"/>
    <n v="807.75"/>
    <n v="5"/>
    <n v="153.47"/>
  </r>
  <r>
    <d v="2014-09-30T00:00:00"/>
    <x v="0"/>
    <x v="8"/>
    <x v="0"/>
    <n v="9"/>
    <x v="277"/>
    <x v="20"/>
    <x v="0"/>
    <x v="0"/>
    <s v="Tops Green Bar Computer Printout Paper"/>
    <n v="48.94"/>
    <n v="1"/>
    <n v="24.47"/>
  </r>
  <r>
    <d v="2014-09-30T00:00:00"/>
    <x v="0"/>
    <x v="8"/>
    <x v="0"/>
    <n v="9"/>
    <x v="346"/>
    <x v="16"/>
    <x v="0"/>
    <x v="0"/>
    <s v="Xerox 217"/>
    <n v="15.55"/>
    <n v="3"/>
    <n v="5.44"/>
  </r>
  <r>
    <d v="2014-09-30T00:00:00"/>
    <x v="0"/>
    <x v="8"/>
    <x v="0"/>
    <n v="9"/>
    <x v="439"/>
    <x v="15"/>
    <x v="0"/>
    <x v="12"/>
    <s v="Holmes Odor Grabber"/>
    <n v="69.22"/>
    <n v="6"/>
    <n v="11.25"/>
  </r>
  <r>
    <d v="2014-09-30T00:00:00"/>
    <x v="0"/>
    <x v="8"/>
    <x v="0"/>
    <n v="9"/>
    <x v="440"/>
    <x v="22"/>
    <x v="0"/>
    <x v="3"/>
    <s v="DXL Angle-View Binders with Locking Rings by Samsill"/>
    <n v="43.18"/>
    <n v="7"/>
    <n v="13.49"/>
  </r>
  <r>
    <d v="2014-09-30T00:00:00"/>
    <x v="0"/>
    <x v="8"/>
    <x v="0"/>
    <n v="9"/>
    <x v="223"/>
    <x v="20"/>
    <x v="1"/>
    <x v="8"/>
    <s v="Master Caster Door Stop, Brown"/>
    <n v="15.24"/>
    <n v="3"/>
    <n v="5.18"/>
  </r>
  <r>
    <d v="2014-09-30T00:00:00"/>
    <x v="0"/>
    <x v="8"/>
    <x v="0"/>
    <n v="9"/>
    <x v="441"/>
    <x v="10"/>
    <x v="0"/>
    <x v="12"/>
    <s v="Eureka Sanitaire  Commercial Upright"/>
    <n v="795.41"/>
    <n v="6"/>
    <n v="59.66"/>
  </r>
  <r>
    <d v="2014-10-01T00:00:00"/>
    <x v="0"/>
    <x v="9"/>
    <x v="0"/>
    <n v="10"/>
    <x v="82"/>
    <x v="17"/>
    <x v="0"/>
    <x v="7"/>
    <s v="Sterling Rubber Bands by Alliance"/>
    <n v="4.71"/>
    <n v="1"/>
    <n v="0"/>
  </r>
  <r>
    <d v="2014-10-02T00:00:00"/>
    <x v="0"/>
    <x v="9"/>
    <x v="0"/>
    <n v="10"/>
    <x v="442"/>
    <x v="12"/>
    <x v="0"/>
    <x v="0"/>
    <s v="Adams Telephone Message Book W/Dividers/Space For Phone Numbers, 5 1/4&quot;X8 1/2&quot;, 300/Messages"/>
    <n v="9.41"/>
    <n v="2"/>
    <n v="3.41"/>
  </r>
  <r>
    <d v="2014-10-02T00:00:00"/>
    <x v="0"/>
    <x v="9"/>
    <x v="0"/>
    <n v="10"/>
    <x v="442"/>
    <x v="12"/>
    <x v="0"/>
    <x v="7"/>
    <s v="Staples"/>
    <n v="4.67"/>
    <n v="2"/>
    <n v="1.46"/>
  </r>
  <r>
    <d v="2014-10-02T00:00:00"/>
    <x v="0"/>
    <x v="9"/>
    <x v="0"/>
    <n v="10"/>
    <x v="442"/>
    <x v="12"/>
    <x v="2"/>
    <x v="6"/>
    <s v="Bose SoundLink Bluetooth Speaker"/>
    <n v="318.39999999999998"/>
    <n v="2"/>
    <n v="107.46"/>
  </r>
  <r>
    <d v="2014-10-02T00:00:00"/>
    <x v="0"/>
    <x v="9"/>
    <x v="0"/>
    <n v="10"/>
    <x v="442"/>
    <x v="12"/>
    <x v="0"/>
    <x v="10"/>
    <s v="Letter or Legal Size Expandable Poly String Tie Envelopes"/>
    <n v="12.77"/>
    <n v="6"/>
    <n v="4.63"/>
  </r>
  <r>
    <d v="2014-10-02T00:00:00"/>
    <x v="0"/>
    <x v="9"/>
    <x v="0"/>
    <n v="10"/>
    <x v="442"/>
    <x v="12"/>
    <x v="0"/>
    <x v="14"/>
    <s v="Stiletto Hand Letter Openers"/>
    <n v="15.36"/>
    <n v="2"/>
    <n v="-3.26"/>
  </r>
  <r>
    <d v="2014-10-02T00:00:00"/>
    <x v="0"/>
    <x v="9"/>
    <x v="0"/>
    <n v="10"/>
    <x v="442"/>
    <x v="12"/>
    <x v="2"/>
    <x v="6"/>
    <s v="Pyle PMP37LED"/>
    <n v="230.38"/>
    <n v="3"/>
    <n v="20.16"/>
  </r>
  <r>
    <d v="2014-10-02T00:00:00"/>
    <x v="0"/>
    <x v="9"/>
    <x v="0"/>
    <n v="10"/>
    <x v="442"/>
    <x v="12"/>
    <x v="2"/>
    <x v="9"/>
    <s v="Kingston Digital DataTraveler 16GB USB 2.0"/>
    <n v="7.16"/>
    <n v="1"/>
    <n v="-0.09"/>
  </r>
  <r>
    <d v="2014-10-03T00:00:00"/>
    <x v="0"/>
    <x v="9"/>
    <x v="0"/>
    <n v="10"/>
    <x v="443"/>
    <x v="1"/>
    <x v="1"/>
    <x v="5"/>
    <s v="Global High-Back Leather Tilter, Burgundy"/>
    <n v="258.27999999999997"/>
    <n v="3"/>
    <n v="-70.099999999999994"/>
  </r>
  <r>
    <d v="2014-10-03T00:00:00"/>
    <x v="0"/>
    <x v="9"/>
    <x v="0"/>
    <n v="10"/>
    <x v="444"/>
    <x v="3"/>
    <x v="1"/>
    <x v="13"/>
    <s v="Bevis Round Conference Room Tables and Bases"/>
    <n v="143.43"/>
    <n v="1"/>
    <n v="3.59"/>
  </r>
  <r>
    <d v="2014-10-03T00:00:00"/>
    <x v="0"/>
    <x v="9"/>
    <x v="0"/>
    <n v="10"/>
    <x v="444"/>
    <x v="3"/>
    <x v="1"/>
    <x v="5"/>
    <s v="Global Deluxe Stacking Chair, Gray"/>
    <n v="122.35"/>
    <n v="3"/>
    <n v="13.76"/>
  </r>
  <r>
    <d v="2014-10-03T00:00:00"/>
    <x v="0"/>
    <x v="9"/>
    <x v="0"/>
    <n v="10"/>
    <x v="421"/>
    <x v="25"/>
    <x v="0"/>
    <x v="2"/>
    <s v="Advantus Rolling Drawer Organizers"/>
    <n v="61.57"/>
    <n v="2"/>
    <n v="4.62"/>
  </r>
  <r>
    <d v="2014-10-03T00:00:00"/>
    <x v="0"/>
    <x v="9"/>
    <x v="0"/>
    <n v="10"/>
    <x v="421"/>
    <x v="25"/>
    <x v="0"/>
    <x v="4"/>
    <s v="DIXON Oriole Pencils"/>
    <n v="6.19"/>
    <n v="3"/>
    <n v="0.46"/>
  </r>
  <r>
    <d v="2014-10-03T00:00:00"/>
    <x v="0"/>
    <x v="9"/>
    <x v="0"/>
    <n v="10"/>
    <x v="445"/>
    <x v="10"/>
    <x v="0"/>
    <x v="4"/>
    <s v="Hunt Boston Vacuum Mount KS Pencil Sharpener"/>
    <n v="55.98"/>
    <n v="2"/>
    <n v="4.2"/>
  </r>
  <r>
    <d v="2014-10-03T00:00:00"/>
    <x v="0"/>
    <x v="9"/>
    <x v="0"/>
    <n v="10"/>
    <x v="445"/>
    <x v="10"/>
    <x v="0"/>
    <x v="10"/>
    <s v="Convenience Packs of Business Envelopes"/>
    <n v="14.48"/>
    <n v="5"/>
    <n v="4.8899999999999997"/>
  </r>
  <r>
    <d v="2014-10-03T00:00:00"/>
    <x v="0"/>
    <x v="9"/>
    <x v="0"/>
    <n v="10"/>
    <x v="445"/>
    <x v="10"/>
    <x v="2"/>
    <x v="9"/>
    <s v="Logitech G105 Gaming Keyboard"/>
    <n v="142.49"/>
    <n v="3"/>
    <n v="-3.56"/>
  </r>
  <r>
    <d v="2014-10-03T00:00:00"/>
    <x v="0"/>
    <x v="9"/>
    <x v="0"/>
    <n v="10"/>
    <x v="446"/>
    <x v="0"/>
    <x v="0"/>
    <x v="7"/>
    <s v="Colored Push Pins"/>
    <n v="4.34"/>
    <n v="3"/>
    <n v="0.87"/>
  </r>
  <r>
    <d v="2014-10-03T00:00:00"/>
    <x v="0"/>
    <x v="9"/>
    <x v="0"/>
    <n v="10"/>
    <x v="446"/>
    <x v="0"/>
    <x v="1"/>
    <x v="8"/>
    <s v="DAX Natural Wood-Tone Poster Frame"/>
    <n v="31.78"/>
    <n v="3"/>
    <n v="-19.07"/>
  </r>
  <r>
    <d v="2014-10-03T00:00:00"/>
    <x v="0"/>
    <x v="9"/>
    <x v="0"/>
    <n v="10"/>
    <x v="446"/>
    <x v="0"/>
    <x v="0"/>
    <x v="1"/>
    <s v="Smead Alpha-Z Color-Coded Second Alphabetical Labels and Starter Set"/>
    <n v="4.93"/>
    <n v="2"/>
    <n v="1.72"/>
  </r>
  <r>
    <d v="2014-10-03T00:00:00"/>
    <x v="0"/>
    <x v="9"/>
    <x v="0"/>
    <n v="10"/>
    <x v="446"/>
    <x v="0"/>
    <x v="0"/>
    <x v="3"/>
    <s v="Avery Hidden Tab Dividers for Binding Systems"/>
    <n v="1.79"/>
    <n v="3"/>
    <n v="-3.04"/>
  </r>
  <r>
    <d v="2014-10-03T00:00:00"/>
    <x v="0"/>
    <x v="9"/>
    <x v="0"/>
    <n v="10"/>
    <x v="446"/>
    <x v="0"/>
    <x v="0"/>
    <x v="7"/>
    <s v="Sterling Rubber Bands by Alliance"/>
    <n v="15.07"/>
    <n v="4"/>
    <n v="-3.77"/>
  </r>
  <r>
    <d v="2014-10-04T00:00:00"/>
    <x v="0"/>
    <x v="9"/>
    <x v="0"/>
    <n v="10"/>
    <x v="447"/>
    <x v="3"/>
    <x v="0"/>
    <x v="1"/>
    <s v="Avery 512"/>
    <n v="14.45"/>
    <n v="5"/>
    <n v="6.79"/>
  </r>
  <r>
    <d v="2014-10-04T00:00:00"/>
    <x v="0"/>
    <x v="9"/>
    <x v="0"/>
    <n v="10"/>
    <x v="447"/>
    <x v="3"/>
    <x v="0"/>
    <x v="3"/>
    <s v="GBC Recycled Regency Composition Covers"/>
    <n v="95.65"/>
    <n v="2"/>
    <n v="31.09"/>
  </r>
  <r>
    <d v="2014-10-04T00:00:00"/>
    <x v="0"/>
    <x v="9"/>
    <x v="0"/>
    <n v="10"/>
    <x v="448"/>
    <x v="22"/>
    <x v="0"/>
    <x v="1"/>
    <s v="Avery 519"/>
    <n v="29.24"/>
    <n v="4"/>
    <n v="13.74"/>
  </r>
  <r>
    <d v="2014-10-04T00:00:00"/>
    <x v="0"/>
    <x v="9"/>
    <x v="0"/>
    <n v="10"/>
    <x v="393"/>
    <x v="20"/>
    <x v="1"/>
    <x v="5"/>
    <s v="Office Star - Contemporary Task Swivel chair with Loop Arms, Charcoal"/>
    <n v="589.41"/>
    <n v="5"/>
    <n v="-6.55"/>
  </r>
  <r>
    <d v="2014-10-05T00:00:00"/>
    <x v="0"/>
    <x v="9"/>
    <x v="0"/>
    <n v="10"/>
    <x v="449"/>
    <x v="10"/>
    <x v="0"/>
    <x v="12"/>
    <s v="Belkin F5C206VTEL 6 Outlet Surge"/>
    <n v="91.92"/>
    <n v="5"/>
    <n v="11.49"/>
  </r>
  <r>
    <d v="2014-10-05T00:00:00"/>
    <x v="0"/>
    <x v="9"/>
    <x v="0"/>
    <n v="10"/>
    <x v="348"/>
    <x v="3"/>
    <x v="2"/>
    <x v="9"/>
    <s v="Plantronics Audio 478 Stereo USB Headset"/>
    <n v="99.98"/>
    <n v="2"/>
    <n v="34.99"/>
  </r>
  <r>
    <d v="2014-10-06T00:00:00"/>
    <x v="0"/>
    <x v="9"/>
    <x v="0"/>
    <n v="10"/>
    <x v="21"/>
    <x v="3"/>
    <x v="2"/>
    <x v="9"/>
    <s v="ImationÂ USB 2.0 SwivelÂ Flash DriveÂ USBÂ flash driveÂ - 4 GB - Pink"/>
    <n v="9.09"/>
    <n v="3"/>
    <n v="1.91"/>
  </r>
  <r>
    <d v="2014-10-06T00:00:00"/>
    <x v="0"/>
    <x v="9"/>
    <x v="0"/>
    <n v="10"/>
    <x v="450"/>
    <x v="40"/>
    <x v="0"/>
    <x v="3"/>
    <s v="GBC VeloBinder Strips"/>
    <n v="15.36"/>
    <n v="2"/>
    <n v="7.68"/>
  </r>
  <r>
    <d v="2014-10-06T00:00:00"/>
    <x v="0"/>
    <x v="9"/>
    <x v="0"/>
    <n v="10"/>
    <x v="448"/>
    <x v="2"/>
    <x v="0"/>
    <x v="2"/>
    <s v="Tennsco Lockers, Gray"/>
    <n v="83.92"/>
    <n v="5"/>
    <n v="-13.64"/>
  </r>
  <r>
    <d v="2014-10-06T00:00:00"/>
    <x v="0"/>
    <x v="9"/>
    <x v="0"/>
    <n v="10"/>
    <x v="379"/>
    <x v="18"/>
    <x v="0"/>
    <x v="2"/>
    <s v="Fellowes Staxonsteel Drawer Files"/>
    <n v="386.34"/>
    <n v="2"/>
    <n v="54.09"/>
  </r>
  <r>
    <d v="2014-10-07T00:00:00"/>
    <x v="0"/>
    <x v="9"/>
    <x v="0"/>
    <n v="10"/>
    <x v="376"/>
    <x v="2"/>
    <x v="1"/>
    <x v="8"/>
    <s v="Seth Thomas 16&quot; Steel Case Clock"/>
    <n v="129.91999999999999"/>
    <n v="5"/>
    <n v="21.11"/>
  </r>
  <r>
    <d v="2014-10-07T00:00:00"/>
    <x v="0"/>
    <x v="9"/>
    <x v="0"/>
    <n v="10"/>
    <x v="130"/>
    <x v="0"/>
    <x v="0"/>
    <x v="2"/>
    <s v="Fellowes Personal Hanging Folder Files, Navy"/>
    <n v="107.44"/>
    <n v="10"/>
    <n v="10.74"/>
  </r>
  <r>
    <d v="2014-10-08T00:00:00"/>
    <x v="0"/>
    <x v="9"/>
    <x v="0"/>
    <n v="10"/>
    <x v="419"/>
    <x v="25"/>
    <x v="2"/>
    <x v="9"/>
    <s v="Maxell 74 Minute CDR, 10/Pack"/>
    <n v="23.47"/>
    <n v="3"/>
    <n v="4.99"/>
  </r>
  <r>
    <d v="2014-10-08T00:00:00"/>
    <x v="0"/>
    <x v="9"/>
    <x v="0"/>
    <n v="10"/>
    <x v="416"/>
    <x v="20"/>
    <x v="0"/>
    <x v="0"/>
    <s v="Xerox 197"/>
    <n v="123.92"/>
    <n v="4"/>
    <n v="55.76"/>
  </r>
  <r>
    <d v="2014-10-09T00:00:00"/>
    <x v="0"/>
    <x v="9"/>
    <x v="0"/>
    <n v="10"/>
    <x v="244"/>
    <x v="25"/>
    <x v="0"/>
    <x v="0"/>
    <s v="Eaton Premium Continuous-Feed Paper, 25% Cotton, Letter Size, White, 1000 Shts/Box"/>
    <n v="88.77"/>
    <n v="2"/>
    <n v="31.07"/>
  </r>
  <r>
    <d v="2014-10-09T00:00:00"/>
    <x v="0"/>
    <x v="9"/>
    <x v="0"/>
    <n v="10"/>
    <x v="373"/>
    <x v="3"/>
    <x v="0"/>
    <x v="4"/>
    <s v="Boston Heavy-Duty Trimline Electric Pencil Sharpeners"/>
    <n v="144.6"/>
    <n v="3"/>
    <n v="41.93"/>
  </r>
  <r>
    <d v="2014-10-09T00:00:00"/>
    <x v="0"/>
    <x v="9"/>
    <x v="0"/>
    <n v="10"/>
    <x v="373"/>
    <x v="3"/>
    <x v="2"/>
    <x v="6"/>
    <s v="iOttie HLCRIO102 Car Mount"/>
    <n v="15.99"/>
    <n v="1"/>
    <n v="-3"/>
  </r>
  <r>
    <d v="2014-10-10T00:00:00"/>
    <x v="0"/>
    <x v="9"/>
    <x v="0"/>
    <n v="10"/>
    <x v="451"/>
    <x v="3"/>
    <x v="1"/>
    <x v="5"/>
    <s v="Global Deluxe Stacking Chair, Gray"/>
    <n v="122.35"/>
    <n v="3"/>
    <n v="13.76"/>
  </r>
  <r>
    <d v="2014-10-10T00:00:00"/>
    <x v="0"/>
    <x v="9"/>
    <x v="0"/>
    <n v="10"/>
    <x v="451"/>
    <x v="3"/>
    <x v="0"/>
    <x v="10"/>
    <s v="#10- 4 1/8&quot; x 9 1/2&quot; Security-Tint Envelopes"/>
    <n v="15.28"/>
    <n v="2"/>
    <n v="7.49"/>
  </r>
  <r>
    <d v="2014-10-10T00:00:00"/>
    <x v="0"/>
    <x v="9"/>
    <x v="0"/>
    <n v="10"/>
    <x v="26"/>
    <x v="12"/>
    <x v="1"/>
    <x v="8"/>
    <s v="Westinghouse Clip-On Gooseneck Lamps"/>
    <n v="46.87"/>
    <n v="7"/>
    <n v="3.52"/>
  </r>
  <r>
    <d v="2014-10-10T00:00:00"/>
    <x v="0"/>
    <x v="9"/>
    <x v="0"/>
    <n v="10"/>
    <x v="71"/>
    <x v="0"/>
    <x v="2"/>
    <x v="6"/>
    <s v="Motorola Droid Maxx"/>
    <n v="719.95"/>
    <n v="6"/>
    <n v="72"/>
  </r>
  <r>
    <d v="2014-10-10T00:00:00"/>
    <x v="0"/>
    <x v="9"/>
    <x v="0"/>
    <n v="10"/>
    <x v="71"/>
    <x v="0"/>
    <x v="2"/>
    <x v="6"/>
    <s v="Cisco 8x8 Inc. 6753i IP Business Phone System"/>
    <n v="755.94"/>
    <n v="7"/>
    <n v="66.150000000000006"/>
  </r>
  <r>
    <d v="2014-10-10T00:00:00"/>
    <x v="0"/>
    <x v="9"/>
    <x v="0"/>
    <n v="10"/>
    <x v="71"/>
    <x v="0"/>
    <x v="0"/>
    <x v="3"/>
    <s v="GBC Personal VeloBind Strips"/>
    <n v="11.98"/>
    <n v="5"/>
    <n v="-19.170000000000002"/>
  </r>
  <r>
    <d v="2014-10-10T00:00:00"/>
    <x v="0"/>
    <x v="9"/>
    <x v="0"/>
    <n v="10"/>
    <x v="71"/>
    <x v="0"/>
    <x v="0"/>
    <x v="3"/>
    <s v="Avery Non-Stick Binders"/>
    <n v="0.9"/>
    <n v="1"/>
    <n v="-1.57"/>
  </r>
  <r>
    <d v="2014-10-10T00:00:00"/>
    <x v="0"/>
    <x v="9"/>
    <x v="0"/>
    <n v="10"/>
    <x v="77"/>
    <x v="10"/>
    <x v="2"/>
    <x v="15"/>
    <s v="Hewlett-Packard Deskjet F4180 All-in-One Color Ink-jet - Printer / copier / scanner"/>
    <n v="101.99"/>
    <n v="2"/>
    <n v="-71.400000000000006"/>
  </r>
  <r>
    <d v="2014-10-10T00:00:00"/>
    <x v="0"/>
    <x v="9"/>
    <x v="0"/>
    <n v="10"/>
    <x v="77"/>
    <x v="10"/>
    <x v="0"/>
    <x v="3"/>
    <s v="Premier Elliptical Ring Binder, Black"/>
    <n v="18.260000000000002"/>
    <n v="2"/>
    <n v="-13.39"/>
  </r>
  <r>
    <d v="2014-10-10T00:00:00"/>
    <x v="0"/>
    <x v="9"/>
    <x v="0"/>
    <n v="10"/>
    <x v="452"/>
    <x v="31"/>
    <x v="0"/>
    <x v="4"/>
    <s v="Dixon Ticonderoga Core-Lock Colored Pencils, 48-Color Set"/>
    <n v="255.85"/>
    <n v="7"/>
    <n v="112.57"/>
  </r>
  <r>
    <d v="2014-10-11T00:00:00"/>
    <x v="0"/>
    <x v="9"/>
    <x v="0"/>
    <n v="10"/>
    <x v="453"/>
    <x v="2"/>
    <x v="0"/>
    <x v="2"/>
    <s v="Fellowes High-Stak Drawer Files"/>
    <n v="281.89999999999998"/>
    <n v="2"/>
    <n v="10.57"/>
  </r>
  <r>
    <d v="2014-10-11T00:00:00"/>
    <x v="0"/>
    <x v="9"/>
    <x v="0"/>
    <n v="10"/>
    <x v="453"/>
    <x v="2"/>
    <x v="0"/>
    <x v="10"/>
    <s v="Airmail Envelopes"/>
    <n v="201.43"/>
    <n v="3"/>
    <n v="67.98"/>
  </r>
  <r>
    <d v="2014-10-11T00:00:00"/>
    <x v="0"/>
    <x v="9"/>
    <x v="0"/>
    <n v="10"/>
    <x v="222"/>
    <x v="22"/>
    <x v="1"/>
    <x v="8"/>
    <s v="DAX Cubicle Frames - 8x10"/>
    <n v="63.47"/>
    <n v="11"/>
    <n v="19.04"/>
  </r>
  <r>
    <d v="2014-10-11T00:00:00"/>
    <x v="0"/>
    <x v="9"/>
    <x v="0"/>
    <n v="10"/>
    <x v="222"/>
    <x v="22"/>
    <x v="2"/>
    <x v="9"/>
    <s v="WD My Passport Ultra 1TB Portable External Hard Drive"/>
    <n v="345"/>
    <n v="5"/>
    <n v="58.65"/>
  </r>
  <r>
    <d v="2014-10-11T00:00:00"/>
    <x v="0"/>
    <x v="9"/>
    <x v="0"/>
    <n v="10"/>
    <x v="454"/>
    <x v="3"/>
    <x v="0"/>
    <x v="2"/>
    <s v="Iris Project Case"/>
    <n v="31.92"/>
    <n v="4"/>
    <n v="8.3000000000000007"/>
  </r>
  <r>
    <d v="2014-10-11T00:00:00"/>
    <x v="0"/>
    <x v="9"/>
    <x v="0"/>
    <n v="10"/>
    <x v="454"/>
    <x v="3"/>
    <x v="1"/>
    <x v="5"/>
    <s v="Global Enterprise Series Seating High-Back Swivel/Tilt Chairs"/>
    <n v="433.57"/>
    <n v="2"/>
    <n v="-65.040000000000006"/>
  </r>
  <r>
    <d v="2014-10-11T00:00:00"/>
    <x v="0"/>
    <x v="9"/>
    <x v="0"/>
    <n v="10"/>
    <x v="159"/>
    <x v="13"/>
    <x v="0"/>
    <x v="1"/>
    <s v="Self-Adhesive Address Labels for Typewriters by Universal"/>
    <n v="7.31"/>
    <n v="1"/>
    <n v="3.44"/>
  </r>
  <r>
    <d v="2014-10-11T00:00:00"/>
    <x v="0"/>
    <x v="9"/>
    <x v="0"/>
    <n v="10"/>
    <x v="159"/>
    <x v="13"/>
    <x v="1"/>
    <x v="8"/>
    <s v="Eldon Pizzaz Desk Accessories"/>
    <n v="8.92"/>
    <n v="4"/>
    <n v="3.92"/>
  </r>
  <r>
    <d v="2014-10-11T00:00:00"/>
    <x v="0"/>
    <x v="9"/>
    <x v="0"/>
    <n v="10"/>
    <x v="83"/>
    <x v="3"/>
    <x v="0"/>
    <x v="10"/>
    <s v="#10- 4 1/8&quot; x 9 1/2&quot; Security-Tint Envelopes"/>
    <n v="7.64"/>
    <n v="1"/>
    <n v="3.74"/>
  </r>
  <r>
    <d v="2014-10-12T00:00:00"/>
    <x v="0"/>
    <x v="9"/>
    <x v="0"/>
    <n v="10"/>
    <x v="416"/>
    <x v="3"/>
    <x v="0"/>
    <x v="4"/>
    <s v="Premium Writing Pencils, Soft, #2 by Central Association for the Blind"/>
    <n v="14.9"/>
    <n v="5"/>
    <n v="4.17"/>
  </r>
  <r>
    <d v="2014-10-12T00:00:00"/>
    <x v="0"/>
    <x v="9"/>
    <x v="0"/>
    <n v="10"/>
    <x v="416"/>
    <x v="3"/>
    <x v="0"/>
    <x v="2"/>
    <s v="Sortfiler Multipurpose Personal File Organizer, Black"/>
    <n v="21.39"/>
    <n v="1"/>
    <n v="6.2"/>
  </r>
  <r>
    <d v="2014-10-12T00:00:00"/>
    <x v="0"/>
    <x v="9"/>
    <x v="0"/>
    <n v="10"/>
    <x v="455"/>
    <x v="1"/>
    <x v="0"/>
    <x v="14"/>
    <s v="Acme Hot Forged Carbon Steel Scissors with Nickel-Plated Handles, 3 7/8&quot; Cut, 8&quot;L"/>
    <n v="22.24"/>
    <n v="2"/>
    <n v="2.5"/>
  </r>
  <r>
    <d v="2014-10-13T00:00:00"/>
    <x v="0"/>
    <x v="9"/>
    <x v="0"/>
    <n v="10"/>
    <x v="456"/>
    <x v="22"/>
    <x v="0"/>
    <x v="4"/>
    <s v="Newell 32"/>
    <n v="11.52"/>
    <n v="4"/>
    <n v="3.23"/>
  </r>
  <r>
    <d v="2014-10-13T00:00:00"/>
    <x v="0"/>
    <x v="9"/>
    <x v="0"/>
    <n v="10"/>
    <x v="456"/>
    <x v="22"/>
    <x v="1"/>
    <x v="13"/>
    <s v="Bevis Round Bullnose 29&quot; High Table Top"/>
    <n v="1298.55"/>
    <n v="5"/>
    <n v="311.64999999999998"/>
  </r>
  <r>
    <d v="2014-10-13T00:00:00"/>
    <x v="0"/>
    <x v="9"/>
    <x v="0"/>
    <n v="10"/>
    <x v="456"/>
    <x v="22"/>
    <x v="0"/>
    <x v="12"/>
    <s v="Belkin F9G930V10-GRY 9 Outlet Surge"/>
    <n v="213.92"/>
    <n v="4"/>
    <n v="62.04"/>
  </r>
  <r>
    <d v="2014-10-13T00:00:00"/>
    <x v="0"/>
    <x v="9"/>
    <x v="0"/>
    <n v="10"/>
    <x v="456"/>
    <x v="22"/>
    <x v="2"/>
    <x v="9"/>
    <s v="Sony 16GB Class 10 Micro SDHC R40 Memory Card"/>
    <n v="25.78"/>
    <n v="2"/>
    <n v="2.58"/>
  </r>
  <r>
    <d v="2014-10-13T00:00:00"/>
    <x v="0"/>
    <x v="9"/>
    <x v="0"/>
    <n v="10"/>
    <x v="44"/>
    <x v="23"/>
    <x v="1"/>
    <x v="5"/>
    <s v="Global High-Back Leather Tilter, Burgundy"/>
    <n v="245.98"/>
    <n v="2"/>
    <n v="27.06"/>
  </r>
  <r>
    <d v="2014-10-13T00:00:00"/>
    <x v="0"/>
    <x v="9"/>
    <x v="0"/>
    <n v="10"/>
    <x v="44"/>
    <x v="23"/>
    <x v="0"/>
    <x v="3"/>
    <s v="Flexible Leather- Look Classic Collection Ring Binder"/>
    <n v="18.940000000000001"/>
    <n v="1"/>
    <n v="9.4700000000000006"/>
  </r>
  <r>
    <d v="2014-10-13T00:00:00"/>
    <x v="0"/>
    <x v="9"/>
    <x v="0"/>
    <n v="10"/>
    <x v="457"/>
    <x v="20"/>
    <x v="0"/>
    <x v="3"/>
    <s v="Recycled Pressboard Report Cover with Reinforced Top Hinge"/>
    <n v="7.75"/>
    <n v="3"/>
    <n v="2.81"/>
  </r>
  <r>
    <d v="2014-10-13T00:00:00"/>
    <x v="0"/>
    <x v="9"/>
    <x v="0"/>
    <n v="10"/>
    <x v="415"/>
    <x v="6"/>
    <x v="0"/>
    <x v="10"/>
    <s v="Pastel Pink Envelopes"/>
    <n v="36.4"/>
    <n v="5"/>
    <n v="17.47"/>
  </r>
  <r>
    <d v="2014-10-13T00:00:00"/>
    <x v="0"/>
    <x v="9"/>
    <x v="0"/>
    <n v="10"/>
    <x v="415"/>
    <x v="6"/>
    <x v="2"/>
    <x v="9"/>
    <s v="SanDisk Cruzer 16 GB USB Flash Drive"/>
    <n v="22.96"/>
    <n v="2"/>
    <n v="4.3600000000000003"/>
  </r>
  <r>
    <d v="2014-10-13T00:00:00"/>
    <x v="0"/>
    <x v="9"/>
    <x v="0"/>
    <n v="10"/>
    <x v="415"/>
    <x v="6"/>
    <x v="0"/>
    <x v="2"/>
    <s v="Space Solutions Industrial Galvanized Steel Shelving."/>
    <n v="315.2"/>
    <n v="4"/>
    <n v="6.3"/>
  </r>
  <r>
    <d v="2014-10-13T00:00:00"/>
    <x v="0"/>
    <x v="9"/>
    <x v="0"/>
    <n v="10"/>
    <x v="415"/>
    <x v="6"/>
    <x v="0"/>
    <x v="3"/>
    <s v="Wilson Jones Standard D-Ring Binders"/>
    <n v="15.18"/>
    <n v="3"/>
    <n v="7.13"/>
  </r>
  <r>
    <d v="2014-10-14T00:00:00"/>
    <x v="0"/>
    <x v="9"/>
    <x v="0"/>
    <n v="10"/>
    <x v="458"/>
    <x v="38"/>
    <x v="0"/>
    <x v="3"/>
    <s v="Avery Metallic Poly Binders"/>
    <n v="22.92"/>
    <n v="4"/>
    <n v="11"/>
  </r>
  <r>
    <d v="2014-10-14T00:00:00"/>
    <x v="0"/>
    <x v="9"/>
    <x v="0"/>
    <n v="10"/>
    <x v="458"/>
    <x v="38"/>
    <x v="0"/>
    <x v="2"/>
    <s v="Fellowes Bankers Box Recycled Super Stor/Drawer"/>
    <n v="269.89999999999998"/>
    <n v="5"/>
    <n v="16.190000000000001"/>
  </r>
  <r>
    <d v="2014-10-14T00:00:00"/>
    <x v="0"/>
    <x v="9"/>
    <x v="0"/>
    <n v="10"/>
    <x v="459"/>
    <x v="0"/>
    <x v="0"/>
    <x v="12"/>
    <s v="Hoover Replacement Belts For Soft Guard &amp; Commercial Ltweight Upright Vacs, 2/Pk"/>
    <n v="3.16"/>
    <n v="4"/>
    <n v="-8.5299999999999994"/>
  </r>
  <r>
    <d v="2014-10-14T00:00:00"/>
    <x v="0"/>
    <x v="9"/>
    <x v="0"/>
    <n v="10"/>
    <x v="459"/>
    <x v="0"/>
    <x v="2"/>
    <x v="16"/>
    <s v="Hewlett Packard 610 Color Digital Copier / Printer"/>
    <n v="1999.96"/>
    <n v="5"/>
    <n v="624.99"/>
  </r>
  <r>
    <d v="2014-10-14T00:00:00"/>
    <x v="0"/>
    <x v="9"/>
    <x v="0"/>
    <n v="10"/>
    <x v="32"/>
    <x v="1"/>
    <x v="0"/>
    <x v="0"/>
    <s v="Xerox 1951"/>
    <n v="322.19"/>
    <n v="13"/>
    <n v="100.69"/>
  </r>
  <r>
    <d v="2014-10-14T00:00:00"/>
    <x v="0"/>
    <x v="9"/>
    <x v="0"/>
    <n v="10"/>
    <x v="32"/>
    <x v="1"/>
    <x v="0"/>
    <x v="3"/>
    <s v="Pressboard Covers with Storage Hooks, 9 1/2&quot; x 11&quot;, Light Blue"/>
    <n v="2.95"/>
    <n v="3"/>
    <n v="-4.8600000000000003"/>
  </r>
  <r>
    <d v="2014-10-14T00:00:00"/>
    <x v="0"/>
    <x v="9"/>
    <x v="0"/>
    <n v="10"/>
    <x v="32"/>
    <x v="1"/>
    <x v="0"/>
    <x v="0"/>
    <s v="Xerox 1903"/>
    <n v="19.14"/>
    <n v="4"/>
    <n v="6.94"/>
  </r>
  <r>
    <d v="2014-10-14T00:00:00"/>
    <x v="0"/>
    <x v="9"/>
    <x v="0"/>
    <n v="10"/>
    <x v="460"/>
    <x v="32"/>
    <x v="2"/>
    <x v="9"/>
    <s v="WD My Passport Ultra 500GB Portable External Hard Drive"/>
    <n v="177"/>
    <n v="3"/>
    <n v="30.09"/>
  </r>
  <r>
    <d v="2014-10-14T00:00:00"/>
    <x v="0"/>
    <x v="9"/>
    <x v="0"/>
    <n v="10"/>
    <x v="460"/>
    <x v="32"/>
    <x v="0"/>
    <x v="2"/>
    <s v="SimpliFile Personal File, Black Granite, 15w x 6-15/16d x 11-1/4h"/>
    <n v="79.45"/>
    <n v="7"/>
    <n v="22.25"/>
  </r>
  <r>
    <d v="2014-10-14T00:00:00"/>
    <x v="0"/>
    <x v="9"/>
    <x v="0"/>
    <n v="10"/>
    <x v="460"/>
    <x v="32"/>
    <x v="1"/>
    <x v="5"/>
    <s v="Office Star - Ergonomic Mid Back Chair with 2-Way Adjustable Arms"/>
    <n v="1628.82"/>
    <n v="9"/>
    <n v="260.61"/>
  </r>
  <r>
    <d v="2014-10-15T00:00:00"/>
    <x v="0"/>
    <x v="9"/>
    <x v="0"/>
    <n v="10"/>
    <x v="275"/>
    <x v="16"/>
    <x v="1"/>
    <x v="8"/>
    <s v="Executive Impressions 13&quot; Clairmont Wall Clock"/>
    <n v="15.38"/>
    <n v="1"/>
    <n v="4.04"/>
  </r>
  <r>
    <d v="2014-10-15T00:00:00"/>
    <x v="0"/>
    <x v="9"/>
    <x v="0"/>
    <n v="10"/>
    <x v="461"/>
    <x v="10"/>
    <x v="1"/>
    <x v="5"/>
    <s v="Global Italian Leather Office Chair"/>
    <n v="183.37"/>
    <n v="2"/>
    <n v="-7.86"/>
  </r>
  <r>
    <d v="2014-10-15T00:00:00"/>
    <x v="0"/>
    <x v="9"/>
    <x v="0"/>
    <n v="10"/>
    <x v="461"/>
    <x v="10"/>
    <x v="0"/>
    <x v="0"/>
    <s v="Xerox 1897"/>
    <n v="7.97"/>
    <n v="2"/>
    <n v="2.89"/>
  </r>
  <r>
    <d v="2014-10-16T00:00:00"/>
    <x v="0"/>
    <x v="9"/>
    <x v="0"/>
    <n v="10"/>
    <x v="462"/>
    <x v="3"/>
    <x v="0"/>
    <x v="3"/>
    <s v="Avery Non-Stick Heavy Duty View Round Locking Ring Binders"/>
    <n v="14.35"/>
    <n v="3"/>
    <n v="5.0199999999999996"/>
  </r>
  <r>
    <d v="2014-10-16T00:00:00"/>
    <x v="0"/>
    <x v="9"/>
    <x v="0"/>
    <n v="10"/>
    <x v="462"/>
    <x v="3"/>
    <x v="2"/>
    <x v="9"/>
    <s v="LogitechÂ Illuminated - Keyboard"/>
    <n v="179.97"/>
    <n v="3"/>
    <n v="86.39"/>
  </r>
  <r>
    <d v="2014-10-17T00:00:00"/>
    <x v="0"/>
    <x v="9"/>
    <x v="0"/>
    <n v="10"/>
    <x v="463"/>
    <x v="0"/>
    <x v="0"/>
    <x v="3"/>
    <s v="GBC Standard Recycled Report Covers, Clear Plastic Sheets"/>
    <n v="10.78"/>
    <n v="5"/>
    <n v="-17.25"/>
  </r>
  <r>
    <d v="2014-10-17T00:00:00"/>
    <x v="0"/>
    <x v="9"/>
    <x v="0"/>
    <n v="10"/>
    <x v="463"/>
    <x v="0"/>
    <x v="2"/>
    <x v="9"/>
    <s v="Case Logic 2.4GHz Wireless Keyboard"/>
    <n v="119.98"/>
    <n v="3"/>
    <n v="-18"/>
  </r>
  <r>
    <d v="2014-10-17T00:00:00"/>
    <x v="0"/>
    <x v="9"/>
    <x v="0"/>
    <n v="10"/>
    <x v="438"/>
    <x v="0"/>
    <x v="1"/>
    <x v="8"/>
    <s v="G.E. Longer-Life Indoor Recessed Floodlight Bulbs"/>
    <n v="5.31"/>
    <n v="2"/>
    <n v="-1.59"/>
  </r>
  <r>
    <d v="2014-10-18T00:00:00"/>
    <x v="0"/>
    <x v="9"/>
    <x v="0"/>
    <n v="10"/>
    <x v="464"/>
    <x v="33"/>
    <x v="0"/>
    <x v="2"/>
    <s v="Gould Plastics 18-Pocket Panel Bin, 34w x 5-1/4d x 20-1/2h"/>
    <n v="275.97000000000003"/>
    <n v="3"/>
    <n v="11.04"/>
  </r>
  <r>
    <d v="2014-10-18T00:00:00"/>
    <x v="0"/>
    <x v="9"/>
    <x v="0"/>
    <n v="10"/>
    <x v="464"/>
    <x v="33"/>
    <x v="2"/>
    <x v="6"/>
    <s v="Avaya IP Phone 1140E VoIP phone"/>
    <n v="1394.95"/>
    <n v="5"/>
    <n v="362.69"/>
  </r>
  <r>
    <d v="2014-10-18T00:00:00"/>
    <x v="0"/>
    <x v="9"/>
    <x v="0"/>
    <n v="10"/>
    <x v="464"/>
    <x v="33"/>
    <x v="1"/>
    <x v="5"/>
    <s v="Global Wood Trimmed Manager's Task Chair, Khaki"/>
    <n v="545.88"/>
    <n v="6"/>
    <n v="70.959999999999994"/>
  </r>
  <r>
    <d v="2014-10-18T00:00:00"/>
    <x v="0"/>
    <x v="9"/>
    <x v="0"/>
    <n v="10"/>
    <x v="150"/>
    <x v="2"/>
    <x v="0"/>
    <x v="10"/>
    <s v="White Business Envelopes with Contemporary Seam, Recycled White Business Envelopes"/>
    <n v="52.51"/>
    <n v="6"/>
    <n v="19.690000000000001"/>
  </r>
  <r>
    <d v="2014-10-18T00:00:00"/>
    <x v="0"/>
    <x v="9"/>
    <x v="0"/>
    <n v="10"/>
    <x v="150"/>
    <x v="2"/>
    <x v="0"/>
    <x v="2"/>
    <s v="Eldon Base for stackable storage shelf, platinum"/>
    <n v="186.91"/>
    <n v="6"/>
    <n v="-35.049999999999997"/>
  </r>
  <r>
    <d v="2014-10-18T00:00:00"/>
    <x v="0"/>
    <x v="9"/>
    <x v="0"/>
    <n v="10"/>
    <x v="150"/>
    <x v="2"/>
    <x v="0"/>
    <x v="0"/>
    <s v="Adams &quot;While You Were Out&quot; Message Pads"/>
    <n v="10.050000000000001"/>
    <n v="4"/>
    <n v="3.14"/>
  </r>
  <r>
    <d v="2014-10-18T00:00:00"/>
    <x v="0"/>
    <x v="9"/>
    <x v="0"/>
    <n v="10"/>
    <x v="465"/>
    <x v="13"/>
    <x v="1"/>
    <x v="5"/>
    <s v="Office Star Flex Back Scooter Chair with Aluminum Finish Frame"/>
    <n v="605.34"/>
    <n v="6"/>
    <n v="145.28"/>
  </r>
  <r>
    <d v="2014-10-18T00:00:00"/>
    <x v="0"/>
    <x v="9"/>
    <x v="0"/>
    <n v="10"/>
    <x v="466"/>
    <x v="22"/>
    <x v="0"/>
    <x v="0"/>
    <s v="Xerox 1925"/>
    <n v="61.96"/>
    <n v="2"/>
    <n v="27.88"/>
  </r>
  <r>
    <d v="2014-10-18T00:00:00"/>
    <x v="0"/>
    <x v="9"/>
    <x v="0"/>
    <n v="10"/>
    <x v="466"/>
    <x v="22"/>
    <x v="0"/>
    <x v="3"/>
    <s v="Computer Printout Index Tabs"/>
    <n v="1.34"/>
    <n v="1"/>
    <n v="0.47"/>
  </r>
  <r>
    <d v="2014-10-19T00:00:00"/>
    <x v="0"/>
    <x v="9"/>
    <x v="0"/>
    <n v="10"/>
    <x v="467"/>
    <x v="3"/>
    <x v="0"/>
    <x v="0"/>
    <s v="Spiral Phone Message Books with Labels by Adams"/>
    <n v="13.44"/>
    <n v="3"/>
    <n v="6.59"/>
  </r>
  <r>
    <d v="2014-10-19T00:00:00"/>
    <x v="0"/>
    <x v="9"/>
    <x v="0"/>
    <n v="10"/>
    <x v="468"/>
    <x v="3"/>
    <x v="0"/>
    <x v="3"/>
    <s v="Accohide Poly Flexible Ring Binders"/>
    <n v="2.99"/>
    <n v="1"/>
    <n v="1.1200000000000001"/>
  </r>
  <r>
    <d v="2014-10-19T00:00:00"/>
    <x v="0"/>
    <x v="9"/>
    <x v="0"/>
    <n v="10"/>
    <x v="468"/>
    <x v="3"/>
    <x v="0"/>
    <x v="3"/>
    <s v="Avery Durable Slant Ring Binders With Label Holder"/>
    <n v="20.059999999999999"/>
    <n v="6"/>
    <n v="7.02"/>
  </r>
  <r>
    <d v="2014-10-19T00:00:00"/>
    <x v="0"/>
    <x v="9"/>
    <x v="0"/>
    <n v="10"/>
    <x v="468"/>
    <x v="3"/>
    <x v="0"/>
    <x v="0"/>
    <s v="Xerox 1917"/>
    <n v="146.72999999999999"/>
    <n v="3"/>
    <n v="68.959999999999994"/>
  </r>
  <r>
    <d v="2014-10-19T00:00:00"/>
    <x v="0"/>
    <x v="9"/>
    <x v="0"/>
    <n v="10"/>
    <x v="468"/>
    <x v="3"/>
    <x v="0"/>
    <x v="1"/>
    <s v="Avery 480"/>
    <n v="18.75"/>
    <n v="5"/>
    <n v="9"/>
  </r>
  <r>
    <d v="2014-10-19T00:00:00"/>
    <x v="0"/>
    <x v="9"/>
    <x v="0"/>
    <n v="10"/>
    <x v="468"/>
    <x v="3"/>
    <x v="2"/>
    <x v="6"/>
    <s v="Panasonic KX TS208W Corded phone"/>
    <n v="117.58"/>
    <n v="3"/>
    <n v="11.76"/>
  </r>
  <r>
    <d v="2014-10-19T00:00:00"/>
    <x v="0"/>
    <x v="9"/>
    <x v="0"/>
    <n v="10"/>
    <x v="469"/>
    <x v="3"/>
    <x v="2"/>
    <x v="6"/>
    <s v="RCA Visys Integrated PBX 8-Line Router"/>
    <n v="321.55"/>
    <n v="6"/>
    <n v="20.100000000000001"/>
  </r>
  <r>
    <d v="2014-10-20T00:00:00"/>
    <x v="0"/>
    <x v="9"/>
    <x v="0"/>
    <n v="10"/>
    <x v="99"/>
    <x v="14"/>
    <x v="0"/>
    <x v="2"/>
    <s v="Gould Plastics 9-Pocket Panel Bin, 18-3/8w x 5-1/4d x 20-1/2h, Black"/>
    <n v="211.96"/>
    <n v="4"/>
    <n v="8.48"/>
  </r>
  <r>
    <d v="2014-10-20T00:00:00"/>
    <x v="0"/>
    <x v="9"/>
    <x v="0"/>
    <n v="10"/>
    <x v="470"/>
    <x v="15"/>
    <x v="1"/>
    <x v="13"/>
    <s v="Lesro Round Back Collection Coffee Table, End Table"/>
    <n v="328.59"/>
    <n v="3"/>
    <n v="-147.87"/>
  </r>
  <r>
    <d v="2014-10-20T00:00:00"/>
    <x v="0"/>
    <x v="9"/>
    <x v="0"/>
    <n v="10"/>
    <x v="470"/>
    <x v="15"/>
    <x v="0"/>
    <x v="2"/>
    <s v="Contico 72&quot;H Heavy-Duty Storage System"/>
    <n v="98.35"/>
    <n v="3"/>
    <n v="-24.59"/>
  </r>
  <r>
    <d v="2014-10-20T00:00:00"/>
    <x v="0"/>
    <x v="9"/>
    <x v="0"/>
    <n v="10"/>
    <x v="471"/>
    <x v="1"/>
    <x v="2"/>
    <x v="9"/>
    <s v="Logitech Wireless Performance Mouse MX for PC and Mac"/>
    <n v="319.97000000000003"/>
    <n v="4"/>
    <n v="71.989999999999995"/>
  </r>
  <r>
    <d v="2014-10-20T00:00:00"/>
    <x v="0"/>
    <x v="9"/>
    <x v="0"/>
    <n v="10"/>
    <x v="471"/>
    <x v="1"/>
    <x v="0"/>
    <x v="2"/>
    <s v="24 Capacity Maxi Data Binder Racks, Pearl"/>
    <n v="505.32"/>
    <n v="3"/>
    <n v="31.58"/>
  </r>
  <r>
    <d v="2014-10-20T00:00:00"/>
    <x v="0"/>
    <x v="9"/>
    <x v="0"/>
    <n v="10"/>
    <x v="471"/>
    <x v="1"/>
    <x v="0"/>
    <x v="0"/>
    <s v="Wirebound Voice Message Log Book"/>
    <n v="3.81"/>
    <n v="1"/>
    <n v="1.24"/>
  </r>
  <r>
    <d v="2014-10-20T00:00:00"/>
    <x v="0"/>
    <x v="9"/>
    <x v="0"/>
    <n v="10"/>
    <x v="471"/>
    <x v="1"/>
    <x v="0"/>
    <x v="3"/>
    <s v="Satellite Sectional Post Binders"/>
    <n v="8.68"/>
    <n v="1"/>
    <n v="-14.76"/>
  </r>
  <r>
    <d v="2014-10-20T00:00:00"/>
    <x v="0"/>
    <x v="9"/>
    <x v="0"/>
    <n v="10"/>
    <x v="471"/>
    <x v="1"/>
    <x v="0"/>
    <x v="1"/>
    <s v="Avery 4027 File Folder Labels for Dot Matrix Printers, 5000 Labels per Box, White"/>
    <n v="24.42"/>
    <n v="1"/>
    <n v="7.94"/>
  </r>
  <r>
    <d v="2014-10-21T00:00:00"/>
    <x v="0"/>
    <x v="9"/>
    <x v="0"/>
    <n v="10"/>
    <x v="463"/>
    <x v="10"/>
    <x v="0"/>
    <x v="12"/>
    <s v="Fellowes Superior 10 Outlet Split Surge Protector"/>
    <n v="121.79"/>
    <n v="4"/>
    <n v="13.7"/>
  </r>
  <r>
    <d v="2014-10-21T00:00:00"/>
    <x v="0"/>
    <x v="9"/>
    <x v="0"/>
    <n v="10"/>
    <x v="463"/>
    <x v="10"/>
    <x v="1"/>
    <x v="13"/>
    <s v="Hon Practical Foundations 30 x 60 Training Table, Light Gray/Charcoal"/>
    <n v="409.59"/>
    <n v="3"/>
    <n v="-122.88"/>
  </r>
  <r>
    <d v="2014-10-21T00:00:00"/>
    <x v="0"/>
    <x v="9"/>
    <x v="0"/>
    <n v="10"/>
    <x v="472"/>
    <x v="3"/>
    <x v="0"/>
    <x v="3"/>
    <s v="Plastic Binding Combs"/>
    <n v="36.36"/>
    <n v="3"/>
    <n v="12.27"/>
  </r>
  <r>
    <d v="2014-10-21T00:00:00"/>
    <x v="0"/>
    <x v="9"/>
    <x v="0"/>
    <n v="10"/>
    <x v="136"/>
    <x v="6"/>
    <x v="0"/>
    <x v="2"/>
    <s v="Eldon Base for stackable storage shelf, platinum"/>
    <n v="194.7"/>
    <n v="5"/>
    <n v="9.74"/>
  </r>
  <r>
    <d v="2014-10-21T00:00:00"/>
    <x v="0"/>
    <x v="9"/>
    <x v="0"/>
    <n v="10"/>
    <x v="136"/>
    <x v="6"/>
    <x v="1"/>
    <x v="13"/>
    <s v="Hon 2111 Invitation Series Straight Table"/>
    <n v="591.32000000000005"/>
    <n v="4"/>
    <n v="112.35"/>
  </r>
  <r>
    <d v="2014-10-21T00:00:00"/>
    <x v="0"/>
    <x v="9"/>
    <x v="0"/>
    <n v="10"/>
    <x v="136"/>
    <x v="6"/>
    <x v="0"/>
    <x v="4"/>
    <s v="SANFORD Liquid Accent Tank-Style Highlighters"/>
    <n v="2.84"/>
    <n v="1"/>
    <n v="0.88"/>
  </r>
  <r>
    <d v="2014-10-22T00:00:00"/>
    <x v="0"/>
    <x v="9"/>
    <x v="0"/>
    <n v="10"/>
    <x v="473"/>
    <x v="10"/>
    <x v="1"/>
    <x v="8"/>
    <s v="Seth Thomas 14&quot; Putty-Colored Wall Clock"/>
    <n v="93.89"/>
    <n v="4"/>
    <n v="12.91"/>
  </r>
  <r>
    <d v="2014-10-22T00:00:00"/>
    <x v="0"/>
    <x v="9"/>
    <x v="0"/>
    <n v="10"/>
    <x v="430"/>
    <x v="8"/>
    <x v="1"/>
    <x v="8"/>
    <s v="Tenex Chairmats For Use with Hard Floors"/>
    <n v="129.91999999999999"/>
    <n v="4"/>
    <n v="10.39"/>
  </r>
  <r>
    <d v="2014-10-24T00:00:00"/>
    <x v="0"/>
    <x v="9"/>
    <x v="0"/>
    <n v="10"/>
    <x v="474"/>
    <x v="16"/>
    <x v="0"/>
    <x v="0"/>
    <s v="Xerox 210"/>
    <n v="10.37"/>
    <n v="2"/>
    <n v="3.63"/>
  </r>
  <r>
    <d v="2014-10-24T00:00:00"/>
    <x v="0"/>
    <x v="9"/>
    <x v="0"/>
    <n v="10"/>
    <x v="158"/>
    <x v="3"/>
    <x v="0"/>
    <x v="3"/>
    <s v="Avery Premier Heavy-Duty Binder with Round Locking Rings"/>
    <n v="34.270000000000003"/>
    <n v="3"/>
    <n v="11.14"/>
  </r>
  <r>
    <d v="2014-10-24T00:00:00"/>
    <x v="0"/>
    <x v="9"/>
    <x v="0"/>
    <n v="10"/>
    <x v="358"/>
    <x v="9"/>
    <x v="0"/>
    <x v="7"/>
    <s v="Advantus Map Pennant Flags and Round Head Tacks"/>
    <n v="11.85"/>
    <n v="3"/>
    <n v="3.79"/>
  </r>
  <r>
    <d v="2014-10-25T00:00:00"/>
    <x v="0"/>
    <x v="9"/>
    <x v="0"/>
    <n v="10"/>
    <x v="160"/>
    <x v="3"/>
    <x v="0"/>
    <x v="3"/>
    <s v="GBC VeloBind Cover Sets"/>
    <n v="49.41"/>
    <n v="4"/>
    <n v="18.53"/>
  </r>
  <r>
    <d v="2014-10-25T00:00:00"/>
    <x v="0"/>
    <x v="9"/>
    <x v="0"/>
    <n v="10"/>
    <x v="216"/>
    <x v="2"/>
    <x v="2"/>
    <x v="9"/>
    <s v="Memorex 25GB 6X Branded Blu-Ray Recordable Disc, 15/Pack"/>
    <n v="40.78"/>
    <n v="3"/>
    <n v="0.51"/>
  </r>
  <r>
    <d v="2014-10-25T00:00:00"/>
    <x v="0"/>
    <x v="9"/>
    <x v="0"/>
    <n v="10"/>
    <x v="216"/>
    <x v="2"/>
    <x v="0"/>
    <x v="3"/>
    <s v="GBC Twin Loop Wire Binding Elements, 9/16&quot; Spine, Black"/>
    <n v="13.7"/>
    <n v="3"/>
    <n v="-9.59"/>
  </r>
  <r>
    <d v="2014-10-26T00:00:00"/>
    <x v="0"/>
    <x v="9"/>
    <x v="0"/>
    <n v="10"/>
    <x v="475"/>
    <x v="22"/>
    <x v="1"/>
    <x v="8"/>
    <s v="Tenex Chairmats For Use With Carpeted Floors"/>
    <n v="63.92"/>
    <n v="4"/>
    <n v="3.2"/>
  </r>
  <r>
    <d v="2014-10-26T00:00:00"/>
    <x v="0"/>
    <x v="9"/>
    <x v="0"/>
    <n v="10"/>
    <x v="475"/>
    <x v="22"/>
    <x v="2"/>
    <x v="6"/>
    <s v="Vtech CS6719"/>
    <n v="383.96"/>
    <n v="5"/>
    <n v="38.4"/>
  </r>
  <r>
    <d v="2014-10-27T00:00:00"/>
    <x v="0"/>
    <x v="9"/>
    <x v="0"/>
    <n v="10"/>
    <x v="476"/>
    <x v="25"/>
    <x v="0"/>
    <x v="0"/>
    <s v="Xerox 2"/>
    <n v="10.37"/>
    <n v="2"/>
    <n v="3.63"/>
  </r>
  <r>
    <d v="2014-10-27T00:00:00"/>
    <x v="0"/>
    <x v="9"/>
    <x v="0"/>
    <n v="10"/>
    <x v="476"/>
    <x v="25"/>
    <x v="0"/>
    <x v="0"/>
    <s v="Easy-staple paper"/>
    <n v="11.95"/>
    <n v="3"/>
    <n v="4.03"/>
  </r>
  <r>
    <d v="2014-10-28T00:00:00"/>
    <x v="0"/>
    <x v="9"/>
    <x v="0"/>
    <n v="10"/>
    <x v="477"/>
    <x v="3"/>
    <x v="0"/>
    <x v="3"/>
    <s v="Avery Non-Stick Binders"/>
    <n v="7.18"/>
    <n v="2"/>
    <n v="2.25"/>
  </r>
  <r>
    <d v="2014-10-28T00:00:00"/>
    <x v="0"/>
    <x v="9"/>
    <x v="0"/>
    <n v="10"/>
    <x v="477"/>
    <x v="3"/>
    <x v="0"/>
    <x v="14"/>
    <s v="Serrated Blade or Curved Handle Hand Letter Openers"/>
    <n v="6.28"/>
    <n v="2"/>
    <n v="0.06"/>
  </r>
  <r>
    <d v="2014-10-28T00:00:00"/>
    <x v="0"/>
    <x v="9"/>
    <x v="0"/>
    <n v="10"/>
    <x v="477"/>
    <x v="3"/>
    <x v="0"/>
    <x v="14"/>
    <s v="Premier Automatic Letter Opener"/>
    <n v="480.74"/>
    <n v="2"/>
    <n v="14.42"/>
  </r>
  <r>
    <d v="2014-10-28T00:00:00"/>
    <x v="0"/>
    <x v="9"/>
    <x v="0"/>
    <n v="10"/>
    <x v="477"/>
    <x v="3"/>
    <x v="1"/>
    <x v="11"/>
    <s v="O'Sullivan Living Dimensions 2-Shelf Bookcases"/>
    <n v="617"/>
    <n v="6"/>
    <n v="-36.29"/>
  </r>
  <r>
    <d v="2014-10-28T00:00:00"/>
    <x v="0"/>
    <x v="9"/>
    <x v="0"/>
    <n v="10"/>
    <x v="477"/>
    <x v="3"/>
    <x v="0"/>
    <x v="2"/>
    <s v="Eldon Portable Mobile Manager"/>
    <n v="141.4"/>
    <n v="5"/>
    <n v="38.18"/>
  </r>
  <r>
    <d v="2014-10-28T00:00:00"/>
    <x v="0"/>
    <x v="9"/>
    <x v="0"/>
    <n v="10"/>
    <x v="478"/>
    <x v="42"/>
    <x v="2"/>
    <x v="6"/>
    <s v="Digium D40 VoIP phone"/>
    <n v="257.98"/>
    <n v="2"/>
    <n v="74.81"/>
  </r>
  <r>
    <d v="2014-10-29T00:00:00"/>
    <x v="0"/>
    <x v="9"/>
    <x v="0"/>
    <n v="10"/>
    <x v="52"/>
    <x v="1"/>
    <x v="2"/>
    <x v="6"/>
    <s v="Apple iPhone 5S"/>
    <n v="2735.95"/>
    <n v="6"/>
    <n v="341.99"/>
  </r>
  <r>
    <d v="2014-10-29T00:00:00"/>
    <x v="0"/>
    <x v="9"/>
    <x v="0"/>
    <n v="10"/>
    <x v="479"/>
    <x v="18"/>
    <x v="2"/>
    <x v="9"/>
    <s v="Maxell 4.7GB DVD+R 5/Pack"/>
    <n v="1.98"/>
    <n v="2"/>
    <n v="0.89"/>
  </r>
  <r>
    <d v="2014-10-29T00:00:00"/>
    <x v="0"/>
    <x v="9"/>
    <x v="0"/>
    <n v="10"/>
    <x v="479"/>
    <x v="18"/>
    <x v="0"/>
    <x v="0"/>
    <s v="Snap-A-Way Black Print Carbonless Ruled Speed Letter, Triplicate"/>
    <n v="75.88"/>
    <n v="2"/>
    <n v="35.659999999999997"/>
  </r>
  <r>
    <d v="2014-10-31T00:00:00"/>
    <x v="0"/>
    <x v="9"/>
    <x v="0"/>
    <n v="10"/>
    <x v="480"/>
    <x v="3"/>
    <x v="0"/>
    <x v="7"/>
    <s v="Staples"/>
    <n v="11.34"/>
    <n v="3"/>
    <n v="5.22"/>
  </r>
  <r>
    <d v="2014-10-31T00:00:00"/>
    <x v="0"/>
    <x v="9"/>
    <x v="0"/>
    <n v="10"/>
    <x v="480"/>
    <x v="3"/>
    <x v="0"/>
    <x v="2"/>
    <s v="Letter/Legal File Tote with Clear Snap-On Lid, Black Granite"/>
    <n v="80.3"/>
    <n v="5"/>
    <n v="20.88"/>
  </r>
  <r>
    <d v="2014-10-31T00:00:00"/>
    <x v="0"/>
    <x v="9"/>
    <x v="0"/>
    <n v="10"/>
    <x v="480"/>
    <x v="3"/>
    <x v="0"/>
    <x v="3"/>
    <s v="Avery Framed View Binder, EZD Ring (Locking), Navy, 1 1/2&quot;"/>
    <n v="15.97"/>
    <n v="2"/>
    <n v="5.39"/>
  </r>
  <r>
    <d v="2014-10-31T00:00:00"/>
    <x v="0"/>
    <x v="9"/>
    <x v="0"/>
    <n v="10"/>
    <x v="480"/>
    <x v="3"/>
    <x v="0"/>
    <x v="0"/>
    <s v="Xerox 1952"/>
    <n v="64.739999999999995"/>
    <n v="13"/>
    <n v="30.43"/>
  </r>
  <r>
    <d v="2014-10-31T00:00:00"/>
    <x v="0"/>
    <x v="9"/>
    <x v="0"/>
    <n v="10"/>
    <x v="480"/>
    <x v="3"/>
    <x v="0"/>
    <x v="3"/>
    <s v="Fellowes Twister Kit, Gray/Clear, 3/pkg"/>
    <n v="19.3"/>
    <n v="3"/>
    <n v="6.03"/>
  </r>
  <r>
    <d v="2014-10-31T00:00:00"/>
    <x v="0"/>
    <x v="9"/>
    <x v="0"/>
    <n v="10"/>
    <x v="480"/>
    <x v="3"/>
    <x v="0"/>
    <x v="2"/>
    <s v="Tennsco Regal Shelving Units"/>
    <n v="405.64"/>
    <n v="4"/>
    <n v="12.17"/>
  </r>
  <r>
    <d v="2014-10-31T00:00:00"/>
    <x v="0"/>
    <x v="9"/>
    <x v="0"/>
    <n v="10"/>
    <x v="480"/>
    <x v="3"/>
    <x v="1"/>
    <x v="5"/>
    <s v="Novimex Fabric Task Chair"/>
    <n v="146.35"/>
    <n v="3"/>
    <n v="-9.15"/>
  </r>
  <r>
    <d v="2014-10-31T00:00:00"/>
    <x v="0"/>
    <x v="9"/>
    <x v="0"/>
    <n v="10"/>
    <x v="480"/>
    <x v="3"/>
    <x v="2"/>
    <x v="9"/>
    <s v="MaxellÂ LTO Ultrium - 800 GB"/>
    <n v="251.91"/>
    <n v="9"/>
    <n v="47.86"/>
  </r>
  <r>
    <d v="2014-10-31T00:00:00"/>
    <x v="0"/>
    <x v="9"/>
    <x v="0"/>
    <n v="10"/>
    <x v="480"/>
    <x v="3"/>
    <x v="0"/>
    <x v="4"/>
    <s v="Newell 325"/>
    <n v="12.39"/>
    <n v="3"/>
    <n v="3.72"/>
  </r>
  <r>
    <d v="2014-10-31T00:00:00"/>
    <x v="0"/>
    <x v="9"/>
    <x v="0"/>
    <n v="10"/>
    <x v="481"/>
    <x v="43"/>
    <x v="0"/>
    <x v="4"/>
    <s v="Lumber Crayons"/>
    <n v="49.25"/>
    <n v="5"/>
    <n v="18.72"/>
  </r>
  <r>
    <d v="2014-10-31T00:00:00"/>
    <x v="0"/>
    <x v="9"/>
    <x v="0"/>
    <n v="10"/>
    <x v="481"/>
    <x v="43"/>
    <x v="0"/>
    <x v="0"/>
    <s v="RSVP Cards &amp; Envelopes, Blank White, 8-1/2&quot; X 11&quot;, 24 Cards/25 Envelopes/Set"/>
    <n v="10.16"/>
    <n v="2"/>
    <n v="4.78"/>
  </r>
  <r>
    <d v="2014-10-31T00:00:00"/>
    <x v="0"/>
    <x v="9"/>
    <x v="0"/>
    <n v="10"/>
    <x v="481"/>
    <x v="43"/>
    <x v="1"/>
    <x v="8"/>
    <s v="Eldon Expressions Wood Desk Accessories, Oak"/>
    <n v="14.76"/>
    <n v="2"/>
    <n v="4.28"/>
  </r>
  <r>
    <d v="2014-10-31T00:00:00"/>
    <x v="0"/>
    <x v="9"/>
    <x v="0"/>
    <n v="10"/>
    <x v="481"/>
    <x v="43"/>
    <x v="0"/>
    <x v="3"/>
    <s v="GBC Recycled VeloBinder Covers"/>
    <n v="34.08"/>
    <n v="2"/>
    <n v="15.68"/>
  </r>
  <r>
    <d v="2014-10-31T00:00:00"/>
    <x v="0"/>
    <x v="9"/>
    <x v="0"/>
    <n v="10"/>
    <x v="481"/>
    <x v="43"/>
    <x v="1"/>
    <x v="8"/>
    <s v="Eldon Wave Desk Accessories"/>
    <n v="17.670000000000002"/>
    <n v="3"/>
    <n v="7.77"/>
  </r>
  <r>
    <d v="2014-10-31T00:00:00"/>
    <x v="0"/>
    <x v="9"/>
    <x v="0"/>
    <n v="10"/>
    <x v="481"/>
    <x v="43"/>
    <x v="1"/>
    <x v="5"/>
    <s v="Hon Pagoda Stacking Chairs"/>
    <n v="1604.9"/>
    <n v="5"/>
    <n v="481.47"/>
  </r>
  <r>
    <d v="2014-10-31T00:00:00"/>
    <x v="0"/>
    <x v="9"/>
    <x v="0"/>
    <n v="10"/>
    <x v="481"/>
    <x v="43"/>
    <x v="1"/>
    <x v="13"/>
    <s v="Chromcraft Bull-Nose Wood 48&quot; x 96&quot; Rectangular Conference Tables"/>
    <n v="385.69"/>
    <n v="1"/>
    <n v="-60.61"/>
  </r>
  <r>
    <d v="2014-10-31T00:00:00"/>
    <x v="0"/>
    <x v="9"/>
    <x v="0"/>
    <n v="10"/>
    <x v="482"/>
    <x v="12"/>
    <x v="2"/>
    <x v="6"/>
    <s v="Plantronics HL10 Handset Lifter"/>
    <n v="742.34"/>
    <n v="8"/>
    <n v="83.51"/>
  </r>
  <r>
    <d v="2014-10-31T00:00:00"/>
    <x v="0"/>
    <x v="9"/>
    <x v="0"/>
    <n v="10"/>
    <x v="8"/>
    <x v="10"/>
    <x v="1"/>
    <x v="13"/>
    <s v="Hon 94000 Series Round Tables"/>
    <n v="1421.66"/>
    <n v="8"/>
    <n v="-734.53"/>
  </r>
  <r>
    <d v="2014-10-31T00:00:00"/>
    <x v="0"/>
    <x v="9"/>
    <x v="0"/>
    <n v="10"/>
    <x v="483"/>
    <x v="3"/>
    <x v="2"/>
    <x v="6"/>
    <s v="Motorola L804"/>
    <n v="73.58"/>
    <n v="2"/>
    <n v="8.2799999999999994"/>
  </r>
  <r>
    <d v="2014-11-01T00:00:00"/>
    <x v="0"/>
    <x v="10"/>
    <x v="0"/>
    <n v="11"/>
    <x v="277"/>
    <x v="26"/>
    <x v="0"/>
    <x v="4"/>
    <s v="Model L Table or Wall-Mount Pencil Sharpener"/>
    <n v="43.18"/>
    <n v="3"/>
    <n v="4.32"/>
  </r>
  <r>
    <d v="2014-11-01T00:00:00"/>
    <x v="0"/>
    <x v="10"/>
    <x v="0"/>
    <n v="11"/>
    <x v="277"/>
    <x v="26"/>
    <x v="2"/>
    <x v="6"/>
    <s v="ClearOne CHATAttach 160 -Â speaker phone"/>
    <n v="1983.97"/>
    <n v="4"/>
    <n v="248"/>
  </r>
  <r>
    <d v="2014-11-01T00:00:00"/>
    <x v="0"/>
    <x v="10"/>
    <x v="0"/>
    <n v="11"/>
    <x v="11"/>
    <x v="11"/>
    <x v="0"/>
    <x v="2"/>
    <s v="Carina Mini System Audio Rack, Model AR050B"/>
    <n v="443.92"/>
    <n v="5"/>
    <n v="-94.33"/>
  </r>
  <r>
    <d v="2014-11-01T00:00:00"/>
    <x v="0"/>
    <x v="10"/>
    <x v="0"/>
    <n v="11"/>
    <x v="11"/>
    <x v="11"/>
    <x v="2"/>
    <x v="6"/>
    <s v="Plantronics Voyager Pro HD - Bluetooth Headset"/>
    <n v="155.97999999999999"/>
    <n v="3"/>
    <n v="54.59"/>
  </r>
  <r>
    <d v="2014-11-01T00:00:00"/>
    <x v="0"/>
    <x v="10"/>
    <x v="0"/>
    <n v="11"/>
    <x v="484"/>
    <x v="25"/>
    <x v="0"/>
    <x v="7"/>
    <s v="Staples"/>
    <n v="7.52"/>
    <n v="5"/>
    <n v="1.41"/>
  </r>
  <r>
    <d v="2014-11-01T00:00:00"/>
    <x v="0"/>
    <x v="10"/>
    <x v="0"/>
    <n v="11"/>
    <x v="484"/>
    <x v="25"/>
    <x v="0"/>
    <x v="4"/>
    <s v="Newell 320"/>
    <n v="10.27"/>
    <n v="3"/>
    <n v="0.9"/>
  </r>
  <r>
    <d v="2014-11-01T00:00:00"/>
    <x v="0"/>
    <x v="10"/>
    <x v="0"/>
    <n v="11"/>
    <x v="484"/>
    <x v="25"/>
    <x v="0"/>
    <x v="1"/>
    <s v="Avery 513"/>
    <n v="47.81"/>
    <n v="12"/>
    <n v="15.54"/>
  </r>
  <r>
    <d v="2014-11-01T00:00:00"/>
    <x v="0"/>
    <x v="10"/>
    <x v="0"/>
    <n v="11"/>
    <x v="484"/>
    <x v="25"/>
    <x v="2"/>
    <x v="6"/>
    <s v="Cisco IPÂ PhoneÂ 7961G VoIPÂ phoneÂ - Dark gray"/>
    <n v="978.84"/>
    <n v="9"/>
    <n v="110.12"/>
  </r>
  <r>
    <d v="2014-11-01T00:00:00"/>
    <x v="0"/>
    <x v="10"/>
    <x v="0"/>
    <n v="11"/>
    <x v="436"/>
    <x v="1"/>
    <x v="0"/>
    <x v="0"/>
    <s v="Southworth Parchment Paper &amp; Envelopes"/>
    <n v="15.7"/>
    <n v="3"/>
    <n v="5.0999999999999996"/>
  </r>
  <r>
    <d v="2014-11-01T00:00:00"/>
    <x v="0"/>
    <x v="10"/>
    <x v="0"/>
    <n v="11"/>
    <x v="4"/>
    <x v="5"/>
    <x v="0"/>
    <x v="2"/>
    <s v="Multi-Use Personal File Cart and Caster Set, Three Stacking Bins"/>
    <n v="69.52"/>
    <n v="2"/>
    <n v="19.47"/>
  </r>
  <r>
    <d v="2014-11-01T00:00:00"/>
    <x v="0"/>
    <x v="10"/>
    <x v="0"/>
    <n v="11"/>
    <x v="4"/>
    <x v="5"/>
    <x v="0"/>
    <x v="4"/>
    <s v="OIC #2 Pencils, Medium Soft"/>
    <n v="5.64"/>
    <n v="3"/>
    <n v="1.64"/>
  </r>
  <r>
    <d v="2014-11-01T00:00:00"/>
    <x v="0"/>
    <x v="10"/>
    <x v="0"/>
    <n v="11"/>
    <x v="485"/>
    <x v="3"/>
    <x v="0"/>
    <x v="1"/>
    <s v="Avery 475"/>
    <n v="44.4"/>
    <n v="3"/>
    <n v="22.2"/>
  </r>
  <r>
    <d v="2014-11-01T00:00:00"/>
    <x v="0"/>
    <x v="10"/>
    <x v="0"/>
    <n v="11"/>
    <x v="485"/>
    <x v="3"/>
    <x v="0"/>
    <x v="0"/>
    <s v="Easy-staple paper"/>
    <n v="21.4"/>
    <n v="5"/>
    <n v="9.6300000000000008"/>
  </r>
  <r>
    <d v="2014-11-01T00:00:00"/>
    <x v="0"/>
    <x v="10"/>
    <x v="0"/>
    <n v="11"/>
    <x v="392"/>
    <x v="20"/>
    <x v="0"/>
    <x v="12"/>
    <s v="Kensington 7 Outlet MasterPiece Power Center"/>
    <n v="533.94000000000005"/>
    <n v="3"/>
    <n v="154.84"/>
  </r>
  <r>
    <d v="2014-11-01T00:00:00"/>
    <x v="0"/>
    <x v="10"/>
    <x v="0"/>
    <n v="11"/>
    <x v="392"/>
    <x v="20"/>
    <x v="0"/>
    <x v="0"/>
    <s v="Xerox 1934"/>
    <n v="167.94"/>
    <n v="3"/>
    <n v="82.29"/>
  </r>
  <r>
    <d v="2014-11-01T00:00:00"/>
    <x v="0"/>
    <x v="10"/>
    <x v="0"/>
    <n v="11"/>
    <x v="392"/>
    <x v="20"/>
    <x v="1"/>
    <x v="8"/>
    <s v="Master Big Foot Doorstop, Beige"/>
    <n v="31.68"/>
    <n v="6"/>
    <n v="9.82"/>
  </r>
  <r>
    <d v="2014-11-01T00:00:00"/>
    <x v="0"/>
    <x v="10"/>
    <x v="0"/>
    <n v="11"/>
    <x v="486"/>
    <x v="23"/>
    <x v="0"/>
    <x v="12"/>
    <s v="Fellowes Superior 10 Outlet Split Surge Protector"/>
    <n v="76.12"/>
    <n v="2"/>
    <n v="22.07"/>
  </r>
  <r>
    <d v="2014-11-01T00:00:00"/>
    <x v="0"/>
    <x v="10"/>
    <x v="0"/>
    <n v="11"/>
    <x v="400"/>
    <x v="10"/>
    <x v="1"/>
    <x v="8"/>
    <s v="Howard Miller 13&quot; Diameter Pewter Finish Round Wall Clock"/>
    <n v="68.7"/>
    <n v="2"/>
    <n v="16.32"/>
  </r>
  <r>
    <d v="2014-11-01T00:00:00"/>
    <x v="0"/>
    <x v="10"/>
    <x v="0"/>
    <n v="11"/>
    <x v="400"/>
    <x v="10"/>
    <x v="0"/>
    <x v="3"/>
    <s v="Acco Economy Flexible Poly Round Ring Binder"/>
    <n v="3.13"/>
    <n v="2"/>
    <n v="-2.61"/>
  </r>
  <r>
    <d v="2014-11-01T00:00:00"/>
    <x v="0"/>
    <x v="10"/>
    <x v="0"/>
    <n v="11"/>
    <x v="400"/>
    <x v="10"/>
    <x v="0"/>
    <x v="3"/>
    <s v="GBC Standard Therm-A-Bind Covers"/>
    <n v="22.43"/>
    <n v="3"/>
    <n v="-17.940000000000001"/>
  </r>
  <r>
    <d v="2014-11-02T00:00:00"/>
    <x v="0"/>
    <x v="10"/>
    <x v="0"/>
    <n v="11"/>
    <x v="310"/>
    <x v="20"/>
    <x v="0"/>
    <x v="1"/>
    <s v="Avery 499"/>
    <n v="34.86"/>
    <n v="7"/>
    <n v="16.04"/>
  </r>
  <r>
    <d v="2014-11-02T00:00:00"/>
    <x v="0"/>
    <x v="10"/>
    <x v="0"/>
    <n v="11"/>
    <x v="310"/>
    <x v="20"/>
    <x v="1"/>
    <x v="8"/>
    <s v="Tensor Computer Mounted Lamp"/>
    <n v="89.34"/>
    <n v="6"/>
    <n v="24.12"/>
  </r>
  <r>
    <d v="2014-11-02T00:00:00"/>
    <x v="0"/>
    <x v="10"/>
    <x v="0"/>
    <n v="11"/>
    <x v="487"/>
    <x v="0"/>
    <x v="2"/>
    <x v="6"/>
    <s v="Logitech B530 USBÂ HeadsetÂ -Â headsetÂ - Full size, Binaural"/>
    <n v="88.78"/>
    <n v="3"/>
    <n v="7.77"/>
  </r>
  <r>
    <d v="2014-11-02T00:00:00"/>
    <x v="0"/>
    <x v="10"/>
    <x v="0"/>
    <n v="11"/>
    <x v="31"/>
    <x v="10"/>
    <x v="2"/>
    <x v="6"/>
    <s v="Polycom CX300 Desktop Phone USB VoIP phone"/>
    <n v="539.96"/>
    <n v="6"/>
    <n v="-107.99"/>
  </r>
  <r>
    <d v="2014-11-02T00:00:00"/>
    <x v="0"/>
    <x v="10"/>
    <x v="0"/>
    <n v="11"/>
    <x v="31"/>
    <x v="10"/>
    <x v="2"/>
    <x v="6"/>
    <s v="I Need's 3d Hello Kitty Hybrid Silicone Case Cover for HTC One X 4g with 3d Hello Kitty Stylus Pen Green/pink"/>
    <n v="50.23"/>
    <n v="7"/>
    <n v="-10.050000000000001"/>
  </r>
  <r>
    <d v="2014-11-02T00:00:00"/>
    <x v="0"/>
    <x v="10"/>
    <x v="0"/>
    <n v="11"/>
    <x v="31"/>
    <x v="10"/>
    <x v="0"/>
    <x v="3"/>
    <s v="Acco D-Ring Binder w/DublLock"/>
    <n v="19.239999999999998"/>
    <n v="3"/>
    <n v="-13.47"/>
  </r>
  <r>
    <d v="2014-11-02T00:00:00"/>
    <x v="0"/>
    <x v="10"/>
    <x v="0"/>
    <n v="11"/>
    <x v="488"/>
    <x v="16"/>
    <x v="2"/>
    <x v="9"/>
    <s v="Razer Kraken 7.1 Surround Sound Over Ear USB Gaming Headset"/>
    <n v="799.92"/>
    <n v="10"/>
    <n v="239.98"/>
  </r>
  <r>
    <d v="2014-11-02T00:00:00"/>
    <x v="0"/>
    <x v="10"/>
    <x v="0"/>
    <n v="11"/>
    <x v="489"/>
    <x v="3"/>
    <x v="2"/>
    <x v="6"/>
    <s v="AT&amp;T CL82213"/>
    <n v="46.38"/>
    <n v="2"/>
    <n v="5.22"/>
  </r>
  <r>
    <d v="2014-11-02T00:00:00"/>
    <x v="0"/>
    <x v="10"/>
    <x v="0"/>
    <n v="11"/>
    <x v="489"/>
    <x v="3"/>
    <x v="0"/>
    <x v="2"/>
    <s v="Adjustable Depth Letter/Legal Cart"/>
    <n v="362.92"/>
    <n v="2"/>
    <n v="105.25"/>
  </r>
  <r>
    <d v="2014-11-02T00:00:00"/>
    <x v="0"/>
    <x v="10"/>
    <x v="0"/>
    <n v="11"/>
    <x v="490"/>
    <x v="22"/>
    <x v="2"/>
    <x v="9"/>
    <s v="Maxell 74 Minute CD-R Spindle, 50/Pack"/>
    <n v="41.94"/>
    <n v="2"/>
    <n v="15.1"/>
  </r>
  <r>
    <d v="2014-11-02T00:00:00"/>
    <x v="0"/>
    <x v="10"/>
    <x v="0"/>
    <n v="11"/>
    <x v="490"/>
    <x v="22"/>
    <x v="2"/>
    <x v="6"/>
    <s v="Samsung Rugby III"/>
    <n v="52.79"/>
    <n v="1"/>
    <n v="4.62"/>
  </r>
  <r>
    <d v="2014-11-03T00:00:00"/>
    <x v="0"/>
    <x v="10"/>
    <x v="0"/>
    <n v="11"/>
    <x v="282"/>
    <x v="2"/>
    <x v="0"/>
    <x v="14"/>
    <s v="Compact Automatic Electric Letter Opener"/>
    <n v="286.33999999999997"/>
    <n v="3"/>
    <n v="-64.430000000000007"/>
  </r>
  <r>
    <d v="2014-11-03T00:00:00"/>
    <x v="0"/>
    <x v="10"/>
    <x v="0"/>
    <n v="11"/>
    <x v="25"/>
    <x v="20"/>
    <x v="2"/>
    <x v="6"/>
    <s v="Panasonic KX-TG9471B"/>
    <n v="783.96"/>
    <n v="4"/>
    <n v="219.51"/>
  </r>
  <r>
    <d v="2014-11-03T00:00:00"/>
    <x v="0"/>
    <x v="10"/>
    <x v="0"/>
    <n v="11"/>
    <x v="25"/>
    <x v="20"/>
    <x v="0"/>
    <x v="3"/>
    <s v="Surelock Post Binders"/>
    <n v="48.9"/>
    <n v="2"/>
    <n v="18.34"/>
  </r>
  <r>
    <d v="2014-11-03T00:00:00"/>
    <x v="0"/>
    <x v="10"/>
    <x v="0"/>
    <n v="11"/>
    <x v="25"/>
    <x v="20"/>
    <x v="0"/>
    <x v="3"/>
    <s v="Acco Pressboard Covers with Storage Hooks, 14 7/8&quot; x 11&quot;, Light Blue"/>
    <n v="7.86"/>
    <n v="2"/>
    <n v="2.85"/>
  </r>
  <r>
    <d v="2014-11-03T00:00:00"/>
    <x v="0"/>
    <x v="10"/>
    <x v="0"/>
    <n v="11"/>
    <x v="218"/>
    <x v="37"/>
    <x v="0"/>
    <x v="14"/>
    <s v="Acme Kleen Earth Office Shears"/>
    <n v="11.64"/>
    <n v="3"/>
    <n v="3.38"/>
  </r>
  <r>
    <d v="2014-11-03T00:00:00"/>
    <x v="0"/>
    <x v="10"/>
    <x v="0"/>
    <n v="11"/>
    <x v="372"/>
    <x v="15"/>
    <x v="0"/>
    <x v="0"/>
    <s v="Ampad Evidence Wirebond Steno Books, 6&quot; x 9&quot;"/>
    <n v="3.49"/>
    <n v="2"/>
    <n v="1.18"/>
  </r>
  <r>
    <d v="2014-11-03T00:00:00"/>
    <x v="0"/>
    <x v="10"/>
    <x v="0"/>
    <n v="11"/>
    <x v="372"/>
    <x v="15"/>
    <x v="0"/>
    <x v="0"/>
    <s v="Xerox 1884"/>
    <n v="143.86000000000001"/>
    <n v="9"/>
    <n v="48.55"/>
  </r>
  <r>
    <d v="2014-11-03T00:00:00"/>
    <x v="0"/>
    <x v="10"/>
    <x v="0"/>
    <n v="11"/>
    <x v="489"/>
    <x v="25"/>
    <x v="0"/>
    <x v="2"/>
    <s v="Acco Perma 4000 Stacking Storage Drawers"/>
    <n v="25.98"/>
    <n v="2"/>
    <n v="-1.62"/>
  </r>
  <r>
    <d v="2014-11-03T00:00:00"/>
    <x v="0"/>
    <x v="10"/>
    <x v="0"/>
    <n v="11"/>
    <x v="489"/>
    <x v="25"/>
    <x v="1"/>
    <x v="13"/>
    <s v="Hon Racetrack Conference Tables"/>
    <n v="945.04"/>
    <n v="6"/>
    <n v="-299.26"/>
  </r>
  <r>
    <d v="2014-11-03T00:00:00"/>
    <x v="0"/>
    <x v="10"/>
    <x v="0"/>
    <n v="11"/>
    <x v="489"/>
    <x v="25"/>
    <x v="0"/>
    <x v="3"/>
    <s v="Avery Self-Adhesive Photo Pockets for Polaroid Photos"/>
    <n v="14.3"/>
    <n v="7"/>
    <n v="-10.49"/>
  </r>
  <r>
    <d v="2014-11-03T00:00:00"/>
    <x v="0"/>
    <x v="10"/>
    <x v="0"/>
    <n v="11"/>
    <x v="489"/>
    <x v="25"/>
    <x v="1"/>
    <x v="8"/>
    <s v="Tenex Antistatic Computer Chair Mats"/>
    <n v="410.35"/>
    <n v="3"/>
    <n v="-51.29"/>
  </r>
  <r>
    <d v="2014-11-03T00:00:00"/>
    <x v="0"/>
    <x v="10"/>
    <x v="0"/>
    <n v="11"/>
    <x v="491"/>
    <x v="23"/>
    <x v="0"/>
    <x v="3"/>
    <s v="Avery Durable Binders"/>
    <n v="5.76"/>
    <n v="2"/>
    <n v="2.82"/>
  </r>
  <r>
    <d v="2014-11-03T00:00:00"/>
    <x v="0"/>
    <x v="10"/>
    <x v="0"/>
    <n v="11"/>
    <x v="153"/>
    <x v="40"/>
    <x v="2"/>
    <x v="9"/>
    <s v="Belkin F8E887 USB Wired Ergonomic Keyboard"/>
    <n v="89.97"/>
    <n v="3"/>
    <n v="18.89"/>
  </r>
  <r>
    <d v="2014-11-03T00:00:00"/>
    <x v="0"/>
    <x v="10"/>
    <x v="0"/>
    <n v="11"/>
    <x v="492"/>
    <x v="3"/>
    <x v="0"/>
    <x v="4"/>
    <s v="Prang Dustless Chalk Sticks"/>
    <n v="6.72"/>
    <n v="4"/>
    <n v="3.36"/>
  </r>
  <r>
    <d v="2014-11-04T00:00:00"/>
    <x v="0"/>
    <x v="10"/>
    <x v="0"/>
    <n v="11"/>
    <x v="39"/>
    <x v="20"/>
    <x v="1"/>
    <x v="5"/>
    <s v="DMI Arturo Collection Mission-style Design Wood Chair"/>
    <n v="135.88"/>
    <n v="1"/>
    <n v="24.16"/>
  </r>
  <r>
    <d v="2014-11-04T00:00:00"/>
    <x v="0"/>
    <x v="10"/>
    <x v="0"/>
    <n v="11"/>
    <x v="39"/>
    <x v="20"/>
    <x v="2"/>
    <x v="15"/>
    <s v="Canon imageCLASS MF7460 Monochrome Digital Laser Multifunction Copier"/>
    <n v="3991.98"/>
    <n v="2"/>
    <n v="1995.99"/>
  </r>
  <r>
    <d v="2014-11-04T00:00:00"/>
    <x v="0"/>
    <x v="10"/>
    <x v="0"/>
    <n v="11"/>
    <x v="39"/>
    <x v="20"/>
    <x v="2"/>
    <x v="6"/>
    <s v="Panasonic Kx-TS550"/>
    <n v="275.94"/>
    <n v="6"/>
    <n v="80.02"/>
  </r>
  <r>
    <d v="2014-11-04T00:00:00"/>
    <x v="0"/>
    <x v="10"/>
    <x v="0"/>
    <n v="11"/>
    <x v="39"/>
    <x v="20"/>
    <x v="2"/>
    <x v="9"/>
    <s v="NETGEAR N750 Dual Band Wi-Fi Gigabit Router"/>
    <n v="360"/>
    <n v="4"/>
    <n v="129.6"/>
  </r>
  <r>
    <d v="2014-11-04T00:00:00"/>
    <x v="0"/>
    <x v="10"/>
    <x v="0"/>
    <n v="11"/>
    <x v="39"/>
    <x v="20"/>
    <x v="0"/>
    <x v="2"/>
    <s v="Trav-L-File Heavy-Duty Shuttle II, Black"/>
    <n v="43.57"/>
    <n v="1"/>
    <n v="13.07"/>
  </r>
  <r>
    <d v="2014-11-04T00:00:00"/>
    <x v="0"/>
    <x v="10"/>
    <x v="0"/>
    <n v="11"/>
    <x v="402"/>
    <x v="25"/>
    <x v="0"/>
    <x v="7"/>
    <s v="OIC Bulk Pack Metal Binder Clips"/>
    <n v="8.3800000000000008"/>
    <n v="3"/>
    <n v="2.72"/>
  </r>
  <r>
    <d v="2014-11-04T00:00:00"/>
    <x v="0"/>
    <x v="10"/>
    <x v="0"/>
    <n v="11"/>
    <x v="402"/>
    <x v="25"/>
    <x v="0"/>
    <x v="12"/>
    <s v="Acco 6 Outlet Guardian Premium Surge Suppressor"/>
    <n v="58.24"/>
    <n v="5"/>
    <n v="5.0999999999999996"/>
  </r>
  <r>
    <d v="2014-11-04T00:00:00"/>
    <x v="0"/>
    <x v="10"/>
    <x v="0"/>
    <n v="11"/>
    <x v="493"/>
    <x v="3"/>
    <x v="1"/>
    <x v="8"/>
    <s v="Executive Impressions 12&quot; Wall Clock"/>
    <n v="35.340000000000003"/>
    <n v="2"/>
    <n v="13.43"/>
  </r>
  <r>
    <d v="2014-11-04T00:00:00"/>
    <x v="0"/>
    <x v="10"/>
    <x v="0"/>
    <n v="11"/>
    <x v="494"/>
    <x v="3"/>
    <x v="2"/>
    <x v="6"/>
    <s v="Polycom SoundPoint Pro SE-225 Corded phone"/>
    <n v="666.34"/>
    <n v="7"/>
    <n v="66.63"/>
  </r>
  <r>
    <d v="2014-11-04T00:00:00"/>
    <x v="0"/>
    <x v="10"/>
    <x v="0"/>
    <n v="11"/>
    <x v="494"/>
    <x v="3"/>
    <x v="1"/>
    <x v="13"/>
    <s v="Bevis Round Conference Table Top, X-Base"/>
    <n v="573.73"/>
    <n v="4"/>
    <n v="-64.540000000000006"/>
  </r>
  <r>
    <d v="2014-11-04T00:00:00"/>
    <x v="0"/>
    <x v="10"/>
    <x v="0"/>
    <n v="11"/>
    <x v="494"/>
    <x v="3"/>
    <x v="0"/>
    <x v="3"/>
    <s v="Cardinal EasyOpen D-Ring Binders"/>
    <n v="21.94"/>
    <n v="3"/>
    <n v="8.23"/>
  </r>
  <r>
    <d v="2014-11-04T00:00:00"/>
    <x v="0"/>
    <x v="10"/>
    <x v="0"/>
    <n v="11"/>
    <x v="494"/>
    <x v="3"/>
    <x v="0"/>
    <x v="0"/>
    <s v="Xerox 2000"/>
    <n v="19.440000000000001"/>
    <n v="3"/>
    <n v="9.33"/>
  </r>
  <r>
    <d v="2014-11-04T00:00:00"/>
    <x v="0"/>
    <x v="10"/>
    <x v="0"/>
    <n v="11"/>
    <x v="494"/>
    <x v="3"/>
    <x v="2"/>
    <x v="15"/>
    <s v="Hewlett-Packard Deskjet D4360 Printer"/>
    <n v="447.97"/>
    <n v="4"/>
    <n v="139.99"/>
  </r>
  <r>
    <d v="2014-11-04T00:00:00"/>
    <x v="0"/>
    <x v="10"/>
    <x v="0"/>
    <n v="11"/>
    <x v="381"/>
    <x v="20"/>
    <x v="0"/>
    <x v="3"/>
    <s v="Acco Flexible ACCOHIDE Square Ring Data Binder, Dark Blue, 11 1/2&quot; X 14&quot; 7/8&quot;"/>
    <n v="52.06"/>
    <n v="4"/>
    <n v="18.87"/>
  </r>
  <r>
    <d v="2014-11-04T00:00:00"/>
    <x v="0"/>
    <x v="10"/>
    <x v="0"/>
    <n v="11"/>
    <x v="495"/>
    <x v="3"/>
    <x v="0"/>
    <x v="4"/>
    <s v="Newell 343"/>
    <n v="2.94"/>
    <n v="1"/>
    <n v="0.79"/>
  </r>
  <r>
    <d v="2014-11-05T00:00:00"/>
    <x v="0"/>
    <x v="10"/>
    <x v="0"/>
    <n v="11"/>
    <x v="354"/>
    <x v="3"/>
    <x v="1"/>
    <x v="8"/>
    <s v="OIC Stacking Trays"/>
    <n v="20.04"/>
    <n v="6"/>
    <n v="8.82"/>
  </r>
  <r>
    <d v="2014-11-05T00:00:00"/>
    <x v="0"/>
    <x v="10"/>
    <x v="0"/>
    <n v="11"/>
    <x v="50"/>
    <x v="6"/>
    <x v="2"/>
    <x v="9"/>
    <s v="Maxell 4.7GB DVD-RW 3/Pack"/>
    <n v="47.79"/>
    <n v="3"/>
    <n v="16.25"/>
  </r>
  <r>
    <d v="2014-11-05T00:00:00"/>
    <x v="0"/>
    <x v="10"/>
    <x v="0"/>
    <n v="11"/>
    <x v="496"/>
    <x v="2"/>
    <x v="1"/>
    <x v="8"/>
    <s v="Tenex Antistatic Computer Chair Mats"/>
    <n v="273.57"/>
    <n v="2"/>
    <n v="-34.200000000000003"/>
  </r>
  <r>
    <d v="2014-11-05T00:00:00"/>
    <x v="0"/>
    <x v="10"/>
    <x v="0"/>
    <n v="11"/>
    <x v="496"/>
    <x v="2"/>
    <x v="0"/>
    <x v="3"/>
    <s v="Wilson Jones Legal Size Ring Binders"/>
    <n v="13.19"/>
    <n v="2"/>
    <n v="-8.8000000000000007"/>
  </r>
  <r>
    <d v="2014-11-05T00:00:00"/>
    <x v="0"/>
    <x v="10"/>
    <x v="0"/>
    <n v="11"/>
    <x v="496"/>
    <x v="2"/>
    <x v="0"/>
    <x v="2"/>
    <s v="Tennsco Double-Tier Lockers"/>
    <n v="1080.0999999999999"/>
    <n v="6"/>
    <n v="-94.51"/>
  </r>
  <r>
    <d v="2014-11-05T00:00:00"/>
    <x v="0"/>
    <x v="10"/>
    <x v="0"/>
    <n v="11"/>
    <x v="496"/>
    <x v="2"/>
    <x v="2"/>
    <x v="9"/>
    <s v="Sony 16GB Class 10 Micro SDHC R40 Memory Card"/>
    <n v="51.56"/>
    <n v="5"/>
    <n v="-6.45"/>
  </r>
  <r>
    <d v="2014-11-05T00:00:00"/>
    <x v="0"/>
    <x v="10"/>
    <x v="0"/>
    <n v="11"/>
    <x v="496"/>
    <x v="2"/>
    <x v="2"/>
    <x v="9"/>
    <s v="Memorex Micro Travel Drive 32 GB"/>
    <n v="58.42"/>
    <n v="2"/>
    <n v="16.79"/>
  </r>
  <r>
    <d v="2014-11-05T00:00:00"/>
    <x v="0"/>
    <x v="10"/>
    <x v="0"/>
    <n v="11"/>
    <x v="497"/>
    <x v="6"/>
    <x v="1"/>
    <x v="5"/>
    <s v="Global Stack Chair with Arms, Black"/>
    <n v="149.9"/>
    <n v="5"/>
    <n v="40.47"/>
  </r>
  <r>
    <d v="2014-11-06T00:00:00"/>
    <x v="0"/>
    <x v="10"/>
    <x v="0"/>
    <n v="11"/>
    <x v="208"/>
    <x v="4"/>
    <x v="0"/>
    <x v="0"/>
    <s v="Array Parchment Paper, Assorted Colors"/>
    <n v="43.68"/>
    <n v="6"/>
    <n v="20.97"/>
  </r>
  <r>
    <d v="2014-11-07T00:00:00"/>
    <x v="0"/>
    <x v="10"/>
    <x v="0"/>
    <n v="11"/>
    <x v="498"/>
    <x v="0"/>
    <x v="0"/>
    <x v="3"/>
    <s v="Satellite Sectional Post Binders"/>
    <n v="26.05"/>
    <n v="3"/>
    <n v="-44.28"/>
  </r>
  <r>
    <d v="2014-11-07T00:00:00"/>
    <x v="0"/>
    <x v="10"/>
    <x v="0"/>
    <n v="11"/>
    <x v="498"/>
    <x v="0"/>
    <x v="0"/>
    <x v="10"/>
    <s v="Staple envelope"/>
    <n v="74.349999999999994"/>
    <n v="3"/>
    <n v="26.95"/>
  </r>
  <r>
    <d v="2014-11-07T00:00:00"/>
    <x v="0"/>
    <x v="10"/>
    <x v="0"/>
    <n v="11"/>
    <x v="352"/>
    <x v="3"/>
    <x v="0"/>
    <x v="3"/>
    <s v="Wilson Jones Legal Size Ring Binders"/>
    <n v="123.14"/>
    <n v="7"/>
    <n v="46.18"/>
  </r>
  <r>
    <d v="2014-11-07T00:00:00"/>
    <x v="0"/>
    <x v="10"/>
    <x v="0"/>
    <n v="11"/>
    <x v="236"/>
    <x v="0"/>
    <x v="1"/>
    <x v="5"/>
    <s v="Hon Deluxe Fabric Upholstered Stacking Chairs, Squared Back"/>
    <n v="683.14"/>
    <n v="4"/>
    <n v="0"/>
  </r>
  <r>
    <d v="2014-11-07T00:00:00"/>
    <x v="0"/>
    <x v="10"/>
    <x v="0"/>
    <n v="11"/>
    <x v="236"/>
    <x v="0"/>
    <x v="0"/>
    <x v="3"/>
    <s v="Avery Triangle Shaped Sheet Lifters, Black, 2/Pack"/>
    <n v="1.48"/>
    <n v="3"/>
    <n v="-2.21"/>
  </r>
  <r>
    <d v="2014-11-07T00:00:00"/>
    <x v="0"/>
    <x v="10"/>
    <x v="0"/>
    <n v="11"/>
    <x v="236"/>
    <x v="0"/>
    <x v="0"/>
    <x v="14"/>
    <s v="Acme Stainless Steel Office Snips"/>
    <n v="40.71"/>
    <n v="7"/>
    <n v="3.56"/>
  </r>
  <r>
    <d v="2014-11-07T00:00:00"/>
    <x v="0"/>
    <x v="10"/>
    <x v="0"/>
    <n v="11"/>
    <x v="389"/>
    <x v="21"/>
    <x v="0"/>
    <x v="12"/>
    <s v="Belkin 8 Outlet Surge Protector"/>
    <n v="245.88"/>
    <n v="6"/>
    <n v="68.849999999999994"/>
  </r>
  <r>
    <d v="2014-11-07T00:00:00"/>
    <x v="0"/>
    <x v="10"/>
    <x v="0"/>
    <n v="11"/>
    <x v="389"/>
    <x v="21"/>
    <x v="0"/>
    <x v="2"/>
    <s v="Portable Personal File Box"/>
    <n v="36.630000000000003"/>
    <n v="3"/>
    <n v="9.89"/>
  </r>
  <r>
    <d v="2014-11-07T00:00:00"/>
    <x v="0"/>
    <x v="10"/>
    <x v="0"/>
    <n v="11"/>
    <x v="389"/>
    <x v="21"/>
    <x v="0"/>
    <x v="2"/>
    <s v="X-Rack File for Hanging Folders"/>
    <n v="22.58"/>
    <n v="2"/>
    <n v="5.87"/>
  </r>
  <r>
    <d v="2014-11-07T00:00:00"/>
    <x v="0"/>
    <x v="10"/>
    <x v="0"/>
    <n v="11"/>
    <x v="389"/>
    <x v="21"/>
    <x v="0"/>
    <x v="3"/>
    <s v="ACCOHIDE 3-Ring Binder, Blue, 1&quot;"/>
    <n v="12.39"/>
    <n v="3"/>
    <n v="5.82"/>
  </r>
  <r>
    <d v="2014-11-07T00:00:00"/>
    <x v="0"/>
    <x v="10"/>
    <x v="0"/>
    <n v="11"/>
    <x v="244"/>
    <x v="20"/>
    <x v="0"/>
    <x v="7"/>
    <s v="Binder Clips by OIC"/>
    <n v="5.92"/>
    <n v="4"/>
    <n v="2.84"/>
  </r>
  <r>
    <d v="2014-11-07T00:00:00"/>
    <x v="0"/>
    <x v="10"/>
    <x v="0"/>
    <n v="11"/>
    <x v="244"/>
    <x v="20"/>
    <x v="0"/>
    <x v="0"/>
    <s v="Riverleaf Stik-Withit Designer Note Cubes"/>
    <n v="30.18"/>
    <n v="3"/>
    <n v="13.88"/>
  </r>
  <r>
    <d v="2014-11-07T00:00:00"/>
    <x v="0"/>
    <x v="10"/>
    <x v="0"/>
    <n v="11"/>
    <x v="47"/>
    <x v="11"/>
    <x v="0"/>
    <x v="0"/>
    <s v="Xerox 1995"/>
    <n v="25.92"/>
    <n v="5"/>
    <n v="9.07"/>
  </r>
  <r>
    <d v="2014-11-07T00:00:00"/>
    <x v="0"/>
    <x v="10"/>
    <x v="0"/>
    <n v="11"/>
    <x v="47"/>
    <x v="11"/>
    <x v="0"/>
    <x v="4"/>
    <s v="Panasonic KP-150 Electric Pencil Sharpener"/>
    <n v="120.77"/>
    <n v="4"/>
    <n v="9.06"/>
  </r>
  <r>
    <d v="2014-11-08T00:00:00"/>
    <x v="0"/>
    <x v="10"/>
    <x v="0"/>
    <n v="11"/>
    <x v="185"/>
    <x v="3"/>
    <x v="2"/>
    <x v="6"/>
    <s v="Toshiba IPT2010-SD IPÂ Telephone"/>
    <n v="333.58"/>
    <n v="3"/>
    <n v="25.02"/>
  </r>
  <r>
    <d v="2014-11-09T00:00:00"/>
    <x v="0"/>
    <x v="10"/>
    <x v="0"/>
    <n v="11"/>
    <x v="355"/>
    <x v="3"/>
    <x v="0"/>
    <x v="2"/>
    <s v="SAFCO Boltless Steel Shelving"/>
    <n v="340.92"/>
    <n v="3"/>
    <n v="3.41"/>
  </r>
  <r>
    <d v="2014-11-09T00:00:00"/>
    <x v="0"/>
    <x v="10"/>
    <x v="0"/>
    <n v="11"/>
    <x v="355"/>
    <x v="3"/>
    <x v="1"/>
    <x v="11"/>
    <s v="Sauder Mission Library with Doors, Fruitwood Finish"/>
    <n v="222.67"/>
    <n v="2"/>
    <n v="10.48"/>
  </r>
  <r>
    <d v="2014-11-09T00:00:00"/>
    <x v="0"/>
    <x v="10"/>
    <x v="0"/>
    <n v="11"/>
    <x v="355"/>
    <x v="3"/>
    <x v="2"/>
    <x v="6"/>
    <s v="Samsung Galaxy Note 3"/>
    <n v="703.97"/>
    <n v="4"/>
    <n v="88"/>
  </r>
  <r>
    <d v="2014-11-09T00:00:00"/>
    <x v="0"/>
    <x v="10"/>
    <x v="0"/>
    <n v="11"/>
    <x v="355"/>
    <x v="3"/>
    <x v="0"/>
    <x v="2"/>
    <s v="Decoflex Hanging Personal Folder File, Blue"/>
    <n v="92.52"/>
    <n v="6"/>
    <n v="24.98"/>
  </r>
  <r>
    <d v="2014-11-09T00:00:00"/>
    <x v="0"/>
    <x v="10"/>
    <x v="0"/>
    <n v="11"/>
    <x v="355"/>
    <x v="3"/>
    <x v="0"/>
    <x v="0"/>
    <s v="Recycled Desk Saver Line &quot;While You Were Out&quot; Book, 5 1/2&quot; X 4&quot;"/>
    <n v="62.65"/>
    <n v="7"/>
    <n v="28.82"/>
  </r>
  <r>
    <d v="2014-11-09T00:00:00"/>
    <x v="0"/>
    <x v="10"/>
    <x v="0"/>
    <n v="11"/>
    <x v="355"/>
    <x v="3"/>
    <x v="0"/>
    <x v="0"/>
    <s v="Xerox 1912"/>
    <n v="94.85"/>
    <n v="5"/>
    <n v="45.53"/>
  </r>
  <r>
    <d v="2014-11-09T00:00:00"/>
    <x v="0"/>
    <x v="10"/>
    <x v="0"/>
    <n v="11"/>
    <x v="499"/>
    <x v="20"/>
    <x v="1"/>
    <x v="8"/>
    <s v="Eldon 200 Class Desk Accessories, Black"/>
    <n v="56.52"/>
    <n v="9"/>
    <n v="21.48"/>
  </r>
  <r>
    <d v="2014-11-10T00:00:00"/>
    <x v="0"/>
    <x v="10"/>
    <x v="0"/>
    <n v="11"/>
    <x v="131"/>
    <x v="3"/>
    <x v="2"/>
    <x v="6"/>
    <s v="Jabra SPEAK 410"/>
    <n v="601.54"/>
    <n v="8"/>
    <n v="60.15"/>
  </r>
  <r>
    <d v="2014-11-10T00:00:00"/>
    <x v="0"/>
    <x v="10"/>
    <x v="0"/>
    <n v="11"/>
    <x v="131"/>
    <x v="3"/>
    <x v="2"/>
    <x v="9"/>
    <s v="Memorex Froggy Flash Drive 4 GB"/>
    <n v="10.99"/>
    <n v="1"/>
    <n v="4.29"/>
  </r>
  <r>
    <d v="2014-11-10T00:00:00"/>
    <x v="0"/>
    <x v="10"/>
    <x v="0"/>
    <n v="11"/>
    <x v="131"/>
    <x v="3"/>
    <x v="1"/>
    <x v="8"/>
    <s v="Luxo Economy Swing Arm Lamp"/>
    <n v="39.880000000000003"/>
    <n v="2"/>
    <n v="11.17"/>
  </r>
  <r>
    <d v="2014-11-10T00:00:00"/>
    <x v="0"/>
    <x v="10"/>
    <x v="0"/>
    <n v="11"/>
    <x v="131"/>
    <x v="3"/>
    <x v="0"/>
    <x v="0"/>
    <s v="Southworth 100% RÃ©sumÃ© Paper, 24lb."/>
    <n v="62.24"/>
    <n v="8"/>
    <n v="28.01"/>
  </r>
  <r>
    <d v="2014-11-10T00:00:00"/>
    <x v="0"/>
    <x v="10"/>
    <x v="0"/>
    <n v="11"/>
    <x v="131"/>
    <x v="3"/>
    <x v="1"/>
    <x v="8"/>
    <s v="Eldon Expressions Punched Metal &amp; Wood Desk Accessories, Pewter &amp; Cherry"/>
    <n v="53.2"/>
    <n v="5"/>
    <n v="14.9"/>
  </r>
  <r>
    <d v="2014-11-10T00:00:00"/>
    <x v="0"/>
    <x v="10"/>
    <x v="0"/>
    <n v="11"/>
    <x v="131"/>
    <x v="3"/>
    <x v="0"/>
    <x v="1"/>
    <s v="Avery White Multi-Purpose Labels"/>
    <n v="39.840000000000003"/>
    <n v="8"/>
    <n v="18.329999999999998"/>
  </r>
  <r>
    <d v="2014-11-10T00:00:00"/>
    <x v="0"/>
    <x v="10"/>
    <x v="0"/>
    <n v="11"/>
    <x v="66"/>
    <x v="14"/>
    <x v="0"/>
    <x v="4"/>
    <s v="Avery Hi-Liter Comfort Grip Fluorescent Highlighter, Yellow Ink"/>
    <n v="3.9"/>
    <n v="2"/>
    <n v="1.52"/>
  </r>
  <r>
    <d v="2014-11-10T00:00:00"/>
    <x v="0"/>
    <x v="10"/>
    <x v="0"/>
    <n v="11"/>
    <x v="66"/>
    <x v="14"/>
    <x v="0"/>
    <x v="0"/>
    <s v="Xerox 199"/>
    <n v="12.84"/>
    <n v="3"/>
    <n v="5.78"/>
  </r>
  <r>
    <d v="2014-11-10T00:00:00"/>
    <x v="0"/>
    <x v="10"/>
    <x v="0"/>
    <n v="11"/>
    <x v="66"/>
    <x v="14"/>
    <x v="0"/>
    <x v="0"/>
    <s v="Xerox 4200 Series MultiUse Premium Copy Paper (20Lb. and 84 Bright)"/>
    <n v="15.84"/>
    <n v="3"/>
    <n v="7.13"/>
  </r>
  <r>
    <d v="2014-11-10T00:00:00"/>
    <x v="0"/>
    <x v="10"/>
    <x v="0"/>
    <n v="11"/>
    <x v="66"/>
    <x v="14"/>
    <x v="1"/>
    <x v="5"/>
    <s v="Hon Every-Day Series Multi-Task Chairs"/>
    <n v="563.94000000000005"/>
    <n v="3"/>
    <n v="112.79"/>
  </r>
  <r>
    <d v="2014-11-10T00:00:00"/>
    <x v="0"/>
    <x v="10"/>
    <x v="0"/>
    <n v="11"/>
    <x v="66"/>
    <x v="14"/>
    <x v="0"/>
    <x v="2"/>
    <s v="Acco Perma 3000 Stacking Storage Drawers"/>
    <n v="62.94"/>
    <n v="3"/>
    <n v="11.96"/>
  </r>
  <r>
    <d v="2014-11-10T00:00:00"/>
    <x v="0"/>
    <x v="10"/>
    <x v="0"/>
    <n v="11"/>
    <x v="66"/>
    <x v="14"/>
    <x v="0"/>
    <x v="2"/>
    <s v="Hot File 7-Pocket, Floor Stand"/>
    <n v="535.41"/>
    <n v="3"/>
    <n v="160.62"/>
  </r>
  <r>
    <d v="2014-11-11T00:00:00"/>
    <x v="0"/>
    <x v="10"/>
    <x v="0"/>
    <n v="11"/>
    <x v="500"/>
    <x v="21"/>
    <x v="0"/>
    <x v="2"/>
    <s v="Stur-D-Stor Shelving, Vertical 5-Shelf: 72&quot;H x 36&quot;W x 18 1/2&quot;D"/>
    <n v="665.88"/>
    <n v="6"/>
    <n v="13.32"/>
  </r>
  <r>
    <d v="2014-11-11T00:00:00"/>
    <x v="0"/>
    <x v="10"/>
    <x v="0"/>
    <n v="11"/>
    <x v="501"/>
    <x v="26"/>
    <x v="0"/>
    <x v="4"/>
    <s v="BIC Brite Liner Grip Highlighters, Assorted, 5/Pack"/>
    <n v="3.39"/>
    <n v="1"/>
    <n v="0.81"/>
  </r>
  <r>
    <d v="2014-11-11T00:00:00"/>
    <x v="0"/>
    <x v="10"/>
    <x v="0"/>
    <n v="11"/>
    <x v="501"/>
    <x v="26"/>
    <x v="2"/>
    <x v="6"/>
    <s v="Samsung Galaxy S III - 16GB - pebble blue (T-Mobile)"/>
    <n v="559.98"/>
    <n v="2"/>
    <n v="56"/>
  </r>
  <r>
    <d v="2014-11-11T00:00:00"/>
    <x v="0"/>
    <x v="10"/>
    <x v="0"/>
    <n v="11"/>
    <x v="501"/>
    <x v="26"/>
    <x v="1"/>
    <x v="5"/>
    <s v="Global Airflow Leather Mesh Back Chair, Black"/>
    <n v="603.91999999999996"/>
    <n v="5"/>
    <n v="75.489999999999995"/>
  </r>
  <r>
    <d v="2014-11-11T00:00:00"/>
    <x v="0"/>
    <x v="10"/>
    <x v="0"/>
    <n v="11"/>
    <x v="502"/>
    <x v="0"/>
    <x v="0"/>
    <x v="3"/>
    <s v="GBC DocuBind TL300 Electric Binding System"/>
    <n v="896.99"/>
    <n v="5"/>
    <n v="-1480.03"/>
  </r>
  <r>
    <d v="2014-11-11T00:00:00"/>
    <x v="0"/>
    <x v="10"/>
    <x v="0"/>
    <n v="11"/>
    <x v="502"/>
    <x v="0"/>
    <x v="0"/>
    <x v="3"/>
    <s v="Universal Recycled Hanging Pressboard Report Binders, Letter Size"/>
    <n v="1.23"/>
    <n v="1"/>
    <n v="-1.97"/>
  </r>
  <r>
    <d v="2014-11-11T00:00:00"/>
    <x v="0"/>
    <x v="10"/>
    <x v="0"/>
    <n v="11"/>
    <x v="502"/>
    <x v="0"/>
    <x v="0"/>
    <x v="4"/>
    <s v="Boston Electric Pencil Sharpener, Model 1818, Charcoal Black"/>
    <n v="67.56"/>
    <n v="3"/>
    <n v="6.76"/>
  </r>
  <r>
    <d v="2014-11-11T00:00:00"/>
    <x v="0"/>
    <x v="10"/>
    <x v="0"/>
    <n v="11"/>
    <x v="502"/>
    <x v="0"/>
    <x v="0"/>
    <x v="0"/>
    <s v="Wirebound Message Book, 4 per Page"/>
    <n v="21.72"/>
    <n v="5"/>
    <n v="7.87"/>
  </r>
  <r>
    <d v="2014-11-11T00:00:00"/>
    <x v="0"/>
    <x v="10"/>
    <x v="0"/>
    <n v="11"/>
    <x v="502"/>
    <x v="0"/>
    <x v="0"/>
    <x v="0"/>
    <s v="Xerox 1893"/>
    <n v="262.33999999999997"/>
    <n v="8"/>
    <n v="95.1"/>
  </r>
  <r>
    <d v="2014-11-11T00:00:00"/>
    <x v="0"/>
    <x v="10"/>
    <x v="0"/>
    <n v="11"/>
    <x v="502"/>
    <x v="0"/>
    <x v="2"/>
    <x v="6"/>
    <s v="Geemarc AmpliPOWER60"/>
    <n v="148.47999999999999"/>
    <n v="2"/>
    <n v="16.7"/>
  </r>
  <r>
    <d v="2014-11-11T00:00:00"/>
    <x v="0"/>
    <x v="10"/>
    <x v="0"/>
    <n v="11"/>
    <x v="502"/>
    <x v="0"/>
    <x v="2"/>
    <x v="6"/>
    <s v="Classic Ivory AntiqueÂ TelephoneÂ ZL1810"/>
    <n v="241.18"/>
    <n v="3"/>
    <n v="15.07"/>
  </r>
  <r>
    <d v="2014-11-11T00:00:00"/>
    <x v="0"/>
    <x v="10"/>
    <x v="0"/>
    <n v="11"/>
    <x v="358"/>
    <x v="3"/>
    <x v="0"/>
    <x v="4"/>
    <s v="50 Colored Long Pencils"/>
    <n v="30.48"/>
    <n v="3"/>
    <n v="7.92"/>
  </r>
  <r>
    <d v="2014-11-11T00:00:00"/>
    <x v="0"/>
    <x v="10"/>
    <x v="0"/>
    <n v="11"/>
    <x v="358"/>
    <x v="3"/>
    <x v="1"/>
    <x v="5"/>
    <s v="Hon Olson Stacker Stools"/>
    <n v="112.65"/>
    <n v="1"/>
    <n v="11.26"/>
  </r>
  <r>
    <d v="2014-11-11T00:00:00"/>
    <x v="0"/>
    <x v="10"/>
    <x v="0"/>
    <n v="11"/>
    <x v="324"/>
    <x v="2"/>
    <x v="1"/>
    <x v="8"/>
    <s v="GE 4 Foot Flourescent Tube, 40 Watt"/>
    <n v="23.97"/>
    <n v="2"/>
    <n v="7.79"/>
  </r>
  <r>
    <d v="2014-11-11T00:00:00"/>
    <x v="0"/>
    <x v="10"/>
    <x v="0"/>
    <n v="11"/>
    <x v="324"/>
    <x v="2"/>
    <x v="1"/>
    <x v="11"/>
    <s v="Atlantic Metals Mobile 3-Shelf Bookcases, Custom Colors"/>
    <n v="521.96"/>
    <n v="4"/>
    <n v="-250.54"/>
  </r>
  <r>
    <d v="2014-11-11T00:00:00"/>
    <x v="0"/>
    <x v="10"/>
    <x v="0"/>
    <n v="11"/>
    <x v="338"/>
    <x v="3"/>
    <x v="2"/>
    <x v="6"/>
    <s v="Mophie Juice Pack Helium for iPhone"/>
    <n v="575.92999999999995"/>
    <n v="9"/>
    <n v="57.59"/>
  </r>
  <r>
    <d v="2014-11-11T00:00:00"/>
    <x v="0"/>
    <x v="10"/>
    <x v="0"/>
    <n v="11"/>
    <x v="338"/>
    <x v="3"/>
    <x v="0"/>
    <x v="12"/>
    <s v="Commercial WindTunnel Clean Air Upright Vacuum, Replacement Belts, Filtration Bags"/>
    <n v="7.78"/>
    <n v="2"/>
    <n v="2.02"/>
  </r>
  <r>
    <d v="2014-11-11T00:00:00"/>
    <x v="0"/>
    <x v="10"/>
    <x v="0"/>
    <n v="11"/>
    <x v="338"/>
    <x v="3"/>
    <x v="0"/>
    <x v="0"/>
    <s v="Xerox 1979"/>
    <n v="123.92"/>
    <n v="4"/>
    <n v="55.76"/>
  </r>
  <r>
    <d v="2014-11-11T00:00:00"/>
    <x v="0"/>
    <x v="10"/>
    <x v="0"/>
    <n v="11"/>
    <x v="126"/>
    <x v="22"/>
    <x v="0"/>
    <x v="12"/>
    <s v="Belkin F5C206VTEL 6 Outlet Surge"/>
    <n v="22.98"/>
    <n v="1"/>
    <n v="6.89"/>
  </r>
  <r>
    <d v="2014-11-11T00:00:00"/>
    <x v="0"/>
    <x v="10"/>
    <x v="0"/>
    <n v="11"/>
    <x v="126"/>
    <x v="22"/>
    <x v="2"/>
    <x v="9"/>
    <s v="Belkin Standard 104 key USB Keyboard"/>
    <n v="102.13"/>
    <n v="7"/>
    <n v="15.32"/>
  </r>
  <r>
    <d v="2014-11-11T00:00:00"/>
    <x v="0"/>
    <x v="10"/>
    <x v="0"/>
    <n v="11"/>
    <x v="126"/>
    <x v="22"/>
    <x v="0"/>
    <x v="3"/>
    <s v="Fellowes PB500 Electric Punch Plastic Comb Binding Machine with Manual Bind"/>
    <n v="2033.58"/>
    <n v="2"/>
    <n v="762.59"/>
  </r>
  <r>
    <d v="2014-11-11T00:00:00"/>
    <x v="0"/>
    <x v="10"/>
    <x v="0"/>
    <n v="11"/>
    <x v="248"/>
    <x v="1"/>
    <x v="1"/>
    <x v="8"/>
    <s v="DAX Wood Document Frame."/>
    <n v="10.98"/>
    <n v="2"/>
    <n v="-7.96"/>
  </r>
  <r>
    <d v="2014-11-11T00:00:00"/>
    <x v="0"/>
    <x v="10"/>
    <x v="0"/>
    <n v="11"/>
    <x v="248"/>
    <x v="1"/>
    <x v="1"/>
    <x v="5"/>
    <s v="Global Commerce Series High-Back Swivel/Tilt Chairs"/>
    <n v="797.94"/>
    <n v="4"/>
    <n v="-57"/>
  </r>
  <r>
    <d v="2014-11-11T00:00:00"/>
    <x v="0"/>
    <x v="10"/>
    <x v="0"/>
    <n v="11"/>
    <x v="61"/>
    <x v="20"/>
    <x v="0"/>
    <x v="0"/>
    <s v="Wirebound Message Books, Four 2 3/4&quot; x 5&quot; Forms per Page, 600 Sets per Book"/>
    <n v="46.35"/>
    <n v="5"/>
    <n v="21.78"/>
  </r>
  <r>
    <d v="2014-11-11T00:00:00"/>
    <x v="0"/>
    <x v="10"/>
    <x v="0"/>
    <n v="11"/>
    <x v="61"/>
    <x v="20"/>
    <x v="0"/>
    <x v="0"/>
    <s v="Xerox 1882"/>
    <n v="223.92"/>
    <n v="4"/>
    <n v="109.72"/>
  </r>
  <r>
    <d v="2014-11-11T00:00:00"/>
    <x v="0"/>
    <x v="10"/>
    <x v="0"/>
    <n v="11"/>
    <x v="61"/>
    <x v="20"/>
    <x v="0"/>
    <x v="14"/>
    <s v="Acme Value Line Scissors"/>
    <n v="7.3"/>
    <n v="2"/>
    <n v="2.19"/>
  </r>
  <r>
    <d v="2014-11-12T00:00:00"/>
    <x v="0"/>
    <x v="10"/>
    <x v="0"/>
    <n v="11"/>
    <x v="503"/>
    <x v="0"/>
    <x v="0"/>
    <x v="2"/>
    <s v="Personal Filing Tote with Lid, Black/Gray"/>
    <n v="49.63"/>
    <n v="4"/>
    <n v="4.96"/>
  </r>
  <r>
    <d v="2014-11-12T00:00:00"/>
    <x v="0"/>
    <x v="10"/>
    <x v="0"/>
    <n v="11"/>
    <x v="409"/>
    <x v="3"/>
    <x v="0"/>
    <x v="0"/>
    <s v="Xerox 1974"/>
    <n v="11.96"/>
    <n v="2"/>
    <n v="5.86"/>
  </r>
  <r>
    <d v="2014-11-12T00:00:00"/>
    <x v="0"/>
    <x v="10"/>
    <x v="0"/>
    <n v="11"/>
    <x v="409"/>
    <x v="3"/>
    <x v="1"/>
    <x v="13"/>
    <s v="Bevis Boat-Shaped Conference Table"/>
    <n v="629.05999999999995"/>
    <n v="3"/>
    <n v="31.45"/>
  </r>
  <r>
    <d v="2014-11-12T00:00:00"/>
    <x v="0"/>
    <x v="10"/>
    <x v="0"/>
    <n v="11"/>
    <x v="491"/>
    <x v="25"/>
    <x v="0"/>
    <x v="4"/>
    <s v="Newell 350"/>
    <n v="7.87"/>
    <n v="3"/>
    <n v="0.89"/>
  </r>
  <r>
    <d v="2014-11-12T00:00:00"/>
    <x v="0"/>
    <x v="10"/>
    <x v="0"/>
    <n v="11"/>
    <x v="504"/>
    <x v="0"/>
    <x v="0"/>
    <x v="4"/>
    <s v="Avery Fluorescent Highlighter Four-Color Set"/>
    <n v="2.67"/>
    <n v="1"/>
    <n v="0.33"/>
  </r>
  <r>
    <d v="2014-11-12T00:00:00"/>
    <x v="0"/>
    <x v="10"/>
    <x v="0"/>
    <n v="11"/>
    <x v="504"/>
    <x v="0"/>
    <x v="0"/>
    <x v="14"/>
    <s v="Acco Side-Punched Conventional Columnar Pads"/>
    <n v="16.66"/>
    <n v="6"/>
    <n v="-3.12"/>
  </r>
  <r>
    <d v="2014-11-12T00:00:00"/>
    <x v="0"/>
    <x v="10"/>
    <x v="0"/>
    <n v="11"/>
    <x v="504"/>
    <x v="0"/>
    <x v="2"/>
    <x v="9"/>
    <s v="ImationÂ 16GB Mini TravelDrive USB 2.0Â Flash Drive"/>
    <n v="79.510000000000005"/>
    <n v="3"/>
    <n v="20.87"/>
  </r>
  <r>
    <d v="2014-11-12T00:00:00"/>
    <x v="0"/>
    <x v="10"/>
    <x v="0"/>
    <n v="11"/>
    <x v="504"/>
    <x v="0"/>
    <x v="0"/>
    <x v="0"/>
    <s v="Xerox 216"/>
    <n v="36.29"/>
    <n v="7"/>
    <n v="12.7"/>
  </r>
  <r>
    <d v="2014-11-12T00:00:00"/>
    <x v="0"/>
    <x v="10"/>
    <x v="0"/>
    <n v="11"/>
    <x v="504"/>
    <x v="0"/>
    <x v="1"/>
    <x v="11"/>
    <s v="Bestar Classic Bookcase"/>
    <n v="67.989999999999995"/>
    <n v="1"/>
    <n v="-13"/>
  </r>
  <r>
    <d v="2014-11-12T00:00:00"/>
    <x v="0"/>
    <x v="10"/>
    <x v="0"/>
    <n v="11"/>
    <x v="0"/>
    <x v="0"/>
    <x v="1"/>
    <x v="8"/>
    <s v="GE General Use Halogen Bulbs, 100 Watts, 1 Bulb per Pack"/>
    <n v="25.13"/>
    <n v="3"/>
    <n v="-6.91"/>
  </r>
  <r>
    <d v="2014-11-12T00:00:00"/>
    <x v="0"/>
    <x v="10"/>
    <x v="0"/>
    <n v="11"/>
    <x v="0"/>
    <x v="0"/>
    <x v="2"/>
    <x v="9"/>
    <s v="Logitech G602 Wireless Gaming Mouse"/>
    <n v="127.98"/>
    <n v="2"/>
    <n v="25.6"/>
  </r>
  <r>
    <d v="2014-11-14T00:00:00"/>
    <x v="0"/>
    <x v="10"/>
    <x v="0"/>
    <n v="11"/>
    <x v="505"/>
    <x v="37"/>
    <x v="2"/>
    <x v="6"/>
    <s v="Polycom SoundPoint Pro SE-225 Corded phone"/>
    <n v="832.93"/>
    <n v="7"/>
    <n v="233.22"/>
  </r>
  <r>
    <d v="2014-11-14T00:00:00"/>
    <x v="0"/>
    <x v="10"/>
    <x v="0"/>
    <n v="11"/>
    <x v="505"/>
    <x v="37"/>
    <x v="0"/>
    <x v="3"/>
    <s v="Acco 3-Hole Punch"/>
    <n v="43.8"/>
    <n v="10"/>
    <n v="21.02"/>
  </r>
  <r>
    <d v="2014-11-14T00:00:00"/>
    <x v="0"/>
    <x v="10"/>
    <x v="0"/>
    <n v="11"/>
    <x v="506"/>
    <x v="14"/>
    <x v="0"/>
    <x v="3"/>
    <s v="Storex DuraTech Recycled Plastic Frosted Binders"/>
    <n v="12.72"/>
    <n v="3"/>
    <n v="6.36"/>
  </r>
  <r>
    <d v="2014-11-14T00:00:00"/>
    <x v="0"/>
    <x v="10"/>
    <x v="0"/>
    <n v="11"/>
    <x v="506"/>
    <x v="14"/>
    <x v="0"/>
    <x v="3"/>
    <s v="Avery Durable Binders"/>
    <n v="11.52"/>
    <n v="4"/>
    <n v="5.64"/>
  </r>
  <r>
    <d v="2014-11-14T00:00:00"/>
    <x v="0"/>
    <x v="10"/>
    <x v="0"/>
    <n v="11"/>
    <x v="507"/>
    <x v="0"/>
    <x v="0"/>
    <x v="0"/>
    <s v="Xerox 221"/>
    <n v="20.74"/>
    <n v="4"/>
    <n v="7.26"/>
  </r>
  <r>
    <d v="2014-11-14T00:00:00"/>
    <x v="0"/>
    <x v="10"/>
    <x v="0"/>
    <n v="11"/>
    <x v="508"/>
    <x v="20"/>
    <x v="0"/>
    <x v="0"/>
    <s v="Adams Write n' Stick Phone Message Book, 11&quot; X 5 1/4&quot;, 200 Messages"/>
    <n v="11.36"/>
    <n v="2"/>
    <n v="5.23"/>
  </r>
  <r>
    <d v="2014-11-14T00:00:00"/>
    <x v="0"/>
    <x v="10"/>
    <x v="0"/>
    <n v="11"/>
    <x v="508"/>
    <x v="20"/>
    <x v="1"/>
    <x v="5"/>
    <s v="Safco Chair Connectors, 6/Carton"/>
    <n v="69.260000000000005"/>
    <n v="2"/>
    <n v="14.62"/>
  </r>
  <r>
    <d v="2014-11-14T00:00:00"/>
    <x v="0"/>
    <x v="10"/>
    <x v="0"/>
    <n v="11"/>
    <x v="393"/>
    <x v="6"/>
    <x v="0"/>
    <x v="0"/>
    <s v="Xerox 192"/>
    <n v="32.4"/>
    <n v="5"/>
    <n v="15.55"/>
  </r>
  <r>
    <d v="2014-11-15T00:00:00"/>
    <x v="0"/>
    <x v="10"/>
    <x v="0"/>
    <n v="11"/>
    <x v="509"/>
    <x v="15"/>
    <x v="0"/>
    <x v="4"/>
    <s v="Newell 310"/>
    <n v="4.22"/>
    <n v="3"/>
    <n v="0.48"/>
  </r>
  <r>
    <d v="2014-11-15T00:00:00"/>
    <x v="0"/>
    <x v="10"/>
    <x v="0"/>
    <n v="11"/>
    <x v="509"/>
    <x v="15"/>
    <x v="0"/>
    <x v="12"/>
    <s v="1.7 Cubic Foot Compact &quot;Cube&quot; Office Refrigerators"/>
    <n v="333.06"/>
    <n v="2"/>
    <n v="29.14"/>
  </r>
  <r>
    <d v="2014-11-15T00:00:00"/>
    <x v="0"/>
    <x v="10"/>
    <x v="0"/>
    <n v="11"/>
    <x v="509"/>
    <x v="15"/>
    <x v="0"/>
    <x v="0"/>
    <s v="Southworth 100% RÃ©sumÃ© Paper, 24lb."/>
    <n v="24.9"/>
    <n v="4"/>
    <n v="7.78"/>
  </r>
  <r>
    <d v="2014-11-15T00:00:00"/>
    <x v="0"/>
    <x v="10"/>
    <x v="0"/>
    <n v="11"/>
    <x v="510"/>
    <x v="0"/>
    <x v="0"/>
    <x v="10"/>
    <s v="Ames Color-File Green Diamond Border X-ray Mailers"/>
    <n v="604.66"/>
    <n v="9"/>
    <n v="204.07"/>
  </r>
  <r>
    <d v="2014-11-15T00:00:00"/>
    <x v="0"/>
    <x v="10"/>
    <x v="0"/>
    <n v="11"/>
    <x v="228"/>
    <x v="3"/>
    <x v="1"/>
    <x v="8"/>
    <s v="Eldon 100 Class Desk Accessories"/>
    <n v="10.11"/>
    <n v="3"/>
    <n v="3.24"/>
  </r>
  <r>
    <d v="2014-11-15T00:00:00"/>
    <x v="0"/>
    <x v="10"/>
    <x v="0"/>
    <n v="11"/>
    <x v="228"/>
    <x v="3"/>
    <x v="2"/>
    <x v="9"/>
    <s v="LogitechÂ P710e Mobile Speakerphone"/>
    <n v="772.47"/>
    <n v="3"/>
    <n v="146.77000000000001"/>
  </r>
  <r>
    <d v="2014-11-15T00:00:00"/>
    <x v="0"/>
    <x v="10"/>
    <x v="0"/>
    <n v="11"/>
    <x v="228"/>
    <x v="3"/>
    <x v="0"/>
    <x v="14"/>
    <s v="Acme Box Cutter Scissors"/>
    <n v="20.46"/>
    <n v="2"/>
    <n v="5.32"/>
  </r>
  <r>
    <d v="2014-11-15T00:00:00"/>
    <x v="0"/>
    <x v="10"/>
    <x v="0"/>
    <n v="11"/>
    <x v="134"/>
    <x v="3"/>
    <x v="0"/>
    <x v="14"/>
    <s v="Acme Value Line Scissors"/>
    <n v="10.95"/>
    <n v="3"/>
    <n v="3.29"/>
  </r>
  <r>
    <d v="2014-11-16T00:00:00"/>
    <x v="0"/>
    <x v="10"/>
    <x v="0"/>
    <n v="11"/>
    <x v="511"/>
    <x v="42"/>
    <x v="2"/>
    <x v="6"/>
    <s v="Jawbone MINI JAMBOX Wireless Bluetooth Speaker"/>
    <n v="273.95999999999998"/>
    <n v="2"/>
    <n v="10.96"/>
  </r>
  <r>
    <d v="2014-11-16T00:00:00"/>
    <x v="0"/>
    <x v="10"/>
    <x v="0"/>
    <n v="11"/>
    <x v="50"/>
    <x v="18"/>
    <x v="0"/>
    <x v="10"/>
    <s v="#10 White Business Envelopes,4 1/8 x 9 1/2"/>
    <n v="78.349999999999994"/>
    <n v="5"/>
    <n v="36.82"/>
  </r>
  <r>
    <d v="2014-11-16T00:00:00"/>
    <x v="0"/>
    <x v="10"/>
    <x v="0"/>
    <n v="11"/>
    <x v="50"/>
    <x v="18"/>
    <x v="0"/>
    <x v="0"/>
    <s v="Xerox 1954"/>
    <n v="31.68"/>
    <n v="6"/>
    <n v="14.26"/>
  </r>
  <r>
    <d v="2014-11-16T00:00:00"/>
    <x v="0"/>
    <x v="10"/>
    <x v="0"/>
    <n v="11"/>
    <x v="50"/>
    <x v="18"/>
    <x v="0"/>
    <x v="3"/>
    <s v="Wilson Jones Active Use Binders"/>
    <n v="29.12"/>
    <n v="4"/>
    <n v="14.27"/>
  </r>
  <r>
    <d v="2014-11-16T00:00:00"/>
    <x v="0"/>
    <x v="10"/>
    <x v="0"/>
    <n v="11"/>
    <x v="50"/>
    <x v="18"/>
    <x v="0"/>
    <x v="2"/>
    <s v="File Shuttle II and Handi-File, Black"/>
    <n v="169.45"/>
    <n v="5"/>
    <n v="42.36"/>
  </r>
  <r>
    <d v="2014-11-16T00:00:00"/>
    <x v="0"/>
    <x v="10"/>
    <x v="0"/>
    <n v="11"/>
    <x v="512"/>
    <x v="3"/>
    <x v="0"/>
    <x v="1"/>
    <s v="Permanent Self-Adhesive File Folder Labels for Typewriters by Universal"/>
    <n v="5.22"/>
    <n v="2"/>
    <n v="2.4"/>
  </r>
  <r>
    <d v="2014-11-16T00:00:00"/>
    <x v="0"/>
    <x v="10"/>
    <x v="0"/>
    <n v="11"/>
    <x v="513"/>
    <x v="1"/>
    <x v="1"/>
    <x v="5"/>
    <s v="SAFCO Optional Arm Kit for Workspace Cribbage Stacking Chair"/>
    <n v="37.299999999999997"/>
    <n v="2"/>
    <n v="-1.07"/>
  </r>
  <r>
    <d v="2014-11-16T00:00:00"/>
    <x v="0"/>
    <x v="10"/>
    <x v="0"/>
    <n v="11"/>
    <x v="514"/>
    <x v="3"/>
    <x v="2"/>
    <x v="6"/>
    <s v="OtterBox Commuter Series Case - Samsung Galaxy S4"/>
    <n v="79.97"/>
    <n v="4"/>
    <n v="-17.989999999999998"/>
  </r>
  <r>
    <d v="2014-11-16T00:00:00"/>
    <x v="0"/>
    <x v="10"/>
    <x v="0"/>
    <n v="11"/>
    <x v="514"/>
    <x v="3"/>
    <x v="1"/>
    <x v="11"/>
    <s v="Bush Andora Bookcase, Maple/Graphite Gray Finish"/>
    <n v="305.97000000000003"/>
    <n v="3"/>
    <n v="25.2"/>
  </r>
  <r>
    <d v="2014-11-16T00:00:00"/>
    <x v="0"/>
    <x v="10"/>
    <x v="0"/>
    <n v="11"/>
    <x v="514"/>
    <x v="3"/>
    <x v="0"/>
    <x v="2"/>
    <s v="Space Solutions HD Industrial Steel Shelving."/>
    <n v="344.91"/>
    <n v="3"/>
    <n v="10.35"/>
  </r>
  <r>
    <d v="2014-11-17T00:00:00"/>
    <x v="0"/>
    <x v="10"/>
    <x v="0"/>
    <n v="11"/>
    <x v="114"/>
    <x v="28"/>
    <x v="1"/>
    <x v="5"/>
    <s v="Global Super Steno Chair"/>
    <n v="479.9"/>
    <n v="5"/>
    <n v="81.58"/>
  </r>
  <r>
    <d v="2014-11-17T00:00:00"/>
    <x v="0"/>
    <x v="10"/>
    <x v="0"/>
    <n v="11"/>
    <x v="515"/>
    <x v="7"/>
    <x v="0"/>
    <x v="2"/>
    <s v="Smead Adjustable Mobile File Trolley with Lockable Top"/>
    <n v="2934.33"/>
    <n v="7"/>
    <n v="792.27"/>
  </r>
  <r>
    <d v="2014-11-17T00:00:00"/>
    <x v="0"/>
    <x v="10"/>
    <x v="0"/>
    <n v="11"/>
    <x v="515"/>
    <x v="7"/>
    <x v="1"/>
    <x v="8"/>
    <s v="Eldon Econocleat Chair Mats for Low Pile Carpets"/>
    <n v="124.41"/>
    <n v="3"/>
    <n v="14.93"/>
  </r>
  <r>
    <d v="2014-11-17T00:00:00"/>
    <x v="0"/>
    <x v="10"/>
    <x v="0"/>
    <n v="11"/>
    <x v="515"/>
    <x v="7"/>
    <x v="0"/>
    <x v="4"/>
    <s v="Deluxe Chalkboard Eraser Cleaner"/>
    <n v="57.75"/>
    <n v="5"/>
    <n v="26.57"/>
  </r>
  <r>
    <d v="2014-11-17T00:00:00"/>
    <x v="0"/>
    <x v="10"/>
    <x v="0"/>
    <n v="11"/>
    <x v="93"/>
    <x v="3"/>
    <x v="2"/>
    <x v="9"/>
    <s v="Case Logic 2.4GHz Wireless Keyboard"/>
    <n v="99.98"/>
    <n v="2"/>
    <n v="8"/>
  </r>
  <r>
    <d v="2014-11-17T00:00:00"/>
    <x v="0"/>
    <x v="10"/>
    <x v="0"/>
    <n v="11"/>
    <x v="93"/>
    <x v="3"/>
    <x v="0"/>
    <x v="0"/>
    <s v="Xerox 1941"/>
    <n v="733.95"/>
    <n v="7"/>
    <n v="352.3"/>
  </r>
  <r>
    <d v="2014-11-17T00:00:00"/>
    <x v="0"/>
    <x v="10"/>
    <x v="0"/>
    <n v="11"/>
    <x v="93"/>
    <x v="3"/>
    <x v="0"/>
    <x v="12"/>
    <s v="APC 7 Outlet Network SurgeArrest Surge Protector"/>
    <n v="241.44"/>
    <n v="3"/>
    <n v="72.430000000000007"/>
  </r>
  <r>
    <d v="2014-11-17T00:00:00"/>
    <x v="0"/>
    <x v="10"/>
    <x v="0"/>
    <n v="11"/>
    <x v="516"/>
    <x v="2"/>
    <x v="0"/>
    <x v="0"/>
    <s v="Southworth 100% RÃ©sumÃ© Paper, 24lb."/>
    <n v="12.45"/>
    <n v="2"/>
    <n v="3.89"/>
  </r>
  <r>
    <d v="2014-11-17T00:00:00"/>
    <x v="0"/>
    <x v="10"/>
    <x v="0"/>
    <n v="11"/>
    <x v="516"/>
    <x v="2"/>
    <x v="1"/>
    <x v="5"/>
    <s v="Hon Every-Day Series Multi-Task Chairs"/>
    <n v="657.93"/>
    <n v="5"/>
    <n v="-93.99"/>
  </r>
  <r>
    <d v="2014-11-17T00:00:00"/>
    <x v="0"/>
    <x v="10"/>
    <x v="0"/>
    <n v="11"/>
    <x v="92"/>
    <x v="0"/>
    <x v="0"/>
    <x v="10"/>
    <s v="Redi-Strip #10 Envelopes, 4 1/8 x 9 1/2"/>
    <n v="7.08"/>
    <n v="3"/>
    <n v="2.48"/>
  </r>
  <r>
    <d v="2014-11-17T00:00:00"/>
    <x v="0"/>
    <x v="10"/>
    <x v="0"/>
    <n v="11"/>
    <x v="217"/>
    <x v="20"/>
    <x v="0"/>
    <x v="3"/>
    <s v="GBC DocuBind TL300 Electric Binding System"/>
    <n v="2152.7800000000002"/>
    <n v="3"/>
    <n v="726.56"/>
  </r>
  <r>
    <d v="2014-11-17T00:00:00"/>
    <x v="0"/>
    <x v="10"/>
    <x v="0"/>
    <n v="11"/>
    <x v="217"/>
    <x v="20"/>
    <x v="1"/>
    <x v="11"/>
    <s v="DMI Eclipse Executive Suite Bookcases"/>
    <n v="4007.84"/>
    <n v="10"/>
    <n v="-50.1"/>
  </r>
  <r>
    <d v="2014-11-17T00:00:00"/>
    <x v="0"/>
    <x v="10"/>
    <x v="0"/>
    <n v="11"/>
    <x v="215"/>
    <x v="20"/>
    <x v="0"/>
    <x v="0"/>
    <s v="Southworth 100% Cotton The Best Paper"/>
    <n v="34.44"/>
    <n v="3"/>
    <n v="17.22"/>
  </r>
  <r>
    <d v="2014-11-18T00:00:00"/>
    <x v="0"/>
    <x v="10"/>
    <x v="0"/>
    <n v="11"/>
    <x v="517"/>
    <x v="26"/>
    <x v="1"/>
    <x v="13"/>
    <s v="Bevis Rectangular Conference Tables"/>
    <n v="145.97999999999999"/>
    <n v="2"/>
    <n v="-99.27"/>
  </r>
  <r>
    <d v="2014-11-18T00:00:00"/>
    <x v="0"/>
    <x v="10"/>
    <x v="0"/>
    <n v="11"/>
    <x v="517"/>
    <x v="26"/>
    <x v="0"/>
    <x v="0"/>
    <s v="Geographics Note Cards, Blank, White, 8 1/2&quot; x 11&quot;"/>
    <n v="35.81"/>
    <n v="4"/>
    <n v="12.53"/>
  </r>
  <r>
    <d v="2014-11-18T00:00:00"/>
    <x v="0"/>
    <x v="10"/>
    <x v="0"/>
    <n v="11"/>
    <x v="246"/>
    <x v="2"/>
    <x v="0"/>
    <x v="3"/>
    <s v="Fellowes PB200 Plastic Comb Binding Machine"/>
    <n v="51"/>
    <n v="1"/>
    <n v="-40.799999999999997"/>
  </r>
  <r>
    <d v="2014-11-18T00:00:00"/>
    <x v="0"/>
    <x v="10"/>
    <x v="0"/>
    <n v="11"/>
    <x v="246"/>
    <x v="2"/>
    <x v="0"/>
    <x v="2"/>
    <s v="Safco Industrial Wire Shelving"/>
    <n v="76.790000000000006"/>
    <n v="1"/>
    <n v="-16.32"/>
  </r>
  <r>
    <d v="2014-11-18T00:00:00"/>
    <x v="0"/>
    <x v="10"/>
    <x v="0"/>
    <n v="11"/>
    <x v="246"/>
    <x v="2"/>
    <x v="2"/>
    <x v="6"/>
    <s v="Motorola Droid Maxx"/>
    <n v="539.96"/>
    <n v="6"/>
    <n v="-107.99"/>
  </r>
  <r>
    <d v="2014-11-18T00:00:00"/>
    <x v="0"/>
    <x v="10"/>
    <x v="0"/>
    <n v="11"/>
    <x v="246"/>
    <x v="2"/>
    <x v="1"/>
    <x v="8"/>
    <s v="Eldon Executive Woodline II Desk Accessories, Mahogany"/>
    <n v="60.31"/>
    <n v="3"/>
    <n v="5.28"/>
  </r>
  <r>
    <d v="2014-11-18T00:00:00"/>
    <x v="0"/>
    <x v="10"/>
    <x v="0"/>
    <n v="11"/>
    <x v="246"/>
    <x v="2"/>
    <x v="0"/>
    <x v="3"/>
    <s v="Peel &amp; Stick Add-On Corner Pockets"/>
    <n v="1.94"/>
    <n v="3"/>
    <n v="-1.43"/>
  </r>
  <r>
    <d v="2014-11-18T00:00:00"/>
    <x v="0"/>
    <x v="10"/>
    <x v="0"/>
    <n v="11"/>
    <x v="518"/>
    <x v="1"/>
    <x v="0"/>
    <x v="3"/>
    <s v="GBC White Gloss Covers, Plain Front"/>
    <n v="14.48"/>
    <n v="5"/>
    <n v="-23.89"/>
  </r>
  <r>
    <d v="2014-11-18T00:00:00"/>
    <x v="0"/>
    <x v="10"/>
    <x v="0"/>
    <n v="11"/>
    <x v="493"/>
    <x v="10"/>
    <x v="0"/>
    <x v="3"/>
    <s v="Pressboard Hanging Data Binders for Unburst Sheets"/>
    <n v="11.81"/>
    <n v="8"/>
    <n v="-8.66"/>
  </r>
  <r>
    <d v="2014-11-18T00:00:00"/>
    <x v="0"/>
    <x v="10"/>
    <x v="0"/>
    <n v="11"/>
    <x v="493"/>
    <x v="10"/>
    <x v="2"/>
    <x v="6"/>
    <s v="PNY Rapid USB Car Charger - Black"/>
    <n v="9.59"/>
    <n v="2"/>
    <n v="-2.08"/>
  </r>
  <r>
    <d v="2014-11-18T00:00:00"/>
    <x v="0"/>
    <x v="10"/>
    <x v="0"/>
    <n v="11"/>
    <x v="130"/>
    <x v="27"/>
    <x v="0"/>
    <x v="0"/>
    <s v="Adams &quot;While You Were Out&quot; Message Pads"/>
    <n v="21.98"/>
    <n v="7"/>
    <n v="9.89"/>
  </r>
  <r>
    <d v="2014-11-18T00:00:00"/>
    <x v="0"/>
    <x v="10"/>
    <x v="0"/>
    <n v="11"/>
    <x v="519"/>
    <x v="1"/>
    <x v="1"/>
    <x v="13"/>
    <s v="BPI Conference Tables"/>
    <n v="292.10000000000002"/>
    <n v="4"/>
    <n v="-175.26"/>
  </r>
  <r>
    <d v="2014-11-18T00:00:00"/>
    <x v="0"/>
    <x v="10"/>
    <x v="0"/>
    <n v="11"/>
    <x v="519"/>
    <x v="1"/>
    <x v="1"/>
    <x v="8"/>
    <s v="Dana Swing-Arm Lamps"/>
    <n v="8.5399999999999991"/>
    <n v="2"/>
    <n v="-7.48"/>
  </r>
  <r>
    <d v="2014-11-18T00:00:00"/>
    <x v="0"/>
    <x v="10"/>
    <x v="0"/>
    <n v="11"/>
    <x v="519"/>
    <x v="1"/>
    <x v="1"/>
    <x v="11"/>
    <s v="Hon 4-Shelf Metal Bookcases"/>
    <n v="424.12"/>
    <n v="6"/>
    <n v="-30.29"/>
  </r>
  <r>
    <d v="2014-11-18T00:00:00"/>
    <x v="0"/>
    <x v="10"/>
    <x v="0"/>
    <n v="11"/>
    <x v="519"/>
    <x v="1"/>
    <x v="0"/>
    <x v="3"/>
    <s v="Wilson Jones Turn Tabs Binder Tool for Ring Binders"/>
    <n v="2.89"/>
    <n v="3"/>
    <n v="-4.92"/>
  </r>
  <r>
    <d v="2014-11-18T00:00:00"/>
    <x v="0"/>
    <x v="10"/>
    <x v="0"/>
    <n v="11"/>
    <x v="519"/>
    <x v="1"/>
    <x v="0"/>
    <x v="2"/>
    <s v="Fellowes Stor/Drawer Steel Plus Storage Drawers"/>
    <n v="381.72"/>
    <n v="5"/>
    <n v="-66.8"/>
  </r>
  <r>
    <d v="2014-11-18T00:00:00"/>
    <x v="0"/>
    <x v="10"/>
    <x v="0"/>
    <n v="11"/>
    <x v="520"/>
    <x v="28"/>
    <x v="0"/>
    <x v="2"/>
    <s v="Fellowes Desktop Hanging File Manager"/>
    <n v="67.150000000000006"/>
    <n v="5"/>
    <n v="16.79"/>
  </r>
  <r>
    <d v="2014-11-18T00:00:00"/>
    <x v="0"/>
    <x v="10"/>
    <x v="0"/>
    <n v="11"/>
    <x v="521"/>
    <x v="21"/>
    <x v="1"/>
    <x v="5"/>
    <s v="Office Star - Mesh Screen back chair with Vinyl seat"/>
    <n v="392.94"/>
    <n v="3"/>
    <n v="43.22"/>
  </r>
  <r>
    <d v="2014-11-18T00:00:00"/>
    <x v="0"/>
    <x v="10"/>
    <x v="0"/>
    <n v="11"/>
    <x v="223"/>
    <x v="22"/>
    <x v="1"/>
    <x v="8"/>
    <s v="Howard Miller 13-1/2&quot; Diameter Rosebrook Wall Clock"/>
    <n v="137.54"/>
    <n v="2"/>
    <n v="55.02"/>
  </r>
  <r>
    <d v="2014-11-18T00:00:00"/>
    <x v="0"/>
    <x v="10"/>
    <x v="0"/>
    <n v="11"/>
    <x v="223"/>
    <x v="22"/>
    <x v="1"/>
    <x v="13"/>
    <s v="Lesro Round Back Collection Coffee Table, End Table"/>
    <n v="730.2"/>
    <n v="4"/>
    <n v="94.93"/>
  </r>
  <r>
    <d v="2014-11-19T00:00:00"/>
    <x v="0"/>
    <x v="10"/>
    <x v="0"/>
    <n v="11"/>
    <x v="508"/>
    <x v="8"/>
    <x v="2"/>
    <x v="6"/>
    <s v="AT&amp;T TR1909W"/>
    <n v="503.96"/>
    <n v="4"/>
    <n v="131.03"/>
  </r>
  <r>
    <d v="2014-11-19T00:00:00"/>
    <x v="0"/>
    <x v="10"/>
    <x v="0"/>
    <n v="11"/>
    <x v="508"/>
    <x v="8"/>
    <x v="2"/>
    <x v="6"/>
    <s v="Nokia Lumia 521 (T-Mobile)"/>
    <n v="149.94999999999999"/>
    <n v="5"/>
    <n v="41.99"/>
  </r>
  <r>
    <d v="2014-11-19T00:00:00"/>
    <x v="0"/>
    <x v="10"/>
    <x v="0"/>
    <n v="11"/>
    <x v="508"/>
    <x v="8"/>
    <x v="2"/>
    <x v="9"/>
    <s v="HP Standard 104 key PS/2 Keyboard"/>
    <n v="29"/>
    <n v="2"/>
    <n v="7.25"/>
  </r>
  <r>
    <d v="2014-11-19T00:00:00"/>
    <x v="0"/>
    <x v="10"/>
    <x v="0"/>
    <n v="11"/>
    <x v="522"/>
    <x v="20"/>
    <x v="2"/>
    <x v="6"/>
    <s v="Apple iPhone 5"/>
    <n v="4548.8100000000004"/>
    <n v="7"/>
    <n v="1228.18"/>
  </r>
  <r>
    <d v="2014-11-19T00:00:00"/>
    <x v="0"/>
    <x v="10"/>
    <x v="0"/>
    <n v="11"/>
    <x v="523"/>
    <x v="7"/>
    <x v="0"/>
    <x v="1"/>
    <s v="Avery 480"/>
    <n v="22.5"/>
    <n v="6"/>
    <n v="10.8"/>
  </r>
  <r>
    <d v="2014-11-19T00:00:00"/>
    <x v="0"/>
    <x v="10"/>
    <x v="0"/>
    <n v="11"/>
    <x v="523"/>
    <x v="7"/>
    <x v="0"/>
    <x v="1"/>
    <s v="Avery 499"/>
    <n v="9.9600000000000009"/>
    <n v="2"/>
    <n v="4.58"/>
  </r>
  <r>
    <d v="2014-11-19T00:00:00"/>
    <x v="0"/>
    <x v="10"/>
    <x v="0"/>
    <n v="11"/>
    <x v="523"/>
    <x v="7"/>
    <x v="0"/>
    <x v="3"/>
    <s v="Premier Elliptical Ring Binder, Black"/>
    <n v="213.08"/>
    <n v="7"/>
    <n v="102.28"/>
  </r>
  <r>
    <d v="2014-11-19T00:00:00"/>
    <x v="0"/>
    <x v="10"/>
    <x v="0"/>
    <n v="11"/>
    <x v="523"/>
    <x v="7"/>
    <x v="1"/>
    <x v="11"/>
    <s v="Sauder Inglewood Library Bookcases"/>
    <n v="1025.8800000000001"/>
    <n v="6"/>
    <n v="235.95"/>
  </r>
  <r>
    <d v="2014-11-19T00:00:00"/>
    <x v="0"/>
    <x v="10"/>
    <x v="0"/>
    <n v="11"/>
    <x v="524"/>
    <x v="27"/>
    <x v="0"/>
    <x v="0"/>
    <s v="Xerox 1888"/>
    <n v="166.44"/>
    <n v="3"/>
    <n v="79.89"/>
  </r>
  <r>
    <d v="2014-11-19T00:00:00"/>
    <x v="0"/>
    <x v="10"/>
    <x v="0"/>
    <n v="11"/>
    <x v="131"/>
    <x v="2"/>
    <x v="2"/>
    <x v="9"/>
    <s v="Logitech G105 Gaming Keyboard"/>
    <n v="47.5"/>
    <n v="1"/>
    <n v="-1.19"/>
  </r>
  <r>
    <d v="2014-11-19T00:00:00"/>
    <x v="0"/>
    <x v="10"/>
    <x v="0"/>
    <n v="11"/>
    <x v="363"/>
    <x v="28"/>
    <x v="0"/>
    <x v="2"/>
    <s v="Recycled Steel Personal File for Standard File Folders"/>
    <n v="221.16"/>
    <n v="4"/>
    <n v="57.5"/>
  </r>
  <r>
    <d v="2014-11-19T00:00:00"/>
    <x v="0"/>
    <x v="10"/>
    <x v="0"/>
    <n v="11"/>
    <x v="363"/>
    <x v="28"/>
    <x v="2"/>
    <x v="6"/>
    <s v="Jabra SPEAK 410"/>
    <n v="281.97000000000003"/>
    <n v="3"/>
    <n v="78.95"/>
  </r>
  <r>
    <d v="2014-11-19T00:00:00"/>
    <x v="0"/>
    <x v="10"/>
    <x v="0"/>
    <n v="11"/>
    <x v="525"/>
    <x v="2"/>
    <x v="0"/>
    <x v="0"/>
    <s v="1/4 Fold Party Design Invitations &amp; White Envelopes, 24 8-1/2&quot; X 11&quot; Cards, 25 Env./Pack"/>
    <n v="5.88"/>
    <n v="1"/>
    <n v="1.98"/>
  </r>
  <r>
    <d v="2014-11-20T00:00:00"/>
    <x v="0"/>
    <x v="10"/>
    <x v="0"/>
    <n v="11"/>
    <x v="121"/>
    <x v="20"/>
    <x v="0"/>
    <x v="10"/>
    <s v="Peel &amp; Seel Recycled Catalog Envelopes, Brown"/>
    <n v="34.74"/>
    <n v="3"/>
    <n v="17.37"/>
  </r>
  <r>
    <d v="2014-11-20T00:00:00"/>
    <x v="0"/>
    <x v="10"/>
    <x v="0"/>
    <n v="11"/>
    <x v="121"/>
    <x v="20"/>
    <x v="2"/>
    <x v="6"/>
    <s v="Toshiba IPT2010-SD IPÂ Telephone"/>
    <n v="833.94"/>
    <n v="6"/>
    <n v="216.82"/>
  </r>
  <r>
    <d v="2014-11-20T00:00:00"/>
    <x v="0"/>
    <x v="10"/>
    <x v="0"/>
    <n v="11"/>
    <x v="121"/>
    <x v="20"/>
    <x v="0"/>
    <x v="3"/>
    <s v="3M Organizer Strips"/>
    <n v="12.96"/>
    <n v="3"/>
    <n v="4.54"/>
  </r>
  <r>
    <d v="2014-11-20T00:00:00"/>
    <x v="0"/>
    <x v="10"/>
    <x v="0"/>
    <n v="11"/>
    <x v="121"/>
    <x v="20"/>
    <x v="0"/>
    <x v="0"/>
    <s v="Xerox 2000"/>
    <n v="25.92"/>
    <n v="4"/>
    <n v="12.44"/>
  </r>
  <r>
    <d v="2014-11-21T00:00:00"/>
    <x v="0"/>
    <x v="10"/>
    <x v="0"/>
    <n v="11"/>
    <x v="526"/>
    <x v="5"/>
    <x v="2"/>
    <x v="6"/>
    <s v="Logitech B530 USBÂ HeadsetÂ -Â headsetÂ - Full size, Binaural"/>
    <n v="36.99"/>
    <n v="1"/>
    <n v="9.99"/>
  </r>
  <r>
    <d v="2014-11-21T00:00:00"/>
    <x v="0"/>
    <x v="10"/>
    <x v="0"/>
    <n v="11"/>
    <x v="526"/>
    <x v="5"/>
    <x v="0"/>
    <x v="0"/>
    <s v="Multicolor Computer Printout Paper"/>
    <n v="629.1"/>
    <n v="6"/>
    <n v="301.97000000000003"/>
  </r>
  <r>
    <d v="2014-11-21T00:00:00"/>
    <x v="0"/>
    <x v="10"/>
    <x v="0"/>
    <n v="11"/>
    <x v="526"/>
    <x v="5"/>
    <x v="0"/>
    <x v="2"/>
    <s v="Space Solutions Commercial Steel Shelving"/>
    <n v="193.95"/>
    <n v="3"/>
    <n v="9.6999999999999993"/>
  </r>
  <r>
    <d v="2014-11-21T00:00:00"/>
    <x v="0"/>
    <x v="10"/>
    <x v="0"/>
    <n v="11"/>
    <x v="526"/>
    <x v="5"/>
    <x v="0"/>
    <x v="4"/>
    <s v="Newell 322"/>
    <n v="5.46"/>
    <n v="3"/>
    <n v="1.47"/>
  </r>
  <r>
    <d v="2014-11-21T00:00:00"/>
    <x v="0"/>
    <x v="10"/>
    <x v="0"/>
    <n v="11"/>
    <x v="523"/>
    <x v="3"/>
    <x v="0"/>
    <x v="0"/>
    <s v="Xerox 211"/>
    <n v="12.96"/>
    <n v="2"/>
    <n v="6.22"/>
  </r>
  <r>
    <d v="2014-11-21T00:00:00"/>
    <x v="0"/>
    <x v="10"/>
    <x v="0"/>
    <n v="11"/>
    <x v="527"/>
    <x v="0"/>
    <x v="0"/>
    <x v="10"/>
    <s v="Poly String Tie Envelopes"/>
    <n v="1.63"/>
    <n v="1"/>
    <n v="0.55000000000000004"/>
  </r>
  <r>
    <d v="2014-11-21T00:00:00"/>
    <x v="0"/>
    <x v="10"/>
    <x v="0"/>
    <n v="11"/>
    <x v="527"/>
    <x v="0"/>
    <x v="2"/>
    <x v="6"/>
    <s v="RCA Visys Integrated PBX 8-Line Router"/>
    <n v="267.95999999999998"/>
    <n v="5"/>
    <n v="16.75"/>
  </r>
  <r>
    <d v="2014-11-21T00:00:00"/>
    <x v="0"/>
    <x v="10"/>
    <x v="0"/>
    <n v="11"/>
    <x v="528"/>
    <x v="3"/>
    <x v="0"/>
    <x v="0"/>
    <s v="Tops Wirebound Message Log Books"/>
    <n v="6.58"/>
    <n v="2"/>
    <n v="3.03"/>
  </r>
  <r>
    <d v="2014-11-21T00:00:00"/>
    <x v="0"/>
    <x v="10"/>
    <x v="0"/>
    <n v="11"/>
    <x v="528"/>
    <x v="3"/>
    <x v="2"/>
    <x v="9"/>
    <s v="Kensington Expert Mouse Optical USB Trackball for PC or Mac"/>
    <n v="94.99"/>
    <n v="1"/>
    <n v="28.5"/>
  </r>
  <r>
    <d v="2014-11-22T00:00:00"/>
    <x v="0"/>
    <x v="10"/>
    <x v="0"/>
    <n v="11"/>
    <x v="141"/>
    <x v="4"/>
    <x v="0"/>
    <x v="10"/>
    <s v="Fashion Color Clasp Envelopes"/>
    <n v="16.23"/>
    <n v="3"/>
    <n v="7.95"/>
  </r>
  <r>
    <d v="2014-11-22T00:00:00"/>
    <x v="0"/>
    <x v="10"/>
    <x v="0"/>
    <n v="11"/>
    <x v="141"/>
    <x v="4"/>
    <x v="0"/>
    <x v="3"/>
    <s v="GBC ProClick Punch Binding System"/>
    <n v="319.89999999999998"/>
    <n v="5"/>
    <n v="156.75"/>
  </r>
  <r>
    <d v="2014-11-22T00:00:00"/>
    <x v="0"/>
    <x v="10"/>
    <x v="0"/>
    <n v="11"/>
    <x v="141"/>
    <x v="4"/>
    <x v="0"/>
    <x v="10"/>
    <s v="Staple envelope"/>
    <n v="11.36"/>
    <n v="2"/>
    <n v="5.34"/>
  </r>
  <r>
    <d v="2014-11-22T00:00:00"/>
    <x v="0"/>
    <x v="10"/>
    <x v="0"/>
    <n v="11"/>
    <x v="141"/>
    <x v="4"/>
    <x v="0"/>
    <x v="12"/>
    <s v="Holmes Harmony HEPA Air Purifier for 17 x 20 Room"/>
    <n v="675.12"/>
    <n v="3"/>
    <n v="290.3"/>
  </r>
  <r>
    <d v="2014-11-22T00:00:00"/>
    <x v="0"/>
    <x v="10"/>
    <x v="0"/>
    <n v="11"/>
    <x v="216"/>
    <x v="0"/>
    <x v="0"/>
    <x v="3"/>
    <s v="Wilson Jones Heavy-Duty Casebound Ring Binders with Metal Hinges"/>
    <n v="6.93"/>
    <n v="1"/>
    <n v="-11.08"/>
  </r>
  <r>
    <d v="2014-11-22T00:00:00"/>
    <x v="0"/>
    <x v="10"/>
    <x v="0"/>
    <n v="11"/>
    <x v="529"/>
    <x v="1"/>
    <x v="0"/>
    <x v="3"/>
    <s v="Avery Framed View Binder, EZD Ring (Locking), Navy, 1 1/2&quot;"/>
    <n v="9.98"/>
    <n v="5"/>
    <n v="-16.47"/>
  </r>
  <r>
    <d v="2014-11-22T00:00:00"/>
    <x v="0"/>
    <x v="10"/>
    <x v="0"/>
    <n v="11"/>
    <x v="530"/>
    <x v="3"/>
    <x v="0"/>
    <x v="0"/>
    <s v="Xerox 1895"/>
    <n v="53.82"/>
    <n v="9"/>
    <n v="24.22"/>
  </r>
  <r>
    <d v="2014-11-22T00:00:00"/>
    <x v="0"/>
    <x v="10"/>
    <x v="0"/>
    <n v="11"/>
    <x v="357"/>
    <x v="4"/>
    <x v="0"/>
    <x v="0"/>
    <s v="Hammermill CopyPlus Copy Paper (20Lb. and 84 Bright)"/>
    <n v="9.9600000000000009"/>
    <n v="2"/>
    <n v="4.88"/>
  </r>
  <r>
    <d v="2014-11-23T00:00:00"/>
    <x v="0"/>
    <x v="10"/>
    <x v="0"/>
    <n v="11"/>
    <x v="42"/>
    <x v="3"/>
    <x v="1"/>
    <x v="5"/>
    <s v="Novimex Swivel Fabric Task Chair"/>
    <n v="603.91999999999996"/>
    <n v="5"/>
    <n v="-67.94"/>
  </r>
  <r>
    <d v="2014-11-23T00:00:00"/>
    <x v="0"/>
    <x v="10"/>
    <x v="0"/>
    <n v="11"/>
    <x v="42"/>
    <x v="3"/>
    <x v="0"/>
    <x v="10"/>
    <s v="Pastel Pink Envelopes"/>
    <n v="21.84"/>
    <n v="3"/>
    <n v="10.48"/>
  </r>
  <r>
    <d v="2014-11-23T00:00:00"/>
    <x v="0"/>
    <x v="10"/>
    <x v="0"/>
    <n v="11"/>
    <x v="42"/>
    <x v="3"/>
    <x v="2"/>
    <x v="9"/>
    <s v="Belkin F8E887 USB Wired Ergonomic Keyboard"/>
    <n v="29.99"/>
    <n v="1"/>
    <n v="6.3"/>
  </r>
  <r>
    <d v="2014-11-23T00:00:00"/>
    <x v="0"/>
    <x v="10"/>
    <x v="0"/>
    <n v="11"/>
    <x v="42"/>
    <x v="3"/>
    <x v="1"/>
    <x v="5"/>
    <s v="Safco Contoured Stacking Chairs"/>
    <n v="381.44"/>
    <n v="2"/>
    <n v="23.84"/>
  </r>
  <r>
    <d v="2014-11-23T00:00:00"/>
    <x v="0"/>
    <x v="10"/>
    <x v="0"/>
    <n v="11"/>
    <x v="341"/>
    <x v="0"/>
    <x v="0"/>
    <x v="1"/>
    <s v="Alphabetical Labels for Top Tab Filing"/>
    <n v="23.68"/>
    <n v="2"/>
    <n v="8.8800000000000008"/>
  </r>
  <r>
    <d v="2014-11-23T00:00:00"/>
    <x v="0"/>
    <x v="10"/>
    <x v="0"/>
    <n v="11"/>
    <x v="531"/>
    <x v="0"/>
    <x v="1"/>
    <x v="8"/>
    <s v="Staple-based wall hangings"/>
    <n v="6.37"/>
    <n v="2"/>
    <n v="-2.5499999999999998"/>
  </r>
  <r>
    <d v="2014-11-23T00:00:00"/>
    <x v="0"/>
    <x v="10"/>
    <x v="0"/>
    <n v="11"/>
    <x v="531"/>
    <x v="0"/>
    <x v="0"/>
    <x v="12"/>
    <s v="Conquest 14 Commercial Heavy-Duty Upright Vacuum, Collection System, Accessory Kit"/>
    <n v="34.18"/>
    <n v="3"/>
    <n v="-87.15"/>
  </r>
  <r>
    <d v="2014-11-23T00:00:00"/>
    <x v="0"/>
    <x v="10"/>
    <x v="0"/>
    <n v="11"/>
    <x v="531"/>
    <x v="0"/>
    <x v="2"/>
    <x v="9"/>
    <s v="Maxell 4.7GB DVD-R 5/Pack"/>
    <n v="5.54"/>
    <n v="7"/>
    <n v="1.66"/>
  </r>
  <r>
    <d v="2014-11-23T00:00:00"/>
    <x v="0"/>
    <x v="10"/>
    <x v="0"/>
    <n v="11"/>
    <x v="532"/>
    <x v="2"/>
    <x v="0"/>
    <x v="10"/>
    <s v="Quality Park Security Envelopes"/>
    <n v="62.81"/>
    <n v="3"/>
    <n v="21.2"/>
  </r>
  <r>
    <d v="2014-11-23T00:00:00"/>
    <x v="0"/>
    <x v="10"/>
    <x v="0"/>
    <n v="11"/>
    <x v="533"/>
    <x v="12"/>
    <x v="0"/>
    <x v="10"/>
    <s v="Staple envelope"/>
    <n v="23.47"/>
    <n v="3"/>
    <n v="8.8000000000000007"/>
  </r>
  <r>
    <d v="2014-11-23T00:00:00"/>
    <x v="0"/>
    <x v="10"/>
    <x v="0"/>
    <n v="11"/>
    <x v="105"/>
    <x v="0"/>
    <x v="1"/>
    <x v="5"/>
    <s v="Office Star Flex Back Scooter Chair with White Frame"/>
    <n v="155.37"/>
    <n v="2"/>
    <n v="-35.51"/>
  </r>
  <r>
    <d v="2014-11-23T00:00:00"/>
    <x v="0"/>
    <x v="10"/>
    <x v="0"/>
    <n v="11"/>
    <x v="239"/>
    <x v="14"/>
    <x v="0"/>
    <x v="3"/>
    <s v="UniKeep View Case Binders"/>
    <n v="14.67"/>
    <n v="3"/>
    <n v="6.75"/>
  </r>
  <r>
    <d v="2014-11-24T00:00:00"/>
    <x v="0"/>
    <x v="10"/>
    <x v="0"/>
    <n v="11"/>
    <x v="534"/>
    <x v="10"/>
    <x v="0"/>
    <x v="4"/>
    <s v="Crayola Colored Pencils"/>
    <n v="2.62"/>
    <n v="1"/>
    <n v="0.43"/>
  </r>
  <r>
    <d v="2014-11-24T00:00:00"/>
    <x v="0"/>
    <x v="10"/>
    <x v="0"/>
    <n v="11"/>
    <x v="339"/>
    <x v="3"/>
    <x v="1"/>
    <x v="8"/>
    <s v="Eldon Delta Triangular Chair Mat, 52&quot; x 58&quot;, Clear"/>
    <n v="151.72"/>
    <n v="4"/>
    <n v="27.31"/>
  </r>
  <r>
    <d v="2014-11-24T00:00:00"/>
    <x v="0"/>
    <x v="10"/>
    <x v="0"/>
    <n v="11"/>
    <x v="535"/>
    <x v="22"/>
    <x v="0"/>
    <x v="3"/>
    <s v="Peel &amp; Stick Add-On Corner Pockets"/>
    <n v="12.1"/>
    <n v="7"/>
    <n v="4.2300000000000004"/>
  </r>
  <r>
    <d v="2014-11-24T00:00:00"/>
    <x v="0"/>
    <x v="10"/>
    <x v="0"/>
    <n v="11"/>
    <x v="535"/>
    <x v="22"/>
    <x v="0"/>
    <x v="2"/>
    <s v="Carina 42&quot;Hx23 3/4&quot;W Media Storage Unit"/>
    <n v="485.88"/>
    <n v="6"/>
    <n v="9.7200000000000006"/>
  </r>
  <r>
    <d v="2014-11-24T00:00:00"/>
    <x v="0"/>
    <x v="10"/>
    <x v="0"/>
    <n v="11"/>
    <x v="535"/>
    <x v="22"/>
    <x v="0"/>
    <x v="0"/>
    <s v="Xerox 220"/>
    <n v="25.92"/>
    <n v="4"/>
    <n v="12.44"/>
  </r>
  <r>
    <d v="2014-11-24T00:00:00"/>
    <x v="0"/>
    <x v="10"/>
    <x v="0"/>
    <n v="11"/>
    <x v="535"/>
    <x v="22"/>
    <x v="0"/>
    <x v="2"/>
    <s v="Recycled Data-Pak for Archival Bound Computer Printouts, 12-1/2 x 12-1/2 x 16"/>
    <n v="197.58"/>
    <n v="2"/>
    <n v="53.35"/>
  </r>
  <r>
    <d v="2014-11-24T00:00:00"/>
    <x v="0"/>
    <x v="10"/>
    <x v="0"/>
    <n v="11"/>
    <x v="77"/>
    <x v="24"/>
    <x v="2"/>
    <x v="9"/>
    <s v="Memorex Mini Travel Drive 16 GB USB 2.0 Flash Drive"/>
    <n v="111.79"/>
    <n v="7"/>
    <n v="43.6"/>
  </r>
  <r>
    <d v="2014-11-24T00:00:00"/>
    <x v="0"/>
    <x v="10"/>
    <x v="0"/>
    <n v="11"/>
    <x v="15"/>
    <x v="3"/>
    <x v="1"/>
    <x v="5"/>
    <s v="Global Leather &amp; Oak Executive Chair, Burgundy"/>
    <n v="120.71"/>
    <n v="1"/>
    <n v="-18.11"/>
  </r>
  <r>
    <d v="2014-11-24T00:00:00"/>
    <x v="0"/>
    <x v="10"/>
    <x v="0"/>
    <n v="11"/>
    <x v="168"/>
    <x v="10"/>
    <x v="2"/>
    <x v="6"/>
    <s v="Samsung Galaxy S III - 16GB - pebble blue (T-Mobile)"/>
    <n v="1049.97"/>
    <n v="5"/>
    <n v="-209.99"/>
  </r>
  <r>
    <d v="2014-11-24T00:00:00"/>
    <x v="0"/>
    <x v="10"/>
    <x v="0"/>
    <n v="11"/>
    <x v="168"/>
    <x v="10"/>
    <x v="1"/>
    <x v="5"/>
    <s v="Global Executive Mid-Back Manager's Chair"/>
    <n v="611.05999999999995"/>
    <n v="3"/>
    <n v="-34.92"/>
  </r>
  <r>
    <d v="2014-11-24T00:00:00"/>
    <x v="0"/>
    <x v="10"/>
    <x v="0"/>
    <n v="11"/>
    <x v="536"/>
    <x v="1"/>
    <x v="0"/>
    <x v="2"/>
    <s v="Fellowes Super Stor/Drawer Files"/>
    <n v="646.20000000000005"/>
    <n v="5"/>
    <n v="-8.08"/>
  </r>
  <r>
    <d v="2014-11-24T00:00:00"/>
    <x v="0"/>
    <x v="10"/>
    <x v="0"/>
    <n v="11"/>
    <x v="433"/>
    <x v="10"/>
    <x v="1"/>
    <x v="8"/>
    <s v="Eldon 200 Class Desk Accessories, Burgundy"/>
    <n v="35.17"/>
    <n v="7"/>
    <n v="9.67"/>
  </r>
  <r>
    <d v="2014-11-24T00:00:00"/>
    <x v="0"/>
    <x v="10"/>
    <x v="0"/>
    <n v="11"/>
    <x v="433"/>
    <x v="10"/>
    <x v="2"/>
    <x v="6"/>
    <s v="Samsung Galaxy S4"/>
    <n v="1502.38"/>
    <n v="4"/>
    <n v="-250.4"/>
  </r>
  <r>
    <d v="2014-11-24T00:00:00"/>
    <x v="0"/>
    <x v="10"/>
    <x v="0"/>
    <n v="11"/>
    <x v="537"/>
    <x v="14"/>
    <x v="0"/>
    <x v="4"/>
    <s v="Hunt PowerHouse Electric Pencil Sharpener, Blue"/>
    <n v="151.91999999999999"/>
    <n v="4"/>
    <n v="45.58"/>
  </r>
  <r>
    <d v="2014-11-24T00:00:00"/>
    <x v="0"/>
    <x v="10"/>
    <x v="0"/>
    <n v="11"/>
    <x v="537"/>
    <x v="14"/>
    <x v="0"/>
    <x v="1"/>
    <s v="Dot Matrix Printer Tape Reel Labels, White, 5000/Box"/>
    <n v="196.62"/>
    <n v="2"/>
    <n v="96.34"/>
  </r>
  <r>
    <d v="2014-11-24T00:00:00"/>
    <x v="0"/>
    <x v="10"/>
    <x v="0"/>
    <n v="11"/>
    <x v="537"/>
    <x v="14"/>
    <x v="0"/>
    <x v="0"/>
    <s v="Xerox 1885"/>
    <n v="144.12"/>
    <n v="3"/>
    <n v="69.180000000000007"/>
  </r>
  <r>
    <d v="2014-11-24T00:00:00"/>
    <x v="0"/>
    <x v="10"/>
    <x v="0"/>
    <n v="11"/>
    <x v="537"/>
    <x v="14"/>
    <x v="0"/>
    <x v="0"/>
    <s v="Adams Telephone Message Book w/Frequently-Called Numbers Space, 400 Messages per Book"/>
    <n v="15.96"/>
    <n v="2"/>
    <n v="7.98"/>
  </r>
  <r>
    <d v="2014-11-24T00:00:00"/>
    <x v="0"/>
    <x v="10"/>
    <x v="0"/>
    <n v="11"/>
    <x v="187"/>
    <x v="6"/>
    <x v="1"/>
    <x v="8"/>
    <s v="Executive Impressions 14&quot;"/>
    <n v="111.15"/>
    <n v="5"/>
    <n v="48.91"/>
  </r>
  <r>
    <d v="2014-11-24T00:00:00"/>
    <x v="0"/>
    <x v="10"/>
    <x v="0"/>
    <n v="11"/>
    <x v="538"/>
    <x v="10"/>
    <x v="0"/>
    <x v="3"/>
    <s v="Acco Expandable Hanging Binders"/>
    <n v="5.74"/>
    <n v="3"/>
    <n v="-4.59"/>
  </r>
  <r>
    <d v="2014-11-25T00:00:00"/>
    <x v="0"/>
    <x v="10"/>
    <x v="0"/>
    <n v="11"/>
    <x v="230"/>
    <x v="3"/>
    <x v="0"/>
    <x v="12"/>
    <s v="Belkin F9G930V10-GRY 9 Outlet Surge"/>
    <n v="320.88"/>
    <n v="6"/>
    <n v="93.06"/>
  </r>
  <r>
    <d v="2014-11-25T00:00:00"/>
    <x v="0"/>
    <x v="10"/>
    <x v="0"/>
    <n v="11"/>
    <x v="230"/>
    <x v="3"/>
    <x v="1"/>
    <x v="8"/>
    <s v="Staple-based wall hangings"/>
    <n v="23.88"/>
    <n v="3"/>
    <n v="10.51"/>
  </r>
  <r>
    <d v="2014-11-25T00:00:00"/>
    <x v="0"/>
    <x v="10"/>
    <x v="0"/>
    <n v="11"/>
    <x v="230"/>
    <x v="3"/>
    <x v="0"/>
    <x v="0"/>
    <s v="Wirebound Message Books, Four 2 3/4 x 5 White Forms per Page"/>
    <n v="26.76"/>
    <n v="4"/>
    <n v="12.31"/>
  </r>
  <r>
    <d v="2014-11-25T00:00:00"/>
    <x v="0"/>
    <x v="10"/>
    <x v="0"/>
    <n v="11"/>
    <x v="212"/>
    <x v="0"/>
    <x v="2"/>
    <x v="9"/>
    <s v="KeyTronicÂ KT400U2 -Â KeyboardÂ - Black"/>
    <n v="24.67"/>
    <n v="3"/>
    <n v="0"/>
  </r>
  <r>
    <d v="2014-11-25T00:00:00"/>
    <x v="0"/>
    <x v="10"/>
    <x v="0"/>
    <n v="11"/>
    <x v="212"/>
    <x v="0"/>
    <x v="0"/>
    <x v="1"/>
    <s v="Avery 520"/>
    <n v="2.52"/>
    <n v="1"/>
    <n v="0.88"/>
  </r>
  <r>
    <d v="2014-11-25T00:00:00"/>
    <x v="0"/>
    <x v="10"/>
    <x v="0"/>
    <n v="11"/>
    <x v="212"/>
    <x v="0"/>
    <x v="1"/>
    <x v="13"/>
    <s v="Bretford CR4500 Series Slim Rectangular Table"/>
    <n v="1218.74"/>
    <n v="5"/>
    <n v="-121.87"/>
  </r>
  <r>
    <d v="2014-11-25T00:00:00"/>
    <x v="0"/>
    <x v="10"/>
    <x v="0"/>
    <n v="11"/>
    <x v="212"/>
    <x v="0"/>
    <x v="0"/>
    <x v="1"/>
    <s v="Avery 52"/>
    <n v="5.9"/>
    <n v="2"/>
    <n v="1.99"/>
  </r>
  <r>
    <d v="2014-11-25T00:00:00"/>
    <x v="0"/>
    <x v="10"/>
    <x v="0"/>
    <n v="11"/>
    <x v="212"/>
    <x v="0"/>
    <x v="0"/>
    <x v="0"/>
    <s v="Southworth 25% Cotton Granite Paper &amp; Envelopes"/>
    <n v="15.7"/>
    <n v="3"/>
    <n v="5.0999999999999996"/>
  </r>
  <r>
    <d v="2014-11-25T00:00:00"/>
    <x v="0"/>
    <x v="10"/>
    <x v="0"/>
    <n v="11"/>
    <x v="212"/>
    <x v="0"/>
    <x v="1"/>
    <x v="8"/>
    <s v="Master Caster Door Stop, Brown"/>
    <n v="6.1"/>
    <n v="3"/>
    <n v="-3.96"/>
  </r>
  <r>
    <d v="2014-11-25T00:00:00"/>
    <x v="0"/>
    <x v="10"/>
    <x v="0"/>
    <n v="11"/>
    <x v="539"/>
    <x v="43"/>
    <x v="1"/>
    <x v="8"/>
    <s v="DAX Black Cherry Wood-Tone Poster Frame"/>
    <n v="52.96"/>
    <n v="2"/>
    <n v="20.12"/>
  </r>
  <r>
    <d v="2014-11-25T00:00:00"/>
    <x v="0"/>
    <x v="10"/>
    <x v="0"/>
    <n v="11"/>
    <x v="109"/>
    <x v="20"/>
    <x v="0"/>
    <x v="2"/>
    <s v="Tennsco Snap-Together Open Shelving Units, Starter Sets and Add-On Units"/>
    <n v="1117.92"/>
    <n v="4"/>
    <n v="55.9"/>
  </r>
  <r>
    <d v="2014-11-25T00:00:00"/>
    <x v="0"/>
    <x v="10"/>
    <x v="0"/>
    <n v="11"/>
    <x v="109"/>
    <x v="20"/>
    <x v="1"/>
    <x v="11"/>
    <s v="Sauder Camden County Collection Libraries, Planked Cherry Finish"/>
    <n v="275.95"/>
    <n v="3"/>
    <n v="-37.94"/>
  </r>
  <r>
    <d v="2014-11-25T00:00:00"/>
    <x v="0"/>
    <x v="10"/>
    <x v="0"/>
    <n v="11"/>
    <x v="145"/>
    <x v="11"/>
    <x v="0"/>
    <x v="4"/>
    <s v="Dixon Ticonderoga Core-Lock Colored Pencils"/>
    <n v="51.02"/>
    <n v="7"/>
    <n v="8.2899999999999991"/>
  </r>
  <r>
    <d v="2014-11-25T00:00:00"/>
    <x v="0"/>
    <x v="10"/>
    <x v="0"/>
    <n v="11"/>
    <x v="77"/>
    <x v="3"/>
    <x v="2"/>
    <x v="6"/>
    <s v="Logitech Mobile Speakerphone P710e -Â speaker phone"/>
    <n v="539.91999999999996"/>
    <n v="5"/>
    <n v="47.24"/>
  </r>
  <r>
    <d v="2014-11-25T00:00:00"/>
    <x v="0"/>
    <x v="10"/>
    <x v="0"/>
    <n v="11"/>
    <x v="77"/>
    <x v="3"/>
    <x v="1"/>
    <x v="5"/>
    <s v="Hon GuestStacker Chair"/>
    <n v="725.34"/>
    <n v="4"/>
    <n v="54.4"/>
  </r>
  <r>
    <d v="2014-11-25T00:00:00"/>
    <x v="0"/>
    <x v="10"/>
    <x v="0"/>
    <n v="11"/>
    <x v="77"/>
    <x v="3"/>
    <x v="0"/>
    <x v="4"/>
    <s v="Staples in misc. colors"/>
    <n v="7.44"/>
    <n v="3"/>
    <n v="2.6"/>
  </r>
  <r>
    <d v="2014-11-26T00:00:00"/>
    <x v="0"/>
    <x v="10"/>
    <x v="0"/>
    <n v="11"/>
    <x v="264"/>
    <x v="0"/>
    <x v="1"/>
    <x v="8"/>
    <s v="Eldon Expressions Desk Accessory, Wood Pencil Holder, Oak"/>
    <n v="19.3"/>
    <n v="5"/>
    <n v="-14.48"/>
  </r>
  <r>
    <d v="2014-11-26T00:00:00"/>
    <x v="0"/>
    <x v="10"/>
    <x v="0"/>
    <n v="11"/>
    <x v="262"/>
    <x v="11"/>
    <x v="0"/>
    <x v="0"/>
    <s v="Xerox 2"/>
    <n v="15.55"/>
    <n v="3"/>
    <n v="5.44"/>
  </r>
  <r>
    <d v="2014-11-26T00:00:00"/>
    <x v="0"/>
    <x v="10"/>
    <x v="0"/>
    <n v="11"/>
    <x v="262"/>
    <x v="11"/>
    <x v="0"/>
    <x v="2"/>
    <s v="Office Impressions Heavy Duty Welded Shelving &amp; Multimedia Storage Drawers"/>
    <n v="669.08"/>
    <n v="5"/>
    <n v="-167.27"/>
  </r>
  <r>
    <d v="2014-11-26T00:00:00"/>
    <x v="0"/>
    <x v="10"/>
    <x v="0"/>
    <n v="11"/>
    <x v="262"/>
    <x v="11"/>
    <x v="2"/>
    <x v="6"/>
    <s v="Jawbone MINI JAMBOX Wireless Bluetooth Speaker"/>
    <n v="438.34"/>
    <n v="4"/>
    <n v="-87.67"/>
  </r>
  <r>
    <d v="2014-11-26T00:00:00"/>
    <x v="0"/>
    <x v="10"/>
    <x v="0"/>
    <n v="11"/>
    <x v="471"/>
    <x v="3"/>
    <x v="0"/>
    <x v="0"/>
    <s v="Xerox 1893"/>
    <n v="81.98"/>
    <n v="2"/>
    <n v="40.17"/>
  </r>
  <r>
    <d v="2014-11-26T00:00:00"/>
    <x v="0"/>
    <x v="10"/>
    <x v="0"/>
    <n v="11"/>
    <x v="462"/>
    <x v="20"/>
    <x v="2"/>
    <x v="6"/>
    <s v="ClearSounds CSC500 Amplified Spirit Phone Corded phone"/>
    <n v="279.95999999999998"/>
    <n v="4"/>
    <n v="78.39"/>
  </r>
  <r>
    <d v="2014-11-26T00:00:00"/>
    <x v="0"/>
    <x v="10"/>
    <x v="0"/>
    <n v="11"/>
    <x v="462"/>
    <x v="20"/>
    <x v="0"/>
    <x v="3"/>
    <s v="Acco PRESSTEX Data Binder with Storage Hooks, Dark Blue, 14 7/8&quot; X 11&quot;"/>
    <n v="12.91"/>
    <n v="3"/>
    <n v="4.68"/>
  </r>
  <r>
    <d v="2014-11-26T00:00:00"/>
    <x v="0"/>
    <x v="10"/>
    <x v="0"/>
    <n v="11"/>
    <x v="462"/>
    <x v="20"/>
    <x v="0"/>
    <x v="3"/>
    <s v="Pressboard Data Binders by Wilson Jones"/>
    <n v="17.09"/>
    <n v="4"/>
    <n v="5.77"/>
  </r>
  <r>
    <d v="2014-11-26T00:00:00"/>
    <x v="0"/>
    <x v="10"/>
    <x v="0"/>
    <n v="11"/>
    <x v="462"/>
    <x v="20"/>
    <x v="0"/>
    <x v="1"/>
    <s v="Avery Address/Shipping Labels for Typewriters, 4&quot; x 2&quot;"/>
    <n v="93.15"/>
    <n v="9"/>
    <n v="44.71"/>
  </r>
  <r>
    <d v="2014-11-26T00:00:00"/>
    <x v="0"/>
    <x v="10"/>
    <x v="0"/>
    <n v="11"/>
    <x v="462"/>
    <x v="20"/>
    <x v="0"/>
    <x v="1"/>
    <s v="Avery File Folder Labels"/>
    <n v="11.52"/>
    <n v="4"/>
    <n v="5.64"/>
  </r>
  <r>
    <d v="2014-11-26T00:00:00"/>
    <x v="0"/>
    <x v="10"/>
    <x v="0"/>
    <n v="11"/>
    <x v="465"/>
    <x v="3"/>
    <x v="0"/>
    <x v="3"/>
    <s v="Wilson Jones Easy Flow II Sheet Lifters"/>
    <n v="4.32"/>
    <n v="3"/>
    <n v="1.51"/>
  </r>
  <r>
    <d v="2014-11-26T00:00:00"/>
    <x v="0"/>
    <x v="10"/>
    <x v="0"/>
    <n v="11"/>
    <x v="465"/>
    <x v="3"/>
    <x v="0"/>
    <x v="0"/>
    <s v="Xerox 1970"/>
    <n v="14.94"/>
    <n v="3"/>
    <n v="7.02"/>
  </r>
  <r>
    <d v="2014-11-26T00:00:00"/>
    <x v="0"/>
    <x v="10"/>
    <x v="0"/>
    <n v="11"/>
    <x v="465"/>
    <x v="3"/>
    <x v="0"/>
    <x v="12"/>
    <s v="Fellowes Mighty 8 Compact Surge Protector"/>
    <n v="40.54"/>
    <n v="2"/>
    <n v="11.35"/>
  </r>
  <r>
    <d v="2014-11-26T00:00:00"/>
    <x v="0"/>
    <x v="10"/>
    <x v="0"/>
    <n v="11"/>
    <x v="465"/>
    <x v="3"/>
    <x v="0"/>
    <x v="3"/>
    <s v="SpineVue Locking Slant-D Ring Binders by Cardinal"/>
    <n v="7.31"/>
    <n v="1"/>
    <n v="2.56"/>
  </r>
  <r>
    <d v="2014-11-27T00:00:00"/>
    <x v="0"/>
    <x v="10"/>
    <x v="0"/>
    <n v="11"/>
    <x v="282"/>
    <x v="20"/>
    <x v="0"/>
    <x v="7"/>
    <s v="Staples"/>
    <n v="3.76"/>
    <n v="2"/>
    <n v="1.32"/>
  </r>
  <r>
    <d v="2014-11-27T00:00:00"/>
    <x v="0"/>
    <x v="10"/>
    <x v="0"/>
    <n v="11"/>
    <x v="4"/>
    <x v="20"/>
    <x v="1"/>
    <x v="8"/>
    <s v="Eldon Radial Chair Mat for Low to Medium Pile Carpets"/>
    <n v="199.9"/>
    <n v="5"/>
    <n v="39.979999999999997"/>
  </r>
  <r>
    <d v="2014-11-28T00:00:00"/>
    <x v="0"/>
    <x v="10"/>
    <x v="0"/>
    <n v="11"/>
    <x v="540"/>
    <x v="33"/>
    <x v="0"/>
    <x v="4"/>
    <s v="Newell 331"/>
    <n v="14.67"/>
    <n v="3"/>
    <n v="3.96"/>
  </r>
  <r>
    <d v="2014-11-28T00:00:00"/>
    <x v="0"/>
    <x v="10"/>
    <x v="0"/>
    <n v="11"/>
    <x v="541"/>
    <x v="20"/>
    <x v="0"/>
    <x v="3"/>
    <s v="GBC Standard Recycled Report Covers, Clear Plastic Sheets"/>
    <n v="17.25"/>
    <n v="2"/>
    <n v="6.04"/>
  </r>
  <r>
    <d v="2014-11-28T00:00:00"/>
    <x v="0"/>
    <x v="10"/>
    <x v="0"/>
    <n v="11"/>
    <x v="10"/>
    <x v="9"/>
    <x v="1"/>
    <x v="8"/>
    <s v="Eldon Cleatmat Plus Chair Mats for High Pile Carpets"/>
    <n v="397.6"/>
    <n v="5"/>
    <n v="43.74"/>
  </r>
  <r>
    <d v="2014-11-28T00:00:00"/>
    <x v="0"/>
    <x v="10"/>
    <x v="0"/>
    <n v="11"/>
    <x v="10"/>
    <x v="9"/>
    <x v="0"/>
    <x v="0"/>
    <s v="Xerox 1933"/>
    <n v="85.96"/>
    <n v="7"/>
    <n v="40.4"/>
  </r>
  <r>
    <d v="2014-11-28T00:00:00"/>
    <x v="0"/>
    <x v="10"/>
    <x v="0"/>
    <n v="11"/>
    <x v="10"/>
    <x v="9"/>
    <x v="0"/>
    <x v="4"/>
    <s v="Crayola Colored Pencils"/>
    <n v="13.12"/>
    <n v="4"/>
    <n v="4.33"/>
  </r>
  <r>
    <d v="2014-11-28T00:00:00"/>
    <x v="0"/>
    <x v="10"/>
    <x v="0"/>
    <n v="11"/>
    <x v="10"/>
    <x v="9"/>
    <x v="0"/>
    <x v="3"/>
    <s v="GBC Twin Loop Wire Binding Elements, 9/16&quot; Spine, Black"/>
    <n v="45.66"/>
    <n v="3"/>
    <n v="22.37"/>
  </r>
  <r>
    <d v="2014-11-28T00:00:00"/>
    <x v="0"/>
    <x v="10"/>
    <x v="0"/>
    <n v="11"/>
    <x v="347"/>
    <x v="3"/>
    <x v="0"/>
    <x v="14"/>
    <s v="Staple remover"/>
    <n v="7.36"/>
    <n v="2"/>
    <n v="0.15"/>
  </r>
  <r>
    <d v="2014-11-28T00:00:00"/>
    <x v="0"/>
    <x v="10"/>
    <x v="0"/>
    <n v="11"/>
    <x v="347"/>
    <x v="3"/>
    <x v="0"/>
    <x v="1"/>
    <s v="Avery 489"/>
    <n v="41.4"/>
    <n v="4"/>
    <n v="19.87"/>
  </r>
  <r>
    <d v="2014-11-28T00:00:00"/>
    <x v="0"/>
    <x v="10"/>
    <x v="0"/>
    <n v="11"/>
    <x v="347"/>
    <x v="3"/>
    <x v="1"/>
    <x v="11"/>
    <s v="Sauder Camden County Barrister Bookcase, Planked Cherry Finish"/>
    <n v="411.33"/>
    <n v="4"/>
    <n v="-4.84"/>
  </r>
  <r>
    <d v="2014-11-28T00:00:00"/>
    <x v="0"/>
    <x v="10"/>
    <x v="0"/>
    <n v="11"/>
    <x v="320"/>
    <x v="3"/>
    <x v="0"/>
    <x v="12"/>
    <s v="Acco 6 Outlet Guardian Premium Surge Suppressor"/>
    <n v="43.68"/>
    <n v="3"/>
    <n v="11.79"/>
  </r>
  <r>
    <d v="2014-11-28T00:00:00"/>
    <x v="0"/>
    <x v="10"/>
    <x v="0"/>
    <n v="11"/>
    <x v="320"/>
    <x v="3"/>
    <x v="2"/>
    <x v="9"/>
    <s v="Micropad Numeric Keypads"/>
    <n v="139.93"/>
    <n v="7"/>
    <n v="34.979999999999997"/>
  </r>
  <r>
    <d v="2014-11-28T00:00:00"/>
    <x v="0"/>
    <x v="10"/>
    <x v="0"/>
    <n v="11"/>
    <x v="542"/>
    <x v="0"/>
    <x v="2"/>
    <x v="15"/>
    <s v="StarTech.com 10/100 VDSL2 Ethernet Extender Kit"/>
    <n v="998.85"/>
    <n v="5"/>
    <n v="-199.77"/>
  </r>
  <r>
    <d v="2014-11-28T00:00:00"/>
    <x v="0"/>
    <x v="10"/>
    <x v="0"/>
    <n v="11"/>
    <x v="543"/>
    <x v="18"/>
    <x v="0"/>
    <x v="10"/>
    <s v="Laser &amp; Ink Jet Business Envelopes"/>
    <n v="64.02"/>
    <n v="6"/>
    <n v="29.45"/>
  </r>
  <r>
    <d v="2014-11-29T00:00:00"/>
    <x v="0"/>
    <x v="10"/>
    <x v="0"/>
    <n v="11"/>
    <x v="261"/>
    <x v="2"/>
    <x v="0"/>
    <x v="1"/>
    <s v="Avery 488"/>
    <n v="5.04"/>
    <n v="2"/>
    <n v="1.76"/>
  </r>
  <r>
    <d v="2014-11-29T00:00:00"/>
    <x v="0"/>
    <x v="10"/>
    <x v="0"/>
    <n v="11"/>
    <x v="544"/>
    <x v="1"/>
    <x v="0"/>
    <x v="7"/>
    <s v="Staples"/>
    <n v="12.62"/>
    <n v="2"/>
    <n v="3.95"/>
  </r>
  <r>
    <d v="2014-11-29T00:00:00"/>
    <x v="0"/>
    <x v="10"/>
    <x v="0"/>
    <n v="11"/>
    <x v="545"/>
    <x v="3"/>
    <x v="2"/>
    <x v="6"/>
    <s v="Wilson SignalBoost 841262 DB PRO Amplifier Kit"/>
    <n v="575.91999999999996"/>
    <n v="2"/>
    <n v="71.989999999999995"/>
  </r>
  <r>
    <d v="2014-11-29T00:00:00"/>
    <x v="0"/>
    <x v="10"/>
    <x v="0"/>
    <n v="11"/>
    <x v="545"/>
    <x v="3"/>
    <x v="0"/>
    <x v="7"/>
    <s v="Staples"/>
    <n v="30.4"/>
    <n v="5"/>
    <n v="15.2"/>
  </r>
  <r>
    <d v="2014-11-29T00:00:00"/>
    <x v="0"/>
    <x v="10"/>
    <x v="0"/>
    <n v="11"/>
    <x v="300"/>
    <x v="20"/>
    <x v="0"/>
    <x v="1"/>
    <s v="Avery 485"/>
    <n v="25.06"/>
    <n v="2"/>
    <n v="11.78"/>
  </r>
  <r>
    <d v="2014-11-30T00:00:00"/>
    <x v="0"/>
    <x v="10"/>
    <x v="0"/>
    <n v="11"/>
    <x v="506"/>
    <x v="20"/>
    <x v="0"/>
    <x v="10"/>
    <s v="Park Ridge Embossed Executive Business Envelopes"/>
    <n v="62.28"/>
    <n v="4"/>
    <n v="29.27"/>
  </r>
  <r>
    <d v="2014-11-30T00:00:00"/>
    <x v="0"/>
    <x v="10"/>
    <x v="0"/>
    <n v="11"/>
    <x v="211"/>
    <x v="16"/>
    <x v="0"/>
    <x v="3"/>
    <s v="Avery Triangle Shaped Sheet Lifters, Black, 2/Pack"/>
    <n v="6.64"/>
    <n v="9"/>
    <n v="-4.43"/>
  </r>
  <r>
    <d v="2014-11-30T00:00:00"/>
    <x v="0"/>
    <x v="10"/>
    <x v="0"/>
    <n v="11"/>
    <x v="300"/>
    <x v="12"/>
    <x v="0"/>
    <x v="14"/>
    <s v="Acme Office Executive Series Stainless Steel Trimmers"/>
    <n v="47.99"/>
    <n v="7"/>
    <n v="3.6"/>
  </r>
  <r>
    <d v="2014-11-30T00:00:00"/>
    <x v="0"/>
    <x v="10"/>
    <x v="0"/>
    <n v="11"/>
    <x v="300"/>
    <x v="12"/>
    <x v="2"/>
    <x v="9"/>
    <s v="Memorex 25GB 6X Branded Blu-Ray Recordable Disc, 30/Pack"/>
    <n v="102.24"/>
    <n v="4"/>
    <n v="-16.61"/>
  </r>
  <r>
    <d v="2014-12-01T00:00:00"/>
    <x v="0"/>
    <x v="11"/>
    <x v="0"/>
    <n v="12"/>
    <x v="218"/>
    <x v="21"/>
    <x v="1"/>
    <x v="5"/>
    <s v="Office Star - Professional Matrix Back Chair with 2-to-1 Synchro Tilt and Mesh Fabric Seat"/>
    <n v="2807.84"/>
    <n v="8"/>
    <n v="673.88"/>
  </r>
  <r>
    <d v="2014-12-01T00:00:00"/>
    <x v="0"/>
    <x v="11"/>
    <x v="0"/>
    <n v="12"/>
    <x v="218"/>
    <x v="21"/>
    <x v="0"/>
    <x v="4"/>
    <s v="Hunt BOSTON Vista Battery-Operated Pencil Sharpener, Black"/>
    <n v="46.64"/>
    <n v="4"/>
    <n v="12.59"/>
  </r>
  <r>
    <d v="2014-12-01T00:00:00"/>
    <x v="0"/>
    <x v="11"/>
    <x v="0"/>
    <n v="12"/>
    <x v="546"/>
    <x v="3"/>
    <x v="1"/>
    <x v="8"/>
    <s v="Floodlight Indoor Halogen Bulbs, 1 Bulb per Pack, 60 Watts"/>
    <n v="58.2"/>
    <n v="3"/>
    <n v="28.52"/>
  </r>
  <r>
    <d v="2014-12-01T00:00:00"/>
    <x v="0"/>
    <x v="11"/>
    <x v="0"/>
    <n v="12"/>
    <x v="263"/>
    <x v="25"/>
    <x v="2"/>
    <x v="6"/>
    <s v="BlueLounge Milo Smartphone Stand, White/Metallic"/>
    <n v="95.97"/>
    <n v="4"/>
    <n v="9.6"/>
  </r>
  <r>
    <d v="2014-12-01T00:00:00"/>
    <x v="0"/>
    <x v="11"/>
    <x v="0"/>
    <n v="12"/>
    <x v="519"/>
    <x v="10"/>
    <x v="2"/>
    <x v="16"/>
    <s v="Sharp 1540cs Digital Laser Copier"/>
    <n v="659.99"/>
    <n v="2"/>
    <n v="110"/>
  </r>
  <r>
    <d v="2014-12-01T00:00:00"/>
    <x v="0"/>
    <x v="11"/>
    <x v="0"/>
    <n v="12"/>
    <x v="519"/>
    <x v="10"/>
    <x v="1"/>
    <x v="8"/>
    <s v="Master Caster Door Stop, Brown"/>
    <n v="8.1300000000000008"/>
    <n v="2"/>
    <n v="1.42"/>
  </r>
  <r>
    <d v="2014-12-01T00:00:00"/>
    <x v="0"/>
    <x v="11"/>
    <x v="0"/>
    <n v="12"/>
    <x v="519"/>
    <x v="10"/>
    <x v="0"/>
    <x v="0"/>
    <s v="Xerox 214"/>
    <n v="36.29"/>
    <n v="7"/>
    <n v="12.7"/>
  </r>
  <r>
    <d v="2014-12-01T00:00:00"/>
    <x v="0"/>
    <x v="11"/>
    <x v="0"/>
    <n v="12"/>
    <x v="519"/>
    <x v="10"/>
    <x v="1"/>
    <x v="5"/>
    <s v="Hon Multipurpose Stacking Arm Chairs"/>
    <n v="909.72"/>
    <n v="6"/>
    <n v="-51.98"/>
  </r>
  <r>
    <d v="2014-12-01T00:00:00"/>
    <x v="0"/>
    <x v="11"/>
    <x v="0"/>
    <n v="12"/>
    <x v="91"/>
    <x v="0"/>
    <x v="1"/>
    <x v="5"/>
    <s v="Hon 4070 Series Pagoda Round Back Stacking Chairs"/>
    <n v="674.06"/>
    <n v="3"/>
    <n v="-19.260000000000002"/>
  </r>
  <r>
    <d v="2014-12-01T00:00:00"/>
    <x v="0"/>
    <x v="11"/>
    <x v="0"/>
    <n v="12"/>
    <x v="266"/>
    <x v="32"/>
    <x v="2"/>
    <x v="6"/>
    <s v="Cisco IPÂ PhoneÂ 7961G VoIPÂ phoneÂ - Dark gray"/>
    <n v="271.89999999999998"/>
    <n v="2"/>
    <n v="78.849999999999994"/>
  </r>
  <r>
    <d v="2014-12-01T00:00:00"/>
    <x v="0"/>
    <x v="11"/>
    <x v="0"/>
    <n v="12"/>
    <x v="266"/>
    <x v="32"/>
    <x v="1"/>
    <x v="8"/>
    <s v="Linden 10&quot; Round Wall Clock, Black"/>
    <n v="45.84"/>
    <n v="3"/>
    <n v="15.59"/>
  </r>
  <r>
    <d v="2014-12-01T00:00:00"/>
    <x v="0"/>
    <x v="11"/>
    <x v="0"/>
    <n v="12"/>
    <x v="266"/>
    <x v="32"/>
    <x v="1"/>
    <x v="8"/>
    <s v="Ultra Door Push Plate"/>
    <n v="9.82"/>
    <n v="2"/>
    <n v="3.24"/>
  </r>
  <r>
    <d v="2014-12-02T00:00:00"/>
    <x v="0"/>
    <x v="11"/>
    <x v="0"/>
    <n v="12"/>
    <x v="547"/>
    <x v="20"/>
    <x v="2"/>
    <x v="9"/>
    <s v="Logitech 910-002974 M325 Wireless Mouse for Web Scrolling"/>
    <n v="119.96"/>
    <n v="4"/>
    <n v="52.78"/>
  </r>
  <r>
    <d v="2014-12-02T00:00:00"/>
    <x v="0"/>
    <x v="11"/>
    <x v="0"/>
    <n v="12"/>
    <x v="547"/>
    <x v="20"/>
    <x v="1"/>
    <x v="11"/>
    <s v="O'Sullivan Living Dimensions 5-Shelf Bookcases"/>
    <n v="883.92"/>
    <n v="5"/>
    <n v="-110.49"/>
  </r>
  <r>
    <d v="2014-12-02T00:00:00"/>
    <x v="0"/>
    <x v="11"/>
    <x v="0"/>
    <n v="12"/>
    <x v="547"/>
    <x v="20"/>
    <x v="0"/>
    <x v="3"/>
    <s v="Angle-D Binders with Locking Rings, Label Holders"/>
    <n v="46.72"/>
    <n v="8"/>
    <n v="15.77"/>
  </r>
  <r>
    <d v="2014-12-02T00:00:00"/>
    <x v="0"/>
    <x v="11"/>
    <x v="0"/>
    <n v="12"/>
    <x v="548"/>
    <x v="0"/>
    <x v="1"/>
    <x v="8"/>
    <s v="Deflect-o SuperTray Unbreakable Stackable Tray, Letter, Black"/>
    <n v="58.36"/>
    <n v="5"/>
    <n v="-24.8"/>
  </r>
  <r>
    <d v="2014-12-02T00:00:00"/>
    <x v="0"/>
    <x v="11"/>
    <x v="0"/>
    <n v="12"/>
    <x v="548"/>
    <x v="0"/>
    <x v="0"/>
    <x v="4"/>
    <s v="Newell 343"/>
    <n v="16.46"/>
    <n v="7"/>
    <n v="1.44"/>
  </r>
  <r>
    <d v="2014-12-02T00:00:00"/>
    <x v="0"/>
    <x v="11"/>
    <x v="0"/>
    <n v="12"/>
    <x v="548"/>
    <x v="0"/>
    <x v="1"/>
    <x v="8"/>
    <s v="12-1/2 Diameter Round Wall Clock"/>
    <n v="39.96"/>
    <n v="5"/>
    <n v="-23.98"/>
  </r>
  <r>
    <d v="2014-12-02T00:00:00"/>
    <x v="0"/>
    <x v="11"/>
    <x v="0"/>
    <n v="12"/>
    <x v="549"/>
    <x v="10"/>
    <x v="2"/>
    <x v="9"/>
    <s v="ImationÂ 32GB Pocket Pro USB 3.0Â Flash DriveÂ - 32 GB - Black - 1 P ..."/>
    <n v="119.8"/>
    <n v="5"/>
    <n v="29.95"/>
  </r>
  <r>
    <d v="2014-12-02T00:00:00"/>
    <x v="0"/>
    <x v="11"/>
    <x v="0"/>
    <n v="12"/>
    <x v="550"/>
    <x v="1"/>
    <x v="0"/>
    <x v="12"/>
    <s v="Staple holder"/>
    <n v="2.39"/>
    <n v="1"/>
    <n v="-6.34"/>
  </r>
  <r>
    <d v="2014-12-02T00:00:00"/>
    <x v="0"/>
    <x v="11"/>
    <x v="0"/>
    <n v="12"/>
    <x v="402"/>
    <x v="36"/>
    <x v="1"/>
    <x v="8"/>
    <s v="DAX Metal Frame, Desktop, Stepped-Edge"/>
    <n v="60.72"/>
    <n v="3"/>
    <n v="23.68"/>
  </r>
  <r>
    <d v="2014-12-02T00:00:00"/>
    <x v="0"/>
    <x v="11"/>
    <x v="0"/>
    <n v="12"/>
    <x v="402"/>
    <x v="36"/>
    <x v="0"/>
    <x v="0"/>
    <s v="Xerox 1942"/>
    <n v="146.82"/>
    <n v="3"/>
    <n v="73.41"/>
  </r>
  <r>
    <d v="2014-12-02T00:00:00"/>
    <x v="0"/>
    <x v="11"/>
    <x v="0"/>
    <n v="12"/>
    <x v="402"/>
    <x v="36"/>
    <x v="1"/>
    <x v="5"/>
    <s v="Global Stack Chair with Arms, Black"/>
    <n v="239.84"/>
    <n v="8"/>
    <n v="64.760000000000005"/>
  </r>
  <r>
    <d v="2014-12-02T00:00:00"/>
    <x v="0"/>
    <x v="11"/>
    <x v="0"/>
    <n v="12"/>
    <x v="402"/>
    <x v="36"/>
    <x v="0"/>
    <x v="1"/>
    <s v="Avery 509"/>
    <n v="15.66"/>
    <n v="6"/>
    <n v="7.2"/>
  </r>
  <r>
    <d v="2014-12-02T00:00:00"/>
    <x v="0"/>
    <x v="11"/>
    <x v="0"/>
    <n v="12"/>
    <x v="551"/>
    <x v="4"/>
    <x v="2"/>
    <x v="9"/>
    <s v="Kingston Digital DataTraveler 8GB USB 2.0"/>
    <n v="5.95"/>
    <n v="1"/>
    <n v="0.83"/>
  </r>
  <r>
    <d v="2014-12-02T00:00:00"/>
    <x v="0"/>
    <x v="11"/>
    <x v="0"/>
    <n v="12"/>
    <x v="551"/>
    <x v="4"/>
    <x v="0"/>
    <x v="0"/>
    <s v="RSVP Cards &amp; Envelopes, Blank White, 8-1/2&quot; X 11&quot;, 24 Cards/25 Envelopes/Set"/>
    <n v="15.24"/>
    <n v="3"/>
    <n v="7.16"/>
  </r>
  <r>
    <d v="2014-12-03T00:00:00"/>
    <x v="0"/>
    <x v="11"/>
    <x v="0"/>
    <n v="12"/>
    <x v="534"/>
    <x v="39"/>
    <x v="2"/>
    <x v="6"/>
    <s v="Jabra Supreme Plus Driver EditionÂ Headset"/>
    <n v="479.96"/>
    <n v="4"/>
    <n v="134.38999999999999"/>
  </r>
  <r>
    <d v="2014-12-03T00:00:00"/>
    <x v="0"/>
    <x v="11"/>
    <x v="0"/>
    <n v="12"/>
    <x v="543"/>
    <x v="24"/>
    <x v="0"/>
    <x v="0"/>
    <s v="Xerox 214"/>
    <n v="25.92"/>
    <n v="4"/>
    <n v="12.44"/>
  </r>
  <r>
    <d v="2014-12-04T00:00:00"/>
    <x v="0"/>
    <x v="11"/>
    <x v="0"/>
    <n v="12"/>
    <x v="552"/>
    <x v="20"/>
    <x v="2"/>
    <x v="6"/>
    <s v="Plantronics Voyager Pro HD - Bluetooth Headset"/>
    <n v="129.97999999999999"/>
    <n v="2"/>
    <n v="62.39"/>
  </r>
  <r>
    <d v="2014-12-05T00:00:00"/>
    <x v="0"/>
    <x v="11"/>
    <x v="0"/>
    <n v="12"/>
    <x v="14"/>
    <x v="12"/>
    <x v="0"/>
    <x v="4"/>
    <s v="Hunt BOSTON Model 1606 High-Volume Electric Pencil Sharpener, Beige"/>
    <n v="1113.02"/>
    <n v="8"/>
    <n v="111.3"/>
  </r>
  <r>
    <d v="2014-12-05T00:00:00"/>
    <x v="0"/>
    <x v="11"/>
    <x v="0"/>
    <n v="12"/>
    <x v="14"/>
    <x v="12"/>
    <x v="2"/>
    <x v="6"/>
    <s v="netTALK DUO VoIP Telephone Service"/>
    <n v="167.97"/>
    <n v="4"/>
    <n v="62.99"/>
  </r>
  <r>
    <d v="2014-12-05T00:00:00"/>
    <x v="0"/>
    <x v="11"/>
    <x v="0"/>
    <n v="12"/>
    <x v="553"/>
    <x v="1"/>
    <x v="0"/>
    <x v="2"/>
    <s v="Tenex File Box, Personal Filing Tote with Lid, Black"/>
    <n v="24.82"/>
    <n v="2"/>
    <n v="1.86"/>
  </r>
  <r>
    <d v="2014-12-05T00:00:00"/>
    <x v="0"/>
    <x v="11"/>
    <x v="0"/>
    <n v="12"/>
    <x v="553"/>
    <x v="1"/>
    <x v="2"/>
    <x v="9"/>
    <s v="ImationÂ Secure+ Hardware Encrypted USB 2.0Â Flash Drive; 16GB"/>
    <n v="408.74"/>
    <n v="7"/>
    <n v="76.64"/>
  </r>
  <r>
    <d v="2014-12-05T00:00:00"/>
    <x v="0"/>
    <x v="11"/>
    <x v="0"/>
    <n v="12"/>
    <x v="554"/>
    <x v="6"/>
    <x v="0"/>
    <x v="2"/>
    <s v="Recycled Eldon Regeneration Jumbo File"/>
    <n v="24.56"/>
    <n v="2"/>
    <n v="6.88"/>
  </r>
  <r>
    <d v="2014-12-05T00:00:00"/>
    <x v="0"/>
    <x v="11"/>
    <x v="0"/>
    <n v="12"/>
    <x v="555"/>
    <x v="2"/>
    <x v="0"/>
    <x v="10"/>
    <s v="Cameo Buff Policy Envelopes"/>
    <n v="348.49"/>
    <n v="7"/>
    <n v="117.61"/>
  </r>
  <r>
    <d v="2014-12-05T00:00:00"/>
    <x v="0"/>
    <x v="11"/>
    <x v="0"/>
    <n v="12"/>
    <x v="555"/>
    <x v="2"/>
    <x v="0"/>
    <x v="2"/>
    <s v="Fellowes Bankers Box Recycled Super Stor/Drawer"/>
    <n v="172.74"/>
    <n v="4"/>
    <n v="-30.23"/>
  </r>
  <r>
    <d v="2014-12-05T00:00:00"/>
    <x v="0"/>
    <x v="11"/>
    <x v="0"/>
    <n v="12"/>
    <x v="400"/>
    <x v="10"/>
    <x v="0"/>
    <x v="0"/>
    <s v="Xerox 1893"/>
    <n v="98.38"/>
    <n v="3"/>
    <n v="35.659999999999997"/>
  </r>
  <r>
    <d v="2014-12-05T00:00:00"/>
    <x v="0"/>
    <x v="11"/>
    <x v="0"/>
    <n v="12"/>
    <x v="400"/>
    <x v="10"/>
    <x v="0"/>
    <x v="3"/>
    <s v="Large Capacity Hanging Post Binders"/>
    <n v="29.94"/>
    <n v="4"/>
    <n v="-23.95"/>
  </r>
  <r>
    <d v="2014-12-05T00:00:00"/>
    <x v="0"/>
    <x v="11"/>
    <x v="0"/>
    <n v="12"/>
    <x v="400"/>
    <x v="10"/>
    <x v="0"/>
    <x v="0"/>
    <s v="Black Print Carbonless 8 1/2&quot; x 8 1/4&quot; Rapid Memo Book"/>
    <n v="17.47"/>
    <n v="3"/>
    <n v="5.68"/>
  </r>
  <r>
    <d v="2014-12-05T00:00:00"/>
    <x v="0"/>
    <x v="11"/>
    <x v="0"/>
    <n v="12"/>
    <x v="400"/>
    <x v="10"/>
    <x v="2"/>
    <x v="6"/>
    <s v="Lunatik TT5L-002 Taktik Strike Impact Protection System for iPhone 5"/>
    <n v="36.74"/>
    <n v="1"/>
    <n v="-9.18"/>
  </r>
  <r>
    <d v="2014-12-05T00:00:00"/>
    <x v="0"/>
    <x v="11"/>
    <x v="0"/>
    <n v="12"/>
    <x v="400"/>
    <x v="10"/>
    <x v="2"/>
    <x v="6"/>
    <s v="Panasonic KX T7736-B Digital phone"/>
    <n v="179.94"/>
    <n v="2"/>
    <n v="-44.99"/>
  </r>
  <r>
    <d v="2014-12-05T00:00:00"/>
    <x v="0"/>
    <x v="11"/>
    <x v="0"/>
    <n v="12"/>
    <x v="556"/>
    <x v="3"/>
    <x v="0"/>
    <x v="4"/>
    <s v="Prang Colored Pencils"/>
    <n v="26.46"/>
    <n v="9"/>
    <n v="11.91"/>
  </r>
  <r>
    <d v="2014-12-05T00:00:00"/>
    <x v="0"/>
    <x v="11"/>
    <x v="0"/>
    <n v="12"/>
    <x v="556"/>
    <x v="3"/>
    <x v="0"/>
    <x v="0"/>
    <s v="Xerox 1933"/>
    <n v="49.12"/>
    <n v="4"/>
    <n v="23.09"/>
  </r>
  <r>
    <d v="2014-12-05T00:00:00"/>
    <x v="0"/>
    <x v="11"/>
    <x v="0"/>
    <n v="12"/>
    <x v="556"/>
    <x v="3"/>
    <x v="0"/>
    <x v="7"/>
    <s v="Advantus Plastic Paper Clips"/>
    <n v="15"/>
    <n v="3"/>
    <n v="7.2"/>
  </r>
  <r>
    <d v="2014-12-05T00:00:00"/>
    <x v="0"/>
    <x v="11"/>
    <x v="0"/>
    <n v="12"/>
    <x v="557"/>
    <x v="3"/>
    <x v="0"/>
    <x v="12"/>
    <s v="Fellowes 8 Outlet Superior Workstation Surge Protector"/>
    <n v="250.26"/>
    <n v="6"/>
    <n v="72.58"/>
  </r>
  <r>
    <d v="2014-12-06T00:00:00"/>
    <x v="0"/>
    <x v="11"/>
    <x v="0"/>
    <n v="12"/>
    <x v="321"/>
    <x v="0"/>
    <x v="1"/>
    <x v="8"/>
    <s v="12-1/2 Diameter Round Wall Clock"/>
    <n v="23.98"/>
    <n v="3"/>
    <n v="-14.39"/>
  </r>
  <r>
    <d v="2014-12-06T00:00:00"/>
    <x v="0"/>
    <x v="11"/>
    <x v="0"/>
    <n v="12"/>
    <x v="361"/>
    <x v="11"/>
    <x v="0"/>
    <x v="2"/>
    <s v="File Shuttle I and Handi-File"/>
    <n v="53.42"/>
    <n v="3"/>
    <n v="4.67"/>
  </r>
  <r>
    <d v="2014-12-06T00:00:00"/>
    <x v="0"/>
    <x v="11"/>
    <x v="0"/>
    <n v="12"/>
    <x v="361"/>
    <x v="11"/>
    <x v="1"/>
    <x v="13"/>
    <s v="Chromcraft Bull-Nose Wood 48&quot; x 96&quot; Rectangular Conference Tables"/>
    <n v="275.49"/>
    <n v="1"/>
    <n v="-170.8"/>
  </r>
  <r>
    <d v="2014-12-06T00:00:00"/>
    <x v="0"/>
    <x v="11"/>
    <x v="0"/>
    <n v="12"/>
    <x v="328"/>
    <x v="1"/>
    <x v="0"/>
    <x v="12"/>
    <s v="Bionaire 99.97% HEPA Air Cleaner"/>
    <n v="14.02"/>
    <n v="4"/>
    <n v="-31.54"/>
  </r>
  <r>
    <d v="2014-12-06T00:00:00"/>
    <x v="0"/>
    <x v="11"/>
    <x v="0"/>
    <n v="12"/>
    <x v="328"/>
    <x v="1"/>
    <x v="1"/>
    <x v="13"/>
    <s v="KI Adjustable-Height Table"/>
    <n v="214.95"/>
    <n v="5"/>
    <n v="-120.37"/>
  </r>
  <r>
    <d v="2014-12-06T00:00:00"/>
    <x v="0"/>
    <x v="11"/>
    <x v="0"/>
    <n v="12"/>
    <x v="328"/>
    <x v="1"/>
    <x v="2"/>
    <x v="6"/>
    <s v="Shocksock Galaxy S4 Armband"/>
    <n v="35.04"/>
    <n v="4"/>
    <n v="-7.01"/>
  </r>
  <r>
    <d v="2014-12-06T00:00:00"/>
    <x v="0"/>
    <x v="11"/>
    <x v="0"/>
    <n v="12"/>
    <x v="328"/>
    <x v="1"/>
    <x v="1"/>
    <x v="8"/>
    <s v="Nu-Dell Float Frame 11 x 14 1/2"/>
    <n v="10.78"/>
    <n v="3"/>
    <n v="-4.8499999999999996"/>
  </r>
  <r>
    <d v="2014-12-06T00:00:00"/>
    <x v="0"/>
    <x v="11"/>
    <x v="0"/>
    <n v="12"/>
    <x v="328"/>
    <x v="1"/>
    <x v="0"/>
    <x v="3"/>
    <s v="Ibico Covers for Plastic or Wire Binding Elements"/>
    <n v="4.5999999999999996"/>
    <n v="2"/>
    <n v="-8.0500000000000007"/>
  </r>
  <r>
    <d v="2014-12-06T00:00:00"/>
    <x v="0"/>
    <x v="11"/>
    <x v="0"/>
    <n v="12"/>
    <x v="328"/>
    <x v="1"/>
    <x v="0"/>
    <x v="2"/>
    <s v="Rogers Deluxe File Chest"/>
    <n v="35.17"/>
    <n v="2"/>
    <n v="-8.35"/>
  </r>
  <r>
    <d v="2014-12-06T00:00:00"/>
    <x v="0"/>
    <x v="11"/>
    <x v="0"/>
    <n v="12"/>
    <x v="138"/>
    <x v="3"/>
    <x v="0"/>
    <x v="2"/>
    <s v="Standard Rollaway File with Lock"/>
    <n v="1261.33"/>
    <n v="7"/>
    <n v="327.95"/>
  </r>
  <r>
    <d v="2014-12-06T00:00:00"/>
    <x v="0"/>
    <x v="11"/>
    <x v="0"/>
    <n v="12"/>
    <x v="497"/>
    <x v="15"/>
    <x v="0"/>
    <x v="0"/>
    <s v="Xerox 1909"/>
    <n v="42.21"/>
    <n v="2"/>
    <n v="13.72"/>
  </r>
  <r>
    <d v="2014-12-07T00:00:00"/>
    <x v="0"/>
    <x v="11"/>
    <x v="0"/>
    <n v="12"/>
    <x v="487"/>
    <x v="6"/>
    <x v="0"/>
    <x v="0"/>
    <s v="Xerox 1909"/>
    <n v="105.52"/>
    <n v="4"/>
    <n v="48.54"/>
  </r>
  <r>
    <d v="2014-12-07T00:00:00"/>
    <x v="0"/>
    <x v="11"/>
    <x v="0"/>
    <n v="12"/>
    <x v="558"/>
    <x v="3"/>
    <x v="0"/>
    <x v="4"/>
    <s v="Newell 32"/>
    <n v="8.64"/>
    <n v="3"/>
    <n v="2.42"/>
  </r>
  <r>
    <d v="2014-12-07T00:00:00"/>
    <x v="0"/>
    <x v="11"/>
    <x v="0"/>
    <n v="12"/>
    <x v="326"/>
    <x v="22"/>
    <x v="0"/>
    <x v="2"/>
    <s v="Advantus Rolling Drawer Organizers"/>
    <n v="269.36"/>
    <n v="7"/>
    <n v="70.03"/>
  </r>
  <r>
    <d v="2014-12-07T00:00:00"/>
    <x v="0"/>
    <x v="11"/>
    <x v="0"/>
    <n v="12"/>
    <x v="200"/>
    <x v="3"/>
    <x v="0"/>
    <x v="0"/>
    <s v="Green Bar Computer Printout Paper"/>
    <n v="164.88"/>
    <n v="3"/>
    <n v="80.790000000000006"/>
  </r>
  <r>
    <d v="2014-12-08T00:00:00"/>
    <x v="0"/>
    <x v="11"/>
    <x v="0"/>
    <n v="12"/>
    <x v="559"/>
    <x v="0"/>
    <x v="0"/>
    <x v="2"/>
    <s v="Companion Letter/Legal File, Black"/>
    <n v="60.42"/>
    <n v="2"/>
    <n v="6.04"/>
  </r>
  <r>
    <d v="2014-12-08T00:00:00"/>
    <x v="0"/>
    <x v="11"/>
    <x v="0"/>
    <n v="12"/>
    <x v="560"/>
    <x v="11"/>
    <x v="0"/>
    <x v="1"/>
    <s v="Avery 499"/>
    <n v="27.89"/>
    <n v="7"/>
    <n v="9.06"/>
  </r>
  <r>
    <d v="2014-12-08T00:00:00"/>
    <x v="0"/>
    <x v="11"/>
    <x v="0"/>
    <n v="12"/>
    <x v="560"/>
    <x v="11"/>
    <x v="0"/>
    <x v="3"/>
    <s v="Acco PRESSTEX Data Binder with Storage Hooks, Dark Blue, 9 1/2&quot; X 11&quot;"/>
    <n v="6.46"/>
    <n v="4"/>
    <n v="-4.5199999999999996"/>
  </r>
  <r>
    <d v="2014-12-08T00:00:00"/>
    <x v="0"/>
    <x v="11"/>
    <x v="0"/>
    <n v="12"/>
    <x v="560"/>
    <x v="11"/>
    <x v="2"/>
    <x v="6"/>
    <s v="Samsung HM1900 Bluetooth Headset"/>
    <n v="52.68"/>
    <n v="3"/>
    <n v="19.760000000000002"/>
  </r>
  <r>
    <d v="2014-12-08T00:00:00"/>
    <x v="0"/>
    <x v="11"/>
    <x v="0"/>
    <n v="12"/>
    <x v="560"/>
    <x v="11"/>
    <x v="0"/>
    <x v="14"/>
    <s v="Acco Side-Punched Conventional Columnar Pads"/>
    <n v="13.88"/>
    <n v="5"/>
    <n v="-2.6"/>
  </r>
  <r>
    <d v="2014-12-08T00:00:00"/>
    <x v="0"/>
    <x v="11"/>
    <x v="0"/>
    <n v="12"/>
    <x v="560"/>
    <x v="11"/>
    <x v="2"/>
    <x v="9"/>
    <s v="SanDisk Ultra 16 GB MicroSDHC Class 10 Memory Card"/>
    <n v="103.92"/>
    <n v="10"/>
    <n v="-18.190000000000001"/>
  </r>
  <r>
    <d v="2014-12-08T00:00:00"/>
    <x v="0"/>
    <x v="11"/>
    <x v="0"/>
    <n v="12"/>
    <x v="560"/>
    <x v="11"/>
    <x v="0"/>
    <x v="1"/>
    <s v="Avery 492"/>
    <n v="11.52"/>
    <n v="5"/>
    <n v="3.74"/>
  </r>
  <r>
    <d v="2014-12-08T00:00:00"/>
    <x v="0"/>
    <x v="11"/>
    <x v="0"/>
    <n v="12"/>
    <x v="560"/>
    <x v="11"/>
    <x v="0"/>
    <x v="0"/>
    <s v="Xerox 232"/>
    <n v="10.37"/>
    <n v="2"/>
    <n v="3.63"/>
  </r>
  <r>
    <d v="2014-12-08T00:00:00"/>
    <x v="0"/>
    <x v="11"/>
    <x v="0"/>
    <n v="12"/>
    <x v="560"/>
    <x v="11"/>
    <x v="0"/>
    <x v="2"/>
    <s v="Adjustable Personal File Tote"/>
    <n v="39.07"/>
    <n v="3"/>
    <n v="2.93"/>
  </r>
  <r>
    <d v="2014-12-08T00:00:00"/>
    <x v="0"/>
    <x v="11"/>
    <x v="0"/>
    <n v="12"/>
    <x v="232"/>
    <x v="22"/>
    <x v="0"/>
    <x v="0"/>
    <s v="Xerox 1964"/>
    <n v="45.68"/>
    <n v="2"/>
    <n v="21.01"/>
  </r>
  <r>
    <d v="2014-12-08T00:00:00"/>
    <x v="0"/>
    <x v="11"/>
    <x v="0"/>
    <n v="12"/>
    <x v="232"/>
    <x v="22"/>
    <x v="1"/>
    <x v="5"/>
    <s v="DMI Arturo Collection Mission-style Design Wood Chair"/>
    <n v="603.91999999999996"/>
    <n v="5"/>
    <n v="45.29"/>
  </r>
  <r>
    <d v="2014-12-08T00:00:00"/>
    <x v="0"/>
    <x v="11"/>
    <x v="0"/>
    <n v="12"/>
    <x v="561"/>
    <x v="3"/>
    <x v="1"/>
    <x v="8"/>
    <s v="Luxo Economy Swing Arm Lamp"/>
    <n v="39.880000000000003"/>
    <n v="2"/>
    <n v="11.17"/>
  </r>
  <r>
    <d v="2014-12-08T00:00:00"/>
    <x v="0"/>
    <x v="11"/>
    <x v="0"/>
    <n v="12"/>
    <x v="561"/>
    <x v="3"/>
    <x v="1"/>
    <x v="8"/>
    <s v="DAX Natural Wood-Tone Poster Frame"/>
    <n v="79.44"/>
    <n v="3"/>
    <n v="28.6"/>
  </r>
  <r>
    <d v="2014-12-09T00:00:00"/>
    <x v="0"/>
    <x v="11"/>
    <x v="0"/>
    <n v="12"/>
    <x v="38"/>
    <x v="3"/>
    <x v="0"/>
    <x v="0"/>
    <s v="Xerox 1987"/>
    <n v="34.68"/>
    <n v="6"/>
    <n v="16.989999999999998"/>
  </r>
  <r>
    <d v="2014-12-09T00:00:00"/>
    <x v="0"/>
    <x v="11"/>
    <x v="0"/>
    <n v="12"/>
    <x v="441"/>
    <x v="12"/>
    <x v="0"/>
    <x v="2"/>
    <s v="Acco Perma 3000 Stacking Storage Drawers"/>
    <n v="100.7"/>
    <n v="6"/>
    <n v="-1.26"/>
  </r>
  <r>
    <d v="2014-12-09T00:00:00"/>
    <x v="0"/>
    <x v="11"/>
    <x v="0"/>
    <n v="12"/>
    <x v="379"/>
    <x v="0"/>
    <x v="0"/>
    <x v="0"/>
    <s v="Xerox 195"/>
    <n v="10.69"/>
    <n v="2"/>
    <n v="3.74"/>
  </r>
  <r>
    <d v="2014-12-09T00:00:00"/>
    <x v="0"/>
    <x v="11"/>
    <x v="0"/>
    <n v="12"/>
    <x v="379"/>
    <x v="0"/>
    <x v="0"/>
    <x v="2"/>
    <s v="Recycled Data-Pak for Archival Bound Computer Printouts, 12-1/2 x 12-1/2 x 16"/>
    <n v="237.1"/>
    <n v="3"/>
    <n v="20.75"/>
  </r>
  <r>
    <d v="2014-12-09T00:00:00"/>
    <x v="0"/>
    <x v="11"/>
    <x v="0"/>
    <n v="12"/>
    <x v="93"/>
    <x v="1"/>
    <x v="0"/>
    <x v="0"/>
    <s v="Astroparche Fine Business Paper"/>
    <n v="8.4499999999999993"/>
    <n v="2"/>
    <n v="2.96"/>
  </r>
  <r>
    <d v="2014-12-09T00:00:00"/>
    <x v="0"/>
    <x v="11"/>
    <x v="0"/>
    <n v="12"/>
    <x v="93"/>
    <x v="1"/>
    <x v="0"/>
    <x v="12"/>
    <s v="Tripp Lite TLP810NET Broadband Surge for Modem/Fax"/>
    <n v="20.39"/>
    <n v="2"/>
    <n v="-53.01"/>
  </r>
  <r>
    <d v="2014-12-09T00:00:00"/>
    <x v="0"/>
    <x v="11"/>
    <x v="0"/>
    <n v="12"/>
    <x v="558"/>
    <x v="2"/>
    <x v="0"/>
    <x v="10"/>
    <s v="Globe Weis Peel &amp; Seel First Class Envelopes"/>
    <n v="30.67"/>
    <n v="3"/>
    <n v="9.59"/>
  </r>
  <r>
    <d v="2014-12-09T00:00:00"/>
    <x v="0"/>
    <x v="11"/>
    <x v="0"/>
    <n v="12"/>
    <x v="558"/>
    <x v="2"/>
    <x v="2"/>
    <x v="16"/>
    <s v="Canon PC940 Copier"/>
    <n v="1079.98"/>
    <n v="4"/>
    <n v="126"/>
  </r>
  <r>
    <d v="2014-12-10T00:00:00"/>
    <x v="0"/>
    <x v="11"/>
    <x v="0"/>
    <n v="12"/>
    <x v="533"/>
    <x v="20"/>
    <x v="0"/>
    <x v="0"/>
    <s v="Adams Write n' Stick Phone Message Book, 11&quot; X 5 1/4&quot;, 200 Messages"/>
    <n v="11.36"/>
    <n v="2"/>
    <n v="5.23"/>
  </r>
  <r>
    <d v="2014-12-10T00:00:00"/>
    <x v="0"/>
    <x v="11"/>
    <x v="0"/>
    <n v="12"/>
    <x v="533"/>
    <x v="20"/>
    <x v="0"/>
    <x v="3"/>
    <s v="Poly Designer Cover &amp; Back"/>
    <n v="106.34"/>
    <n v="7"/>
    <n v="37.22"/>
  </r>
  <r>
    <d v="2014-12-10T00:00:00"/>
    <x v="0"/>
    <x v="11"/>
    <x v="0"/>
    <n v="12"/>
    <x v="562"/>
    <x v="34"/>
    <x v="1"/>
    <x v="5"/>
    <s v="Office Star - Contemporary Swivel Chair with Padded Adjustable Arms and Flex Back"/>
    <n v="338.35"/>
    <n v="3"/>
    <n v="4.2300000000000004"/>
  </r>
  <r>
    <d v="2014-12-10T00:00:00"/>
    <x v="0"/>
    <x v="11"/>
    <x v="0"/>
    <n v="12"/>
    <x v="562"/>
    <x v="34"/>
    <x v="0"/>
    <x v="0"/>
    <s v="Xerox 1931"/>
    <n v="25.92"/>
    <n v="4"/>
    <n v="12.44"/>
  </r>
  <r>
    <d v="2014-12-10T00:00:00"/>
    <x v="0"/>
    <x v="11"/>
    <x v="0"/>
    <n v="12"/>
    <x v="562"/>
    <x v="34"/>
    <x v="0"/>
    <x v="0"/>
    <s v="Xerox Color Copier Paper, 11&quot; x 17&quot;, Ream"/>
    <n v="91.36"/>
    <n v="4"/>
    <n v="42.03"/>
  </r>
  <r>
    <d v="2014-12-12T00:00:00"/>
    <x v="0"/>
    <x v="11"/>
    <x v="0"/>
    <n v="12"/>
    <x v="377"/>
    <x v="3"/>
    <x v="1"/>
    <x v="13"/>
    <s v="Hon Non-Folding Utility Tables"/>
    <n v="764.69"/>
    <n v="6"/>
    <n v="95.59"/>
  </r>
  <r>
    <d v="2014-12-12T00:00:00"/>
    <x v="0"/>
    <x v="11"/>
    <x v="0"/>
    <n v="12"/>
    <x v="377"/>
    <x v="3"/>
    <x v="1"/>
    <x v="13"/>
    <s v="Bretford Rectangular Conference Table Tops"/>
    <n v="3610.85"/>
    <n v="12"/>
    <n v="135.41"/>
  </r>
  <r>
    <d v="2014-12-12T00:00:00"/>
    <x v="0"/>
    <x v="11"/>
    <x v="0"/>
    <n v="12"/>
    <x v="377"/>
    <x v="3"/>
    <x v="1"/>
    <x v="11"/>
    <s v="Bestar Classic Bookcase"/>
    <n v="254.97"/>
    <n v="3"/>
    <n v="12"/>
  </r>
  <r>
    <d v="2014-12-12T00:00:00"/>
    <x v="0"/>
    <x v="11"/>
    <x v="0"/>
    <n v="12"/>
    <x v="494"/>
    <x v="3"/>
    <x v="1"/>
    <x v="8"/>
    <s v="Eldon Advantage Chair Mats for Low to Medium Pile Carpets"/>
    <n v="43.31"/>
    <n v="1"/>
    <n v="4.33"/>
  </r>
  <r>
    <d v="2014-12-12T00:00:00"/>
    <x v="0"/>
    <x v="11"/>
    <x v="0"/>
    <n v="12"/>
    <x v="563"/>
    <x v="0"/>
    <x v="0"/>
    <x v="3"/>
    <s v="GBC DocuBind 300 Electric Binding Machine"/>
    <n v="210.39"/>
    <n v="2"/>
    <n v="-336.63"/>
  </r>
  <r>
    <d v="2014-12-12T00:00:00"/>
    <x v="0"/>
    <x v="11"/>
    <x v="0"/>
    <n v="12"/>
    <x v="564"/>
    <x v="3"/>
    <x v="1"/>
    <x v="8"/>
    <s v="Eldon Image Series Desk Accessories, Burgundy"/>
    <n v="12.54"/>
    <n v="3"/>
    <n v="4.51"/>
  </r>
  <r>
    <d v="2014-12-12T00:00:00"/>
    <x v="0"/>
    <x v="11"/>
    <x v="0"/>
    <n v="12"/>
    <x v="564"/>
    <x v="3"/>
    <x v="0"/>
    <x v="2"/>
    <s v="Woodgrain Magazine Files by Perma"/>
    <n v="8.94"/>
    <n v="3"/>
    <n v="0.63"/>
  </r>
  <r>
    <d v="2014-12-12T00:00:00"/>
    <x v="0"/>
    <x v="11"/>
    <x v="0"/>
    <n v="12"/>
    <x v="564"/>
    <x v="3"/>
    <x v="1"/>
    <x v="8"/>
    <s v="Longer-Life Soft White Bulbs"/>
    <n v="9.24"/>
    <n v="3"/>
    <n v="4.4400000000000004"/>
  </r>
  <r>
    <d v="2014-12-12T00:00:00"/>
    <x v="0"/>
    <x v="11"/>
    <x v="0"/>
    <n v="12"/>
    <x v="300"/>
    <x v="16"/>
    <x v="0"/>
    <x v="10"/>
    <s v="Staple envelope"/>
    <n v="23.47"/>
    <n v="3"/>
    <n v="7.63"/>
  </r>
  <r>
    <d v="2014-12-13T00:00:00"/>
    <x v="0"/>
    <x v="11"/>
    <x v="0"/>
    <n v="12"/>
    <x v="375"/>
    <x v="3"/>
    <x v="0"/>
    <x v="0"/>
    <s v="White GlueTop Scratch Pads"/>
    <n v="90.24"/>
    <n v="6"/>
    <n v="41.51"/>
  </r>
  <r>
    <d v="2014-12-13T00:00:00"/>
    <x v="0"/>
    <x v="11"/>
    <x v="0"/>
    <n v="12"/>
    <x v="565"/>
    <x v="0"/>
    <x v="0"/>
    <x v="14"/>
    <s v="Acme Value Line Scissors"/>
    <n v="2.92"/>
    <n v="1"/>
    <n v="0.37"/>
  </r>
  <r>
    <d v="2014-12-13T00:00:00"/>
    <x v="0"/>
    <x v="11"/>
    <x v="0"/>
    <n v="12"/>
    <x v="227"/>
    <x v="1"/>
    <x v="1"/>
    <x v="8"/>
    <s v="Howard Miller 12-3/4 Diameter Accuwave DS  Wall Clock"/>
    <n v="94.43"/>
    <n v="3"/>
    <n v="-42.49"/>
  </r>
  <r>
    <d v="2014-12-13T00:00:00"/>
    <x v="0"/>
    <x v="11"/>
    <x v="0"/>
    <n v="12"/>
    <x v="211"/>
    <x v="12"/>
    <x v="1"/>
    <x v="8"/>
    <s v="Electrix Incandescent Magnifying Lamp, Black"/>
    <n v="87.96"/>
    <n v="3"/>
    <n v="7.7"/>
  </r>
  <r>
    <d v="2014-12-13T00:00:00"/>
    <x v="0"/>
    <x v="11"/>
    <x v="0"/>
    <n v="12"/>
    <x v="211"/>
    <x v="12"/>
    <x v="0"/>
    <x v="3"/>
    <s v="Cardinal Slant-D Ring Binder, Heavy Gauge Vinyl"/>
    <n v="5.21"/>
    <n v="2"/>
    <n v="-4.17"/>
  </r>
  <r>
    <d v="2014-12-13T00:00:00"/>
    <x v="0"/>
    <x v="11"/>
    <x v="0"/>
    <n v="12"/>
    <x v="566"/>
    <x v="5"/>
    <x v="0"/>
    <x v="3"/>
    <s v="ACCOHIDE 3-Ring Binder, Blue, 1&quot;"/>
    <n v="12.39"/>
    <n v="3"/>
    <n v="5.82"/>
  </r>
  <r>
    <d v="2014-12-14T00:00:00"/>
    <x v="0"/>
    <x v="11"/>
    <x v="0"/>
    <n v="12"/>
    <x v="448"/>
    <x v="1"/>
    <x v="0"/>
    <x v="3"/>
    <s v="Avery Heavy-Duty EZD View Binder with Locking Rings"/>
    <n v="5.0999999999999996"/>
    <n v="4"/>
    <n v="-8.68"/>
  </r>
  <r>
    <d v="2014-12-14T00:00:00"/>
    <x v="0"/>
    <x v="11"/>
    <x v="0"/>
    <n v="12"/>
    <x v="448"/>
    <x v="1"/>
    <x v="0"/>
    <x v="7"/>
    <s v="Assorted Color Push Pins"/>
    <n v="2.9"/>
    <n v="2"/>
    <n v="0.47"/>
  </r>
  <r>
    <d v="2014-12-14T00:00:00"/>
    <x v="0"/>
    <x v="11"/>
    <x v="0"/>
    <n v="12"/>
    <x v="448"/>
    <x v="1"/>
    <x v="2"/>
    <x v="9"/>
    <s v="Belkin Standard 104 key USB Keyboard"/>
    <n v="35.020000000000003"/>
    <n v="3"/>
    <n v="-2.19"/>
  </r>
  <r>
    <d v="2014-12-14T00:00:00"/>
    <x v="0"/>
    <x v="11"/>
    <x v="0"/>
    <n v="12"/>
    <x v="240"/>
    <x v="16"/>
    <x v="1"/>
    <x v="5"/>
    <s v="Iceberg Nesting Folding Chair, 19w x 6d x 43h"/>
    <n v="186.3"/>
    <n v="4"/>
    <n v="13.97"/>
  </r>
  <r>
    <d v="2014-12-14T00:00:00"/>
    <x v="0"/>
    <x v="11"/>
    <x v="0"/>
    <n v="12"/>
    <x v="567"/>
    <x v="10"/>
    <x v="0"/>
    <x v="4"/>
    <s v="Newell 35"/>
    <n v="2.62"/>
    <n v="1"/>
    <n v="0.3"/>
  </r>
  <r>
    <d v="2014-12-14T00:00:00"/>
    <x v="0"/>
    <x v="11"/>
    <x v="0"/>
    <n v="12"/>
    <x v="567"/>
    <x v="10"/>
    <x v="1"/>
    <x v="13"/>
    <s v="Hon Rectangular Conference Tables"/>
    <n v="136.53"/>
    <n v="1"/>
    <n v="-52.34"/>
  </r>
  <r>
    <d v="2014-12-14T00:00:00"/>
    <x v="0"/>
    <x v="11"/>
    <x v="0"/>
    <n v="12"/>
    <x v="567"/>
    <x v="10"/>
    <x v="2"/>
    <x v="9"/>
    <s v="Plantronics CS510 - Over-the-Head monaural Wireless Headset System"/>
    <n v="263.95999999999998"/>
    <n v="1"/>
    <n v="42.89"/>
  </r>
  <r>
    <d v="2014-12-14T00:00:00"/>
    <x v="0"/>
    <x v="11"/>
    <x v="0"/>
    <n v="12"/>
    <x v="23"/>
    <x v="20"/>
    <x v="2"/>
    <x v="15"/>
    <s v="HP Designjet T520 Inkjet Large Format Printer - 24&quot; Color"/>
    <n v="6999.96"/>
    <n v="4"/>
    <n v="2239.9899999999998"/>
  </r>
  <r>
    <d v="2014-12-14T00:00:00"/>
    <x v="0"/>
    <x v="11"/>
    <x v="0"/>
    <n v="12"/>
    <x v="568"/>
    <x v="1"/>
    <x v="0"/>
    <x v="3"/>
    <s v="GBC VeloBind Cover Sets"/>
    <n v="9.26"/>
    <n v="3"/>
    <n v="-13.9"/>
  </r>
  <r>
    <d v="2014-12-15T00:00:00"/>
    <x v="0"/>
    <x v="11"/>
    <x v="0"/>
    <n v="12"/>
    <x v="260"/>
    <x v="0"/>
    <x v="2"/>
    <x v="6"/>
    <s v="ARKON Windshield Dashboard Air Vent Car Mount Holder"/>
    <n v="40.68"/>
    <n v="3"/>
    <n v="-9.15"/>
  </r>
  <r>
    <d v="2014-12-15T00:00:00"/>
    <x v="0"/>
    <x v="11"/>
    <x v="0"/>
    <n v="12"/>
    <x v="260"/>
    <x v="0"/>
    <x v="1"/>
    <x v="5"/>
    <s v="Lifetime Advantage Folding Chairs, 4/Carton"/>
    <n v="763.28"/>
    <n v="5"/>
    <n v="-21.81"/>
  </r>
  <r>
    <d v="2014-12-15T00:00:00"/>
    <x v="0"/>
    <x v="11"/>
    <x v="0"/>
    <n v="12"/>
    <x v="117"/>
    <x v="3"/>
    <x v="1"/>
    <x v="8"/>
    <s v="Stackable Trays"/>
    <n v="6.16"/>
    <n v="2"/>
    <n v="1.97"/>
  </r>
  <r>
    <d v="2014-12-15T00:00:00"/>
    <x v="0"/>
    <x v="11"/>
    <x v="0"/>
    <n v="12"/>
    <x v="569"/>
    <x v="1"/>
    <x v="1"/>
    <x v="8"/>
    <s v="Dana Swing-Arm Lamps"/>
    <n v="8.5399999999999991"/>
    <n v="2"/>
    <n v="-7.48"/>
  </r>
  <r>
    <d v="2014-12-15T00:00:00"/>
    <x v="0"/>
    <x v="11"/>
    <x v="0"/>
    <n v="12"/>
    <x v="290"/>
    <x v="2"/>
    <x v="1"/>
    <x v="5"/>
    <s v="Global Wood Trimmed Manager's Task Chair, Khaki"/>
    <n v="445.8"/>
    <n v="7"/>
    <n v="-108.27"/>
  </r>
  <r>
    <d v="2014-12-16T00:00:00"/>
    <x v="0"/>
    <x v="11"/>
    <x v="0"/>
    <n v="12"/>
    <x v="148"/>
    <x v="16"/>
    <x v="0"/>
    <x v="3"/>
    <s v="Avery Binder Labels"/>
    <n v="1.17"/>
    <n v="1"/>
    <n v="-0.86"/>
  </r>
  <r>
    <d v="2014-12-16T00:00:00"/>
    <x v="0"/>
    <x v="11"/>
    <x v="0"/>
    <n v="12"/>
    <x v="570"/>
    <x v="3"/>
    <x v="1"/>
    <x v="8"/>
    <s v="Executive Impressions 14&quot; Contract Wall Clock"/>
    <n v="44.46"/>
    <n v="2"/>
    <n v="14.67"/>
  </r>
  <r>
    <d v="2014-12-16T00:00:00"/>
    <x v="0"/>
    <x v="11"/>
    <x v="0"/>
    <n v="12"/>
    <x v="570"/>
    <x v="3"/>
    <x v="1"/>
    <x v="5"/>
    <s v="DMI Arturo Collection Mission-style Design Wood Chair"/>
    <n v="241.57"/>
    <n v="2"/>
    <n v="18.12"/>
  </r>
  <r>
    <d v="2014-12-16T00:00:00"/>
    <x v="0"/>
    <x v="11"/>
    <x v="0"/>
    <n v="12"/>
    <x v="570"/>
    <x v="3"/>
    <x v="2"/>
    <x v="9"/>
    <s v="First Data FD10 PIN Pad"/>
    <n v="395"/>
    <n v="5"/>
    <n v="39.5"/>
  </r>
  <r>
    <d v="2014-12-16T00:00:00"/>
    <x v="0"/>
    <x v="11"/>
    <x v="0"/>
    <n v="12"/>
    <x v="570"/>
    <x v="3"/>
    <x v="2"/>
    <x v="6"/>
    <s v="GE 30524EE4"/>
    <n v="627.16999999999996"/>
    <n v="4"/>
    <n v="70.56"/>
  </r>
  <r>
    <d v="2014-12-16T00:00:00"/>
    <x v="0"/>
    <x v="11"/>
    <x v="0"/>
    <n v="12"/>
    <x v="127"/>
    <x v="16"/>
    <x v="1"/>
    <x v="5"/>
    <s v="Hon Olson Stacker Stools"/>
    <n v="1013.83"/>
    <n v="9"/>
    <n v="101.38"/>
  </r>
  <r>
    <d v="2014-12-16T00:00:00"/>
    <x v="0"/>
    <x v="11"/>
    <x v="0"/>
    <n v="12"/>
    <x v="127"/>
    <x v="16"/>
    <x v="0"/>
    <x v="7"/>
    <s v="OIC Binder Clips, Mini, 1/4&quot; Capacity, Black"/>
    <n v="1.98"/>
    <n v="2"/>
    <n v="0.67"/>
  </r>
  <r>
    <d v="2014-12-16T00:00:00"/>
    <x v="0"/>
    <x v="11"/>
    <x v="0"/>
    <n v="12"/>
    <x v="28"/>
    <x v="0"/>
    <x v="0"/>
    <x v="0"/>
    <s v="Xerox 224"/>
    <n v="36.29"/>
    <n v="7"/>
    <n v="12.7"/>
  </r>
  <r>
    <d v="2014-12-16T00:00:00"/>
    <x v="0"/>
    <x v="11"/>
    <x v="0"/>
    <n v="12"/>
    <x v="28"/>
    <x v="0"/>
    <x v="1"/>
    <x v="8"/>
    <s v="Tenex Carpeted, Granite-Look or Clear Contemporary Contour Shape Chair Mats"/>
    <n v="56.57"/>
    <n v="2"/>
    <n v="-74.95"/>
  </r>
  <r>
    <d v="2014-12-16T00:00:00"/>
    <x v="0"/>
    <x v="11"/>
    <x v="0"/>
    <n v="12"/>
    <x v="571"/>
    <x v="14"/>
    <x v="0"/>
    <x v="0"/>
    <s v="Xerox 1929"/>
    <n v="114.2"/>
    <n v="5"/>
    <n v="52.53"/>
  </r>
  <r>
    <d v="2014-12-16T00:00:00"/>
    <x v="0"/>
    <x v="11"/>
    <x v="0"/>
    <n v="12"/>
    <x v="572"/>
    <x v="3"/>
    <x v="1"/>
    <x v="5"/>
    <s v="Office Star - Professional Matrix Back Chair with 2-to-1 Synchro Tilt and Mesh Fabric Seat"/>
    <n v="1403.92"/>
    <n v="5"/>
    <n v="70.2"/>
  </r>
  <r>
    <d v="2014-12-16T00:00:00"/>
    <x v="0"/>
    <x v="11"/>
    <x v="0"/>
    <n v="12"/>
    <x v="224"/>
    <x v="6"/>
    <x v="2"/>
    <x v="9"/>
    <s v="Case Logic 2.4GHz Wireless Keyboard"/>
    <n v="99.98"/>
    <n v="2"/>
    <n v="8"/>
  </r>
  <r>
    <d v="2014-12-16T00:00:00"/>
    <x v="0"/>
    <x v="11"/>
    <x v="0"/>
    <n v="12"/>
    <x v="224"/>
    <x v="6"/>
    <x v="1"/>
    <x v="8"/>
    <s v="Ultra Door Push Plate"/>
    <n v="29.46"/>
    <n v="6"/>
    <n v="9.7200000000000006"/>
  </r>
  <r>
    <d v="2014-12-16T00:00:00"/>
    <x v="0"/>
    <x v="11"/>
    <x v="0"/>
    <n v="12"/>
    <x v="573"/>
    <x v="0"/>
    <x v="2"/>
    <x v="9"/>
    <s v="Razer Kraken 7.1 Surround Sound Over Ear USB Gaming Headset"/>
    <n v="319.97000000000003"/>
    <n v="4"/>
    <n v="95.99"/>
  </r>
  <r>
    <d v="2014-12-16T00:00:00"/>
    <x v="0"/>
    <x v="11"/>
    <x v="0"/>
    <n v="12"/>
    <x v="573"/>
    <x v="0"/>
    <x v="1"/>
    <x v="8"/>
    <s v="Longer-Life Soft White Bulbs"/>
    <n v="8.6199999999999992"/>
    <n v="7"/>
    <n v="-2.59"/>
  </r>
  <r>
    <d v="2014-12-17T00:00:00"/>
    <x v="0"/>
    <x v="11"/>
    <x v="0"/>
    <n v="12"/>
    <x v="503"/>
    <x v="4"/>
    <x v="0"/>
    <x v="4"/>
    <s v="Stanley Contemporary Battery Pencil Sharpeners"/>
    <n v="40.049999999999997"/>
    <n v="3"/>
    <n v="11.21"/>
  </r>
  <r>
    <d v="2014-12-17T00:00:00"/>
    <x v="0"/>
    <x v="11"/>
    <x v="0"/>
    <n v="12"/>
    <x v="574"/>
    <x v="10"/>
    <x v="0"/>
    <x v="3"/>
    <s v="Newell 3-Hole Punched Plastic Slotted Magazine Holders for Binders"/>
    <n v="5.48"/>
    <n v="4"/>
    <n v="-4.0199999999999996"/>
  </r>
  <r>
    <d v="2014-12-19T00:00:00"/>
    <x v="0"/>
    <x v="11"/>
    <x v="0"/>
    <n v="12"/>
    <x v="575"/>
    <x v="16"/>
    <x v="0"/>
    <x v="3"/>
    <s v="Insertable Tab Post Binder Dividers"/>
    <n v="4.8099999999999996"/>
    <n v="2"/>
    <n v="-3.69"/>
  </r>
  <r>
    <d v="2014-12-19T00:00:00"/>
    <x v="0"/>
    <x v="11"/>
    <x v="0"/>
    <n v="12"/>
    <x v="575"/>
    <x v="16"/>
    <x v="2"/>
    <x v="9"/>
    <s v="Belkin QODE FastFit Bluetooth Keyboard"/>
    <n v="247.8"/>
    <n v="5"/>
    <n v="-18.59"/>
  </r>
  <r>
    <d v="2014-12-19T00:00:00"/>
    <x v="0"/>
    <x v="11"/>
    <x v="0"/>
    <n v="12"/>
    <x v="576"/>
    <x v="33"/>
    <x v="0"/>
    <x v="3"/>
    <s v="Canvas Sectional Post Binders"/>
    <n v="152.76"/>
    <n v="6"/>
    <n v="74.849999999999994"/>
  </r>
  <r>
    <d v="2014-12-19T00:00:00"/>
    <x v="0"/>
    <x v="11"/>
    <x v="0"/>
    <n v="12"/>
    <x v="576"/>
    <x v="33"/>
    <x v="0"/>
    <x v="14"/>
    <s v="Acme Stainless Steel Office Snips"/>
    <n v="7.27"/>
    <n v="1"/>
    <n v="1.96"/>
  </r>
  <r>
    <d v="2014-12-19T00:00:00"/>
    <x v="0"/>
    <x v="11"/>
    <x v="0"/>
    <n v="12"/>
    <x v="576"/>
    <x v="33"/>
    <x v="1"/>
    <x v="5"/>
    <s v="High-Back Leather Manager's Chair"/>
    <n v="1819.86"/>
    <n v="14"/>
    <n v="163.79"/>
  </r>
  <r>
    <d v="2014-12-19T00:00:00"/>
    <x v="0"/>
    <x v="11"/>
    <x v="0"/>
    <n v="12"/>
    <x v="244"/>
    <x v="3"/>
    <x v="0"/>
    <x v="1"/>
    <s v="Avery 516"/>
    <n v="14.62"/>
    <n v="2"/>
    <n v="6.87"/>
  </r>
  <r>
    <d v="2014-12-19T00:00:00"/>
    <x v="0"/>
    <x v="11"/>
    <x v="0"/>
    <n v="12"/>
    <x v="244"/>
    <x v="3"/>
    <x v="0"/>
    <x v="7"/>
    <s v="Advantus T-Pin Paper Clips"/>
    <n v="22.55"/>
    <n v="5"/>
    <n v="8.7899999999999991"/>
  </r>
  <r>
    <d v="2014-12-19T00:00:00"/>
    <x v="0"/>
    <x v="11"/>
    <x v="0"/>
    <n v="12"/>
    <x v="244"/>
    <x v="3"/>
    <x v="2"/>
    <x v="6"/>
    <s v="Wi-Ex zBoost YX540 Cellular Phone Signal Booster"/>
    <n v="583.79999999999995"/>
    <n v="5"/>
    <n v="72.98"/>
  </r>
  <r>
    <d v="2014-12-19T00:00:00"/>
    <x v="0"/>
    <x v="11"/>
    <x v="0"/>
    <n v="12"/>
    <x v="244"/>
    <x v="3"/>
    <x v="2"/>
    <x v="6"/>
    <s v="Clarity 53712"/>
    <n v="211.17"/>
    <n v="4"/>
    <n v="15.84"/>
  </r>
  <r>
    <d v="2014-12-19T00:00:00"/>
    <x v="0"/>
    <x v="11"/>
    <x v="0"/>
    <n v="12"/>
    <x v="25"/>
    <x v="1"/>
    <x v="2"/>
    <x v="6"/>
    <s v="RCA ViSYS 25425RE1 Corded phone"/>
    <n v="323.98"/>
    <n v="3"/>
    <n v="36.450000000000003"/>
  </r>
  <r>
    <d v="2014-12-19T00:00:00"/>
    <x v="0"/>
    <x v="11"/>
    <x v="0"/>
    <n v="12"/>
    <x v="25"/>
    <x v="1"/>
    <x v="0"/>
    <x v="0"/>
    <s v="Xerox 229"/>
    <n v="15.55"/>
    <n v="3"/>
    <n v="5.44"/>
  </r>
  <r>
    <d v="2014-12-19T00:00:00"/>
    <x v="0"/>
    <x v="11"/>
    <x v="0"/>
    <n v="12"/>
    <x v="25"/>
    <x v="1"/>
    <x v="0"/>
    <x v="2"/>
    <s v="Rogers Jumbo File, Granite"/>
    <n v="32.590000000000003"/>
    <n v="3"/>
    <n v="-7.74"/>
  </r>
  <r>
    <d v="2014-12-20T00:00:00"/>
    <x v="0"/>
    <x v="11"/>
    <x v="0"/>
    <n v="12"/>
    <x v="577"/>
    <x v="6"/>
    <x v="0"/>
    <x v="2"/>
    <s v="SAFCO Commercial Wire Shelving, 72h"/>
    <n v="122.48"/>
    <n v="2"/>
    <n v="0"/>
  </r>
  <r>
    <d v="2014-12-20T00:00:00"/>
    <x v="0"/>
    <x v="11"/>
    <x v="0"/>
    <n v="12"/>
    <x v="577"/>
    <x v="6"/>
    <x v="1"/>
    <x v="13"/>
    <s v="Chromcraft 48&quot; x 96&quot; Racetrack Double Pedestal Table"/>
    <n v="2244.48"/>
    <n v="7"/>
    <n v="493.79"/>
  </r>
  <r>
    <d v="2014-12-20T00:00:00"/>
    <x v="0"/>
    <x v="11"/>
    <x v="0"/>
    <n v="12"/>
    <x v="577"/>
    <x v="6"/>
    <x v="0"/>
    <x v="3"/>
    <s v="Wilson Jones Century Plastic Molded Ring Binders"/>
    <n v="62.31"/>
    <n v="3"/>
    <n v="29.29"/>
  </r>
  <r>
    <d v="2014-12-20T00:00:00"/>
    <x v="0"/>
    <x v="11"/>
    <x v="0"/>
    <n v="12"/>
    <x v="577"/>
    <x v="6"/>
    <x v="1"/>
    <x v="13"/>
    <s v="Hon Practical Foundations 30 x 60 Training Table, Light Gray/Charcoal"/>
    <n v="455.1"/>
    <n v="2"/>
    <n v="100.12"/>
  </r>
  <r>
    <d v="2014-12-20T00:00:00"/>
    <x v="0"/>
    <x v="11"/>
    <x v="0"/>
    <n v="12"/>
    <x v="348"/>
    <x v="22"/>
    <x v="0"/>
    <x v="1"/>
    <s v="Avery 489"/>
    <n v="31.05"/>
    <n v="3"/>
    <n v="14.9"/>
  </r>
  <r>
    <d v="2014-12-20T00:00:00"/>
    <x v="0"/>
    <x v="11"/>
    <x v="0"/>
    <n v="12"/>
    <x v="578"/>
    <x v="15"/>
    <x v="0"/>
    <x v="12"/>
    <s v="Hoover Commercial Soft Guard Upright Vacuum And Disposable Filtration Bags"/>
    <n v="43.51"/>
    <n v="7"/>
    <n v="3.81"/>
  </r>
  <r>
    <d v="2014-12-20T00:00:00"/>
    <x v="0"/>
    <x v="11"/>
    <x v="0"/>
    <n v="12"/>
    <x v="578"/>
    <x v="15"/>
    <x v="1"/>
    <x v="5"/>
    <s v="SAFCO Arco Folding Chair"/>
    <n v="662.88"/>
    <n v="3"/>
    <n v="74.569999999999993"/>
  </r>
  <r>
    <d v="2014-12-20T00:00:00"/>
    <x v="0"/>
    <x v="11"/>
    <x v="0"/>
    <n v="12"/>
    <x v="578"/>
    <x v="15"/>
    <x v="0"/>
    <x v="0"/>
    <s v="Weyerhaeuser First Choice Laser/Copy Paper (20Lb. and 88 Bright)"/>
    <n v="25.92"/>
    <n v="5"/>
    <n v="9.07"/>
  </r>
  <r>
    <d v="2014-12-20T00:00:00"/>
    <x v="0"/>
    <x v="11"/>
    <x v="0"/>
    <n v="12"/>
    <x v="283"/>
    <x v="3"/>
    <x v="0"/>
    <x v="3"/>
    <s v="Ibico Hi-Tech Manual Binding System"/>
    <n v="487.98"/>
    <n v="2"/>
    <n v="152.5"/>
  </r>
  <r>
    <d v="2014-12-20T00:00:00"/>
    <x v="0"/>
    <x v="11"/>
    <x v="0"/>
    <n v="12"/>
    <x v="283"/>
    <x v="3"/>
    <x v="0"/>
    <x v="4"/>
    <s v="Boston Home &amp; Office Model 2000 Electric Pencil Sharpeners"/>
    <n v="47.3"/>
    <n v="2"/>
    <n v="12.3"/>
  </r>
  <r>
    <d v="2014-12-20T00:00:00"/>
    <x v="0"/>
    <x v="11"/>
    <x v="0"/>
    <n v="12"/>
    <x v="283"/>
    <x v="3"/>
    <x v="0"/>
    <x v="4"/>
    <s v="Newell 31"/>
    <n v="4.13"/>
    <n v="1"/>
    <n v="1.1599999999999999"/>
  </r>
  <r>
    <d v="2014-12-20T00:00:00"/>
    <x v="0"/>
    <x v="11"/>
    <x v="0"/>
    <n v="12"/>
    <x v="283"/>
    <x v="3"/>
    <x v="0"/>
    <x v="3"/>
    <s v="Premium Transparent Presentation Covers, No Pattern/Clear, 8 1/2&quot; x 11&quot;"/>
    <n v="155.12"/>
    <n v="5"/>
    <n v="50.41"/>
  </r>
  <r>
    <d v="2014-12-20T00:00:00"/>
    <x v="0"/>
    <x v="11"/>
    <x v="0"/>
    <n v="12"/>
    <x v="460"/>
    <x v="26"/>
    <x v="2"/>
    <x v="9"/>
    <s v="Logitech G430 Surround Sound Gaming Headset with Dolby 7.1 Technology"/>
    <n v="447.94"/>
    <n v="7"/>
    <n v="89.59"/>
  </r>
  <r>
    <d v="2014-12-20T00:00:00"/>
    <x v="0"/>
    <x v="11"/>
    <x v="0"/>
    <n v="12"/>
    <x v="579"/>
    <x v="18"/>
    <x v="0"/>
    <x v="1"/>
    <s v="Avery 487"/>
    <n v="3.69"/>
    <n v="1"/>
    <n v="1.73"/>
  </r>
  <r>
    <d v="2014-12-20T00:00:00"/>
    <x v="0"/>
    <x v="11"/>
    <x v="0"/>
    <n v="12"/>
    <x v="579"/>
    <x v="18"/>
    <x v="0"/>
    <x v="3"/>
    <s v="Ibico Ibimaster 300 Manual Binding System"/>
    <n v="1103.97"/>
    <n v="3"/>
    <n v="496.79"/>
  </r>
  <r>
    <d v="2014-12-20T00:00:00"/>
    <x v="0"/>
    <x v="11"/>
    <x v="0"/>
    <n v="12"/>
    <x v="294"/>
    <x v="10"/>
    <x v="1"/>
    <x v="8"/>
    <s v="Eldon Cleatmat Plus Chair Mats for High Pile Carpets"/>
    <n v="190.85"/>
    <n v="3"/>
    <n v="-21.47"/>
  </r>
  <r>
    <d v="2014-12-20T00:00:00"/>
    <x v="0"/>
    <x v="11"/>
    <x v="0"/>
    <n v="12"/>
    <x v="189"/>
    <x v="12"/>
    <x v="1"/>
    <x v="8"/>
    <s v="Computer Room Manger, 14&quot;"/>
    <n v="51.97"/>
    <n v="2"/>
    <n v="10.39"/>
  </r>
  <r>
    <d v="2014-12-20T00:00:00"/>
    <x v="0"/>
    <x v="11"/>
    <x v="0"/>
    <n v="12"/>
    <x v="189"/>
    <x v="12"/>
    <x v="2"/>
    <x v="9"/>
    <s v="Logitech 910-002974 M325 Wireless Mouse for Web Scrolling"/>
    <n v="71.98"/>
    <n v="3"/>
    <n v="21.59"/>
  </r>
  <r>
    <d v="2014-12-20T00:00:00"/>
    <x v="0"/>
    <x v="11"/>
    <x v="0"/>
    <n v="12"/>
    <x v="189"/>
    <x v="12"/>
    <x v="1"/>
    <x v="5"/>
    <s v="Global Low Back Tilter Chair"/>
    <n v="242.35"/>
    <n v="3"/>
    <n v="-42.41"/>
  </r>
  <r>
    <d v="2014-12-20T00:00:00"/>
    <x v="0"/>
    <x v="11"/>
    <x v="0"/>
    <n v="12"/>
    <x v="189"/>
    <x v="12"/>
    <x v="0"/>
    <x v="0"/>
    <s v="Xerox 1888"/>
    <n v="221.92"/>
    <n v="5"/>
    <n v="77.67"/>
  </r>
  <r>
    <d v="2014-12-20T00:00:00"/>
    <x v="0"/>
    <x v="11"/>
    <x v="0"/>
    <n v="12"/>
    <x v="189"/>
    <x v="12"/>
    <x v="0"/>
    <x v="0"/>
    <s v="Xerox 1954"/>
    <n v="8.4499999999999993"/>
    <n v="2"/>
    <n v="2.64"/>
  </r>
  <r>
    <d v="2014-12-20T00:00:00"/>
    <x v="0"/>
    <x v="11"/>
    <x v="0"/>
    <n v="12"/>
    <x v="494"/>
    <x v="0"/>
    <x v="0"/>
    <x v="12"/>
    <s v="Belkin Premiere Surge Master II 8-outlet surge protector"/>
    <n v="19.43"/>
    <n v="2"/>
    <n v="-49.55"/>
  </r>
  <r>
    <d v="2014-12-20T00:00:00"/>
    <x v="0"/>
    <x v="11"/>
    <x v="0"/>
    <n v="12"/>
    <x v="494"/>
    <x v="0"/>
    <x v="2"/>
    <x v="9"/>
    <s v="Logitech Desktop MK120 Mouse and keyboard Combo"/>
    <n v="65.44"/>
    <n v="5"/>
    <n v="-8.18"/>
  </r>
  <r>
    <d v="2014-12-20T00:00:00"/>
    <x v="0"/>
    <x v="11"/>
    <x v="0"/>
    <n v="12"/>
    <x v="436"/>
    <x v="20"/>
    <x v="1"/>
    <x v="5"/>
    <s v="Harbour Creations 67200 Series Stacking Chairs"/>
    <n v="192.19"/>
    <n v="3"/>
    <n v="36.299999999999997"/>
  </r>
  <r>
    <d v="2014-12-21T00:00:00"/>
    <x v="0"/>
    <x v="11"/>
    <x v="0"/>
    <n v="12"/>
    <x v="95"/>
    <x v="3"/>
    <x v="1"/>
    <x v="5"/>
    <s v="SAFCO Arco Folding Chair"/>
    <n v="1325.76"/>
    <n v="6"/>
    <n v="149.15"/>
  </r>
  <r>
    <d v="2014-12-21T00:00:00"/>
    <x v="0"/>
    <x v="11"/>
    <x v="0"/>
    <n v="12"/>
    <x v="95"/>
    <x v="3"/>
    <x v="1"/>
    <x v="5"/>
    <s v="Safco Contoured Stacking Chairs"/>
    <n v="572.16"/>
    <n v="3"/>
    <n v="35.76"/>
  </r>
  <r>
    <d v="2014-12-21T00:00:00"/>
    <x v="0"/>
    <x v="11"/>
    <x v="0"/>
    <n v="12"/>
    <x v="285"/>
    <x v="15"/>
    <x v="0"/>
    <x v="3"/>
    <s v="Ibico Plastic Spiral Binding Combs"/>
    <n v="18.239999999999998"/>
    <n v="2"/>
    <n v="-14.59"/>
  </r>
  <r>
    <d v="2014-12-21T00:00:00"/>
    <x v="0"/>
    <x v="11"/>
    <x v="0"/>
    <n v="12"/>
    <x v="405"/>
    <x v="7"/>
    <x v="0"/>
    <x v="1"/>
    <s v="Avery 492"/>
    <n v="17.28"/>
    <n v="6"/>
    <n v="7.95"/>
  </r>
  <r>
    <d v="2014-12-22T00:00:00"/>
    <x v="0"/>
    <x v="11"/>
    <x v="0"/>
    <n v="12"/>
    <x v="580"/>
    <x v="3"/>
    <x v="0"/>
    <x v="4"/>
    <s v="Newell 332"/>
    <n v="11.76"/>
    <n v="4"/>
    <n v="3.18"/>
  </r>
  <r>
    <d v="2014-12-22T00:00:00"/>
    <x v="0"/>
    <x v="11"/>
    <x v="0"/>
    <n v="12"/>
    <x v="214"/>
    <x v="20"/>
    <x v="0"/>
    <x v="2"/>
    <s v="Desktop 3-Pocket Hot File"/>
    <n v="216.4"/>
    <n v="4"/>
    <n v="56.26"/>
  </r>
  <r>
    <d v="2014-12-22T00:00:00"/>
    <x v="0"/>
    <x v="11"/>
    <x v="0"/>
    <n v="12"/>
    <x v="377"/>
    <x v="1"/>
    <x v="0"/>
    <x v="2"/>
    <s v="Economy Rollaway Files"/>
    <n v="132.16"/>
    <n v="1"/>
    <n v="9.91"/>
  </r>
  <r>
    <d v="2014-12-22T00:00:00"/>
    <x v="0"/>
    <x v="11"/>
    <x v="0"/>
    <n v="12"/>
    <x v="377"/>
    <x v="1"/>
    <x v="0"/>
    <x v="3"/>
    <s v="Recycled Easel Ring Binders"/>
    <n v="17.899999999999999"/>
    <n v="6"/>
    <n v="-31.33"/>
  </r>
  <r>
    <d v="2014-12-22T00:00:00"/>
    <x v="0"/>
    <x v="11"/>
    <x v="0"/>
    <n v="12"/>
    <x v="377"/>
    <x v="1"/>
    <x v="0"/>
    <x v="0"/>
    <s v="White Computer Printout Paper by Universal"/>
    <n v="124.03"/>
    <n v="4"/>
    <n v="44.96"/>
  </r>
  <r>
    <d v="2014-12-22T00:00:00"/>
    <x v="0"/>
    <x v="11"/>
    <x v="0"/>
    <n v="12"/>
    <x v="581"/>
    <x v="20"/>
    <x v="0"/>
    <x v="3"/>
    <s v="Lock-Up Easel 'Spel-Binder'"/>
    <n v="296.70999999999998"/>
    <n v="13"/>
    <n v="100.14"/>
  </r>
  <r>
    <d v="2014-12-23T00:00:00"/>
    <x v="0"/>
    <x v="11"/>
    <x v="0"/>
    <n v="12"/>
    <x v="582"/>
    <x v="18"/>
    <x v="0"/>
    <x v="12"/>
    <s v="Belkin F9H710-06 7 Outlet SurgeMaster Surge Protector"/>
    <n v="207.24"/>
    <n v="11"/>
    <n v="58.03"/>
  </r>
  <r>
    <d v="2014-12-23T00:00:00"/>
    <x v="0"/>
    <x v="11"/>
    <x v="0"/>
    <n v="12"/>
    <x v="495"/>
    <x v="20"/>
    <x v="1"/>
    <x v="13"/>
    <s v="Hon 61000 Series Interactive Training Tables"/>
    <n v="53.32"/>
    <n v="2"/>
    <n v="-19.55"/>
  </r>
  <r>
    <d v="2014-12-23T00:00:00"/>
    <x v="0"/>
    <x v="11"/>
    <x v="0"/>
    <n v="12"/>
    <x v="495"/>
    <x v="20"/>
    <x v="0"/>
    <x v="12"/>
    <s v="Belkin F9H710-06 7 Outlet SurgeMaster Surge Protector"/>
    <n v="56.52"/>
    <n v="3"/>
    <n v="15.83"/>
  </r>
  <r>
    <d v="2014-12-23T00:00:00"/>
    <x v="0"/>
    <x v="11"/>
    <x v="0"/>
    <n v="12"/>
    <x v="311"/>
    <x v="0"/>
    <x v="0"/>
    <x v="0"/>
    <s v="Xerox 2000"/>
    <n v="5.18"/>
    <n v="1"/>
    <n v="1.81"/>
  </r>
  <r>
    <d v="2014-12-23T00:00:00"/>
    <x v="0"/>
    <x v="11"/>
    <x v="0"/>
    <n v="12"/>
    <x v="583"/>
    <x v="16"/>
    <x v="0"/>
    <x v="0"/>
    <s v="Computer Printout Paper with Letter-Trim Perforations"/>
    <n v="45.53"/>
    <n v="3"/>
    <n v="15.93"/>
  </r>
  <r>
    <d v="2014-12-23T00:00:00"/>
    <x v="0"/>
    <x v="11"/>
    <x v="0"/>
    <n v="12"/>
    <x v="583"/>
    <x v="16"/>
    <x v="1"/>
    <x v="5"/>
    <s v="Padded Folding Chairs, Black, 4/Carton"/>
    <n v="64.78"/>
    <n v="1"/>
    <n v="6.48"/>
  </r>
  <r>
    <d v="2014-12-23T00:00:00"/>
    <x v="0"/>
    <x v="11"/>
    <x v="0"/>
    <n v="12"/>
    <x v="583"/>
    <x v="16"/>
    <x v="0"/>
    <x v="2"/>
    <s v="Tennsco 6- and 18-Compartment Lockers"/>
    <n v="424.27"/>
    <n v="2"/>
    <n v="-10.61"/>
  </r>
  <r>
    <d v="2014-12-23T00:00:00"/>
    <x v="0"/>
    <x v="11"/>
    <x v="0"/>
    <n v="12"/>
    <x v="583"/>
    <x v="16"/>
    <x v="0"/>
    <x v="4"/>
    <s v="Prang Dustless Chalk Sticks"/>
    <n v="1.34"/>
    <n v="1"/>
    <n v="0.5"/>
  </r>
  <r>
    <d v="2014-12-23T00:00:00"/>
    <x v="0"/>
    <x v="11"/>
    <x v="0"/>
    <n v="12"/>
    <x v="583"/>
    <x v="16"/>
    <x v="0"/>
    <x v="2"/>
    <s v="Acco Perma 3000 Stacking Storage Drawers"/>
    <n v="83.92"/>
    <n v="5"/>
    <n v="-1.05"/>
  </r>
  <r>
    <d v="2014-12-24T00:00:00"/>
    <x v="0"/>
    <x v="11"/>
    <x v="0"/>
    <n v="12"/>
    <x v="321"/>
    <x v="16"/>
    <x v="0"/>
    <x v="0"/>
    <s v="Xerox 1974"/>
    <n v="9.57"/>
    <n v="2"/>
    <n v="3.47"/>
  </r>
  <r>
    <d v="2014-12-24T00:00:00"/>
    <x v="0"/>
    <x v="11"/>
    <x v="0"/>
    <n v="12"/>
    <x v="218"/>
    <x v="10"/>
    <x v="1"/>
    <x v="8"/>
    <s v="Master Giant Foot Doorstop, Safety Yellow"/>
    <n v="30.36"/>
    <n v="5"/>
    <n v="8.73"/>
  </r>
  <r>
    <d v="2014-12-24T00:00:00"/>
    <x v="0"/>
    <x v="11"/>
    <x v="0"/>
    <n v="12"/>
    <x v="520"/>
    <x v="3"/>
    <x v="0"/>
    <x v="2"/>
    <s v="Letter Size Cart"/>
    <n v="142.86000000000001"/>
    <n v="1"/>
    <n v="41.43"/>
  </r>
  <r>
    <d v="2014-12-24T00:00:00"/>
    <x v="0"/>
    <x v="11"/>
    <x v="0"/>
    <n v="12"/>
    <x v="520"/>
    <x v="3"/>
    <x v="1"/>
    <x v="5"/>
    <s v="Global Value Mid-Back Manager's Chair, Gray"/>
    <n v="292.27"/>
    <n v="6"/>
    <n v="18.27"/>
  </r>
  <r>
    <d v="2014-12-24T00:00:00"/>
    <x v="0"/>
    <x v="11"/>
    <x v="0"/>
    <n v="12"/>
    <x v="151"/>
    <x v="3"/>
    <x v="2"/>
    <x v="6"/>
    <s v="Seidio BD2-HK3IPH5-BK DILEX Case and Holster Combo for Apple iPhone 5/5s - Black"/>
    <n v="173.66"/>
    <n v="7"/>
    <n v="17.37"/>
  </r>
  <r>
    <d v="2014-12-24T00:00:00"/>
    <x v="0"/>
    <x v="11"/>
    <x v="0"/>
    <n v="12"/>
    <x v="151"/>
    <x v="3"/>
    <x v="0"/>
    <x v="12"/>
    <s v="Avanti 4.4 Cu. Ft. Refrigerator"/>
    <n v="361.96"/>
    <n v="2"/>
    <n v="101.35"/>
  </r>
  <r>
    <d v="2014-12-24T00:00:00"/>
    <x v="0"/>
    <x v="11"/>
    <x v="0"/>
    <n v="12"/>
    <x v="151"/>
    <x v="3"/>
    <x v="2"/>
    <x v="9"/>
    <s v="Sony 32GB Class 10 Micro SDHC R40 Memory Card"/>
    <n v="62.85"/>
    <n v="3"/>
    <n v="13.2"/>
  </r>
  <r>
    <d v="2014-12-24T00:00:00"/>
    <x v="0"/>
    <x v="11"/>
    <x v="0"/>
    <n v="12"/>
    <x v="151"/>
    <x v="3"/>
    <x v="2"/>
    <x v="6"/>
    <s v="Cisco Unified IP Phone 7945G VoIP phone"/>
    <n v="818.38"/>
    <n v="3"/>
    <n v="51.15"/>
  </r>
  <r>
    <d v="2014-12-24T00:00:00"/>
    <x v="0"/>
    <x v="11"/>
    <x v="0"/>
    <n v="12"/>
    <x v="151"/>
    <x v="3"/>
    <x v="0"/>
    <x v="2"/>
    <s v="Tennsco Commercial Shelving"/>
    <n v="20.34"/>
    <n v="1"/>
    <n v="0.2"/>
  </r>
  <r>
    <d v="2014-12-24T00:00:00"/>
    <x v="0"/>
    <x v="11"/>
    <x v="0"/>
    <n v="12"/>
    <x v="151"/>
    <x v="3"/>
    <x v="1"/>
    <x v="8"/>
    <s v="Westinghouse Floor Lamp with Metal Mesh Shade, Black"/>
    <n v="23.99"/>
    <n v="1"/>
    <n v="5.52"/>
  </r>
  <r>
    <d v="2014-12-24T00:00:00"/>
    <x v="0"/>
    <x v="11"/>
    <x v="0"/>
    <n v="12"/>
    <x v="423"/>
    <x v="3"/>
    <x v="0"/>
    <x v="12"/>
    <s v="Belkin 7-Outlet SurgeMaster Home Series"/>
    <n v="13.97"/>
    <n v="1"/>
    <n v="3.63"/>
  </r>
  <r>
    <d v="2014-12-26T00:00:00"/>
    <x v="0"/>
    <x v="11"/>
    <x v="0"/>
    <n v="12"/>
    <x v="525"/>
    <x v="0"/>
    <x v="1"/>
    <x v="5"/>
    <s v="Global Deluxe High-Back Manager's Chair"/>
    <n v="600.55999999999995"/>
    <n v="3"/>
    <n v="-8.58"/>
  </r>
  <r>
    <d v="2014-12-26T00:00:00"/>
    <x v="0"/>
    <x v="11"/>
    <x v="0"/>
    <n v="12"/>
    <x v="254"/>
    <x v="26"/>
    <x v="1"/>
    <x v="8"/>
    <s v="Howard Miller 13&quot; Diameter Goldtone Round Wall Clock"/>
    <n v="300.42"/>
    <n v="8"/>
    <n v="78.86"/>
  </r>
  <r>
    <d v="2014-12-26T00:00:00"/>
    <x v="0"/>
    <x v="11"/>
    <x v="0"/>
    <n v="12"/>
    <x v="254"/>
    <x v="26"/>
    <x v="1"/>
    <x v="5"/>
    <s v="Global Deluxe Office Fabric Chairs"/>
    <n v="230.35"/>
    <n v="3"/>
    <n v="20.16"/>
  </r>
  <r>
    <d v="2014-12-26T00:00:00"/>
    <x v="0"/>
    <x v="11"/>
    <x v="0"/>
    <n v="12"/>
    <x v="254"/>
    <x v="26"/>
    <x v="1"/>
    <x v="8"/>
    <s v="Eldon ClusterMat Chair Mat with Cordless Antistatic Protection"/>
    <n v="218.35"/>
    <n v="3"/>
    <n v="-24.56"/>
  </r>
  <r>
    <d v="2014-12-26T00:00:00"/>
    <x v="0"/>
    <x v="11"/>
    <x v="0"/>
    <n v="12"/>
    <x v="254"/>
    <x v="26"/>
    <x v="0"/>
    <x v="3"/>
    <s v="Ibico Laser Imprintable Binding System Covers"/>
    <n v="78.599999999999994"/>
    <n v="5"/>
    <n v="-62.88"/>
  </r>
  <r>
    <d v="2014-12-26T00:00:00"/>
    <x v="0"/>
    <x v="11"/>
    <x v="0"/>
    <n v="12"/>
    <x v="254"/>
    <x v="26"/>
    <x v="0"/>
    <x v="7"/>
    <s v="Vinyl Coated Wire Paper Clips in Organizer Box, 800/Box"/>
    <n v="27.55"/>
    <n v="3"/>
    <n v="9.3000000000000007"/>
  </r>
  <r>
    <d v="2014-12-26T00:00:00"/>
    <x v="0"/>
    <x v="11"/>
    <x v="0"/>
    <n v="12"/>
    <x v="103"/>
    <x v="1"/>
    <x v="0"/>
    <x v="3"/>
    <s v="Cardinal Slant-D Ring Binder, Heavy Gauge Vinyl"/>
    <n v="8.69"/>
    <n v="5"/>
    <n v="-14.77"/>
  </r>
  <r>
    <d v="2014-12-26T00:00:00"/>
    <x v="0"/>
    <x v="11"/>
    <x v="0"/>
    <n v="12"/>
    <x v="584"/>
    <x v="3"/>
    <x v="0"/>
    <x v="14"/>
    <s v="Acme Rosewood Handle Letter Opener"/>
    <n v="11.91"/>
    <n v="3"/>
    <n v="0.12"/>
  </r>
  <r>
    <d v="2014-12-26T00:00:00"/>
    <x v="0"/>
    <x v="11"/>
    <x v="0"/>
    <n v="12"/>
    <x v="584"/>
    <x v="3"/>
    <x v="1"/>
    <x v="8"/>
    <s v="Eldon Regeneration Recycled Desk Accessories, Smoke"/>
    <n v="3.48"/>
    <n v="2"/>
    <n v="1.1100000000000001"/>
  </r>
  <r>
    <d v="2014-12-26T00:00:00"/>
    <x v="0"/>
    <x v="11"/>
    <x v="0"/>
    <n v="12"/>
    <x v="585"/>
    <x v="2"/>
    <x v="0"/>
    <x v="0"/>
    <s v="Wirebound Message Books, Two 4 1/4&quot; x 5&quot; Forms per Page"/>
    <n v="18.260000000000002"/>
    <n v="3"/>
    <n v="6.16"/>
  </r>
  <r>
    <d v="2014-12-26T00:00:00"/>
    <x v="0"/>
    <x v="11"/>
    <x v="0"/>
    <n v="12"/>
    <x v="585"/>
    <x v="2"/>
    <x v="0"/>
    <x v="12"/>
    <s v="Holmes 99% HEPA Air Purifier"/>
    <n v="34.659999999999997"/>
    <n v="2"/>
    <n v="5.63"/>
  </r>
  <r>
    <d v="2014-12-26T00:00:00"/>
    <x v="0"/>
    <x v="11"/>
    <x v="0"/>
    <n v="12"/>
    <x v="585"/>
    <x v="2"/>
    <x v="0"/>
    <x v="12"/>
    <s v="Tripp Lite TLP810NET Broadband Surge for Modem/Fax"/>
    <n v="81.55"/>
    <n v="2"/>
    <n v="8.16"/>
  </r>
  <r>
    <d v="2014-12-26T00:00:00"/>
    <x v="0"/>
    <x v="11"/>
    <x v="0"/>
    <n v="12"/>
    <x v="585"/>
    <x v="2"/>
    <x v="0"/>
    <x v="2"/>
    <s v="Sensible Storage WireTech Storage Systems"/>
    <n v="227.14"/>
    <n v="4"/>
    <n v="-42.59"/>
  </r>
  <r>
    <d v="2014-12-26T00:00:00"/>
    <x v="0"/>
    <x v="11"/>
    <x v="0"/>
    <n v="12"/>
    <x v="463"/>
    <x v="20"/>
    <x v="0"/>
    <x v="2"/>
    <s v="Fellowes Bankers Box Stor/Drawer Steel Plus"/>
    <n v="191.88"/>
    <n v="6"/>
    <n v="19.190000000000001"/>
  </r>
  <r>
    <d v="2014-12-26T00:00:00"/>
    <x v="0"/>
    <x v="11"/>
    <x v="0"/>
    <n v="12"/>
    <x v="135"/>
    <x v="2"/>
    <x v="0"/>
    <x v="4"/>
    <s v="Eldon Spacemaker Box, Quick-Snap Lid, Clear"/>
    <n v="8.02"/>
    <n v="3"/>
    <n v="1.1000000000000001"/>
  </r>
  <r>
    <d v="2014-12-27T00:00:00"/>
    <x v="0"/>
    <x v="11"/>
    <x v="0"/>
    <n v="12"/>
    <x v="538"/>
    <x v="3"/>
    <x v="0"/>
    <x v="1"/>
    <s v="Staple-on labels"/>
    <n v="11.56"/>
    <n v="4"/>
    <n v="5.43"/>
  </r>
  <r>
    <d v="2014-12-27T00:00:00"/>
    <x v="0"/>
    <x v="11"/>
    <x v="0"/>
    <n v="12"/>
    <x v="261"/>
    <x v="1"/>
    <x v="1"/>
    <x v="8"/>
    <s v="DAX Wood Document Frame"/>
    <n v="32.950000000000003"/>
    <n v="6"/>
    <n v="-19.77"/>
  </r>
  <r>
    <d v="2014-12-27T00:00:00"/>
    <x v="0"/>
    <x v="11"/>
    <x v="0"/>
    <n v="12"/>
    <x v="261"/>
    <x v="1"/>
    <x v="0"/>
    <x v="2"/>
    <s v="Staple magnet"/>
    <n v="30.02"/>
    <n v="4"/>
    <n v="3"/>
  </r>
  <r>
    <d v="2014-12-27T00:00:00"/>
    <x v="0"/>
    <x v="11"/>
    <x v="0"/>
    <n v="12"/>
    <x v="467"/>
    <x v="3"/>
    <x v="1"/>
    <x v="5"/>
    <s v="Bevis Steel Folding Chairs"/>
    <n v="230.28"/>
    <n v="3"/>
    <n v="23.03"/>
  </r>
  <r>
    <d v="2014-12-27T00:00:00"/>
    <x v="0"/>
    <x v="11"/>
    <x v="0"/>
    <n v="12"/>
    <x v="467"/>
    <x v="3"/>
    <x v="0"/>
    <x v="0"/>
    <s v="Xerox 1927"/>
    <n v="12.84"/>
    <n v="3"/>
    <n v="5.78"/>
  </r>
  <r>
    <d v="2014-12-27T00:00:00"/>
    <x v="0"/>
    <x v="11"/>
    <x v="0"/>
    <n v="12"/>
    <x v="586"/>
    <x v="20"/>
    <x v="1"/>
    <x v="5"/>
    <s v="Global Push Button Manager's Chair, Indigo"/>
    <n v="767.21"/>
    <n v="14"/>
    <n v="161.97"/>
  </r>
  <r>
    <d v="2014-12-27T00:00:00"/>
    <x v="0"/>
    <x v="11"/>
    <x v="0"/>
    <n v="12"/>
    <x v="33"/>
    <x v="3"/>
    <x v="0"/>
    <x v="12"/>
    <s v="Staple holder"/>
    <n v="10.98"/>
    <n v="1"/>
    <n v="2.96"/>
  </r>
  <r>
    <d v="2014-12-27T00:00:00"/>
    <x v="0"/>
    <x v="11"/>
    <x v="0"/>
    <n v="12"/>
    <x v="33"/>
    <x v="3"/>
    <x v="0"/>
    <x v="7"/>
    <s v="Staples"/>
    <n v="7.86"/>
    <n v="3"/>
    <n v="3.62"/>
  </r>
  <r>
    <d v="2014-12-27T00:00:00"/>
    <x v="0"/>
    <x v="11"/>
    <x v="0"/>
    <n v="12"/>
    <x v="33"/>
    <x v="3"/>
    <x v="0"/>
    <x v="2"/>
    <s v="Advantus Rolling Storage Box"/>
    <n v="51.45"/>
    <n v="3"/>
    <n v="13.89"/>
  </r>
  <r>
    <d v="2014-12-27T00:00:00"/>
    <x v="0"/>
    <x v="11"/>
    <x v="0"/>
    <n v="12"/>
    <x v="33"/>
    <x v="3"/>
    <x v="0"/>
    <x v="3"/>
    <s v="GBC VeloBind Cover Sets"/>
    <n v="37.06"/>
    <n v="3"/>
    <n v="13.9"/>
  </r>
  <r>
    <d v="2014-12-27T00:00:00"/>
    <x v="0"/>
    <x v="11"/>
    <x v="0"/>
    <n v="12"/>
    <x v="498"/>
    <x v="33"/>
    <x v="0"/>
    <x v="0"/>
    <s v="Xerox 1983"/>
    <n v="23.92"/>
    <n v="4"/>
    <n v="11.72"/>
  </r>
  <r>
    <d v="2014-12-27T00:00:00"/>
    <x v="0"/>
    <x v="11"/>
    <x v="0"/>
    <n v="12"/>
    <x v="498"/>
    <x v="33"/>
    <x v="2"/>
    <x v="9"/>
    <s v="Enermax Acrylux Wireless Keyboard"/>
    <n v="498"/>
    <n v="5"/>
    <n v="184.26"/>
  </r>
  <r>
    <d v="2014-12-27T00:00:00"/>
    <x v="0"/>
    <x v="11"/>
    <x v="0"/>
    <n v="12"/>
    <x v="180"/>
    <x v="0"/>
    <x v="0"/>
    <x v="3"/>
    <s v="GBC Standard Therm-A-Bind Covers"/>
    <n v="4.9800000000000004"/>
    <n v="1"/>
    <n v="-8.4700000000000006"/>
  </r>
  <r>
    <d v="2014-12-27T00:00:00"/>
    <x v="0"/>
    <x v="11"/>
    <x v="0"/>
    <n v="12"/>
    <x v="366"/>
    <x v="10"/>
    <x v="1"/>
    <x v="8"/>
    <s v="Eldon &quot;L&quot; Workstation Diamond Chairmat"/>
    <n v="182.35"/>
    <n v="3"/>
    <n v="-18.239999999999998"/>
  </r>
  <r>
    <d v="2014-12-27T00:00:00"/>
    <x v="0"/>
    <x v="11"/>
    <x v="0"/>
    <n v="12"/>
    <x v="366"/>
    <x v="10"/>
    <x v="0"/>
    <x v="2"/>
    <s v="Safco Industrial Shelving"/>
    <n v="118.16"/>
    <n v="2"/>
    <n v="-25.11"/>
  </r>
  <r>
    <d v="2014-12-27T00:00:00"/>
    <x v="0"/>
    <x v="11"/>
    <x v="0"/>
    <n v="12"/>
    <x v="218"/>
    <x v="12"/>
    <x v="0"/>
    <x v="3"/>
    <s v="GBC DocuBind 300 Electric Binding Machine"/>
    <n v="946.76"/>
    <n v="6"/>
    <n v="-694.29"/>
  </r>
  <r>
    <d v="2014-12-28T00:00:00"/>
    <x v="0"/>
    <x v="11"/>
    <x v="0"/>
    <n v="12"/>
    <x v="569"/>
    <x v="2"/>
    <x v="0"/>
    <x v="4"/>
    <s v="Boston School Pro Electric Pencil Sharpener, 1670"/>
    <n v="99.14"/>
    <n v="4"/>
    <n v="8.67"/>
  </r>
  <r>
    <d v="2014-12-28T00:00:00"/>
    <x v="0"/>
    <x v="11"/>
    <x v="0"/>
    <n v="12"/>
    <x v="8"/>
    <x v="32"/>
    <x v="0"/>
    <x v="12"/>
    <s v="Hoover Upright Vacuum With Dirt Cup"/>
    <n v="1737.18"/>
    <n v="6"/>
    <n v="503.78"/>
  </r>
  <r>
    <d v="2014-12-28T00:00:00"/>
    <x v="0"/>
    <x v="11"/>
    <x v="0"/>
    <n v="12"/>
    <x v="8"/>
    <x v="32"/>
    <x v="0"/>
    <x v="2"/>
    <s v="Fellowes Strictly Business Drawer File, Letter/Legal Size"/>
    <n v="704.25"/>
    <n v="5"/>
    <n v="84.51"/>
  </r>
  <r>
    <d v="2014-12-28T00:00:00"/>
    <x v="0"/>
    <x v="11"/>
    <x v="0"/>
    <n v="12"/>
    <x v="8"/>
    <x v="32"/>
    <x v="0"/>
    <x v="0"/>
    <s v="Xerox 1906"/>
    <n v="141.76"/>
    <n v="4"/>
    <n v="66.63"/>
  </r>
  <r>
    <d v="2014-12-28T00:00:00"/>
    <x v="0"/>
    <x v="11"/>
    <x v="0"/>
    <n v="12"/>
    <x v="496"/>
    <x v="3"/>
    <x v="0"/>
    <x v="2"/>
    <s v="Carina Mini System Audio Rack, Model AR050B"/>
    <n v="998.82"/>
    <n v="9"/>
    <n v="29.96"/>
  </r>
  <r>
    <d v="2014-12-28T00:00:00"/>
    <x v="0"/>
    <x v="11"/>
    <x v="0"/>
    <n v="12"/>
    <x v="496"/>
    <x v="3"/>
    <x v="0"/>
    <x v="14"/>
    <s v="Acme Box Cutter Scissors"/>
    <n v="51.15"/>
    <n v="5"/>
    <n v="13.3"/>
  </r>
  <r>
    <d v="2014-12-29T00:00:00"/>
    <x v="0"/>
    <x v="11"/>
    <x v="0"/>
    <n v="12"/>
    <x v="587"/>
    <x v="28"/>
    <x v="0"/>
    <x v="2"/>
    <s v="Recycled Eldon Regeneration Jumbo File"/>
    <n v="24.56"/>
    <n v="2"/>
    <n v="6.88"/>
  </r>
  <r>
    <d v="2014-12-29T00:00:00"/>
    <x v="0"/>
    <x v="11"/>
    <x v="0"/>
    <n v="12"/>
    <x v="587"/>
    <x v="28"/>
    <x v="2"/>
    <x v="9"/>
    <s v="ImationÂ 32GB Pocket Pro USB 3.0Â Flash DriveÂ - 32 GB - Black - 1 P ..."/>
    <n v="119.8"/>
    <n v="4"/>
    <n v="47.92"/>
  </r>
  <r>
    <d v="2014-12-29T00:00:00"/>
    <x v="0"/>
    <x v="11"/>
    <x v="0"/>
    <n v="12"/>
    <x v="202"/>
    <x v="3"/>
    <x v="1"/>
    <x v="8"/>
    <s v="Stacking Trays by OIC"/>
    <n v="24.9"/>
    <n v="5"/>
    <n v="8.2200000000000006"/>
  </r>
  <r>
    <d v="2014-12-29T00:00:00"/>
    <x v="0"/>
    <x v="11"/>
    <x v="0"/>
    <n v="12"/>
    <x v="202"/>
    <x v="3"/>
    <x v="0"/>
    <x v="0"/>
    <s v="Xerox 1981"/>
    <n v="21.12"/>
    <n v="4"/>
    <n v="9.5"/>
  </r>
  <r>
    <d v="2014-12-29T00:00:00"/>
    <x v="0"/>
    <x v="11"/>
    <x v="0"/>
    <n v="12"/>
    <x v="202"/>
    <x v="3"/>
    <x v="2"/>
    <x v="15"/>
    <s v="DYMO CardScan Personal V9 Business Card Scanner"/>
    <n v="767.95"/>
    <n v="6"/>
    <n v="287.98"/>
  </r>
  <r>
    <d v="2014-12-29T00:00:00"/>
    <x v="0"/>
    <x v="11"/>
    <x v="0"/>
    <n v="12"/>
    <x v="202"/>
    <x v="3"/>
    <x v="0"/>
    <x v="3"/>
    <s v="Avery Hanging File Binders"/>
    <n v="14.35"/>
    <n v="3"/>
    <n v="4.66"/>
  </r>
  <r>
    <d v="2014-12-29T00:00:00"/>
    <x v="0"/>
    <x v="11"/>
    <x v="0"/>
    <n v="12"/>
    <x v="202"/>
    <x v="3"/>
    <x v="2"/>
    <x v="6"/>
    <s v="Mophie Juice Pack Helium for iPhone"/>
    <n v="191.98"/>
    <n v="3"/>
    <n v="19.2"/>
  </r>
  <r>
    <d v="2014-12-29T00:00:00"/>
    <x v="0"/>
    <x v="11"/>
    <x v="0"/>
    <n v="12"/>
    <x v="202"/>
    <x v="3"/>
    <x v="0"/>
    <x v="1"/>
    <s v="Avery 477"/>
    <n v="274.77"/>
    <n v="9"/>
    <n v="126.39"/>
  </r>
  <r>
    <d v="2014-12-29T00:00:00"/>
    <x v="0"/>
    <x v="11"/>
    <x v="0"/>
    <n v="12"/>
    <x v="202"/>
    <x v="3"/>
    <x v="1"/>
    <x v="8"/>
    <s v="Executive Impressions 10&quot; Spectator Wall Clock"/>
    <n v="70.56"/>
    <n v="6"/>
    <n v="23.99"/>
  </r>
  <r>
    <d v="2014-12-29T00:00:00"/>
    <x v="0"/>
    <x v="11"/>
    <x v="0"/>
    <n v="12"/>
    <x v="43"/>
    <x v="31"/>
    <x v="2"/>
    <x v="6"/>
    <s v="Mediabridge Sport Armband iPhone 5s"/>
    <n v="23.98"/>
    <n v="3"/>
    <n v="-5.69"/>
  </r>
  <r>
    <d v="2014-12-29T00:00:00"/>
    <x v="0"/>
    <x v="11"/>
    <x v="0"/>
    <n v="12"/>
    <x v="43"/>
    <x v="31"/>
    <x v="0"/>
    <x v="2"/>
    <s v="Fellowes Bases and Tops For Staxonsteel/High-Stak Systems"/>
    <n v="33.29"/>
    <n v="1"/>
    <n v="7.99"/>
  </r>
  <r>
    <d v="2014-12-29T00:00:00"/>
    <x v="0"/>
    <x v="11"/>
    <x v="0"/>
    <n v="12"/>
    <x v="456"/>
    <x v="1"/>
    <x v="1"/>
    <x v="8"/>
    <s v="Tenex Chairmats For Use with Hard Floors"/>
    <n v="38.979999999999997"/>
    <n v="3"/>
    <n v="-50.67"/>
  </r>
  <r>
    <d v="2014-12-29T00:00:00"/>
    <x v="0"/>
    <x v="11"/>
    <x v="0"/>
    <n v="12"/>
    <x v="588"/>
    <x v="1"/>
    <x v="1"/>
    <x v="8"/>
    <s v="Master Caster Door Stop, Large Brown"/>
    <n v="8.74"/>
    <n v="3"/>
    <n v="-4.8"/>
  </r>
  <r>
    <d v="2014-12-29T00:00:00"/>
    <x v="0"/>
    <x v="11"/>
    <x v="0"/>
    <n v="12"/>
    <x v="170"/>
    <x v="3"/>
    <x v="0"/>
    <x v="1"/>
    <s v="Alphabetical Labels for Top Tab Filing"/>
    <n v="88.8"/>
    <n v="6"/>
    <n v="44.4"/>
  </r>
  <r>
    <d v="2014-12-29T00:00:00"/>
    <x v="0"/>
    <x v="11"/>
    <x v="0"/>
    <n v="12"/>
    <x v="170"/>
    <x v="3"/>
    <x v="2"/>
    <x v="6"/>
    <s v="HTC One"/>
    <n v="319.97000000000003"/>
    <n v="4"/>
    <n v="36"/>
  </r>
  <r>
    <d v="2014-12-29T00:00:00"/>
    <x v="0"/>
    <x v="11"/>
    <x v="0"/>
    <n v="12"/>
    <x v="589"/>
    <x v="10"/>
    <x v="0"/>
    <x v="12"/>
    <s v="Acco 6 Outlet Guardian Standard Surge Suppressor"/>
    <n v="48.36"/>
    <n v="5"/>
    <n v="6.05"/>
  </r>
  <r>
    <d v="2014-12-30T00:00:00"/>
    <x v="0"/>
    <x v="11"/>
    <x v="0"/>
    <n v="12"/>
    <x v="590"/>
    <x v="14"/>
    <x v="0"/>
    <x v="4"/>
    <s v="Newell 350"/>
    <n v="9.84"/>
    <n v="3"/>
    <n v="2.85"/>
  </r>
  <r>
    <d v="2014-12-30T00:00:00"/>
    <x v="0"/>
    <x v="11"/>
    <x v="0"/>
    <n v="12"/>
    <x v="386"/>
    <x v="0"/>
    <x v="0"/>
    <x v="10"/>
    <s v="Fashion Color Clasp Envelopes"/>
    <n v="12.98"/>
    <n v="3"/>
    <n v="4.71"/>
  </r>
  <r>
    <d v="2014-12-30T00:00:00"/>
    <x v="0"/>
    <x v="11"/>
    <x v="0"/>
    <n v="12"/>
    <x v="386"/>
    <x v="0"/>
    <x v="2"/>
    <x v="6"/>
    <s v="Plantronics CS 50-USB -Â headsetÂ - Convertible, Monaural"/>
    <n v="217.58"/>
    <n v="2"/>
    <n v="19.04"/>
  </r>
  <r>
    <d v="2014-12-30T00:00:00"/>
    <x v="0"/>
    <x v="11"/>
    <x v="0"/>
    <n v="12"/>
    <x v="386"/>
    <x v="0"/>
    <x v="2"/>
    <x v="6"/>
    <s v="AT&amp;T 1080 Corded phone"/>
    <n v="328.78"/>
    <n v="3"/>
    <n v="28.77"/>
  </r>
  <r>
    <d v="2014-12-30T00:00:00"/>
    <x v="0"/>
    <x v="11"/>
    <x v="0"/>
    <n v="12"/>
    <x v="386"/>
    <x v="0"/>
    <x v="0"/>
    <x v="3"/>
    <s v="Acco Hanging Data Binders"/>
    <n v="2.29"/>
    <n v="3"/>
    <n v="-3.66"/>
  </r>
  <r>
    <d v="2014-12-30T00:00:00"/>
    <x v="0"/>
    <x v="11"/>
    <x v="0"/>
    <n v="12"/>
    <x v="386"/>
    <x v="0"/>
    <x v="2"/>
    <x v="9"/>
    <s v="Logitech 910-002974 M325 Wireless Mouse for Web Scrolling"/>
    <n v="47.98"/>
    <n v="2"/>
    <n v="14.4"/>
  </r>
  <r>
    <d v="2014-12-30T00:00:00"/>
    <x v="0"/>
    <x v="11"/>
    <x v="0"/>
    <n v="12"/>
    <x v="591"/>
    <x v="12"/>
    <x v="0"/>
    <x v="3"/>
    <s v="Ibico Ibimaster 300 Manual Binding System"/>
    <n v="551.99"/>
    <n v="5"/>
    <n v="-459.99"/>
  </r>
  <r>
    <d v="2014-12-30T00:00:00"/>
    <x v="0"/>
    <x v="11"/>
    <x v="0"/>
    <n v="12"/>
    <x v="41"/>
    <x v="2"/>
    <x v="2"/>
    <x v="9"/>
    <s v="Maxell Pro 80 Minute CD-R, 10/Pack"/>
    <n v="27.97"/>
    <n v="2"/>
    <n v="6.99"/>
  </r>
  <r>
    <d v="2014-12-30T00:00:00"/>
    <x v="0"/>
    <x v="11"/>
    <x v="0"/>
    <n v="12"/>
    <x v="592"/>
    <x v="2"/>
    <x v="2"/>
    <x v="6"/>
    <s v="ClearSounds CSC500 Amplified Spirit Phone Corded phone"/>
    <n v="251.96"/>
    <n v="6"/>
    <n v="-50.39"/>
  </r>
  <r>
    <d v="2014-12-30T00:00:00"/>
    <x v="0"/>
    <x v="11"/>
    <x v="0"/>
    <n v="12"/>
    <x v="592"/>
    <x v="2"/>
    <x v="1"/>
    <x v="13"/>
    <s v="Hon 5100 Series Wood Tables"/>
    <n v="523.76"/>
    <n v="3"/>
    <n v="-192.05"/>
  </r>
  <r>
    <d v="2014-12-30T00:00:00"/>
    <x v="0"/>
    <x v="11"/>
    <x v="0"/>
    <n v="12"/>
    <x v="404"/>
    <x v="20"/>
    <x v="0"/>
    <x v="12"/>
    <s v="Kensington 6 Outlet SmartSocket Surge Protector"/>
    <n v="122.94"/>
    <n v="3"/>
    <n v="30.74"/>
  </r>
  <r>
    <d v="2014-12-30T00:00:00"/>
    <x v="0"/>
    <x v="11"/>
    <x v="0"/>
    <n v="12"/>
    <x v="404"/>
    <x v="20"/>
    <x v="0"/>
    <x v="3"/>
    <s v="Cardinal HOLDit! Binder Insert Strips,Extra Strips"/>
    <n v="35.450000000000003"/>
    <n v="7"/>
    <n v="12.85"/>
  </r>
  <r>
    <d v="2014-12-30T00:00:00"/>
    <x v="0"/>
    <x v="11"/>
    <x v="0"/>
    <n v="12"/>
    <x v="118"/>
    <x v="15"/>
    <x v="0"/>
    <x v="2"/>
    <s v="Tennsco Industrial Shelving"/>
    <n v="39.130000000000003"/>
    <n v="1"/>
    <n v="-8.8000000000000007"/>
  </r>
  <r>
    <d v="2014-12-31T00:00:00"/>
    <x v="0"/>
    <x v="11"/>
    <x v="0"/>
    <n v="12"/>
    <x v="593"/>
    <x v="20"/>
    <x v="1"/>
    <x v="11"/>
    <s v="Atlantic Metals Mobile 4-Shelf Bookcases, Custom Colors"/>
    <n v="1573.49"/>
    <n v="7"/>
    <n v="196.69"/>
  </r>
  <r>
    <d v="2014-12-31T00:00:00"/>
    <x v="0"/>
    <x v="11"/>
    <x v="0"/>
    <n v="12"/>
    <x v="274"/>
    <x v="24"/>
    <x v="0"/>
    <x v="4"/>
    <s v="BIC Brite Liner Grip Highlighters, Assorted, 5/Pack"/>
    <n v="29.68"/>
    <n v="7"/>
    <n v="11.58"/>
  </r>
  <r>
    <d v="2014-12-31T00:00:00"/>
    <x v="0"/>
    <x v="11"/>
    <x v="0"/>
    <n v="12"/>
    <x v="274"/>
    <x v="24"/>
    <x v="2"/>
    <x v="9"/>
    <s v="Sabrent 4-Port USB 2.0 Hub"/>
    <n v="47.53"/>
    <n v="7"/>
    <n v="16.16"/>
  </r>
  <r>
    <d v="2014-12-31T00:00:00"/>
    <x v="0"/>
    <x v="11"/>
    <x v="0"/>
    <n v="12"/>
    <x v="146"/>
    <x v="32"/>
    <x v="1"/>
    <x v="8"/>
    <s v="Nu-Dell Executive Frame"/>
    <n v="63.2"/>
    <n v="5"/>
    <n v="23.38"/>
  </r>
  <r>
    <d v="2014-12-31T00:00:00"/>
    <x v="0"/>
    <x v="11"/>
    <x v="0"/>
    <n v="12"/>
    <x v="146"/>
    <x v="32"/>
    <x v="2"/>
    <x v="9"/>
    <s v="ImationÂ SecureÂ DriveÂ + Hardware Encrypted USBÂ flash driveÂ - 16 GB"/>
    <n v="113.97"/>
    <n v="3"/>
    <n v="27.35"/>
  </r>
  <r>
    <d v="2014-12-31T00:00:00"/>
    <x v="0"/>
    <x v="11"/>
    <x v="0"/>
    <n v="12"/>
    <x v="507"/>
    <x v="0"/>
    <x v="0"/>
    <x v="10"/>
    <s v="Staple envelope"/>
    <n v="49.57"/>
    <n v="2"/>
    <n v="17.97"/>
  </r>
  <r>
    <d v="2014-12-31T00:00:00"/>
    <x v="0"/>
    <x v="11"/>
    <x v="0"/>
    <n v="12"/>
    <x v="307"/>
    <x v="43"/>
    <x v="0"/>
    <x v="0"/>
    <s v="Xerox 1917"/>
    <n v="195.64"/>
    <n v="4"/>
    <n v="91.95"/>
  </r>
  <r>
    <d v="2014-12-31T00:00:00"/>
    <x v="0"/>
    <x v="11"/>
    <x v="0"/>
    <n v="12"/>
    <x v="307"/>
    <x v="43"/>
    <x v="0"/>
    <x v="0"/>
    <s v="Xerox 1970"/>
    <n v="14.94"/>
    <n v="3"/>
    <n v="7.02"/>
  </r>
  <r>
    <d v="2014-12-31T00:00:00"/>
    <x v="0"/>
    <x v="11"/>
    <x v="0"/>
    <n v="12"/>
    <x v="307"/>
    <x v="43"/>
    <x v="2"/>
    <x v="9"/>
    <s v="Plantronics Savi W720 Multi-Device Wireless Headset System"/>
    <n v="1687.8"/>
    <n v="4"/>
    <n v="742.63"/>
  </r>
  <r>
    <d v="2014-12-31T00:00:00"/>
    <x v="0"/>
    <x v="11"/>
    <x v="0"/>
    <n v="12"/>
    <x v="307"/>
    <x v="43"/>
    <x v="1"/>
    <x v="11"/>
    <s v="Sauder Inglewood Library Bookcases"/>
    <n v="341.96"/>
    <n v="2"/>
    <n v="78.650000000000006"/>
  </r>
  <r>
    <d v="2014-12-31T00:00:00"/>
    <x v="0"/>
    <x v="11"/>
    <x v="0"/>
    <n v="12"/>
    <x v="307"/>
    <x v="43"/>
    <x v="1"/>
    <x v="5"/>
    <s v="Global Fabric Manager's Chair, Dark Gray"/>
    <n v="605.88"/>
    <n v="6"/>
    <n v="151.47"/>
  </r>
  <r>
    <d v="2014-12-31T00:00:00"/>
    <x v="0"/>
    <x v="11"/>
    <x v="0"/>
    <n v="12"/>
    <x v="594"/>
    <x v="17"/>
    <x v="2"/>
    <x v="6"/>
    <s v="Panasonic KX TS3282W Corded phone"/>
    <n v="475.94"/>
    <n v="7"/>
    <n v="59.49"/>
  </r>
  <r>
    <d v="2014-12-31T00:00:00"/>
    <x v="0"/>
    <x v="11"/>
    <x v="0"/>
    <n v="12"/>
    <x v="160"/>
    <x v="20"/>
    <x v="2"/>
    <x v="9"/>
    <s v="Verbatim 25 GB 6x Blu-ray Single Layer Recordable Disc, 10/Pack"/>
    <n v="34.770000000000003"/>
    <n v="3"/>
    <n v="11.47"/>
  </r>
  <r>
    <d v="2014-12-31T00:00:00"/>
    <x v="0"/>
    <x v="11"/>
    <x v="0"/>
    <n v="12"/>
    <x v="160"/>
    <x v="20"/>
    <x v="0"/>
    <x v="1"/>
    <s v="Avery 51"/>
    <n v="18.899999999999999"/>
    <n v="3"/>
    <n v="8.69"/>
  </r>
  <r>
    <d v="2015-01-02T00:00:00"/>
    <x v="1"/>
    <x v="0"/>
    <x v="1"/>
    <n v="1"/>
    <x v="197"/>
    <x v="10"/>
    <x v="0"/>
    <x v="1"/>
    <s v="Avery 505"/>
    <n v="23.68"/>
    <n v="2"/>
    <n v="8.8800000000000008"/>
  </r>
  <r>
    <d v="2015-01-02T00:00:00"/>
    <x v="1"/>
    <x v="0"/>
    <x v="1"/>
    <n v="1"/>
    <x v="197"/>
    <x v="10"/>
    <x v="1"/>
    <x v="11"/>
    <s v="O'Sullivan 2-Door Barrister Bookcase in Odessa Pine"/>
    <n v="452.45"/>
    <n v="5"/>
    <n v="-244.32"/>
  </r>
  <r>
    <d v="2015-01-02T00:00:00"/>
    <x v="1"/>
    <x v="0"/>
    <x v="1"/>
    <n v="1"/>
    <x v="197"/>
    <x v="10"/>
    <x v="2"/>
    <x v="6"/>
    <s v="Speck Products Candyshell Flip Case"/>
    <n v="62.98"/>
    <n v="3"/>
    <n v="-14.7"/>
  </r>
  <r>
    <d v="2015-01-02T00:00:00"/>
    <x v="1"/>
    <x v="0"/>
    <x v="1"/>
    <n v="1"/>
    <x v="197"/>
    <x v="10"/>
    <x v="2"/>
    <x v="15"/>
    <s v="Cisco 9971 IP Video Phone Charcoal"/>
    <n v="1188"/>
    <n v="9"/>
    <n v="-950.4"/>
  </r>
  <r>
    <d v="2015-01-02T00:00:00"/>
    <x v="1"/>
    <x v="0"/>
    <x v="1"/>
    <n v="1"/>
    <x v="197"/>
    <x v="10"/>
    <x v="2"/>
    <x v="9"/>
    <s v="Sony Micro Vault Click 16 GB USB 2.0 Flash Drive"/>
    <n v="89.58"/>
    <n v="2"/>
    <n v="4.4800000000000004"/>
  </r>
  <r>
    <d v="2015-01-02T00:00:00"/>
    <x v="1"/>
    <x v="0"/>
    <x v="1"/>
    <n v="1"/>
    <x v="595"/>
    <x v="7"/>
    <x v="0"/>
    <x v="2"/>
    <s v="SAFCO Mobile Desk Side File, Wire Frame"/>
    <n v="85.52"/>
    <n v="2"/>
    <n v="22.24"/>
  </r>
  <r>
    <d v="2015-01-02T00:00:00"/>
    <x v="1"/>
    <x v="0"/>
    <x v="1"/>
    <n v="1"/>
    <x v="595"/>
    <x v="7"/>
    <x v="0"/>
    <x v="4"/>
    <s v="Newell 313"/>
    <n v="9.84"/>
    <n v="3"/>
    <n v="2.66"/>
  </r>
  <r>
    <d v="2015-01-02T00:00:00"/>
    <x v="1"/>
    <x v="0"/>
    <x v="1"/>
    <n v="1"/>
    <x v="595"/>
    <x v="7"/>
    <x v="0"/>
    <x v="0"/>
    <s v="Xerox 1959"/>
    <n v="20.04"/>
    <n v="3"/>
    <n v="9.6199999999999992"/>
  </r>
  <r>
    <d v="2015-01-03T00:00:00"/>
    <x v="1"/>
    <x v="0"/>
    <x v="1"/>
    <n v="1"/>
    <x v="472"/>
    <x v="0"/>
    <x v="0"/>
    <x v="0"/>
    <s v="Xerox 21"/>
    <n v="10.37"/>
    <n v="2"/>
    <n v="3.63"/>
  </r>
  <r>
    <d v="2015-01-03T00:00:00"/>
    <x v="1"/>
    <x v="0"/>
    <x v="1"/>
    <n v="1"/>
    <x v="596"/>
    <x v="0"/>
    <x v="2"/>
    <x v="9"/>
    <s v="Enermax Acrylux Wireless Keyboard"/>
    <n v="398.4"/>
    <n v="5"/>
    <n v="84.66"/>
  </r>
  <r>
    <d v="2015-01-03T00:00:00"/>
    <x v="1"/>
    <x v="0"/>
    <x v="1"/>
    <n v="1"/>
    <x v="596"/>
    <x v="0"/>
    <x v="0"/>
    <x v="4"/>
    <s v="Newell 317"/>
    <n v="7.06"/>
    <n v="3"/>
    <n v="0.79"/>
  </r>
  <r>
    <d v="2015-01-03T00:00:00"/>
    <x v="1"/>
    <x v="0"/>
    <x v="1"/>
    <n v="1"/>
    <x v="596"/>
    <x v="0"/>
    <x v="1"/>
    <x v="11"/>
    <s v="O'Sullivan Living Dimensions 5-Shelf Bookcases"/>
    <n v="1352.4"/>
    <n v="9"/>
    <n v="-437.54"/>
  </r>
  <r>
    <d v="2015-01-04T00:00:00"/>
    <x v="1"/>
    <x v="0"/>
    <x v="1"/>
    <n v="1"/>
    <x v="10"/>
    <x v="28"/>
    <x v="0"/>
    <x v="3"/>
    <s v="GBC Standard Recycled Report Covers, Clear Plastic Sheets"/>
    <n v="32.340000000000003"/>
    <n v="3"/>
    <n v="15.52"/>
  </r>
  <r>
    <d v="2015-01-04T00:00:00"/>
    <x v="1"/>
    <x v="0"/>
    <x v="1"/>
    <n v="1"/>
    <x v="10"/>
    <x v="28"/>
    <x v="0"/>
    <x v="0"/>
    <s v="Adams Telephone Message Book w/Frequently-Called Numbers Space, 400 Messages per Book"/>
    <n v="39.9"/>
    <n v="5"/>
    <n v="19.95"/>
  </r>
  <r>
    <d v="2015-01-04T00:00:00"/>
    <x v="1"/>
    <x v="0"/>
    <x v="1"/>
    <n v="1"/>
    <x v="597"/>
    <x v="6"/>
    <x v="1"/>
    <x v="8"/>
    <s v="DAX Wood Document Frame"/>
    <n v="192.22"/>
    <n v="14"/>
    <n v="69.2"/>
  </r>
  <r>
    <d v="2015-01-05T00:00:00"/>
    <x v="1"/>
    <x v="0"/>
    <x v="1"/>
    <n v="1"/>
    <x v="50"/>
    <x v="22"/>
    <x v="1"/>
    <x v="5"/>
    <s v="Global Deluxe Steno Chair"/>
    <n v="61.58"/>
    <n v="1"/>
    <n v="-6.93"/>
  </r>
  <r>
    <d v="2015-01-05T00:00:00"/>
    <x v="1"/>
    <x v="0"/>
    <x v="1"/>
    <n v="1"/>
    <x v="196"/>
    <x v="20"/>
    <x v="0"/>
    <x v="4"/>
    <s v="Newell 34"/>
    <n v="59.52"/>
    <n v="3"/>
    <n v="15.48"/>
  </r>
  <r>
    <d v="2015-01-05T00:00:00"/>
    <x v="1"/>
    <x v="0"/>
    <x v="1"/>
    <n v="1"/>
    <x v="196"/>
    <x v="20"/>
    <x v="0"/>
    <x v="10"/>
    <s v="#10- 4 1/8&quot; x 9 1/2&quot; Recycled Envelopes"/>
    <n v="17.48"/>
    <n v="2"/>
    <n v="8.2200000000000006"/>
  </r>
  <r>
    <d v="2015-01-05T00:00:00"/>
    <x v="1"/>
    <x v="0"/>
    <x v="1"/>
    <n v="1"/>
    <x v="196"/>
    <x v="20"/>
    <x v="0"/>
    <x v="3"/>
    <s v="Wilson Jones data.warehouse D-Ring Binders with DublLock"/>
    <n v="13.17"/>
    <n v="2"/>
    <n v="4.6100000000000003"/>
  </r>
  <r>
    <d v="2015-01-05T00:00:00"/>
    <x v="1"/>
    <x v="0"/>
    <x v="1"/>
    <n v="1"/>
    <x v="594"/>
    <x v="3"/>
    <x v="0"/>
    <x v="12"/>
    <s v="Acco 6 Outlet Guardian Premium Surge Suppressor"/>
    <n v="87.36"/>
    <n v="6"/>
    <n v="23.59"/>
  </r>
  <r>
    <d v="2015-01-05T00:00:00"/>
    <x v="1"/>
    <x v="0"/>
    <x v="1"/>
    <n v="1"/>
    <x v="594"/>
    <x v="3"/>
    <x v="0"/>
    <x v="3"/>
    <s v="Fellowes Binding Cases"/>
    <n v="56.16"/>
    <n v="6"/>
    <n v="17.55"/>
  </r>
  <r>
    <d v="2015-01-06T00:00:00"/>
    <x v="1"/>
    <x v="0"/>
    <x v="1"/>
    <n v="1"/>
    <x v="386"/>
    <x v="26"/>
    <x v="0"/>
    <x v="0"/>
    <s v="It's Hot Message Books with Stickers, 2 3/4&quot; x 5&quot;"/>
    <n v="29.6"/>
    <n v="5"/>
    <n v="9.25"/>
  </r>
  <r>
    <d v="2015-01-06T00:00:00"/>
    <x v="1"/>
    <x v="0"/>
    <x v="1"/>
    <n v="1"/>
    <x v="386"/>
    <x v="26"/>
    <x v="0"/>
    <x v="3"/>
    <s v="Recycled Pressboard Report Cover with Reinforced Top Hinge"/>
    <n v="1.94"/>
    <n v="2"/>
    <n v="-1.36"/>
  </r>
  <r>
    <d v="2015-01-09T00:00:00"/>
    <x v="1"/>
    <x v="0"/>
    <x v="1"/>
    <n v="1"/>
    <x v="96"/>
    <x v="5"/>
    <x v="0"/>
    <x v="0"/>
    <s v="Easy-staple paper"/>
    <n v="106.32"/>
    <n v="3"/>
    <n v="49.97"/>
  </r>
  <r>
    <d v="2015-01-09T00:00:00"/>
    <x v="1"/>
    <x v="0"/>
    <x v="1"/>
    <n v="1"/>
    <x v="96"/>
    <x v="5"/>
    <x v="0"/>
    <x v="12"/>
    <s v="Belkin 5 Outlet SurgeMaster Power Centers"/>
    <n v="163.44"/>
    <n v="3"/>
    <n v="45.76"/>
  </r>
  <r>
    <d v="2015-01-09T00:00:00"/>
    <x v="1"/>
    <x v="0"/>
    <x v="1"/>
    <n v="1"/>
    <x v="96"/>
    <x v="5"/>
    <x v="0"/>
    <x v="4"/>
    <s v="Boston 1730 StandUp Electric Pencil Sharpener"/>
    <n v="42.76"/>
    <n v="2"/>
    <n v="11.12"/>
  </r>
  <r>
    <d v="2015-01-09T00:00:00"/>
    <x v="1"/>
    <x v="0"/>
    <x v="1"/>
    <n v="1"/>
    <x v="96"/>
    <x v="5"/>
    <x v="0"/>
    <x v="0"/>
    <s v="Speediset Carbonless Redi-Letter 7&quot; x 8 1/2&quot;"/>
    <n v="51.55"/>
    <n v="5"/>
    <n v="24.23"/>
  </r>
  <r>
    <d v="2015-01-10T00:00:00"/>
    <x v="1"/>
    <x v="0"/>
    <x v="1"/>
    <n v="1"/>
    <x v="13"/>
    <x v="20"/>
    <x v="1"/>
    <x v="13"/>
    <s v="Bush Advantage Collection Racetrack Conference Table"/>
    <n v="1018.1"/>
    <n v="4"/>
    <n v="-373.3"/>
  </r>
  <r>
    <d v="2015-01-12T00:00:00"/>
    <x v="1"/>
    <x v="0"/>
    <x v="1"/>
    <n v="1"/>
    <x v="598"/>
    <x v="7"/>
    <x v="0"/>
    <x v="2"/>
    <s v="Dual Level, Single-Width Filing Carts"/>
    <n v="465.18"/>
    <n v="3"/>
    <n v="120.95"/>
  </r>
  <r>
    <d v="2015-01-12T00:00:00"/>
    <x v="1"/>
    <x v="0"/>
    <x v="1"/>
    <n v="1"/>
    <x v="599"/>
    <x v="10"/>
    <x v="0"/>
    <x v="4"/>
    <s v="BIC Brite Liner Highlighters, Chisel Tip"/>
    <n v="10.37"/>
    <n v="2"/>
    <n v="1.56"/>
  </r>
  <r>
    <d v="2015-01-12T00:00:00"/>
    <x v="1"/>
    <x v="0"/>
    <x v="1"/>
    <n v="1"/>
    <x v="599"/>
    <x v="10"/>
    <x v="2"/>
    <x v="6"/>
    <s v="GE 30524EE4"/>
    <n v="235.19"/>
    <n v="2"/>
    <n v="-43.12"/>
  </r>
  <r>
    <d v="2015-01-12T00:00:00"/>
    <x v="1"/>
    <x v="0"/>
    <x v="1"/>
    <n v="1"/>
    <x v="599"/>
    <x v="10"/>
    <x v="2"/>
    <x v="6"/>
    <s v="Anker 24W Portable Micro USB Car Charger"/>
    <n v="26.38"/>
    <n v="4"/>
    <n v="2.64"/>
  </r>
  <r>
    <d v="2015-01-12T00:00:00"/>
    <x v="1"/>
    <x v="0"/>
    <x v="1"/>
    <n v="1"/>
    <x v="599"/>
    <x v="10"/>
    <x v="2"/>
    <x v="9"/>
    <s v="SanDisk Cruzer 4 GB USB Flash Drive"/>
    <n v="10.38"/>
    <n v="2"/>
    <n v="2.21"/>
  </r>
  <r>
    <d v="2015-01-12T00:00:00"/>
    <x v="1"/>
    <x v="0"/>
    <x v="1"/>
    <n v="1"/>
    <x v="599"/>
    <x v="10"/>
    <x v="2"/>
    <x v="6"/>
    <s v="LG Electronics Tone+ HBS-730 Bluetooth Headset"/>
    <n v="107.12"/>
    <n v="3"/>
    <n v="-21.42"/>
  </r>
  <r>
    <d v="2015-01-13T00:00:00"/>
    <x v="1"/>
    <x v="0"/>
    <x v="1"/>
    <n v="1"/>
    <x v="300"/>
    <x v="3"/>
    <x v="0"/>
    <x v="3"/>
    <s v="Binding Machine Supplies"/>
    <n v="70.010000000000005"/>
    <n v="3"/>
    <n v="24.5"/>
  </r>
  <r>
    <d v="2015-01-13T00:00:00"/>
    <x v="1"/>
    <x v="0"/>
    <x v="1"/>
    <n v="1"/>
    <x v="300"/>
    <x v="3"/>
    <x v="1"/>
    <x v="8"/>
    <s v="Floodlight Indoor Halogen Bulbs, 1 Bulb per Pack, 60 Watts"/>
    <n v="77.599999999999994"/>
    <n v="4"/>
    <n v="38.020000000000003"/>
  </r>
  <r>
    <d v="2015-01-13T00:00:00"/>
    <x v="1"/>
    <x v="0"/>
    <x v="1"/>
    <n v="1"/>
    <x v="300"/>
    <x v="3"/>
    <x v="1"/>
    <x v="8"/>
    <s v="Deflect-o EconoMat Nonstudded, No Bevel Mat"/>
    <n v="464.85"/>
    <n v="9"/>
    <n v="92.97"/>
  </r>
  <r>
    <d v="2015-01-13T00:00:00"/>
    <x v="1"/>
    <x v="0"/>
    <x v="1"/>
    <n v="1"/>
    <x v="600"/>
    <x v="4"/>
    <x v="0"/>
    <x v="1"/>
    <s v="Avery 508"/>
    <n v="9.82"/>
    <n v="2"/>
    <n v="4.8099999999999996"/>
  </r>
  <r>
    <d v="2015-01-17T00:00:00"/>
    <x v="1"/>
    <x v="0"/>
    <x v="1"/>
    <n v="1"/>
    <x v="179"/>
    <x v="1"/>
    <x v="1"/>
    <x v="8"/>
    <s v="Eldon ClusterMat Chair Mat with Cordless Antistatic Protection"/>
    <n v="254.74"/>
    <n v="7"/>
    <n v="-312.06"/>
  </r>
  <r>
    <d v="2015-01-17T00:00:00"/>
    <x v="1"/>
    <x v="0"/>
    <x v="1"/>
    <n v="1"/>
    <x v="134"/>
    <x v="32"/>
    <x v="0"/>
    <x v="4"/>
    <s v="Avery Fluorescent Highlighter Four-Color Set"/>
    <n v="6.68"/>
    <n v="2"/>
    <n v="2"/>
  </r>
  <r>
    <d v="2015-01-17T00:00:00"/>
    <x v="1"/>
    <x v="0"/>
    <x v="1"/>
    <n v="1"/>
    <x v="596"/>
    <x v="15"/>
    <x v="0"/>
    <x v="14"/>
    <s v="Acme Hot Forged Carbon Steel Scissors with Nickel-Plated Handles, 3 7/8&quot; Cut, 8&quot;L"/>
    <n v="88.96"/>
    <n v="8"/>
    <n v="10.01"/>
  </r>
  <r>
    <d v="2015-01-19T00:00:00"/>
    <x v="1"/>
    <x v="0"/>
    <x v="1"/>
    <n v="1"/>
    <x v="181"/>
    <x v="0"/>
    <x v="1"/>
    <x v="13"/>
    <s v="Bevis Round Conference Table Top &amp; Single Column Base"/>
    <n v="102.44"/>
    <n v="1"/>
    <n v="-13.17"/>
  </r>
  <r>
    <d v="2015-01-19T00:00:00"/>
    <x v="1"/>
    <x v="0"/>
    <x v="1"/>
    <n v="1"/>
    <x v="181"/>
    <x v="0"/>
    <x v="1"/>
    <x v="5"/>
    <s v="Harbour Creations 67200 Series Stacking Chairs"/>
    <n v="199.3"/>
    <n v="4"/>
    <n v="-8.5399999999999991"/>
  </r>
  <r>
    <d v="2015-01-23T00:00:00"/>
    <x v="1"/>
    <x v="0"/>
    <x v="1"/>
    <n v="1"/>
    <x v="249"/>
    <x v="35"/>
    <x v="0"/>
    <x v="0"/>
    <s v="Wirebound Service Call Books, 5 1/2&quot; x 4&quot;"/>
    <n v="29.04"/>
    <n v="3"/>
    <n v="13.94"/>
  </r>
  <r>
    <d v="2015-01-23T00:00:00"/>
    <x v="1"/>
    <x v="0"/>
    <x v="1"/>
    <n v="1"/>
    <x v="249"/>
    <x v="35"/>
    <x v="0"/>
    <x v="1"/>
    <s v="Avery 500"/>
    <n v="14.62"/>
    <n v="2"/>
    <n v="6.87"/>
  </r>
  <r>
    <d v="2015-01-24T00:00:00"/>
    <x v="1"/>
    <x v="0"/>
    <x v="1"/>
    <n v="1"/>
    <x v="601"/>
    <x v="16"/>
    <x v="0"/>
    <x v="4"/>
    <s v="Crayola Colored Pencils"/>
    <n v="13.12"/>
    <n v="5"/>
    <n v="2.13"/>
  </r>
  <r>
    <d v="2015-01-26T00:00:00"/>
    <x v="1"/>
    <x v="0"/>
    <x v="1"/>
    <n v="1"/>
    <x v="551"/>
    <x v="3"/>
    <x v="0"/>
    <x v="0"/>
    <s v="Xerox 1991"/>
    <n v="182.72"/>
    <n v="8"/>
    <n v="84.05"/>
  </r>
  <r>
    <d v="2015-01-27T00:00:00"/>
    <x v="1"/>
    <x v="0"/>
    <x v="1"/>
    <n v="1"/>
    <x v="9"/>
    <x v="10"/>
    <x v="1"/>
    <x v="5"/>
    <s v="High-Back Leather Manager's Chair"/>
    <n v="181.99"/>
    <n v="2"/>
    <n v="-54.6"/>
  </r>
  <r>
    <d v="2015-01-27T00:00:00"/>
    <x v="1"/>
    <x v="0"/>
    <x v="1"/>
    <n v="1"/>
    <x v="9"/>
    <x v="10"/>
    <x v="2"/>
    <x v="6"/>
    <s v="Polycom VVX 310 VoIP phone"/>
    <n v="431.98"/>
    <n v="4"/>
    <n v="-100.79"/>
  </r>
  <r>
    <d v="2015-01-27T00:00:00"/>
    <x v="1"/>
    <x v="0"/>
    <x v="1"/>
    <n v="1"/>
    <x v="9"/>
    <x v="10"/>
    <x v="2"/>
    <x v="6"/>
    <s v="Nortel Meridian M5316 Digital phone"/>
    <n v="155.37"/>
    <n v="1"/>
    <n v="-36.25"/>
  </r>
  <r>
    <d v="2015-01-27T00:00:00"/>
    <x v="1"/>
    <x v="0"/>
    <x v="1"/>
    <n v="1"/>
    <x v="573"/>
    <x v="3"/>
    <x v="1"/>
    <x v="5"/>
    <s v="HON 5400 Series Task Chairs for Big and Tall"/>
    <n v="2803.92"/>
    <n v="5"/>
    <n v="0"/>
  </r>
  <r>
    <d v="2015-01-28T00:00:00"/>
    <x v="1"/>
    <x v="0"/>
    <x v="1"/>
    <n v="1"/>
    <x v="343"/>
    <x v="25"/>
    <x v="1"/>
    <x v="13"/>
    <s v="Chromcraft Bull-Nose Wood Oval Conference Tables &amp; Bases"/>
    <n v="4297.6400000000003"/>
    <n v="13"/>
    <n v="-1862.31"/>
  </r>
  <r>
    <d v="2015-01-30T00:00:00"/>
    <x v="1"/>
    <x v="0"/>
    <x v="1"/>
    <n v="1"/>
    <x v="355"/>
    <x v="0"/>
    <x v="0"/>
    <x v="0"/>
    <s v="Rediform Voice Mail Log Books"/>
    <n v="14.3"/>
    <n v="6"/>
    <n v="5.01"/>
  </r>
  <r>
    <d v="2015-01-30T00:00:00"/>
    <x v="1"/>
    <x v="0"/>
    <x v="1"/>
    <n v="1"/>
    <x v="309"/>
    <x v="3"/>
    <x v="1"/>
    <x v="8"/>
    <s v="Computer Room Manger, 14&quot;"/>
    <n v="227.36"/>
    <n v="7"/>
    <n v="81.849999999999994"/>
  </r>
  <r>
    <d v="2015-01-30T00:00:00"/>
    <x v="1"/>
    <x v="0"/>
    <x v="1"/>
    <n v="1"/>
    <x v="309"/>
    <x v="3"/>
    <x v="2"/>
    <x v="15"/>
    <s v="Bady BDG101FRU Card Printer"/>
    <n v="1919.98"/>
    <n v="3"/>
    <n v="216"/>
  </r>
  <r>
    <d v="2015-01-31T00:00:00"/>
    <x v="1"/>
    <x v="0"/>
    <x v="1"/>
    <n v="1"/>
    <x v="366"/>
    <x v="28"/>
    <x v="0"/>
    <x v="0"/>
    <s v="Xerox 1999"/>
    <n v="12.96"/>
    <n v="2"/>
    <n v="6.22"/>
  </r>
  <r>
    <d v="2015-01-31T00:00:00"/>
    <x v="1"/>
    <x v="0"/>
    <x v="1"/>
    <n v="1"/>
    <x v="366"/>
    <x v="28"/>
    <x v="1"/>
    <x v="8"/>
    <s v="Seth Thomas 13 1/2&quot; Wall Clock"/>
    <n v="53.34"/>
    <n v="3"/>
    <n v="16.54"/>
  </r>
  <r>
    <d v="2015-01-31T00:00:00"/>
    <x v="1"/>
    <x v="0"/>
    <x v="1"/>
    <n v="1"/>
    <x v="366"/>
    <x v="28"/>
    <x v="0"/>
    <x v="3"/>
    <s v="Ibico Standard Transparent Covers"/>
    <n v="32.96"/>
    <n v="2"/>
    <n v="16.149999999999999"/>
  </r>
  <r>
    <d v="2015-02-03T00:00:00"/>
    <x v="1"/>
    <x v="1"/>
    <x v="1"/>
    <n v="2"/>
    <x v="158"/>
    <x v="40"/>
    <x v="1"/>
    <x v="8"/>
    <s v="Coloredge Poster Frame"/>
    <n v="28.4"/>
    <n v="2"/>
    <n v="11.08"/>
  </r>
  <r>
    <d v="2015-02-03T00:00:00"/>
    <x v="1"/>
    <x v="1"/>
    <x v="1"/>
    <n v="2"/>
    <x v="158"/>
    <x v="40"/>
    <x v="2"/>
    <x v="9"/>
    <s v="Kensington SlimBlade Notebook Wireless Mouse with Nano Receiver"/>
    <n v="149.97"/>
    <n v="3"/>
    <n v="50.99"/>
  </r>
  <r>
    <d v="2015-02-03T00:00:00"/>
    <x v="1"/>
    <x v="1"/>
    <x v="1"/>
    <n v="2"/>
    <x v="602"/>
    <x v="3"/>
    <x v="1"/>
    <x v="8"/>
    <s v="Hand-Finished Solid Wood Document Frame"/>
    <n v="136.91999999999999"/>
    <n v="4"/>
    <n v="41.08"/>
  </r>
  <r>
    <d v="2015-02-03T00:00:00"/>
    <x v="1"/>
    <x v="1"/>
    <x v="1"/>
    <n v="2"/>
    <x v="484"/>
    <x v="27"/>
    <x v="0"/>
    <x v="3"/>
    <s v="Wilson Jones Standard D-Ring Binders"/>
    <n v="12.14"/>
    <n v="3"/>
    <n v="4.0999999999999996"/>
  </r>
  <r>
    <d v="2015-02-03T00:00:00"/>
    <x v="1"/>
    <x v="1"/>
    <x v="1"/>
    <n v="2"/>
    <x v="251"/>
    <x v="4"/>
    <x v="0"/>
    <x v="10"/>
    <s v="Staple envelope"/>
    <n v="74.52"/>
    <n v="9"/>
    <n v="35.020000000000003"/>
  </r>
  <r>
    <d v="2015-02-03T00:00:00"/>
    <x v="1"/>
    <x v="1"/>
    <x v="1"/>
    <n v="2"/>
    <x v="203"/>
    <x v="20"/>
    <x v="1"/>
    <x v="5"/>
    <s v="Global Fabric Manager's Chair, Dark Gray"/>
    <n v="90.88"/>
    <n v="1"/>
    <n v="15.15"/>
  </r>
  <r>
    <d v="2015-02-06T00:00:00"/>
    <x v="1"/>
    <x v="1"/>
    <x v="1"/>
    <n v="2"/>
    <x v="197"/>
    <x v="22"/>
    <x v="0"/>
    <x v="4"/>
    <s v="Newell 310"/>
    <n v="5.28"/>
    <n v="3"/>
    <n v="1.53"/>
  </r>
  <r>
    <d v="2015-02-06T00:00:00"/>
    <x v="1"/>
    <x v="1"/>
    <x v="1"/>
    <n v="2"/>
    <x v="325"/>
    <x v="7"/>
    <x v="1"/>
    <x v="5"/>
    <s v="Office Star - Contemporary Swivel Chair with Padded Adjustable Arms and Flex Back"/>
    <n v="1268.82"/>
    <n v="9"/>
    <n v="266.45"/>
  </r>
  <r>
    <d v="2015-02-06T00:00:00"/>
    <x v="1"/>
    <x v="1"/>
    <x v="1"/>
    <n v="2"/>
    <x v="325"/>
    <x v="7"/>
    <x v="1"/>
    <x v="11"/>
    <s v="Hon Metal Bookcases, Putty"/>
    <n v="283.92"/>
    <n v="4"/>
    <n v="82.34"/>
  </r>
  <r>
    <d v="2015-02-06T00:00:00"/>
    <x v="1"/>
    <x v="1"/>
    <x v="1"/>
    <n v="2"/>
    <x v="325"/>
    <x v="7"/>
    <x v="0"/>
    <x v="4"/>
    <s v="SANFORD Liquid Accent Tank-Style Highlighters"/>
    <n v="5.68"/>
    <n v="2"/>
    <n v="1.76"/>
  </r>
  <r>
    <d v="2015-02-06T00:00:00"/>
    <x v="1"/>
    <x v="1"/>
    <x v="1"/>
    <n v="2"/>
    <x v="603"/>
    <x v="0"/>
    <x v="0"/>
    <x v="3"/>
    <s v="UniKeep View Case Binders"/>
    <n v="2.93"/>
    <n v="3"/>
    <n v="-4.99"/>
  </r>
  <r>
    <d v="2015-02-06T00:00:00"/>
    <x v="1"/>
    <x v="1"/>
    <x v="1"/>
    <n v="2"/>
    <x v="603"/>
    <x v="0"/>
    <x v="2"/>
    <x v="9"/>
    <s v="Memorex Mini Travel Drive 8 GB USB 2.0 Flash Drive"/>
    <n v="18.53"/>
    <n v="2"/>
    <n v="4.4000000000000004"/>
  </r>
  <r>
    <d v="2015-02-06T00:00:00"/>
    <x v="1"/>
    <x v="1"/>
    <x v="1"/>
    <n v="2"/>
    <x v="603"/>
    <x v="0"/>
    <x v="0"/>
    <x v="2"/>
    <s v="Tennsco Snap-Together Open Shelving Units, Starter Sets and Add-On Units"/>
    <n v="670.75"/>
    <n v="3"/>
    <n v="-125.77"/>
  </r>
  <r>
    <d v="2015-02-06T00:00:00"/>
    <x v="1"/>
    <x v="1"/>
    <x v="1"/>
    <n v="2"/>
    <x v="604"/>
    <x v="6"/>
    <x v="0"/>
    <x v="2"/>
    <s v="Tennsco Industrial Shelving"/>
    <n v="146.72999999999999"/>
    <n v="3"/>
    <n v="2.93"/>
  </r>
  <r>
    <d v="2015-02-06T00:00:00"/>
    <x v="1"/>
    <x v="1"/>
    <x v="1"/>
    <n v="2"/>
    <x v="604"/>
    <x v="6"/>
    <x v="0"/>
    <x v="0"/>
    <s v="Xerox 1920"/>
    <n v="29.9"/>
    <n v="5"/>
    <n v="13.46"/>
  </r>
  <r>
    <d v="2015-02-07T00:00:00"/>
    <x v="1"/>
    <x v="1"/>
    <x v="1"/>
    <n v="2"/>
    <x v="105"/>
    <x v="6"/>
    <x v="0"/>
    <x v="10"/>
    <s v="Cameo Buff Policy Envelopes"/>
    <n v="311.14999999999998"/>
    <n v="5"/>
    <n v="146.24"/>
  </r>
  <r>
    <d v="2015-02-07T00:00:00"/>
    <x v="1"/>
    <x v="1"/>
    <x v="1"/>
    <n v="2"/>
    <x v="105"/>
    <x v="6"/>
    <x v="0"/>
    <x v="0"/>
    <s v="Xerox 1957"/>
    <n v="12.96"/>
    <n v="2"/>
    <n v="6.35"/>
  </r>
  <r>
    <d v="2015-02-08T00:00:00"/>
    <x v="1"/>
    <x v="1"/>
    <x v="1"/>
    <n v="2"/>
    <x v="384"/>
    <x v="10"/>
    <x v="2"/>
    <x v="6"/>
    <s v="JBL Micro Wireless Portable Bluetooth Speaker"/>
    <n v="107.98"/>
    <n v="3"/>
    <n v="-27"/>
  </r>
  <r>
    <d v="2015-02-08T00:00:00"/>
    <x v="1"/>
    <x v="1"/>
    <x v="1"/>
    <n v="2"/>
    <x v="248"/>
    <x v="42"/>
    <x v="0"/>
    <x v="0"/>
    <s v="Wirebound Message Books, Four 2 3/4 x 5 Forms per Page, 200 Sets per Book"/>
    <n v="9.5399999999999991"/>
    <n v="2"/>
    <n v="4.29"/>
  </r>
  <r>
    <d v="2015-02-08T00:00:00"/>
    <x v="1"/>
    <x v="1"/>
    <x v="1"/>
    <n v="2"/>
    <x v="248"/>
    <x v="42"/>
    <x v="0"/>
    <x v="7"/>
    <s v="Advantus Push Pins, Aluminum Head"/>
    <n v="5.81"/>
    <n v="1"/>
    <n v="1.8"/>
  </r>
  <r>
    <d v="2015-02-08T00:00:00"/>
    <x v="1"/>
    <x v="1"/>
    <x v="1"/>
    <n v="2"/>
    <x v="248"/>
    <x v="42"/>
    <x v="0"/>
    <x v="4"/>
    <s v="Sanford Colorific Colored Pencils, 12/Box"/>
    <n v="5.76"/>
    <n v="2"/>
    <n v="1.73"/>
  </r>
  <r>
    <d v="2015-02-09T00:00:00"/>
    <x v="1"/>
    <x v="1"/>
    <x v="1"/>
    <n v="2"/>
    <x v="279"/>
    <x v="0"/>
    <x v="2"/>
    <x v="9"/>
    <s v="Memorex Micro Travel Drive 8 GB"/>
    <n v="20.8"/>
    <n v="2"/>
    <n v="6.5"/>
  </r>
  <r>
    <d v="2015-02-09T00:00:00"/>
    <x v="1"/>
    <x v="1"/>
    <x v="1"/>
    <n v="2"/>
    <x v="410"/>
    <x v="0"/>
    <x v="0"/>
    <x v="1"/>
    <s v="Round Specialty Laser Printer Labels"/>
    <n v="40.1"/>
    <n v="4"/>
    <n v="13.53"/>
  </r>
  <r>
    <d v="2015-02-09T00:00:00"/>
    <x v="1"/>
    <x v="1"/>
    <x v="1"/>
    <n v="2"/>
    <x v="410"/>
    <x v="0"/>
    <x v="1"/>
    <x v="8"/>
    <s v="Dana Fluorescent Magnifying Lamp, White, 36&quot;"/>
    <n v="40.78"/>
    <n v="2"/>
    <n v="-30.59"/>
  </r>
  <r>
    <d v="2015-02-09T00:00:00"/>
    <x v="1"/>
    <x v="1"/>
    <x v="1"/>
    <n v="2"/>
    <x v="605"/>
    <x v="3"/>
    <x v="1"/>
    <x v="5"/>
    <s v="Global Deluxe Stacking Chair, Gray"/>
    <n v="203.92"/>
    <n v="5"/>
    <n v="22.94"/>
  </r>
  <r>
    <d v="2015-02-09T00:00:00"/>
    <x v="1"/>
    <x v="1"/>
    <x v="1"/>
    <n v="2"/>
    <x v="453"/>
    <x v="1"/>
    <x v="2"/>
    <x v="9"/>
    <s v="Logitech Wireless Headset h800"/>
    <n v="479.95"/>
    <n v="6"/>
    <n v="89.99"/>
  </r>
  <r>
    <d v="2015-02-10T00:00:00"/>
    <x v="1"/>
    <x v="1"/>
    <x v="1"/>
    <n v="2"/>
    <x v="555"/>
    <x v="2"/>
    <x v="0"/>
    <x v="2"/>
    <s v="Eldon ProFile File 'N Store Portable File Tub Letter/Legal Size Black"/>
    <n v="77.239999999999995"/>
    <n v="5"/>
    <n v="7.72"/>
  </r>
  <r>
    <d v="2015-02-14T00:00:00"/>
    <x v="1"/>
    <x v="1"/>
    <x v="1"/>
    <n v="2"/>
    <x v="366"/>
    <x v="10"/>
    <x v="0"/>
    <x v="3"/>
    <s v="GBC Standard Therm-A-Bind Covers"/>
    <n v="14.95"/>
    <n v="2"/>
    <n v="-11.96"/>
  </r>
  <r>
    <d v="2015-02-14T00:00:00"/>
    <x v="1"/>
    <x v="1"/>
    <x v="1"/>
    <n v="2"/>
    <x v="366"/>
    <x v="10"/>
    <x v="2"/>
    <x v="6"/>
    <s v="Google Nexus 5"/>
    <n v="323.98"/>
    <n v="3"/>
    <n v="-81"/>
  </r>
  <r>
    <d v="2015-02-14T00:00:00"/>
    <x v="1"/>
    <x v="1"/>
    <x v="1"/>
    <n v="2"/>
    <x v="366"/>
    <x v="10"/>
    <x v="0"/>
    <x v="3"/>
    <s v="Acco Hanging Data Binders"/>
    <n v="2.29"/>
    <n v="2"/>
    <n v="-1.68"/>
  </r>
  <r>
    <d v="2015-02-14T00:00:00"/>
    <x v="1"/>
    <x v="1"/>
    <x v="1"/>
    <n v="2"/>
    <x v="366"/>
    <x v="10"/>
    <x v="0"/>
    <x v="4"/>
    <s v="Newell 315"/>
    <n v="14.35"/>
    <n v="3"/>
    <n v="0.9"/>
  </r>
  <r>
    <d v="2015-02-14T00:00:00"/>
    <x v="1"/>
    <x v="1"/>
    <x v="1"/>
    <n v="2"/>
    <x v="366"/>
    <x v="10"/>
    <x v="2"/>
    <x v="9"/>
    <s v="Belkin F8E887 USB Wired Ergonomic Keyboard"/>
    <n v="71.98"/>
    <n v="3"/>
    <n v="0.9"/>
  </r>
  <r>
    <d v="2015-02-14T00:00:00"/>
    <x v="1"/>
    <x v="1"/>
    <x v="1"/>
    <n v="2"/>
    <x v="207"/>
    <x v="20"/>
    <x v="0"/>
    <x v="3"/>
    <s v="Black Avery Memo-Size 3-Ring Binder, 5 1/2&quot; x 8 1/2&quot;"/>
    <n v="26.42"/>
    <n v="9"/>
    <n v="9.58"/>
  </r>
  <r>
    <d v="2015-02-14T00:00:00"/>
    <x v="1"/>
    <x v="1"/>
    <x v="1"/>
    <n v="2"/>
    <x v="207"/>
    <x v="20"/>
    <x v="2"/>
    <x v="6"/>
    <s v="Samsung Galaxy S4"/>
    <n v="625.99"/>
    <n v="1"/>
    <n v="187.8"/>
  </r>
  <r>
    <d v="2015-02-15T00:00:00"/>
    <x v="1"/>
    <x v="1"/>
    <x v="1"/>
    <n v="2"/>
    <x v="132"/>
    <x v="21"/>
    <x v="2"/>
    <x v="6"/>
    <s v="Innergie mMini Combo Duo USB Travel Charging Kit"/>
    <n v="134.97"/>
    <n v="3"/>
    <n v="64.790000000000006"/>
  </r>
  <r>
    <d v="2015-02-15T00:00:00"/>
    <x v="1"/>
    <x v="1"/>
    <x v="1"/>
    <n v="2"/>
    <x v="132"/>
    <x v="21"/>
    <x v="2"/>
    <x v="6"/>
    <s v="Samsung Galaxy S III - 16GB - pebble blue (T-Mobile)"/>
    <n v="699.98"/>
    <n v="2"/>
    <n v="195.99"/>
  </r>
  <r>
    <d v="2015-02-15T00:00:00"/>
    <x v="1"/>
    <x v="1"/>
    <x v="1"/>
    <n v="2"/>
    <x v="132"/>
    <x v="21"/>
    <x v="2"/>
    <x v="9"/>
    <s v="MaxellÂ LTO Ultrium - 800 GB"/>
    <n v="139.94999999999999"/>
    <n v="5"/>
    <n v="26.59"/>
  </r>
  <r>
    <d v="2015-02-15T00:00:00"/>
    <x v="1"/>
    <x v="1"/>
    <x v="1"/>
    <n v="2"/>
    <x v="176"/>
    <x v="3"/>
    <x v="0"/>
    <x v="0"/>
    <s v="Xerox 1959"/>
    <n v="13.36"/>
    <n v="2"/>
    <n v="6.41"/>
  </r>
  <r>
    <d v="2015-02-15T00:00:00"/>
    <x v="1"/>
    <x v="1"/>
    <x v="1"/>
    <n v="2"/>
    <x v="176"/>
    <x v="3"/>
    <x v="0"/>
    <x v="3"/>
    <s v="Acco Data Flex Cable Posts For Top &amp; Bottom Load Binders, 6&quot; Capacity"/>
    <n v="41.72"/>
    <n v="5"/>
    <n v="13.04"/>
  </r>
  <r>
    <d v="2015-02-15T00:00:00"/>
    <x v="1"/>
    <x v="1"/>
    <x v="1"/>
    <n v="2"/>
    <x v="176"/>
    <x v="3"/>
    <x v="0"/>
    <x v="3"/>
    <s v="Avery Durable Binders"/>
    <n v="11.52"/>
    <n v="5"/>
    <n v="4.18"/>
  </r>
  <r>
    <d v="2015-02-15T00:00:00"/>
    <x v="1"/>
    <x v="1"/>
    <x v="1"/>
    <n v="2"/>
    <x v="176"/>
    <x v="3"/>
    <x v="0"/>
    <x v="12"/>
    <s v="Kensington 6 Outlet MasterPiece HOMEOFFICE Power Control Center"/>
    <n v="541.44000000000005"/>
    <n v="6"/>
    <n v="157.02000000000001"/>
  </r>
  <r>
    <d v="2015-02-15T00:00:00"/>
    <x v="1"/>
    <x v="1"/>
    <x v="1"/>
    <n v="2"/>
    <x v="176"/>
    <x v="3"/>
    <x v="0"/>
    <x v="0"/>
    <s v="Xerox 22"/>
    <n v="19.440000000000001"/>
    <n v="3"/>
    <n v="9.33"/>
  </r>
  <r>
    <d v="2015-02-16T00:00:00"/>
    <x v="1"/>
    <x v="1"/>
    <x v="1"/>
    <n v="2"/>
    <x v="569"/>
    <x v="38"/>
    <x v="0"/>
    <x v="0"/>
    <s v="Xerox 1920"/>
    <n v="35.880000000000003"/>
    <n v="6"/>
    <n v="16.149999999999999"/>
  </r>
  <r>
    <d v="2015-02-16T00:00:00"/>
    <x v="1"/>
    <x v="1"/>
    <x v="1"/>
    <n v="2"/>
    <x v="122"/>
    <x v="3"/>
    <x v="0"/>
    <x v="0"/>
    <s v="Xerox 1881"/>
    <n v="36.840000000000003"/>
    <n v="3"/>
    <n v="17.309999999999999"/>
  </r>
  <r>
    <d v="2015-02-16T00:00:00"/>
    <x v="1"/>
    <x v="1"/>
    <x v="1"/>
    <n v="2"/>
    <x v="122"/>
    <x v="3"/>
    <x v="0"/>
    <x v="1"/>
    <s v="Avery 485"/>
    <n v="87.71"/>
    <n v="7"/>
    <n v="41.22"/>
  </r>
  <r>
    <d v="2015-02-18T00:00:00"/>
    <x v="1"/>
    <x v="1"/>
    <x v="1"/>
    <n v="2"/>
    <x v="518"/>
    <x v="3"/>
    <x v="0"/>
    <x v="1"/>
    <s v="Smead Alpha-Z Color-Coded Second Alphabetical Labels and Starter Set"/>
    <n v="9.24"/>
    <n v="3"/>
    <n v="4.4400000000000004"/>
  </r>
  <r>
    <d v="2015-02-18T00:00:00"/>
    <x v="1"/>
    <x v="1"/>
    <x v="1"/>
    <n v="2"/>
    <x v="606"/>
    <x v="3"/>
    <x v="0"/>
    <x v="1"/>
    <s v="Avery 4027 File Folder Labels for Dot Matrix Printers, 5000 Labels per Box, White"/>
    <n v="61.06"/>
    <n v="2"/>
    <n v="28.09"/>
  </r>
  <r>
    <d v="2015-02-18T00:00:00"/>
    <x v="1"/>
    <x v="1"/>
    <x v="1"/>
    <n v="2"/>
    <x v="606"/>
    <x v="3"/>
    <x v="1"/>
    <x v="13"/>
    <s v="Hon 61000 Series Interactive Training Tables"/>
    <n v="35.54"/>
    <n v="1"/>
    <n v="-0.89"/>
  </r>
  <r>
    <d v="2015-02-20T00:00:00"/>
    <x v="1"/>
    <x v="1"/>
    <x v="1"/>
    <n v="2"/>
    <x v="272"/>
    <x v="13"/>
    <x v="2"/>
    <x v="9"/>
    <s v="Anker Ultrathin Bluetooth Wireless Keyboard Aluminum Cover with Stand"/>
    <n v="29.99"/>
    <n v="1"/>
    <n v="3"/>
  </r>
  <r>
    <d v="2015-02-20T00:00:00"/>
    <x v="1"/>
    <x v="1"/>
    <x v="1"/>
    <n v="2"/>
    <x v="75"/>
    <x v="23"/>
    <x v="0"/>
    <x v="4"/>
    <s v="Sanford 52201 APSCO Electric Pencil Sharpener"/>
    <n v="286.79000000000002"/>
    <n v="7"/>
    <n v="74.569999999999993"/>
  </r>
  <r>
    <d v="2015-02-21T00:00:00"/>
    <x v="1"/>
    <x v="1"/>
    <x v="1"/>
    <n v="2"/>
    <x v="364"/>
    <x v="31"/>
    <x v="0"/>
    <x v="0"/>
    <s v="Easy-staple paper"/>
    <n v="49.12"/>
    <n v="4"/>
    <n v="23.09"/>
  </r>
  <r>
    <d v="2015-02-21T00:00:00"/>
    <x v="1"/>
    <x v="1"/>
    <x v="1"/>
    <n v="2"/>
    <x v="517"/>
    <x v="36"/>
    <x v="0"/>
    <x v="3"/>
    <s v="Fellowes PB500 Electric Punch Plastic Comb Binding Machine with Manual Bind"/>
    <n v="2541.98"/>
    <n v="2"/>
    <n v="1270.99"/>
  </r>
  <r>
    <d v="2015-02-22T00:00:00"/>
    <x v="1"/>
    <x v="1"/>
    <x v="1"/>
    <n v="2"/>
    <x v="577"/>
    <x v="14"/>
    <x v="0"/>
    <x v="4"/>
    <s v="Newell 34"/>
    <n v="79.36"/>
    <n v="4"/>
    <n v="20.63"/>
  </r>
  <r>
    <d v="2015-02-23T00:00:00"/>
    <x v="1"/>
    <x v="1"/>
    <x v="1"/>
    <n v="2"/>
    <x v="607"/>
    <x v="20"/>
    <x v="0"/>
    <x v="12"/>
    <s v="Hoover Portapower Portable Vacuum"/>
    <n v="26.88"/>
    <n v="6"/>
    <n v="6.72"/>
  </r>
  <r>
    <d v="2015-02-23T00:00:00"/>
    <x v="1"/>
    <x v="1"/>
    <x v="1"/>
    <n v="2"/>
    <x v="607"/>
    <x v="20"/>
    <x v="0"/>
    <x v="3"/>
    <s v="Avery Self-Adhesive Photo Pockets for Polaroid Photos"/>
    <n v="10.9"/>
    <n v="2"/>
    <n v="3.81"/>
  </r>
  <r>
    <d v="2015-02-25T00:00:00"/>
    <x v="1"/>
    <x v="1"/>
    <x v="1"/>
    <n v="2"/>
    <x v="567"/>
    <x v="32"/>
    <x v="0"/>
    <x v="1"/>
    <s v="Avery 518"/>
    <n v="3.15"/>
    <n v="1"/>
    <n v="1.51"/>
  </r>
  <r>
    <d v="2015-02-25T00:00:00"/>
    <x v="1"/>
    <x v="1"/>
    <x v="1"/>
    <n v="2"/>
    <x v="567"/>
    <x v="32"/>
    <x v="0"/>
    <x v="0"/>
    <s v="Adams Telephone Message Book W/Dividers/Space For Phone Numbers, 5 1/4&quot;X8 1/2&quot;, 200/Messages"/>
    <n v="22.72"/>
    <n v="4"/>
    <n v="10.220000000000001"/>
  </r>
  <r>
    <d v="2015-02-27T00:00:00"/>
    <x v="1"/>
    <x v="1"/>
    <x v="1"/>
    <n v="2"/>
    <x v="478"/>
    <x v="2"/>
    <x v="0"/>
    <x v="3"/>
    <s v="Pressboard Covers with Storage Hooks, 9 1/2&quot; x 11&quot;, Light Blue"/>
    <n v="4.42"/>
    <n v="3"/>
    <n v="-3.39"/>
  </r>
  <r>
    <d v="2015-02-27T00:00:00"/>
    <x v="1"/>
    <x v="1"/>
    <x v="1"/>
    <n v="2"/>
    <x v="478"/>
    <x v="2"/>
    <x v="0"/>
    <x v="4"/>
    <s v="Eldon Spacemaker Box, Quick-Snap Lid, Clear"/>
    <n v="16.03"/>
    <n v="6"/>
    <n v="2.2000000000000002"/>
  </r>
  <r>
    <d v="2015-02-27T00:00:00"/>
    <x v="1"/>
    <x v="1"/>
    <x v="1"/>
    <n v="2"/>
    <x v="442"/>
    <x v="43"/>
    <x v="2"/>
    <x v="6"/>
    <s v="i.Sound Portable Power - 8000 mAh"/>
    <n v="105.98"/>
    <n v="2"/>
    <n v="1.06"/>
  </r>
  <r>
    <d v="2015-02-27T00:00:00"/>
    <x v="1"/>
    <x v="1"/>
    <x v="1"/>
    <n v="2"/>
    <x v="442"/>
    <x v="43"/>
    <x v="1"/>
    <x v="13"/>
    <s v="Barricks 18&quot; x 48&quot; Non-Folding Utility Table with Bottom Storage Shelf"/>
    <n v="493.92"/>
    <n v="7"/>
    <n v="-28.22"/>
  </r>
  <r>
    <d v="2015-02-27T00:00:00"/>
    <x v="1"/>
    <x v="1"/>
    <x v="1"/>
    <n v="2"/>
    <x v="608"/>
    <x v="22"/>
    <x v="2"/>
    <x v="9"/>
    <s v="Microsoft Natural Keyboard Elite"/>
    <n v="538.91999999999996"/>
    <n v="9"/>
    <n v="80.84"/>
  </r>
  <r>
    <d v="2015-02-28T00:00:00"/>
    <x v="1"/>
    <x v="1"/>
    <x v="1"/>
    <n v="2"/>
    <x v="329"/>
    <x v="15"/>
    <x v="1"/>
    <x v="5"/>
    <s v="Global Low Back Tilter Chair"/>
    <n v="161.57"/>
    <n v="2"/>
    <n v="-28.27"/>
  </r>
  <r>
    <d v="2015-02-28T00:00:00"/>
    <x v="1"/>
    <x v="1"/>
    <x v="1"/>
    <n v="2"/>
    <x v="329"/>
    <x v="15"/>
    <x v="1"/>
    <x v="5"/>
    <s v="Global Push Button Manager's Chair, Indigo"/>
    <n v="389.7"/>
    <n v="8"/>
    <n v="43.84"/>
  </r>
  <r>
    <d v="2015-03-01T00:00:00"/>
    <x v="1"/>
    <x v="2"/>
    <x v="1"/>
    <n v="3"/>
    <x v="43"/>
    <x v="4"/>
    <x v="0"/>
    <x v="3"/>
    <s v="XtraLife ClearVue Slant-D Ring Binder, White, 3&quot;"/>
    <n v="58.72"/>
    <n v="4"/>
    <n v="27.01"/>
  </r>
  <r>
    <d v="2015-03-01T00:00:00"/>
    <x v="1"/>
    <x v="2"/>
    <x v="1"/>
    <n v="3"/>
    <x v="526"/>
    <x v="3"/>
    <x v="2"/>
    <x v="6"/>
    <s v="Square Credit Card Reader"/>
    <n v="15.98"/>
    <n v="2"/>
    <n v="1.2"/>
  </r>
  <r>
    <d v="2015-03-01T00:00:00"/>
    <x v="1"/>
    <x v="2"/>
    <x v="1"/>
    <n v="3"/>
    <x v="526"/>
    <x v="3"/>
    <x v="1"/>
    <x v="5"/>
    <s v="Global Deluxe Steno Chair"/>
    <n v="184.75"/>
    <n v="3"/>
    <n v="-20.78"/>
  </r>
  <r>
    <d v="2015-03-01T00:00:00"/>
    <x v="1"/>
    <x v="2"/>
    <x v="1"/>
    <n v="3"/>
    <x v="218"/>
    <x v="2"/>
    <x v="0"/>
    <x v="12"/>
    <s v="Hoover Replacement Belt for Commercial Guardsman Heavy-Duty Upright Vacuum"/>
    <n v="3.55"/>
    <n v="2"/>
    <n v="0.44"/>
  </r>
  <r>
    <d v="2015-03-01T00:00:00"/>
    <x v="1"/>
    <x v="2"/>
    <x v="1"/>
    <n v="3"/>
    <x v="71"/>
    <x v="0"/>
    <x v="0"/>
    <x v="4"/>
    <s v="Panasonic KP-350BK Electric Pencil Sharpener with Auto Stop"/>
    <n v="55.33"/>
    <n v="2"/>
    <n v="6.22"/>
  </r>
  <r>
    <d v="2015-03-01T00:00:00"/>
    <x v="1"/>
    <x v="2"/>
    <x v="1"/>
    <n v="3"/>
    <x v="71"/>
    <x v="0"/>
    <x v="1"/>
    <x v="11"/>
    <s v="Atlantic Metals Mobile 5-Shelf Bookcases, Custom Colors"/>
    <n v="1228"/>
    <n v="6"/>
    <n v="-36.119999999999997"/>
  </r>
  <r>
    <d v="2015-03-01T00:00:00"/>
    <x v="1"/>
    <x v="2"/>
    <x v="1"/>
    <n v="3"/>
    <x v="609"/>
    <x v="0"/>
    <x v="2"/>
    <x v="6"/>
    <s v="Jackery Bar Premium Fast-charging Portable Charger"/>
    <n v="95.84"/>
    <n v="4"/>
    <n v="34.74"/>
  </r>
  <r>
    <d v="2015-03-02T00:00:00"/>
    <x v="1"/>
    <x v="2"/>
    <x v="1"/>
    <n v="3"/>
    <x v="610"/>
    <x v="22"/>
    <x v="1"/>
    <x v="13"/>
    <s v="Hon Racetrack Conference Tables"/>
    <n v="787.53"/>
    <n v="3"/>
    <n v="165.38"/>
  </r>
  <r>
    <d v="2015-03-02T00:00:00"/>
    <x v="1"/>
    <x v="2"/>
    <x v="1"/>
    <n v="3"/>
    <x v="205"/>
    <x v="18"/>
    <x v="0"/>
    <x v="4"/>
    <s v="50 Colored Long Pencils"/>
    <n v="10.16"/>
    <n v="1"/>
    <n v="2.64"/>
  </r>
  <r>
    <d v="2015-03-02T00:00:00"/>
    <x v="1"/>
    <x v="2"/>
    <x v="1"/>
    <n v="3"/>
    <x v="205"/>
    <x v="18"/>
    <x v="0"/>
    <x v="10"/>
    <s v="Brown Kraft Recycled Envelopes"/>
    <n v="101.88"/>
    <n v="6"/>
    <n v="50.94"/>
  </r>
  <r>
    <d v="2015-03-05T00:00:00"/>
    <x v="1"/>
    <x v="2"/>
    <x v="1"/>
    <n v="3"/>
    <x v="321"/>
    <x v="20"/>
    <x v="0"/>
    <x v="10"/>
    <s v="Staple envelope"/>
    <n v="29.34"/>
    <n v="3"/>
    <n v="14.67"/>
  </r>
  <r>
    <d v="2015-03-05T00:00:00"/>
    <x v="1"/>
    <x v="2"/>
    <x v="1"/>
    <n v="3"/>
    <x v="321"/>
    <x v="20"/>
    <x v="1"/>
    <x v="5"/>
    <s v="Global Value Mid-Back Manager's Chair, Gray"/>
    <n v="383.61"/>
    <n v="7"/>
    <n v="63.93"/>
  </r>
  <r>
    <d v="2015-03-05T00:00:00"/>
    <x v="1"/>
    <x v="2"/>
    <x v="1"/>
    <n v="3"/>
    <x v="321"/>
    <x v="20"/>
    <x v="0"/>
    <x v="2"/>
    <s v="Fellowes Strictly Business Drawer File, Letter/Legal Size"/>
    <n v="563.4"/>
    <n v="4"/>
    <n v="67.61"/>
  </r>
  <r>
    <d v="2015-03-05T00:00:00"/>
    <x v="1"/>
    <x v="2"/>
    <x v="1"/>
    <n v="3"/>
    <x v="582"/>
    <x v="18"/>
    <x v="2"/>
    <x v="6"/>
    <s v="I Need's 3d Hello Kitty Hybrid Silicone Case Cover for HTC One X 4g with 3d Hello Kitty Stylus Pen Green/pink"/>
    <n v="23.92"/>
    <n v="2"/>
    <n v="6.7"/>
  </r>
  <r>
    <d v="2015-03-05T00:00:00"/>
    <x v="1"/>
    <x v="2"/>
    <x v="1"/>
    <n v="3"/>
    <x v="582"/>
    <x v="18"/>
    <x v="0"/>
    <x v="12"/>
    <s v="Staple holder"/>
    <n v="60.69"/>
    <n v="7"/>
    <n v="16.39"/>
  </r>
  <r>
    <d v="2015-03-05T00:00:00"/>
    <x v="1"/>
    <x v="2"/>
    <x v="1"/>
    <n v="3"/>
    <x v="549"/>
    <x v="2"/>
    <x v="2"/>
    <x v="6"/>
    <s v="Samsung Convoy 3"/>
    <n v="466.16"/>
    <n v="7"/>
    <n v="-93.23"/>
  </r>
  <r>
    <d v="2015-03-05T00:00:00"/>
    <x v="1"/>
    <x v="2"/>
    <x v="1"/>
    <n v="3"/>
    <x v="549"/>
    <x v="2"/>
    <x v="2"/>
    <x v="9"/>
    <s v="Sony 16GB Class 10 Micro SDHC R40 Memory Card"/>
    <n v="10.31"/>
    <n v="1"/>
    <n v="-1.29"/>
  </r>
  <r>
    <d v="2015-03-05T00:00:00"/>
    <x v="1"/>
    <x v="2"/>
    <x v="1"/>
    <n v="3"/>
    <x v="549"/>
    <x v="2"/>
    <x v="0"/>
    <x v="3"/>
    <s v="Avery Round Ring Poly Binders"/>
    <n v="2.56"/>
    <n v="3"/>
    <n v="-1.79"/>
  </r>
  <r>
    <d v="2015-03-05T00:00:00"/>
    <x v="1"/>
    <x v="2"/>
    <x v="1"/>
    <n v="3"/>
    <x v="611"/>
    <x v="2"/>
    <x v="1"/>
    <x v="5"/>
    <s v="Situations Contoured Folding Chairs, 4/Set"/>
    <n v="99.37"/>
    <n v="2"/>
    <n v="-7.1"/>
  </r>
  <r>
    <d v="2015-03-05T00:00:00"/>
    <x v="1"/>
    <x v="2"/>
    <x v="1"/>
    <n v="3"/>
    <x v="611"/>
    <x v="2"/>
    <x v="1"/>
    <x v="8"/>
    <s v="36X48 HARDFLOOR CHAIRMAT"/>
    <n v="33.57"/>
    <n v="2"/>
    <n v="-5.45"/>
  </r>
  <r>
    <d v="2015-03-05T00:00:00"/>
    <x v="1"/>
    <x v="2"/>
    <x v="1"/>
    <n v="3"/>
    <x v="30"/>
    <x v="0"/>
    <x v="2"/>
    <x v="6"/>
    <s v="Cisco SPA525G2 IP Phone - Wireless"/>
    <n v="31.92"/>
    <n v="2"/>
    <n v="2.39"/>
  </r>
  <r>
    <d v="2015-03-05T00:00:00"/>
    <x v="1"/>
    <x v="2"/>
    <x v="1"/>
    <n v="3"/>
    <x v="612"/>
    <x v="1"/>
    <x v="0"/>
    <x v="7"/>
    <s v="Binder Clips by OIC"/>
    <n v="7.1"/>
    <n v="6"/>
    <n v="2.4900000000000002"/>
  </r>
  <r>
    <d v="2015-03-05T00:00:00"/>
    <x v="1"/>
    <x v="2"/>
    <x v="1"/>
    <n v="3"/>
    <x v="389"/>
    <x v="1"/>
    <x v="0"/>
    <x v="3"/>
    <s v="Performers Binder/Pad Holder, Black"/>
    <n v="11.21"/>
    <n v="2"/>
    <n v="-16.82"/>
  </r>
  <r>
    <d v="2015-03-05T00:00:00"/>
    <x v="1"/>
    <x v="2"/>
    <x v="1"/>
    <n v="3"/>
    <x v="389"/>
    <x v="1"/>
    <x v="1"/>
    <x v="8"/>
    <s v="Eldon Wave Desk Accessories"/>
    <n v="4.71"/>
    <n v="2"/>
    <n v="-1.88"/>
  </r>
  <r>
    <d v="2015-03-05T00:00:00"/>
    <x v="1"/>
    <x v="2"/>
    <x v="1"/>
    <n v="3"/>
    <x v="389"/>
    <x v="1"/>
    <x v="0"/>
    <x v="12"/>
    <s v="Avanti 4.4 Cu. Ft. Refrigerator"/>
    <n v="180.98"/>
    <n v="5"/>
    <n v="-470.55"/>
  </r>
  <r>
    <d v="2015-03-05T00:00:00"/>
    <x v="1"/>
    <x v="2"/>
    <x v="1"/>
    <n v="3"/>
    <x v="389"/>
    <x v="1"/>
    <x v="0"/>
    <x v="2"/>
    <s v="Companion Letter/Legal File, Black"/>
    <n v="60.42"/>
    <n v="2"/>
    <n v="6.04"/>
  </r>
  <r>
    <d v="2015-03-06T00:00:00"/>
    <x v="1"/>
    <x v="2"/>
    <x v="1"/>
    <n v="3"/>
    <x v="315"/>
    <x v="3"/>
    <x v="1"/>
    <x v="8"/>
    <s v="Deflect-o Glass Clear Studded Chair Mats"/>
    <n v="435.26"/>
    <n v="7"/>
    <n v="95.76"/>
  </r>
  <r>
    <d v="2015-03-06T00:00:00"/>
    <x v="1"/>
    <x v="2"/>
    <x v="1"/>
    <n v="3"/>
    <x v="315"/>
    <x v="3"/>
    <x v="2"/>
    <x v="16"/>
    <s v="Canon PC1060 Personal Laser Copier"/>
    <n v="1119.98"/>
    <n v="2"/>
    <n v="377.99"/>
  </r>
  <r>
    <d v="2015-03-07T00:00:00"/>
    <x v="1"/>
    <x v="2"/>
    <x v="1"/>
    <n v="3"/>
    <x v="306"/>
    <x v="7"/>
    <x v="2"/>
    <x v="9"/>
    <s v="Microsoft Sculpt Comfort Mouse"/>
    <n v="119.85"/>
    <n v="3"/>
    <n v="52.73"/>
  </r>
  <r>
    <d v="2015-03-07T00:00:00"/>
    <x v="1"/>
    <x v="2"/>
    <x v="1"/>
    <n v="3"/>
    <x v="306"/>
    <x v="7"/>
    <x v="0"/>
    <x v="3"/>
    <s v="GBC Twin Loop Wire Binding Elements, 9/16&quot; Spine, Black"/>
    <n v="30.44"/>
    <n v="2"/>
    <n v="14.92"/>
  </r>
  <r>
    <d v="2015-03-07T00:00:00"/>
    <x v="1"/>
    <x v="2"/>
    <x v="1"/>
    <n v="3"/>
    <x v="306"/>
    <x v="7"/>
    <x v="0"/>
    <x v="3"/>
    <s v="Wilson Jones Heavy-Duty Casebound Ring Binders with Metal Hinges"/>
    <n v="69.28"/>
    <n v="2"/>
    <n v="33.25"/>
  </r>
  <r>
    <d v="2015-03-07T00:00:00"/>
    <x v="1"/>
    <x v="2"/>
    <x v="1"/>
    <n v="3"/>
    <x v="306"/>
    <x v="7"/>
    <x v="2"/>
    <x v="6"/>
    <s v="LG G3"/>
    <n v="587.97"/>
    <n v="3"/>
    <n v="170.51"/>
  </r>
  <r>
    <d v="2015-03-08T00:00:00"/>
    <x v="1"/>
    <x v="2"/>
    <x v="1"/>
    <n v="3"/>
    <x v="613"/>
    <x v="21"/>
    <x v="1"/>
    <x v="11"/>
    <s v="Rush Hierlooms Collection 1&quot; Thick Stackable Bookcases"/>
    <n v="512.94000000000005"/>
    <n v="3"/>
    <n v="97.46"/>
  </r>
  <r>
    <d v="2015-03-08T00:00:00"/>
    <x v="1"/>
    <x v="2"/>
    <x v="1"/>
    <n v="3"/>
    <x v="613"/>
    <x v="21"/>
    <x v="1"/>
    <x v="5"/>
    <s v="Hon Mobius Operator's Chair"/>
    <n v="860.93"/>
    <n v="7"/>
    <n v="189.4"/>
  </r>
  <r>
    <d v="2015-03-08T00:00:00"/>
    <x v="1"/>
    <x v="2"/>
    <x v="1"/>
    <n v="3"/>
    <x v="613"/>
    <x v="21"/>
    <x v="2"/>
    <x v="6"/>
    <s v="Nortel Meridian M3904 Professional Digital phone"/>
    <n v="769.95"/>
    <n v="5"/>
    <n v="223.29"/>
  </r>
  <r>
    <d v="2015-03-08T00:00:00"/>
    <x v="1"/>
    <x v="2"/>
    <x v="1"/>
    <n v="3"/>
    <x v="613"/>
    <x v="21"/>
    <x v="0"/>
    <x v="4"/>
    <s v="Boston 1900 Electric Pencil Sharpener"/>
    <n v="14.98"/>
    <n v="1"/>
    <n v="4.49"/>
  </r>
  <r>
    <d v="2015-03-08T00:00:00"/>
    <x v="1"/>
    <x v="2"/>
    <x v="1"/>
    <n v="3"/>
    <x v="613"/>
    <x v="21"/>
    <x v="1"/>
    <x v="8"/>
    <s v="Deflect-o Glass Clear Studded Chair Mats"/>
    <n v="373.08"/>
    <n v="6"/>
    <n v="82.08"/>
  </r>
  <r>
    <d v="2015-03-08T00:00:00"/>
    <x v="1"/>
    <x v="2"/>
    <x v="1"/>
    <n v="3"/>
    <x v="278"/>
    <x v="20"/>
    <x v="0"/>
    <x v="0"/>
    <s v="Xerox 1997"/>
    <n v="19.440000000000001"/>
    <n v="3"/>
    <n v="9.33"/>
  </r>
  <r>
    <d v="2015-03-08T00:00:00"/>
    <x v="1"/>
    <x v="2"/>
    <x v="1"/>
    <n v="3"/>
    <x v="452"/>
    <x v="26"/>
    <x v="0"/>
    <x v="4"/>
    <s v="Dixon Prang Watercolor Pencils, 10-Color Set with Brush"/>
    <n v="3.41"/>
    <n v="1"/>
    <n v="0.89"/>
  </r>
  <r>
    <d v="2015-03-08T00:00:00"/>
    <x v="1"/>
    <x v="2"/>
    <x v="1"/>
    <n v="3"/>
    <x v="251"/>
    <x v="1"/>
    <x v="0"/>
    <x v="3"/>
    <s v="Avery Premier Heavy-Duty Binder with Round Locking Rings"/>
    <n v="8.57"/>
    <n v="3"/>
    <n v="-14.57"/>
  </r>
  <r>
    <d v="2015-03-09T00:00:00"/>
    <x v="1"/>
    <x v="2"/>
    <x v="1"/>
    <n v="3"/>
    <x v="270"/>
    <x v="0"/>
    <x v="2"/>
    <x v="9"/>
    <s v="Maxell 4.7GB DVD-R"/>
    <n v="113.52"/>
    <n v="5"/>
    <n v="29.8"/>
  </r>
  <r>
    <d v="2015-03-09T00:00:00"/>
    <x v="1"/>
    <x v="2"/>
    <x v="1"/>
    <n v="3"/>
    <x v="270"/>
    <x v="0"/>
    <x v="2"/>
    <x v="6"/>
    <s v="Panasonic KX T7736-B Digital phone"/>
    <n v="359.88"/>
    <n v="3"/>
    <n v="22.49"/>
  </r>
  <r>
    <d v="2015-03-09T00:00:00"/>
    <x v="1"/>
    <x v="2"/>
    <x v="1"/>
    <n v="3"/>
    <x v="614"/>
    <x v="25"/>
    <x v="0"/>
    <x v="1"/>
    <s v="Avery 514"/>
    <n v="4.6100000000000003"/>
    <n v="2"/>
    <n v="1.67"/>
  </r>
  <r>
    <d v="2015-03-10T00:00:00"/>
    <x v="1"/>
    <x v="2"/>
    <x v="1"/>
    <n v="3"/>
    <x v="18"/>
    <x v="0"/>
    <x v="0"/>
    <x v="3"/>
    <s v="Acco Suede Grain Vinyl Round Ring Binder"/>
    <n v="1.1100000000000001"/>
    <n v="2"/>
    <n v="-1.89"/>
  </r>
  <r>
    <d v="2015-03-10T00:00:00"/>
    <x v="1"/>
    <x v="2"/>
    <x v="1"/>
    <n v="3"/>
    <x v="127"/>
    <x v="36"/>
    <x v="0"/>
    <x v="2"/>
    <s v="Pizazz Global Quick File"/>
    <n v="89.82"/>
    <n v="6"/>
    <n v="25.15"/>
  </r>
  <r>
    <d v="2015-03-12T00:00:00"/>
    <x v="1"/>
    <x v="2"/>
    <x v="1"/>
    <n v="3"/>
    <x v="615"/>
    <x v="16"/>
    <x v="0"/>
    <x v="10"/>
    <s v="Convenience Packs of Business Envelopes"/>
    <n v="8.69"/>
    <n v="3"/>
    <n v="2.93"/>
  </r>
  <r>
    <d v="2015-03-12T00:00:00"/>
    <x v="1"/>
    <x v="2"/>
    <x v="1"/>
    <n v="3"/>
    <x v="615"/>
    <x v="16"/>
    <x v="1"/>
    <x v="8"/>
    <s v="Eldon Expressions Desk Accessory, Wood Pencil Holder, Oak"/>
    <n v="30.88"/>
    <n v="4"/>
    <n v="3.86"/>
  </r>
  <r>
    <d v="2015-03-12T00:00:00"/>
    <x v="1"/>
    <x v="2"/>
    <x v="1"/>
    <n v="3"/>
    <x v="615"/>
    <x v="16"/>
    <x v="1"/>
    <x v="8"/>
    <s v="Acrylic Self-Standing Desk Frames"/>
    <n v="6.41"/>
    <n v="3"/>
    <n v="1.44"/>
  </r>
  <r>
    <d v="2015-03-12T00:00:00"/>
    <x v="1"/>
    <x v="2"/>
    <x v="1"/>
    <n v="3"/>
    <x v="438"/>
    <x v="25"/>
    <x v="0"/>
    <x v="1"/>
    <s v="Avery 518"/>
    <n v="5.04"/>
    <n v="2"/>
    <n v="1.76"/>
  </r>
  <r>
    <d v="2015-03-13T00:00:00"/>
    <x v="1"/>
    <x v="2"/>
    <x v="1"/>
    <n v="3"/>
    <x v="387"/>
    <x v="22"/>
    <x v="1"/>
    <x v="11"/>
    <s v="Safco Value Mate Series Steel Bookcases, Baked Enamel Finish on Steel, Gray"/>
    <n v="141.96"/>
    <n v="2"/>
    <n v="39.75"/>
  </r>
  <r>
    <d v="2015-03-13T00:00:00"/>
    <x v="1"/>
    <x v="2"/>
    <x v="1"/>
    <n v="3"/>
    <x v="155"/>
    <x v="3"/>
    <x v="1"/>
    <x v="5"/>
    <s v="Global Deluxe High-Back Manager's Chair"/>
    <n v="915.14"/>
    <n v="4"/>
    <n v="102.95"/>
  </r>
  <r>
    <d v="2015-03-13T00:00:00"/>
    <x v="1"/>
    <x v="2"/>
    <x v="1"/>
    <n v="3"/>
    <x v="155"/>
    <x v="3"/>
    <x v="1"/>
    <x v="8"/>
    <s v="Dana Halogen Swing-Arm Architect Lamp"/>
    <n v="327.76"/>
    <n v="8"/>
    <n v="91.77"/>
  </r>
  <r>
    <d v="2015-03-14T00:00:00"/>
    <x v="1"/>
    <x v="2"/>
    <x v="1"/>
    <n v="3"/>
    <x v="287"/>
    <x v="38"/>
    <x v="0"/>
    <x v="1"/>
    <s v="Avery 476"/>
    <n v="16.52"/>
    <n v="4"/>
    <n v="7.6"/>
  </r>
  <r>
    <d v="2015-03-14T00:00:00"/>
    <x v="1"/>
    <x v="2"/>
    <x v="1"/>
    <n v="3"/>
    <x v="287"/>
    <x v="38"/>
    <x v="0"/>
    <x v="3"/>
    <s v="GBC DocuBind TL200 Manual Binding Machine"/>
    <n v="671.94"/>
    <n v="3"/>
    <n v="315.81"/>
  </r>
  <r>
    <d v="2015-03-14T00:00:00"/>
    <x v="1"/>
    <x v="2"/>
    <x v="1"/>
    <n v="3"/>
    <x v="170"/>
    <x v="3"/>
    <x v="0"/>
    <x v="0"/>
    <s v="Xerox 223"/>
    <n v="19.440000000000001"/>
    <n v="3"/>
    <n v="9.33"/>
  </r>
  <r>
    <d v="2015-03-15T00:00:00"/>
    <x v="1"/>
    <x v="2"/>
    <x v="1"/>
    <n v="3"/>
    <x v="600"/>
    <x v="27"/>
    <x v="2"/>
    <x v="6"/>
    <s v="SmartStand Mobile Device Holder, Assorted Colors"/>
    <n v="16.78"/>
    <n v="3"/>
    <n v="1.68"/>
  </r>
  <r>
    <d v="2015-03-16T00:00:00"/>
    <x v="1"/>
    <x v="2"/>
    <x v="1"/>
    <n v="3"/>
    <x v="616"/>
    <x v="4"/>
    <x v="0"/>
    <x v="4"/>
    <s v="Rogers Handheld Barrel Pencil Sharpener"/>
    <n v="2.74"/>
    <n v="1"/>
    <n v="0.74"/>
  </r>
  <r>
    <d v="2015-03-16T00:00:00"/>
    <x v="1"/>
    <x v="2"/>
    <x v="1"/>
    <n v="3"/>
    <x v="616"/>
    <x v="4"/>
    <x v="0"/>
    <x v="4"/>
    <s v="Newell 344"/>
    <n v="8.34"/>
    <n v="3"/>
    <n v="2.17"/>
  </r>
  <r>
    <d v="2015-03-16T00:00:00"/>
    <x v="1"/>
    <x v="2"/>
    <x v="1"/>
    <n v="3"/>
    <x v="616"/>
    <x v="4"/>
    <x v="0"/>
    <x v="2"/>
    <s v="Personal File Boxes with Fold-Down Carry Handle"/>
    <n v="46.74"/>
    <n v="3"/>
    <n v="11.69"/>
  </r>
  <r>
    <d v="2015-03-16T00:00:00"/>
    <x v="1"/>
    <x v="2"/>
    <x v="1"/>
    <n v="3"/>
    <x v="616"/>
    <x v="4"/>
    <x v="0"/>
    <x v="3"/>
    <s v="Fellowes PB500 Electric Punch Plastic Comb Binding Machine with Manual Bind"/>
    <n v="6354.95"/>
    <n v="5"/>
    <n v="3177.48"/>
  </r>
  <r>
    <d v="2015-03-16T00:00:00"/>
    <x v="1"/>
    <x v="2"/>
    <x v="1"/>
    <n v="3"/>
    <x v="617"/>
    <x v="22"/>
    <x v="1"/>
    <x v="13"/>
    <s v="KI Adjustable-Height Table"/>
    <n v="171.96"/>
    <n v="2"/>
    <n v="44.71"/>
  </r>
  <r>
    <d v="2015-03-16T00:00:00"/>
    <x v="1"/>
    <x v="2"/>
    <x v="1"/>
    <n v="3"/>
    <x v="407"/>
    <x v="3"/>
    <x v="1"/>
    <x v="8"/>
    <s v="Howard Miller 11-1/2&quot; Diameter Brentwood Wall Clock"/>
    <n v="43.13"/>
    <n v="1"/>
    <n v="18.11"/>
  </r>
  <r>
    <d v="2015-03-16T00:00:00"/>
    <x v="1"/>
    <x v="2"/>
    <x v="1"/>
    <n v="3"/>
    <x v="279"/>
    <x v="20"/>
    <x v="2"/>
    <x v="6"/>
    <s v="Plantronics MX500i Earset"/>
    <n v="85.9"/>
    <n v="2"/>
    <n v="2.58"/>
  </r>
  <r>
    <d v="2015-03-16T00:00:00"/>
    <x v="1"/>
    <x v="2"/>
    <x v="1"/>
    <n v="3"/>
    <x v="102"/>
    <x v="33"/>
    <x v="0"/>
    <x v="1"/>
    <s v="Dot Matrix Printer Tape Reel Labels, White, 5000/Box"/>
    <n v="491.55"/>
    <n v="5"/>
    <n v="240.86"/>
  </r>
  <r>
    <d v="2015-03-16T00:00:00"/>
    <x v="1"/>
    <x v="2"/>
    <x v="1"/>
    <n v="3"/>
    <x v="102"/>
    <x v="33"/>
    <x v="0"/>
    <x v="10"/>
    <s v="Colored Envelopes"/>
    <n v="7.38"/>
    <n v="2"/>
    <n v="3.39"/>
  </r>
  <r>
    <d v="2015-03-16T00:00:00"/>
    <x v="1"/>
    <x v="2"/>
    <x v="1"/>
    <n v="3"/>
    <x v="412"/>
    <x v="20"/>
    <x v="0"/>
    <x v="4"/>
    <s v="Avery Hi-Liter Smear-Safe Highlighters"/>
    <n v="17.52"/>
    <n v="3"/>
    <n v="6.31"/>
  </r>
  <r>
    <d v="2015-03-17T00:00:00"/>
    <x v="1"/>
    <x v="2"/>
    <x v="1"/>
    <n v="3"/>
    <x v="535"/>
    <x v="20"/>
    <x v="2"/>
    <x v="9"/>
    <s v="KeyTronicÂ KT800P2 -Â KeyboardÂ - Black"/>
    <n v="15.02"/>
    <n v="1"/>
    <n v="2.7"/>
  </r>
  <r>
    <d v="2015-03-17T00:00:00"/>
    <x v="1"/>
    <x v="2"/>
    <x v="1"/>
    <n v="3"/>
    <x v="535"/>
    <x v="20"/>
    <x v="0"/>
    <x v="2"/>
    <s v="Tenex Personal Self-Stacking Standard File Box, Black/Gray"/>
    <n v="33.82"/>
    <n v="2"/>
    <n v="9.1300000000000008"/>
  </r>
  <r>
    <d v="2015-03-19T00:00:00"/>
    <x v="1"/>
    <x v="2"/>
    <x v="1"/>
    <n v="3"/>
    <x v="618"/>
    <x v="22"/>
    <x v="2"/>
    <x v="6"/>
    <s v="Wireless Extenders zBoost YX545 SOHO Signal Booster"/>
    <n v="453.58"/>
    <n v="3"/>
    <n v="39.69"/>
  </r>
  <r>
    <d v="2015-03-19T00:00:00"/>
    <x v="1"/>
    <x v="2"/>
    <x v="1"/>
    <n v="3"/>
    <x v="470"/>
    <x v="22"/>
    <x v="0"/>
    <x v="2"/>
    <s v="Deluxe Rollaway Locking File with Drawer"/>
    <n v="1247.6400000000001"/>
    <n v="3"/>
    <n v="349.34"/>
  </r>
  <r>
    <d v="2015-03-19T00:00:00"/>
    <x v="1"/>
    <x v="2"/>
    <x v="1"/>
    <n v="3"/>
    <x v="470"/>
    <x v="22"/>
    <x v="2"/>
    <x v="16"/>
    <s v="Canon PC940 Copier"/>
    <n v="3149.93"/>
    <n v="7"/>
    <n v="1480.47"/>
  </r>
  <r>
    <d v="2015-03-19T00:00:00"/>
    <x v="1"/>
    <x v="2"/>
    <x v="1"/>
    <n v="3"/>
    <x v="470"/>
    <x v="22"/>
    <x v="0"/>
    <x v="0"/>
    <s v="Multicolor Computer Printout Paper"/>
    <n v="209.7"/>
    <n v="2"/>
    <n v="100.66"/>
  </r>
  <r>
    <d v="2015-03-19T00:00:00"/>
    <x v="1"/>
    <x v="2"/>
    <x v="1"/>
    <n v="3"/>
    <x v="328"/>
    <x v="3"/>
    <x v="0"/>
    <x v="3"/>
    <s v="GBC Imprintable Covers"/>
    <n v="17.57"/>
    <n v="2"/>
    <n v="6.37"/>
  </r>
  <r>
    <d v="2015-03-19T00:00:00"/>
    <x v="1"/>
    <x v="2"/>
    <x v="1"/>
    <n v="3"/>
    <x v="328"/>
    <x v="3"/>
    <x v="0"/>
    <x v="1"/>
    <s v="Self-Adhesive Address Labels for Typewriters by Universal"/>
    <n v="14.62"/>
    <n v="2"/>
    <n v="6.87"/>
  </r>
  <r>
    <d v="2015-03-19T00:00:00"/>
    <x v="1"/>
    <x v="2"/>
    <x v="1"/>
    <n v="3"/>
    <x v="328"/>
    <x v="3"/>
    <x v="0"/>
    <x v="14"/>
    <s v="Acme Elite Stainless Steel Scissors"/>
    <n v="33.36"/>
    <n v="4"/>
    <n v="8.67"/>
  </r>
  <r>
    <d v="2015-03-19T00:00:00"/>
    <x v="1"/>
    <x v="2"/>
    <x v="1"/>
    <n v="3"/>
    <x v="328"/>
    <x v="3"/>
    <x v="0"/>
    <x v="0"/>
    <s v="Wirebound Message Books, 5-1/2 x 4 Forms, 2 or 4 Forms per Page"/>
    <n v="40.14"/>
    <n v="6"/>
    <n v="19.670000000000002"/>
  </r>
  <r>
    <d v="2015-03-19T00:00:00"/>
    <x v="1"/>
    <x v="2"/>
    <x v="1"/>
    <n v="3"/>
    <x v="284"/>
    <x v="16"/>
    <x v="0"/>
    <x v="0"/>
    <s v="Adams Telephone Message Books, 5 1/4Â” x 11Â”"/>
    <n v="14.5"/>
    <n v="3"/>
    <n v="4.8899999999999997"/>
  </r>
  <r>
    <d v="2015-03-19T00:00:00"/>
    <x v="1"/>
    <x v="2"/>
    <x v="1"/>
    <n v="3"/>
    <x v="411"/>
    <x v="3"/>
    <x v="0"/>
    <x v="0"/>
    <s v="Xerox 1974"/>
    <n v="11.96"/>
    <n v="2"/>
    <n v="5.86"/>
  </r>
  <r>
    <d v="2015-03-19T00:00:00"/>
    <x v="1"/>
    <x v="2"/>
    <x v="1"/>
    <n v="3"/>
    <x v="41"/>
    <x v="3"/>
    <x v="0"/>
    <x v="7"/>
    <s v="Stockwell Push Pins"/>
    <n v="10.9"/>
    <n v="5"/>
    <n v="3.6"/>
  </r>
  <r>
    <d v="2015-03-19T00:00:00"/>
    <x v="1"/>
    <x v="2"/>
    <x v="1"/>
    <n v="3"/>
    <x v="619"/>
    <x v="0"/>
    <x v="0"/>
    <x v="0"/>
    <s v="Xerox 1919"/>
    <n v="65.58"/>
    <n v="2"/>
    <n v="23.77"/>
  </r>
  <r>
    <d v="2015-03-19T00:00:00"/>
    <x v="1"/>
    <x v="2"/>
    <x v="1"/>
    <n v="3"/>
    <x v="619"/>
    <x v="0"/>
    <x v="1"/>
    <x v="11"/>
    <s v="Bush Heritage Pine Collection 5-Shelf Bookcase, Albany Pine Finish, *Special Order"/>
    <n v="383.47"/>
    <n v="4"/>
    <n v="-67.67"/>
  </r>
  <r>
    <d v="2015-03-20T00:00:00"/>
    <x v="1"/>
    <x v="2"/>
    <x v="1"/>
    <n v="3"/>
    <x v="620"/>
    <x v="21"/>
    <x v="0"/>
    <x v="0"/>
    <s v="Xerox 205"/>
    <n v="51.84"/>
    <n v="8"/>
    <n v="24.88"/>
  </r>
  <r>
    <d v="2015-03-20T00:00:00"/>
    <x v="1"/>
    <x v="2"/>
    <x v="1"/>
    <n v="3"/>
    <x v="519"/>
    <x v="0"/>
    <x v="0"/>
    <x v="3"/>
    <s v="GBC Standard Plastic Binding Systems' Combs"/>
    <n v="2.5099999999999998"/>
    <n v="2"/>
    <n v="-4.4000000000000004"/>
  </r>
  <r>
    <d v="2015-03-20T00:00:00"/>
    <x v="1"/>
    <x v="2"/>
    <x v="1"/>
    <n v="3"/>
    <x v="519"/>
    <x v="0"/>
    <x v="0"/>
    <x v="7"/>
    <s v="Staples"/>
    <n v="18.86"/>
    <n v="9"/>
    <n v="6.13"/>
  </r>
  <r>
    <d v="2015-03-20T00:00:00"/>
    <x v="1"/>
    <x v="2"/>
    <x v="1"/>
    <n v="3"/>
    <x v="240"/>
    <x v="11"/>
    <x v="0"/>
    <x v="2"/>
    <s v="Portable Personal File Box"/>
    <n v="29.3"/>
    <n v="3"/>
    <n v="2.56"/>
  </r>
  <r>
    <d v="2015-03-20T00:00:00"/>
    <x v="1"/>
    <x v="2"/>
    <x v="1"/>
    <n v="3"/>
    <x v="526"/>
    <x v="20"/>
    <x v="0"/>
    <x v="3"/>
    <s v="Wilson Jones Century Plastic Molded Ring Binders"/>
    <n v="49.85"/>
    <n v="3"/>
    <n v="16.82"/>
  </r>
  <r>
    <d v="2015-03-20T00:00:00"/>
    <x v="1"/>
    <x v="2"/>
    <x v="1"/>
    <n v="3"/>
    <x v="526"/>
    <x v="20"/>
    <x v="0"/>
    <x v="10"/>
    <s v="Recycled Interoffice Envelopes with String and Button Closure, 10 x 13"/>
    <n v="23.99"/>
    <n v="1"/>
    <n v="12"/>
  </r>
  <r>
    <d v="2015-03-20T00:00:00"/>
    <x v="1"/>
    <x v="2"/>
    <x v="1"/>
    <n v="3"/>
    <x v="526"/>
    <x v="20"/>
    <x v="0"/>
    <x v="3"/>
    <s v="Fellowes PB200 Plastic Comb Binding Machine"/>
    <n v="1087.94"/>
    <n v="8"/>
    <n v="353.58"/>
  </r>
  <r>
    <d v="2015-03-20T00:00:00"/>
    <x v="1"/>
    <x v="2"/>
    <x v="1"/>
    <n v="3"/>
    <x v="526"/>
    <x v="20"/>
    <x v="2"/>
    <x v="6"/>
    <s v="Panasonic KX T7731-B Digital phone"/>
    <n v="199.98"/>
    <n v="2"/>
    <n v="53.99"/>
  </r>
  <r>
    <d v="2015-03-20T00:00:00"/>
    <x v="1"/>
    <x v="2"/>
    <x v="1"/>
    <n v="3"/>
    <x v="526"/>
    <x v="20"/>
    <x v="0"/>
    <x v="2"/>
    <s v="Tennsco Lockers, Sand"/>
    <n v="83.92"/>
    <n v="4"/>
    <n v="20.14"/>
  </r>
  <r>
    <d v="2015-03-21T00:00:00"/>
    <x v="1"/>
    <x v="2"/>
    <x v="1"/>
    <n v="3"/>
    <x v="621"/>
    <x v="25"/>
    <x v="0"/>
    <x v="12"/>
    <s v="Honeywell Enviracaire Portable HEPA Air Cleaner for 17' x 22' Room"/>
    <n v="962.08"/>
    <n v="4"/>
    <n v="156.34"/>
  </r>
  <r>
    <d v="2015-03-21T00:00:00"/>
    <x v="1"/>
    <x v="2"/>
    <x v="1"/>
    <n v="3"/>
    <x v="621"/>
    <x v="25"/>
    <x v="0"/>
    <x v="3"/>
    <s v="GBC Laser Imprintable Binding System Covers, Desert Sand"/>
    <n v="12.84"/>
    <n v="3"/>
    <n v="-9.85"/>
  </r>
  <r>
    <d v="2015-03-21T00:00:00"/>
    <x v="1"/>
    <x v="2"/>
    <x v="1"/>
    <n v="3"/>
    <x v="621"/>
    <x v="25"/>
    <x v="0"/>
    <x v="0"/>
    <s v="Xerox 1883"/>
    <n v="295.45999999999998"/>
    <n v="14"/>
    <n v="96.02"/>
  </r>
  <r>
    <d v="2015-03-22T00:00:00"/>
    <x v="1"/>
    <x v="2"/>
    <x v="1"/>
    <n v="3"/>
    <x v="622"/>
    <x v="0"/>
    <x v="2"/>
    <x v="9"/>
    <s v="Verbatim 25 GB 6x Blu-ray Single Layer Recordable Disc, 25/Pack"/>
    <n v="18.39"/>
    <n v="1"/>
    <n v="5.29"/>
  </r>
  <r>
    <d v="2015-03-22T00:00:00"/>
    <x v="1"/>
    <x v="2"/>
    <x v="1"/>
    <n v="3"/>
    <x v="622"/>
    <x v="0"/>
    <x v="0"/>
    <x v="2"/>
    <s v="Carina Double Wide Media Storage Towers in Natural &amp; Black"/>
    <n v="129.57"/>
    <n v="2"/>
    <n v="-25.91"/>
  </r>
  <r>
    <d v="2015-03-22T00:00:00"/>
    <x v="1"/>
    <x v="2"/>
    <x v="1"/>
    <n v="3"/>
    <x v="622"/>
    <x v="0"/>
    <x v="0"/>
    <x v="3"/>
    <s v="XtraLife ClearVue Slant-D Ring Binders by Cardinal"/>
    <n v="14.11"/>
    <n v="9"/>
    <n v="-21.17"/>
  </r>
  <r>
    <d v="2015-03-22T00:00:00"/>
    <x v="1"/>
    <x v="2"/>
    <x v="1"/>
    <n v="3"/>
    <x v="131"/>
    <x v="3"/>
    <x v="2"/>
    <x v="6"/>
    <s v="Square Credit Card Reader"/>
    <n v="15.98"/>
    <n v="2"/>
    <n v="1.2"/>
  </r>
  <r>
    <d v="2015-03-22T00:00:00"/>
    <x v="1"/>
    <x v="2"/>
    <x v="1"/>
    <n v="3"/>
    <x v="514"/>
    <x v="3"/>
    <x v="0"/>
    <x v="0"/>
    <s v="Easy-staple paper"/>
    <n v="105.52"/>
    <n v="4"/>
    <n v="48.54"/>
  </r>
  <r>
    <d v="2015-03-22T00:00:00"/>
    <x v="1"/>
    <x v="2"/>
    <x v="1"/>
    <n v="3"/>
    <x v="514"/>
    <x v="3"/>
    <x v="1"/>
    <x v="8"/>
    <s v="Tenex B1-RE Series Chair Mats for Low Pile Carpets"/>
    <n v="91.96"/>
    <n v="2"/>
    <n v="15.63"/>
  </r>
  <r>
    <d v="2015-03-22T00:00:00"/>
    <x v="1"/>
    <x v="2"/>
    <x v="1"/>
    <n v="3"/>
    <x v="514"/>
    <x v="3"/>
    <x v="2"/>
    <x v="6"/>
    <s v="ClearOne CHATAttach 160 -Â speaker phone"/>
    <n v="1487.98"/>
    <n v="3"/>
    <n v="186"/>
  </r>
  <r>
    <d v="2015-03-22T00:00:00"/>
    <x v="1"/>
    <x v="2"/>
    <x v="1"/>
    <n v="3"/>
    <x v="623"/>
    <x v="33"/>
    <x v="0"/>
    <x v="4"/>
    <s v="Newell 316"/>
    <n v="19.559999999999999"/>
    <n v="4"/>
    <n v="5.48"/>
  </r>
  <r>
    <d v="2015-03-22T00:00:00"/>
    <x v="1"/>
    <x v="2"/>
    <x v="1"/>
    <n v="3"/>
    <x v="587"/>
    <x v="16"/>
    <x v="2"/>
    <x v="9"/>
    <s v="Logitech G602 Wireless Gaming Mouse"/>
    <n v="447.94"/>
    <n v="7"/>
    <n v="89.59"/>
  </r>
  <r>
    <d v="2015-03-22T00:00:00"/>
    <x v="1"/>
    <x v="2"/>
    <x v="1"/>
    <n v="3"/>
    <x v="587"/>
    <x v="16"/>
    <x v="0"/>
    <x v="2"/>
    <s v="Iris 3-Drawer Stacking Bin, Black"/>
    <n v="150.41"/>
    <n v="9"/>
    <n v="-33.840000000000003"/>
  </r>
  <r>
    <d v="2015-03-23T00:00:00"/>
    <x v="1"/>
    <x v="2"/>
    <x v="1"/>
    <n v="3"/>
    <x v="427"/>
    <x v="0"/>
    <x v="1"/>
    <x v="5"/>
    <s v="Global Deluxe Steno Chair"/>
    <n v="107.77"/>
    <n v="2"/>
    <n v="-29.25"/>
  </r>
  <r>
    <d v="2015-03-23T00:00:00"/>
    <x v="1"/>
    <x v="2"/>
    <x v="1"/>
    <n v="3"/>
    <x v="320"/>
    <x v="9"/>
    <x v="0"/>
    <x v="7"/>
    <s v="Staples"/>
    <n v="31.56"/>
    <n v="4"/>
    <n v="14.2"/>
  </r>
  <r>
    <d v="2015-03-23T00:00:00"/>
    <x v="1"/>
    <x v="2"/>
    <x v="1"/>
    <n v="3"/>
    <x v="320"/>
    <x v="9"/>
    <x v="0"/>
    <x v="2"/>
    <s v="Eldon Shelf Savers Cubes and Bins"/>
    <n v="27.92"/>
    <n v="4"/>
    <n v="0.56000000000000005"/>
  </r>
  <r>
    <d v="2015-03-23T00:00:00"/>
    <x v="1"/>
    <x v="2"/>
    <x v="1"/>
    <n v="3"/>
    <x v="244"/>
    <x v="3"/>
    <x v="0"/>
    <x v="0"/>
    <s v="REDIFORM Incoming/Outgoing Call Register, 11&quot; X 8 1/2&quot;, 100 Messages"/>
    <n v="33.36"/>
    <n v="4"/>
    <n v="16.68"/>
  </r>
  <r>
    <d v="2015-03-23T00:00:00"/>
    <x v="1"/>
    <x v="2"/>
    <x v="1"/>
    <n v="3"/>
    <x v="450"/>
    <x v="3"/>
    <x v="0"/>
    <x v="0"/>
    <s v="TOPS Carbonless Receipt Book, Four 2-3/4 x 7-1/4 Money Receipts per Page"/>
    <n v="192.72"/>
    <n v="11"/>
    <n v="92.51"/>
  </r>
  <r>
    <d v="2015-03-23T00:00:00"/>
    <x v="1"/>
    <x v="2"/>
    <x v="1"/>
    <n v="3"/>
    <x v="450"/>
    <x v="3"/>
    <x v="2"/>
    <x v="9"/>
    <s v="Logitech G600 MMO Gaming Mouse"/>
    <n v="239.97"/>
    <n v="3"/>
    <n v="86.39"/>
  </r>
  <r>
    <d v="2015-03-24T00:00:00"/>
    <x v="1"/>
    <x v="2"/>
    <x v="1"/>
    <n v="3"/>
    <x v="285"/>
    <x v="1"/>
    <x v="1"/>
    <x v="11"/>
    <s v="Sauder Inglewood Library Bookcases"/>
    <n v="359.06"/>
    <n v="3"/>
    <n v="-35.909999999999997"/>
  </r>
  <r>
    <d v="2015-03-24T00:00:00"/>
    <x v="1"/>
    <x v="2"/>
    <x v="1"/>
    <n v="3"/>
    <x v="624"/>
    <x v="16"/>
    <x v="0"/>
    <x v="12"/>
    <s v="Eureka Sanitaire  Multi-Pro Heavy-Duty Upright, Disposable Bags"/>
    <n v="6.99"/>
    <n v="2"/>
    <n v="0.52"/>
  </r>
  <r>
    <d v="2015-03-24T00:00:00"/>
    <x v="1"/>
    <x v="2"/>
    <x v="1"/>
    <n v="3"/>
    <x v="552"/>
    <x v="22"/>
    <x v="1"/>
    <x v="8"/>
    <s v="Eldon Expressions Punched Metal &amp; Wood Desk Accessories, Black &amp; Cherry"/>
    <n v="46.9"/>
    <n v="5"/>
    <n v="13.13"/>
  </r>
  <r>
    <d v="2015-03-26T00:00:00"/>
    <x v="1"/>
    <x v="2"/>
    <x v="1"/>
    <n v="3"/>
    <x v="625"/>
    <x v="16"/>
    <x v="0"/>
    <x v="0"/>
    <s v="Xerox 1988"/>
    <n v="74.349999999999994"/>
    <n v="3"/>
    <n v="23.24"/>
  </r>
  <r>
    <d v="2015-03-26T00:00:00"/>
    <x v="1"/>
    <x v="2"/>
    <x v="1"/>
    <n v="3"/>
    <x v="344"/>
    <x v="2"/>
    <x v="0"/>
    <x v="0"/>
    <s v="Southworth 25% Cotton Antique Laid Paper &amp; Envelopes"/>
    <n v="40.03"/>
    <n v="6"/>
    <n v="12.51"/>
  </r>
  <r>
    <d v="2015-03-26T00:00:00"/>
    <x v="1"/>
    <x v="2"/>
    <x v="1"/>
    <n v="3"/>
    <x v="344"/>
    <x v="2"/>
    <x v="2"/>
    <x v="9"/>
    <s v="Verbatim 25 GB 6x Blu-ray Single Layer Recordable Disc, 3/Pack"/>
    <n v="16.78"/>
    <n v="3"/>
    <n v="5.03"/>
  </r>
  <r>
    <d v="2015-03-26T00:00:00"/>
    <x v="1"/>
    <x v="2"/>
    <x v="1"/>
    <n v="3"/>
    <x v="227"/>
    <x v="22"/>
    <x v="1"/>
    <x v="13"/>
    <s v="Bush Advantage Collection Racetrack Conference Table"/>
    <n v="3393.68"/>
    <n v="8"/>
    <n v="610.86"/>
  </r>
  <r>
    <d v="2015-03-26T00:00:00"/>
    <x v="1"/>
    <x v="2"/>
    <x v="1"/>
    <n v="3"/>
    <x v="436"/>
    <x v="20"/>
    <x v="0"/>
    <x v="2"/>
    <s v="Dual Level, Single-Width Filing Carts"/>
    <n v="1085.42"/>
    <n v="7"/>
    <n v="282.20999999999998"/>
  </r>
  <r>
    <d v="2015-03-26T00:00:00"/>
    <x v="1"/>
    <x v="2"/>
    <x v="1"/>
    <n v="3"/>
    <x v="436"/>
    <x v="20"/>
    <x v="0"/>
    <x v="12"/>
    <s v="Disposable Triple-Filter Dust Bags"/>
    <n v="13.11"/>
    <n v="3"/>
    <n v="3.41"/>
  </r>
  <r>
    <d v="2015-03-27T00:00:00"/>
    <x v="1"/>
    <x v="2"/>
    <x v="1"/>
    <n v="3"/>
    <x v="20"/>
    <x v="22"/>
    <x v="0"/>
    <x v="2"/>
    <s v="Rogers Profile Extra Capacity Storage Tub"/>
    <n v="83.7"/>
    <n v="5"/>
    <n v="3.35"/>
  </r>
  <r>
    <d v="2015-03-28T00:00:00"/>
    <x v="1"/>
    <x v="2"/>
    <x v="1"/>
    <n v="3"/>
    <x v="513"/>
    <x v="3"/>
    <x v="2"/>
    <x v="9"/>
    <s v="Imation Bio 8GB USBÂ Flash Drive ImationÂ Corp"/>
    <n v="166.24"/>
    <n v="1"/>
    <n v="24.94"/>
  </r>
  <r>
    <d v="2015-03-28T00:00:00"/>
    <x v="1"/>
    <x v="2"/>
    <x v="1"/>
    <n v="3"/>
    <x v="513"/>
    <x v="3"/>
    <x v="0"/>
    <x v="0"/>
    <s v="Xerox 1977"/>
    <n v="33.4"/>
    <n v="5"/>
    <n v="16.03"/>
  </r>
  <r>
    <d v="2015-03-28T00:00:00"/>
    <x v="1"/>
    <x v="2"/>
    <x v="1"/>
    <n v="3"/>
    <x v="74"/>
    <x v="2"/>
    <x v="0"/>
    <x v="0"/>
    <s v="Xerox 1999"/>
    <n v="15.55"/>
    <n v="3"/>
    <n v="5.44"/>
  </r>
  <r>
    <d v="2015-03-28T00:00:00"/>
    <x v="1"/>
    <x v="2"/>
    <x v="1"/>
    <n v="3"/>
    <x v="74"/>
    <x v="2"/>
    <x v="0"/>
    <x v="0"/>
    <s v="Southworth Parchment Paper &amp; Envelopes"/>
    <n v="5.23"/>
    <n v="1"/>
    <n v="1.7"/>
  </r>
  <r>
    <d v="2015-03-28T00:00:00"/>
    <x v="1"/>
    <x v="2"/>
    <x v="1"/>
    <n v="3"/>
    <x v="209"/>
    <x v="20"/>
    <x v="0"/>
    <x v="10"/>
    <s v="Security-Tint Envelopes"/>
    <n v="22.92"/>
    <n v="3"/>
    <n v="11.23"/>
  </r>
  <r>
    <d v="2015-03-29T00:00:00"/>
    <x v="1"/>
    <x v="2"/>
    <x v="1"/>
    <n v="3"/>
    <x v="421"/>
    <x v="16"/>
    <x v="1"/>
    <x v="5"/>
    <s v="Hon 4070 Series Pagoda Armless Upholstered Stacking Chairs"/>
    <n v="1166.92"/>
    <n v="5"/>
    <n v="131.28"/>
  </r>
  <r>
    <d v="2015-03-29T00:00:00"/>
    <x v="1"/>
    <x v="2"/>
    <x v="1"/>
    <n v="3"/>
    <x v="445"/>
    <x v="22"/>
    <x v="0"/>
    <x v="12"/>
    <s v="Acco 6 Outlet Guardian Premium Plus Surge Suppressor"/>
    <n v="73.28"/>
    <n v="4"/>
    <n v="21.25"/>
  </r>
  <r>
    <d v="2015-03-29T00:00:00"/>
    <x v="1"/>
    <x v="2"/>
    <x v="1"/>
    <n v="3"/>
    <x v="77"/>
    <x v="3"/>
    <x v="0"/>
    <x v="0"/>
    <s v="Xerox 1880"/>
    <n v="212.64"/>
    <n v="6"/>
    <n v="99.94"/>
  </r>
  <r>
    <d v="2015-03-29T00:00:00"/>
    <x v="1"/>
    <x v="2"/>
    <x v="1"/>
    <n v="3"/>
    <x v="77"/>
    <x v="3"/>
    <x v="0"/>
    <x v="0"/>
    <s v="Tops Wirebound Message Log Books"/>
    <n v="9.8699999999999992"/>
    <n v="3"/>
    <n v="4.54"/>
  </r>
  <r>
    <d v="2015-03-29T00:00:00"/>
    <x v="1"/>
    <x v="2"/>
    <x v="1"/>
    <n v="3"/>
    <x v="77"/>
    <x v="3"/>
    <x v="2"/>
    <x v="9"/>
    <s v="Memorex Froggy Flash Drive 8 GB"/>
    <n v="53.25"/>
    <n v="3"/>
    <n v="20.77"/>
  </r>
  <r>
    <d v="2015-03-29T00:00:00"/>
    <x v="1"/>
    <x v="2"/>
    <x v="1"/>
    <n v="3"/>
    <x v="77"/>
    <x v="3"/>
    <x v="1"/>
    <x v="8"/>
    <s v="G.E. Longer-Life Indoor Recessed Floodlight Bulbs"/>
    <n v="19.920000000000002"/>
    <n v="3"/>
    <n v="9.56"/>
  </r>
  <r>
    <d v="2015-03-29T00:00:00"/>
    <x v="1"/>
    <x v="2"/>
    <x v="1"/>
    <n v="3"/>
    <x v="83"/>
    <x v="6"/>
    <x v="0"/>
    <x v="4"/>
    <s v="Newell 333"/>
    <n v="5.56"/>
    <n v="2"/>
    <n v="1.45"/>
  </r>
  <r>
    <d v="2015-03-29T00:00:00"/>
    <x v="1"/>
    <x v="2"/>
    <x v="1"/>
    <n v="3"/>
    <x v="626"/>
    <x v="20"/>
    <x v="0"/>
    <x v="0"/>
    <s v="Ampad Gold Fibre Wirebound Steno Books, 6&quot; x 9&quot;, Gregg Ruled"/>
    <n v="17.64"/>
    <n v="4"/>
    <n v="8.11"/>
  </r>
  <r>
    <d v="2015-03-30T00:00:00"/>
    <x v="1"/>
    <x v="2"/>
    <x v="1"/>
    <n v="3"/>
    <x v="452"/>
    <x v="1"/>
    <x v="0"/>
    <x v="0"/>
    <s v="Adams Telephone Message Book W/Dividers/Space For Phone Numbers, 5 1/4&quot;X8 1/2&quot;, 300/Messages"/>
    <n v="23.52"/>
    <n v="5"/>
    <n v="8.5299999999999994"/>
  </r>
  <r>
    <d v="2015-03-30T00:00:00"/>
    <x v="1"/>
    <x v="2"/>
    <x v="1"/>
    <n v="3"/>
    <x v="452"/>
    <x v="1"/>
    <x v="2"/>
    <x v="6"/>
    <s v="AT&amp;T 17929 Lendline Telephone"/>
    <n v="180.96"/>
    <n v="5"/>
    <n v="13.57"/>
  </r>
  <r>
    <d v="2015-03-30T00:00:00"/>
    <x v="1"/>
    <x v="2"/>
    <x v="1"/>
    <n v="3"/>
    <x v="108"/>
    <x v="1"/>
    <x v="1"/>
    <x v="5"/>
    <s v="Office Star - Contemporary Task Swivel chair with Loop Arms, Charcoal"/>
    <n v="366.74"/>
    <n v="4"/>
    <n v="-110.02"/>
  </r>
  <r>
    <d v="2015-03-31T00:00:00"/>
    <x v="1"/>
    <x v="2"/>
    <x v="1"/>
    <n v="3"/>
    <x v="134"/>
    <x v="16"/>
    <x v="2"/>
    <x v="6"/>
    <s v="PureGear Roll-On Screen Protector"/>
    <n v="79.959999999999994"/>
    <n v="5"/>
    <n v="27.99"/>
  </r>
  <r>
    <d v="2015-03-31T00:00:00"/>
    <x v="1"/>
    <x v="2"/>
    <x v="1"/>
    <n v="3"/>
    <x v="290"/>
    <x v="0"/>
    <x v="0"/>
    <x v="0"/>
    <s v="White Dual Perf Computer Printout Paper, 2700 Sheets, 1 Part, Heavyweight, 20 lbs., 14 7/8 x 11"/>
    <n v="98.38"/>
    <n v="3"/>
    <n v="35.659999999999997"/>
  </r>
  <r>
    <d v="2015-03-31T00:00:00"/>
    <x v="1"/>
    <x v="2"/>
    <x v="1"/>
    <n v="3"/>
    <x v="290"/>
    <x v="0"/>
    <x v="1"/>
    <x v="8"/>
    <s v="3M Polarizing Light Filter Sleeves"/>
    <n v="22.38"/>
    <n v="3"/>
    <n v="-7.83"/>
  </r>
  <r>
    <d v="2015-04-02T00:00:00"/>
    <x v="1"/>
    <x v="3"/>
    <x v="1"/>
    <n v="4"/>
    <x v="627"/>
    <x v="0"/>
    <x v="0"/>
    <x v="12"/>
    <s v="APC 7 Outlet Network SurgeArrest Surge Protector"/>
    <n v="32.19"/>
    <n v="2"/>
    <n v="-80.48"/>
  </r>
  <r>
    <d v="2015-04-02T00:00:00"/>
    <x v="1"/>
    <x v="3"/>
    <x v="1"/>
    <n v="4"/>
    <x v="627"/>
    <x v="0"/>
    <x v="2"/>
    <x v="9"/>
    <s v="Kingston Digital DataTraveler 16GB USB 2.0"/>
    <n v="50.12"/>
    <n v="7"/>
    <n v="-0.63"/>
  </r>
  <r>
    <d v="2015-04-02T00:00:00"/>
    <x v="1"/>
    <x v="3"/>
    <x v="1"/>
    <n v="4"/>
    <x v="627"/>
    <x v="0"/>
    <x v="2"/>
    <x v="9"/>
    <s v="Anker Ultra-Slim Mini Bluetooth 3.0 Wireless Keyboard"/>
    <n v="47.98"/>
    <n v="3"/>
    <n v="1.8"/>
  </r>
  <r>
    <d v="2015-04-02T00:00:00"/>
    <x v="1"/>
    <x v="3"/>
    <x v="1"/>
    <n v="4"/>
    <x v="568"/>
    <x v="0"/>
    <x v="0"/>
    <x v="3"/>
    <s v="Aluminum Screw Posts"/>
    <n v="9.16"/>
    <n v="3"/>
    <n v="-13.73"/>
  </r>
  <r>
    <d v="2015-04-02T00:00:00"/>
    <x v="1"/>
    <x v="3"/>
    <x v="1"/>
    <n v="4"/>
    <x v="628"/>
    <x v="3"/>
    <x v="2"/>
    <x v="15"/>
    <s v="Vtech AT&amp;T CL2940 Corded Speakerphone, Black"/>
    <n v="71.98"/>
    <n v="3"/>
    <n v="24.29"/>
  </r>
  <r>
    <d v="2015-04-02T00:00:00"/>
    <x v="1"/>
    <x v="3"/>
    <x v="1"/>
    <n v="4"/>
    <x v="315"/>
    <x v="12"/>
    <x v="2"/>
    <x v="6"/>
    <s v="Samsung HM1900 Bluetooth Headset"/>
    <n v="87.8"/>
    <n v="5"/>
    <n v="32.93"/>
  </r>
  <r>
    <d v="2015-04-04T00:00:00"/>
    <x v="1"/>
    <x v="3"/>
    <x v="1"/>
    <n v="4"/>
    <x v="155"/>
    <x v="20"/>
    <x v="0"/>
    <x v="4"/>
    <s v="DIXON Ticonderoga Erasable Checking Pencils"/>
    <n v="11.16"/>
    <n v="2"/>
    <n v="4.3499999999999996"/>
  </r>
  <r>
    <d v="2015-04-04T00:00:00"/>
    <x v="1"/>
    <x v="3"/>
    <x v="1"/>
    <n v="4"/>
    <x v="155"/>
    <x v="20"/>
    <x v="1"/>
    <x v="8"/>
    <s v="Eldon Advantage Foldable Chair Mats for Low Pile Carpets"/>
    <n v="108.4"/>
    <n v="2"/>
    <n v="22.76"/>
  </r>
  <r>
    <d v="2015-04-04T00:00:00"/>
    <x v="1"/>
    <x v="3"/>
    <x v="1"/>
    <n v="4"/>
    <x v="155"/>
    <x v="20"/>
    <x v="0"/>
    <x v="3"/>
    <s v="GBC Prestige Therm-A-Bind Covers"/>
    <n v="82.34"/>
    <n v="3"/>
    <n v="27.79"/>
  </r>
  <r>
    <d v="2015-04-04T00:00:00"/>
    <x v="1"/>
    <x v="3"/>
    <x v="1"/>
    <n v="4"/>
    <x v="155"/>
    <x v="20"/>
    <x v="0"/>
    <x v="3"/>
    <s v="Avery Round Ring Poly Binders"/>
    <n v="9.09"/>
    <n v="4"/>
    <n v="3.29"/>
  </r>
  <r>
    <d v="2015-04-04T00:00:00"/>
    <x v="1"/>
    <x v="3"/>
    <x v="1"/>
    <n v="4"/>
    <x v="115"/>
    <x v="14"/>
    <x v="0"/>
    <x v="12"/>
    <s v="Hoover Shoulder Vac Commercial Portable Vacuum"/>
    <n v="644.08000000000004"/>
    <n v="2"/>
    <n v="107.35"/>
  </r>
  <r>
    <d v="2015-04-04T00:00:00"/>
    <x v="1"/>
    <x v="3"/>
    <x v="1"/>
    <n v="4"/>
    <x v="115"/>
    <x v="14"/>
    <x v="0"/>
    <x v="7"/>
    <s v="Staples"/>
    <n v="5.84"/>
    <n v="2"/>
    <n v="2.63"/>
  </r>
  <r>
    <d v="2015-04-04T00:00:00"/>
    <x v="1"/>
    <x v="3"/>
    <x v="1"/>
    <n v="4"/>
    <x v="115"/>
    <x v="14"/>
    <x v="0"/>
    <x v="3"/>
    <s v="Acco Expandable Hanging Binders"/>
    <n v="12.76"/>
    <n v="2"/>
    <n v="5.87"/>
  </r>
  <r>
    <d v="2015-04-04T00:00:00"/>
    <x v="1"/>
    <x v="3"/>
    <x v="1"/>
    <n v="4"/>
    <x v="115"/>
    <x v="14"/>
    <x v="2"/>
    <x v="6"/>
    <s v="Shocksock Galaxy S4 Armband"/>
    <n v="10.95"/>
    <n v="1"/>
    <n v="0.44"/>
  </r>
  <r>
    <d v="2015-04-04T00:00:00"/>
    <x v="1"/>
    <x v="3"/>
    <x v="1"/>
    <n v="4"/>
    <x v="115"/>
    <x v="14"/>
    <x v="2"/>
    <x v="16"/>
    <s v="Brother DCP1000 Digital 3 in 1 Multifunction Machine"/>
    <n v="599.98"/>
    <n v="2"/>
    <n v="209.99"/>
  </r>
  <r>
    <d v="2015-04-05T00:00:00"/>
    <x v="1"/>
    <x v="3"/>
    <x v="1"/>
    <n v="4"/>
    <x v="480"/>
    <x v="15"/>
    <x v="0"/>
    <x v="3"/>
    <s v="GBC DocuBind 300 Electric Binding Machine"/>
    <n v="157.79"/>
    <n v="1"/>
    <n v="-115.72"/>
  </r>
  <r>
    <d v="2015-04-05T00:00:00"/>
    <x v="1"/>
    <x v="3"/>
    <x v="1"/>
    <n v="4"/>
    <x v="243"/>
    <x v="2"/>
    <x v="0"/>
    <x v="12"/>
    <s v="Bionaire 99.97% HEPA Air Cleaner"/>
    <n v="98.11"/>
    <n v="7"/>
    <n v="18.399999999999999"/>
  </r>
  <r>
    <d v="2015-04-05T00:00:00"/>
    <x v="1"/>
    <x v="3"/>
    <x v="1"/>
    <n v="4"/>
    <x v="243"/>
    <x v="2"/>
    <x v="0"/>
    <x v="2"/>
    <s v="Fellowes High-Stak Drawer Files"/>
    <n v="563.80999999999995"/>
    <n v="4"/>
    <n v="21.14"/>
  </r>
  <r>
    <d v="2015-04-05T00:00:00"/>
    <x v="1"/>
    <x v="3"/>
    <x v="1"/>
    <n v="4"/>
    <x v="243"/>
    <x v="2"/>
    <x v="0"/>
    <x v="3"/>
    <s v="Cardinal Slant-D Ring Binders"/>
    <n v="10.43"/>
    <n v="4"/>
    <n v="-6.95"/>
  </r>
  <r>
    <d v="2015-04-05T00:00:00"/>
    <x v="1"/>
    <x v="3"/>
    <x v="1"/>
    <n v="4"/>
    <x v="243"/>
    <x v="2"/>
    <x v="1"/>
    <x v="8"/>
    <s v="Tenex Antistatic Computer Chair Mats"/>
    <n v="547.14"/>
    <n v="4"/>
    <n v="-68.39"/>
  </r>
  <r>
    <d v="2015-04-05T00:00:00"/>
    <x v="1"/>
    <x v="3"/>
    <x v="1"/>
    <n v="4"/>
    <x v="243"/>
    <x v="2"/>
    <x v="2"/>
    <x v="6"/>
    <s v="Cush Cases Heavy Duty Rugged Cover Case for Samsung Galaxy S5 - Purple"/>
    <n v="14.85"/>
    <n v="5"/>
    <n v="-3.22"/>
  </r>
  <r>
    <d v="2015-04-05T00:00:00"/>
    <x v="1"/>
    <x v="3"/>
    <x v="1"/>
    <n v="4"/>
    <x v="243"/>
    <x v="2"/>
    <x v="2"/>
    <x v="6"/>
    <s v="Speck Products Candyshell Flip Case"/>
    <n v="41.99"/>
    <n v="2"/>
    <n v="-9.8000000000000007"/>
  </r>
  <r>
    <d v="2015-04-05T00:00:00"/>
    <x v="1"/>
    <x v="3"/>
    <x v="1"/>
    <n v="4"/>
    <x v="243"/>
    <x v="2"/>
    <x v="1"/>
    <x v="8"/>
    <s v="DAX Charcoal/Nickel-Tone Document Frame, 5 x 7"/>
    <n v="7.58"/>
    <n v="1"/>
    <n v="2.37"/>
  </r>
  <r>
    <d v="2015-04-05T00:00:00"/>
    <x v="1"/>
    <x v="3"/>
    <x v="1"/>
    <n v="4"/>
    <x v="243"/>
    <x v="2"/>
    <x v="1"/>
    <x v="11"/>
    <s v="Bush Heritage Pine Collection 5-Shelf Bookcase, Albany Pine Finish, *Special Order"/>
    <n v="352.45"/>
    <n v="5"/>
    <n v="-211.47"/>
  </r>
  <r>
    <d v="2015-04-05T00:00:00"/>
    <x v="1"/>
    <x v="3"/>
    <x v="1"/>
    <n v="4"/>
    <x v="207"/>
    <x v="2"/>
    <x v="0"/>
    <x v="1"/>
    <s v="Avery 499"/>
    <n v="23.9"/>
    <n v="6"/>
    <n v="7.77"/>
  </r>
  <r>
    <d v="2015-04-05T00:00:00"/>
    <x v="1"/>
    <x v="3"/>
    <x v="1"/>
    <n v="4"/>
    <x v="27"/>
    <x v="3"/>
    <x v="1"/>
    <x v="5"/>
    <s v="GuestStacker Chair with Chrome Finish Legs"/>
    <n v="892.22"/>
    <n v="3"/>
    <n v="89.22"/>
  </r>
  <r>
    <d v="2015-04-05T00:00:00"/>
    <x v="1"/>
    <x v="3"/>
    <x v="1"/>
    <n v="4"/>
    <x v="259"/>
    <x v="22"/>
    <x v="2"/>
    <x v="9"/>
    <s v="SanDisk Ultra 64 GB MicroSDHC Class 10 Memory Card"/>
    <n v="239.94"/>
    <n v="6"/>
    <n v="26.39"/>
  </r>
  <r>
    <d v="2015-04-05T00:00:00"/>
    <x v="1"/>
    <x v="3"/>
    <x v="1"/>
    <n v="4"/>
    <x v="259"/>
    <x v="22"/>
    <x v="0"/>
    <x v="4"/>
    <s v="Dixon Ticonderoga Pencils"/>
    <n v="23.84"/>
    <n v="8"/>
    <n v="6.44"/>
  </r>
  <r>
    <d v="2015-04-06T00:00:00"/>
    <x v="1"/>
    <x v="3"/>
    <x v="1"/>
    <n v="4"/>
    <x v="426"/>
    <x v="0"/>
    <x v="0"/>
    <x v="4"/>
    <s v="Newell 312"/>
    <n v="42.05"/>
    <n v="9"/>
    <n v="5.26"/>
  </r>
  <r>
    <d v="2015-04-06T00:00:00"/>
    <x v="1"/>
    <x v="3"/>
    <x v="1"/>
    <n v="4"/>
    <x v="426"/>
    <x v="0"/>
    <x v="2"/>
    <x v="9"/>
    <s v="Maxell 4.7GB DVD-RW 3/Pack"/>
    <n v="25.49"/>
    <n v="2"/>
    <n v="4.46"/>
  </r>
  <r>
    <d v="2015-04-06T00:00:00"/>
    <x v="1"/>
    <x v="3"/>
    <x v="1"/>
    <n v="4"/>
    <x v="426"/>
    <x v="0"/>
    <x v="0"/>
    <x v="3"/>
    <s v="Ibico Covers for Plastic or Wire Binding Elements"/>
    <n v="6.9"/>
    <n v="3"/>
    <n v="-12.08"/>
  </r>
  <r>
    <d v="2015-04-06T00:00:00"/>
    <x v="1"/>
    <x v="3"/>
    <x v="1"/>
    <n v="4"/>
    <x v="426"/>
    <x v="0"/>
    <x v="0"/>
    <x v="3"/>
    <s v="Fellowes Twister Kit, Gray/Clear, 3/pkg"/>
    <n v="9.65"/>
    <n v="6"/>
    <n v="-16.88"/>
  </r>
  <r>
    <d v="2015-04-06T00:00:00"/>
    <x v="1"/>
    <x v="3"/>
    <x v="1"/>
    <n v="4"/>
    <x v="426"/>
    <x v="0"/>
    <x v="0"/>
    <x v="0"/>
    <s v="Xerox 1949"/>
    <n v="7.97"/>
    <n v="2"/>
    <n v="2.89"/>
  </r>
  <r>
    <d v="2015-04-06T00:00:00"/>
    <x v="1"/>
    <x v="3"/>
    <x v="1"/>
    <n v="4"/>
    <x v="294"/>
    <x v="25"/>
    <x v="0"/>
    <x v="0"/>
    <s v="Xerox 1884"/>
    <n v="47.95"/>
    <n v="3"/>
    <n v="16.18"/>
  </r>
  <r>
    <d v="2015-04-07T00:00:00"/>
    <x v="1"/>
    <x v="3"/>
    <x v="1"/>
    <n v="4"/>
    <x v="184"/>
    <x v="0"/>
    <x v="0"/>
    <x v="12"/>
    <s v="Hoover Upright Vacuum With Dirt Cup"/>
    <n v="463.25"/>
    <n v="8"/>
    <n v="-1181.28"/>
  </r>
  <r>
    <d v="2015-04-07T00:00:00"/>
    <x v="1"/>
    <x v="3"/>
    <x v="1"/>
    <n v="4"/>
    <x v="184"/>
    <x v="0"/>
    <x v="2"/>
    <x v="9"/>
    <s v="Razer Kraken PRO Over Ear PC and Music Headset"/>
    <n v="383.95"/>
    <n v="6"/>
    <n v="47.99"/>
  </r>
  <r>
    <d v="2015-04-07T00:00:00"/>
    <x v="1"/>
    <x v="3"/>
    <x v="1"/>
    <n v="4"/>
    <x v="365"/>
    <x v="2"/>
    <x v="0"/>
    <x v="4"/>
    <s v="Newell 331"/>
    <n v="11.74"/>
    <n v="3"/>
    <n v="1.03"/>
  </r>
  <r>
    <d v="2015-04-07T00:00:00"/>
    <x v="1"/>
    <x v="3"/>
    <x v="1"/>
    <n v="4"/>
    <x v="218"/>
    <x v="20"/>
    <x v="0"/>
    <x v="0"/>
    <s v="Xerox 192"/>
    <n v="25.92"/>
    <n v="4"/>
    <n v="12.44"/>
  </r>
  <r>
    <d v="2015-04-07T00:00:00"/>
    <x v="1"/>
    <x v="3"/>
    <x v="1"/>
    <n v="4"/>
    <x v="218"/>
    <x v="20"/>
    <x v="0"/>
    <x v="2"/>
    <s v="X-Rack File for Hanging Folders"/>
    <n v="22.58"/>
    <n v="2"/>
    <n v="5.87"/>
  </r>
  <r>
    <d v="2015-04-09T00:00:00"/>
    <x v="1"/>
    <x v="3"/>
    <x v="1"/>
    <n v="4"/>
    <x v="144"/>
    <x v="3"/>
    <x v="1"/>
    <x v="13"/>
    <s v="Laminate Occasional Tables"/>
    <n v="369.91"/>
    <n v="3"/>
    <n v="-13.87"/>
  </r>
  <r>
    <d v="2015-04-09T00:00:00"/>
    <x v="1"/>
    <x v="3"/>
    <x v="1"/>
    <n v="4"/>
    <x v="260"/>
    <x v="20"/>
    <x v="0"/>
    <x v="2"/>
    <s v="Perma STOR-ALL Hanging File Box, 13 1/8&quot;W x 12 1/4&quot;D x 10 1/2&quot;H"/>
    <n v="17.940000000000001"/>
    <n v="3"/>
    <n v="3.05"/>
  </r>
  <r>
    <d v="2015-04-09T00:00:00"/>
    <x v="1"/>
    <x v="3"/>
    <x v="1"/>
    <n v="4"/>
    <x v="466"/>
    <x v="37"/>
    <x v="0"/>
    <x v="12"/>
    <s v="Honeywell Enviracaire Portable HEPA Air Cleaner for up to 10 x 16 Room"/>
    <n v="370.14"/>
    <n v="3"/>
    <n v="144.35"/>
  </r>
  <r>
    <d v="2015-04-10T00:00:00"/>
    <x v="1"/>
    <x v="3"/>
    <x v="1"/>
    <n v="4"/>
    <x v="441"/>
    <x v="3"/>
    <x v="0"/>
    <x v="3"/>
    <s v="Insertable Tab Post Binder Dividers"/>
    <n v="12.83"/>
    <n v="2"/>
    <n v="4.33"/>
  </r>
  <r>
    <d v="2015-04-10T00:00:00"/>
    <x v="1"/>
    <x v="3"/>
    <x v="1"/>
    <n v="4"/>
    <x v="469"/>
    <x v="20"/>
    <x v="0"/>
    <x v="2"/>
    <s v="Steel Personal Filing/Posting Tote"/>
    <n v="142.04"/>
    <n v="4"/>
    <n v="38.35"/>
  </r>
  <r>
    <d v="2015-04-10T00:00:00"/>
    <x v="1"/>
    <x v="3"/>
    <x v="1"/>
    <n v="4"/>
    <x v="469"/>
    <x v="20"/>
    <x v="0"/>
    <x v="4"/>
    <s v="Faber Castell Col-Erase Pencils"/>
    <n v="14.67"/>
    <n v="3"/>
    <n v="6.01"/>
  </r>
  <r>
    <d v="2015-04-11T00:00:00"/>
    <x v="1"/>
    <x v="3"/>
    <x v="1"/>
    <n v="4"/>
    <x v="145"/>
    <x v="20"/>
    <x v="2"/>
    <x v="9"/>
    <s v="Maxell 4.7GB DVD-R"/>
    <n v="85.14"/>
    <n v="3"/>
    <n v="34.909999999999997"/>
  </r>
  <r>
    <d v="2015-04-11T00:00:00"/>
    <x v="1"/>
    <x v="3"/>
    <x v="1"/>
    <n v="4"/>
    <x v="145"/>
    <x v="20"/>
    <x v="2"/>
    <x v="6"/>
    <s v="OtterBox Commuter Series Case - iPhone 5 &amp; 5s"/>
    <n v="21.99"/>
    <n v="1"/>
    <n v="10.56"/>
  </r>
  <r>
    <d v="2015-04-11T00:00:00"/>
    <x v="1"/>
    <x v="3"/>
    <x v="1"/>
    <n v="4"/>
    <x v="145"/>
    <x v="20"/>
    <x v="0"/>
    <x v="12"/>
    <s v="Kensington 4 Outlet MasterPiece Compact Power Control Center"/>
    <n v="406.6"/>
    <n v="5"/>
    <n v="113.85"/>
  </r>
  <r>
    <d v="2015-04-11T00:00:00"/>
    <x v="1"/>
    <x v="3"/>
    <x v="1"/>
    <n v="4"/>
    <x v="378"/>
    <x v="16"/>
    <x v="1"/>
    <x v="8"/>
    <s v="Executive Impressions Supervisor Wall Clock"/>
    <n v="67.36"/>
    <n v="2"/>
    <n v="10.1"/>
  </r>
  <r>
    <d v="2015-04-11T00:00:00"/>
    <x v="1"/>
    <x v="3"/>
    <x v="1"/>
    <n v="4"/>
    <x v="378"/>
    <x v="16"/>
    <x v="1"/>
    <x v="8"/>
    <s v="Executive Impressions 14&quot; Two-Color Numerals Wall Clock"/>
    <n v="54.53"/>
    <n v="3"/>
    <n v="14.31"/>
  </r>
  <r>
    <d v="2015-04-11T00:00:00"/>
    <x v="1"/>
    <x v="3"/>
    <x v="1"/>
    <n v="4"/>
    <x v="539"/>
    <x v="3"/>
    <x v="2"/>
    <x v="16"/>
    <s v="Canon PC-428 Personal Copier"/>
    <n v="639.97"/>
    <n v="4"/>
    <n v="215.99"/>
  </r>
  <r>
    <d v="2015-04-11T00:00:00"/>
    <x v="1"/>
    <x v="3"/>
    <x v="1"/>
    <n v="4"/>
    <x v="539"/>
    <x v="3"/>
    <x v="0"/>
    <x v="0"/>
    <s v="Easy-staple paper"/>
    <n v="52.76"/>
    <n v="2"/>
    <n v="24.27"/>
  </r>
  <r>
    <d v="2015-04-12T00:00:00"/>
    <x v="1"/>
    <x v="3"/>
    <x v="1"/>
    <n v="4"/>
    <x v="629"/>
    <x v="22"/>
    <x v="0"/>
    <x v="2"/>
    <s v="Rogers Jumbo File, Granite"/>
    <n v="40.74"/>
    <n v="3"/>
    <n v="0.41"/>
  </r>
  <r>
    <d v="2015-04-13T00:00:00"/>
    <x v="1"/>
    <x v="3"/>
    <x v="1"/>
    <n v="4"/>
    <x v="456"/>
    <x v="3"/>
    <x v="2"/>
    <x v="9"/>
    <s v="Plantronics Audio 478 Stereo USB Headset"/>
    <n v="199.96"/>
    <n v="4"/>
    <n v="69.989999999999995"/>
  </r>
  <r>
    <d v="2015-04-13T00:00:00"/>
    <x v="1"/>
    <x v="3"/>
    <x v="1"/>
    <n v="4"/>
    <x v="456"/>
    <x v="3"/>
    <x v="1"/>
    <x v="13"/>
    <s v="Hon 94000 Series Round Tables"/>
    <n v="710.83"/>
    <n v="3"/>
    <n v="-97.74"/>
  </r>
  <r>
    <d v="2015-04-13T00:00:00"/>
    <x v="1"/>
    <x v="3"/>
    <x v="1"/>
    <n v="4"/>
    <x v="630"/>
    <x v="31"/>
    <x v="0"/>
    <x v="14"/>
    <s v="Martin-Yale Premier Letter Opener"/>
    <n v="12.88"/>
    <n v="1"/>
    <n v="0.39"/>
  </r>
  <r>
    <d v="2015-04-13T00:00:00"/>
    <x v="1"/>
    <x v="3"/>
    <x v="1"/>
    <n v="4"/>
    <x v="631"/>
    <x v="12"/>
    <x v="0"/>
    <x v="0"/>
    <s v="Xerox 210"/>
    <n v="31.1"/>
    <n v="6"/>
    <n v="10.89"/>
  </r>
  <r>
    <d v="2015-04-13T00:00:00"/>
    <x v="1"/>
    <x v="3"/>
    <x v="1"/>
    <n v="4"/>
    <x v="631"/>
    <x v="12"/>
    <x v="0"/>
    <x v="0"/>
    <s v="Xerox 1973"/>
    <n v="54.82"/>
    <n v="3"/>
    <n v="17.82"/>
  </r>
  <r>
    <d v="2015-04-13T00:00:00"/>
    <x v="1"/>
    <x v="3"/>
    <x v="1"/>
    <n v="4"/>
    <x v="478"/>
    <x v="3"/>
    <x v="1"/>
    <x v="8"/>
    <s v="Flat Face Poster Frame"/>
    <n v="37.68"/>
    <n v="2"/>
    <n v="15.83"/>
  </r>
  <r>
    <d v="2015-04-13T00:00:00"/>
    <x v="1"/>
    <x v="3"/>
    <x v="1"/>
    <n v="4"/>
    <x v="478"/>
    <x v="3"/>
    <x v="2"/>
    <x v="6"/>
    <s v="Aastra 57i VoIP phone"/>
    <n v="258.58"/>
    <n v="2"/>
    <n v="19.39"/>
  </r>
  <r>
    <d v="2015-04-13T00:00:00"/>
    <x v="1"/>
    <x v="3"/>
    <x v="1"/>
    <n v="4"/>
    <x v="478"/>
    <x v="3"/>
    <x v="0"/>
    <x v="12"/>
    <s v="3M Replacement Filter for Office Air Cleaner for 20' x 33' Room"/>
    <n v="75.84"/>
    <n v="2"/>
    <n v="29.58"/>
  </r>
  <r>
    <d v="2015-04-13T00:00:00"/>
    <x v="1"/>
    <x v="3"/>
    <x v="1"/>
    <n v="4"/>
    <x v="331"/>
    <x v="40"/>
    <x v="0"/>
    <x v="3"/>
    <s v="Fellowes Black Plastic Comb Bindings"/>
    <n v="17.43"/>
    <n v="3"/>
    <n v="8.02"/>
  </r>
  <r>
    <d v="2015-04-13T00:00:00"/>
    <x v="1"/>
    <x v="3"/>
    <x v="1"/>
    <n v="4"/>
    <x v="632"/>
    <x v="3"/>
    <x v="1"/>
    <x v="13"/>
    <s v="Iceberg OfficeWorks 42&quot; Round Tables"/>
    <n v="241.57"/>
    <n v="2"/>
    <n v="-15.1"/>
  </r>
  <r>
    <d v="2015-04-13T00:00:00"/>
    <x v="1"/>
    <x v="3"/>
    <x v="1"/>
    <n v="4"/>
    <x v="632"/>
    <x v="3"/>
    <x v="2"/>
    <x v="6"/>
    <s v="Polycom CX600 IP Phone VoIP phone"/>
    <n v="479.92"/>
    <n v="2"/>
    <n v="41.99"/>
  </r>
  <r>
    <d v="2015-04-13T00:00:00"/>
    <x v="1"/>
    <x v="3"/>
    <x v="1"/>
    <n v="4"/>
    <x v="433"/>
    <x v="12"/>
    <x v="0"/>
    <x v="2"/>
    <s v="Neat Ideas Personal Hanging Folder Files, Black"/>
    <n v="10.74"/>
    <n v="1"/>
    <n v="0.81"/>
  </r>
  <r>
    <d v="2015-04-13T00:00:00"/>
    <x v="1"/>
    <x v="3"/>
    <x v="1"/>
    <n v="4"/>
    <x v="558"/>
    <x v="0"/>
    <x v="1"/>
    <x v="13"/>
    <s v="Chromcraft Bull-Nose Wood Round Conference Table Top, Wood Base"/>
    <n v="609.98"/>
    <n v="4"/>
    <n v="-113.28"/>
  </r>
  <r>
    <d v="2015-04-13T00:00:00"/>
    <x v="1"/>
    <x v="3"/>
    <x v="1"/>
    <n v="4"/>
    <x v="558"/>
    <x v="0"/>
    <x v="1"/>
    <x v="13"/>
    <s v="Iceberg OfficeWorks 42&quot; Round Tables"/>
    <n v="211.37"/>
    <n v="2"/>
    <n v="-45.29"/>
  </r>
  <r>
    <d v="2015-04-13T00:00:00"/>
    <x v="1"/>
    <x v="3"/>
    <x v="1"/>
    <n v="4"/>
    <x v="558"/>
    <x v="0"/>
    <x v="2"/>
    <x v="6"/>
    <s v="Apple iPhone 5C"/>
    <n v="239.98"/>
    <n v="3"/>
    <n v="18"/>
  </r>
  <r>
    <d v="2015-04-14T00:00:00"/>
    <x v="1"/>
    <x v="3"/>
    <x v="1"/>
    <n v="4"/>
    <x v="633"/>
    <x v="11"/>
    <x v="0"/>
    <x v="12"/>
    <s v="Acco Smartsocket Color-Coded Six-Outlet AC Adapter Model Surge Protectors"/>
    <n v="35.21"/>
    <n v="1"/>
    <n v="2.64"/>
  </r>
  <r>
    <d v="2015-04-16T00:00:00"/>
    <x v="1"/>
    <x v="3"/>
    <x v="1"/>
    <n v="4"/>
    <x v="161"/>
    <x v="10"/>
    <x v="0"/>
    <x v="12"/>
    <s v="Belkin F9H710-06 7 Outlet SurgeMaster Surge Protector"/>
    <n v="45.22"/>
    <n v="3"/>
    <n v="4.5199999999999996"/>
  </r>
  <r>
    <d v="2015-04-16T00:00:00"/>
    <x v="1"/>
    <x v="3"/>
    <x v="1"/>
    <n v="4"/>
    <x v="161"/>
    <x v="10"/>
    <x v="0"/>
    <x v="7"/>
    <s v="Super Bands, 12/Pack"/>
    <n v="10.42"/>
    <n v="7"/>
    <n v="-2.21"/>
  </r>
  <r>
    <d v="2015-04-16T00:00:00"/>
    <x v="1"/>
    <x v="3"/>
    <x v="1"/>
    <n v="4"/>
    <x v="161"/>
    <x v="10"/>
    <x v="0"/>
    <x v="4"/>
    <s v="Crayola Colored Pencils"/>
    <n v="7.87"/>
    <n v="3"/>
    <n v="1.28"/>
  </r>
  <r>
    <d v="2015-04-16T00:00:00"/>
    <x v="1"/>
    <x v="3"/>
    <x v="1"/>
    <n v="4"/>
    <x v="161"/>
    <x v="10"/>
    <x v="2"/>
    <x v="6"/>
    <s v="Plantronics 81402"/>
    <n v="118.78"/>
    <n v="3"/>
    <n v="-27.72"/>
  </r>
  <r>
    <d v="2015-04-16T00:00:00"/>
    <x v="1"/>
    <x v="3"/>
    <x v="1"/>
    <n v="4"/>
    <x v="161"/>
    <x v="10"/>
    <x v="0"/>
    <x v="7"/>
    <s v="Assorted Color Push Pins"/>
    <n v="1.45"/>
    <n v="1"/>
    <n v="0.24"/>
  </r>
  <r>
    <d v="2015-04-16T00:00:00"/>
    <x v="1"/>
    <x v="3"/>
    <x v="1"/>
    <n v="4"/>
    <x v="161"/>
    <x v="10"/>
    <x v="0"/>
    <x v="3"/>
    <s v="GBC Velobind Prepunched Cover Sets, Regency Series"/>
    <n v="55.47"/>
    <n v="5"/>
    <n v="-46.23"/>
  </r>
  <r>
    <d v="2015-04-16T00:00:00"/>
    <x v="1"/>
    <x v="3"/>
    <x v="1"/>
    <n v="4"/>
    <x v="396"/>
    <x v="2"/>
    <x v="0"/>
    <x v="7"/>
    <s v="Staples"/>
    <n v="12.58"/>
    <n v="4"/>
    <n v="4.09"/>
  </r>
  <r>
    <d v="2015-04-16T00:00:00"/>
    <x v="1"/>
    <x v="3"/>
    <x v="1"/>
    <n v="4"/>
    <x v="417"/>
    <x v="1"/>
    <x v="2"/>
    <x v="16"/>
    <s v="Canon PC940 Copier"/>
    <n v="1439.97"/>
    <n v="4"/>
    <n v="485.99"/>
  </r>
  <r>
    <d v="2015-04-16T00:00:00"/>
    <x v="1"/>
    <x v="3"/>
    <x v="1"/>
    <n v="4"/>
    <x v="417"/>
    <x v="1"/>
    <x v="2"/>
    <x v="9"/>
    <s v="Logitech Keyboard K120"/>
    <n v="43.56"/>
    <n v="3"/>
    <n v="-4.9000000000000004"/>
  </r>
  <r>
    <d v="2015-04-16T00:00:00"/>
    <x v="1"/>
    <x v="3"/>
    <x v="1"/>
    <n v="4"/>
    <x v="172"/>
    <x v="6"/>
    <x v="2"/>
    <x v="6"/>
    <s v="Konftel 250 ConferenceÂ phoneÂ - Charcoal black"/>
    <n v="569.64"/>
    <n v="2"/>
    <n v="148.11000000000001"/>
  </r>
  <r>
    <d v="2015-04-16T00:00:00"/>
    <x v="1"/>
    <x v="3"/>
    <x v="1"/>
    <n v="4"/>
    <x v="172"/>
    <x v="6"/>
    <x v="0"/>
    <x v="3"/>
    <s v="Cardinal EasyOpen D-Ring Binders"/>
    <n v="9.14"/>
    <n v="1"/>
    <n v="4.57"/>
  </r>
  <r>
    <d v="2015-04-16T00:00:00"/>
    <x v="1"/>
    <x v="3"/>
    <x v="1"/>
    <n v="4"/>
    <x v="172"/>
    <x v="6"/>
    <x v="1"/>
    <x v="8"/>
    <s v="Tenex Antistatic Computer Chair Mats"/>
    <n v="1196.8599999999999"/>
    <n v="7"/>
    <n v="119.69"/>
  </r>
  <r>
    <d v="2015-04-16T00:00:00"/>
    <x v="1"/>
    <x v="3"/>
    <x v="1"/>
    <n v="4"/>
    <x v="172"/>
    <x v="6"/>
    <x v="1"/>
    <x v="11"/>
    <s v="O'Sullivan 3-Shelf Heavy-Duty Bookcases"/>
    <n v="523.26"/>
    <n v="9"/>
    <n v="125.58"/>
  </r>
  <r>
    <d v="2015-04-16T00:00:00"/>
    <x v="1"/>
    <x v="3"/>
    <x v="1"/>
    <n v="4"/>
    <x v="491"/>
    <x v="20"/>
    <x v="1"/>
    <x v="5"/>
    <s v="Novimex Turbo Task Chair"/>
    <n v="127.76"/>
    <n v="2"/>
    <n v="2.84"/>
  </r>
  <r>
    <d v="2015-04-17T00:00:00"/>
    <x v="1"/>
    <x v="3"/>
    <x v="1"/>
    <n v="4"/>
    <x v="208"/>
    <x v="3"/>
    <x v="0"/>
    <x v="4"/>
    <s v="Prang Drawing Pencil Set"/>
    <n v="5.56"/>
    <n v="2"/>
    <n v="2.2200000000000002"/>
  </r>
  <r>
    <d v="2015-04-17T00:00:00"/>
    <x v="1"/>
    <x v="3"/>
    <x v="1"/>
    <n v="4"/>
    <x v="208"/>
    <x v="3"/>
    <x v="2"/>
    <x v="9"/>
    <s v="Plantronics S12 Corded Telephone Headset System"/>
    <n v="323.37"/>
    <n v="3"/>
    <n v="129.35"/>
  </r>
  <r>
    <d v="2015-04-17T00:00:00"/>
    <x v="1"/>
    <x v="3"/>
    <x v="1"/>
    <n v="4"/>
    <x v="208"/>
    <x v="3"/>
    <x v="2"/>
    <x v="6"/>
    <s v="Plantronics Calisto P620-M USB Wireless Speakerphone System"/>
    <n v="783.96"/>
    <n v="5"/>
    <n v="68.599999999999994"/>
  </r>
  <r>
    <d v="2015-04-17T00:00:00"/>
    <x v="1"/>
    <x v="3"/>
    <x v="1"/>
    <n v="4"/>
    <x v="208"/>
    <x v="3"/>
    <x v="0"/>
    <x v="12"/>
    <s v="Hoover Upright Vacuum With Dirt Cup"/>
    <n v="1447.65"/>
    <n v="5"/>
    <n v="419.82"/>
  </r>
  <r>
    <d v="2015-04-17T00:00:00"/>
    <x v="1"/>
    <x v="3"/>
    <x v="1"/>
    <n v="4"/>
    <x v="208"/>
    <x v="3"/>
    <x v="0"/>
    <x v="0"/>
    <s v="Xerox 1903"/>
    <n v="11.96"/>
    <n v="2"/>
    <n v="5.86"/>
  </r>
  <r>
    <d v="2015-04-17T00:00:00"/>
    <x v="1"/>
    <x v="3"/>
    <x v="1"/>
    <n v="4"/>
    <x v="401"/>
    <x v="20"/>
    <x v="2"/>
    <x v="9"/>
    <s v="Enermax Acrylux Wireless Keyboard"/>
    <n v="99.6"/>
    <n v="1"/>
    <n v="36.85"/>
  </r>
  <r>
    <d v="2015-04-17T00:00:00"/>
    <x v="1"/>
    <x v="3"/>
    <x v="1"/>
    <n v="4"/>
    <x v="401"/>
    <x v="20"/>
    <x v="0"/>
    <x v="3"/>
    <s v="DXL Angle-View Binders with Locking Rings, Black"/>
    <n v="62.3"/>
    <n v="13"/>
    <n v="21.02"/>
  </r>
  <r>
    <d v="2015-04-17T00:00:00"/>
    <x v="1"/>
    <x v="3"/>
    <x v="1"/>
    <n v="4"/>
    <x v="401"/>
    <x v="20"/>
    <x v="0"/>
    <x v="4"/>
    <s v="Barrel Sharpener"/>
    <n v="10.71"/>
    <n v="3"/>
    <n v="2.78"/>
  </r>
  <r>
    <d v="2015-04-18T00:00:00"/>
    <x v="1"/>
    <x v="3"/>
    <x v="1"/>
    <n v="4"/>
    <x v="0"/>
    <x v="18"/>
    <x v="0"/>
    <x v="3"/>
    <s v="C-Line Peel &amp; Stick Add-On Filing Pockets, 8-3/4 x 5-1/8, 10/Pack"/>
    <n v="38.22"/>
    <n v="6"/>
    <n v="17.96"/>
  </r>
  <r>
    <d v="2015-04-18T00:00:00"/>
    <x v="1"/>
    <x v="3"/>
    <x v="1"/>
    <n v="4"/>
    <x v="0"/>
    <x v="18"/>
    <x v="0"/>
    <x v="1"/>
    <s v="Avery 485"/>
    <n v="75.180000000000007"/>
    <n v="6"/>
    <n v="35.33"/>
  </r>
  <r>
    <d v="2015-04-18T00:00:00"/>
    <x v="1"/>
    <x v="3"/>
    <x v="1"/>
    <n v="4"/>
    <x v="0"/>
    <x v="18"/>
    <x v="1"/>
    <x v="8"/>
    <s v="Longer-Life Soft White Bulbs"/>
    <n v="6.16"/>
    <n v="2"/>
    <n v="2.96"/>
  </r>
  <r>
    <d v="2015-04-18T00:00:00"/>
    <x v="1"/>
    <x v="3"/>
    <x v="1"/>
    <n v="4"/>
    <x v="0"/>
    <x v="18"/>
    <x v="1"/>
    <x v="5"/>
    <s v="Global Leather Task Chair, Black"/>
    <n v="89.99"/>
    <n v="1"/>
    <n v="17.100000000000001"/>
  </r>
  <r>
    <d v="2015-04-18T00:00:00"/>
    <x v="1"/>
    <x v="3"/>
    <x v="1"/>
    <n v="4"/>
    <x v="439"/>
    <x v="8"/>
    <x v="2"/>
    <x v="9"/>
    <s v="Memorex Froggy Flash Drive 8 GB"/>
    <n v="106.5"/>
    <n v="6"/>
    <n v="41.54"/>
  </r>
  <r>
    <d v="2015-04-18T00:00:00"/>
    <x v="1"/>
    <x v="3"/>
    <x v="1"/>
    <n v="4"/>
    <x v="334"/>
    <x v="20"/>
    <x v="0"/>
    <x v="1"/>
    <s v="Avery 486"/>
    <n v="21.93"/>
    <n v="3"/>
    <n v="10.31"/>
  </r>
  <r>
    <d v="2015-04-18T00:00:00"/>
    <x v="1"/>
    <x v="3"/>
    <x v="1"/>
    <n v="4"/>
    <x v="354"/>
    <x v="3"/>
    <x v="0"/>
    <x v="2"/>
    <s v="Tennsco Stur-D-Stor Boltless Shelving, 5 Shelves, 24&quot; Deep, Sand"/>
    <n v="947.17"/>
    <n v="7"/>
    <n v="9.4700000000000006"/>
  </r>
  <r>
    <d v="2015-04-18T00:00:00"/>
    <x v="1"/>
    <x v="3"/>
    <x v="1"/>
    <n v="4"/>
    <x v="354"/>
    <x v="3"/>
    <x v="0"/>
    <x v="0"/>
    <s v="Xerox 19"/>
    <n v="61.96"/>
    <n v="2"/>
    <n v="27.88"/>
  </r>
  <r>
    <d v="2015-04-18T00:00:00"/>
    <x v="1"/>
    <x v="3"/>
    <x v="1"/>
    <n v="4"/>
    <x v="180"/>
    <x v="3"/>
    <x v="0"/>
    <x v="2"/>
    <s v="Advantus Rolling Drawer Organizers"/>
    <n v="115.44"/>
    <n v="3"/>
    <n v="30.01"/>
  </r>
  <r>
    <d v="2015-04-18T00:00:00"/>
    <x v="1"/>
    <x v="3"/>
    <x v="1"/>
    <n v="4"/>
    <x v="634"/>
    <x v="0"/>
    <x v="2"/>
    <x v="9"/>
    <s v="TRENDnet 56K USB 2.0 Phone, Internet and Fax Modem"/>
    <n v="41.42"/>
    <n v="2"/>
    <n v="8.2799999999999994"/>
  </r>
  <r>
    <d v="2015-04-18T00:00:00"/>
    <x v="1"/>
    <x v="3"/>
    <x v="1"/>
    <n v="4"/>
    <x v="634"/>
    <x v="0"/>
    <x v="2"/>
    <x v="6"/>
    <s v="Grandstream GXP2100 Mainstream Business Phone"/>
    <n v="244.77"/>
    <n v="4"/>
    <n v="24.48"/>
  </r>
  <r>
    <d v="2015-04-18T00:00:00"/>
    <x v="1"/>
    <x v="3"/>
    <x v="1"/>
    <n v="4"/>
    <x v="634"/>
    <x v="0"/>
    <x v="0"/>
    <x v="4"/>
    <s v="Boston School Pro Electric Pencil Sharpener, 1670"/>
    <n v="74.349999999999994"/>
    <n v="3"/>
    <n v="6.51"/>
  </r>
  <r>
    <d v="2015-04-18T00:00:00"/>
    <x v="1"/>
    <x v="3"/>
    <x v="1"/>
    <n v="4"/>
    <x v="634"/>
    <x v="0"/>
    <x v="0"/>
    <x v="3"/>
    <s v="GBC Standard Recycled Report Covers, Clear Plastic Sheets"/>
    <n v="4.3099999999999996"/>
    <n v="2"/>
    <n v="-6.9"/>
  </r>
  <r>
    <d v="2015-04-18T00:00:00"/>
    <x v="1"/>
    <x v="3"/>
    <x v="1"/>
    <n v="4"/>
    <x v="634"/>
    <x v="0"/>
    <x v="1"/>
    <x v="5"/>
    <s v="Global Geo Office Task Chair, Gray"/>
    <n v="56.69"/>
    <n v="1"/>
    <n v="-20.25"/>
  </r>
  <r>
    <d v="2015-04-18T00:00:00"/>
    <x v="1"/>
    <x v="3"/>
    <x v="1"/>
    <n v="4"/>
    <x v="634"/>
    <x v="0"/>
    <x v="2"/>
    <x v="6"/>
    <s v="Lunatik TT5L-002 Taktik Strike Impact Protection System for iPhone 5"/>
    <n v="97.97"/>
    <n v="2"/>
    <n v="6.12"/>
  </r>
  <r>
    <d v="2015-04-18T00:00:00"/>
    <x v="1"/>
    <x v="3"/>
    <x v="1"/>
    <n v="4"/>
    <x v="634"/>
    <x v="0"/>
    <x v="0"/>
    <x v="4"/>
    <s v="Newell 348"/>
    <n v="7.87"/>
    <n v="3"/>
    <n v="0.89"/>
  </r>
  <r>
    <d v="2015-04-18T00:00:00"/>
    <x v="1"/>
    <x v="3"/>
    <x v="1"/>
    <n v="4"/>
    <x v="634"/>
    <x v="0"/>
    <x v="0"/>
    <x v="0"/>
    <s v="Xerox 1994"/>
    <n v="15.55"/>
    <n v="3"/>
    <n v="5.44"/>
  </r>
  <r>
    <d v="2015-04-18T00:00:00"/>
    <x v="1"/>
    <x v="3"/>
    <x v="1"/>
    <n v="4"/>
    <x v="634"/>
    <x v="0"/>
    <x v="0"/>
    <x v="3"/>
    <s v="GBC Plastic Binding Combs"/>
    <n v="1.48"/>
    <n v="1"/>
    <n v="-2.29"/>
  </r>
  <r>
    <d v="2015-04-19T00:00:00"/>
    <x v="1"/>
    <x v="3"/>
    <x v="1"/>
    <n v="4"/>
    <x v="190"/>
    <x v="0"/>
    <x v="0"/>
    <x v="12"/>
    <s v="Fellowes Premier Superior Surge Suppressor, 10-Outlet, With Phone and Remote"/>
    <n v="19.57"/>
    <n v="2"/>
    <n v="-52.83"/>
  </r>
  <r>
    <d v="2015-04-19T00:00:00"/>
    <x v="1"/>
    <x v="3"/>
    <x v="1"/>
    <n v="4"/>
    <x v="190"/>
    <x v="0"/>
    <x v="0"/>
    <x v="3"/>
    <s v="Fellowes PB300 Plastic Comb Binding Machine"/>
    <n v="310.39"/>
    <n v="4"/>
    <n v="-512.15"/>
  </r>
  <r>
    <d v="2015-04-20T00:00:00"/>
    <x v="1"/>
    <x v="3"/>
    <x v="1"/>
    <n v="4"/>
    <x v="161"/>
    <x v="4"/>
    <x v="2"/>
    <x v="6"/>
    <s v="Pyle PMP37LED"/>
    <n v="287.97000000000003"/>
    <n v="3"/>
    <n v="77.75"/>
  </r>
  <r>
    <d v="2015-04-20T00:00:00"/>
    <x v="1"/>
    <x v="3"/>
    <x v="1"/>
    <n v="4"/>
    <x v="161"/>
    <x v="4"/>
    <x v="1"/>
    <x v="8"/>
    <s v="GE 48&quot; Fluorescent Tube, Cool White Energy Saver, 34 Watts, 30/Box"/>
    <n v="595.38"/>
    <n v="6"/>
    <n v="297.69"/>
  </r>
  <r>
    <d v="2015-04-20T00:00:00"/>
    <x v="1"/>
    <x v="3"/>
    <x v="1"/>
    <n v="4"/>
    <x v="161"/>
    <x v="4"/>
    <x v="0"/>
    <x v="0"/>
    <s v="Xerox 2"/>
    <n v="12.96"/>
    <n v="2"/>
    <n v="6.22"/>
  </r>
  <r>
    <d v="2015-04-20T00:00:00"/>
    <x v="1"/>
    <x v="3"/>
    <x v="1"/>
    <n v="4"/>
    <x v="414"/>
    <x v="0"/>
    <x v="0"/>
    <x v="0"/>
    <s v="Xerox 1916"/>
    <n v="117.46"/>
    <n v="3"/>
    <n v="44.05"/>
  </r>
  <r>
    <d v="2015-04-20T00:00:00"/>
    <x v="1"/>
    <x v="3"/>
    <x v="1"/>
    <n v="4"/>
    <x v="635"/>
    <x v="14"/>
    <x v="0"/>
    <x v="10"/>
    <s v="Tyvek Side-Opening Peel &amp; Seel Expanding Envelopes"/>
    <n v="180.96"/>
    <n v="2"/>
    <n v="81.430000000000007"/>
  </r>
  <r>
    <d v="2015-04-21T00:00:00"/>
    <x v="1"/>
    <x v="3"/>
    <x v="1"/>
    <n v="4"/>
    <x v="636"/>
    <x v="5"/>
    <x v="1"/>
    <x v="5"/>
    <s v="Global Deluxe Office Fabric Chairs"/>
    <n v="191.96"/>
    <n v="2"/>
    <n v="51.83"/>
  </r>
  <r>
    <d v="2015-04-21T00:00:00"/>
    <x v="1"/>
    <x v="3"/>
    <x v="1"/>
    <n v="4"/>
    <x v="636"/>
    <x v="5"/>
    <x v="0"/>
    <x v="3"/>
    <s v="Wilson Jones Hanging View Binder, White, 1&quot;"/>
    <n v="21.3"/>
    <n v="3"/>
    <n v="9.8000000000000007"/>
  </r>
  <r>
    <d v="2015-04-21T00:00:00"/>
    <x v="1"/>
    <x v="3"/>
    <x v="1"/>
    <n v="4"/>
    <x v="636"/>
    <x v="5"/>
    <x v="2"/>
    <x v="6"/>
    <s v="Jabra SPEAK 410"/>
    <n v="469.95"/>
    <n v="5"/>
    <n v="131.59"/>
  </r>
  <r>
    <d v="2015-04-21T00:00:00"/>
    <x v="1"/>
    <x v="3"/>
    <x v="1"/>
    <n v="4"/>
    <x v="636"/>
    <x v="5"/>
    <x v="1"/>
    <x v="8"/>
    <s v="Tenex &quot;The Solids&quot; Textured Chair Mats"/>
    <n v="209.88"/>
    <n v="3"/>
    <n v="35.68"/>
  </r>
  <r>
    <d v="2015-04-22T00:00:00"/>
    <x v="1"/>
    <x v="3"/>
    <x v="1"/>
    <n v="4"/>
    <x v="86"/>
    <x v="3"/>
    <x v="2"/>
    <x v="6"/>
    <s v="Logitech B530 USBÂ HeadsetÂ -Â headsetÂ - Full size, Binaural"/>
    <n v="88.78"/>
    <n v="3"/>
    <n v="7.77"/>
  </r>
  <r>
    <d v="2015-04-22T00:00:00"/>
    <x v="1"/>
    <x v="3"/>
    <x v="1"/>
    <n v="4"/>
    <x v="86"/>
    <x v="3"/>
    <x v="0"/>
    <x v="4"/>
    <s v="Boston 1730 StandUp Electric Pencil Sharpener"/>
    <n v="64.14"/>
    <n v="3"/>
    <n v="16.68"/>
  </r>
  <r>
    <d v="2015-04-24T00:00:00"/>
    <x v="1"/>
    <x v="3"/>
    <x v="1"/>
    <n v="4"/>
    <x v="35"/>
    <x v="20"/>
    <x v="0"/>
    <x v="4"/>
    <s v="BOSTON Ranger #55 Pencil Sharpener, Black"/>
    <n v="25.99"/>
    <n v="1"/>
    <n v="7.54"/>
  </r>
  <r>
    <d v="2015-04-25T00:00:00"/>
    <x v="1"/>
    <x v="3"/>
    <x v="1"/>
    <n v="4"/>
    <x v="65"/>
    <x v="3"/>
    <x v="0"/>
    <x v="3"/>
    <s v="Fellowes Black Plastic Comb Bindings"/>
    <n v="13.94"/>
    <n v="3"/>
    <n v="4.53"/>
  </r>
  <r>
    <d v="2015-04-25T00:00:00"/>
    <x v="1"/>
    <x v="3"/>
    <x v="1"/>
    <n v="4"/>
    <x v="315"/>
    <x v="20"/>
    <x v="0"/>
    <x v="12"/>
    <s v="Holmes Replacement Filter for HEPA Air Cleaner, Very Large Room, HEPA Filter"/>
    <n v="206.43"/>
    <n v="3"/>
    <n v="90.83"/>
  </r>
  <r>
    <d v="2015-04-25T00:00:00"/>
    <x v="1"/>
    <x v="3"/>
    <x v="1"/>
    <n v="4"/>
    <x v="603"/>
    <x v="21"/>
    <x v="0"/>
    <x v="4"/>
    <s v="Newell 324"/>
    <n v="57.75"/>
    <n v="5"/>
    <n v="16.170000000000002"/>
  </r>
  <r>
    <d v="2015-04-25T00:00:00"/>
    <x v="1"/>
    <x v="3"/>
    <x v="1"/>
    <n v="4"/>
    <x v="603"/>
    <x v="21"/>
    <x v="0"/>
    <x v="12"/>
    <s v="Belkin 5 Outlet SurgeMaster Power Centers"/>
    <n v="272.39999999999998"/>
    <n v="5"/>
    <n v="76.27"/>
  </r>
  <r>
    <d v="2015-04-25T00:00:00"/>
    <x v="1"/>
    <x v="3"/>
    <x v="1"/>
    <n v="4"/>
    <x v="456"/>
    <x v="1"/>
    <x v="0"/>
    <x v="2"/>
    <s v="SAFCO Commercial Wire Shelving, Black"/>
    <n v="221.02"/>
    <n v="2"/>
    <n v="-55.26"/>
  </r>
  <r>
    <d v="2015-04-25T00:00:00"/>
    <x v="1"/>
    <x v="3"/>
    <x v="1"/>
    <n v="4"/>
    <x v="456"/>
    <x v="1"/>
    <x v="1"/>
    <x v="5"/>
    <s v="Global Armless Task Chair, Royal Blue"/>
    <n v="128.06"/>
    <n v="3"/>
    <n v="-23.78"/>
  </r>
  <r>
    <d v="2015-04-25T00:00:00"/>
    <x v="1"/>
    <x v="3"/>
    <x v="1"/>
    <n v="4"/>
    <x v="637"/>
    <x v="3"/>
    <x v="0"/>
    <x v="10"/>
    <s v="Laser &amp; Ink Jet Business Envelopes"/>
    <n v="21.34"/>
    <n v="2"/>
    <n v="9.82"/>
  </r>
  <r>
    <d v="2015-04-26T00:00:00"/>
    <x v="1"/>
    <x v="3"/>
    <x v="1"/>
    <n v="4"/>
    <x v="264"/>
    <x v="15"/>
    <x v="1"/>
    <x v="5"/>
    <s v="High-Back Leather Manager's Chair"/>
    <n v="831.94"/>
    <n v="8"/>
    <n v="-114.39"/>
  </r>
  <r>
    <d v="2015-04-26T00:00:00"/>
    <x v="1"/>
    <x v="3"/>
    <x v="1"/>
    <n v="4"/>
    <x v="264"/>
    <x v="15"/>
    <x v="1"/>
    <x v="8"/>
    <s v="Tenex Traditional Chairmats for Medium Pile Carpet, Standard Lip, 36&quot; x 48&quot;"/>
    <n v="97.04"/>
    <n v="2"/>
    <n v="1.21"/>
  </r>
  <r>
    <d v="2015-04-26T00:00:00"/>
    <x v="1"/>
    <x v="3"/>
    <x v="1"/>
    <n v="4"/>
    <x v="264"/>
    <x v="15"/>
    <x v="0"/>
    <x v="2"/>
    <s v="Safco Industrial Wire Shelving System"/>
    <n v="72.78"/>
    <n v="1"/>
    <n v="-18.2"/>
  </r>
  <r>
    <d v="2015-04-26T00:00:00"/>
    <x v="1"/>
    <x v="3"/>
    <x v="1"/>
    <n v="4"/>
    <x v="517"/>
    <x v="0"/>
    <x v="1"/>
    <x v="5"/>
    <s v="Hon 4070 Series Pagoda Armless Upholstered Stacking Chairs"/>
    <n v="408.42"/>
    <n v="2"/>
    <n v="-5.83"/>
  </r>
  <r>
    <d v="2015-04-26T00:00:00"/>
    <x v="1"/>
    <x v="3"/>
    <x v="1"/>
    <n v="4"/>
    <x v="620"/>
    <x v="3"/>
    <x v="1"/>
    <x v="5"/>
    <s v="SAFCO Optional Arm Kit for Workspace Cribbage Stacking Chair"/>
    <n v="63.94"/>
    <n v="3"/>
    <n v="6.39"/>
  </r>
  <r>
    <d v="2015-04-26T00:00:00"/>
    <x v="1"/>
    <x v="3"/>
    <x v="1"/>
    <n v="4"/>
    <x v="620"/>
    <x v="3"/>
    <x v="0"/>
    <x v="4"/>
    <s v="Newell 345"/>
    <n v="59.52"/>
    <n v="3"/>
    <n v="15.48"/>
  </r>
  <r>
    <d v="2015-04-26T00:00:00"/>
    <x v="1"/>
    <x v="3"/>
    <x v="1"/>
    <n v="4"/>
    <x v="620"/>
    <x v="3"/>
    <x v="2"/>
    <x v="6"/>
    <s v="RCA ViSYS 25825 Wireless digital phone"/>
    <n v="311.98"/>
    <n v="3"/>
    <n v="39"/>
  </r>
  <r>
    <d v="2015-04-26T00:00:00"/>
    <x v="1"/>
    <x v="3"/>
    <x v="1"/>
    <n v="4"/>
    <x v="620"/>
    <x v="3"/>
    <x v="0"/>
    <x v="3"/>
    <s v="GBC Premium Transparent Covers with Diagonal Lined Pattern"/>
    <n v="50.35"/>
    <n v="3"/>
    <n v="17.62"/>
  </r>
  <r>
    <d v="2015-04-26T00:00:00"/>
    <x v="1"/>
    <x v="3"/>
    <x v="1"/>
    <n v="4"/>
    <x v="52"/>
    <x v="16"/>
    <x v="1"/>
    <x v="13"/>
    <s v="Bretford CR4500 Series Slim Rectangular Table"/>
    <n v="191.52"/>
    <n v="1"/>
    <n v="-76.61"/>
  </r>
  <r>
    <d v="2015-04-26T00:00:00"/>
    <x v="1"/>
    <x v="3"/>
    <x v="1"/>
    <n v="4"/>
    <x v="52"/>
    <x v="16"/>
    <x v="0"/>
    <x v="4"/>
    <s v="Crayola Colored Pencils"/>
    <n v="2.62"/>
    <n v="1"/>
    <n v="0.43"/>
  </r>
  <r>
    <d v="2015-04-27T00:00:00"/>
    <x v="1"/>
    <x v="3"/>
    <x v="1"/>
    <n v="4"/>
    <x v="217"/>
    <x v="44"/>
    <x v="0"/>
    <x v="4"/>
    <s v="Staples in misc. colors"/>
    <n v="22.74"/>
    <n v="3"/>
    <n v="8.8699999999999992"/>
  </r>
  <r>
    <d v="2015-04-27T00:00:00"/>
    <x v="1"/>
    <x v="3"/>
    <x v="1"/>
    <n v="4"/>
    <x v="217"/>
    <x v="44"/>
    <x v="1"/>
    <x v="5"/>
    <s v="Global Comet Stacking Arm Chair"/>
    <n v="1267.53"/>
    <n v="3"/>
    <n v="316.88"/>
  </r>
  <r>
    <d v="2015-04-27T00:00:00"/>
    <x v="1"/>
    <x v="3"/>
    <x v="1"/>
    <n v="4"/>
    <x v="217"/>
    <x v="44"/>
    <x v="2"/>
    <x v="15"/>
    <s v="Cisco SPA525G2 5-Line IP Phone"/>
    <n v="1379.92"/>
    <n v="8"/>
    <n v="648.55999999999995"/>
  </r>
  <r>
    <d v="2015-04-27T00:00:00"/>
    <x v="1"/>
    <x v="3"/>
    <x v="1"/>
    <n v="4"/>
    <x v="529"/>
    <x v="26"/>
    <x v="0"/>
    <x v="12"/>
    <s v="Belkin 6 Outlet Metallic Surge Strip"/>
    <n v="43.56"/>
    <n v="5"/>
    <n v="3.27"/>
  </r>
  <r>
    <d v="2015-04-27T00:00:00"/>
    <x v="1"/>
    <x v="3"/>
    <x v="1"/>
    <n v="4"/>
    <x v="529"/>
    <x v="26"/>
    <x v="0"/>
    <x v="14"/>
    <s v="Acme Value Line Scissors"/>
    <n v="5.84"/>
    <n v="2"/>
    <n v="0.73"/>
  </r>
  <r>
    <d v="2015-04-28T00:00:00"/>
    <x v="1"/>
    <x v="3"/>
    <x v="1"/>
    <n v="4"/>
    <x v="277"/>
    <x v="0"/>
    <x v="0"/>
    <x v="12"/>
    <s v="Holmes Odor Grabber"/>
    <n v="8.65"/>
    <n v="3"/>
    <n v="-20.329999999999998"/>
  </r>
  <r>
    <d v="2015-04-28T00:00:00"/>
    <x v="1"/>
    <x v="3"/>
    <x v="1"/>
    <n v="4"/>
    <x v="277"/>
    <x v="0"/>
    <x v="0"/>
    <x v="2"/>
    <s v="Akro-Mils 12-Gallon Tote"/>
    <n v="23.83"/>
    <n v="3"/>
    <n v="2.68"/>
  </r>
  <r>
    <d v="2015-04-28T00:00:00"/>
    <x v="1"/>
    <x v="3"/>
    <x v="1"/>
    <n v="4"/>
    <x v="277"/>
    <x v="0"/>
    <x v="0"/>
    <x v="3"/>
    <s v="GBC Twin Loop Wire Binding Elements, 9/16&quot; Spine, Black"/>
    <n v="12.18"/>
    <n v="4"/>
    <n v="-18.87"/>
  </r>
  <r>
    <d v="2015-04-28T00:00:00"/>
    <x v="1"/>
    <x v="3"/>
    <x v="1"/>
    <n v="4"/>
    <x v="26"/>
    <x v="14"/>
    <x v="0"/>
    <x v="12"/>
    <s v="Kensington 7 Outlet MasterPiece Power Center with Fax/Phone Line Protection"/>
    <n v="186.73"/>
    <n v="1"/>
    <n v="41.5"/>
  </r>
  <r>
    <d v="2015-04-28T00:00:00"/>
    <x v="1"/>
    <x v="3"/>
    <x v="1"/>
    <n v="4"/>
    <x v="26"/>
    <x v="14"/>
    <x v="0"/>
    <x v="3"/>
    <s v="Fellowes PB500 Electric Punch Plastic Comb Binding Machine with Manual Bind"/>
    <n v="3812.97"/>
    <n v="3"/>
    <n v="1906.49"/>
  </r>
  <r>
    <d v="2015-04-29T00:00:00"/>
    <x v="1"/>
    <x v="3"/>
    <x v="1"/>
    <n v="4"/>
    <x v="412"/>
    <x v="2"/>
    <x v="0"/>
    <x v="0"/>
    <s v="Xerox 1949"/>
    <n v="7.97"/>
    <n v="2"/>
    <n v="2.89"/>
  </r>
  <r>
    <d v="2015-04-30T00:00:00"/>
    <x v="1"/>
    <x v="3"/>
    <x v="1"/>
    <n v="4"/>
    <x v="152"/>
    <x v="1"/>
    <x v="1"/>
    <x v="5"/>
    <s v="Global Value Mid-Back Manager's Chair, Gray"/>
    <n v="213.12"/>
    <n v="5"/>
    <n v="-15.22"/>
  </r>
  <r>
    <d v="2015-04-30T00:00:00"/>
    <x v="1"/>
    <x v="3"/>
    <x v="1"/>
    <n v="4"/>
    <x v="157"/>
    <x v="10"/>
    <x v="2"/>
    <x v="6"/>
    <s v="Cisco Unified IP Phone 7945G VoIP phone"/>
    <n v="1022.97"/>
    <n v="5"/>
    <n v="-255.74"/>
  </r>
  <r>
    <d v="2015-04-30T00:00:00"/>
    <x v="1"/>
    <x v="3"/>
    <x v="1"/>
    <n v="4"/>
    <x v="127"/>
    <x v="3"/>
    <x v="0"/>
    <x v="4"/>
    <s v="Newell 324"/>
    <n v="34.65"/>
    <n v="3"/>
    <n v="9.6999999999999993"/>
  </r>
  <r>
    <d v="2015-04-30T00:00:00"/>
    <x v="1"/>
    <x v="3"/>
    <x v="1"/>
    <n v="4"/>
    <x v="127"/>
    <x v="3"/>
    <x v="2"/>
    <x v="6"/>
    <s v="Cush Cases Heavy Duty Rugged Cover Case for Samsung Galaxy S5 - Purple"/>
    <n v="19.8"/>
    <n v="5"/>
    <n v="1.73"/>
  </r>
  <r>
    <d v="2015-04-30T00:00:00"/>
    <x v="1"/>
    <x v="3"/>
    <x v="1"/>
    <n v="4"/>
    <x v="638"/>
    <x v="32"/>
    <x v="1"/>
    <x v="8"/>
    <s v="Eldon 200 Class Desk Accessories, Burgundy"/>
    <n v="31.4"/>
    <n v="5"/>
    <n v="13.19"/>
  </r>
  <r>
    <d v="2015-04-30T00:00:00"/>
    <x v="1"/>
    <x v="3"/>
    <x v="1"/>
    <n v="4"/>
    <x v="638"/>
    <x v="32"/>
    <x v="1"/>
    <x v="8"/>
    <s v="DAX Two-Tone Rosewood/Black Document Frame, Desktop, 5 x 7"/>
    <n v="9.48"/>
    <n v="1"/>
    <n v="3.79"/>
  </r>
  <r>
    <d v="2015-04-30T00:00:00"/>
    <x v="1"/>
    <x v="3"/>
    <x v="1"/>
    <n v="4"/>
    <x v="638"/>
    <x v="32"/>
    <x v="2"/>
    <x v="6"/>
    <s v="iKross Bluetooth Portable Keyboard + Cell Phone Stand Holder + Brush for Apple iPhone 5S 5C 5, 4S 4"/>
    <n v="209.5"/>
    <n v="10"/>
    <n v="58.66"/>
  </r>
  <r>
    <d v="2015-04-30T00:00:00"/>
    <x v="1"/>
    <x v="3"/>
    <x v="1"/>
    <n v="4"/>
    <x v="638"/>
    <x v="32"/>
    <x v="1"/>
    <x v="8"/>
    <s v="Eldon ImÃ ge Series Desk Accessories, Clear"/>
    <n v="24.3"/>
    <n v="5"/>
    <n v="10.45"/>
  </r>
  <r>
    <d v="2015-04-30T00:00:00"/>
    <x v="1"/>
    <x v="3"/>
    <x v="1"/>
    <n v="4"/>
    <x v="638"/>
    <x v="32"/>
    <x v="0"/>
    <x v="0"/>
    <s v="Weyerhaeuser First Choice Laser/Copy Paper (20Lb. and 88 Bright)"/>
    <n v="6.48"/>
    <n v="1"/>
    <n v="3.11"/>
  </r>
  <r>
    <d v="2015-05-01T00:00:00"/>
    <x v="1"/>
    <x v="4"/>
    <x v="1"/>
    <n v="5"/>
    <x v="403"/>
    <x v="3"/>
    <x v="2"/>
    <x v="6"/>
    <s v="OtterBox Defender Series Case - iPhone 5c"/>
    <n v="88.75"/>
    <n v="3"/>
    <n v="11.09"/>
  </r>
  <r>
    <d v="2015-05-01T00:00:00"/>
    <x v="1"/>
    <x v="4"/>
    <x v="1"/>
    <n v="5"/>
    <x v="639"/>
    <x v="16"/>
    <x v="1"/>
    <x v="8"/>
    <s v="DAX Black Cherry Wood-Tone Poster Frame"/>
    <n v="63.55"/>
    <n v="3"/>
    <n v="14.3"/>
  </r>
  <r>
    <d v="2015-05-01T00:00:00"/>
    <x v="1"/>
    <x v="4"/>
    <x v="1"/>
    <n v="5"/>
    <x v="639"/>
    <x v="16"/>
    <x v="0"/>
    <x v="14"/>
    <s v="Fiskars 8&quot; Scissors, 2/Pack"/>
    <n v="41.38"/>
    <n v="3"/>
    <n v="4.6500000000000004"/>
  </r>
  <r>
    <d v="2015-05-01T00:00:00"/>
    <x v="1"/>
    <x v="4"/>
    <x v="1"/>
    <n v="5"/>
    <x v="639"/>
    <x v="16"/>
    <x v="0"/>
    <x v="4"/>
    <s v="Panasonic KP-380BK Classic Electric Pencil Sharpener"/>
    <n v="172.7"/>
    <n v="6"/>
    <n v="10.79"/>
  </r>
  <r>
    <d v="2015-05-01T00:00:00"/>
    <x v="1"/>
    <x v="4"/>
    <x v="1"/>
    <n v="5"/>
    <x v="487"/>
    <x v="3"/>
    <x v="0"/>
    <x v="3"/>
    <s v="GBC Twin Loop Wire Binding Elements, 9/16&quot; Spine, Black"/>
    <n v="12.18"/>
    <n v="1"/>
    <n v="4.41"/>
  </r>
  <r>
    <d v="2015-05-01T00:00:00"/>
    <x v="1"/>
    <x v="4"/>
    <x v="1"/>
    <n v="5"/>
    <x v="487"/>
    <x v="3"/>
    <x v="0"/>
    <x v="2"/>
    <s v="Eldon Simplefile Box Office"/>
    <n v="37.32"/>
    <n v="3"/>
    <n v="10.45"/>
  </r>
  <r>
    <d v="2015-05-01T00:00:00"/>
    <x v="1"/>
    <x v="4"/>
    <x v="1"/>
    <n v="5"/>
    <x v="487"/>
    <x v="3"/>
    <x v="0"/>
    <x v="14"/>
    <s v="Acme 10&quot; Easy Grip Assistive Scissors"/>
    <n v="35.06"/>
    <n v="2"/>
    <n v="10.52"/>
  </r>
  <r>
    <d v="2015-05-02T00:00:00"/>
    <x v="1"/>
    <x v="4"/>
    <x v="1"/>
    <n v="5"/>
    <x v="479"/>
    <x v="0"/>
    <x v="0"/>
    <x v="1"/>
    <s v="Avery 501"/>
    <n v="8.86"/>
    <n v="3"/>
    <n v="2.99"/>
  </r>
  <r>
    <d v="2015-05-02T00:00:00"/>
    <x v="1"/>
    <x v="4"/>
    <x v="1"/>
    <n v="5"/>
    <x v="479"/>
    <x v="0"/>
    <x v="2"/>
    <x v="6"/>
    <s v="Samsung Rugby III"/>
    <n v="158.38"/>
    <n v="3"/>
    <n v="13.86"/>
  </r>
  <r>
    <d v="2015-05-03T00:00:00"/>
    <x v="1"/>
    <x v="4"/>
    <x v="1"/>
    <n v="5"/>
    <x v="640"/>
    <x v="3"/>
    <x v="1"/>
    <x v="8"/>
    <s v="Rubbermaid ClusterMat Chairmats, Mat Size- 66&quot; x 60&quot;, Lip 20&quot; x 11&quot; -90 Degree Angle"/>
    <n v="665.88"/>
    <n v="6"/>
    <n v="106.54"/>
  </r>
  <r>
    <d v="2015-05-03T00:00:00"/>
    <x v="1"/>
    <x v="4"/>
    <x v="1"/>
    <n v="5"/>
    <x v="149"/>
    <x v="2"/>
    <x v="0"/>
    <x v="4"/>
    <s v="Sanford Prismacolor Professional Thick Lead Art Pencils, 36-Color Set"/>
    <n v="59.9"/>
    <n v="2"/>
    <n v="14.23"/>
  </r>
  <r>
    <d v="2015-05-03T00:00:00"/>
    <x v="1"/>
    <x v="4"/>
    <x v="1"/>
    <n v="5"/>
    <x v="149"/>
    <x v="2"/>
    <x v="0"/>
    <x v="12"/>
    <s v="Holmes Replacement Filter for HEPA Air Cleaner, Large Room"/>
    <n v="23.7"/>
    <n v="2"/>
    <n v="6.52"/>
  </r>
  <r>
    <d v="2015-05-03T00:00:00"/>
    <x v="1"/>
    <x v="4"/>
    <x v="1"/>
    <n v="5"/>
    <x v="149"/>
    <x v="2"/>
    <x v="0"/>
    <x v="0"/>
    <s v="Xerox 1897"/>
    <n v="7.97"/>
    <n v="2"/>
    <n v="2.89"/>
  </r>
  <r>
    <d v="2015-05-03T00:00:00"/>
    <x v="1"/>
    <x v="4"/>
    <x v="1"/>
    <n v="5"/>
    <x v="149"/>
    <x v="2"/>
    <x v="0"/>
    <x v="12"/>
    <s v="Bravo II Megaboss 12-Amp Hard Body Upright, Replacement Belts, 2 Belts per Pack"/>
    <n v="18.2"/>
    <n v="7"/>
    <n v="2.0499999999999998"/>
  </r>
  <r>
    <d v="2015-05-03T00:00:00"/>
    <x v="1"/>
    <x v="4"/>
    <x v="1"/>
    <n v="5"/>
    <x v="149"/>
    <x v="2"/>
    <x v="2"/>
    <x v="9"/>
    <s v="SanDisk Cruzer 16 GB USB Flash Drive"/>
    <n v="27.55"/>
    <n v="3"/>
    <n v="-0.34"/>
  </r>
  <r>
    <d v="2015-05-03T00:00:00"/>
    <x v="1"/>
    <x v="4"/>
    <x v="1"/>
    <n v="5"/>
    <x v="149"/>
    <x v="2"/>
    <x v="1"/>
    <x v="5"/>
    <s v="Global Leather Highback Executive Chair with Pneumatic Height Adjustment, Black"/>
    <n v="844.12"/>
    <n v="6"/>
    <n v="-36.18"/>
  </r>
  <r>
    <d v="2015-05-03T00:00:00"/>
    <x v="1"/>
    <x v="4"/>
    <x v="1"/>
    <n v="5"/>
    <x v="149"/>
    <x v="2"/>
    <x v="0"/>
    <x v="2"/>
    <s v="Fellowes Bankers Box Stor/Drawer Steel Plus"/>
    <n v="76.75"/>
    <n v="3"/>
    <n v="-9.59"/>
  </r>
  <r>
    <d v="2015-05-03T00:00:00"/>
    <x v="1"/>
    <x v="4"/>
    <x v="1"/>
    <n v="5"/>
    <x v="641"/>
    <x v="3"/>
    <x v="0"/>
    <x v="4"/>
    <s v="Newell 317"/>
    <n v="8.82"/>
    <n v="3"/>
    <n v="2.56"/>
  </r>
  <r>
    <d v="2015-05-03T00:00:00"/>
    <x v="1"/>
    <x v="4"/>
    <x v="1"/>
    <n v="5"/>
    <x v="641"/>
    <x v="3"/>
    <x v="0"/>
    <x v="3"/>
    <s v="Ibico Recycled Linen-Style Covers"/>
    <n v="62.5"/>
    <n v="2"/>
    <n v="21.87"/>
  </r>
  <r>
    <d v="2015-05-03T00:00:00"/>
    <x v="1"/>
    <x v="4"/>
    <x v="1"/>
    <n v="5"/>
    <x v="641"/>
    <x v="3"/>
    <x v="2"/>
    <x v="9"/>
    <s v="LogitechÂ Gaming G510s - Keyboard"/>
    <n v="339.96"/>
    <n v="4"/>
    <n v="122.39"/>
  </r>
  <r>
    <d v="2015-05-03T00:00:00"/>
    <x v="1"/>
    <x v="4"/>
    <x v="1"/>
    <n v="5"/>
    <x v="641"/>
    <x v="3"/>
    <x v="0"/>
    <x v="3"/>
    <s v="GBC Linen Binding Covers"/>
    <n v="49.57"/>
    <n v="2"/>
    <n v="17.350000000000001"/>
  </r>
  <r>
    <d v="2015-05-03T00:00:00"/>
    <x v="1"/>
    <x v="4"/>
    <x v="1"/>
    <n v="5"/>
    <x v="155"/>
    <x v="3"/>
    <x v="0"/>
    <x v="3"/>
    <s v="Avery Binding System Hidden Tab Executive Style Index Sets"/>
    <n v="13.85"/>
    <n v="3"/>
    <n v="5.19"/>
  </r>
  <r>
    <d v="2015-05-04T00:00:00"/>
    <x v="1"/>
    <x v="4"/>
    <x v="1"/>
    <n v="5"/>
    <x v="464"/>
    <x v="20"/>
    <x v="1"/>
    <x v="8"/>
    <s v="Electrix 20W Halogen Replacement Bulb for Zoom-In Desk Lamp"/>
    <n v="26.8"/>
    <n v="2"/>
    <n v="12.86"/>
  </r>
  <r>
    <d v="2015-05-04T00:00:00"/>
    <x v="1"/>
    <x v="4"/>
    <x v="1"/>
    <n v="5"/>
    <x v="174"/>
    <x v="1"/>
    <x v="1"/>
    <x v="8"/>
    <s v="Staple-based wall hangings"/>
    <n v="22.29"/>
    <n v="7"/>
    <n v="-8.92"/>
  </r>
  <r>
    <d v="2015-05-04T00:00:00"/>
    <x v="1"/>
    <x v="4"/>
    <x v="1"/>
    <n v="5"/>
    <x v="123"/>
    <x v="0"/>
    <x v="2"/>
    <x v="6"/>
    <s v="ShoreTel ShorePhone IP 230 VoIP phone"/>
    <n v="946.34"/>
    <n v="7"/>
    <n v="118.29"/>
  </r>
  <r>
    <d v="2015-05-04T00:00:00"/>
    <x v="1"/>
    <x v="4"/>
    <x v="1"/>
    <n v="5"/>
    <x v="642"/>
    <x v="18"/>
    <x v="0"/>
    <x v="4"/>
    <s v="Model L Table or Wall-Mount Pencil Sharpener"/>
    <n v="125.93"/>
    <n v="7"/>
    <n v="35.26"/>
  </r>
  <r>
    <d v="2015-05-07T00:00:00"/>
    <x v="1"/>
    <x v="4"/>
    <x v="1"/>
    <n v="5"/>
    <x v="643"/>
    <x v="0"/>
    <x v="1"/>
    <x v="13"/>
    <s v="Chromcraft Round Conference Tables"/>
    <n v="244.01"/>
    <n v="2"/>
    <n v="-31.37"/>
  </r>
  <r>
    <d v="2015-05-07T00:00:00"/>
    <x v="1"/>
    <x v="4"/>
    <x v="1"/>
    <n v="5"/>
    <x v="643"/>
    <x v="0"/>
    <x v="0"/>
    <x v="0"/>
    <s v="Xerox 198"/>
    <n v="15.94"/>
    <n v="4"/>
    <n v="5.38"/>
  </r>
  <r>
    <d v="2015-05-07T00:00:00"/>
    <x v="1"/>
    <x v="4"/>
    <x v="1"/>
    <n v="5"/>
    <x v="393"/>
    <x v="5"/>
    <x v="0"/>
    <x v="0"/>
    <s v="Xerox 1902"/>
    <n v="45.68"/>
    <n v="2"/>
    <n v="21.01"/>
  </r>
  <r>
    <d v="2015-05-08T00:00:00"/>
    <x v="1"/>
    <x v="4"/>
    <x v="1"/>
    <n v="5"/>
    <x v="595"/>
    <x v="10"/>
    <x v="1"/>
    <x v="8"/>
    <s v="Eldon Regeneration Recycled Desk Accessories, Smoke"/>
    <n v="8.35"/>
    <n v="6"/>
    <n v="1.25"/>
  </r>
  <r>
    <d v="2015-05-08T00:00:00"/>
    <x v="1"/>
    <x v="4"/>
    <x v="1"/>
    <n v="5"/>
    <x v="158"/>
    <x v="11"/>
    <x v="0"/>
    <x v="4"/>
    <s v="Newell 321"/>
    <n v="5.25"/>
    <n v="2"/>
    <n v="0.59"/>
  </r>
  <r>
    <d v="2015-05-08T00:00:00"/>
    <x v="1"/>
    <x v="4"/>
    <x v="1"/>
    <n v="5"/>
    <x v="392"/>
    <x v="28"/>
    <x v="0"/>
    <x v="3"/>
    <s v="Wilson Jones Legal Size Ring Binders"/>
    <n v="43.98"/>
    <n v="2"/>
    <n v="21.99"/>
  </r>
  <r>
    <d v="2015-05-08T00:00:00"/>
    <x v="1"/>
    <x v="4"/>
    <x v="1"/>
    <n v="5"/>
    <x v="392"/>
    <x v="28"/>
    <x v="2"/>
    <x v="6"/>
    <s v="VTech DS6151"/>
    <n v="377.97"/>
    <n v="3"/>
    <n v="105.83"/>
  </r>
  <r>
    <d v="2015-05-08T00:00:00"/>
    <x v="1"/>
    <x v="4"/>
    <x v="1"/>
    <n v="5"/>
    <x v="392"/>
    <x v="28"/>
    <x v="1"/>
    <x v="8"/>
    <s v="Deflect-o EconoMat Studded, No Bevel Mat for Low Pile Carpeting"/>
    <n v="123.96"/>
    <n v="3"/>
    <n v="11.16"/>
  </r>
  <r>
    <d v="2015-05-08T00:00:00"/>
    <x v="1"/>
    <x v="4"/>
    <x v="1"/>
    <n v="5"/>
    <x v="314"/>
    <x v="20"/>
    <x v="0"/>
    <x v="0"/>
    <s v="Xerox 1912"/>
    <n v="37.94"/>
    <n v="2"/>
    <n v="18.21"/>
  </r>
  <r>
    <d v="2015-05-08T00:00:00"/>
    <x v="1"/>
    <x v="4"/>
    <x v="1"/>
    <n v="5"/>
    <x v="262"/>
    <x v="20"/>
    <x v="1"/>
    <x v="8"/>
    <s v="DAX Black Cherry Wood-Tone Poster Frame"/>
    <n v="79.44"/>
    <n v="3"/>
    <n v="30.19"/>
  </r>
  <r>
    <d v="2015-05-08T00:00:00"/>
    <x v="1"/>
    <x v="4"/>
    <x v="1"/>
    <n v="5"/>
    <x v="262"/>
    <x v="20"/>
    <x v="0"/>
    <x v="14"/>
    <s v="Compact Automatic Electric Letter Opener"/>
    <n v="357.93"/>
    <n v="3"/>
    <n v="7.16"/>
  </r>
  <r>
    <d v="2015-05-08T00:00:00"/>
    <x v="1"/>
    <x v="4"/>
    <x v="1"/>
    <n v="5"/>
    <x v="262"/>
    <x v="20"/>
    <x v="1"/>
    <x v="5"/>
    <s v="Situations Contoured Folding Chairs, 4/Set"/>
    <n v="127.76"/>
    <n v="2"/>
    <n v="21.29"/>
  </r>
  <r>
    <d v="2015-05-08T00:00:00"/>
    <x v="1"/>
    <x v="4"/>
    <x v="1"/>
    <n v="5"/>
    <x v="262"/>
    <x v="20"/>
    <x v="2"/>
    <x v="16"/>
    <s v="Sharp AL-1530CS Digital Copier"/>
    <n v="2799.94"/>
    <n v="7"/>
    <n v="1014.98"/>
  </r>
  <r>
    <d v="2015-05-08T00:00:00"/>
    <x v="1"/>
    <x v="4"/>
    <x v="1"/>
    <n v="5"/>
    <x v="262"/>
    <x v="20"/>
    <x v="0"/>
    <x v="0"/>
    <s v="Xerox 204"/>
    <n v="19.440000000000001"/>
    <n v="3"/>
    <n v="9.33"/>
  </r>
  <r>
    <d v="2015-05-09T00:00:00"/>
    <x v="1"/>
    <x v="4"/>
    <x v="1"/>
    <n v="5"/>
    <x v="297"/>
    <x v="5"/>
    <x v="0"/>
    <x v="3"/>
    <s v="Acco Flexible ACCOHIDE Square Ring Data Binder, Dark Blue, 11 1/2&quot; X 14&quot; 7/8&quot;"/>
    <n v="48.81"/>
    <n v="3"/>
    <n v="23.92"/>
  </r>
  <r>
    <d v="2015-05-10T00:00:00"/>
    <x v="1"/>
    <x v="4"/>
    <x v="1"/>
    <n v="5"/>
    <x v="285"/>
    <x v="1"/>
    <x v="0"/>
    <x v="12"/>
    <s v="Tripp Lite Isotel 8 Ultra 8 Outlet Metal Surge"/>
    <n v="70.97"/>
    <n v="5"/>
    <n v="-191.62"/>
  </r>
  <r>
    <d v="2015-05-10T00:00:00"/>
    <x v="1"/>
    <x v="4"/>
    <x v="1"/>
    <n v="5"/>
    <x v="285"/>
    <x v="1"/>
    <x v="0"/>
    <x v="4"/>
    <s v="Boston KS Multi-Size Manual Pencil Sharpener"/>
    <n v="36.78"/>
    <n v="2"/>
    <n v="3.68"/>
  </r>
  <r>
    <d v="2015-05-10T00:00:00"/>
    <x v="1"/>
    <x v="4"/>
    <x v="1"/>
    <n v="5"/>
    <x v="513"/>
    <x v="26"/>
    <x v="2"/>
    <x v="9"/>
    <s v="Belkin Standard 104 key USB Keyboard"/>
    <n v="46.69"/>
    <n v="4"/>
    <n v="-2.92"/>
  </r>
  <r>
    <d v="2015-05-11T00:00:00"/>
    <x v="1"/>
    <x v="4"/>
    <x v="1"/>
    <n v="5"/>
    <x v="152"/>
    <x v="12"/>
    <x v="1"/>
    <x v="5"/>
    <s v="Global Chrome Stack Chair"/>
    <n v="191.97"/>
    <n v="7"/>
    <n v="16.8"/>
  </r>
  <r>
    <d v="2015-05-12T00:00:00"/>
    <x v="1"/>
    <x v="4"/>
    <x v="1"/>
    <n v="5"/>
    <x v="106"/>
    <x v="3"/>
    <x v="0"/>
    <x v="0"/>
    <s v="Xerox 1962"/>
    <n v="12.84"/>
    <n v="3"/>
    <n v="5.78"/>
  </r>
  <r>
    <d v="2015-05-12T00:00:00"/>
    <x v="1"/>
    <x v="4"/>
    <x v="1"/>
    <n v="5"/>
    <x v="106"/>
    <x v="3"/>
    <x v="0"/>
    <x v="0"/>
    <s v="Xerox 1953"/>
    <n v="25.68"/>
    <n v="6"/>
    <n v="11.56"/>
  </r>
  <r>
    <d v="2015-05-12T00:00:00"/>
    <x v="1"/>
    <x v="4"/>
    <x v="1"/>
    <n v="5"/>
    <x v="374"/>
    <x v="26"/>
    <x v="2"/>
    <x v="6"/>
    <s v="VTech DS6151"/>
    <n v="201.58"/>
    <n v="2"/>
    <n v="20.16"/>
  </r>
  <r>
    <d v="2015-05-12T00:00:00"/>
    <x v="1"/>
    <x v="4"/>
    <x v="1"/>
    <n v="5"/>
    <x v="86"/>
    <x v="20"/>
    <x v="0"/>
    <x v="2"/>
    <s v="Portable Personal File Box"/>
    <n v="36.630000000000003"/>
    <n v="3"/>
    <n v="9.89"/>
  </r>
  <r>
    <d v="2015-05-12T00:00:00"/>
    <x v="1"/>
    <x v="4"/>
    <x v="1"/>
    <n v="5"/>
    <x v="644"/>
    <x v="22"/>
    <x v="0"/>
    <x v="3"/>
    <s v="Prestige Round Ring Binders"/>
    <n v="14.59"/>
    <n v="3"/>
    <n v="4.92"/>
  </r>
  <r>
    <d v="2015-05-12T00:00:00"/>
    <x v="1"/>
    <x v="4"/>
    <x v="1"/>
    <n v="5"/>
    <x v="229"/>
    <x v="0"/>
    <x v="1"/>
    <x v="8"/>
    <s v="DAX Wood Document Frame."/>
    <n v="21.97"/>
    <n v="4"/>
    <n v="-15.93"/>
  </r>
  <r>
    <d v="2015-05-12T00:00:00"/>
    <x v="1"/>
    <x v="4"/>
    <x v="1"/>
    <n v="5"/>
    <x v="229"/>
    <x v="0"/>
    <x v="2"/>
    <x v="6"/>
    <s v="Digium D40 VoIP phone"/>
    <n v="619.15"/>
    <n v="6"/>
    <n v="69.650000000000006"/>
  </r>
  <r>
    <d v="2015-05-12T00:00:00"/>
    <x v="1"/>
    <x v="4"/>
    <x v="1"/>
    <n v="5"/>
    <x v="229"/>
    <x v="0"/>
    <x v="0"/>
    <x v="0"/>
    <s v="Xerox 1964"/>
    <n v="127.9"/>
    <n v="7"/>
    <n v="41.57"/>
  </r>
  <r>
    <d v="2015-05-13T00:00:00"/>
    <x v="1"/>
    <x v="4"/>
    <x v="1"/>
    <n v="5"/>
    <x v="151"/>
    <x v="1"/>
    <x v="2"/>
    <x v="6"/>
    <s v="Toshiba IPT2010-SD IPÂ Telephone"/>
    <n v="222.38"/>
    <n v="2"/>
    <n v="16.68"/>
  </r>
  <r>
    <d v="2015-05-13T00:00:00"/>
    <x v="1"/>
    <x v="4"/>
    <x v="1"/>
    <n v="5"/>
    <x v="151"/>
    <x v="1"/>
    <x v="0"/>
    <x v="7"/>
    <s v="Advantus Plastic Paper Clips"/>
    <n v="16"/>
    <n v="4"/>
    <n v="5.6"/>
  </r>
  <r>
    <d v="2015-05-14T00:00:00"/>
    <x v="1"/>
    <x v="4"/>
    <x v="1"/>
    <n v="5"/>
    <x v="618"/>
    <x v="2"/>
    <x v="0"/>
    <x v="4"/>
    <s v="Boston School Pro Electric Pencil Sharpener, 1670"/>
    <n v="198.27"/>
    <n v="8"/>
    <n v="17.350000000000001"/>
  </r>
  <r>
    <d v="2015-05-14T00:00:00"/>
    <x v="1"/>
    <x v="4"/>
    <x v="1"/>
    <n v="5"/>
    <x v="618"/>
    <x v="2"/>
    <x v="0"/>
    <x v="1"/>
    <s v="Avery 490"/>
    <n v="47.36"/>
    <n v="4"/>
    <n v="17.760000000000002"/>
  </r>
  <r>
    <d v="2015-05-14T00:00:00"/>
    <x v="1"/>
    <x v="4"/>
    <x v="1"/>
    <n v="5"/>
    <x v="618"/>
    <x v="2"/>
    <x v="0"/>
    <x v="10"/>
    <s v="Jet-Pak Recycled Peel 'N' Seal Padded Mailers"/>
    <n v="200.98"/>
    <n v="7"/>
    <n v="62.81"/>
  </r>
  <r>
    <d v="2015-05-14T00:00:00"/>
    <x v="1"/>
    <x v="4"/>
    <x v="1"/>
    <n v="5"/>
    <x v="618"/>
    <x v="2"/>
    <x v="0"/>
    <x v="1"/>
    <s v="Avery 4027 File Folder Labels for Dot Matrix Printers, 5000 Labels per Box, White"/>
    <n v="97.7"/>
    <n v="4"/>
    <n v="31.75"/>
  </r>
  <r>
    <d v="2015-05-14T00:00:00"/>
    <x v="1"/>
    <x v="4"/>
    <x v="1"/>
    <n v="5"/>
    <x v="618"/>
    <x v="2"/>
    <x v="0"/>
    <x v="4"/>
    <s v="Binney &amp; Smith Crayola Metallic Crayons, 16-Color Pack"/>
    <n v="2.7"/>
    <n v="1"/>
    <n v="0.81"/>
  </r>
  <r>
    <d v="2015-05-14T00:00:00"/>
    <x v="1"/>
    <x v="4"/>
    <x v="1"/>
    <n v="5"/>
    <x v="618"/>
    <x v="2"/>
    <x v="0"/>
    <x v="3"/>
    <s v="GBC Linen Binding Covers"/>
    <n v="18.59"/>
    <n v="2"/>
    <n v="-13.63"/>
  </r>
  <r>
    <d v="2015-05-14T00:00:00"/>
    <x v="1"/>
    <x v="4"/>
    <x v="1"/>
    <n v="5"/>
    <x v="618"/>
    <x v="2"/>
    <x v="0"/>
    <x v="3"/>
    <s v="Wilson Jones Custom Binder Spines &amp; Labels"/>
    <n v="4.9000000000000004"/>
    <n v="3"/>
    <n v="-3.43"/>
  </r>
  <r>
    <d v="2015-05-14T00:00:00"/>
    <x v="1"/>
    <x v="4"/>
    <x v="1"/>
    <n v="5"/>
    <x v="459"/>
    <x v="3"/>
    <x v="0"/>
    <x v="2"/>
    <s v="Tennsco Snap-Together Open Shelving Units, Starter Sets and Add-On Units"/>
    <n v="1117.92"/>
    <n v="4"/>
    <n v="55.9"/>
  </r>
  <r>
    <d v="2015-05-14T00:00:00"/>
    <x v="1"/>
    <x v="4"/>
    <x v="1"/>
    <n v="5"/>
    <x v="595"/>
    <x v="3"/>
    <x v="1"/>
    <x v="11"/>
    <s v="Bush Andora Bookcase, Maple/Graphite Gray Finish"/>
    <n v="509.96"/>
    <n v="5"/>
    <n v="42"/>
  </r>
  <r>
    <d v="2015-05-14T00:00:00"/>
    <x v="1"/>
    <x v="4"/>
    <x v="1"/>
    <n v="5"/>
    <x v="595"/>
    <x v="3"/>
    <x v="1"/>
    <x v="8"/>
    <s v="Dana Halogen Swing-Arm Architect Lamp"/>
    <n v="122.91"/>
    <n v="3"/>
    <n v="34.409999999999997"/>
  </r>
  <r>
    <d v="2015-05-14T00:00:00"/>
    <x v="1"/>
    <x v="4"/>
    <x v="1"/>
    <n v="5"/>
    <x v="595"/>
    <x v="3"/>
    <x v="1"/>
    <x v="5"/>
    <s v="Novimex Fabric Task Chair"/>
    <n v="97.57"/>
    <n v="2"/>
    <n v="-6.1"/>
  </r>
  <r>
    <d v="2015-05-14T00:00:00"/>
    <x v="1"/>
    <x v="4"/>
    <x v="1"/>
    <n v="5"/>
    <x v="595"/>
    <x v="3"/>
    <x v="1"/>
    <x v="5"/>
    <s v="Global Leather and Oak Executive Chair, Black"/>
    <n v="722.35"/>
    <n v="3"/>
    <n v="81.260000000000005"/>
  </r>
  <r>
    <d v="2015-05-15T00:00:00"/>
    <x v="1"/>
    <x v="4"/>
    <x v="1"/>
    <n v="5"/>
    <x v="123"/>
    <x v="4"/>
    <x v="0"/>
    <x v="10"/>
    <s v="Wausau Papers Astrobrights Colored Envelopes"/>
    <n v="17.940000000000001"/>
    <n v="3"/>
    <n v="8.7899999999999991"/>
  </r>
  <r>
    <d v="2015-05-15T00:00:00"/>
    <x v="1"/>
    <x v="4"/>
    <x v="1"/>
    <n v="5"/>
    <x v="452"/>
    <x v="2"/>
    <x v="0"/>
    <x v="2"/>
    <s v="Fellowes Neat Ideas Storage Cubes"/>
    <n v="51.97"/>
    <n v="2"/>
    <n v="-10.39"/>
  </r>
  <r>
    <d v="2015-05-16T00:00:00"/>
    <x v="1"/>
    <x v="4"/>
    <x v="1"/>
    <n v="5"/>
    <x v="128"/>
    <x v="16"/>
    <x v="2"/>
    <x v="9"/>
    <s v="Razer Kraken PRO Over Ear PC and Music Headset"/>
    <n v="255.97"/>
    <n v="4"/>
    <n v="32"/>
  </r>
  <r>
    <d v="2015-05-17T00:00:00"/>
    <x v="1"/>
    <x v="4"/>
    <x v="1"/>
    <n v="5"/>
    <x v="402"/>
    <x v="0"/>
    <x v="0"/>
    <x v="3"/>
    <s v="GBC Twin Loop Wire Binding Elements"/>
    <n v="33.28"/>
    <n v="5"/>
    <n v="-49.92"/>
  </r>
  <r>
    <d v="2015-05-17T00:00:00"/>
    <x v="1"/>
    <x v="4"/>
    <x v="1"/>
    <n v="5"/>
    <x v="402"/>
    <x v="0"/>
    <x v="0"/>
    <x v="0"/>
    <s v="Things To Do Today Pad"/>
    <n v="14.09"/>
    <n v="3"/>
    <n v="4.93"/>
  </r>
  <r>
    <d v="2015-05-17T00:00:00"/>
    <x v="1"/>
    <x v="4"/>
    <x v="1"/>
    <n v="5"/>
    <x v="265"/>
    <x v="20"/>
    <x v="0"/>
    <x v="1"/>
    <s v="Self-Adhesive Removable Labels"/>
    <n v="31.5"/>
    <n v="10"/>
    <n v="15.12"/>
  </r>
  <r>
    <d v="2015-05-17T00:00:00"/>
    <x v="1"/>
    <x v="4"/>
    <x v="1"/>
    <n v="5"/>
    <x v="265"/>
    <x v="20"/>
    <x v="0"/>
    <x v="14"/>
    <s v="Acme Hot Forged Carbon Steel Scissors with Nickel-Plated Handles, 3 7/8&quot; Cut, 8&quot;L"/>
    <n v="55.6"/>
    <n v="4"/>
    <n v="16.12"/>
  </r>
  <r>
    <d v="2015-05-18T00:00:00"/>
    <x v="1"/>
    <x v="4"/>
    <x v="1"/>
    <n v="5"/>
    <x v="8"/>
    <x v="3"/>
    <x v="0"/>
    <x v="0"/>
    <s v="Wirebound Message Book, 4 per Page"/>
    <n v="10.86"/>
    <n v="2"/>
    <n v="5.32"/>
  </r>
  <r>
    <d v="2015-05-20T00:00:00"/>
    <x v="1"/>
    <x v="4"/>
    <x v="1"/>
    <n v="5"/>
    <x v="320"/>
    <x v="25"/>
    <x v="1"/>
    <x v="8"/>
    <s v="Dana Fluorescent Magnifying Lamp, White, 36&quot;"/>
    <n v="163.13999999999999"/>
    <n v="4"/>
    <n v="20.39"/>
  </r>
  <r>
    <d v="2015-05-20T00:00:00"/>
    <x v="1"/>
    <x v="4"/>
    <x v="1"/>
    <n v="5"/>
    <x v="320"/>
    <x v="25"/>
    <x v="0"/>
    <x v="3"/>
    <s v="Pressboard Data Binders by Wilson Jones"/>
    <n v="6.41"/>
    <n v="4"/>
    <n v="-4.91"/>
  </r>
  <r>
    <d v="2015-05-21T00:00:00"/>
    <x v="1"/>
    <x v="4"/>
    <x v="1"/>
    <n v="5"/>
    <x v="264"/>
    <x v="1"/>
    <x v="0"/>
    <x v="12"/>
    <s v="Fellowes Basic Home/Office Series Surge Protectors"/>
    <n v="20.77"/>
    <n v="8"/>
    <n v="-52.96"/>
  </r>
  <r>
    <d v="2015-05-21T00:00:00"/>
    <x v="1"/>
    <x v="4"/>
    <x v="1"/>
    <n v="5"/>
    <x v="311"/>
    <x v="22"/>
    <x v="0"/>
    <x v="3"/>
    <s v="Ibico Plastic and Wire Spiral Binding Combs"/>
    <n v="26.98"/>
    <n v="4"/>
    <n v="8.77"/>
  </r>
  <r>
    <d v="2015-05-21T00:00:00"/>
    <x v="1"/>
    <x v="4"/>
    <x v="1"/>
    <n v="5"/>
    <x v="418"/>
    <x v="2"/>
    <x v="0"/>
    <x v="3"/>
    <s v="Wilson Jones Ledger-Size, Piano-Hinge Binder, 2&quot;, Blue"/>
    <n v="24.59"/>
    <n v="2"/>
    <n v="-18.03"/>
  </r>
  <r>
    <d v="2015-05-22T00:00:00"/>
    <x v="1"/>
    <x v="4"/>
    <x v="1"/>
    <n v="5"/>
    <x v="417"/>
    <x v="3"/>
    <x v="0"/>
    <x v="1"/>
    <s v="Avery 476"/>
    <n v="8.26"/>
    <n v="2"/>
    <n v="3.8"/>
  </r>
  <r>
    <d v="2015-05-22T00:00:00"/>
    <x v="1"/>
    <x v="4"/>
    <x v="1"/>
    <n v="5"/>
    <x v="417"/>
    <x v="3"/>
    <x v="2"/>
    <x v="15"/>
    <s v="Zebra GX420t Direct Thermal/Thermal Transfer Printer"/>
    <n v="2973.32"/>
    <n v="7"/>
    <n v="334.5"/>
  </r>
  <r>
    <d v="2015-05-22T00:00:00"/>
    <x v="1"/>
    <x v="4"/>
    <x v="1"/>
    <n v="5"/>
    <x v="417"/>
    <x v="3"/>
    <x v="0"/>
    <x v="2"/>
    <s v="Pizazz Global Quick File"/>
    <n v="104.79"/>
    <n v="7"/>
    <n v="29.34"/>
  </r>
  <r>
    <d v="2015-05-22T00:00:00"/>
    <x v="1"/>
    <x v="4"/>
    <x v="1"/>
    <n v="5"/>
    <x v="417"/>
    <x v="3"/>
    <x v="2"/>
    <x v="6"/>
    <s v="Aastra 57i VoIP phone"/>
    <n v="775.73"/>
    <n v="6"/>
    <n v="58.18"/>
  </r>
  <r>
    <d v="2015-05-23T00:00:00"/>
    <x v="1"/>
    <x v="4"/>
    <x v="1"/>
    <n v="5"/>
    <x v="400"/>
    <x v="9"/>
    <x v="0"/>
    <x v="10"/>
    <s v="Cameo Buff Policy Envelopes"/>
    <n v="186.69"/>
    <n v="3"/>
    <n v="87.74"/>
  </r>
  <r>
    <d v="2015-05-23T00:00:00"/>
    <x v="1"/>
    <x v="4"/>
    <x v="1"/>
    <n v="5"/>
    <x v="185"/>
    <x v="12"/>
    <x v="0"/>
    <x v="3"/>
    <s v="Cardinal EasyOpen D-Ring Binders"/>
    <n v="19.190000000000001"/>
    <n v="7"/>
    <n v="-12.8"/>
  </r>
  <r>
    <d v="2015-05-23T00:00:00"/>
    <x v="1"/>
    <x v="4"/>
    <x v="1"/>
    <n v="5"/>
    <x v="185"/>
    <x v="12"/>
    <x v="0"/>
    <x v="12"/>
    <s v="Fellowes Superior 10 Outlet Split Surge Protector"/>
    <n v="121.79"/>
    <n v="4"/>
    <n v="13.7"/>
  </r>
  <r>
    <d v="2015-05-23T00:00:00"/>
    <x v="1"/>
    <x v="4"/>
    <x v="1"/>
    <n v="5"/>
    <x v="94"/>
    <x v="43"/>
    <x v="0"/>
    <x v="2"/>
    <s v="Advantus Rolling Storage Box"/>
    <n v="51.45"/>
    <n v="3"/>
    <n v="13.89"/>
  </r>
  <r>
    <d v="2015-05-23T00:00:00"/>
    <x v="1"/>
    <x v="4"/>
    <x v="1"/>
    <n v="5"/>
    <x v="39"/>
    <x v="14"/>
    <x v="0"/>
    <x v="12"/>
    <s v="Harmony Air Purifier"/>
    <n v="850.5"/>
    <n v="5"/>
    <n v="245.7"/>
  </r>
  <r>
    <d v="2015-05-23T00:00:00"/>
    <x v="1"/>
    <x v="4"/>
    <x v="1"/>
    <n v="5"/>
    <x v="39"/>
    <x v="14"/>
    <x v="1"/>
    <x v="8"/>
    <s v="Westinghouse Clip-On Gooseneck Lamps"/>
    <n v="75.33"/>
    <n v="9"/>
    <n v="19.59"/>
  </r>
  <r>
    <d v="2015-05-24T00:00:00"/>
    <x v="1"/>
    <x v="4"/>
    <x v="1"/>
    <n v="5"/>
    <x v="6"/>
    <x v="1"/>
    <x v="1"/>
    <x v="5"/>
    <s v="Global High-Back Leather Tilter, Burgundy"/>
    <n v="602.65"/>
    <n v="7"/>
    <n v="-163.58000000000001"/>
  </r>
  <r>
    <d v="2015-05-24T00:00:00"/>
    <x v="1"/>
    <x v="4"/>
    <x v="1"/>
    <n v="5"/>
    <x v="6"/>
    <x v="1"/>
    <x v="0"/>
    <x v="3"/>
    <s v="Avery Heavy-Duty EZD View Binder with Locking Rings"/>
    <n v="7.66"/>
    <n v="6"/>
    <n v="-13.02"/>
  </r>
  <r>
    <d v="2015-05-25T00:00:00"/>
    <x v="1"/>
    <x v="4"/>
    <x v="1"/>
    <n v="5"/>
    <x v="645"/>
    <x v="26"/>
    <x v="0"/>
    <x v="12"/>
    <s v="Kensington 4 Outlet MasterPiece Compact Power Control Center"/>
    <n v="845.73"/>
    <n v="13"/>
    <n v="84.57"/>
  </r>
  <r>
    <d v="2015-05-25T00:00:00"/>
    <x v="1"/>
    <x v="4"/>
    <x v="1"/>
    <n v="5"/>
    <x v="70"/>
    <x v="3"/>
    <x v="1"/>
    <x v="8"/>
    <s v="Ultra Door Push Plate"/>
    <n v="14.73"/>
    <n v="3"/>
    <n v="4.8600000000000003"/>
  </r>
  <r>
    <d v="2015-05-25T00:00:00"/>
    <x v="1"/>
    <x v="4"/>
    <x v="1"/>
    <n v="5"/>
    <x v="39"/>
    <x v="42"/>
    <x v="0"/>
    <x v="4"/>
    <s v="SANFORD Major Accent Highlighters"/>
    <n v="21.24"/>
    <n v="3"/>
    <n v="8.07"/>
  </r>
  <r>
    <d v="2015-05-25T00:00:00"/>
    <x v="1"/>
    <x v="4"/>
    <x v="1"/>
    <n v="5"/>
    <x v="39"/>
    <x v="42"/>
    <x v="0"/>
    <x v="3"/>
    <s v="GBC DocuBind P50 Personal Binding Machine"/>
    <n v="127.96"/>
    <n v="2"/>
    <n v="60.14"/>
  </r>
  <r>
    <d v="2015-05-25T00:00:00"/>
    <x v="1"/>
    <x v="4"/>
    <x v="1"/>
    <n v="5"/>
    <x v="563"/>
    <x v="15"/>
    <x v="2"/>
    <x v="6"/>
    <s v="Wi-Ex zBoost YX540 Cellular Phone Signal Booster"/>
    <n v="467.04"/>
    <n v="4"/>
    <n v="58.38"/>
  </r>
  <r>
    <d v="2015-05-25T00:00:00"/>
    <x v="1"/>
    <x v="4"/>
    <x v="1"/>
    <n v="5"/>
    <x v="22"/>
    <x v="0"/>
    <x v="0"/>
    <x v="14"/>
    <s v="Fiskars Spring-Action Scissors"/>
    <n v="22.37"/>
    <n v="2"/>
    <n v="1.68"/>
  </r>
  <r>
    <d v="2015-05-25T00:00:00"/>
    <x v="1"/>
    <x v="4"/>
    <x v="1"/>
    <n v="5"/>
    <x v="22"/>
    <x v="0"/>
    <x v="0"/>
    <x v="0"/>
    <s v="Xerox 1978"/>
    <n v="32.369999999999997"/>
    <n v="7"/>
    <n v="11.73"/>
  </r>
  <r>
    <d v="2015-05-25T00:00:00"/>
    <x v="1"/>
    <x v="4"/>
    <x v="1"/>
    <n v="5"/>
    <x v="22"/>
    <x v="0"/>
    <x v="2"/>
    <x v="9"/>
    <s v="Logitech G35 7.1-Channel Surround Sound Headset"/>
    <n v="207.98"/>
    <n v="2"/>
    <n v="36.4"/>
  </r>
  <r>
    <d v="2015-05-26T00:00:00"/>
    <x v="1"/>
    <x v="4"/>
    <x v="1"/>
    <n v="5"/>
    <x v="151"/>
    <x v="25"/>
    <x v="0"/>
    <x v="0"/>
    <s v="Xerox 1991"/>
    <n v="18.27"/>
    <n v="1"/>
    <n v="5.94"/>
  </r>
  <r>
    <d v="2015-05-26T00:00:00"/>
    <x v="1"/>
    <x v="4"/>
    <x v="1"/>
    <n v="5"/>
    <x v="151"/>
    <x v="25"/>
    <x v="0"/>
    <x v="0"/>
    <s v="Xerox 1937"/>
    <n v="153.72999999999999"/>
    <n v="4"/>
    <n v="53.8"/>
  </r>
  <r>
    <d v="2015-05-26T00:00:00"/>
    <x v="1"/>
    <x v="4"/>
    <x v="1"/>
    <n v="5"/>
    <x v="151"/>
    <x v="25"/>
    <x v="0"/>
    <x v="10"/>
    <s v="Security-Tint Envelopes"/>
    <n v="12.22"/>
    <n v="2"/>
    <n v="4.43"/>
  </r>
  <r>
    <d v="2015-05-26T00:00:00"/>
    <x v="1"/>
    <x v="4"/>
    <x v="1"/>
    <n v="5"/>
    <x v="151"/>
    <x v="25"/>
    <x v="2"/>
    <x v="9"/>
    <s v="Logitech 910-002974 M325 Wireless Mouse for Web Scrolling"/>
    <n v="167.94"/>
    <n v="7"/>
    <n v="50.38"/>
  </r>
  <r>
    <d v="2015-05-26T00:00:00"/>
    <x v="1"/>
    <x v="4"/>
    <x v="1"/>
    <n v="5"/>
    <x v="131"/>
    <x v="22"/>
    <x v="1"/>
    <x v="8"/>
    <s v="DAX Metal Frame, Desktop, Stepped-Edge"/>
    <n v="20.239999999999998"/>
    <n v="1"/>
    <n v="7.89"/>
  </r>
  <r>
    <d v="2015-05-26T00:00:00"/>
    <x v="1"/>
    <x v="4"/>
    <x v="1"/>
    <n v="5"/>
    <x v="255"/>
    <x v="0"/>
    <x v="1"/>
    <x v="5"/>
    <s v="Novimex Swivel Fabric Task Chair"/>
    <n v="105.69"/>
    <n v="1"/>
    <n v="-28.69"/>
  </r>
  <r>
    <d v="2015-05-26T00:00:00"/>
    <x v="1"/>
    <x v="4"/>
    <x v="1"/>
    <n v="5"/>
    <x v="255"/>
    <x v="0"/>
    <x v="2"/>
    <x v="15"/>
    <s v="StarTech.com 10/100 VDSL2 Ethernet Extender Kit"/>
    <n v="399.54"/>
    <n v="2"/>
    <n v="-79.91"/>
  </r>
  <r>
    <d v="2015-05-26T00:00:00"/>
    <x v="1"/>
    <x v="4"/>
    <x v="1"/>
    <n v="5"/>
    <x v="255"/>
    <x v="0"/>
    <x v="1"/>
    <x v="5"/>
    <s v="Global Stack Chair with Arms, Black"/>
    <n v="104.93"/>
    <n v="5"/>
    <n v="-4.5"/>
  </r>
  <r>
    <d v="2015-05-28T00:00:00"/>
    <x v="1"/>
    <x v="4"/>
    <x v="1"/>
    <n v="5"/>
    <x v="646"/>
    <x v="22"/>
    <x v="0"/>
    <x v="4"/>
    <s v="Newell 311"/>
    <n v="6.63"/>
    <n v="3"/>
    <n v="1.79"/>
  </r>
  <r>
    <d v="2015-05-28T00:00:00"/>
    <x v="1"/>
    <x v="4"/>
    <x v="1"/>
    <n v="5"/>
    <x v="366"/>
    <x v="20"/>
    <x v="0"/>
    <x v="4"/>
    <s v="Boston 16701 Slimline Battery Pencil Sharpener"/>
    <n v="47.82"/>
    <n v="3"/>
    <n v="14.35"/>
  </r>
  <r>
    <d v="2015-05-28T00:00:00"/>
    <x v="1"/>
    <x v="4"/>
    <x v="1"/>
    <n v="5"/>
    <x v="366"/>
    <x v="20"/>
    <x v="0"/>
    <x v="1"/>
    <s v="Avery 494"/>
    <n v="13.05"/>
    <n v="5"/>
    <n v="6"/>
  </r>
  <r>
    <d v="2015-05-28T00:00:00"/>
    <x v="1"/>
    <x v="4"/>
    <x v="1"/>
    <n v="5"/>
    <x v="282"/>
    <x v="20"/>
    <x v="2"/>
    <x v="6"/>
    <s v="Panasonic Kx-TS550"/>
    <n v="45.99"/>
    <n v="1"/>
    <n v="13.34"/>
  </r>
  <r>
    <d v="2015-05-28T00:00:00"/>
    <x v="1"/>
    <x v="4"/>
    <x v="1"/>
    <n v="5"/>
    <x v="282"/>
    <x v="20"/>
    <x v="0"/>
    <x v="2"/>
    <s v="Hot File 7-Pocket, Floor Stand"/>
    <n v="535.41"/>
    <n v="3"/>
    <n v="160.62"/>
  </r>
  <r>
    <d v="2015-05-28T00:00:00"/>
    <x v="1"/>
    <x v="4"/>
    <x v="1"/>
    <n v="5"/>
    <x v="282"/>
    <x v="20"/>
    <x v="0"/>
    <x v="3"/>
    <s v="Acco Pressboard Covers with Storage Hooks, 9 1/2&quot; x 11&quot;, Executive Red"/>
    <n v="6.1"/>
    <n v="2"/>
    <n v="2.06"/>
  </r>
  <r>
    <d v="2015-05-28T00:00:00"/>
    <x v="1"/>
    <x v="4"/>
    <x v="1"/>
    <n v="5"/>
    <x v="282"/>
    <x v="20"/>
    <x v="0"/>
    <x v="0"/>
    <s v="Xerox 219"/>
    <n v="45.36"/>
    <n v="7"/>
    <n v="21.77"/>
  </r>
  <r>
    <d v="2015-05-28T00:00:00"/>
    <x v="1"/>
    <x v="4"/>
    <x v="1"/>
    <n v="5"/>
    <x v="335"/>
    <x v="37"/>
    <x v="0"/>
    <x v="2"/>
    <s v="Acco Perma 4000 Stacking Storage Drawers"/>
    <n v="16.239999999999998"/>
    <n v="1"/>
    <n v="2.44"/>
  </r>
  <r>
    <d v="2015-05-28T00:00:00"/>
    <x v="1"/>
    <x v="4"/>
    <x v="1"/>
    <n v="5"/>
    <x v="335"/>
    <x v="37"/>
    <x v="0"/>
    <x v="2"/>
    <s v="Personal Filing Tote with Lid, Black/Gray"/>
    <n v="77.55"/>
    <n v="5"/>
    <n v="21.71"/>
  </r>
  <r>
    <d v="2015-05-29T00:00:00"/>
    <x v="1"/>
    <x v="4"/>
    <x v="1"/>
    <n v="5"/>
    <x v="315"/>
    <x v="22"/>
    <x v="0"/>
    <x v="0"/>
    <s v="Xerox 1894"/>
    <n v="32.4"/>
    <n v="5"/>
    <n v="15.55"/>
  </r>
  <r>
    <d v="2015-05-29T00:00:00"/>
    <x v="1"/>
    <x v="4"/>
    <x v="1"/>
    <n v="5"/>
    <x v="315"/>
    <x v="22"/>
    <x v="0"/>
    <x v="2"/>
    <s v="Standard Rollaway File with Lock"/>
    <n v="540.57000000000005"/>
    <n v="3"/>
    <n v="140.55000000000001"/>
  </r>
  <r>
    <d v="2015-05-29T00:00:00"/>
    <x v="1"/>
    <x v="4"/>
    <x v="1"/>
    <n v="5"/>
    <x v="315"/>
    <x v="22"/>
    <x v="0"/>
    <x v="3"/>
    <s v="Avery Trapezoid Extra Heavy Duty 4&quot; Binders"/>
    <n v="167.76"/>
    <n v="5"/>
    <n v="62.91"/>
  </r>
  <r>
    <d v="2015-05-29T00:00:00"/>
    <x v="1"/>
    <x v="4"/>
    <x v="1"/>
    <n v="5"/>
    <x v="379"/>
    <x v="10"/>
    <x v="1"/>
    <x v="8"/>
    <s v="Tensor &quot;Hersey Kiss&quot; Styled Floor Lamp"/>
    <n v="41.57"/>
    <n v="4"/>
    <n v="-4.16"/>
  </r>
  <r>
    <d v="2015-05-29T00:00:00"/>
    <x v="1"/>
    <x v="4"/>
    <x v="1"/>
    <n v="5"/>
    <x v="379"/>
    <x v="10"/>
    <x v="1"/>
    <x v="5"/>
    <s v="Novimex Swivel Fabric Task Chair"/>
    <n v="317.06"/>
    <n v="3"/>
    <n v="-86.06"/>
  </r>
  <r>
    <d v="2015-05-29T00:00:00"/>
    <x v="1"/>
    <x v="4"/>
    <x v="1"/>
    <n v="5"/>
    <x v="379"/>
    <x v="10"/>
    <x v="0"/>
    <x v="7"/>
    <s v="Ideal Clamps"/>
    <n v="8.0399999999999991"/>
    <n v="5"/>
    <n v="2.91"/>
  </r>
  <r>
    <d v="2015-05-29T00:00:00"/>
    <x v="1"/>
    <x v="4"/>
    <x v="1"/>
    <n v="5"/>
    <x v="366"/>
    <x v="18"/>
    <x v="0"/>
    <x v="1"/>
    <s v="Avery 476"/>
    <n v="12.39"/>
    <n v="3"/>
    <n v="5.7"/>
  </r>
  <r>
    <d v="2015-05-29T00:00:00"/>
    <x v="1"/>
    <x v="4"/>
    <x v="1"/>
    <n v="5"/>
    <x v="570"/>
    <x v="10"/>
    <x v="0"/>
    <x v="0"/>
    <s v="Easy-staple paper"/>
    <n v="85.06"/>
    <n v="3"/>
    <n v="28.71"/>
  </r>
  <r>
    <d v="2015-05-30T00:00:00"/>
    <x v="1"/>
    <x v="4"/>
    <x v="1"/>
    <n v="5"/>
    <x v="647"/>
    <x v="20"/>
    <x v="2"/>
    <x v="6"/>
    <s v="RCA H5401RE1 DECT 6.0 4-Line Cordless Handset With Caller ID/Call Waiting"/>
    <n v="239.97"/>
    <n v="3"/>
    <n v="2.4"/>
  </r>
  <r>
    <d v="2015-05-30T00:00:00"/>
    <x v="1"/>
    <x v="4"/>
    <x v="1"/>
    <n v="5"/>
    <x v="647"/>
    <x v="20"/>
    <x v="0"/>
    <x v="12"/>
    <s v="Eureka The Boss Lite 10-Amp Upright Vacuum, Blue"/>
    <n v="160.32"/>
    <n v="2"/>
    <n v="44.89"/>
  </r>
  <r>
    <d v="2015-05-30T00:00:00"/>
    <x v="1"/>
    <x v="4"/>
    <x v="1"/>
    <n v="5"/>
    <x v="647"/>
    <x v="20"/>
    <x v="2"/>
    <x v="6"/>
    <s v="Plantronics MX500i Earset"/>
    <n v="128.85"/>
    <n v="3"/>
    <n v="3.87"/>
  </r>
  <r>
    <d v="2015-05-30T00:00:00"/>
    <x v="1"/>
    <x v="4"/>
    <x v="1"/>
    <n v="5"/>
    <x v="648"/>
    <x v="6"/>
    <x v="2"/>
    <x v="9"/>
    <s v="ImationÂ SecureÂ DriveÂ + Hardware Encrypted USBÂ flash driveÂ - 16 GB"/>
    <n v="151.96"/>
    <n v="4"/>
    <n v="36.47"/>
  </r>
  <r>
    <d v="2015-05-31T00:00:00"/>
    <x v="1"/>
    <x v="4"/>
    <x v="1"/>
    <n v="5"/>
    <x v="153"/>
    <x v="3"/>
    <x v="0"/>
    <x v="0"/>
    <s v="Southworth 25% Cotton Antique Laid Paper &amp; Envelopes"/>
    <n v="58.38"/>
    <n v="7"/>
    <n v="26.27"/>
  </r>
  <r>
    <d v="2015-05-31T00:00:00"/>
    <x v="1"/>
    <x v="4"/>
    <x v="1"/>
    <n v="5"/>
    <x v="153"/>
    <x v="3"/>
    <x v="0"/>
    <x v="0"/>
    <s v="Xerox 1883"/>
    <n v="105.52"/>
    <n v="4"/>
    <n v="48.54"/>
  </r>
  <r>
    <d v="2015-05-31T00:00:00"/>
    <x v="1"/>
    <x v="4"/>
    <x v="1"/>
    <n v="5"/>
    <x v="153"/>
    <x v="3"/>
    <x v="0"/>
    <x v="2"/>
    <s v="Tenex Personal Project File with Scoop Front Design, Black"/>
    <n v="80.88"/>
    <n v="6"/>
    <n v="21.03"/>
  </r>
  <r>
    <d v="2015-05-31T00:00:00"/>
    <x v="1"/>
    <x v="4"/>
    <x v="1"/>
    <n v="5"/>
    <x v="90"/>
    <x v="37"/>
    <x v="1"/>
    <x v="8"/>
    <s v="3M Hangers With Command Adhesive"/>
    <n v="22.2"/>
    <n v="6"/>
    <n v="9.1"/>
  </r>
  <r>
    <d v="2015-05-31T00:00:00"/>
    <x v="1"/>
    <x v="4"/>
    <x v="1"/>
    <n v="5"/>
    <x v="51"/>
    <x v="27"/>
    <x v="1"/>
    <x v="11"/>
    <s v="O'Sullivan Living Dimensions 3-Shelf Bookcases"/>
    <n v="1406.86"/>
    <n v="7"/>
    <n v="140.69"/>
  </r>
  <r>
    <d v="2015-05-31T00:00:00"/>
    <x v="1"/>
    <x v="4"/>
    <x v="1"/>
    <n v="5"/>
    <x v="51"/>
    <x v="27"/>
    <x v="0"/>
    <x v="1"/>
    <s v="Self-Adhesive Removable Labels"/>
    <n v="15.75"/>
    <n v="5"/>
    <n v="7.56"/>
  </r>
  <r>
    <d v="2015-05-31T00:00:00"/>
    <x v="1"/>
    <x v="4"/>
    <x v="1"/>
    <n v="5"/>
    <x v="51"/>
    <x v="27"/>
    <x v="0"/>
    <x v="2"/>
    <s v="Fellowes Super Stor/Drawer Files"/>
    <n v="323.10000000000002"/>
    <n v="2"/>
    <n v="61.39"/>
  </r>
  <r>
    <d v="2015-05-31T00:00:00"/>
    <x v="1"/>
    <x v="4"/>
    <x v="1"/>
    <n v="5"/>
    <x v="649"/>
    <x v="28"/>
    <x v="1"/>
    <x v="5"/>
    <s v="Hon Pagoda Stacking Chairs"/>
    <n v="2567.84"/>
    <n v="8"/>
    <n v="770.35"/>
  </r>
  <r>
    <d v="2015-05-31T00:00:00"/>
    <x v="1"/>
    <x v="4"/>
    <x v="1"/>
    <n v="5"/>
    <x v="650"/>
    <x v="25"/>
    <x v="0"/>
    <x v="4"/>
    <s v="Newell 347"/>
    <n v="10.27"/>
    <n v="3"/>
    <n v="1.1599999999999999"/>
  </r>
  <r>
    <d v="2015-05-31T00:00:00"/>
    <x v="1"/>
    <x v="4"/>
    <x v="1"/>
    <n v="5"/>
    <x v="249"/>
    <x v="20"/>
    <x v="0"/>
    <x v="7"/>
    <s v="Bagged Rubber Bands"/>
    <n v="7.56"/>
    <n v="6"/>
    <n v="0.3"/>
  </r>
  <r>
    <d v="2015-05-31T00:00:00"/>
    <x v="1"/>
    <x v="4"/>
    <x v="1"/>
    <n v="5"/>
    <x v="362"/>
    <x v="1"/>
    <x v="0"/>
    <x v="1"/>
    <s v="Avery 501"/>
    <n v="5.9"/>
    <n v="2"/>
    <n v="1.99"/>
  </r>
  <r>
    <d v="2015-05-31T00:00:00"/>
    <x v="1"/>
    <x v="4"/>
    <x v="1"/>
    <n v="5"/>
    <x v="362"/>
    <x v="1"/>
    <x v="0"/>
    <x v="0"/>
    <s v="Xerox 1988"/>
    <n v="173.49"/>
    <n v="7"/>
    <n v="54.22"/>
  </r>
  <r>
    <d v="2015-05-31T00:00:00"/>
    <x v="1"/>
    <x v="4"/>
    <x v="1"/>
    <n v="5"/>
    <x v="362"/>
    <x v="1"/>
    <x v="1"/>
    <x v="8"/>
    <s v="Tenex Traditional Chairmats for Hard Floors, Average Lip, 36&quot; x 48&quot;"/>
    <n v="51.56"/>
    <n v="2"/>
    <n v="-61.87"/>
  </r>
  <r>
    <d v="2015-05-31T00:00:00"/>
    <x v="1"/>
    <x v="4"/>
    <x v="1"/>
    <n v="5"/>
    <x v="362"/>
    <x v="1"/>
    <x v="0"/>
    <x v="3"/>
    <s v="Storex Dura Pro Binders"/>
    <n v="3.56"/>
    <n v="3"/>
    <n v="-6.24"/>
  </r>
  <r>
    <d v="2015-05-31T00:00:00"/>
    <x v="1"/>
    <x v="4"/>
    <x v="1"/>
    <n v="5"/>
    <x v="551"/>
    <x v="23"/>
    <x v="0"/>
    <x v="0"/>
    <s v="Xerox 1889"/>
    <n v="274.8"/>
    <n v="5"/>
    <n v="134.65"/>
  </r>
  <r>
    <d v="2015-05-31T00:00:00"/>
    <x v="1"/>
    <x v="4"/>
    <x v="1"/>
    <n v="5"/>
    <x v="551"/>
    <x v="23"/>
    <x v="0"/>
    <x v="2"/>
    <s v="Fellowes Mobile File Cart, Black"/>
    <n v="62.18"/>
    <n v="1"/>
    <n v="16.79"/>
  </r>
  <r>
    <d v="2015-05-31T00:00:00"/>
    <x v="1"/>
    <x v="4"/>
    <x v="1"/>
    <n v="5"/>
    <x v="551"/>
    <x v="23"/>
    <x v="1"/>
    <x v="8"/>
    <s v="Eldon Image Series Black Desk Accessories"/>
    <n v="8.2799999999999994"/>
    <n v="2"/>
    <n v="2.98"/>
  </r>
  <r>
    <d v="2015-06-01T00:00:00"/>
    <x v="1"/>
    <x v="5"/>
    <x v="1"/>
    <n v="6"/>
    <x v="124"/>
    <x v="0"/>
    <x v="0"/>
    <x v="3"/>
    <s v="Avery Poly Binder Pockets"/>
    <n v="5.73"/>
    <n v="8"/>
    <n v="-9.16"/>
  </r>
  <r>
    <d v="2015-06-01T00:00:00"/>
    <x v="1"/>
    <x v="5"/>
    <x v="1"/>
    <n v="6"/>
    <x v="124"/>
    <x v="0"/>
    <x v="0"/>
    <x v="0"/>
    <s v="Xerox 1928"/>
    <n v="42.24"/>
    <n v="10"/>
    <n v="13.2"/>
  </r>
  <r>
    <d v="2015-06-01T00:00:00"/>
    <x v="1"/>
    <x v="5"/>
    <x v="1"/>
    <n v="6"/>
    <x v="63"/>
    <x v="14"/>
    <x v="2"/>
    <x v="6"/>
    <s v="Polycom CX300 Desktop Phone USB VoIP phone"/>
    <n v="299.98"/>
    <n v="2"/>
    <n v="83.99"/>
  </r>
  <r>
    <d v="2015-06-01T00:00:00"/>
    <x v="1"/>
    <x v="5"/>
    <x v="1"/>
    <n v="6"/>
    <x v="63"/>
    <x v="14"/>
    <x v="0"/>
    <x v="3"/>
    <s v="Catalog Binders with Expanding Posts"/>
    <n v="403.68"/>
    <n v="6"/>
    <n v="181.66"/>
  </r>
  <r>
    <d v="2015-06-01T00:00:00"/>
    <x v="1"/>
    <x v="5"/>
    <x v="1"/>
    <n v="6"/>
    <x v="63"/>
    <x v="14"/>
    <x v="2"/>
    <x v="6"/>
    <s v="iKross Bluetooth Portable Keyboard + Cell Phone Stand Holder + Brush for Apple iPhone 5S 5C 5, 4S 4"/>
    <n v="41.9"/>
    <n v="2"/>
    <n v="11.73"/>
  </r>
  <r>
    <d v="2015-06-01T00:00:00"/>
    <x v="1"/>
    <x v="5"/>
    <x v="1"/>
    <n v="6"/>
    <x v="63"/>
    <x v="14"/>
    <x v="0"/>
    <x v="1"/>
    <s v="Avery 491"/>
    <n v="28.91"/>
    <n v="7"/>
    <n v="13.3"/>
  </r>
  <r>
    <d v="2015-06-01T00:00:00"/>
    <x v="1"/>
    <x v="5"/>
    <x v="1"/>
    <n v="6"/>
    <x v="651"/>
    <x v="3"/>
    <x v="0"/>
    <x v="0"/>
    <s v="Adams Telephone Message Book W/Dividers/Space For Phone Numbers, 5 1/4&quot;X8 1/2&quot;, 300/Messages"/>
    <n v="11.76"/>
    <n v="2"/>
    <n v="5.76"/>
  </r>
  <r>
    <d v="2015-06-04T00:00:00"/>
    <x v="1"/>
    <x v="5"/>
    <x v="1"/>
    <n v="6"/>
    <x v="172"/>
    <x v="22"/>
    <x v="0"/>
    <x v="1"/>
    <s v="Avery 501"/>
    <n v="7.38"/>
    <n v="2"/>
    <n v="3.47"/>
  </r>
  <r>
    <d v="2015-06-04T00:00:00"/>
    <x v="1"/>
    <x v="5"/>
    <x v="1"/>
    <n v="6"/>
    <x v="172"/>
    <x v="22"/>
    <x v="0"/>
    <x v="4"/>
    <s v="Binney &amp; Smith Crayola Metallic Colored Pencils, 8-Color Set"/>
    <n v="9.26"/>
    <n v="2"/>
    <n v="3.06"/>
  </r>
  <r>
    <d v="2015-06-04T00:00:00"/>
    <x v="1"/>
    <x v="5"/>
    <x v="1"/>
    <n v="6"/>
    <x v="492"/>
    <x v="20"/>
    <x v="0"/>
    <x v="0"/>
    <s v="Wirebound Message Books, Two 4 1/4&quot; x 5&quot; Forms per Page"/>
    <n v="30.44"/>
    <n v="4"/>
    <n v="14.31"/>
  </r>
  <r>
    <d v="2015-06-04T00:00:00"/>
    <x v="1"/>
    <x v="5"/>
    <x v="1"/>
    <n v="6"/>
    <x v="492"/>
    <x v="20"/>
    <x v="1"/>
    <x v="8"/>
    <s v="Executive Impressions 10&quot; Spectator Wall Clock"/>
    <n v="35.28"/>
    <n v="3"/>
    <n v="12"/>
  </r>
  <r>
    <d v="2015-06-04T00:00:00"/>
    <x v="1"/>
    <x v="5"/>
    <x v="1"/>
    <n v="6"/>
    <x v="652"/>
    <x v="3"/>
    <x v="2"/>
    <x v="9"/>
    <s v="Logitech Wireless Anywhere Mouse MX for PC and Mac"/>
    <n v="119.98"/>
    <n v="2"/>
    <n v="35.99"/>
  </r>
  <r>
    <d v="2015-06-04T00:00:00"/>
    <x v="1"/>
    <x v="5"/>
    <x v="1"/>
    <n v="6"/>
    <x v="652"/>
    <x v="3"/>
    <x v="2"/>
    <x v="9"/>
    <s v="LogitechÂ Z-906 Speaker sys - home theater - 5.1-CH"/>
    <n v="989.97"/>
    <n v="3"/>
    <n v="395.99"/>
  </r>
  <r>
    <d v="2015-06-05T00:00:00"/>
    <x v="1"/>
    <x v="5"/>
    <x v="1"/>
    <n v="6"/>
    <x v="615"/>
    <x v="20"/>
    <x v="1"/>
    <x v="5"/>
    <s v="Hon Every-Day Series Multi-Task Chairs"/>
    <n v="1522.64"/>
    <n v="9"/>
    <n v="169.18"/>
  </r>
  <r>
    <d v="2015-06-05T00:00:00"/>
    <x v="1"/>
    <x v="5"/>
    <x v="1"/>
    <n v="6"/>
    <x v="653"/>
    <x v="24"/>
    <x v="0"/>
    <x v="0"/>
    <s v="Xerox 1981"/>
    <n v="10.56"/>
    <n v="2"/>
    <n v="4.75"/>
  </r>
  <r>
    <d v="2015-06-07T00:00:00"/>
    <x v="1"/>
    <x v="5"/>
    <x v="1"/>
    <n v="6"/>
    <x v="654"/>
    <x v="3"/>
    <x v="0"/>
    <x v="3"/>
    <s v="3-ring staple pack"/>
    <n v="7.52"/>
    <n v="5"/>
    <n v="2.63"/>
  </r>
  <r>
    <d v="2015-06-07T00:00:00"/>
    <x v="1"/>
    <x v="5"/>
    <x v="1"/>
    <n v="6"/>
    <x v="198"/>
    <x v="2"/>
    <x v="0"/>
    <x v="3"/>
    <s v="Aluminum Screw Posts"/>
    <n v="18.309999999999999"/>
    <n v="4"/>
    <n v="-12.21"/>
  </r>
  <r>
    <d v="2015-06-07T00:00:00"/>
    <x v="1"/>
    <x v="5"/>
    <x v="1"/>
    <n v="6"/>
    <x v="198"/>
    <x v="2"/>
    <x v="0"/>
    <x v="0"/>
    <s v="Xerox 200"/>
    <n v="25.92"/>
    <n v="5"/>
    <n v="9.07"/>
  </r>
  <r>
    <d v="2015-06-07T00:00:00"/>
    <x v="1"/>
    <x v="5"/>
    <x v="1"/>
    <n v="6"/>
    <x v="198"/>
    <x v="2"/>
    <x v="0"/>
    <x v="4"/>
    <s v="Avery Fluorescent Highlighter Four-Color Set"/>
    <n v="8.02"/>
    <n v="3"/>
    <n v="1"/>
  </r>
  <r>
    <d v="2015-06-08T00:00:00"/>
    <x v="1"/>
    <x v="5"/>
    <x v="1"/>
    <n v="6"/>
    <x v="585"/>
    <x v="1"/>
    <x v="2"/>
    <x v="9"/>
    <s v="Maxell 4.7GB DVD+R 5/Pack"/>
    <n v="2.38"/>
    <n v="3"/>
    <n v="0.74"/>
  </r>
  <r>
    <d v="2015-06-08T00:00:00"/>
    <x v="1"/>
    <x v="5"/>
    <x v="1"/>
    <n v="6"/>
    <x v="585"/>
    <x v="1"/>
    <x v="0"/>
    <x v="12"/>
    <s v="Hoover Shoulder Vac Commercial Portable Vacuum"/>
    <n v="143.13"/>
    <n v="2"/>
    <n v="-393.6"/>
  </r>
  <r>
    <d v="2015-06-08T00:00:00"/>
    <x v="1"/>
    <x v="5"/>
    <x v="1"/>
    <n v="6"/>
    <x v="597"/>
    <x v="16"/>
    <x v="0"/>
    <x v="0"/>
    <s v="Xerox 1951"/>
    <n v="173.49"/>
    <n v="7"/>
    <n v="54.22"/>
  </r>
  <r>
    <d v="2015-06-08T00:00:00"/>
    <x v="1"/>
    <x v="5"/>
    <x v="1"/>
    <n v="6"/>
    <x v="597"/>
    <x v="16"/>
    <x v="0"/>
    <x v="2"/>
    <s v="Fellowes Super Stor/Drawer Files"/>
    <n v="516.96"/>
    <n v="4"/>
    <n v="-6.46"/>
  </r>
  <r>
    <d v="2015-06-08T00:00:00"/>
    <x v="1"/>
    <x v="5"/>
    <x v="1"/>
    <n v="6"/>
    <x v="597"/>
    <x v="16"/>
    <x v="1"/>
    <x v="8"/>
    <s v="Advantus Employee of the Month Certificate Frame, 11 x 13-1/2"/>
    <n v="173.21"/>
    <n v="7"/>
    <n v="45.47"/>
  </r>
  <r>
    <d v="2015-06-08T00:00:00"/>
    <x v="1"/>
    <x v="5"/>
    <x v="1"/>
    <n v="6"/>
    <x v="597"/>
    <x v="16"/>
    <x v="0"/>
    <x v="4"/>
    <s v="Newell 344"/>
    <n v="4.45"/>
    <n v="2"/>
    <n v="0.33"/>
  </r>
  <r>
    <d v="2015-06-08T00:00:00"/>
    <x v="1"/>
    <x v="5"/>
    <x v="1"/>
    <n v="6"/>
    <x v="597"/>
    <x v="16"/>
    <x v="0"/>
    <x v="1"/>
    <s v="Smead Alpha-Z Color-Coded Name Labels First Letter Starter Set"/>
    <n v="9"/>
    <n v="3"/>
    <n v="3.15"/>
  </r>
  <r>
    <d v="2015-06-08T00:00:00"/>
    <x v="1"/>
    <x v="5"/>
    <x v="1"/>
    <n v="6"/>
    <x v="597"/>
    <x v="16"/>
    <x v="0"/>
    <x v="0"/>
    <s v="Xerox 1963"/>
    <n v="42.24"/>
    <n v="10"/>
    <n v="13.2"/>
  </r>
  <r>
    <d v="2015-06-08T00:00:00"/>
    <x v="1"/>
    <x v="5"/>
    <x v="1"/>
    <n v="6"/>
    <x v="597"/>
    <x v="16"/>
    <x v="0"/>
    <x v="3"/>
    <s v="Premier Elliptical Ring Binder, Black"/>
    <n v="18.260000000000002"/>
    <n v="2"/>
    <n v="-13.39"/>
  </r>
  <r>
    <d v="2015-06-09T00:00:00"/>
    <x v="1"/>
    <x v="5"/>
    <x v="1"/>
    <n v="6"/>
    <x v="408"/>
    <x v="6"/>
    <x v="0"/>
    <x v="3"/>
    <s v="Vinyl Sectional Post Binders"/>
    <n v="113.1"/>
    <n v="3"/>
    <n v="56.55"/>
  </r>
  <r>
    <d v="2015-06-09T00:00:00"/>
    <x v="1"/>
    <x v="5"/>
    <x v="1"/>
    <n v="6"/>
    <x v="180"/>
    <x v="14"/>
    <x v="0"/>
    <x v="0"/>
    <s v="Xerox 1995"/>
    <n v="12.96"/>
    <n v="2"/>
    <n v="6.22"/>
  </r>
  <r>
    <d v="2015-06-09T00:00:00"/>
    <x v="1"/>
    <x v="5"/>
    <x v="1"/>
    <n v="6"/>
    <x v="120"/>
    <x v="34"/>
    <x v="1"/>
    <x v="8"/>
    <s v="Luxo Adjustable Task Clamp Lamp"/>
    <n v="355.36"/>
    <n v="4"/>
    <n v="92.39"/>
  </r>
  <r>
    <d v="2015-06-09T00:00:00"/>
    <x v="1"/>
    <x v="5"/>
    <x v="1"/>
    <n v="6"/>
    <x v="120"/>
    <x v="34"/>
    <x v="2"/>
    <x v="6"/>
    <s v="Dexim XPower Skin Super-Thin Power Case for iPhone 5 - Black"/>
    <n v="140.38"/>
    <n v="3"/>
    <n v="8.77"/>
  </r>
  <r>
    <d v="2015-06-09T00:00:00"/>
    <x v="1"/>
    <x v="5"/>
    <x v="1"/>
    <n v="6"/>
    <x v="655"/>
    <x v="16"/>
    <x v="0"/>
    <x v="3"/>
    <s v="Green Canvas Binder for 8-1/2&quot; x 14&quot; Sheets"/>
    <n v="64.2"/>
    <n v="5"/>
    <n v="-42.8"/>
  </r>
  <r>
    <d v="2015-06-09T00:00:00"/>
    <x v="1"/>
    <x v="5"/>
    <x v="1"/>
    <n v="6"/>
    <x v="655"/>
    <x v="16"/>
    <x v="0"/>
    <x v="3"/>
    <s v="Wilson Jones Elliptical Ring 3 1/2&quot; Capacity Binders, 800 sheets"/>
    <n v="38.520000000000003"/>
    <n v="3"/>
    <n v="-26.96"/>
  </r>
  <r>
    <d v="2015-06-09T00:00:00"/>
    <x v="1"/>
    <x v="5"/>
    <x v="1"/>
    <n v="6"/>
    <x v="655"/>
    <x v="16"/>
    <x v="2"/>
    <x v="9"/>
    <s v="Logitech Keyboard K120"/>
    <n v="72.599999999999994"/>
    <n v="5"/>
    <n v="-8.17"/>
  </r>
  <r>
    <d v="2015-06-11T00:00:00"/>
    <x v="1"/>
    <x v="5"/>
    <x v="1"/>
    <n v="6"/>
    <x v="12"/>
    <x v="8"/>
    <x v="2"/>
    <x v="9"/>
    <s v="Kingston Digital DataTraveler 16GB USB 2.0"/>
    <n v="53.7"/>
    <n v="6"/>
    <n v="10.199999999999999"/>
  </r>
  <r>
    <d v="2015-06-11T00:00:00"/>
    <x v="1"/>
    <x v="5"/>
    <x v="1"/>
    <n v="6"/>
    <x v="12"/>
    <x v="8"/>
    <x v="0"/>
    <x v="3"/>
    <s v="SlimView Poly Binder, 3/8&quot;"/>
    <n v="36.26"/>
    <n v="7"/>
    <n v="16.68"/>
  </r>
  <r>
    <d v="2015-06-11T00:00:00"/>
    <x v="1"/>
    <x v="5"/>
    <x v="1"/>
    <n v="6"/>
    <x v="12"/>
    <x v="8"/>
    <x v="0"/>
    <x v="4"/>
    <s v="Boston Electric Pencil Sharpener, Model 1818, Charcoal Black"/>
    <n v="56.3"/>
    <n v="2"/>
    <n v="15.76"/>
  </r>
  <r>
    <d v="2015-06-11T00:00:00"/>
    <x v="1"/>
    <x v="5"/>
    <x v="1"/>
    <n v="6"/>
    <x v="12"/>
    <x v="8"/>
    <x v="0"/>
    <x v="0"/>
    <s v="Xerox 222"/>
    <n v="32.4"/>
    <n v="5"/>
    <n v="15.55"/>
  </r>
  <r>
    <d v="2015-06-11T00:00:00"/>
    <x v="1"/>
    <x v="5"/>
    <x v="1"/>
    <n v="6"/>
    <x v="12"/>
    <x v="8"/>
    <x v="1"/>
    <x v="8"/>
    <s v="DAX Clear Channel Poster Frame"/>
    <n v="29.16"/>
    <n v="2"/>
    <n v="10.79"/>
  </r>
  <r>
    <d v="2015-06-11T00:00:00"/>
    <x v="1"/>
    <x v="5"/>
    <x v="1"/>
    <n v="6"/>
    <x v="458"/>
    <x v="16"/>
    <x v="1"/>
    <x v="5"/>
    <s v="Hon 2090 Â“Pillow SoftÂ” Series Mid Back Swivel/Tilt Chairs"/>
    <n v="1123.92"/>
    <n v="5"/>
    <n v="-182.64"/>
  </r>
  <r>
    <d v="2015-06-11T00:00:00"/>
    <x v="1"/>
    <x v="5"/>
    <x v="1"/>
    <n v="6"/>
    <x v="458"/>
    <x v="16"/>
    <x v="2"/>
    <x v="6"/>
    <s v="Cisco SPA301"/>
    <n v="249.58"/>
    <n v="2"/>
    <n v="31.2"/>
  </r>
  <r>
    <d v="2015-06-11T00:00:00"/>
    <x v="1"/>
    <x v="5"/>
    <x v="1"/>
    <n v="6"/>
    <x v="458"/>
    <x v="16"/>
    <x v="1"/>
    <x v="8"/>
    <s v="Seth Thomas 8 1/2&quot; Cubicle Clock"/>
    <n v="48.67"/>
    <n v="3"/>
    <n v="7.3"/>
  </r>
  <r>
    <d v="2015-06-11T00:00:00"/>
    <x v="1"/>
    <x v="5"/>
    <x v="1"/>
    <n v="6"/>
    <x v="458"/>
    <x v="16"/>
    <x v="0"/>
    <x v="4"/>
    <s v="Hunt PowerHouse Electric Pencil Sharpener, Blue"/>
    <n v="60.77"/>
    <n v="2"/>
    <n v="7.6"/>
  </r>
  <r>
    <d v="2015-06-11T00:00:00"/>
    <x v="1"/>
    <x v="5"/>
    <x v="1"/>
    <n v="6"/>
    <x v="458"/>
    <x v="16"/>
    <x v="0"/>
    <x v="3"/>
    <s v="Ibico Laser Imprintable Binding System Covers"/>
    <n v="78.599999999999994"/>
    <n v="5"/>
    <n v="-62.88"/>
  </r>
  <r>
    <d v="2015-06-11T00:00:00"/>
    <x v="1"/>
    <x v="5"/>
    <x v="1"/>
    <n v="6"/>
    <x v="458"/>
    <x v="16"/>
    <x v="0"/>
    <x v="3"/>
    <s v="GBC Standard Plastic Binding Systems' Combs"/>
    <n v="3.77"/>
    <n v="2"/>
    <n v="-3.14"/>
  </r>
  <r>
    <d v="2015-06-11T00:00:00"/>
    <x v="1"/>
    <x v="5"/>
    <x v="1"/>
    <n v="6"/>
    <x v="458"/>
    <x v="16"/>
    <x v="0"/>
    <x v="2"/>
    <s v="Tennsco 16-Compartment Lockers with Coat Rack"/>
    <n v="1036.6199999999999"/>
    <n v="2"/>
    <n v="51.83"/>
  </r>
  <r>
    <d v="2015-06-11T00:00:00"/>
    <x v="1"/>
    <x v="5"/>
    <x v="1"/>
    <n v="6"/>
    <x v="458"/>
    <x v="16"/>
    <x v="0"/>
    <x v="2"/>
    <s v="Fellowes High-Stak Drawer Files"/>
    <n v="563.80999999999995"/>
    <n v="4"/>
    <n v="21.14"/>
  </r>
  <r>
    <d v="2015-06-12T00:00:00"/>
    <x v="1"/>
    <x v="5"/>
    <x v="1"/>
    <n v="6"/>
    <x v="656"/>
    <x v="2"/>
    <x v="0"/>
    <x v="0"/>
    <s v="Xerox 1997"/>
    <n v="20.74"/>
    <n v="4"/>
    <n v="7.26"/>
  </r>
  <r>
    <d v="2015-06-12T00:00:00"/>
    <x v="1"/>
    <x v="5"/>
    <x v="1"/>
    <n v="6"/>
    <x v="656"/>
    <x v="2"/>
    <x v="1"/>
    <x v="8"/>
    <s v="DataProducts Ampli Magnifier Task Lamp, Black,"/>
    <n v="43.3"/>
    <n v="2"/>
    <n v="4.33"/>
  </r>
  <r>
    <d v="2015-06-12T00:00:00"/>
    <x v="1"/>
    <x v="5"/>
    <x v="1"/>
    <n v="6"/>
    <x v="224"/>
    <x v="7"/>
    <x v="0"/>
    <x v="2"/>
    <s v="Perma STOR-ALL Hanging File Box, 13 1/8&quot;W x 12 1/4&quot;D x 10 1/2&quot;H"/>
    <n v="29.9"/>
    <n v="5"/>
    <n v="5.08"/>
  </r>
  <r>
    <d v="2015-06-12T00:00:00"/>
    <x v="1"/>
    <x v="5"/>
    <x v="1"/>
    <n v="6"/>
    <x v="657"/>
    <x v="16"/>
    <x v="2"/>
    <x v="6"/>
    <s v="Speck Products Candyshell Flip Case"/>
    <n v="55.98"/>
    <n v="2"/>
    <n v="4.2"/>
  </r>
  <r>
    <d v="2015-06-12T00:00:00"/>
    <x v="1"/>
    <x v="5"/>
    <x v="1"/>
    <n v="6"/>
    <x v="381"/>
    <x v="18"/>
    <x v="0"/>
    <x v="2"/>
    <s v="Recycled Eldon Regeneration Jumbo File"/>
    <n v="24.56"/>
    <n v="2"/>
    <n v="6.88"/>
  </r>
  <r>
    <d v="2015-06-13T00:00:00"/>
    <x v="1"/>
    <x v="5"/>
    <x v="1"/>
    <n v="6"/>
    <x v="612"/>
    <x v="3"/>
    <x v="0"/>
    <x v="3"/>
    <s v="Aluminum Screw Posts"/>
    <n v="36.619999999999997"/>
    <n v="3"/>
    <n v="13.73"/>
  </r>
  <r>
    <d v="2015-06-13T00:00:00"/>
    <x v="1"/>
    <x v="5"/>
    <x v="1"/>
    <n v="6"/>
    <x v="526"/>
    <x v="33"/>
    <x v="0"/>
    <x v="4"/>
    <s v="Newell 31"/>
    <n v="24.78"/>
    <n v="6"/>
    <n v="6.94"/>
  </r>
  <r>
    <d v="2015-06-13T00:00:00"/>
    <x v="1"/>
    <x v="5"/>
    <x v="1"/>
    <n v="6"/>
    <x v="526"/>
    <x v="33"/>
    <x v="0"/>
    <x v="3"/>
    <s v="Avery Heavy-Duty EZD View Binder with Locking Rings"/>
    <n v="19.14"/>
    <n v="3"/>
    <n v="8.8000000000000007"/>
  </r>
  <r>
    <d v="2015-06-13T00:00:00"/>
    <x v="1"/>
    <x v="5"/>
    <x v="1"/>
    <n v="6"/>
    <x v="526"/>
    <x v="33"/>
    <x v="2"/>
    <x v="16"/>
    <s v="Brother DCP1000 Digital 3 in 1 Multifunction Machine"/>
    <n v="899.97"/>
    <n v="3"/>
    <n v="314.99"/>
  </r>
  <r>
    <d v="2015-06-13T00:00:00"/>
    <x v="1"/>
    <x v="5"/>
    <x v="1"/>
    <n v="6"/>
    <x v="526"/>
    <x v="33"/>
    <x v="0"/>
    <x v="0"/>
    <s v="Xerox 204"/>
    <n v="32.4"/>
    <n v="5"/>
    <n v="15.55"/>
  </r>
  <r>
    <d v="2015-06-13T00:00:00"/>
    <x v="1"/>
    <x v="5"/>
    <x v="1"/>
    <n v="6"/>
    <x v="577"/>
    <x v="41"/>
    <x v="0"/>
    <x v="3"/>
    <s v="ACCOHIDE 3-Ring Binder, Blue, 1&quot;"/>
    <n v="8.26"/>
    <n v="2"/>
    <n v="3.88"/>
  </r>
  <r>
    <d v="2015-06-13T00:00:00"/>
    <x v="1"/>
    <x v="5"/>
    <x v="1"/>
    <n v="6"/>
    <x v="577"/>
    <x v="41"/>
    <x v="0"/>
    <x v="3"/>
    <s v="Recycled Easel Ring Binders"/>
    <n v="29.84"/>
    <n v="2"/>
    <n v="13.43"/>
  </r>
  <r>
    <d v="2015-06-13T00:00:00"/>
    <x v="1"/>
    <x v="5"/>
    <x v="1"/>
    <n v="6"/>
    <x v="577"/>
    <x v="41"/>
    <x v="2"/>
    <x v="9"/>
    <s v="Lenovo 17-Key USB Numeric Keypad"/>
    <n v="67.98"/>
    <n v="2"/>
    <n v="14.96"/>
  </r>
  <r>
    <d v="2015-06-13T00:00:00"/>
    <x v="1"/>
    <x v="5"/>
    <x v="1"/>
    <n v="6"/>
    <x v="302"/>
    <x v="4"/>
    <x v="0"/>
    <x v="0"/>
    <s v="Xerox 202"/>
    <n v="6.48"/>
    <n v="1"/>
    <n v="3.11"/>
  </r>
  <r>
    <d v="2015-06-13T00:00:00"/>
    <x v="1"/>
    <x v="5"/>
    <x v="1"/>
    <n v="6"/>
    <x v="658"/>
    <x v="10"/>
    <x v="0"/>
    <x v="4"/>
    <s v="Newell 320"/>
    <n v="3.42"/>
    <n v="1"/>
    <n v="0.3"/>
  </r>
  <r>
    <d v="2015-06-14T00:00:00"/>
    <x v="1"/>
    <x v="5"/>
    <x v="1"/>
    <n v="6"/>
    <x v="525"/>
    <x v="2"/>
    <x v="1"/>
    <x v="8"/>
    <s v="Eldon Expressions Punched Metal &amp; Wood Desk Accessories, Pewter &amp; Cherry"/>
    <n v="51.07"/>
    <n v="6"/>
    <n v="5.1100000000000003"/>
  </r>
  <r>
    <d v="2015-06-15T00:00:00"/>
    <x v="1"/>
    <x v="5"/>
    <x v="1"/>
    <n v="6"/>
    <x v="184"/>
    <x v="12"/>
    <x v="0"/>
    <x v="0"/>
    <s v="Xerox 1895"/>
    <n v="9.57"/>
    <n v="2"/>
    <n v="2.99"/>
  </r>
  <r>
    <d v="2015-06-15T00:00:00"/>
    <x v="1"/>
    <x v="5"/>
    <x v="1"/>
    <n v="6"/>
    <x v="184"/>
    <x v="12"/>
    <x v="0"/>
    <x v="2"/>
    <s v="Belkin 19&quot; Vented Equipment Shelf, Black"/>
    <n v="82.37"/>
    <n v="2"/>
    <n v="-19.559999999999999"/>
  </r>
  <r>
    <d v="2015-06-15T00:00:00"/>
    <x v="1"/>
    <x v="5"/>
    <x v="1"/>
    <n v="6"/>
    <x v="184"/>
    <x v="12"/>
    <x v="1"/>
    <x v="8"/>
    <s v="Eldon &quot;L&quot; Workstation Diamond Chairmat"/>
    <n v="364.7"/>
    <n v="6"/>
    <n v="-36.47"/>
  </r>
  <r>
    <d v="2015-06-15T00:00:00"/>
    <x v="1"/>
    <x v="5"/>
    <x v="1"/>
    <n v="6"/>
    <x v="184"/>
    <x v="12"/>
    <x v="1"/>
    <x v="8"/>
    <s v="DAX Copper Panel Document Frame, 5 x 7 Size"/>
    <n v="40.26"/>
    <n v="4"/>
    <n v="11.07"/>
  </r>
  <r>
    <d v="2015-06-15T00:00:00"/>
    <x v="1"/>
    <x v="5"/>
    <x v="1"/>
    <n v="6"/>
    <x v="482"/>
    <x v="16"/>
    <x v="2"/>
    <x v="9"/>
    <s v="Belkin Standard 104 key USB Keyboard"/>
    <n v="11.67"/>
    <n v="1"/>
    <n v="-0.73"/>
  </r>
  <r>
    <d v="2015-06-15T00:00:00"/>
    <x v="1"/>
    <x v="5"/>
    <x v="1"/>
    <n v="6"/>
    <x v="271"/>
    <x v="3"/>
    <x v="2"/>
    <x v="6"/>
    <s v="Jabra SPEAK 410"/>
    <n v="225.58"/>
    <n v="3"/>
    <n v="22.56"/>
  </r>
  <r>
    <d v="2015-06-16T00:00:00"/>
    <x v="1"/>
    <x v="5"/>
    <x v="1"/>
    <n v="6"/>
    <x v="300"/>
    <x v="2"/>
    <x v="0"/>
    <x v="10"/>
    <s v="Peel &amp; Seel Envelopes"/>
    <n v="6.21"/>
    <n v="2"/>
    <n v="2.17"/>
  </r>
  <r>
    <d v="2015-06-16T00:00:00"/>
    <x v="1"/>
    <x v="5"/>
    <x v="1"/>
    <n v="6"/>
    <x v="3"/>
    <x v="0"/>
    <x v="0"/>
    <x v="10"/>
    <s v="Staple envelope"/>
    <n v="28.75"/>
    <n v="3"/>
    <n v="9.34"/>
  </r>
  <r>
    <d v="2015-06-16T00:00:00"/>
    <x v="1"/>
    <x v="5"/>
    <x v="1"/>
    <n v="6"/>
    <x v="3"/>
    <x v="0"/>
    <x v="0"/>
    <x v="0"/>
    <s v="Xerox 188"/>
    <n v="27.22"/>
    <n v="3"/>
    <n v="9.8699999999999992"/>
  </r>
  <r>
    <d v="2015-06-16T00:00:00"/>
    <x v="1"/>
    <x v="5"/>
    <x v="1"/>
    <n v="6"/>
    <x v="3"/>
    <x v="0"/>
    <x v="1"/>
    <x v="5"/>
    <s v="Office Star - Contemporary Swivel Chair with Padded Adjustable Arms and Flex Back"/>
    <n v="197.37"/>
    <n v="2"/>
    <n v="-25.38"/>
  </r>
  <r>
    <d v="2015-06-16T00:00:00"/>
    <x v="1"/>
    <x v="5"/>
    <x v="1"/>
    <n v="6"/>
    <x v="164"/>
    <x v="20"/>
    <x v="0"/>
    <x v="3"/>
    <s v="Fellowes PB500 Electric Punch Plastic Comb Binding Machine with Manual Bind"/>
    <n v="3050.38"/>
    <n v="3"/>
    <n v="1143.8900000000001"/>
  </r>
  <r>
    <d v="2015-06-16T00:00:00"/>
    <x v="1"/>
    <x v="5"/>
    <x v="1"/>
    <n v="6"/>
    <x v="164"/>
    <x v="20"/>
    <x v="2"/>
    <x v="6"/>
    <s v="RCA Visys Integrated PBX 8-Line Router"/>
    <n v="133.97999999999999"/>
    <n v="2"/>
    <n v="33.5"/>
  </r>
  <r>
    <d v="2015-06-18T00:00:00"/>
    <x v="1"/>
    <x v="5"/>
    <x v="1"/>
    <n v="6"/>
    <x v="659"/>
    <x v="12"/>
    <x v="0"/>
    <x v="0"/>
    <s v="Xerox 1922"/>
    <n v="11.95"/>
    <n v="3"/>
    <n v="4.33"/>
  </r>
  <r>
    <d v="2015-06-18T00:00:00"/>
    <x v="1"/>
    <x v="5"/>
    <x v="1"/>
    <n v="6"/>
    <x v="659"/>
    <x v="12"/>
    <x v="0"/>
    <x v="3"/>
    <s v="Peel &amp; Stick Add-On Corner Pockets"/>
    <n v="4.54"/>
    <n v="7"/>
    <n v="-3.33"/>
  </r>
  <r>
    <d v="2015-06-18T00:00:00"/>
    <x v="1"/>
    <x v="5"/>
    <x v="1"/>
    <n v="6"/>
    <x v="659"/>
    <x v="12"/>
    <x v="0"/>
    <x v="3"/>
    <s v="Aluminum Screw Posts"/>
    <n v="9.16"/>
    <n v="2"/>
    <n v="-6.1"/>
  </r>
  <r>
    <d v="2015-06-18T00:00:00"/>
    <x v="1"/>
    <x v="5"/>
    <x v="1"/>
    <n v="6"/>
    <x v="659"/>
    <x v="12"/>
    <x v="1"/>
    <x v="8"/>
    <s v="Flat Face Poster Frame"/>
    <n v="75.36"/>
    <n v="5"/>
    <n v="20.72"/>
  </r>
  <r>
    <d v="2015-06-18T00:00:00"/>
    <x v="1"/>
    <x v="5"/>
    <x v="1"/>
    <n v="6"/>
    <x v="100"/>
    <x v="3"/>
    <x v="0"/>
    <x v="4"/>
    <s v="BOSTON Ranger #55 Pencil Sharpener, Black"/>
    <n v="51.98"/>
    <n v="2"/>
    <n v="15.07"/>
  </r>
  <r>
    <d v="2015-06-18T00:00:00"/>
    <x v="1"/>
    <x v="5"/>
    <x v="1"/>
    <n v="6"/>
    <x v="535"/>
    <x v="16"/>
    <x v="0"/>
    <x v="4"/>
    <s v="Dixon Prang Watercolor Pencils, 10-Color Set with Brush"/>
    <n v="13.63"/>
    <n v="4"/>
    <n v="3.58"/>
  </r>
  <r>
    <d v="2015-06-18T00:00:00"/>
    <x v="1"/>
    <x v="5"/>
    <x v="1"/>
    <n v="6"/>
    <x v="625"/>
    <x v="15"/>
    <x v="0"/>
    <x v="3"/>
    <s v="Avery Self-Adhesive Photo Pockets for Polaroid Photos"/>
    <n v="6.13"/>
    <n v="3"/>
    <n v="-4.49"/>
  </r>
  <r>
    <d v="2015-06-18T00:00:00"/>
    <x v="1"/>
    <x v="5"/>
    <x v="1"/>
    <n v="6"/>
    <x v="625"/>
    <x v="15"/>
    <x v="1"/>
    <x v="5"/>
    <s v="Global Leather Highback Executive Chair with Pneumatic Height Adjustment, Black"/>
    <n v="643.14"/>
    <n v="4"/>
    <n v="56.27"/>
  </r>
  <r>
    <d v="2015-06-18T00:00:00"/>
    <x v="1"/>
    <x v="5"/>
    <x v="1"/>
    <n v="6"/>
    <x v="625"/>
    <x v="15"/>
    <x v="0"/>
    <x v="0"/>
    <s v="Xerox 21"/>
    <n v="20.74"/>
    <n v="4"/>
    <n v="7.26"/>
  </r>
  <r>
    <d v="2015-06-18T00:00:00"/>
    <x v="1"/>
    <x v="5"/>
    <x v="1"/>
    <n v="6"/>
    <x v="348"/>
    <x v="6"/>
    <x v="1"/>
    <x v="8"/>
    <s v="Seth Thomas 8 1/2&quot; Cubicle Clock"/>
    <n v="60.84"/>
    <n v="3"/>
    <n v="19.47"/>
  </r>
  <r>
    <d v="2015-06-18T00:00:00"/>
    <x v="1"/>
    <x v="5"/>
    <x v="1"/>
    <n v="6"/>
    <x v="348"/>
    <x v="6"/>
    <x v="0"/>
    <x v="2"/>
    <s v="Tennsco Double-Tier Lockers"/>
    <n v="450.04"/>
    <n v="2"/>
    <n v="58.51"/>
  </r>
  <r>
    <d v="2015-06-18T00:00:00"/>
    <x v="1"/>
    <x v="5"/>
    <x v="1"/>
    <n v="6"/>
    <x v="348"/>
    <x v="6"/>
    <x v="0"/>
    <x v="3"/>
    <s v="Wilson Jones International Size A4 Ring Binders"/>
    <n v="34.6"/>
    <n v="2"/>
    <n v="16.61"/>
  </r>
  <r>
    <d v="2015-06-18T00:00:00"/>
    <x v="1"/>
    <x v="5"/>
    <x v="1"/>
    <n v="6"/>
    <x v="348"/>
    <x v="6"/>
    <x v="2"/>
    <x v="6"/>
    <s v="Cisco SPA301"/>
    <n v="467.97"/>
    <n v="3"/>
    <n v="140.38999999999999"/>
  </r>
  <r>
    <d v="2015-06-18T00:00:00"/>
    <x v="1"/>
    <x v="5"/>
    <x v="1"/>
    <n v="6"/>
    <x v="348"/>
    <x v="6"/>
    <x v="0"/>
    <x v="3"/>
    <s v="JM Magazine Binder"/>
    <n v="33.020000000000003"/>
    <n v="2"/>
    <n v="15.85"/>
  </r>
  <r>
    <d v="2015-06-19T00:00:00"/>
    <x v="1"/>
    <x v="5"/>
    <x v="1"/>
    <n v="6"/>
    <x v="564"/>
    <x v="3"/>
    <x v="1"/>
    <x v="8"/>
    <s v="Eldon 200 Class Desk Accessories"/>
    <n v="12.56"/>
    <n v="2"/>
    <n v="4.0199999999999996"/>
  </r>
  <r>
    <d v="2015-06-19T00:00:00"/>
    <x v="1"/>
    <x v="5"/>
    <x v="1"/>
    <n v="6"/>
    <x v="564"/>
    <x v="3"/>
    <x v="0"/>
    <x v="0"/>
    <s v="Xerox 231"/>
    <n v="6.48"/>
    <n v="1"/>
    <n v="3.11"/>
  </r>
  <r>
    <d v="2015-06-19T00:00:00"/>
    <x v="1"/>
    <x v="5"/>
    <x v="1"/>
    <n v="6"/>
    <x v="564"/>
    <x v="3"/>
    <x v="0"/>
    <x v="10"/>
    <s v="Cameo Buff Policy Envelopes"/>
    <n v="186.69"/>
    <n v="3"/>
    <n v="87.74"/>
  </r>
  <r>
    <d v="2015-06-19T00:00:00"/>
    <x v="1"/>
    <x v="5"/>
    <x v="1"/>
    <n v="6"/>
    <x v="5"/>
    <x v="0"/>
    <x v="0"/>
    <x v="3"/>
    <s v="GBC White Gloss Covers, Plain Front"/>
    <n v="5.79"/>
    <n v="2"/>
    <n v="-9.56"/>
  </r>
  <r>
    <d v="2015-06-19T00:00:00"/>
    <x v="1"/>
    <x v="5"/>
    <x v="1"/>
    <n v="6"/>
    <x v="307"/>
    <x v="0"/>
    <x v="0"/>
    <x v="2"/>
    <s v="Recycled Steel Personal File for Hanging File Folders"/>
    <n v="228.92"/>
    <n v="5"/>
    <n v="14.31"/>
  </r>
  <r>
    <d v="2015-06-19T00:00:00"/>
    <x v="1"/>
    <x v="5"/>
    <x v="1"/>
    <n v="6"/>
    <x v="367"/>
    <x v="2"/>
    <x v="0"/>
    <x v="1"/>
    <s v="Self-Adhesive Address Labels for Typewriters with Dispenser Box"/>
    <n v="5.9"/>
    <n v="2"/>
    <n v="1.99"/>
  </r>
  <r>
    <d v="2015-06-20T00:00:00"/>
    <x v="1"/>
    <x v="5"/>
    <x v="1"/>
    <n v="6"/>
    <x v="660"/>
    <x v="3"/>
    <x v="1"/>
    <x v="8"/>
    <s v="Howard Miller 13&quot; Diameter Pewter Finish Round Wall Clock"/>
    <n v="257.64"/>
    <n v="6"/>
    <n v="100.48"/>
  </r>
  <r>
    <d v="2015-06-20T00:00:00"/>
    <x v="1"/>
    <x v="5"/>
    <x v="1"/>
    <n v="6"/>
    <x v="660"/>
    <x v="3"/>
    <x v="2"/>
    <x v="6"/>
    <s v="netTALK DUO VoIP Telephone Service"/>
    <n v="125.98"/>
    <n v="3"/>
    <n v="47.24"/>
  </r>
  <r>
    <d v="2015-06-20T00:00:00"/>
    <x v="1"/>
    <x v="5"/>
    <x v="1"/>
    <n v="6"/>
    <x v="176"/>
    <x v="26"/>
    <x v="2"/>
    <x v="6"/>
    <s v="Griffin GC36547 PowerJolt SE Lightning Charger"/>
    <n v="125.94"/>
    <n v="7"/>
    <n v="15.74"/>
  </r>
  <r>
    <d v="2015-06-20T00:00:00"/>
    <x v="1"/>
    <x v="5"/>
    <x v="1"/>
    <n v="6"/>
    <x v="288"/>
    <x v="2"/>
    <x v="2"/>
    <x v="9"/>
    <s v="Razer Tiamat Over Ear 7.1 Surround Sound PC Gaming Headset"/>
    <n v="319.98"/>
    <n v="2"/>
    <n v="92"/>
  </r>
  <r>
    <d v="2015-06-21T00:00:00"/>
    <x v="1"/>
    <x v="5"/>
    <x v="1"/>
    <n v="6"/>
    <x v="287"/>
    <x v="16"/>
    <x v="2"/>
    <x v="6"/>
    <s v="Innergie mMini Combo Duo USB Travel Charging Kit"/>
    <n v="107.98"/>
    <n v="3"/>
    <n v="37.79"/>
  </r>
  <r>
    <d v="2015-06-22T00:00:00"/>
    <x v="1"/>
    <x v="5"/>
    <x v="1"/>
    <n v="6"/>
    <x v="318"/>
    <x v="27"/>
    <x v="0"/>
    <x v="7"/>
    <s v="OIC Binder Clips, Mini, 1/4&quot; Capacity, Black"/>
    <n v="4.96"/>
    <n v="4"/>
    <n v="2.33"/>
  </r>
  <r>
    <d v="2015-06-22T00:00:00"/>
    <x v="1"/>
    <x v="5"/>
    <x v="1"/>
    <n v="6"/>
    <x v="53"/>
    <x v="1"/>
    <x v="1"/>
    <x v="13"/>
    <s v="Hon Rectangular Conference Tables"/>
    <n v="796.43"/>
    <n v="7"/>
    <n v="-525.64"/>
  </r>
  <r>
    <d v="2015-06-22T00:00:00"/>
    <x v="1"/>
    <x v="5"/>
    <x v="1"/>
    <n v="6"/>
    <x v="661"/>
    <x v="20"/>
    <x v="0"/>
    <x v="3"/>
    <s v="GBC Ibimaster 500 Manual ProClick Binding System"/>
    <n v="1217.57"/>
    <n v="2"/>
    <n v="456.59"/>
  </r>
  <r>
    <d v="2015-06-23T00:00:00"/>
    <x v="1"/>
    <x v="5"/>
    <x v="1"/>
    <n v="6"/>
    <x v="247"/>
    <x v="22"/>
    <x v="2"/>
    <x v="6"/>
    <s v="Pyle PRT45 Retro HomeÂ Telephone"/>
    <n v="201.57"/>
    <n v="4"/>
    <n v="22.68"/>
  </r>
  <r>
    <d v="2015-06-23T00:00:00"/>
    <x v="1"/>
    <x v="5"/>
    <x v="1"/>
    <n v="6"/>
    <x v="349"/>
    <x v="3"/>
    <x v="2"/>
    <x v="6"/>
    <s v="Plantronics CS 50-USB -Â headsetÂ - Convertible, Monaural"/>
    <n v="217.58"/>
    <n v="2"/>
    <n v="19.04"/>
  </r>
  <r>
    <d v="2015-06-23T00:00:00"/>
    <x v="1"/>
    <x v="5"/>
    <x v="1"/>
    <n v="6"/>
    <x v="349"/>
    <x v="3"/>
    <x v="0"/>
    <x v="7"/>
    <s v="Assorted Color Push Pins"/>
    <n v="5.43"/>
    <n v="3"/>
    <n v="1.79"/>
  </r>
  <r>
    <d v="2015-06-23T00:00:00"/>
    <x v="1"/>
    <x v="5"/>
    <x v="1"/>
    <n v="6"/>
    <x v="349"/>
    <x v="3"/>
    <x v="2"/>
    <x v="6"/>
    <s v="JBL Micro Wireless Portable Bluetooth Speaker"/>
    <n v="143.97999999999999"/>
    <n v="3"/>
    <n v="9"/>
  </r>
  <r>
    <d v="2015-06-23T00:00:00"/>
    <x v="1"/>
    <x v="5"/>
    <x v="1"/>
    <n v="6"/>
    <x v="211"/>
    <x v="4"/>
    <x v="1"/>
    <x v="8"/>
    <s v="Eldon Stackable Tray, Side-Load, Legal, Smoke"/>
    <n v="27.42"/>
    <n v="3"/>
    <n v="9.32"/>
  </r>
  <r>
    <d v="2015-06-23T00:00:00"/>
    <x v="1"/>
    <x v="5"/>
    <x v="1"/>
    <n v="6"/>
    <x v="211"/>
    <x v="4"/>
    <x v="0"/>
    <x v="3"/>
    <s v="GBC DocuBind P100 Manual Binding Machine"/>
    <n v="165.98"/>
    <n v="1"/>
    <n v="74.69"/>
  </r>
  <r>
    <d v="2015-06-23T00:00:00"/>
    <x v="1"/>
    <x v="5"/>
    <x v="1"/>
    <n v="6"/>
    <x v="211"/>
    <x v="4"/>
    <x v="2"/>
    <x v="9"/>
    <s v="Dell Slim USB Multimedia Keyboard"/>
    <n v="75"/>
    <n v="3"/>
    <n v="18"/>
  </r>
  <r>
    <d v="2015-06-25T00:00:00"/>
    <x v="1"/>
    <x v="5"/>
    <x v="1"/>
    <n v="6"/>
    <x v="662"/>
    <x v="2"/>
    <x v="0"/>
    <x v="0"/>
    <s v="Xerox 211"/>
    <n v="31.1"/>
    <n v="6"/>
    <n v="10.89"/>
  </r>
  <r>
    <d v="2015-06-25T00:00:00"/>
    <x v="1"/>
    <x v="5"/>
    <x v="1"/>
    <n v="6"/>
    <x v="662"/>
    <x v="2"/>
    <x v="0"/>
    <x v="2"/>
    <s v="Tennsco Industrial Shelving"/>
    <n v="78.260000000000005"/>
    <n v="2"/>
    <n v="-17.61"/>
  </r>
  <r>
    <d v="2015-06-25T00:00:00"/>
    <x v="1"/>
    <x v="5"/>
    <x v="1"/>
    <n v="6"/>
    <x v="453"/>
    <x v="3"/>
    <x v="1"/>
    <x v="8"/>
    <s v="Dana Halogen Swing-Arm Architect Lamp"/>
    <n v="204.85"/>
    <n v="5"/>
    <n v="57.36"/>
  </r>
  <r>
    <d v="2015-06-25T00:00:00"/>
    <x v="1"/>
    <x v="5"/>
    <x v="1"/>
    <n v="6"/>
    <x v="513"/>
    <x v="3"/>
    <x v="0"/>
    <x v="4"/>
    <s v="Staples in misc. colors"/>
    <n v="20.96"/>
    <n v="2"/>
    <n v="5.24"/>
  </r>
  <r>
    <d v="2015-06-25T00:00:00"/>
    <x v="1"/>
    <x v="5"/>
    <x v="1"/>
    <n v="6"/>
    <x v="513"/>
    <x v="3"/>
    <x v="0"/>
    <x v="3"/>
    <s v="GBC Velobind Prepunched Cover Sets, Regency Series"/>
    <n v="88.75"/>
    <n v="3"/>
    <n v="27.74"/>
  </r>
  <r>
    <d v="2015-06-25T00:00:00"/>
    <x v="1"/>
    <x v="5"/>
    <x v="1"/>
    <n v="6"/>
    <x v="513"/>
    <x v="3"/>
    <x v="0"/>
    <x v="2"/>
    <s v="Tennsco Regal Shelving Units"/>
    <n v="304.23"/>
    <n v="3"/>
    <n v="9.1300000000000008"/>
  </r>
  <r>
    <d v="2015-06-25T00:00:00"/>
    <x v="1"/>
    <x v="5"/>
    <x v="1"/>
    <n v="6"/>
    <x v="20"/>
    <x v="0"/>
    <x v="0"/>
    <x v="0"/>
    <s v="Xerox 1884"/>
    <n v="47.95"/>
    <n v="3"/>
    <n v="16.18"/>
  </r>
  <r>
    <d v="2015-06-25T00:00:00"/>
    <x v="1"/>
    <x v="5"/>
    <x v="1"/>
    <n v="6"/>
    <x v="20"/>
    <x v="0"/>
    <x v="0"/>
    <x v="3"/>
    <s v="Avery Triangle Shaped Sheet Lifters, Black, 2/Pack"/>
    <n v="0.98"/>
    <n v="2"/>
    <n v="-1.48"/>
  </r>
  <r>
    <d v="2015-06-25T00:00:00"/>
    <x v="1"/>
    <x v="5"/>
    <x v="1"/>
    <n v="6"/>
    <x v="20"/>
    <x v="0"/>
    <x v="1"/>
    <x v="8"/>
    <s v="GE General Use Halogen Bulbs, 100 Watts, 1 Bulb per Pack"/>
    <n v="75.38"/>
    <n v="9"/>
    <n v="-20.73"/>
  </r>
  <r>
    <d v="2015-06-25T00:00:00"/>
    <x v="1"/>
    <x v="5"/>
    <x v="1"/>
    <n v="6"/>
    <x v="20"/>
    <x v="0"/>
    <x v="0"/>
    <x v="1"/>
    <s v="Avery File Folder Labels"/>
    <n v="4.6100000000000003"/>
    <n v="2"/>
    <n v="1.67"/>
  </r>
  <r>
    <d v="2015-06-26T00:00:00"/>
    <x v="1"/>
    <x v="5"/>
    <x v="1"/>
    <n v="6"/>
    <x v="174"/>
    <x v="14"/>
    <x v="2"/>
    <x v="9"/>
    <s v="Sony 32GB Class 10 Micro SDHC R40 Memory Card"/>
    <n v="41.9"/>
    <n v="2"/>
    <n v="8.8000000000000007"/>
  </r>
  <r>
    <d v="2015-06-26T00:00:00"/>
    <x v="1"/>
    <x v="5"/>
    <x v="1"/>
    <n v="6"/>
    <x v="52"/>
    <x v="6"/>
    <x v="0"/>
    <x v="3"/>
    <s v="GBC VeloBinder Manual Binding System"/>
    <n v="143.96"/>
    <n v="4"/>
    <n v="69.099999999999994"/>
  </r>
  <r>
    <d v="2015-06-26T00:00:00"/>
    <x v="1"/>
    <x v="5"/>
    <x v="1"/>
    <n v="6"/>
    <x v="52"/>
    <x v="6"/>
    <x v="0"/>
    <x v="2"/>
    <s v="Decoflex Hanging Personal Folder File, Blue"/>
    <n v="15.42"/>
    <n v="1"/>
    <n v="4.16"/>
  </r>
  <r>
    <d v="2015-06-26T00:00:00"/>
    <x v="1"/>
    <x v="5"/>
    <x v="1"/>
    <n v="6"/>
    <x v="52"/>
    <x v="6"/>
    <x v="0"/>
    <x v="3"/>
    <s v="Acco PRESSTEX Data Binder with Storage Hooks, Dark Blue, 9 1/2&quot; X 11&quot;"/>
    <n v="43.04"/>
    <n v="8"/>
    <n v="21.09"/>
  </r>
  <r>
    <d v="2015-06-26T00:00:00"/>
    <x v="1"/>
    <x v="5"/>
    <x v="1"/>
    <n v="6"/>
    <x v="52"/>
    <x v="6"/>
    <x v="1"/>
    <x v="5"/>
    <s v="Office Star - Contemporary Task Swivel Chair"/>
    <n v="332.94"/>
    <n v="3"/>
    <n v="79.91"/>
  </r>
  <r>
    <d v="2015-06-26T00:00:00"/>
    <x v="1"/>
    <x v="5"/>
    <x v="1"/>
    <n v="6"/>
    <x v="329"/>
    <x v="0"/>
    <x v="2"/>
    <x v="6"/>
    <s v="Polycom SoundStation2 EX ConferenceÂ phone"/>
    <n v="971.88"/>
    <n v="3"/>
    <n v="109.34"/>
  </r>
  <r>
    <d v="2015-06-26T00:00:00"/>
    <x v="1"/>
    <x v="5"/>
    <x v="1"/>
    <n v="6"/>
    <x v="524"/>
    <x v="10"/>
    <x v="0"/>
    <x v="0"/>
    <s v="Universal Premium White Copier/Laser Paper (20Lb. and 87 Bright)"/>
    <n v="43.06"/>
    <n v="9"/>
    <n v="15.61"/>
  </r>
  <r>
    <d v="2015-06-28T00:00:00"/>
    <x v="1"/>
    <x v="5"/>
    <x v="1"/>
    <n v="6"/>
    <x v="563"/>
    <x v="12"/>
    <x v="0"/>
    <x v="1"/>
    <s v="Avery 501"/>
    <n v="5.9"/>
    <n v="2"/>
    <n v="1.99"/>
  </r>
  <r>
    <d v="2015-06-28T00:00:00"/>
    <x v="1"/>
    <x v="5"/>
    <x v="1"/>
    <n v="6"/>
    <x v="563"/>
    <x v="12"/>
    <x v="1"/>
    <x v="8"/>
    <s v="Electrix Halogen Magnifier Lamp"/>
    <n v="621.76"/>
    <n v="4"/>
    <n v="46.63"/>
  </r>
  <r>
    <d v="2015-06-28T00:00:00"/>
    <x v="1"/>
    <x v="5"/>
    <x v="1"/>
    <n v="6"/>
    <x v="360"/>
    <x v="10"/>
    <x v="0"/>
    <x v="0"/>
    <s v="Xerox 1999"/>
    <n v="15.55"/>
    <n v="3"/>
    <n v="5.44"/>
  </r>
  <r>
    <d v="2015-06-28T00:00:00"/>
    <x v="1"/>
    <x v="5"/>
    <x v="1"/>
    <n v="6"/>
    <x v="360"/>
    <x v="10"/>
    <x v="1"/>
    <x v="11"/>
    <s v="Sauder Forest Hills Library with Doors, Woodland Oak Finish"/>
    <n v="482.94"/>
    <n v="6"/>
    <n v="-376.69"/>
  </r>
  <r>
    <d v="2015-06-28T00:00:00"/>
    <x v="1"/>
    <x v="5"/>
    <x v="1"/>
    <n v="6"/>
    <x v="114"/>
    <x v="4"/>
    <x v="0"/>
    <x v="3"/>
    <s v="GBC Recycled Regency Composition Covers"/>
    <n v="119.56"/>
    <n v="2"/>
    <n v="55"/>
  </r>
  <r>
    <d v="2015-06-28T00:00:00"/>
    <x v="1"/>
    <x v="5"/>
    <x v="1"/>
    <n v="6"/>
    <x v="114"/>
    <x v="4"/>
    <x v="0"/>
    <x v="4"/>
    <s v="Boston Model 1800 Electric Pencil Sharpener, Gray"/>
    <n v="140.75"/>
    <n v="5"/>
    <n v="42.23"/>
  </r>
  <r>
    <d v="2015-06-29T00:00:00"/>
    <x v="1"/>
    <x v="5"/>
    <x v="1"/>
    <n v="6"/>
    <x v="236"/>
    <x v="2"/>
    <x v="1"/>
    <x v="8"/>
    <s v="Eldon Executive Woodline II Desk Accessories, Mahogany"/>
    <n v="20.100000000000001"/>
    <n v="1"/>
    <n v="1.76"/>
  </r>
  <r>
    <d v="2015-06-29T00:00:00"/>
    <x v="1"/>
    <x v="5"/>
    <x v="1"/>
    <n v="6"/>
    <x v="147"/>
    <x v="20"/>
    <x v="0"/>
    <x v="0"/>
    <s v="Ampad Phone Message Book, Recycled, 400 Message Capacity, 5 Â¾Â” x 11Â”"/>
    <n v="24.96"/>
    <n v="4"/>
    <n v="11.23"/>
  </r>
  <r>
    <d v="2015-06-29T00:00:00"/>
    <x v="1"/>
    <x v="5"/>
    <x v="1"/>
    <n v="6"/>
    <x v="320"/>
    <x v="20"/>
    <x v="1"/>
    <x v="5"/>
    <s v="Office Star - Mesh Screen back chair with Vinyl seat"/>
    <n v="117.88"/>
    <n v="1"/>
    <n v="1.31"/>
  </r>
  <r>
    <d v="2015-06-29T00:00:00"/>
    <x v="1"/>
    <x v="5"/>
    <x v="1"/>
    <n v="6"/>
    <x v="82"/>
    <x v="40"/>
    <x v="2"/>
    <x v="6"/>
    <s v="Cisco 8x8 Inc. 6753i IP Business Phone System"/>
    <n v="269.98"/>
    <n v="2"/>
    <n v="72.89"/>
  </r>
  <r>
    <d v="2015-07-02T00:00:00"/>
    <x v="1"/>
    <x v="6"/>
    <x v="1"/>
    <n v="7"/>
    <x v="77"/>
    <x v="0"/>
    <x v="0"/>
    <x v="12"/>
    <s v="Belkin 8 Outlet Surge Protector"/>
    <n v="32.78"/>
    <n v="4"/>
    <n v="-85.24"/>
  </r>
  <r>
    <d v="2015-07-02T00:00:00"/>
    <x v="1"/>
    <x v="6"/>
    <x v="1"/>
    <n v="7"/>
    <x v="663"/>
    <x v="1"/>
    <x v="1"/>
    <x v="5"/>
    <s v="Hon 4070 Series Pagoda Armless Upholstered Stacking Chairs"/>
    <n v="408.42"/>
    <n v="2"/>
    <n v="-5.83"/>
  </r>
  <r>
    <d v="2015-07-02T00:00:00"/>
    <x v="1"/>
    <x v="6"/>
    <x v="1"/>
    <n v="7"/>
    <x v="663"/>
    <x v="1"/>
    <x v="1"/>
    <x v="5"/>
    <s v="Global Wood Trimmed Manager's Task Chair, Khaki"/>
    <n v="382.12"/>
    <n v="6"/>
    <n v="-92.8"/>
  </r>
  <r>
    <d v="2015-07-02T00:00:00"/>
    <x v="1"/>
    <x v="6"/>
    <x v="1"/>
    <n v="7"/>
    <x v="663"/>
    <x v="1"/>
    <x v="0"/>
    <x v="2"/>
    <s v="Advantus Rolling Storage Box"/>
    <n v="68.599999999999994"/>
    <n v="5"/>
    <n v="6"/>
  </r>
  <r>
    <d v="2015-07-02T00:00:00"/>
    <x v="1"/>
    <x v="6"/>
    <x v="1"/>
    <n v="7"/>
    <x v="663"/>
    <x v="1"/>
    <x v="0"/>
    <x v="2"/>
    <s v="Adjustable Depth Letter/Legal Cart"/>
    <n v="435.5"/>
    <n v="3"/>
    <n v="48.99"/>
  </r>
  <r>
    <d v="2015-07-02T00:00:00"/>
    <x v="1"/>
    <x v="6"/>
    <x v="1"/>
    <n v="7"/>
    <x v="663"/>
    <x v="1"/>
    <x v="0"/>
    <x v="0"/>
    <s v="Adams Phone Message Book, Professional, 400 Message Capacity, 5 3/6Â” x 11Â”"/>
    <n v="11.17"/>
    <n v="2"/>
    <n v="3.77"/>
  </r>
  <r>
    <d v="2015-07-02T00:00:00"/>
    <x v="1"/>
    <x v="6"/>
    <x v="1"/>
    <n v="7"/>
    <x v="366"/>
    <x v="16"/>
    <x v="0"/>
    <x v="0"/>
    <s v="Easy-staple paper"/>
    <n v="11.95"/>
    <n v="3"/>
    <n v="4.03"/>
  </r>
  <r>
    <d v="2015-07-02T00:00:00"/>
    <x v="1"/>
    <x v="6"/>
    <x v="1"/>
    <n v="7"/>
    <x v="366"/>
    <x v="16"/>
    <x v="0"/>
    <x v="0"/>
    <s v="Xerox 1957"/>
    <n v="15.55"/>
    <n v="3"/>
    <n v="5.64"/>
  </r>
  <r>
    <d v="2015-07-02T00:00:00"/>
    <x v="1"/>
    <x v="6"/>
    <x v="1"/>
    <n v="7"/>
    <x v="50"/>
    <x v="20"/>
    <x v="0"/>
    <x v="0"/>
    <s v="Xerox 209"/>
    <n v="19.440000000000001"/>
    <n v="3"/>
    <n v="9.33"/>
  </r>
  <r>
    <d v="2015-07-02T00:00:00"/>
    <x v="1"/>
    <x v="6"/>
    <x v="1"/>
    <n v="7"/>
    <x v="410"/>
    <x v="25"/>
    <x v="2"/>
    <x v="6"/>
    <s v="Geemarc AmpliPOWER60"/>
    <n v="74.239999999999995"/>
    <n v="1"/>
    <n v="8.35"/>
  </r>
  <r>
    <d v="2015-07-02T00:00:00"/>
    <x v="1"/>
    <x v="6"/>
    <x v="1"/>
    <n v="7"/>
    <x v="410"/>
    <x v="25"/>
    <x v="1"/>
    <x v="8"/>
    <s v="24-Hour Round Wall Clock"/>
    <n v="159.84"/>
    <n v="10"/>
    <n v="45.95"/>
  </r>
  <r>
    <d v="2015-07-02T00:00:00"/>
    <x v="1"/>
    <x v="6"/>
    <x v="1"/>
    <n v="7"/>
    <x v="410"/>
    <x v="25"/>
    <x v="0"/>
    <x v="3"/>
    <s v="Wilson Jones Turn Tabs Binder Tool for Ring Binders"/>
    <n v="2.89"/>
    <n v="2"/>
    <n v="-2.31"/>
  </r>
  <r>
    <d v="2015-07-02T00:00:00"/>
    <x v="1"/>
    <x v="6"/>
    <x v="1"/>
    <n v="7"/>
    <x v="410"/>
    <x v="25"/>
    <x v="0"/>
    <x v="0"/>
    <s v="Things To Do Today Pad"/>
    <n v="9.39"/>
    <n v="2"/>
    <n v="3.29"/>
  </r>
  <r>
    <d v="2015-07-03T00:00:00"/>
    <x v="1"/>
    <x v="6"/>
    <x v="1"/>
    <n v="7"/>
    <x v="664"/>
    <x v="5"/>
    <x v="1"/>
    <x v="5"/>
    <s v="Novimex High-Tech Fabric Mesh Task Chair"/>
    <n v="70.98"/>
    <n v="1"/>
    <n v="4.97"/>
  </r>
  <r>
    <d v="2015-07-03T00:00:00"/>
    <x v="1"/>
    <x v="6"/>
    <x v="1"/>
    <n v="7"/>
    <x v="664"/>
    <x v="5"/>
    <x v="0"/>
    <x v="1"/>
    <s v="Dot Matrix Printer Tape Reel Labels, White, 5000/Box"/>
    <n v="294.93"/>
    <n v="3"/>
    <n v="144.52000000000001"/>
  </r>
  <r>
    <d v="2015-07-03T00:00:00"/>
    <x v="1"/>
    <x v="6"/>
    <x v="1"/>
    <n v="7"/>
    <x v="486"/>
    <x v="2"/>
    <x v="1"/>
    <x v="8"/>
    <s v="Eldon Antistatic Chair Mats for Low to Medium Pile Carpets"/>
    <n v="168.46"/>
    <n v="2"/>
    <n v="-29.48"/>
  </r>
  <r>
    <d v="2015-07-03T00:00:00"/>
    <x v="1"/>
    <x v="6"/>
    <x v="1"/>
    <n v="7"/>
    <x v="486"/>
    <x v="2"/>
    <x v="0"/>
    <x v="0"/>
    <s v="Important Message Pads, 50 4-1/4 x 5-1/2 Forms per Pad"/>
    <n v="6.72"/>
    <n v="2"/>
    <n v="2.44"/>
  </r>
  <r>
    <d v="2015-07-03T00:00:00"/>
    <x v="1"/>
    <x v="6"/>
    <x v="1"/>
    <n v="7"/>
    <x v="486"/>
    <x v="2"/>
    <x v="1"/>
    <x v="8"/>
    <s v="Howard Miller 12&quot; Round Wall Clock"/>
    <n v="282.89"/>
    <n v="9"/>
    <n v="56.58"/>
  </r>
  <r>
    <d v="2015-07-04T00:00:00"/>
    <x v="1"/>
    <x v="6"/>
    <x v="1"/>
    <n v="7"/>
    <x v="576"/>
    <x v="21"/>
    <x v="2"/>
    <x v="6"/>
    <s v="Mitel MiVoice 5330e IP Phone"/>
    <n v="1099.96"/>
    <n v="4"/>
    <n v="285.99"/>
  </r>
  <r>
    <d v="2015-07-04T00:00:00"/>
    <x v="1"/>
    <x v="6"/>
    <x v="1"/>
    <n v="7"/>
    <x v="525"/>
    <x v="20"/>
    <x v="0"/>
    <x v="4"/>
    <s v="Colorific Watercolor Pencils"/>
    <n v="15.48"/>
    <n v="3"/>
    <n v="4.49"/>
  </r>
  <r>
    <d v="2015-07-04T00:00:00"/>
    <x v="1"/>
    <x v="6"/>
    <x v="1"/>
    <n v="7"/>
    <x v="425"/>
    <x v="3"/>
    <x v="0"/>
    <x v="3"/>
    <s v="Avery Premier Heavy-Duty Binder with Round Locking Rings"/>
    <n v="22.85"/>
    <n v="2"/>
    <n v="7.43"/>
  </r>
  <r>
    <d v="2015-07-05T00:00:00"/>
    <x v="1"/>
    <x v="6"/>
    <x v="1"/>
    <n v="7"/>
    <x v="302"/>
    <x v="25"/>
    <x v="1"/>
    <x v="8"/>
    <s v="Stackable Trays"/>
    <n v="4.93"/>
    <n v="2"/>
    <n v="0.74"/>
  </r>
  <r>
    <d v="2015-07-05T00:00:00"/>
    <x v="1"/>
    <x v="6"/>
    <x v="1"/>
    <n v="7"/>
    <x v="302"/>
    <x v="25"/>
    <x v="0"/>
    <x v="3"/>
    <s v="Wilson Jones Turn Tabs Binder Tool for Ring Binders"/>
    <n v="7.23"/>
    <n v="5"/>
    <n v="-5.78"/>
  </r>
  <r>
    <d v="2015-07-05T00:00:00"/>
    <x v="1"/>
    <x v="6"/>
    <x v="1"/>
    <n v="7"/>
    <x v="665"/>
    <x v="14"/>
    <x v="0"/>
    <x v="3"/>
    <s v="Durable Pressboard Binders"/>
    <n v="19"/>
    <n v="5"/>
    <n v="8.93"/>
  </r>
  <r>
    <d v="2015-07-05T00:00:00"/>
    <x v="1"/>
    <x v="6"/>
    <x v="1"/>
    <n v="7"/>
    <x v="363"/>
    <x v="2"/>
    <x v="2"/>
    <x v="9"/>
    <s v="HP Standard 104 key PS/2 Keyboard"/>
    <n v="34.799999999999997"/>
    <n v="3"/>
    <n v="2.1800000000000002"/>
  </r>
  <r>
    <d v="2015-07-05T00:00:00"/>
    <x v="1"/>
    <x v="6"/>
    <x v="1"/>
    <n v="7"/>
    <x v="363"/>
    <x v="2"/>
    <x v="0"/>
    <x v="2"/>
    <s v="Acco Perma 4000 Stacking Storage Drawers"/>
    <n v="38.979999999999997"/>
    <n v="3"/>
    <n v="-2.44"/>
  </r>
  <r>
    <d v="2015-07-05T00:00:00"/>
    <x v="1"/>
    <x v="6"/>
    <x v="1"/>
    <n v="7"/>
    <x v="138"/>
    <x v="25"/>
    <x v="1"/>
    <x v="8"/>
    <s v="Stackable Trays"/>
    <n v="4.93"/>
    <n v="2"/>
    <n v="0.74"/>
  </r>
  <r>
    <d v="2015-07-05T00:00:00"/>
    <x v="1"/>
    <x v="6"/>
    <x v="1"/>
    <n v="7"/>
    <x v="138"/>
    <x v="25"/>
    <x v="0"/>
    <x v="1"/>
    <s v="Avery 508"/>
    <n v="11.78"/>
    <n v="3"/>
    <n v="4.2699999999999996"/>
  </r>
  <r>
    <d v="2015-07-06T00:00:00"/>
    <x v="1"/>
    <x v="6"/>
    <x v="1"/>
    <n v="7"/>
    <x v="666"/>
    <x v="20"/>
    <x v="1"/>
    <x v="8"/>
    <s v="G.E. Halogen Desk Lamp Bulbs"/>
    <n v="13.96"/>
    <n v="2"/>
    <n v="6.7"/>
  </r>
  <r>
    <d v="2015-07-06T00:00:00"/>
    <x v="1"/>
    <x v="6"/>
    <x v="1"/>
    <n v="7"/>
    <x v="666"/>
    <x v="20"/>
    <x v="1"/>
    <x v="8"/>
    <s v="Howard Miller 11-1/2&quot; Diameter Ridgewood Wall Clock"/>
    <n v="155.82"/>
    <n v="3"/>
    <n v="63.89"/>
  </r>
  <r>
    <d v="2015-07-06T00:00:00"/>
    <x v="1"/>
    <x v="6"/>
    <x v="1"/>
    <n v="7"/>
    <x v="666"/>
    <x v="20"/>
    <x v="2"/>
    <x v="6"/>
    <s v="OtterBox Commuter Series Case - Samsung Galaxy S4"/>
    <n v="124.95"/>
    <n v="5"/>
    <n v="2.5"/>
  </r>
  <r>
    <d v="2015-07-06T00:00:00"/>
    <x v="1"/>
    <x v="6"/>
    <x v="1"/>
    <n v="7"/>
    <x v="666"/>
    <x v="20"/>
    <x v="0"/>
    <x v="2"/>
    <s v="Iceberg Mobile Mega Data/Printer Cart"/>
    <n v="601.65"/>
    <n v="5"/>
    <n v="156.43"/>
  </r>
  <r>
    <d v="2015-07-06T00:00:00"/>
    <x v="1"/>
    <x v="6"/>
    <x v="1"/>
    <n v="7"/>
    <x v="367"/>
    <x v="32"/>
    <x v="1"/>
    <x v="11"/>
    <s v="Bush Mission Pointe Library"/>
    <n v="301.95999999999998"/>
    <n v="2"/>
    <n v="60.39"/>
  </r>
  <r>
    <d v="2015-07-06T00:00:00"/>
    <x v="1"/>
    <x v="6"/>
    <x v="1"/>
    <n v="7"/>
    <x v="605"/>
    <x v="3"/>
    <x v="1"/>
    <x v="5"/>
    <s v="Novimex Turbo Task Chair"/>
    <n v="170.35"/>
    <n v="3"/>
    <n v="-17.04"/>
  </r>
  <r>
    <d v="2015-07-06T00:00:00"/>
    <x v="1"/>
    <x v="6"/>
    <x v="1"/>
    <n v="7"/>
    <x v="302"/>
    <x v="23"/>
    <x v="0"/>
    <x v="4"/>
    <s v="Newell 333"/>
    <n v="11.12"/>
    <n v="4"/>
    <n v="2.89"/>
  </r>
  <r>
    <d v="2015-07-08T00:00:00"/>
    <x v="1"/>
    <x v="6"/>
    <x v="1"/>
    <n v="7"/>
    <x v="406"/>
    <x v="0"/>
    <x v="0"/>
    <x v="0"/>
    <s v="Xerox 1990"/>
    <n v="21.12"/>
    <n v="5"/>
    <n v="6.6"/>
  </r>
  <r>
    <d v="2015-07-09T00:00:00"/>
    <x v="1"/>
    <x v="6"/>
    <x v="1"/>
    <n v="7"/>
    <x v="595"/>
    <x v="32"/>
    <x v="0"/>
    <x v="0"/>
    <s v="Tops Wirebound Message Log Books"/>
    <n v="6.58"/>
    <n v="2"/>
    <n v="3.03"/>
  </r>
  <r>
    <d v="2015-07-09T00:00:00"/>
    <x v="1"/>
    <x v="6"/>
    <x v="1"/>
    <n v="7"/>
    <x v="595"/>
    <x v="32"/>
    <x v="0"/>
    <x v="3"/>
    <s v="Wilson Jones Ledger-Size, Piano-Hinge Binder, 2&quot;, Blue"/>
    <n v="122.94"/>
    <n v="3"/>
    <n v="59.01"/>
  </r>
  <r>
    <d v="2015-07-09T00:00:00"/>
    <x v="1"/>
    <x v="6"/>
    <x v="1"/>
    <n v="7"/>
    <x v="185"/>
    <x v="15"/>
    <x v="0"/>
    <x v="4"/>
    <s v="Binney &amp; Smith inkTank Desk Highlighter, Chisel Tip, Yellow, 12/Box"/>
    <n v="5.16"/>
    <n v="3"/>
    <n v="0.84"/>
  </r>
  <r>
    <d v="2015-07-09T00:00:00"/>
    <x v="1"/>
    <x v="6"/>
    <x v="1"/>
    <n v="7"/>
    <x v="542"/>
    <x v="36"/>
    <x v="0"/>
    <x v="7"/>
    <s v="Advantus Map Pennant Flags and Round Head Tacks"/>
    <n v="15.8"/>
    <n v="4"/>
    <n v="5.0599999999999996"/>
  </r>
  <r>
    <d v="2015-07-09T00:00:00"/>
    <x v="1"/>
    <x v="6"/>
    <x v="1"/>
    <n v="7"/>
    <x v="542"/>
    <x v="36"/>
    <x v="2"/>
    <x v="15"/>
    <s v="Fellowes Powershred HS-440 4-Sheet High Security Shredder"/>
    <n v="464.97"/>
    <n v="3"/>
    <n v="209.24"/>
  </r>
  <r>
    <d v="2015-07-09T00:00:00"/>
    <x v="1"/>
    <x v="6"/>
    <x v="1"/>
    <n v="7"/>
    <x v="542"/>
    <x v="36"/>
    <x v="1"/>
    <x v="8"/>
    <s v="Eldon ClusterMat Chair Mat with Cordless Antistatic Protection"/>
    <n v="181.96"/>
    <n v="2"/>
    <n v="20.02"/>
  </r>
  <r>
    <d v="2015-07-09T00:00:00"/>
    <x v="1"/>
    <x v="6"/>
    <x v="1"/>
    <n v="7"/>
    <x v="542"/>
    <x v="36"/>
    <x v="0"/>
    <x v="1"/>
    <s v="Avery 05222 Permanent Self-Adhesive File Folder Labels for Typewriters, on Rolls, White, 250/Roll"/>
    <n v="12.39"/>
    <n v="3"/>
    <n v="5.7"/>
  </r>
  <r>
    <d v="2015-07-09T00:00:00"/>
    <x v="1"/>
    <x v="6"/>
    <x v="1"/>
    <n v="7"/>
    <x v="542"/>
    <x v="36"/>
    <x v="0"/>
    <x v="3"/>
    <s v="Performers Binder/Pad Holder, Black"/>
    <n v="84.09"/>
    <n v="3"/>
    <n v="42.05"/>
  </r>
  <r>
    <d v="2015-07-09T00:00:00"/>
    <x v="1"/>
    <x v="6"/>
    <x v="1"/>
    <n v="7"/>
    <x v="542"/>
    <x v="36"/>
    <x v="0"/>
    <x v="4"/>
    <s v="Prismacolor Color Pencil Set"/>
    <n v="79.36"/>
    <n v="4"/>
    <n v="32.54"/>
  </r>
  <r>
    <d v="2015-07-09T00:00:00"/>
    <x v="1"/>
    <x v="6"/>
    <x v="1"/>
    <n v="7"/>
    <x v="542"/>
    <x v="36"/>
    <x v="0"/>
    <x v="3"/>
    <s v="GBC Recycled VeloBinder Covers"/>
    <n v="153.36000000000001"/>
    <n v="9"/>
    <n v="70.55"/>
  </r>
  <r>
    <d v="2015-07-09T00:00:00"/>
    <x v="1"/>
    <x v="6"/>
    <x v="1"/>
    <n v="7"/>
    <x v="542"/>
    <x v="36"/>
    <x v="0"/>
    <x v="3"/>
    <s v="Wilson Jones Active Use Binders"/>
    <n v="43.68"/>
    <n v="6"/>
    <n v="21.4"/>
  </r>
  <r>
    <d v="2015-07-09T00:00:00"/>
    <x v="1"/>
    <x v="6"/>
    <x v="1"/>
    <n v="7"/>
    <x v="542"/>
    <x v="36"/>
    <x v="0"/>
    <x v="2"/>
    <s v="Project Tote Personal File"/>
    <n v="98.21"/>
    <n v="7"/>
    <n v="28.48"/>
  </r>
  <r>
    <d v="2015-07-09T00:00:00"/>
    <x v="1"/>
    <x v="6"/>
    <x v="1"/>
    <n v="7"/>
    <x v="550"/>
    <x v="2"/>
    <x v="2"/>
    <x v="6"/>
    <s v="Panasonic KX-TG9541B DECT 6.0 Digital 2-Line Expandable Cordless Phone With Digital Answering System"/>
    <n v="269.98"/>
    <n v="3"/>
    <n v="40.5"/>
  </r>
  <r>
    <d v="2015-07-09T00:00:00"/>
    <x v="1"/>
    <x v="6"/>
    <x v="1"/>
    <n v="7"/>
    <x v="148"/>
    <x v="0"/>
    <x v="0"/>
    <x v="12"/>
    <s v="Acco 7-Outlet Masterpiece Power Center, Wihtout Fax/Phone Line Protection"/>
    <n v="48.63"/>
    <n v="2"/>
    <n v="-121.58"/>
  </r>
  <r>
    <d v="2015-07-10T00:00:00"/>
    <x v="1"/>
    <x v="6"/>
    <x v="1"/>
    <n v="7"/>
    <x v="281"/>
    <x v="12"/>
    <x v="0"/>
    <x v="3"/>
    <s v="Accohide Poly Flexible Ring Binders"/>
    <n v="3.37"/>
    <n v="3"/>
    <n v="-2.2400000000000002"/>
  </r>
  <r>
    <d v="2015-07-10T00:00:00"/>
    <x v="1"/>
    <x v="6"/>
    <x v="1"/>
    <n v="7"/>
    <x v="30"/>
    <x v="3"/>
    <x v="0"/>
    <x v="3"/>
    <s v="Large Capacity Hanging Post Binders"/>
    <n v="39.92"/>
    <n v="2"/>
    <n v="12.97"/>
  </r>
  <r>
    <d v="2015-07-11T00:00:00"/>
    <x v="1"/>
    <x v="6"/>
    <x v="1"/>
    <n v="7"/>
    <x v="584"/>
    <x v="2"/>
    <x v="1"/>
    <x v="8"/>
    <s v="Howard Miller 13-3/4&quot; Diameter Brushed Chrome Round Wall Clock"/>
    <n v="289.8"/>
    <n v="7"/>
    <n v="36.229999999999997"/>
  </r>
  <r>
    <d v="2015-07-11T00:00:00"/>
    <x v="1"/>
    <x v="6"/>
    <x v="1"/>
    <n v="7"/>
    <x v="584"/>
    <x v="2"/>
    <x v="0"/>
    <x v="3"/>
    <s v="Acco Suede Grain Vinyl Round Ring Binder"/>
    <n v="2.5"/>
    <n v="3"/>
    <n v="-2"/>
  </r>
  <r>
    <d v="2015-07-11T00:00:00"/>
    <x v="1"/>
    <x v="6"/>
    <x v="1"/>
    <n v="7"/>
    <x v="584"/>
    <x v="2"/>
    <x v="0"/>
    <x v="3"/>
    <s v="3M Organizer Strips"/>
    <n v="6.48"/>
    <n v="4"/>
    <n v="-4.75"/>
  </r>
  <r>
    <d v="2015-07-11T00:00:00"/>
    <x v="1"/>
    <x v="6"/>
    <x v="1"/>
    <n v="7"/>
    <x v="584"/>
    <x v="2"/>
    <x v="1"/>
    <x v="5"/>
    <s v="Novimex Fabric Task Chair"/>
    <n v="341.49"/>
    <n v="8"/>
    <n v="-73.180000000000007"/>
  </r>
  <r>
    <d v="2015-07-11T00:00:00"/>
    <x v="1"/>
    <x v="6"/>
    <x v="1"/>
    <n v="7"/>
    <x v="584"/>
    <x v="2"/>
    <x v="0"/>
    <x v="4"/>
    <s v="Newell 333"/>
    <n v="11.12"/>
    <n v="5"/>
    <n v="0.83"/>
  </r>
  <r>
    <d v="2015-07-11T00:00:00"/>
    <x v="1"/>
    <x v="6"/>
    <x v="1"/>
    <n v="7"/>
    <x v="584"/>
    <x v="2"/>
    <x v="1"/>
    <x v="8"/>
    <s v="Master Big Foot Doorstop, Beige"/>
    <n v="25.34"/>
    <n v="6"/>
    <n v="3.48"/>
  </r>
  <r>
    <d v="2015-07-11T00:00:00"/>
    <x v="1"/>
    <x v="6"/>
    <x v="1"/>
    <n v="7"/>
    <x v="59"/>
    <x v="22"/>
    <x v="0"/>
    <x v="0"/>
    <s v="Xerox 1896"/>
    <n v="29.97"/>
    <n v="3"/>
    <n v="13.49"/>
  </r>
  <r>
    <d v="2015-07-11T00:00:00"/>
    <x v="1"/>
    <x v="6"/>
    <x v="1"/>
    <n v="7"/>
    <x v="59"/>
    <x v="22"/>
    <x v="0"/>
    <x v="3"/>
    <s v="Wilson Jones Ledger-Size, Piano-Hinge Binder, 2&quot;, Blue"/>
    <n v="98.35"/>
    <n v="3"/>
    <n v="34.42"/>
  </r>
  <r>
    <d v="2015-07-11T00:00:00"/>
    <x v="1"/>
    <x v="6"/>
    <x v="1"/>
    <n v="7"/>
    <x v="477"/>
    <x v="7"/>
    <x v="1"/>
    <x v="13"/>
    <s v="Lesro Sheffield Collection Coffee Table, End Table, Center Table, Corner Table"/>
    <n v="199.84"/>
    <n v="4"/>
    <n v="-37.11"/>
  </r>
  <r>
    <d v="2015-07-11T00:00:00"/>
    <x v="1"/>
    <x v="6"/>
    <x v="1"/>
    <n v="7"/>
    <x v="477"/>
    <x v="7"/>
    <x v="2"/>
    <x v="6"/>
    <s v="Wilson Electronics DB Pro Signal Booster"/>
    <n v="716"/>
    <n v="2"/>
    <n v="193.32"/>
  </r>
  <r>
    <d v="2015-07-11T00:00:00"/>
    <x v="1"/>
    <x v="6"/>
    <x v="1"/>
    <n v="7"/>
    <x v="477"/>
    <x v="7"/>
    <x v="0"/>
    <x v="3"/>
    <s v="Tuf-Vin Binders"/>
    <n v="221.06"/>
    <n v="7"/>
    <n v="103.9"/>
  </r>
  <r>
    <d v="2015-07-12T00:00:00"/>
    <x v="1"/>
    <x v="6"/>
    <x v="1"/>
    <n v="7"/>
    <x v="556"/>
    <x v="1"/>
    <x v="1"/>
    <x v="5"/>
    <s v="Global Push Button Manager's Chair, Indigo"/>
    <n v="383.61"/>
    <n v="9"/>
    <n v="-5.48"/>
  </r>
  <r>
    <d v="2015-07-12T00:00:00"/>
    <x v="1"/>
    <x v="6"/>
    <x v="1"/>
    <n v="7"/>
    <x v="556"/>
    <x v="1"/>
    <x v="2"/>
    <x v="6"/>
    <s v="Geemarc AmpliPOWER60"/>
    <n v="148.47999999999999"/>
    <n v="2"/>
    <n v="16.7"/>
  </r>
  <r>
    <d v="2015-07-12T00:00:00"/>
    <x v="1"/>
    <x v="6"/>
    <x v="1"/>
    <n v="7"/>
    <x v="556"/>
    <x v="1"/>
    <x v="2"/>
    <x v="6"/>
    <s v="Vtech CS6719"/>
    <n v="537.54"/>
    <n v="7"/>
    <n v="53.75"/>
  </r>
  <r>
    <d v="2015-07-12T00:00:00"/>
    <x v="1"/>
    <x v="6"/>
    <x v="1"/>
    <n v="7"/>
    <x v="556"/>
    <x v="1"/>
    <x v="0"/>
    <x v="3"/>
    <s v="Tuff Stuff Recycled Round Ring Binders"/>
    <n v="1.93"/>
    <n v="2"/>
    <n v="-2.99"/>
  </r>
  <r>
    <d v="2015-07-12T00:00:00"/>
    <x v="1"/>
    <x v="6"/>
    <x v="1"/>
    <n v="7"/>
    <x v="556"/>
    <x v="1"/>
    <x v="0"/>
    <x v="4"/>
    <s v="Newell 32"/>
    <n v="6.91"/>
    <n v="3"/>
    <n v="0.69"/>
  </r>
  <r>
    <d v="2015-07-12T00:00:00"/>
    <x v="1"/>
    <x v="6"/>
    <x v="1"/>
    <n v="7"/>
    <x v="556"/>
    <x v="1"/>
    <x v="1"/>
    <x v="8"/>
    <s v="Floodlight Indoor Halogen Bulbs, 1 Bulb per Pack, 60 Watts"/>
    <n v="7.76"/>
    <n v="1"/>
    <n v="-2.13"/>
  </r>
  <r>
    <d v="2015-07-12T00:00:00"/>
    <x v="1"/>
    <x v="6"/>
    <x v="1"/>
    <n v="7"/>
    <x v="556"/>
    <x v="1"/>
    <x v="2"/>
    <x v="6"/>
    <s v="GE 2-Jack Phone Line Splitter"/>
    <n v="659.17"/>
    <n v="4"/>
    <n v="49.44"/>
  </r>
  <r>
    <d v="2015-07-12T00:00:00"/>
    <x v="1"/>
    <x v="6"/>
    <x v="1"/>
    <n v="7"/>
    <x v="667"/>
    <x v="0"/>
    <x v="2"/>
    <x v="6"/>
    <s v="Vtech CS6719"/>
    <n v="307.17"/>
    <n v="4"/>
    <n v="30.72"/>
  </r>
  <r>
    <d v="2015-07-13T00:00:00"/>
    <x v="1"/>
    <x v="6"/>
    <x v="1"/>
    <n v="7"/>
    <x v="11"/>
    <x v="20"/>
    <x v="0"/>
    <x v="3"/>
    <s v="GBC Plastic Binding Combs"/>
    <n v="11.81"/>
    <n v="2"/>
    <n v="4.28"/>
  </r>
  <r>
    <d v="2015-07-13T00:00:00"/>
    <x v="1"/>
    <x v="6"/>
    <x v="1"/>
    <n v="7"/>
    <x v="11"/>
    <x v="20"/>
    <x v="1"/>
    <x v="5"/>
    <s v="Safco Contoured Stacking Chairs"/>
    <n v="1931.04"/>
    <n v="9"/>
    <n v="321.83999999999997"/>
  </r>
  <r>
    <d v="2015-07-13T00:00:00"/>
    <x v="1"/>
    <x v="6"/>
    <x v="1"/>
    <n v="7"/>
    <x v="11"/>
    <x v="20"/>
    <x v="0"/>
    <x v="0"/>
    <s v="Easy-staple paper"/>
    <n v="9.9600000000000009"/>
    <n v="2"/>
    <n v="4.68"/>
  </r>
  <r>
    <d v="2015-07-13T00:00:00"/>
    <x v="1"/>
    <x v="6"/>
    <x v="1"/>
    <n v="7"/>
    <x v="421"/>
    <x v="0"/>
    <x v="0"/>
    <x v="3"/>
    <s v="Wilson Jones Heavy-Duty Casebound Ring Binders with Metal Hinges"/>
    <n v="41.57"/>
    <n v="6"/>
    <n v="-66.510000000000005"/>
  </r>
  <r>
    <d v="2015-07-13T00:00:00"/>
    <x v="1"/>
    <x v="6"/>
    <x v="1"/>
    <n v="7"/>
    <x v="37"/>
    <x v="4"/>
    <x v="0"/>
    <x v="0"/>
    <s v="Xerox 1931"/>
    <n v="38.880000000000003"/>
    <n v="6"/>
    <n v="18.66"/>
  </r>
  <r>
    <d v="2015-07-14T00:00:00"/>
    <x v="1"/>
    <x v="6"/>
    <x v="1"/>
    <n v="7"/>
    <x v="614"/>
    <x v="12"/>
    <x v="0"/>
    <x v="2"/>
    <s v="SAFCO Boltless Steel Shelving"/>
    <n v="272.74"/>
    <n v="3"/>
    <n v="-64.77"/>
  </r>
  <r>
    <d v="2015-07-14T00:00:00"/>
    <x v="1"/>
    <x v="6"/>
    <x v="1"/>
    <n v="7"/>
    <x v="614"/>
    <x v="12"/>
    <x v="0"/>
    <x v="0"/>
    <s v="Xerox 1899"/>
    <n v="18.5"/>
    <n v="4"/>
    <n v="6.7"/>
  </r>
  <r>
    <d v="2015-07-14T00:00:00"/>
    <x v="1"/>
    <x v="6"/>
    <x v="1"/>
    <n v="7"/>
    <x v="614"/>
    <x v="12"/>
    <x v="1"/>
    <x v="5"/>
    <s v="SAFCO Arco Folding Chair"/>
    <n v="441.92"/>
    <n v="2"/>
    <n v="49.72"/>
  </r>
  <r>
    <d v="2015-07-14T00:00:00"/>
    <x v="1"/>
    <x v="6"/>
    <x v="1"/>
    <n v="7"/>
    <x v="614"/>
    <x v="12"/>
    <x v="1"/>
    <x v="11"/>
    <s v="Hon Metal Bookcases, Black"/>
    <n v="127.76"/>
    <n v="6"/>
    <n v="-191.65"/>
  </r>
  <r>
    <d v="2015-07-16T00:00:00"/>
    <x v="1"/>
    <x v="6"/>
    <x v="1"/>
    <n v="7"/>
    <x v="654"/>
    <x v="3"/>
    <x v="1"/>
    <x v="5"/>
    <s v="Hon 2090 Â“Pillow SoftÂ” Series Mid Back Swivel/Tilt Chairs"/>
    <n v="1348.7"/>
    <n v="6"/>
    <n v="-219.16"/>
  </r>
  <r>
    <d v="2015-07-16T00:00:00"/>
    <x v="1"/>
    <x v="6"/>
    <x v="1"/>
    <n v="7"/>
    <x v="654"/>
    <x v="3"/>
    <x v="1"/>
    <x v="5"/>
    <s v="Hon 4070 Series Pagoda Armless Upholstered Stacking Chairs"/>
    <n v="700.15"/>
    <n v="3"/>
    <n v="78.77"/>
  </r>
  <r>
    <d v="2015-07-16T00:00:00"/>
    <x v="1"/>
    <x v="6"/>
    <x v="1"/>
    <n v="7"/>
    <x v="124"/>
    <x v="20"/>
    <x v="0"/>
    <x v="0"/>
    <s v="Petty Cash Envelope"/>
    <n v="80.88"/>
    <n v="3"/>
    <n v="39.630000000000003"/>
  </r>
  <r>
    <d v="2015-07-16T00:00:00"/>
    <x v="1"/>
    <x v="6"/>
    <x v="1"/>
    <n v="7"/>
    <x v="124"/>
    <x v="20"/>
    <x v="2"/>
    <x v="9"/>
    <s v="Kensington Orbit Wireless Mobile Trackball for PC and Mac"/>
    <n v="599.9"/>
    <n v="10"/>
    <n v="191.97"/>
  </r>
  <r>
    <d v="2015-07-16T00:00:00"/>
    <x v="1"/>
    <x v="6"/>
    <x v="1"/>
    <n v="7"/>
    <x v="588"/>
    <x v="36"/>
    <x v="1"/>
    <x v="5"/>
    <s v="Global Manager's Adjustable Task Chair, Storm"/>
    <n v="150.97999999999999"/>
    <n v="1"/>
    <n v="43.78"/>
  </r>
  <r>
    <d v="2015-07-16T00:00:00"/>
    <x v="1"/>
    <x v="6"/>
    <x v="1"/>
    <n v="7"/>
    <x v="588"/>
    <x v="36"/>
    <x v="0"/>
    <x v="10"/>
    <s v="White Envelopes, White Envelopes with Clear Poly Window"/>
    <n v="137.25"/>
    <n v="9"/>
    <n v="63.14"/>
  </r>
  <r>
    <d v="2015-07-16T00:00:00"/>
    <x v="1"/>
    <x v="6"/>
    <x v="1"/>
    <n v="7"/>
    <x v="588"/>
    <x v="36"/>
    <x v="0"/>
    <x v="7"/>
    <s v="Acco Banker's Clasps, 5 3/4&quot;-Long"/>
    <n v="11.52"/>
    <n v="4"/>
    <n v="5.41"/>
  </r>
  <r>
    <d v="2015-07-17T00:00:00"/>
    <x v="1"/>
    <x v="6"/>
    <x v="1"/>
    <n v="7"/>
    <x v="401"/>
    <x v="3"/>
    <x v="1"/>
    <x v="11"/>
    <s v="Sauder Camden County Collection Libraries, Planked Cherry Finish"/>
    <n v="195.47"/>
    <n v="2"/>
    <n v="-13.8"/>
  </r>
  <r>
    <d v="2015-07-17T00:00:00"/>
    <x v="1"/>
    <x v="6"/>
    <x v="1"/>
    <n v="7"/>
    <x v="634"/>
    <x v="16"/>
    <x v="1"/>
    <x v="11"/>
    <s v="Bush Westfield Collection Bookcases, Medium Cherry Finish"/>
    <n v="231.92"/>
    <n v="5"/>
    <n v="5.8"/>
  </r>
  <r>
    <d v="2015-07-17T00:00:00"/>
    <x v="1"/>
    <x v="6"/>
    <x v="1"/>
    <n v="7"/>
    <x v="668"/>
    <x v="0"/>
    <x v="0"/>
    <x v="1"/>
    <s v="Avery 479"/>
    <n v="6.26"/>
    <n v="3"/>
    <n v="2.04"/>
  </r>
  <r>
    <d v="2015-07-17T00:00:00"/>
    <x v="1"/>
    <x v="6"/>
    <x v="1"/>
    <n v="7"/>
    <x v="668"/>
    <x v="0"/>
    <x v="0"/>
    <x v="7"/>
    <s v="Advantus T-Pin Paper Clips"/>
    <n v="14.43"/>
    <n v="4"/>
    <n v="3.43"/>
  </r>
  <r>
    <d v="2015-07-18T00:00:00"/>
    <x v="1"/>
    <x v="6"/>
    <x v="1"/>
    <n v="7"/>
    <x v="334"/>
    <x v="3"/>
    <x v="2"/>
    <x v="9"/>
    <s v="Logitech G35 7.1-Channel Surround Sound Headset"/>
    <n v="519.96"/>
    <n v="4"/>
    <n v="176.79"/>
  </r>
  <r>
    <d v="2015-07-18T00:00:00"/>
    <x v="1"/>
    <x v="6"/>
    <x v="1"/>
    <n v="7"/>
    <x v="385"/>
    <x v="20"/>
    <x v="0"/>
    <x v="4"/>
    <s v="Newell 32"/>
    <n v="5.76"/>
    <n v="2"/>
    <n v="1.61"/>
  </r>
  <r>
    <d v="2015-07-18T00:00:00"/>
    <x v="1"/>
    <x v="6"/>
    <x v="1"/>
    <n v="7"/>
    <x v="137"/>
    <x v="20"/>
    <x v="0"/>
    <x v="3"/>
    <s v="Economy Binders"/>
    <n v="3.33"/>
    <n v="2"/>
    <n v="1.21"/>
  </r>
  <r>
    <d v="2015-07-18T00:00:00"/>
    <x v="1"/>
    <x v="6"/>
    <x v="1"/>
    <n v="7"/>
    <x v="137"/>
    <x v="20"/>
    <x v="2"/>
    <x v="6"/>
    <s v="Plantronics CS 50-USB -Â headsetÂ - Convertible, Monaural"/>
    <n v="135.99"/>
    <n v="1"/>
    <n v="36.72"/>
  </r>
  <r>
    <d v="2015-07-18T00:00:00"/>
    <x v="1"/>
    <x v="6"/>
    <x v="1"/>
    <n v="7"/>
    <x v="137"/>
    <x v="20"/>
    <x v="1"/>
    <x v="8"/>
    <s v="Eldon Expressions Wood Desk Accessories, Oak"/>
    <n v="7.38"/>
    <n v="1"/>
    <n v="2.14"/>
  </r>
  <r>
    <d v="2015-07-19T00:00:00"/>
    <x v="1"/>
    <x v="6"/>
    <x v="1"/>
    <n v="7"/>
    <x v="669"/>
    <x v="12"/>
    <x v="0"/>
    <x v="3"/>
    <s v="Wilson Jones DublLock D-Ring Binders"/>
    <n v="2.0299999999999998"/>
    <n v="1"/>
    <n v="-1.35"/>
  </r>
  <r>
    <d v="2015-07-20T00:00:00"/>
    <x v="1"/>
    <x v="6"/>
    <x v="1"/>
    <n v="7"/>
    <x v="670"/>
    <x v="18"/>
    <x v="0"/>
    <x v="2"/>
    <s v="Multi-Use Personal File Cart and Caster Set, Three Stacking Bins"/>
    <n v="34.76"/>
    <n v="1"/>
    <n v="9.73"/>
  </r>
  <r>
    <d v="2015-07-20T00:00:00"/>
    <x v="1"/>
    <x v="6"/>
    <x v="1"/>
    <n v="7"/>
    <x v="670"/>
    <x v="18"/>
    <x v="2"/>
    <x v="9"/>
    <s v="Imation Bio 8GB USBÂ Flash Drive ImationÂ Corp"/>
    <n v="831.2"/>
    <n v="5"/>
    <n v="124.68"/>
  </r>
  <r>
    <d v="2015-07-20T00:00:00"/>
    <x v="1"/>
    <x v="6"/>
    <x v="1"/>
    <n v="7"/>
    <x v="670"/>
    <x v="18"/>
    <x v="0"/>
    <x v="0"/>
    <s v="Xerox 1981"/>
    <n v="26.4"/>
    <n v="5"/>
    <n v="11.88"/>
  </r>
  <r>
    <d v="2015-07-20T00:00:00"/>
    <x v="1"/>
    <x v="6"/>
    <x v="1"/>
    <n v="7"/>
    <x v="670"/>
    <x v="18"/>
    <x v="0"/>
    <x v="10"/>
    <s v="White Envelopes, White Envelopes with Clear Poly Window"/>
    <n v="106.75"/>
    <n v="7"/>
    <n v="49.11"/>
  </r>
  <r>
    <d v="2015-07-20T00:00:00"/>
    <x v="1"/>
    <x v="6"/>
    <x v="1"/>
    <n v="7"/>
    <x v="670"/>
    <x v="18"/>
    <x v="0"/>
    <x v="0"/>
    <s v="Tops White Computer Printout Paper"/>
    <n v="97.82"/>
    <n v="2"/>
    <n v="45.98"/>
  </r>
  <r>
    <d v="2015-07-20T00:00:00"/>
    <x v="1"/>
    <x v="6"/>
    <x v="1"/>
    <n v="7"/>
    <x v="670"/>
    <x v="18"/>
    <x v="0"/>
    <x v="2"/>
    <s v="Eldon Portable Mobile Manager"/>
    <n v="141.4"/>
    <n v="5"/>
    <n v="38.18"/>
  </r>
  <r>
    <d v="2015-07-20T00:00:00"/>
    <x v="1"/>
    <x v="6"/>
    <x v="1"/>
    <n v="7"/>
    <x v="277"/>
    <x v="1"/>
    <x v="0"/>
    <x v="3"/>
    <s v="Avery Durable Binders"/>
    <n v="2.88"/>
    <n v="5"/>
    <n v="-4.46"/>
  </r>
  <r>
    <d v="2015-07-20T00:00:00"/>
    <x v="1"/>
    <x v="6"/>
    <x v="1"/>
    <n v="7"/>
    <x v="277"/>
    <x v="1"/>
    <x v="1"/>
    <x v="11"/>
    <s v="O'Sullivan Cherrywood Estates Traditional Barrister Bookcase"/>
    <n v="384.94"/>
    <n v="4"/>
    <n v="-126.48"/>
  </r>
  <r>
    <d v="2015-07-20T00:00:00"/>
    <x v="1"/>
    <x v="6"/>
    <x v="1"/>
    <n v="7"/>
    <x v="277"/>
    <x v="1"/>
    <x v="2"/>
    <x v="6"/>
    <s v="Pyle PMP37LED"/>
    <n v="153.58000000000001"/>
    <n v="2"/>
    <n v="13.44"/>
  </r>
  <r>
    <d v="2015-07-20T00:00:00"/>
    <x v="1"/>
    <x v="6"/>
    <x v="1"/>
    <n v="7"/>
    <x v="277"/>
    <x v="1"/>
    <x v="1"/>
    <x v="11"/>
    <s v="Atlantic Metals Mobile 3-Shelf Bookcases, Custom Colors"/>
    <n v="913.43"/>
    <n v="5"/>
    <n v="-52.2"/>
  </r>
  <r>
    <d v="2015-07-23T00:00:00"/>
    <x v="1"/>
    <x v="6"/>
    <x v="1"/>
    <n v="7"/>
    <x v="128"/>
    <x v="20"/>
    <x v="0"/>
    <x v="12"/>
    <s v="Belkin F5C206VTEL 6 Outlet Surge"/>
    <n v="68.94"/>
    <n v="3"/>
    <n v="20.68"/>
  </r>
  <r>
    <d v="2015-07-23T00:00:00"/>
    <x v="1"/>
    <x v="6"/>
    <x v="1"/>
    <n v="7"/>
    <x v="128"/>
    <x v="20"/>
    <x v="1"/>
    <x v="8"/>
    <s v="Howard Miller 13&quot; Diameter Pewter Finish Round Wall Clock"/>
    <n v="128.82"/>
    <n v="3"/>
    <n v="50.24"/>
  </r>
  <r>
    <d v="2015-07-23T00:00:00"/>
    <x v="1"/>
    <x v="6"/>
    <x v="1"/>
    <n v="7"/>
    <x v="7"/>
    <x v="20"/>
    <x v="0"/>
    <x v="3"/>
    <s v="Acco 3-Hole Punch"/>
    <n v="10.51"/>
    <n v="3"/>
    <n v="3.68"/>
  </r>
  <r>
    <d v="2015-07-24T00:00:00"/>
    <x v="1"/>
    <x v="6"/>
    <x v="1"/>
    <n v="7"/>
    <x v="301"/>
    <x v="5"/>
    <x v="1"/>
    <x v="8"/>
    <s v="Eldon Expressions Wood and Plastic Desk Accessories, Cherry Wood"/>
    <n v="20.94"/>
    <n v="3"/>
    <n v="6.07"/>
  </r>
  <r>
    <d v="2015-07-24T00:00:00"/>
    <x v="1"/>
    <x v="6"/>
    <x v="1"/>
    <n v="7"/>
    <x v="301"/>
    <x v="5"/>
    <x v="0"/>
    <x v="3"/>
    <s v="GBC Prepunched Paper, 19-Hole, for Binding Systems, 24-lb"/>
    <n v="135.09"/>
    <n v="9"/>
    <n v="62.14"/>
  </r>
  <r>
    <d v="2015-07-24T00:00:00"/>
    <x v="1"/>
    <x v="6"/>
    <x v="1"/>
    <n v="7"/>
    <x v="301"/>
    <x v="5"/>
    <x v="2"/>
    <x v="9"/>
    <s v="Anker Ultra-Slim Mini Bluetooth 3.0 Wireless Keyboard"/>
    <n v="279.86"/>
    <n v="14"/>
    <n v="64.37"/>
  </r>
  <r>
    <d v="2015-07-24T00:00:00"/>
    <x v="1"/>
    <x v="6"/>
    <x v="1"/>
    <n v="7"/>
    <x v="301"/>
    <x v="5"/>
    <x v="0"/>
    <x v="3"/>
    <s v="GBC Prepunched Paper, 19-Hole, for Binding Systems, 24-lb"/>
    <n v="90.06"/>
    <n v="6"/>
    <n v="41.43"/>
  </r>
  <r>
    <d v="2015-07-25T00:00:00"/>
    <x v="1"/>
    <x v="6"/>
    <x v="1"/>
    <n v="7"/>
    <x v="237"/>
    <x v="2"/>
    <x v="0"/>
    <x v="3"/>
    <s v="GBC Premium Transparent Covers with Diagonal Lined Pattern"/>
    <n v="25.18"/>
    <n v="4"/>
    <n v="-18.46"/>
  </r>
  <r>
    <d v="2015-07-25T00:00:00"/>
    <x v="1"/>
    <x v="6"/>
    <x v="1"/>
    <n v="7"/>
    <x v="289"/>
    <x v="22"/>
    <x v="0"/>
    <x v="7"/>
    <s v="Plymouth Boxed Rubber Bands by Plymouth"/>
    <n v="9.42"/>
    <n v="2"/>
    <n v="0.47"/>
  </r>
  <r>
    <d v="2015-07-25T00:00:00"/>
    <x v="1"/>
    <x v="6"/>
    <x v="1"/>
    <n v="7"/>
    <x v="289"/>
    <x v="22"/>
    <x v="0"/>
    <x v="0"/>
    <s v="Xerox 228"/>
    <n v="12.96"/>
    <n v="2"/>
    <n v="6.22"/>
  </r>
  <r>
    <d v="2015-07-25T00:00:00"/>
    <x v="1"/>
    <x v="6"/>
    <x v="1"/>
    <n v="7"/>
    <x v="289"/>
    <x v="22"/>
    <x v="1"/>
    <x v="11"/>
    <s v="Sauder Forest Hills Library, Woodland Oak Finish"/>
    <n v="704.9"/>
    <n v="5"/>
    <n v="56.39"/>
  </r>
  <r>
    <d v="2015-07-25T00:00:00"/>
    <x v="1"/>
    <x v="6"/>
    <x v="1"/>
    <n v="7"/>
    <x v="289"/>
    <x v="22"/>
    <x v="1"/>
    <x v="5"/>
    <s v="Office Star - Professional Matrix Back Chair with 2-to-1 Synchro Tilt and Mesh Fabric Seat"/>
    <n v="561.57000000000005"/>
    <n v="2"/>
    <n v="28.08"/>
  </r>
  <r>
    <d v="2015-07-25T00:00:00"/>
    <x v="1"/>
    <x v="6"/>
    <x v="1"/>
    <n v="7"/>
    <x v="598"/>
    <x v="33"/>
    <x v="0"/>
    <x v="10"/>
    <s v="White Business Envelopes with Contemporary Seam, Recycled White Business Envelopes"/>
    <n v="98.46"/>
    <n v="9"/>
    <n v="49.23"/>
  </r>
  <r>
    <d v="2015-07-25T00:00:00"/>
    <x v="1"/>
    <x v="6"/>
    <x v="1"/>
    <n v="7"/>
    <x v="598"/>
    <x v="33"/>
    <x v="1"/>
    <x v="13"/>
    <s v="Bevis Round Conference Table Top, X-Base"/>
    <n v="358.58"/>
    <n v="2"/>
    <n v="39.44"/>
  </r>
  <r>
    <d v="2015-07-25T00:00:00"/>
    <x v="1"/>
    <x v="6"/>
    <x v="1"/>
    <n v="7"/>
    <x v="446"/>
    <x v="3"/>
    <x v="2"/>
    <x v="6"/>
    <s v="Motorola L703CM"/>
    <n v="623.96"/>
    <n v="5"/>
    <n v="39"/>
  </r>
  <r>
    <d v="2015-07-26T00:00:00"/>
    <x v="1"/>
    <x v="6"/>
    <x v="1"/>
    <n v="7"/>
    <x v="273"/>
    <x v="12"/>
    <x v="1"/>
    <x v="13"/>
    <s v="Bevis Boat-Shaped Conference Table"/>
    <n v="393.17"/>
    <n v="3"/>
    <n v="-204.45"/>
  </r>
  <r>
    <d v="2015-07-26T00:00:00"/>
    <x v="1"/>
    <x v="6"/>
    <x v="1"/>
    <n v="7"/>
    <x v="454"/>
    <x v="3"/>
    <x v="0"/>
    <x v="10"/>
    <s v="Airmail Envelopes"/>
    <n v="167.86"/>
    <n v="2"/>
    <n v="78.89"/>
  </r>
  <r>
    <d v="2015-07-26T00:00:00"/>
    <x v="1"/>
    <x v="6"/>
    <x v="1"/>
    <n v="7"/>
    <x v="244"/>
    <x v="3"/>
    <x v="0"/>
    <x v="3"/>
    <s v="Acco Pressboard Covers with Storage Hooks, 9 1/2&quot; x 11&quot;, Executive Red"/>
    <n v="9.14"/>
    <n v="3"/>
    <n v="3.09"/>
  </r>
  <r>
    <d v="2015-07-26T00:00:00"/>
    <x v="1"/>
    <x v="6"/>
    <x v="1"/>
    <n v="7"/>
    <x v="244"/>
    <x v="3"/>
    <x v="0"/>
    <x v="3"/>
    <s v="Tuff Stuff Recycled Round Ring Binders"/>
    <n v="23.14"/>
    <n v="6"/>
    <n v="8.39"/>
  </r>
  <r>
    <d v="2015-07-26T00:00:00"/>
    <x v="1"/>
    <x v="6"/>
    <x v="1"/>
    <n v="7"/>
    <x v="244"/>
    <x v="3"/>
    <x v="0"/>
    <x v="4"/>
    <s v="Newell 334"/>
    <n v="99.2"/>
    <n v="5"/>
    <n v="25.79"/>
  </r>
  <r>
    <d v="2015-07-26T00:00:00"/>
    <x v="1"/>
    <x v="6"/>
    <x v="1"/>
    <n v="7"/>
    <x v="38"/>
    <x v="12"/>
    <x v="1"/>
    <x v="5"/>
    <s v="Office Star - Contemporary Task Swivel Chair"/>
    <n v="266.35000000000002"/>
    <n v="3"/>
    <n v="13.32"/>
  </r>
  <r>
    <d v="2015-07-26T00:00:00"/>
    <x v="1"/>
    <x v="6"/>
    <x v="1"/>
    <n v="7"/>
    <x v="83"/>
    <x v="2"/>
    <x v="0"/>
    <x v="0"/>
    <s v="Eureka Recycled Copy Paper 8 1/2&quot; x 11&quot;, Ream"/>
    <n v="10.37"/>
    <n v="2"/>
    <n v="3.63"/>
  </r>
  <r>
    <d v="2015-07-27T00:00:00"/>
    <x v="1"/>
    <x v="6"/>
    <x v="1"/>
    <n v="7"/>
    <x v="190"/>
    <x v="5"/>
    <x v="2"/>
    <x v="6"/>
    <s v="Mediabridge Sport Armband iPhone 5s"/>
    <n v="29.97"/>
    <n v="3"/>
    <n v="0.3"/>
  </r>
  <r>
    <d v="2015-07-30T00:00:00"/>
    <x v="1"/>
    <x v="6"/>
    <x v="1"/>
    <n v="7"/>
    <x v="454"/>
    <x v="3"/>
    <x v="2"/>
    <x v="9"/>
    <s v="Logitech 910-002974 M325 Wireless Mouse for Web Scrolling"/>
    <n v="209.93"/>
    <n v="7"/>
    <n v="92.37"/>
  </r>
  <r>
    <d v="2015-07-30T00:00:00"/>
    <x v="1"/>
    <x v="6"/>
    <x v="1"/>
    <n v="7"/>
    <x v="454"/>
    <x v="3"/>
    <x v="1"/>
    <x v="8"/>
    <s v="Regeneration Desk Collection"/>
    <n v="5.28"/>
    <n v="3"/>
    <n v="2.3199999999999998"/>
  </r>
  <r>
    <d v="2015-07-30T00:00:00"/>
    <x v="1"/>
    <x v="6"/>
    <x v="1"/>
    <n v="7"/>
    <x v="454"/>
    <x v="3"/>
    <x v="0"/>
    <x v="3"/>
    <s v="Presstex Flexible Ring Binders"/>
    <n v="10.92"/>
    <n v="3"/>
    <n v="4.0999999999999996"/>
  </r>
  <r>
    <d v="2015-07-30T00:00:00"/>
    <x v="1"/>
    <x v="6"/>
    <x v="1"/>
    <n v="7"/>
    <x v="369"/>
    <x v="0"/>
    <x v="0"/>
    <x v="2"/>
    <s v="Eldon ProFile File 'N Store Portable File Tub Letter/Legal Size Black"/>
    <n v="61.79"/>
    <n v="4"/>
    <n v="6.18"/>
  </r>
  <r>
    <d v="2015-07-30T00:00:00"/>
    <x v="1"/>
    <x v="6"/>
    <x v="1"/>
    <n v="7"/>
    <x v="292"/>
    <x v="28"/>
    <x v="1"/>
    <x v="5"/>
    <s v="Global Stack Chair without Arms, Black"/>
    <n v="155.88"/>
    <n v="6"/>
    <n v="38.97"/>
  </r>
  <r>
    <d v="2015-07-31T00:00:00"/>
    <x v="1"/>
    <x v="6"/>
    <x v="1"/>
    <n v="7"/>
    <x v="356"/>
    <x v="20"/>
    <x v="2"/>
    <x v="9"/>
    <s v="Plantronics CS510 - Over-the-Head monaural Wireless Headset System"/>
    <n v="2309.65"/>
    <n v="7"/>
    <n v="762.18"/>
  </r>
  <r>
    <d v="2015-07-31T00:00:00"/>
    <x v="1"/>
    <x v="6"/>
    <x v="1"/>
    <n v="7"/>
    <x v="356"/>
    <x v="20"/>
    <x v="1"/>
    <x v="13"/>
    <s v="Bevis Round Bullnose 29&quot; High Table Top"/>
    <n v="1090.78"/>
    <n v="7"/>
    <n v="-290.88"/>
  </r>
  <r>
    <d v="2015-07-31T00:00:00"/>
    <x v="1"/>
    <x v="6"/>
    <x v="1"/>
    <n v="7"/>
    <x v="356"/>
    <x v="20"/>
    <x v="0"/>
    <x v="0"/>
    <s v="Xerox 212"/>
    <n v="19.440000000000001"/>
    <n v="3"/>
    <n v="9.33"/>
  </r>
  <r>
    <d v="2015-07-31T00:00:00"/>
    <x v="1"/>
    <x v="6"/>
    <x v="1"/>
    <n v="7"/>
    <x v="444"/>
    <x v="29"/>
    <x v="2"/>
    <x v="9"/>
    <s v="Microsoft Sculpt Comfort Mouse"/>
    <n v="239.7"/>
    <n v="6"/>
    <n v="105.47"/>
  </r>
  <r>
    <d v="2015-07-31T00:00:00"/>
    <x v="1"/>
    <x v="6"/>
    <x v="1"/>
    <n v="7"/>
    <x v="571"/>
    <x v="24"/>
    <x v="0"/>
    <x v="14"/>
    <s v="Acme 10&quot; Easy Grip Assistive Scissors"/>
    <n v="52.59"/>
    <n v="3"/>
    <n v="15.78"/>
  </r>
  <r>
    <d v="2015-08-01T00:00:00"/>
    <x v="1"/>
    <x v="7"/>
    <x v="1"/>
    <n v="8"/>
    <x v="142"/>
    <x v="3"/>
    <x v="0"/>
    <x v="4"/>
    <s v="Prang Dustless Chalk Sticks"/>
    <n v="6.72"/>
    <n v="4"/>
    <n v="3.36"/>
  </r>
  <r>
    <d v="2015-08-01T00:00:00"/>
    <x v="1"/>
    <x v="7"/>
    <x v="1"/>
    <n v="8"/>
    <x v="142"/>
    <x v="3"/>
    <x v="1"/>
    <x v="13"/>
    <s v="Hon 2111 Invitation Series Corner Table"/>
    <n v="1004.98"/>
    <n v="6"/>
    <n v="-175.87"/>
  </r>
  <r>
    <d v="2015-08-02T00:00:00"/>
    <x v="1"/>
    <x v="7"/>
    <x v="1"/>
    <n v="8"/>
    <x v="261"/>
    <x v="22"/>
    <x v="0"/>
    <x v="3"/>
    <s v="Ibico Presentation Index for Binding Systems"/>
    <n v="6.37"/>
    <n v="2"/>
    <n v="2.15"/>
  </r>
  <r>
    <d v="2015-08-02T00:00:00"/>
    <x v="1"/>
    <x v="7"/>
    <x v="1"/>
    <n v="8"/>
    <x v="261"/>
    <x v="22"/>
    <x v="2"/>
    <x v="15"/>
    <s v="Okidata C331dn Printer"/>
    <n v="558.4"/>
    <n v="2"/>
    <n v="41.88"/>
  </r>
  <r>
    <d v="2015-08-02T00:00:00"/>
    <x v="1"/>
    <x v="7"/>
    <x v="1"/>
    <n v="8"/>
    <x v="671"/>
    <x v="43"/>
    <x v="2"/>
    <x v="6"/>
    <s v="Plantronics MX500i Earset"/>
    <n v="128.85"/>
    <n v="3"/>
    <n v="3.87"/>
  </r>
  <r>
    <d v="2015-08-02T00:00:00"/>
    <x v="1"/>
    <x v="7"/>
    <x v="1"/>
    <n v="8"/>
    <x v="671"/>
    <x v="43"/>
    <x v="0"/>
    <x v="0"/>
    <s v="Important Message Pads, 50 4-1/4 x 5-1/2 Forms per Pad"/>
    <n v="8.4"/>
    <n v="2"/>
    <n v="4.12"/>
  </r>
  <r>
    <d v="2015-08-02T00:00:00"/>
    <x v="1"/>
    <x v="7"/>
    <x v="1"/>
    <n v="8"/>
    <x v="671"/>
    <x v="43"/>
    <x v="2"/>
    <x v="9"/>
    <s v="Logitech G700s Rechargeable Gaming Mouse"/>
    <n v="199.98"/>
    <n v="2"/>
    <n v="83.99"/>
  </r>
  <r>
    <d v="2015-08-02T00:00:00"/>
    <x v="1"/>
    <x v="7"/>
    <x v="1"/>
    <n v="8"/>
    <x v="671"/>
    <x v="43"/>
    <x v="1"/>
    <x v="5"/>
    <s v="Office Star Flex Back Scooter Chair with White Frame"/>
    <n v="110.98"/>
    <n v="1"/>
    <n v="15.54"/>
  </r>
  <r>
    <d v="2015-08-02T00:00:00"/>
    <x v="1"/>
    <x v="7"/>
    <x v="1"/>
    <n v="8"/>
    <x v="536"/>
    <x v="11"/>
    <x v="1"/>
    <x v="13"/>
    <s v="Balt Split Level Computer Training Table"/>
    <n v="277.5"/>
    <n v="4"/>
    <n v="-188.7"/>
  </r>
  <r>
    <d v="2015-08-05T00:00:00"/>
    <x v="1"/>
    <x v="7"/>
    <x v="1"/>
    <n v="8"/>
    <x v="123"/>
    <x v="0"/>
    <x v="0"/>
    <x v="2"/>
    <s v="Perma STOR-ALL Hanging File Box, 13 1/8&quot;W x 12 1/4&quot;D x 10 1/2&quot;H"/>
    <n v="33.49"/>
    <n v="7"/>
    <n v="-1.26"/>
  </r>
  <r>
    <d v="2015-08-05T00:00:00"/>
    <x v="1"/>
    <x v="7"/>
    <x v="1"/>
    <n v="8"/>
    <x v="123"/>
    <x v="0"/>
    <x v="0"/>
    <x v="14"/>
    <s v="Stiletto Hand Letter Openers"/>
    <n v="23.04"/>
    <n v="3"/>
    <n v="-4.9000000000000004"/>
  </r>
  <r>
    <d v="2015-08-05T00:00:00"/>
    <x v="1"/>
    <x v="7"/>
    <x v="1"/>
    <n v="8"/>
    <x v="123"/>
    <x v="0"/>
    <x v="0"/>
    <x v="3"/>
    <s v="Avery Self-Adhesive Photo Pockets for Polaroid Photos"/>
    <n v="1.36"/>
    <n v="1"/>
    <n v="-2.1800000000000002"/>
  </r>
  <r>
    <d v="2015-08-05T00:00:00"/>
    <x v="1"/>
    <x v="7"/>
    <x v="1"/>
    <n v="8"/>
    <x v="123"/>
    <x v="0"/>
    <x v="1"/>
    <x v="8"/>
    <s v="Eldon Expressions Wood Desk Accessories, Oak"/>
    <n v="14.76"/>
    <n v="5"/>
    <n v="-11.44"/>
  </r>
  <r>
    <d v="2015-08-06T00:00:00"/>
    <x v="1"/>
    <x v="7"/>
    <x v="1"/>
    <n v="8"/>
    <x v="279"/>
    <x v="0"/>
    <x v="0"/>
    <x v="0"/>
    <s v="Xerox 188"/>
    <n v="27.22"/>
    <n v="3"/>
    <n v="9.8699999999999992"/>
  </r>
  <r>
    <d v="2015-08-06T00:00:00"/>
    <x v="1"/>
    <x v="7"/>
    <x v="1"/>
    <n v="8"/>
    <x v="468"/>
    <x v="0"/>
    <x v="0"/>
    <x v="1"/>
    <s v="Avery 505"/>
    <n v="35.520000000000003"/>
    <n v="3"/>
    <n v="13.32"/>
  </r>
  <r>
    <d v="2015-08-06T00:00:00"/>
    <x v="1"/>
    <x v="7"/>
    <x v="1"/>
    <n v="8"/>
    <x v="468"/>
    <x v="0"/>
    <x v="0"/>
    <x v="3"/>
    <s v="Avery Hole Reinforcements"/>
    <n v="6.23"/>
    <n v="5"/>
    <n v="-9.66"/>
  </r>
  <r>
    <d v="2015-08-06T00:00:00"/>
    <x v="1"/>
    <x v="7"/>
    <x v="1"/>
    <n v="8"/>
    <x v="468"/>
    <x v="0"/>
    <x v="0"/>
    <x v="0"/>
    <s v="Xerox 1906"/>
    <n v="56.7"/>
    <n v="2"/>
    <n v="19.14"/>
  </r>
  <r>
    <d v="2015-08-06T00:00:00"/>
    <x v="1"/>
    <x v="7"/>
    <x v="1"/>
    <n v="8"/>
    <x v="468"/>
    <x v="0"/>
    <x v="1"/>
    <x v="11"/>
    <s v="O'Sullivan Manor Hill 2-Door Library in Brianna Oak"/>
    <n v="369.2"/>
    <n v="3"/>
    <n v="-114.02"/>
  </r>
  <r>
    <d v="2015-08-07T00:00:00"/>
    <x v="1"/>
    <x v="7"/>
    <x v="1"/>
    <n v="8"/>
    <x v="270"/>
    <x v="34"/>
    <x v="0"/>
    <x v="3"/>
    <s v="ACCOHIDE 3-Ring Binder, Blue, 1&quot;"/>
    <n v="3.3"/>
    <n v="1"/>
    <n v="1.1200000000000001"/>
  </r>
  <r>
    <d v="2015-08-07T00:00:00"/>
    <x v="1"/>
    <x v="7"/>
    <x v="1"/>
    <n v="8"/>
    <x v="672"/>
    <x v="3"/>
    <x v="0"/>
    <x v="3"/>
    <s v="Cardinal Hold-It CD Pocket"/>
    <n v="19.149999999999999"/>
    <n v="3"/>
    <n v="6.46"/>
  </r>
  <r>
    <d v="2015-08-07T00:00:00"/>
    <x v="1"/>
    <x v="7"/>
    <x v="1"/>
    <n v="8"/>
    <x v="439"/>
    <x v="24"/>
    <x v="0"/>
    <x v="3"/>
    <s v="Wilson Jones Hanging View Binder, White, 1&quot;"/>
    <n v="28.4"/>
    <n v="4"/>
    <n v="13.06"/>
  </r>
  <r>
    <d v="2015-08-07T00:00:00"/>
    <x v="1"/>
    <x v="7"/>
    <x v="1"/>
    <n v="8"/>
    <x v="439"/>
    <x v="24"/>
    <x v="1"/>
    <x v="8"/>
    <s v="Tenex V2T-RE Standard Weight Series Chair Mat, 45&quot; x 53&quot;, Lip 25&quot; x 12&quot;"/>
    <n v="212.94"/>
    <n v="3"/>
    <n v="34.07"/>
  </r>
  <r>
    <d v="2015-08-07T00:00:00"/>
    <x v="1"/>
    <x v="7"/>
    <x v="1"/>
    <n v="8"/>
    <x v="232"/>
    <x v="2"/>
    <x v="0"/>
    <x v="4"/>
    <s v="Stanley Contemporary Battery Pencil Sharpeners"/>
    <n v="106.8"/>
    <n v="10"/>
    <n v="10.68"/>
  </r>
  <r>
    <d v="2015-08-07T00:00:00"/>
    <x v="1"/>
    <x v="7"/>
    <x v="1"/>
    <n v="8"/>
    <x v="270"/>
    <x v="36"/>
    <x v="0"/>
    <x v="12"/>
    <s v="Acco Six-Outlet Power Strip, 4' Cord Length"/>
    <n v="77.58"/>
    <n v="9"/>
    <n v="20.170000000000002"/>
  </r>
  <r>
    <d v="2015-08-07T00:00:00"/>
    <x v="1"/>
    <x v="7"/>
    <x v="1"/>
    <n v="8"/>
    <x v="673"/>
    <x v="6"/>
    <x v="2"/>
    <x v="6"/>
    <s v="Ativa D5772 2-Line 5.8GHz Digital Expandable Corded/Cordless Phone System with Answering &amp; Caller ID/Call Waiting, Black/Silver"/>
    <n v="494.97"/>
    <n v="3"/>
    <n v="148.49"/>
  </r>
  <r>
    <d v="2015-08-07T00:00:00"/>
    <x v="1"/>
    <x v="7"/>
    <x v="1"/>
    <n v="8"/>
    <x v="673"/>
    <x v="6"/>
    <x v="0"/>
    <x v="1"/>
    <s v="Avery 50"/>
    <n v="25.06"/>
    <n v="2"/>
    <n v="11.78"/>
  </r>
  <r>
    <d v="2015-08-08T00:00:00"/>
    <x v="1"/>
    <x v="7"/>
    <x v="1"/>
    <n v="8"/>
    <x v="426"/>
    <x v="3"/>
    <x v="0"/>
    <x v="3"/>
    <s v="ACCOHIDE 3-Ring Binder, Blue, 1&quot;"/>
    <n v="6.61"/>
    <n v="2"/>
    <n v="2.23"/>
  </r>
  <r>
    <d v="2015-08-08T00:00:00"/>
    <x v="1"/>
    <x v="7"/>
    <x v="1"/>
    <n v="8"/>
    <x v="426"/>
    <x v="3"/>
    <x v="0"/>
    <x v="3"/>
    <s v="Presstex Flexible Ring Binders"/>
    <n v="7.28"/>
    <n v="2"/>
    <n v="2.73"/>
  </r>
  <r>
    <d v="2015-08-08T00:00:00"/>
    <x v="1"/>
    <x v="7"/>
    <x v="1"/>
    <n v="8"/>
    <x v="426"/>
    <x v="3"/>
    <x v="1"/>
    <x v="5"/>
    <s v="Global Ergonomic Managers Chair"/>
    <n v="144.78"/>
    <n v="1"/>
    <n v="10.86"/>
  </r>
  <r>
    <d v="2015-08-08T00:00:00"/>
    <x v="1"/>
    <x v="7"/>
    <x v="1"/>
    <n v="8"/>
    <x v="674"/>
    <x v="32"/>
    <x v="0"/>
    <x v="4"/>
    <s v="Boston 1827 Commercial Additional Cutter, Drive Gear &amp; Gear Rack for 1606"/>
    <n v="39.659999999999997"/>
    <n v="2"/>
    <n v="11.9"/>
  </r>
  <r>
    <d v="2015-08-08T00:00:00"/>
    <x v="1"/>
    <x v="7"/>
    <x v="1"/>
    <n v="8"/>
    <x v="674"/>
    <x v="32"/>
    <x v="0"/>
    <x v="12"/>
    <s v="Conquest 14 Commercial Heavy-Duty Upright Vacuum, Collection System, Accessory Kit"/>
    <n v="113.92"/>
    <n v="2"/>
    <n v="33.04"/>
  </r>
  <r>
    <d v="2015-08-08T00:00:00"/>
    <x v="1"/>
    <x v="7"/>
    <x v="1"/>
    <n v="8"/>
    <x v="674"/>
    <x v="32"/>
    <x v="0"/>
    <x v="3"/>
    <s v="GBC DocuBind P50 Personal Binding Machine"/>
    <n v="447.86"/>
    <n v="7"/>
    <n v="210.49"/>
  </r>
  <r>
    <d v="2015-08-08T00:00:00"/>
    <x v="1"/>
    <x v="7"/>
    <x v="1"/>
    <n v="8"/>
    <x v="122"/>
    <x v="20"/>
    <x v="2"/>
    <x v="9"/>
    <s v="Logitech G600 MMO Gaming Mouse"/>
    <n v="79.989999999999995"/>
    <n v="1"/>
    <n v="28.8"/>
  </r>
  <r>
    <d v="2015-08-09T00:00:00"/>
    <x v="1"/>
    <x v="7"/>
    <x v="1"/>
    <n v="8"/>
    <x v="171"/>
    <x v="14"/>
    <x v="0"/>
    <x v="4"/>
    <s v="Sanford Uni-Blazer View Highlighters, Chisel Tip, Yellow"/>
    <n v="2.2000000000000002"/>
    <n v="1"/>
    <n v="0.97"/>
  </r>
  <r>
    <d v="2015-08-09T00:00:00"/>
    <x v="1"/>
    <x v="7"/>
    <x v="1"/>
    <n v="8"/>
    <x v="171"/>
    <x v="14"/>
    <x v="1"/>
    <x v="13"/>
    <s v="Bevis 36 x 72 Conference Tables"/>
    <n v="622.45000000000005"/>
    <n v="5"/>
    <n v="136.94"/>
  </r>
  <r>
    <d v="2015-08-09T00:00:00"/>
    <x v="1"/>
    <x v="7"/>
    <x v="1"/>
    <n v="8"/>
    <x v="171"/>
    <x v="14"/>
    <x v="0"/>
    <x v="2"/>
    <s v="Rogers Deluxe File Chest"/>
    <n v="21.98"/>
    <n v="1"/>
    <n v="0.22"/>
  </r>
  <r>
    <d v="2015-08-09T00:00:00"/>
    <x v="1"/>
    <x v="7"/>
    <x v="1"/>
    <n v="8"/>
    <x v="201"/>
    <x v="20"/>
    <x v="2"/>
    <x v="6"/>
    <s v="Nortel Meridian M3904 Professional Digital phone"/>
    <n v="307.98"/>
    <n v="2"/>
    <n v="89.31"/>
  </r>
  <r>
    <d v="2015-08-09T00:00:00"/>
    <x v="1"/>
    <x v="7"/>
    <x v="1"/>
    <n v="8"/>
    <x v="201"/>
    <x v="20"/>
    <x v="1"/>
    <x v="13"/>
    <s v="KI Conference Tables"/>
    <n v="382.81"/>
    <n v="9"/>
    <n v="-153.12"/>
  </r>
  <r>
    <d v="2015-08-09T00:00:00"/>
    <x v="1"/>
    <x v="7"/>
    <x v="1"/>
    <n v="8"/>
    <x v="201"/>
    <x v="20"/>
    <x v="0"/>
    <x v="2"/>
    <s v="Tennsco Lockers, Gray"/>
    <n v="41.96"/>
    <n v="2"/>
    <n v="2.94"/>
  </r>
  <r>
    <d v="2015-08-09T00:00:00"/>
    <x v="1"/>
    <x v="7"/>
    <x v="1"/>
    <n v="8"/>
    <x v="201"/>
    <x v="20"/>
    <x v="0"/>
    <x v="3"/>
    <s v="GBC Ibimaster 500 Manual ProClick Binding System"/>
    <n v="1217.57"/>
    <n v="2"/>
    <n v="456.59"/>
  </r>
  <r>
    <d v="2015-08-09T00:00:00"/>
    <x v="1"/>
    <x v="7"/>
    <x v="1"/>
    <n v="8"/>
    <x v="201"/>
    <x v="20"/>
    <x v="1"/>
    <x v="8"/>
    <s v="Artistic Insta-Plaque"/>
    <n v="47.04"/>
    <n v="3"/>
    <n v="18.350000000000001"/>
  </r>
  <r>
    <d v="2015-08-09T00:00:00"/>
    <x v="1"/>
    <x v="7"/>
    <x v="1"/>
    <n v="8"/>
    <x v="201"/>
    <x v="20"/>
    <x v="1"/>
    <x v="8"/>
    <s v="Longer-Life Soft White Bulbs"/>
    <n v="6.16"/>
    <n v="2"/>
    <n v="2.96"/>
  </r>
  <r>
    <d v="2015-08-09T00:00:00"/>
    <x v="1"/>
    <x v="7"/>
    <x v="1"/>
    <n v="8"/>
    <x v="201"/>
    <x v="20"/>
    <x v="2"/>
    <x v="6"/>
    <s v="Panasonic KX-TG9471B"/>
    <n v="979.95"/>
    <n v="5"/>
    <n v="274.39"/>
  </r>
  <r>
    <d v="2015-08-09T00:00:00"/>
    <x v="1"/>
    <x v="7"/>
    <x v="1"/>
    <n v="8"/>
    <x v="201"/>
    <x v="20"/>
    <x v="0"/>
    <x v="0"/>
    <s v="Xerox 1886"/>
    <n v="143.69999999999999"/>
    <n v="3"/>
    <n v="68.98"/>
  </r>
  <r>
    <d v="2015-08-09T00:00:00"/>
    <x v="1"/>
    <x v="7"/>
    <x v="1"/>
    <n v="8"/>
    <x v="201"/>
    <x v="20"/>
    <x v="0"/>
    <x v="7"/>
    <s v="Acco Clips to Go Binder Clips, 24 Clips in Two Sizes"/>
    <n v="10.65"/>
    <n v="3"/>
    <n v="5.01"/>
  </r>
  <r>
    <d v="2015-08-09T00:00:00"/>
    <x v="1"/>
    <x v="7"/>
    <x v="1"/>
    <n v="8"/>
    <x v="201"/>
    <x v="20"/>
    <x v="2"/>
    <x v="9"/>
    <s v="Belkin QODE FastFit Bluetooth Keyboard"/>
    <n v="247.8"/>
    <n v="4"/>
    <n v="34.69"/>
  </r>
  <r>
    <d v="2015-08-09T00:00:00"/>
    <x v="1"/>
    <x v="7"/>
    <x v="1"/>
    <n v="8"/>
    <x v="141"/>
    <x v="16"/>
    <x v="0"/>
    <x v="1"/>
    <s v="Avery File Folder Labels"/>
    <n v="4.6100000000000003"/>
    <n v="2"/>
    <n v="1.67"/>
  </r>
  <r>
    <d v="2015-08-09T00:00:00"/>
    <x v="1"/>
    <x v="7"/>
    <x v="1"/>
    <n v="8"/>
    <x v="57"/>
    <x v="21"/>
    <x v="1"/>
    <x v="11"/>
    <s v="O'Sullivan Cherrywood Estates Traditional Barrister Bookcase"/>
    <n v="687.4"/>
    <n v="5"/>
    <n v="48.12"/>
  </r>
  <r>
    <d v="2015-08-09T00:00:00"/>
    <x v="1"/>
    <x v="7"/>
    <x v="1"/>
    <n v="8"/>
    <x v="407"/>
    <x v="20"/>
    <x v="1"/>
    <x v="8"/>
    <s v="OIC Stacking Trays"/>
    <n v="10.02"/>
    <n v="3"/>
    <n v="4.41"/>
  </r>
  <r>
    <d v="2015-08-09T00:00:00"/>
    <x v="1"/>
    <x v="7"/>
    <x v="1"/>
    <n v="8"/>
    <x v="407"/>
    <x v="20"/>
    <x v="0"/>
    <x v="0"/>
    <s v="Xerox 1885"/>
    <n v="144.12"/>
    <n v="3"/>
    <n v="69.180000000000007"/>
  </r>
  <r>
    <d v="2015-08-10T00:00:00"/>
    <x v="1"/>
    <x v="7"/>
    <x v="1"/>
    <n v="8"/>
    <x v="488"/>
    <x v="28"/>
    <x v="0"/>
    <x v="1"/>
    <s v="Avery 480"/>
    <n v="3.75"/>
    <n v="1"/>
    <n v="1.8"/>
  </r>
  <r>
    <d v="2015-08-10T00:00:00"/>
    <x v="1"/>
    <x v="7"/>
    <x v="1"/>
    <n v="8"/>
    <x v="488"/>
    <x v="28"/>
    <x v="0"/>
    <x v="1"/>
    <s v="Avery 489"/>
    <n v="41.4"/>
    <n v="4"/>
    <n v="19.87"/>
  </r>
  <r>
    <d v="2015-08-10T00:00:00"/>
    <x v="1"/>
    <x v="7"/>
    <x v="1"/>
    <n v="8"/>
    <x v="488"/>
    <x v="28"/>
    <x v="0"/>
    <x v="4"/>
    <s v="Peel-Off China Markers"/>
    <n v="29.79"/>
    <n v="3"/>
    <n v="12.51"/>
  </r>
  <r>
    <d v="2015-08-10T00:00:00"/>
    <x v="1"/>
    <x v="7"/>
    <x v="1"/>
    <n v="8"/>
    <x v="494"/>
    <x v="11"/>
    <x v="2"/>
    <x v="6"/>
    <s v="AT&amp;T 1080 Corded phone"/>
    <n v="438.37"/>
    <n v="4"/>
    <n v="38.36"/>
  </r>
  <r>
    <d v="2015-08-10T00:00:00"/>
    <x v="1"/>
    <x v="7"/>
    <x v="1"/>
    <n v="8"/>
    <x v="494"/>
    <x v="11"/>
    <x v="2"/>
    <x v="6"/>
    <s v="OtterBox Commuter Series Case - Samsung Galaxy S4"/>
    <n v="139.94"/>
    <n v="7"/>
    <n v="-31.49"/>
  </r>
  <r>
    <d v="2015-08-10T00:00:00"/>
    <x v="1"/>
    <x v="7"/>
    <x v="1"/>
    <n v="8"/>
    <x v="494"/>
    <x v="11"/>
    <x v="0"/>
    <x v="12"/>
    <s v="Fellowes 8 Outlet Superior Workstation Surge Protector"/>
    <n v="133.47"/>
    <n v="4"/>
    <n v="15.02"/>
  </r>
  <r>
    <d v="2015-08-10T00:00:00"/>
    <x v="1"/>
    <x v="7"/>
    <x v="1"/>
    <n v="8"/>
    <x v="649"/>
    <x v="14"/>
    <x v="0"/>
    <x v="3"/>
    <s v="GBC Binding covers"/>
    <n v="64.75"/>
    <n v="5"/>
    <n v="29.14"/>
  </r>
  <r>
    <d v="2015-08-11T00:00:00"/>
    <x v="1"/>
    <x v="7"/>
    <x v="1"/>
    <n v="8"/>
    <x v="220"/>
    <x v="25"/>
    <x v="1"/>
    <x v="8"/>
    <s v="Executive Impressions 13&quot; Clairmont Wall Clock"/>
    <n v="46.15"/>
    <n v="3"/>
    <n v="12.11"/>
  </r>
  <r>
    <d v="2015-08-11T00:00:00"/>
    <x v="1"/>
    <x v="7"/>
    <x v="1"/>
    <n v="8"/>
    <x v="675"/>
    <x v="20"/>
    <x v="0"/>
    <x v="4"/>
    <s v="Newell 330"/>
    <n v="11.96"/>
    <n v="2"/>
    <n v="3.11"/>
  </r>
  <r>
    <d v="2015-08-11T00:00:00"/>
    <x v="1"/>
    <x v="7"/>
    <x v="1"/>
    <n v="8"/>
    <x v="675"/>
    <x v="20"/>
    <x v="2"/>
    <x v="6"/>
    <s v="AT&amp;T 841000 Phone"/>
    <n v="138"/>
    <n v="2"/>
    <n v="34.5"/>
  </r>
  <r>
    <d v="2015-08-13T00:00:00"/>
    <x v="1"/>
    <x v="7"/>
    <x v="1"/>
    <n v="8"/>
    <x v="402"/>
    <x v="3"/>
    <x v="0"/>
    <x v="4"/>
    <s v="50 Colored Long Pencils"/>
    <n v="50.8"/>
    <n v="5"/>
    <n v="13.21"/>
  </r>
  <r>
    <d v="2015-08-13T00:00:00"/>
    <x v="1"/>
    <x v="7"/>
    <x v="1"/>
    <n v="8"/>
    <x v="584"/>
    <x v="4"/>
    <x v="0"/>
    <x v="3"/>
    <s v="3-ring staple pack"/>
    <n v="5.64"/>
    <n v="3"/>
    <n v="2.71"/>
  </r>
  <r>
    <d v="2015-08-13T00:00:00"/>
    <x v="1"/>
    <x v="7"/>
    <x v="1"/>
    <n v="8"/>
    <x v="565"/>
    <x v="18"/>
    <x v="0"/>
    <x v="3"/>
    <s v="Avery Round Ring Poly Binders"/>
    <n v="11.36"/>
    <n v="4"/>
    <n v="5.57"/>
  </r>
  <r>
    <d v="2015-08-13T00:00:00"/>
    <x v="1"/>
    <x v="7"/>
    <x v="1"/>
    <n v="8"/>
    <x v="28"/>
    <x v="2"/>
    <x v="0"/>
    <x v="2"/>
    <s v="Fellowes High-Stak Drawer Files"/>
    <n v="422.86"/>
    <n v="3"/>
    <n v="15.86"/>
  </r>
  <r>
    <d v="2015-08-13T00:00:00"/>
    <x v="1"/>
    <x v="7"/>
    <x v="1"/>
    <n v="8"/>
    <x v="394"/>
    <x v="3"/>
    <x v="1"/>
    <x v="8"/>
    <s v="Ultra Door Pull Handle"/>
    <n v="31.56"/>
    <n v="3"/>
    <n v="10.41"/>
  </r>
  <r>
    <d v="2015-08-13T00:00:00"/>
    <x v="1"/>
    <x v="7"/>
    <x v="1"/>
    <n v="8"/>
    <x v="271"/>
    <x v="25"/>
    <x v="0"/>
    <x v="4"/>
    <s v="Newell 309"/>
    <n v="64.680000000000007"/>
    <n v="7"/>
    <n v="8.09"/>
  </r>
  <r>
    <d v="2015-08-15T00:00:00"/>
    <x v="1"/>
    <x v="7"/>
    <x v="1"/>
    <n v="8"/>
    <x v="676"/>
    <x v="3"/>
    <x v="0"/>
    <x v="2"/>
    <s v="Fellowes Super Stor/Drawer Files"/>
    <n v="323.10000000000002"/>
    <n v="2"/>
    <n v="61.39"/>
  </r>
  <r>
    <d v="2015-08-15T00:00:00"/>
    <x v="1"/>
    <x v="7"/>
    <x v="1"/>
    <n v="8"/>
    <x v="238"/>
    <x v="3"/>
    <x v="1"/>
    <x v="8"/>
    <s v="Tensor Computer Mounted Lamp"/>
    <n v="104.23"/>
    <n v="7"/>
    <n v="28.14"/>
  </r>
  <r>
    <d v="2015-08-15T00:00:00"/>
    <x v="1"/>
    <x v="7"/>
    <x v="1"/>
    <n v="8"/>
    <x v="238"/>
    <x v="3"/>
    <x v="0"/>
    <x v="2"/>
    <s v="Mobile Personal File Cube"/>
    <n v="70.260000000000005"/>
    <n v="3"/>
    <n v="18.97"/>
  </r>
  <r>
    <d v="2015-08-16T00:00:00"/>
    <x v="1"/>
    <x v="7"/>
    <x v="1"/>
    <n v="8"/>
    <x v="522"/>
    <x v="12"/>
    <x v="0"/>
    <x v="4"/>
    <s v="Newell 346"/>
    <n v="2.2999999999999998"/>
    <n v="1"/>
    <n v="0.26"/>
  </r>
  <r>
    <d v="2015-08-16T00:00:00"/>
    <x v="1"/>
    <x v="7"/>
    <x v="1"/>
    <n v="8"/>
    <x v="522"/>
    <x v="12"/>
    <x v="2"/>
    <x v="6"/>
    <s v="Samsung Galaxy S4 Mini"/>
    <n v="1879.96"/>
    <n v="5"/>
    <n v="211.5"/>
  </r>
  <r>
    <d v="2015-08-16T00:00:00"/>
    <x v="1"/>
    <x v="7"/>
    <x v="1"/>
    <n v="8"/>
    <x v="522"/>
    <x v="12"/>
    <x v="0"/>
    <x v="0"/>
    <s v="Xerox 1891"/>
    <n v="313.02"/>
    <n v="8"/>
    <n v="105.65"/>
  </r>
  <r>
    <d v="2015-08-16T00:00:00"/>
    <x v="1"/>
    <x v="7"/>
    <x v="1"/>
    <n v="8"/>
    <x v="522"/>
    <x v="12"/>
    <x v="0"/>
    <x v="1"/>
    <s v="Avery 488"/>
    <n v="5.04"/>
    <n v="2"/>
    <n v="1.76"/>
  </r>
  <r>
    <d v="2015-08-16T00:00:00"/>
    <x v="1"/>
    <x v="7"/>
    <x v="1"/>
    <n v="8"/>
    <x v="569"/>
    <x v="2"/>
    <x v="2"/>
    <x v="6"/>
    <s v="Cisco IP Phone 7961G-GE VoIP phone"/>
    <n v="519.79"/>
    <n v="4"/>
    <n v="-112.62"/>
  </r>
  <r>
    <d v="2015-08-16T00:00:00"/>
    <x v="1"/>
    <x v="7"/>
    <x v="1"/>
    <n v="8"/>
    <x v="569"/>
    <x v="2"/>
    <x v="2"/>
    <x v="9"/>
    <s v="SanDisk Ultra 16 GB MicroSDHC Class 10 Memory Card"/>
    <n v="31.18"/>
    <n v="3"/>
    <n v="-5.46"/>
  </r>
  <r>
    <d v="2015-08-16T00:00:00"/>
    <x v="1"/>
    <x v="7"/>
    <x v="1"/>
    <n v="8"/>
    <x v="569"/>
    <x v="2"/>
    <x v="0"/>
    <x v="0"/>
    <s v="Xerox 227"/>
    <n v="10.37"/>
    <n v="2"/>
    <n v="3.63"/>
  </r>
  <r>
    <d v="2015-08-16T00:00:00"/>
    <x v="1"/>
    <x v="7"/>
    <x v="1"/>
    <n v="8"/>
    <x v="569"/>
    <x v="2"/>
    <x v="0"/>
    <x v="3"/>
    <s v="Avery Durable Plastic 1&quot; Binders"/>
    <n v="2.72"/>
    <n v="2"/>
    <n v="-1.91"/>
  </r>
  <r>
    <d v="2015-08-16T00:00:00"/>
    <x v="1"/>
    <x v="7"/>
    <x v="1"/>
    <n v="8"/>
    <x v="569"/>
    <x v="2"/>
    <x v="1"/>
    <x v="8"/>
    <s v="Tenex 46&quot; x 60&quot; Computer Anti-Static Chairmat, Rectangular Shaped"/>
    <n v="254.35"/>
    <n v="3"/>
    <n v="0"/>
  </r>
  <r>
    <d v="2015-08-16T00:00:00"/>
    <x v="1"/>
    <x v="7"/>
    <x v="1"/>
    <n v="8"/>
    <x v="569"/>
    <x v="2"/>
    <x v="0"/>
    <x v="3"/>
    <s v="Avery Durable Slant Ring Binders With Label Holder"/>
    <n v="3.76"/>
    <n v="3"/>
    <n v="-2.76"/>
  </r>
  <r>
    <d v="2015-08-16T00:00:00"/>
    <x v="1"/>
    <x v="7"/>
    <x v="1"/>
    <n v="8"/>
    <x v="569"/>
    <x v="2"/>
    <x v="0"/>
    <x v="0"/>
    <s v="Xerox 199"/>
    <n v="10.27"/>
    <n v="3"/>
    <n v="3.21"/>
  </r>
  <r>
    <d v="2015-08-16T00:00:00"/>
    <x v="1"/>
    <x v="7"/>
    <x v="1"/>
    <n v="8"/>
    <x v="677"/>
    <x v="2"/>
    <x v="0"/>
    <x v="2"/>
    <s v="Iris Project Case"/>
    <n v="44.69"/>
    <n v="7"/>
    <n v="3.35"/>
  </r>
  <r>
    <d v="2015-08-16T00:00:00"/>
    <x v="1"/>
    <x v="7"/>
    <x v="1"/>
    <n v="8"/>
    <x v="677"/>
    <x v="2"/>
    <x v="1"/>
    <x v="11"/>
    <s v="O'Sullivan Plantations 2-Door Library in Landvery Oak"/>
    <n v="301.47000000000003"/>
    <n v="3"/>
    <n v="-205"/>
  </r>
  <r>
    <d v="2015-08-17T00:00:00"/>
    <x v="1"/>
    <x v="7"/>
    <x v="1"/>
    <n v="8"/>
    <x v="678"/>
    <x v="32"/>
    <x v="0"/>
    <x v="3"/>
    <s v="Wilson Jones Â“SnapÂ” Scratch Pad Binder Tool for Ring Binders"/>
    <n v="52.2"/>
    <n v="9"/>
    <n v="23.49"/>
  </r>
  <r>
    <d v="2015-08-17T00:00:00"/>
    <x v="1"/>
    <x v="7"/>
    <x v="1"/>
    <n v="8"/>
    <x v="236"/>
    <x v="12"/>
    <x v="2"/>
    <x v="9"/>
    <s v="ImationÂ Clip USBÂ flash driveÂ - 8 GB"/>
    <n v="30.08"/>
    <n v="2"/>
    <n v="-5.26"/>
  </r>
  <r>
    <d v="2015-08-17T00:00:00"/>
    <x v="1"/>
    <x v="7"/>
    <x v="1"/>
    <n v="8"/>
    <x v="236"/>
    <x v="12"/>
    <x v="0"/>
    <x v="0"/>
    <s v="Xerox 21"/>
    <n v="36.29"/>
    <n v="7"/>
    <n v="12.7"/>
  </r>
  <r>
    <d v="2015-08-17T00:00:00"/>
    <x v="1"/>
    <x v="7"/>
    <x v="1"/>
    <n v="8"/>
    <x v="236"/>
    <x v="12"/>
    <x v="0"/>
    <x v="4"/>
    <s v="Newell 336"/>
    <n v="10.27"/>
    <n v="3"/>
    <n v="1.1599999999999999"/>
  </r>
  <r>
    <d v="2015-08-17T00:00:00"/>
    <x v="1"/>
    <x v="7"/>
    <x v="1"/>
    <n v="8"/>
    <x v="236"/>
    <x v="12"/>
    <x v="2"/>
    <x v="9"/>
    <s v="First Data FD10 PIN Pad"/>
    <n v="252.8"/>
    <n v="4"/>
    <n v="-31.6"/>
  </r>
  <r>
    <d v="2015-08-21T00:00:00"/>
    <x v="1"/>
    <x v="7"/>
    <x v="1"/>
    <n v="8"/>
    <x v="327"/>
    <x v="3"/>
    <x v="1"/>
    <x v="5"/>
    <s v="Hon GuestStacker Chair"/>
    <n v="544.01"/>
    <n v="3"/>
    <n v="40.799999999999997"/>
  </r>
  <r>
    <d v="2015-08-21T00:00:00"/>
    <x v="1"/>
    <x v="7"/>
    <x v="1"/>
    <n v="8"/>
    <x v="327"/>
    <x v="3"/>
    <x v="0"/>
    <x v="0"/>
    <s v="Xerox 191"/>
    <n v="59.94"/>
    <n v="3"/>
    <n v="28.17"/>
  </r>
  <r>
    <d v="2015-08-21T00:00:00"/>
    <x v="1"/>
    <x v="7"/>
    <x v="1"/>
    <n v="8"/>
    <x v="327"/>
    <x v="3"/>
    <x v="0"/>
    <x v="0"/>
    <s v="Xerox 1974"/>
    <n v="23.92"/>
    <n v="4"/>
    <n v="11.72"/>
  </r>
  <r>
    <d v="2015-08-21T00:00:00"/>
    <x v="1"/>
    <x v="7"/>
    <x v="1"/>
    <n v="8"/>
    <x v="327"/>
    <x v="3"/>
    <x v="0"/>
    <x v="0"/>
    <s v="Xerox 1927"/>
    <n v="4.28"/>
    <n v="1"/>
    <n v="1.93"/>
  </r>
  <r>
    <d v="2015-08-21T00:00:00"/>
    <x v="1"/>
    <x v="7"/>
    <x v="1"/>
    <n v="8"/>
    <x v="171"/>
    <x v="3"/>
    <x v="1"/>
    <x v="11"/>
    <s v="Sauder Camden County Collection Library"/>
    <n v="586.4"/>
    <n v="6"/>
    <n v="34.49"/>
  </r>
  <r>
    <d v="2015-08-21T00:00:00"/>
    <x v="1"/>
    <x v="7"/>
    <x v="1"/>
    <n v="8"/>
    <x v="171"/>
    <x v="3"/>
    <x v="0"/>
    <x v="2"/>
    <s v="Carina Double Wide Media Storage Towers in Natural &amp; Black"/>
    <n v="80.98"/>
    <n v="1"/>
    <n v="3.24"/>
  </r>
  <r>
    <d v="2015-08-21T00:00:00"/>
    <x v="1"/>
    <x v="7"/>
    <x v="1"/>
    <n v="8"/>
    <x v="549"/>
    <x v="10"/>
    <x v="0"/>
    <x v="3"/>
    <s v="Acco D-Ring Binder w/DublLock"/>
    <n v="12.83"/>
    <n v="2"/>
    <n v="-8.98"/>
  </r>
  <r>
    <d v="2015-08-21T00:00:00"/>
    <x v="1"/>
    <x v="7"/>
    <x v="1"/>
    <n v="8"/>
    <x v="549"/>
    <x v="10"/>
    <x v="1"/>
    <x v="5"/>
    <s v="Global Commerce Series High-Back Swivel/Tilt Chairs"/>
    <n v="598.46"/>
    <n v="3"/>
    <n v="-42.75"/>
  </r>
  <r>
    <d v="2015-08-21T00:00:00"/>
    <x v="1"/>
    <x v="7"/>
    <x v="1"/>
    <n v="8"/>
    <x v="549"/>
    <x v="10"/>
    <x v="1"/>
    <x v="8"/>
    <s v="Tenex Chairmats For Use with Hard Floors"/>
    <n v="25.98"/>
    <n v="1"/>
    <n v="-3.9"/>
  </r>
  <r>
    <d v="2015-08-21T00:00:00"/>
    <x v="1"/>
    <x v="7"/>
    <x v="1"/>
    <n v="8"/>
    <x v="418"/>
    <x v="5"/>
    <x v="0"/>
    <x v="4"/>
    <s v="Quartet Omega Colored Chalk, 12/Pack"/>
    <n v="17.52"/>
    <n v="3"/>
    <n v="8.23"/>
  </r>
  <r>
    <d v="2015-08-21T00:00:00"/>
    <x v="1"/>
    <x v="7"/>
    <x v="1"/>
    <n v="8"/>
    <x v="418"/>
    <x v="5"/>
    <x v="0"/>
    <x v="4"/>
    <s v="Premium Writing Pencils, Soft, #2 by Central Association for the Blind"/>
    <n v="35.76"/>
    <n v="12"/>
    <n v="10.01"/>
  </r>
  <r>
    <d v="2015-08-21T00:00:00"/>
    <x v="1"/>
    <x v="7"/>
    <x v="1"/>
    <n v="8"/>
    <x v="88"/>
    <x v="2"/>
    <x v="0"/>
    <x v="14"/>
    <s v="Staple remover"/>
    <n v="3.49"/>
    <n v="2"/>
    <n v="-0.7"/>
  </r>
  <r>
    <d v="2015-08-21T00:00:00"/>
    <x v="1"/>
    <x v="7"/>
    <x v="1"/>
    <n v="8"/>
    <x v="88"/>
    <x v="2"/>
    <x v="2"/>
    <x v="9"/>
    <s v="Sabrent 4-Port USB 2.0 Hub"/>
    <n v="21.73"/>
    <n v="4"/>
    <n v="3.8"/>
  </r>
  <r>
    <d v="2015-08-21T00:00:00"/>
    <x v="1"/>
    <x v="7"/>
    <x v="1"/>
    <n v="8"/>
    <x v="88"/>
    <x v="2"/>
    <x v="0"/>
    <x v="2"/>
    <s v="SAFCO Commercial Wire Shelving, Black"/>
    <n v="663.07"/>
    <n v="6"/>
    <n v="-165.77"/>
  </r>
  <r>
    <d v="2015-08-21T00:00:00"/>
    <x v="1"/>
    <x v="7"/>
    <x v="1"/>
    <n v="8"/>
    <x v="88"/>
    <x v="2"/>
    <x v="0"/>
    <x v="3"/>
    <s v="GBC DocuBind P100 Manual Binding Machine"/>
    <n v="99.59"/>
    <n v="2"/>
    <n v="-82.99"/>
  </r>
  <r>
    <d v="2015-08-21T00:00:00"/>
    <x v="1"/>
    <x v="7"/>
    <x v="1"/>
    <n v="8"/>
    <x v="88"/>
    <x v="2"/>
    <x v="0"/>
    <x v="0"/>
    <s v="Xerox 1979"/>
    <n v="49.57"/>
    <n v="2"/>
    <n v="15.49"/>
  </r>
  <r>
    <d v="2015-08-22T00:00:00"/>
    <x v="1"/>
    <x v="7"/>
    <x v="1"/>
    <n v="8"/>
    <x v="679"/>
    <x v="20"/>
    <x v="0"/>
    <x v="3"/>
    <s v="Avery 3 1/2&quot; Diskette Storage Pages, 10/Pack"/>
    <n v="50.11"/>
    <n v="6"/>
    <n v="16.29"/>
  </r>
  <r>
    <d v="2015-08-22T00:00:00"/>
    <x v="1"/>
    <x v="7"/>
    <x v="1"/>
    <n v="8"/>
    <x v="680"/>
    <x v="20"/>
    <x v="0"/>
    <x v="4"/>
    <s v="Newell Chalk Holder"/>
    <n v="16.52"/>
    <n v="4"/>
    <n v="7.6"/>
  </r>
  <r>
    <d v="2015-08-23T00:00:00"/>
    <x v="1"/>
    <x v="7"/>
    <x v="1"/>
    <n v="8"/>
    <x v="210"/>
    <x v="1"/>
    <x v="0"/>
    <x v="14"/>
    <s v="Acme Tagit Stainless Steel Antibacterial Scissors"/>
    <n v="31.68"/>
    <n v="4"/>
    <n v="2.77"/>
  </r>
  <r>
    <d v="2015-08-23T00:00:00"/>
    <x v="1"/>
    <x v="7"/>
    <x v="1"/>
    <n v="8"/>
    <x v="210"/>
    <x v="1"/>
    <x v="0"/>
    <x v="0"/>
    <s v="Xerox 206"/>
    <n v="10.37"/>
    <n v="2"/>
    <n v="3.63"/>
  </r>
  <r>
    <d v="2015-08-23T00:00:00"/>
    <x v="1"/>
    <x v="7"/>
    <x v="1"/>
    <n v="8"/>
    <x v="210"/>
    <x v="1"/>
    <x v="0"/>
    <x v="7"/>
    <s v="Staples"/>
    <n v="12.03"/>
    <n v="8"/>
    <n v="2.2599999999999998"/>
  </r>
  <r>
    <d v="2015-08-23T00:00:00"/>
    <x v="1"/>
    <x v="7"/>
    <x v="1"/>
    <n v="8"/>
    <x v="210"/>
    <x v="1"/>
    <x v="0"/>
    <x v="12"/>
    <s v="Holmes Odor Grabber"/>
    <n v="5.77"/>
    <n v="2"/>
    <n v="-13.55"/>
  </r>
  <r>
    <d v="2015-08-23T00:00:00"/>
    <x v="1"/>
    <x v="7"/>
    <x v="1"/>
    <n v="8"/>
    <x v="681"/>
    <x v="4"/>
    <x v="0"/>
    <x v="12"/>
    <s v="Avanti 4.4 Cu. Ft. Refrigerator"/>
    <n v="542.94000000000005"/>
    <n v="3"/>
    <n v="152.02000000000001"/>
  </r>
  <r>
    <d v="2015-08-23T00:00:00"/>
    <x v="1"/>
    <x v="7"/>
    <x v="1"/>
    <n v="8"/>
    <x v="681"/>
    <x v="4"/>
    <x v="0"/>
    <x v="1"/>
    <s v="Avery 474"/>
    <n v="8.64"/>
    <n v="3"/>
    <n v="4.2300000000000004"/>
  </r>
  <r>
    <d v="2015-08-23T00:00:00"/>
    <x v="1"/>
    <x v="7"/>
    <x v="1"/>
    <n v="8"/>
    <x v="681"/>
    <x v="4"/>
    <x v="0"/>
    <x v="0"/>
    <s v="Xerox 1944"/>
    <n v="193.8"/>
    <n v="5"/>
    <n v="94.96"/>
  </r>
  <r>
    <d v="2015-08-23T00:00:00"/>
    <x v="1"/>
    <x v="7"/>
    <x v="1"/>
    <n v="8"/>
    <x v="681"/>
    <x v="4"/>
    <x v="0"/>
    <x v="0"/>
    <s v="Xerox 1962"/>
    <n v="21.4"/>
    <n v="5"/>
    <n v="9.6300000000000008"/>
  </r>
  <r>
    <d v="2015-08-23T00:00:00"/>
    <x v="1"/>
    <x v="7"/>
    <x v="1"/>
    <n v="8"/>
    <x v="681"/>
    <x v="4"/>
    <x v="0"/>
    <x v="0"/>
    <s v="Xerox 1890"/>
    <n v="97.88"/>
    <n v="2"/>
    <n v="48.94"/>
  </r>
  <r>
    <d v="2015-08-23T00:00:00"/>
    <x v="1"/>
    <x v="7"/>
    <x v="1"/>
    <n v="8"/>
    <x v="681"/>
    <x v="4"/>
    <x v="2"/>
    <x v="9"/>
    <s v="MaxellÂ LTO Ultrium - 800 GB"/>
    <n v="251.91"/>
    <n v="9"/>
    <n v="47.86"/>
  </r>
  <r>
    <d v="2015-08-23T00:00:00"/>
    <x v="1"/>
    <x v="7"/>
    <x v="1"/>
    <n v="8"/>
    <x v="681"/>
    <x v="4"/>
    <x v="0"/>
    <x v="12"/>
    <s v="Acco Six-Outlet Power Strip, 4' Cord Length"/>
    <n v="25.86"/>
    <n v="3"/>
    <n v="6.72"/>
  </r>
  <r>
    <d v="2015-08-24T00:00:00"/>
    <x v="1"/>
    <x v="7"/>
    <x v="1"/>
    <n v="8"/>
    <x v="92"/>
    <x v="0"/>
    <x v="0"/>
    <x v="2"/>
    <s v="Hot File 7-Pocket, Floor Stand"/>
    <n v="999.43"/>
    <n v="7"/>
    <n v="124.93"/>
  </r>
  <r>
    <d v="2015-08-24T00:00:00"/>
    <x v="1"/>
    <x v="7"/>
    <x v="1"/>
    <n v="8"/>
    <x v="92"/>
    <x v="0"/>
    <x v="0"/>
    <x v="2"/>
    <s v="Space Solutions Commercial Steel Shelving"/>
    <n v="724.08"/>
    <n v="14"/>
    <n v="-135.77000000000001"/>
  </r>
  <r>
    <d v="2015-08-24T00:00:00"/>
    <x v="1"/>
    <x v="7"/>
    <x v="1"/>
    <n v="8"/>
    <x v="92"/>
    <x v="0"/>
    <x v="1"/>
    <x v="13"/>
    <s v="Hon Racetrack Conference Tables"/>
    <n v="918.79"/>
    <n v="5"/>
    <n v="-118.13"/>
  </r>
  <r>
    <d v="2015-08-24T00:00:00"/>
    <x v="1"/>
    <x v="7"/>
    <x v="1"/>
    <n v="8"/>
    <x v="92"/>
    <x v="0"/>
    <x v="0"/>
    <x v="3"/>
    <s v="Avery Durable Plastic 1&quot; Binders"/>
    <n v="2.72"/>
    <n v="3"/>
    <n v="-4.22"/>
  </r>
  <r>
    <d v="2015-08-24T00:00:00"/>
    <x v="1"/>
    <x v="7"/>
    <x v="1"/>
    <n v="8"/>
    <x v="654"/>
    <x v="20"/>
    <x v="1"/>
    <x v="13"/>
    <s v="Chromcraft Rectangular Conference Tables"/>
    <n v="284.36"/>
    <n v="2"/>
    <n v="-75.83"/>
  </r>
  <r>
    <d v="2015-08-24T00:00:00"/>
    <x v="1"/>
    <x v="7"/>
    <x v="1"/>
    <n v="8"/>
    <x v="654"/>
    <x v="20"/>
    <x v="2"/>
    <x v="9"/>
    <s v="Memorex Micro Travel Drive 8 GB"/>
    <n v="26"/>
    <n v="2"/>
    <n v="11.7"/>
  </r>
  <r>
    <d v="2015-08-24T00:00:00"/>
    <x v="1"/>
    <x v="7"/>
    <x v="1"/>
    <n v="8"/>
    <x v="682"/>
    <x v="5"/>
    <x v="2"/>
    <x v="15"/>
    <s v="Cisco 9971 IP Video Phone Charcoal"/>
    <n v="3080"/>
    <n v="7"/>
    <n v="1416.8"/>
  </r>
  <r>
    <d v="2015-08-24T00:00:00"/>
    <x v="1"/>
    <x v="7"/>
    <x v="1"/>
    <n v="8"/>
    <x v="682"/>
    <x v="5"/>
    <x v="2"/>
    <x v="9"/>
    <s v="Anker Ultra-Slim Mini Bluetooth 3.0 Wireless Keyboard"/>
    <n v="79.959999999999994"/>
    <n v="4"/>
    <n v="18.39"/>
  </r>
  <r>
    <d v="2015-08-24T00:00:00"/>
    <x v="1"/>
    <x v="7"/>
    <x v="1"/>
    <n v="8"/>
    <x v="682"/>
    <x v="5"/>
    <x v="2"/>
    <x v="6"/>
    <s v="LG G3"/>
    <n v="587.97"/>
    <n v="3"/>
    <n v="170.51"/>
  </r>
  <r>
    <d v="2015-08-24T00:00:00"/>
    <x v="1"/>
    <x v="7"/>
    <x v="1"/>
    <n v="8"/>
    <x v="59"/>
    <x v="20"/>
    <x v="1"/>
    <x v="8"/>
    <s v="DAX Value U-Channel Document Frames, Easel Back"/>
    <n v="14.91"/>
    <n v="3"/>
    <n v="4.62"/>
  </r>
  <r>
    <d v="2015-08-24T00:00:00"/>
    <x v="1"/>
    <x v="7"/>
    <x v="1"/>
    <n v="8"/>
    <x v="445"/>
    <x v="11"/>
    <x v="0"/>
    <x v="4"/>
    <s v="Premium Writing Pencils, Soft, #2 by Central Association for the Blind"/>
    <n v="7.15"/>
    <n v="3"/>
    <n v="0.72"/>
  </r>
  <r>
    <d v="2015-08-24T00:00:00"/>
    <x v="1"/>
    <x v="7"/>
    <x v="1"/>
    <n v="8"/>
    <x v="102"/>
    <x v="10"/>
    <x v="2"/>
    <x v="6"/>
    <s v="Belkin SportFit Armband For iPhone 5s/5c, Fuchsia"/>
    <n v="26.98"/>
    <n v="3"/>
    <n v="4.05"/>
  </r>
  <r>
    <d v="2015-08-24T00:00:00"/>
    <x v="1"/>
    <x v="7"/>
    <x v="1"/>
    <n v="8"/>
    <x v="102"/>
    <x v="10"/>
    <x v="0"/>
    <x v="1"/>
    <s v="Avery 474"/>
    <n v="6.91"/>
    <n v="3"/>
    <n v="2.5099999999999998"/>
  </r>
  <r>
    <d v="2015-08-24T00:00:00"/>
    <x v="1"/>
    <x v="7"/>
    <x v="1"/>
    <n v="8"/>
    <x v="102"/>
    <x v="10"/>
    <x v="0"/>
    <x v="2"/>
    <s v="Adjustable Depth Letter/Legal Cart"/>
    <n v="435.5"/>
    <n v="3"/>
    <n v="48.99"/>
  </r>
  <r>
    <d v="2015-08-25T00:00:00"/>
    <x v="1"/>
    <x v="7"/>
    <x v="1"/>
    <n v="8"/>
    <x v="483"/>
    <x v="3"/>
    <x v="1"/>
    <x v="5"/>
    <s v="Global Deluxe Stacking Chair, Gray"/>
    <n v="40.78"/>
    <n v="1"/>
    <n v="4.59"/>
  </r>
  <r>
    <d v="2015-08-25T00:00:00"/>
    <x v="1"/>
    <x v="7"/>
    <x v="1"/>
    <n v="8"/>
    <x v="483"/>
    <x v="3"/>
    <x v="0"/>
    <x v="12"/>
    <s v="Fellowes Advanced Computer Series Surge Protectors"/>
    <n v="105.96"/>
    <n v="4"/>
    <n v="29.67"/>
  </r>
  <r>
    <d v="2015-08-25T00:00:00"/>
    <x v="1"/>
    <x v="7"/>
    <x v="1"/>
    <n v="8"/>
    <x v="260"/>
    <x v="0"/>
    <x v="1"/>
    <x v="8"/>
    <s v="Eldon Executive Woodline II Desk Accessories, Mahogany"/>
    <n v="20.100000000000001"/>
    <n v="2"/>
    <n v="-16.59"/>
  </r>
  <r>
    <d v="2015-08-25T00:00:00"/>
    <x v="1"/>
    <x v="7"/>
    <x v="1"/>
    <n v="8"/>
    <x v="260"/>
    <x v="0"/>
    <x v="0"/>
    <x v="3"/>
    <s v="Poly Designer Cover &amp; Back"/>
    <n v="3.8"/>
    <n v="1"/>
    <n v="-6.08"/>
  </r>
  <r>
    <d v="2015-08-25T00:00:00"/>
    <x v="1"/>
    <x v="7"/>
    <x v="1"/>
    <n v="8"/>
    <x v="260"/>
    <x v="0"/>
    <x v="1"/>
    <x v="8"/>
    <s v="Nu-Dell EZ-Mount Plastic Wall Frames"/>
    <n v="7.88"/>
    <n v="5"/>
    <n v="-3.94"/>
  </r>
  <r>
    <d v="2015-08-27T00:00:00"/>
    <x v="1"/>
    <x v="7"/>
    <x v="1"/>
    <n v="8"/>
    <x v="371"/>
    <x v="3"/>
    <x v="0"/>
    <x v="2"/>
    <s v="Fellowes Super Stor/Drawer Files"/>
    <n v="484.65"/>
    <n v="3"/>
    <n v="92.08"/>
  </r>
  <r>
    <d v="2015-08-27T00:00:00"/>
    <x v="1"/>
    <x v="7"/>
    <x v="1"/>
    <n v="8"/>
    <x v="413"/>
    <x v="3"/>
    <x v="0"/>
    <x v="14"/>
    <s v="Fiskars Softgrip Scissors"/>
    <n v="32.94"/>
    <n v="3"/>
    <n v="9.2200000000000006"/>
  </r>
  <r>
    <d v="2015-08-27T00:00:00"/>
    <x v="1"/>
    <x v="7"/>
    <x v="1"/>
    <n v="8"/>
    <x v="413"/>
    <x v="3"/>
    <x v="0"/>
    <x v="0"/>
    <s v="Xerox 1973"/>
    <n v="114.2"/>
    <n v="5"/>
    <n v="52.53"/>
  </r>
  <r>
    <d v="2015-08-27T00:00:00"/>
    <x v="1"/>
    <x v="7"/>
    <x v="1"/>
    <n v="8"/>
    <x v="413"/>
    <x v="3"/>
    <x v="0"/>
    <x v="1"/>
    <s v="Avery 511"/>
    <n v="3.08"/>
    <n v="1"/>
    <n v="1.48"/>
  </r>
  <r>
    <d v="2015-08-27T00:00:00"/>
    <x v="1"/>
    <x v="7"/>
    <x v="1"/>
    <n v="8"/>
    <x v="570"/>
    <x v="3"/>
    <x v="0"/>
    <x v="3"/>
    <s v="Avery Heavy-Duty EZD View Binder with Locking Rings"/>
    <n v="5.0999999999999996"/>
    <n v="1"/>
    <n v="1.66"/>
  </r>
  <r>
    <d v="2015-08-28T00:00:00"/>
    <x v="1"/>
    <x v="7"/>
    <x v="1"/>
    <n v="8"/>
    <x v="477"/>
    <x v="1"/>
    <x v="2"/>
    <x v="16"/>
    <s v="Canon Imageclass D680 Copier / Fax"/>
    <n v="2799.96"/>
    <n v="5"/>
    <n v="874.99"/>
  </r>
  <r>
    <d v="2015-08-28T00:00:00"/>
    <x v="1"/>
    <x v="7"/>
    <x v="1"/>
    <n v="8"/>
    <x v="92"/>
    <x v="3"/>
    <x v="0"/>
    <x v="2"/>
    <s v="Hot File 7-Pocket, Floor Stand"/>
    <n v="892.35"/>
    <n v="5"/>
    <n v="267.70999999999998"/>
  </r>
  <r>
    <d v="2015-08-28T00:00:00"/>
    <x v="1"/>
    <x v="7"/>
    <x v="1"/>
    <n v="8"/>
    <x v="92"/>
    <x v="3"/>
    <x v="1"/>
    <x v="11"/>
    <s v="O'Sullivan 2-Door Barrister Bookcase in Odessa Pine"/>
    <n v="307.67"/>
    <n v="2"/>
    <n v="28.96"/>
  </r>
  <r>
    <d v="2015-08-28T00:00:00"/>
    <x v="1"/>
    <x v="7"/>
    <x v="1"/>
    <n v="8"/>
    <x v="92"/>
    <x v="3"/>
    <x v="0"/>
    <x v="2"/>
    <s v="Carina Double Wide Media Storage Towers in Natural &amp; Black"/>
    <n v="728.82"/>
    <n v="9"/>
    <n v="29.15"/>
  </r>
  <r>
    <d v="2015-08-28T00:00:00"/>
    <x v="1"/>
    <x v="7"/>
    <x v="1"/>
    <n v="8"/>
    <x v="92"/>
    <x v="3"/>
    <x v="0"/>
    <x v="3"/>
    <s v="GBC Wire Binding Combs"/>
    <n v="41.36"/>
    <n v="5"/>
    <n v="13.96"/>
  </r>
  <r>
    <d v="2015-08-28T00:00:00"/>
    <x v="1"/>
    <x v="7"/>
    <x v="1"/>
    <n v="8"/>
    <x v="92"/>
    <x v="3"/>
    <x v="2"/>
    <x v="6"/>
    <s v="invisibleSHIELD by ZAGG Smudge-Free Screen Protector"/>
    <n v="43.18"/>
    <n v="3"/>
    <n v="15.11"/>
  </r>
  <r>
    <d v="2015-08-28T00:00:00"/>
    <x v="1"/>
    <x v="7"/>
    <x v="1"/>
    <n v="8"/>
    <x v="92"/>
    <x v="3"/>
    <x v="1"/>
    <x v="8"/>
    <s v="Eldon Wave Desk Accessories"/>
    <n v="4.16"/>
    <n v="2"/>
    <n v="1.75"/>
  </r>
  <r>
    <d v="2015-08-28T00:00:00"/>
    <x v="1"/>
    <x v="7"/>
    <x v="1"/>
    <n v="8"/>
    <x v="624"/>
    <x v="0"/>
    <x v="2"/>
    <x v="6"/>
    <s v="Mitel MiVoice 5330e IP Phone"/>
    <n v="1099.96"/>
    <n v="5"/>
    <n v="82.5"/>
  </r>
  <r>
    <d v="2015-08-28T00:00:00"/>
    <x v="1"/>
    <x v="7"/>
    <x v="1"/>
    <n v="8"/>
    <x v="624"/>
    <x v="0"/>
    <x v="1"/>
    <x v="13"/>
    <s v="Hon 2111 Invitation Series Straight Table"/>
    <n v="103.48"/>
    <n v="1"/>
    <n v="-16.260000000000002"/>
  </r>
  <r>
    <d v="2015-08-28T00:00:00"/>
    <x v="1"/>
    <x v="7"/>
    <x v="1"/>
    <n v="8"/>
    <x v="436"/>
    <x v="37"/>
    <x v="0"/>
    <x v="2"/>
    <s v="SAFCO Mobile Desk Side File, Wire Frame"/>
    <n v="470.36"/>
    <n v="11"/>
    <n v="122.29"/>
  </r>
  <r>
    <d v="2015-08-29T00:00:00"/>
    <x v="1"/>
    <x v="7"/>
    <x v="1"/>
    <n v="8"/>
    <x v="570"/>
    <x v="14"/>
    <x v="2"/>
    <x v="6"/>
    <s v="Samsung Rugby III"/>
    <n v="131.97999999999999"/>
    <n v="2"/>
    <n v="35.630000000000003"/>
  </r>
  <r>
    <d v="2015-08-29T00:00:00"/>
    <x v="1"/>
    <x v="7"/>
    <x v="1"/>
    <n v="8"/>
    <x v="570"/>
    <x v="14"/>
    <x v="2"/>
    <x v="9"/>
    <s v="Logitech Desktop MK120 Mouse and keyboard Combo"/>
    <n v="114.52"/>
    <n v="7"/>
    <n v="11.45"/>
  </r>
  <r>
    <d v="2015-08-31T00:00:00"/>
    <x v="1"/>
    <x v="7"/>
    <x v="1"/>
    <n v="8"/>
    <x v="177"/>
    <x v="3"/>
    <x v="0"/>
    <x v="0"/>
    <s v="Xerox 226"/>
    <n v="58.32"/>
    <n v="9"/>
    <n v="27.99"/>
  </r>
  <r>
    <d v="2015-08-31T00:00:00"/>
    <x v="1"/>
    <x v="7"/>
    <x v="1"/>
    <n v="8"/>
    <x v="134"/>
    <x v="3"/>
    <x v="1"/>
    <x v="11"/>
    <s v="Atlantic Metals Mobile 3-Shelf Bookcases, Custom Colors"/>
    <n v="1552.83"/>
    <n v="7"/>
    <n v="200.95"/>
  </r>
  <r>
    <d v="2015-08-31T00:00:00"/>
    <x v="1"/>
    <x v="7"/>
    <x v="1"/>
    <n v="8"/>
    <x v="134"/>
    <x v="3"/>
    <x v="0"/>
    <x v="3"/>
    <s v="GBC Prestige Therm-A-Bind Covers"/>
    <n v="137.24"/>
    <n v="5"/>
    <n v="46.32"/>
  </r>
  <r>
    <d v="2015-08-31T00:00:00"/>
    <x v="1"/>
    <x v="7"/>
    <x v="1"/>
    <n v="8"/>
    <x v="134"/>
    <x v="3"/>
    <x v="2"/>
    <x v="9"/>
    <s v="Memorex Micro Travel Drive 32 GB"/>
    <n v="36.51"/>
    <n v="1"/>
    <n v="15.7"/>
  </r>
  <r>
    <d v="2015-08-31T00:00:00"/>
    <x v="1"/>
    <x v="7"/>
    <x v="1"/>
    <n v="8"/>
    <x v="134"/>
    <x v="3"/>
    <x v="2"/>
    <x v="15"/>
    <s v="Lexmark S315 Color Inkjet Printer"/>
    <n v="239.98"/>
    <n v="3"/>
    <n v="80.989999999999995"/>
  </r>
  <r>
    <d v="2015-08-31T00:00:00"/>
    <x v="1"/>
    <x v="7"/>
    <x v="1"/>
    <n v="8"/>
    <x v="26"/>
    <x v="0"/>
    <x v="0"/>
    <x v="0"/>
    <s v="Message Book, Phone, Wirebound Standard Line Memo, 2 3/4&quot; X 5&quot;"/>
    <n v="20.96"/>
    <n v="4"/>
    <n v="6.81"/>
  </r>
  <r>
    <d v="2015-08-31T00:00:00"/>
    <x v="1"/>
    <x v="7"/>
    <x v="1"/>
    <n v="8"/>
    <x v="511"/>
    <x v="3"/>
    <x v="2"/>
    <x v="6"/>
    <s v="Toshiba IPT2010-SD IPÂ Telephone"/>
    <n v="555.96"/>
    <n v="5"/>
    <n v="41.7"/>
  </r>
  <r>
    <d v="2015-09-01T00:00:00"/>
    <x v="1"/>
    <x v="8"/>
    <x v="1"/>
    <n v="9"/>
    <x v="440"/>
    <x v="3"/>
    <x v="0"/>
    <x v="3"/>
    <s v="Storex Dura Pro Binders"/>
    <n v="4.75"/>
    <n v="1"/>
    <n v="1.6"/>
  </r>
  <r>
    <d v="2015-09-01T00:00:00"/>
    <x v="1"/>
    <x v="8"/>
    <x v="1"/>
    <n v="9"/>
    <x v="440"/>
    <x v="3"/>
    <x v="2"/>
    <x v="16"/>
    <s v="Hewlett Packard LaserJet 3310 Copier"/>
    <n v="959.98"/>
    <n v="2"/>
    <n v="335.99"/>
  </r>
  <r>
    <d v="2015-09-01T00:00:00"/>
    <x v="1"/>
    <x v="8"/>
    <x v="1"/>
    <n v="9"/>
    <x v="440"/>
    <x v="3"/>
    <x v="0"/>
    <x v="3"/>
    <s v="Avery Non-Stick Binders"/>
    <n v="14.37"/>
    <n v="4"/>
    <n v="4.49"/>
  </r>
  <r>
    <d v="2015-09-01T00:00:00"/>
    <x v="1"/>
    <x v="8"/>
    <x v="1"/>
    <n v="9"/>
    <x v="108"/>
    <x v="32"/>
    <x v="0"/>
    <x v="3"/>
    <s v="Deluxe Heavy-Duty Vinyl Round Ring Binder"/>
    <n v="114.6"/>
    <n v="5"/>
    <n v="51.57"/>
  </r>
  <r>
    <d v="2015-09-01T00:00:00"/>
    <x v="1"/>
    <x v="8"/>
    <x v="1"/>
    <n v="9"/>
    <x v="108"/>
    <x v="32"/>
    <x v="1"/>
    <x v="5"/>
    <s v="Global Value Steno Chair, Gray"/>
    <n v="60.74"/>
    <n v="1"/>
    <n v="15.19"/>
  </r>
  <r>
    <d v="2015-09-01T00:00:00"/>
    <x v="1"/>
    <x v="8"/>
    <x v="1"/>
    <n v="9"/>
    <x v="108"/>
    <x v="32"/>
    <x v="1"/>
    <x v="8"/>
    <s v="Deflect-o Glass Clear Studded Chair Mats"/>
    <n v="124.36"/>
    <n v="2"/>
    <n v="27.36"/>
  </r>
  <r>
    <d v="2015-09-01T00:00:00"/>
    <x v="1"/>
    <x v="8"/>
    <x v="1"/>
    <n v="9"/>
    <x v="108"/>
    <x v="32"/>
    <x v="0"/>
    <x v="2"/>
    <s v="Adjustable Depth Letter/Legal Cart"/>
    <n v="1088.76"/>
    <n v="6"/>
    <n v="315.74"/>
  </r>
  <r>
    <d v="2015-09-03T00:00:00"/>
    <x v="1"/>
    <x v="8"/>
    <x v="1"/>
    <n v="9"/>
    <x v="520"/>
    <x v="25"/>
    <x v="0"/>
    <x v="10"/>
    <s v="Jet-Pak Recycled Peel 'N' Seal Padded Mailers"/>
    <n v="200.98"/>
    <n v="7"/>
    <n v="62.81"/>
  </r>
  <r>
    <d v="2015-09-03T00:00:00"/>
    <x v="1"/>
    <x v="8"/>
    <x v="1"/>
    <n v="9"/>
    <x v="110"/>
    <x v="2"/>
    <x v="0"/>
    <x v="2"/>
    <s v="Eldon Gobal File Keepers"/>
    <n v="36.340000000000003"/>
    <n v="3"/>
    <n v="-7.27"/>
  </r>
  <r>
    <d v="2015-09-03T00:00:00"/>
    <x v="1"/>
    <x v="8"/>
    <x v="1"/>
    <n v="9"/>
    <x v="110"/>
    <x v="2"/>
    <x v="0"/>
    <x v="14"/>
    <s v="Martin Yale Chadless Opener Electric Letter Opener"/>
    <n v="666.25"/>
    <n v="1"/>
    <n v="-149.91"/>
  </r>
  <r>
    <d v="2015-09-03T00:00:00"/>
    <x v="1"/>
    <x v="8"/>
    <x v="1"/>
    <n v="9"/>
    <x v="110"/>
    <x v="2"/>
    <x v="0"/>
    <x v="10"/>
    <s v="White Business Envelopes with Contemporary Seam, Recycled White Business Envelopes"/>
    <n v="52.51"/>
    <n v="6"/>
    <n v="19.690000000000001"/>
  </r>
  <r>
    <d v="2015-09-03T00:00:00"/>
    <x v="1"/>
    <x v="8"/>
    <x v="1"/>
    <n v="9"/>
    <x v="639"/>
    <x v="3"/>
    <x v="0"/>
    <x v="2"/>
    <s v="Sterilite Officeware Hinged File Box"/>
    <n v="31.44"/>
    <n v="3"/>
    <n v="8.49"/>
  </r>
  <r>
    <d v="2015-09-03T00:00:00"/>
    <x v="1"/>
    <x v="8"/>
    <x v="1"/>
    <n v="9"/>
    <x v="639"/>
    <x v="3"/>
    <x v="2"/>
    <x v="9"/>
    <s v="Kingston Digital DataTraveler 16GB USB 2.0"/>
    <n v="17.899999999999999"/>
    <n v="2"/>
    <n v="3.4"/>
  </r>
  <r>
    <d v="2015-09-03T00:00:00"/>
    <x v="1"/>
    <x v="8"/>
    <x v="1"/>
    <n v="9"/>
    <x v="639"/>
    <x v="3"/>
    <x v="2"/>
    <x v="9"/>
    <s v="TRENDnet 56K USB 2.0 Phone, Internet and Fax Modem"/>
    <n v="129.44999999999999"/>
    <n v="5"/>
    <n v="46.6"/>
  </r>
  <r>
    <d v="2015-09-03T00:00:00"/>
    <x v="1"/>
    <x v="8"/>
    <x v="1"/>
    <n v="9"/>
    <x v="403"/>
    <x v="37"/>
    <x v="0"/>
    <x v="12"/>
    <s v="Holmes Replacement Filter for HEPA Air Cleaner, Very Large Room, HEPA Filter"/>
    <n v="137.62"/>
    <n v="2"/>
    <n v="60.55"/>
  </r>
  <r>
    <d v="2015-09-03T00:00:00"/>
    <x v="1"/>
    <x v="8"/>
    <x v="1"/>
    <n v="9"/>
    <x v="403"/>
    <x v="37"/>
    <x v="2"/>
    <x v="6"/>
    <s v="Classic Ivory AntiqueÂ TelephoneÂ ZL1810"/>
    <n v="100.49"/>
    <n v="1"/>
    <n v="25.12"/>
  </r>
  <r>
    <d v="2015-09-03T00:00:00"/>
    <x v="1"/>
    <x v="8"/>
    <x v="1"/>
    <n v="9"/>
    <x v="403"/>
    <x v="20"/>
    <x v="0"/>
    <x v="2"/>
    <s v="Iceberg Mobile Mega Data/Printer Cart"/>
    <n v="120.33"/>
    <n v="1"/>
    <n v="31.29"/>
  </r>
  <r>
    <d v="2015-09-03T00:00:00"/>
    <x v="1"/>
    <x v="8"/>
    <x v="1"/>
    <n v="9"/>
    <x v="326"/>
    <x v="3"/>
    <x v="1"/>
    <x v="5"/>
    <s v="Office Star - Ergonomically Designed Knee Chair"/>
    <n v="129.57"/>
    <n v="2"/>
    <n v="-12.96"/>
  </r>
  <r>
    <d v="2015-09-03T00:00:00"/>
    <x v="1"/>
    <x v="8"/>
    <x v="1"/>
    <n v="9"/>
    <x v="326"/>
    <x v="3"/>
    <x v="0"/>
    <x v="3"/>
    <s v="Avery Durable Slant Ring Binders, No Labels"/>
    <n v="6.37"/>
    <n v="2"/>
    <n v="2.15"/>
  </r>
  <r>
    <d v="2015-09-03T00:00:00"/>
    <x v="1"/>
    <x v="8"/>
    <x v="1"/>
    <n v="9"/>
    <x v="552"/>
    <x v="12"/>
    <x v="1"/>
    <x v="8"/>
    <s v="GE 48&quot; Fluorescent Tube, Cool White Energy Saver, 34 Watts, 30/Box"/>
    <n v="238.15"/>
    <n v="3"/>
    <n v="89.31"/>
  </r>
  <r>
    <d v="2015-09-03T00:00:00"/>
    <x v="1"/>
    <x v="8"/>
    <x v="1"/>
    <n v="9"/>
    <x v="209"/>
    <x v="14"/>
    <x v="0"/>
    <x v="1"/>
    <s v="Smead Alpha-Z Color-Coded Name Labels First Letter Starter Set"/>
    <n v="7.5"/>
    <n v="2"/>
    <n v="3.6"/>
  </r>
  <r>
    <d v="2015-09-04T00:00:00"/>
    <x v="1"/>
    <x v="8"/>
    <x v="1"/>
    <n v="9"/>
    <x v="349"/>
    <x v="4"/>
    <x v="0"/>
    <x v="0"/>
    <s v="Xerox 1908"/>
    <n v="279.89999999999998"/>
    <n v="5"/>
    <n v="137.15"/>
  </r>
  <r>
    <d v="2015-09-04T00:00:00"/>
    <x v="1"/>
    <x v="8"/>
    <x v="1"/>
    <n v="9"/>
    <x v="349"/>
    <x v="4"/>
    <x v="2"/>
    <x v="9"/>
    <s v="Logitech G19 Programmable Gaming Keyboard"/>
    <n v="619.95000000000005"/>
    <n v="5"/>
    <n v="111.59"/>
  </r>
  <r>
    <d v="2015-09-04T00:00:00"/>
    <x v="1"/>
    <x v="8"/>
    <x v="1"/>
    <n v="9"/>
    <x v="349"/>
    <x v="4"/>
    <x v="0"/>
    <x v="0"/>
    <s v="Ampad Evidence Wirebond Steno Books, 6&quot; x 9&quot;"/>
    <n v="4.3600000000000003"/>
    <n v="2"/>
    <n v="2.0499999999999998"/>
  </r>
  <r>
    <d v="2015-09-04T00:00:00"/>
    <x v="1"/>
    <x v="8"/>
    <x v="1"/>
    <n v="9"/>
    <x v="349"/>
    <x v="4"/>
    <x v="0"/>
    <x v="10"/>
    <s v="Security-Tint Envelopes"/>
    <n v="15.28"/>
    <n v="2"/>
    <n v="7.49"/>
  </r>
  <r>
    <d v="2015-09-04T00:00:00"/>
    <x v="1"/>
    <x v="8"/>
    <x v="1"/>
    <n v="9"/>
    <x v="127"/>
    <x v="11"/>
    <x v="0"/>
    <x v="3"/>
    <s v="Acco Flexible ACCOHIDE Square Ring Data Binder, Dark Blue, 11 1/2&quot; X 14&quot; 7/8&quot;"/>
    <n v="9.76"/>
    <n v="2"/>
    <n v="-6.83"/>
  </r>
  <r>
    <d v="2015-09-04T00:00:00"/>
    <x v="1"/>
    <x v="8"/>
    <x v="1"/>
    <n v="9"/>
    <x v="171"/>
    <x v="0"/>
    <x v="2"/>
    <x v="9"/>
    <s v="Sony Micro Vault Click 16 GB USB 2.0 Flash Drive"/>
    <n v="134.38"/>
    <n v="3"/>
    <n v="6.72"/>
  </r>
  <r>
    <d v="2015-09-04T00:00:00"/>
    <x v="1"/>
    <x v="8"/>
    <x v="1"/>
    <n v="9"/>
    <x v="678"/>
    <x v="2"/>
    <x v="0"/>
    <x v="3"/>
    <s v="Avery Heavy-Duty EZD View Binder with Locking Rings"/>
    <n v="7.66"/>
    <n v="4"/>
    <n v="-6.12"/>
  </r>
  <r>
    <d v="2015-09-05T00:00:00"/>
    <x v="1"/>
    <x v="8"/>
    <x v="1"/>
    <n v="9"/>
    <x v="316"/>
    <x v="3"/>
    <x v="1"/>
    <x v="11"/>
    <s v="Sauder Camden County Barrister Bookcase, Planked Cherry Finish"/>
    <n v="411.33"/>
    <n v="4"/>
    <n v="-4.84"/>
  </r>
  <r>
    <d v="2015-09-05T00:00:00"/>
    <x v="1"/>
    <x v="8"/>
    <x v="1"/>
    <n v="9"/>
    <x v="316"/>
    <x v="3"/>
    <x v="0"/>
    <x v="3"/>
    <s v="DXL Angle-View Binders with Locking Rings, Black"/>
    <n v="28.75"/>
    <n v="6"/>
    <n v="9.6999999999999993"/>
  </r>
  <r>
    <d v="2015-09-05T00:00:00"/>
    <x v="1"/>
    <x v="8"/>
    <x v="1"/>
    <n v="9"/>
    <x v="316"/>
    <x v="3"/>
    <x v="1"/>
    <x v="11"/>
    <s v="Sauder Camden County Collection Libraries, Planked Cherry Finish"/>
    <n v="293.2"/>
    <n v="3"/>
    <n v="-20.7"/>
  </r>
  <r>
    <d v="2015-09-05T00:00:00"/>
    <x v="1"/>
    <x v="8"/>
    <x v="1"/>
    <n v="9"/>
    <x v="683"/>
    <x v="0"/>
    <x v="0"/>
    <x v="3"/>
    <s v="Acco Flexible ACCOHIDE Square Ring Data Binder, Dark Blue, 11 1/2&quot; X 14&quot; 7/8&quot;"/>
    <n v="16.27"/>
    <n v="5"/>
    <n v="-25.22"/>
  </r>
  <r>
    <d v="2015-09-05T00:00:00"/>
    <x v="1"/>
    <x v="8"/>
    <x v="1"/>
    <n v="9"/>
    <x v="683"/>
    <x v="0"/>
    <x v="0"/>
    <x v="14"/>
    <s v="Stiletto Hand Letter Openers"/>
    <n v="69.12"/>
    <n v="9"/>
    <n v="-14.69"/>
  </r>
  <r>
    <d v="2015-09-05T00:00:00"/>
    <x v="1"/>
    <x v="8"/>
    <x v="1"/>
    <n v="9"/>
    <x v="683"/>
    <x v="0"/>
    <x v="0"/>
    <x v="3"/>
    <s v="Acco Four Pocket Poly Ring Binder with Label Holder, Smoke, 1&quot;"/>
    <n v="4.47"/>
    <n v="3"/>
    <n v="-7.82"/>
  </r>
  <r>
    <d v="2015-09-05T00:00:00"/>
    <x v="1"/>
    <x v="8"/>
    <x v="1"/>
    <n v="9"/>
    <x v="569"/>
    <x v="28"/>
    <x v="1"/>
    <x v="8"/>
    <s v="Longer-Life Soft White Bulbs"/>
    <n v="6.16"/>
    <n v="2"/>
    <n v="2.96"/>
  </r>
  <r>
    <d v="2015-09-05T00:00:00"/>
    <x v="1"/>
    <x v="8"/>
    <x v="1"/>
    <n v="9"/>
    <x v="569"/>
    <x v="28"/>
    <x v="0"/>
    <x v="0"/>
    <s v="Xerox 1881"/>
    <n v="36.840000000000003"/>
    <n v="3"/>
    <n v="17.309999999999999"/>
  </r>
  <r>
    <d v="2015-09-05T00:00:00"/>
    <x v="1"/>
    <x v="8"/>
    <x v="1"/>
    <n v="9"/>
    <x v="581"/>
    <x v="6"/>
    <x v="1"/>
    <x v="8"/>
    <s v="Tensor Brushed Steel Torchiere Floor Lamp"/>
    <n v="67.959999999999994"/>
    <n v="4"/>
    <n v="12.23"/>
  </r>
  <r>
    <d v="2015-09-06T00:00:00"/>
    <x v="1"/>
    <x v="8"/>
    <x v="1"/>
    <n v="9"/>
    <x v="165"/>
    <x v="22"/>
    <x v="0"/>
    <x v="3"/>
    <s v="Acco Hanging Data Binders"/>
    <n v="6.1"/>
    <n v="2"/>
    <n v="2.13"/>
  </r>
  <r>
    <d v="2015-09-06T00:00:00"/>
    <x v="1"/>
    <x v="8"/>
    <x v="1"/>
    <n v="9"/>
    <x v="165"/>
    <x v="22"/>
    <x v="1"/>
    <x v="8"/>
    <s v="Howard Miller 16&quot; Diameter Gallery Wall Clock"/>
    <n v="191.82"/>
    <n v="3"/>
    <n v="74.81"/>
  </r>
  <r>
    <d v="2015-09-06T00:00:00"/>
    <x v="1"/>
    <x v="8"/>
    <x v="1"/>
    <n v="9"/>
    <x v="604"/>
    <x v="3"/>
    <x v="2"/>
    <x v="9"/>
    <s v="Memorex Mini Travel Drive 8 GB USB 2.0 Flash Drive"/>
    <n v="46.32"/>
    <n v="4"/>
    <n v="18.059999999999999"/>
  </r>
  <r>
    <d v="2015-09-06T00:00:00"/>
    <x v="1"/>
    <x v="8"/>
    <x v="1"/>
    <n v="9"/>
    <x v="684"/>
    <x v="20"/>
    <x v="1"/>
    <x v="5"/>
    <s v="Global Airflow Leather Mesh Back Chair, Black"/>
    <n v="271.76"/>
    <n v="2"/>
    <n v="60.39"/>
  </r>
  <r>
    <d v="2015-09-06T00:00:00"/>
    <x v="1"/>
    <x v="8"/>
    <x v="1"/>
    <n v="9"/>
    <x v="38"/>
    <x v="15"/>
    <x v="0"/>
    <x v="7"/>
    <s v="Assorted Color Push Pins"/>
    <n v="7.24"/>
    <n v="5"/>
    <n v="1.18"/>
  </r>
  <r>
    <d v="2015-09-06T00:00:00"/>
    <x v="1"/>
    <x v="8"/>
    <x v="1"/>
    <n v="9"/>
    <x v="538"/>
    <x v="16"/>
    <x v="0"/>
    <x v="3"/>
    <s v="GBC Plasticlear Binding Covers"/>
    <n v="3.44"/>
    <n v="1"/>
    <n v="-2.5299999999999998"/>
  </r>
  <r>
    <d v="2015-09-06T00:00:00"/>
    <x v="1"/>
    <x v="8"/>
    <x v="1"/>
    <n v="9"/>
    <x v="14"/>
    <x v="20"/>
    <x v="0"/>
    <x v="12"/>
    <s v="Black &amp; Decker Filter for Double Action Dustbuster Cordless Vac BLDV7210"/>
    <n v="8.39"/>
    <n v="1"/>
    <n v="2.1"/>
  </r>
  <r>
    <d v="2015-09-06T00:00:00"/>
    <x v="1"/>
    <x v="8"/>
    <x v="1"/>
    <n v="9"/>
    <x v="14"/>
    <x v="20"/>
    <x v="2"/>
    <x v="6"/>
    <s v="ShoreTel ShorePhone IP 230 VoIP phone"/>
    <n v="337.98"/>
    <n v="2"/>
    <n v="101.39"/>
  </r>
  <r>
    <d v="2015-09-06T00:00:00"/>
    <x v="1"/>
    <x v="8"/>
    <x v="1"/>
    <n v="9"/>
    <x v="340"/>
    <x v="6"/>
    <x v="0"/>
    <x v="3"/>
    <s v="SlimView Poly Binder, 3/8&quot;"/>
    <n v="46.62"/>
    <n v="9"/>
    <n v="21.45"/>
  </r>
  <r>
    <d v="2015-09-06T00:00:00"/>
    <x v="1"/>
    <x v="8"/>
    <x v="1"/>
    <n v="9"/>
    <x v="661"/>
    <x v="8"/>
    <x v="1"/>
    <x v="13"/>
    <s v="KI Adjustable-Height Table"/>
    <n v="85.98"/>
    <n v="1"/>
    <n v="22.35"/>
  </r>
  <r>
    <d v="2015-09-07T00:00:00"/>
    <x v="1"/>
    <x v="8"/>
    <x v="1"/>
    <n v="9"/>
    <x v="454"/>
    <x v="3"/>
    <x v="0"/>
    <x v="2"/>
    <s v="Safco Industrial Wire Shelving"/>
    <n v="671.93"/>
    <n v="7"/>
    <n v="20.16"/>
  </r>
  <r>
    <d v="2015-09-07T00:00:00"/>
    <x v="1"/>
    <x v="8"/>
    <x v="1"/>
    <n v="9"/>
    <x v="309"/>
    <x v="0"/>
    <x v="1"/>
    <x v="5"/>
    <s v="Metal Folding Chairs, Beige, 4/Carton"/>
    <n v="47.52"/>
    <n v="2"/>
    <n v="-2.04"/>
  </r>
  <r>
    <d v="2015-09-07T00:00:00"/>
    <x v="1"/>
    <x v="8"/>
    <x v="1"/>
    <n v="9"/>
    <x v="387"/>
    <x v="20"/>
    <x v="0"/>
    <x v="2"/>
    <s v="Eldon Shelf Savers Cubes and Bins"/>
    <n v="13.96"/>
    <n v="2"/>
    <n v="0.28000000000000003"/>
  </r>
  <r>
    <d v="2015-09-07T00:00:00"/>
    <x v="1"/>
    <x v="8"/>
    <x v="1"/>
    <n v="9"/>
    <x v="387"/>
    <x v="20"/>
    <x v="1"/>
    <x v="13"/>
    <s v="Anderson Hickey Conga Table Tops &amp; Accessories"/>
    <n v="27.41"/>
    <n v="3"/>
    <n v="-14.16"/>
  </r>
  <r>
    <d v="2015-09-07T00:00:00"/>
    <x v="1"/>
    <x v="8"/>
    <x v="1"/>
    <n v="9"/>
    <x v="382"/>
    <x v="2"/>
    <x v="0"/>
    <x v="3"/>
    <s v="GBC Wire Binding Strips"/>
    <n v="9.52"/>
    <n v="1"/>
    <n v="-6.98"/>
  </r>
  <r>
    <d v="2015-09-07T00:00:00"/>
    <x v="1"/>
    <x v="8"/>
    <x v="1"/>
    <n v="9"/>
    <x v="382"/>
    <x v="2"/>
    <x v="2"/>
    <x v="6"/>
    <s v="Samsung Galaxy Note 3"/>
    <n v="791.96"/>
    <n v="6"/>
    <n v="-131.99"/>
  </r>
  <r>
    <d v="2015-09-07T00:00:00"/>
    <x v="1"/>
    <x v="8"/>
    <x v="1"/>
    <n v="9"/>
    <x v="382"/>
    <x v="2"/>
    <x v="0"/>
    <x v="3"/>
    <s v="Angle-D Ring Binders"/>
    <n v="4.92"/>
    <n v="3"/>
    <n v="-3.94"/>
  </r>
  <r>
    <d v="2015-09-07T00:00:00"/>
    <x v="1"/>
    <x v="8"/>
    <x v="1"/>
    <n v="9"/>
    <x v="369"/>
    <x v="25"/>
    <x v="0"/>
    <x v="4"/>
    <s v="Boston 1645 Deluxe Heavier-Duty Electric Pencil Sharpener"/>
    <n v="140.74"/>
    <n v="4"/>
    <n v="12.31"/>
  </r>
  <r>
    <d v="2015-09-07T00:00:00"/>
    <x v="1"/>
    <x v="8"/>
    <x v="1"/>
    <n v="9"/>
    <x v="451"/>
    <x v="20"/>
    <x v="2"/>
    <x v="9"/>
    <s v="Razer Kraken PRO Over Ear PC and Music Headset"/>
    <n v="559.92999999999995"/>
    <n v="7"/>
    <n v="167.98"/>
  </r>
  <r>
    <d v="2015-09-07T00:00:00"/>
    <x v="1"/>
    <x v="8"/>
    <x v="1"/>
    <n v="9"/>
    <x v="340"/>
    <x v="20"/>
    <x v="0"/>
    <x v="2"/>
    <s v="Mobile Personal File Cube"/>
    <n v="70.260000000000005"/>
    <n v="3"/>
    <n v="18.97"/>
  </r>
  <r>
    <d v="2015-09-07T00:00:00"/>
    <x v="1"/>
    <x v="8"/>
    <x v="1"/>
    <n v="9"/>
    <x v="340"/>
    <x v="20"/>
    <x v="2"/>
    <x v="9"/>
    <s v="KeyTronicÂ E03601U1 -Â KeyboardÂ - Beige"/>
    <n v="90"/>
    <n v="5"/>
    <n v="16.2"/>
  </r>
  <r>
    <d v="2015-09-07T00:00:00"/>
    <x v="1"/>
    <x v="8"/>
    <x v="1"/>
    <n v="9"/>
    <x v="340"/>
    <x v="20"/>
    <x v="0"/>
    <x v="3"/>
    <s v="Acco Pressboard Covers with Storage Hooks, 9 1/2&quot; x 11&quot;, Executive Red"/>
    <n v="6.1"/>
    <n v="2"/>
    <n v="2.06"/>
  </r>
  <r>
    <d v="2015-09-07T00:00:00"/>
    <x v="1"/>
    <x v="8"/>
    <x v="1"/>
    <n v="9"/>
    <x v="340"/>
    <x v="20"/>
    <x v="1"/>
    <x v="13"/>
    <s v="Bretford CR8500 Series Meeting Room Furniture"/>
    <n v="481.18"/>
    <n v="2"/>
    <n v="-120.29"/>
  </r>
  <r>
    <d v="2015-09-07T00:00:00"/>
    <x v="1"/>
    <x v="8"/>
    <x v="1"/>
    <n v="9"/>
    <x v="340"/>
    <x v="20"/>
    <x v="0"/>
    <x v="7"/>
    <s v="Assorted Color Push Pins"/>
    <n v="7.24"/>
    <n v="4"/>
    <n v="2.39"/>
  </r>
  <r>
    <d v="2015-09-08T00:00:00"/>
    <x v="1"/>
    <x v="8"/>
    <x v="1"/>
    <n v="9"/>
    <x v="685"/>
    <x v="3"/>
    <x v="0"/>
    <x v="0"/>
    <s v="Xerox 1928"/>
    <n v="26.4"/>
    <n v="5"/>
    <n v="11.88"/>
  </r>
  <r>
    <d v="2015-09-08T00:00:00"/>
    <x v="1"/>
    <x v="8"/>
    <x v="1"/>
    <n v="9"/>
    <x v="685"/>
    <x v="3"/>
    <x v="0"/>
    <x v="2"/>
    <s v="Eldon Shelf Savers Cubes and Bins"/>
    <n v="41.88"/>
    <n v="6"/>
    <n v="0.84"/>
  </r>
  <r>
    <d v="2015-09-08T00:00:00"/>
    <x v="1"/>
    <x v="8"/>
    <x v="1"/>
    <n v="9"/>
    <x v="197"/>
    <x v="33"/>
    <x v="1"/>
    <x v="8"/>
    <s v="Acrylic Self-Standing Desk Frames"/>
    <n v="21.36"/>
    <n v="8"/>
    <n v="8.1199999999999992"/>
  </r>
  <r>
    <d v="2015-09-10T00:00:00"/>
    <x v="1"/>
    <x v="8"/>
    <x v="1"/>
    <n v="9"/>
    <x v="309"/>
    <x v="3"/>
    <x v="0"/>
    <x v="14"/>
    <s v="Martin-Yale Premier Letter Opener"/>
    <n v="51.52"/>
    <n v="4"/>
    <n v="1.55"/>
  </r>
  <r>
    <d v="2015-09-10T00:00:00"/>
    <x v="1"/>
    <x v="8"/>
    <x v="1"/>
    <n v="9"/>
    <x v="69"/>
    <x v="39"/>
    <x v="0"/>
    <x v="0"/>
    <s v="Xerox 1952"/>
    <n v="14.94"/>
    <n v="3"/>
    <n v="7.02"/>
  </r>
  <r>
    <d v="2015-09-10T00:00:00"/>
    <x v="1"/>
    <x v="8"/>
    <x v="1"/>
    <n v="9"/>
    <x v="150"/>
    <x v="32"/>
    <x v="0"/>
    <x v="12"/>
    <s v="Euro-Pro Shark Turbo Vacuum"/>
    <n v="61.96"/>
    <n v="2"/>
    <n v="16.11"/>
  </r>
  <r>
    <d v="2015-09-10T00:00:00"/>
    <x v="1"/>
    <x v="8"/>
    <x v="1"/>
    <n v="9"/>
    <x v="150"/>
    <x v="32"/>
    <x v="1"/>
    <x v="11"/>
    <s v="O'Sullivan 2-Door Barrister Bookcase in Odessa Pine"/>
    <n v="361.96"/>
    <n v="2"/>
    <n v="83.25"/>
  </r>
  <r>
    <d v="2015-09-10T00:00:00"/>
    <x v="1"/>
    <x v="8"/>
    <x v="1"/>
    <n v="9"/>
    <x v="150"/>
    <x v="32"/>
    <x v="0"/>
    <x v="0"/>
    <s v="Xerox 1960"/>
    <n v="278.82"/>
    <n v="9"/>
    <n v="125.47"/>
  </r>
  <r>
    <d v="2015-09-10T00:00:00"/>
    <x v="1"/>
    <x v="8"/>
    <x v="1"/>
    <n v="9"/>
    <x v="550"/>
    <x v="22"/>
    <x v="0"/>
    <x v="2"/>
    <s v="Belkin 19&quot; Center-Weighted Shelf, Gray"/>
    <n v="353.88"/>
    <n v="6"/>
    <n v="17.690000000000001"/>
  </r>
  <r>
    <d v="2015-09-10T00:00:00"/>
    <x v="1"/>
    <x v="8"/>
    <x v="1"/>
    <n v="9"/>
    <x v="686"/>
    <x v="20"/>
    <x v="0"/>
    <x v="4"/>
    <s v="Manco Dry-Lighter Erasable Highlighter"/>
    <n v="6.08"/>
    <n v="2"/>
    <n v="2.0699999999999998"/>
  </r>
  <r>
    <d v="2015-09-10T00:00:00"/>
    <x v="1"/>
    <x v="8"/>
    <x v="1"/>
    <n v="9"/>
    <x v="410"/>
    <x v="3"/>
    <x v="1"/>
    <x v="8"/>
    <s v="Seth Thomas 13 1/2&quot; Wall Clock"/>
    <n v="106.68"/>
    <n v="6"/>
    <n v="33.07"/>
  </r>
  <r>
    <d v="2015-09-10T00:00:00"/>
    <x v="1"/>
    <x v="8"/>
    <x v="1"/>
    <n v="9"/>
    <x v="592"/>
    <x v="0"/>
    <x v="1"/>
    <x v="5"/>
    <s v="Global Commerce Series Low-Back Swivel/Tilt Chairs"/>
    <n v="179.89"/>
    <n v="1"/>
    <n v="-2.57"/>
  </r>
  <r>
    <d v="2015-09-11T00:00:00"/>
    <x v="1"/>
    <x v="8"/>
    <x v="1"/>
    <n v="9"/>
    <x v="236"/>
    <x v="3"/>
    <x v="0"/>
    <x v="4"/>
    <s v="Boston 19500 Mighty Mite Electric Pencil Sharpener"/>
    <n v="181.35"/>
    <n v="9"/>
    <n v="48.96"/>
  </r>
  <r>
    <d v="2015-09-11T00:00:00"/>
    <x v="1"/>
    <x v="8"/>
    <x v="1"/>
    <n v="9"/>
    <x v="236"/>
    <x v="3"/>
    <x v="0"/>
    <x v="1"/>
    <s v="Avery 474"/>
    <n v="8.64"/>
    <n v="3"/>
    <n v="4.2300000000000004"/>
  </r>
  <r>
    <d v="2015-09-11T00:00:00"/>
    <x v="1"/>
    <x v="8"/>
    <x v="1"/>
    <n v="9"/>
    <x v="191"/>
    <x v="3"/>
    <x v="0"/>
    <x v="4"/>
    <s v="Hunt PowerHouse Electric Pencil Sharpener, Blue"/>
    <n v="265.86"/>
    <n v="7"/>
    <n v="79.760000000000005"/>
  </r>
  <r>
    <d v="2015-09-11T00:00:00"/>
    <x v="1"/>
    <x v="8"/>
    <x v="1"/>
    <n v="9"/>
    <x v="286"/>
    <x v="20"/>
    <x v="1"/>
    <x v="8"/>
    <s v="Deflect-o DuraMat Antistatic Studded Beveled Mat for Medium Pile Carpeting"/>
    <n v="210.68"/>
    <n v="2"/>
    <n v="50.56"/>
  </r>
  <r>
    <d v="2015-09-11T00:00:00"/>
    <x v="1"/>
    <x v="8"/>
    <x v="1"/>
    <n v="9"/>
    <x v="286"/>
    <x v="20"/>
    <x v="0"/>
    <x v="2"/>
    <s v="Space Solutions Industrial Galvanized Steel Shelving."/>
    <n v="78.8"/>
    <n v="1"/>
    <n v="1.58"/>
  </r>
  <r>
    <d v="2015-09-11T00:00:00"/>
    <x v="1"/>
    <x v="8"/>
    <x v="1"/>
    <n v="9"/>
    <x v="286"/>
    <x v="20"/>
    <x v="2"/>
    <x v="9"/>
    <s v="LogitechÂ LS21 Speaker System - PC Multimedia - 2.1-CH - Wired"/>
    <n v="19.989999999999998"/>
    <n v="1"/>
    <n v="6.8"/>
  </r>
  <r>
    <d v="2015-09-11T00:00:00"/>
    <x v="1"/>
    <x v="8"/>
    <x v="1"/>
    <n v="9"/>
    <x v="286"/>
    <x v="20"/>
    <x v="0"/>
    <x v="2"/>
    <s v="Fellowes Staxonsteel Drawer Files"/>
    <n v="772.68"/>
    <n v="4"/>
    <n v="108.18"/>
  </r>
  <r>
    <d v="2015-09-11T00:00:00"/>
    <x v="1"/>
    <x v="8"/>
    <x v="1"/>
    <n v="9"/>
    <x v="169"/>
    <x v="26"/>
    <x v="1"/>
    <x v="8"/>
    <s v="Deflect-O Glasstique Clear Desk Accessories"/>
    <n v="24.64"/>
    <n v="4"/>
    <n v="4"/>
  </r>
  <r>
    <d v="2015-09-11T00:00:00"/>
    <x v="1"/>
    <x v="8"/>
    <x v="1"/>
    <n v="9"/>
    <x v="659"/>
    <x v="23"/>
    <x v="0"/>
    <x v="1"/>
    <s v="Avery 503"/>
    <n v="31.05"/>
    <n v="3"/>
    <n v="14.9"/>
  </r>
  <r>
    <d v="2015-09-11T00:00:00"/>
    <x v="1"/>
    <x v="8"/>
    <x v="1"/>
    <n v="9"/>
    <x v="659"/>
    <x v="23"/>
    <x v="1"/>
    <x v="8"/>
    <s v="Eldon Pizzaz Desk Accessories"/>
    <n v="8.92"/>
    <n v="4"/>
    <n v="3.92"/>
  </r>
  <r>
    <d v="2015-09-11T00:00:00"/>
    <x v="1"/>
    <x v="8"/>
    <x v="1"/>
    <n v="9"/>
    <x v="659"/>
    <x v="23"/>
    <x v="0"/>
    <x v="3"/>
    <s v="Ibico Laser Imprintable Binding System Covers"/>
    <n v="209.6"/>
    <n v="4"/>
    <n v="96.42"/>
  </r>
  <r>
    <d v="2015-09-11T00:00:00"/>
    <x v="1"/>
    <x v="8"/>
    <x v="1"/>
    <n v="9"/>
    <x v="659"/>
    <x v="23"/>
    <x v="0"/>
    <x v="12"/>
    <s v="Fellowes Advanced 8 Outlet Surge Suppressor with Phone/Fax Protection"/>
    <n v="111.04"/>
    <n v="4"/>
    <n v="29.98"/>
  </r>
  <r>
    <d v="2015-09-11T00:00:00"/>
    <x v="1"/>
    <x v="8"/>
    <x v="1"/>
    <n v="9"/>
    <x v="659"/>
    <x v="23"/>
    <x v="0"/>
    <x v="0"/>
    <s v="Xerox 208"/>
    <n v="38.880000000000003"/>
    <n v="6"/>
    <n v="18.66"/>
  </r>
  <r>
    <d v="2015-09-12T00:00:00"/>
    <x v="1"/>
    <x v="8"/>
    <x v="1"/>
    <n v="9"/>
    <x v="194"/>
    <x v="20"/>
    <x v="2"/>
    <x v="16"/>
    <s v="Hewlett Packard 310 Color Digital Copier"/>
    <n v="479.98"/>
    <n v="2"/>
    <n v="60"/>
  </r>
  <r>
    <d v="2015-09-12T00:00:00"/>
    <x v="1"/>
    <x v="8"/>
    <x v="1"/>
    <n v="9"/>
    <x v="194"/>
    <x v="20"/>
    <x v="0"/>
    <x v="1"/>
    <s v="Avery 520"/>
    <n v="12.6"/>
    <n v="4"/>
    <n v="6.05"/>
  </r>
  <r>
    <d v="2015-09-12T00:00:00"/>
    <x v="1"/>
    <x v="8"/>
    <x v="1"/>
    <n v="9"/>
    <x v="51"/>
    <x v="20"/>
    <x v="0"/>
    <x v="4"/>
    <s v="Binney &amp; Smith Crayola Metallic Colored Pencils, 8-Color Set"/>
    <n v="9.26"/>
    <n v="2"/>
    <n v="3.06"/>
  </r>
  <r>
    <d v="2015-09-12T00:00:00"/>
    <x v="1"/>
    <x v="8"/>
    <x v="1"/>
    <n v="9"/>
    <x v="51"/>
    <x v="20"/>
    <x v="0"/>
    <x v="2"/>
    <s v="Gould Plastics 9-Pocket Panel Bin, 18-3/8w x 5-1/4d x 20-1/2h, Black"/>
    <n v="105.98"/>
    <n v="2"/>
    <n v="4.24"/>
  </r>
  <r>
    <d v="2015-09-12T00:00:00"/>
    <x v="1"/>
    <x v="8"/>
    <x v="1"/>
    <n v="9"/>
    <x v="51"/>
    <x v="20"/>
    <x v="0"/>
    <x v="7"/>
    <s v="OIC Binder Clips, Mini, 1/4&quot; Capacity, Black"/>
    <n v="1.24"/>
    <n v="1"/>
    <n v="0.57999999999999996"/>
  </r>
  <r>
    <d v="2015-09-12T00:00:00"/>
    <x v="1"/>
    <x v="8"/>
    <x v="1"/>
    <n v="9"/>
    <x v="51"/>
    <x v="20"/>
    <x v="0"/>
    <x v="1"/>
    <s v="Avery 489"/>
    <n v="20.7"/>
    <n v="2"/>
    <n v="9.94"/>
  </r>
  <r>
    <d v="2015-09-12T00:00:00"/>
    <x v="1"/>
    <x v="8"/>
    <x v="1"/>
    <n v="9"/>
    <x v="51"/>
    <x v="20"/>
    <x v="0"/>
    <x v="0"/>
    <s v="HP Office Recycled Paper (20Lb. and 87 Bright)"/>
    <n v="28.9"/>
    <n v="5"/>
    <n v="14.16"/>
  </r>
  <r>
    <d v="2015-09-12T00:00:00"/>
    <x v="1"/>
    <x v="8"/>
    <x v="1"/>
    <n v="9"/>
    <x v="51"/>
    <x v="20"/>
    <x v="0"/>
    <x v="10"/>
    <s v="Tyvek  Top-Opening Peel &amp; Seel Envelopes, Plain White"/>
    <n v="27.18"/>
    <n v="1"/>
    <n v="12.77"/>
  </r>
  <r>
    <d v="2015-09-12T00:00:00"/>
    <x v="1"/>
    <x v="8"/>
    <x v="1"/>
    <n v="9"/>
    <x v="583"/>
    <x v="22"/>
    <x v="2"/>
    <x v="9"/>
    <s v="Memorex Froggy Flash Drive 4 GB"/>
    <n v="21.98"/>
    <n v="2"/>
    <n v="8.57"/>
  </r>
  <r>
    <d v="2015-09-13T00:00:00"/>
    <x v="1"/>
    <x v="8"/>
    <x v="1"/>
    <n v="9"/>
    <x v="456"/>
    <x v="18"/>
    <x v="2"/>
    <x v="9"/>
    <s v="Case Logic 2.4GHz Wireless Keyboard"/>
    <n v="199.96"/>
    <n v="4"/>
    <n v="16"/>
  </r>
  <r>
    <d v="2015-09-13T00:00:00"/>
    <x v="1"/>
    <x v="8"/>
    <x v="1"/>
    <n v="9"/>
    <x v="456"/>
    <x v="18"/>
    <x v="1"/>
    <x v="5"/>
    <s v="Hon Multipurpose Stacking Arm Chairs"/>
    <n v="1516.2"/>
    <n v="7"/>
    <n v="394.21"/>
  </r>
  <r>
    <d v="2015-09-13T00:00:00"/>
    <x v="1"/>
    <x v="8"/>
    <x v="1"/>
    <n v="9"/>
    <x v="173"/>
    <x v="2"/>
    <x v="0"/>
    <x v="3"/>
    <s v="Fellowes Twister Kit, Gray/Clear, 3/pkg"/>
    <n v="2.41"/>
    <n v="1"/>
    <n v="-2.0099999999999998"/>
  </r>
  <r>
    <d v="2015-09-13T00:00:00"/>
    <x v="1"/>
    <x v="8"/>
    <x v="1"/>
    <n v="9"/>
    <x v="657"/>
    <x v="4"/>
    <x v="1"/>
    <x v="8"/>
    <s v="Eldon Advantage Chair Mats for Low to Medium Pile Carpets"/>
    <n v="129.93"/>
    <n v="3"/>
    <n v="12.99"/>
  </r>
  <r>
    <d v="2015-09-13T00:00:00"/>
    <x v="1"/>
    <x v="8"/>
    <x v="1"/>
    <n v="9"/>
    <x v="657"/>
    <x v="4"/>
    <x v="0"/>
    <x v="0"/>
    <s v="Xerox 1948"/>
    <n v="69.930000000000007"/>
    <n v="7"/>
    <n v="31.47"/>
  </r>
  <r>
    <d v="2015-09-13T00:00:00"/>
    <x v="1"/>
    <x v="8"/>
    <x v="1"/>
    <n v="9"/>
    <x v="316"/>
    <x v="1"/>
    <x v="0"/>
    <x v="10"/>
    <s v="Staple envelope"/>
    <n v="7.82"/>
    <n v="1"/>
    <n v="2.93"/>
  </r>
  <r>
    <d v="2015-09-13T00:00:00"/>
    <x v="1"/>
    <x v="8"/>
    <x v="1"/>
    <n v="9"/>
    <x v="316"/>
    <x v="1"/>
    <x v="1"/>
    <x v="5"/>
    <s v="Global Value Steno Chair, Gray"/>
    <n v="170.07"/>
    <n v="4"/>
    <n v="-12.15"/>
  </r>
  <r>
    <d v="2015-09-13T00:00:00"/>
    <x v="1"/>
    <x v="8"/>
    <x v="1"/>
    <n v="9"/>
    <x v="481"/>
    <x v="25"/>
    <x v="0"/>
    <x v="3"/>
    <s v="Heavy-Duty E-Z-D Binders"/>
    <n v="13.09"/>
    <n v="4"/>
    <n v="-10.039999999999999"/>
  </r>
  <r>
    <d v="2015-09-13T00:00:00"/>
    <x v="1"/>
    <x v="8"/>
    <x v="1"/>
    <n v="9"/>
    <x v="687"/>
    <x v="3"/>
    <x v="1"/>
    <x v="8"/>
    <s v="Flat Face Poster Frame"/>
    <n v="131.88"/>
    <n v="7"/>
    <n v="55.39"/>
  </r>
  <r>
    <d v="2015-09-13T00:00:00"/>
    <x v="1"/>
    <x v="8"/>
    <x v="1"/>
    <n v="9"/>
    <x v="687"/>
    <x v="3"/>
    <x v="0"/>
    <x v="3"/>
    <s v="Acco Data Flex Cable Posts For Top &amp; Bottom Load Binders, 6&quot; Capacity"/>
    <n v="25.03"/>
    <n v="3"/>
    <n v="7.82"/>
  </r>
  <r>
    <d v="2015-09-13T00:00:00"/>
    <x v="1"/>
    <x v="8"/>
    <x v="1"/>
    <n v="9"/>
    <x v="687"/>
    <x v="3"/>
    <x v="1"/>
    <x v="5"/>
    <s v="Global Comet Stacking Armless Chair"/>
    <n v="717.72"/>
    <n v="3"/>
    <n v="71.77"/>
  </r>
  <r>
    <d v="2015-09-13T00:00:00"/>
    <x v="1"/>
    <x v="8"/>
    <x v="1"/>
    <n v="9"/>
    <x v="687"/>
    <x v="3"/>
    <x v="1"/>
    <x v="8"/>
    <s v="Eldon Econocleat Chair Mats for Low Pile Carpets"/>
    <n v="207.35"/>
    <n v="5"/>
    <n v="24.88"/>
  </r>
  <r>
    <d v="2015-09-13T00:00:00"/>
    <x v="1"/>
    <x v="8"/>
    <x v="1"/>
    <n v="9"/>
    <x v="687"/>
    <x v="3"/>
    <x v="1"/>
    <x v="8"/>
    <s v="Tensor Computer Mounted Lamp"/>
    <n v="44.67"/>
    <n v="3"/>
    <n v="12.06"/>
  </r>
  <r>
    <d v="2015-09-13T00:00:00"/>
    <x v="1"/>
    <x v="8"/>
    <x v="1"/>
    <n v="9"/>
    <x v="687"/>
    <x v="3"/>
    <x v="0"/>
    <x v="0"/>
    <s v="Xerox 1915"/>
    <n v="209.7"/>
    <n v="2"/>
    <n v="100.66"/>
  </r>
  <r>
    <d v="2015-09-14T00:00:00"/>
    <x v="1"/>
    <x v="8"/>
    <x v="1"/>
    <n v="9"/>
    <x v="103"/>
    <x v="27"/>
    <x v="1"/>
    <x v="13"/>
    <s v="Lesro Round Back Collection Coffee Table, End Table"/>
    <n v="912.75"/>
    <n v="5"/>
    <n v="118.66"/>
  </r>
  <r>
    <d v="2015-09-14T00:00:00"/>
    <x v="1"/>
    <x v="8"/>
    <x v="1"/>
    <n v="9"/>
    <x v="386"/>
    <x v="3"/>
    <x v="1"/>
    <x v="13"/>
    <s v="KI Conference Tables"/>
    <n v="170.14"/>
    <n v="3"/>
    <n v="-8.51"/>
  </r>
  <r>
    <d v="2015-09-14T00:00:00"/>
    <x v="1"/>
    <x v="8"/>
    <x v="1"/>
    <n v="9"/>
    <x v="616"/>
    <x v="9"/>
    <x v="0"/>
    <x v="2"/>
    <s v="Fellowes Officeware Wire Shelving"/>
    <n v="269.49"/>
    <n v="3"/>
    <n v="5.39"/>
  </r>
  <r>
    <d v="2015-09-14T00:00:00"/>
    <x v="1"/>
    <x v="8"/>
    <x v="1"/>
    <n v="9"/>
    <x v="96"/>
    <x v="20"/>
    <x v="0"/>
    <x v="2"/>
    <s v="Economy Rollaway Files"/>
    <n v="991.2"/>
    <n v="6"/>
    <n v="257.70999999999998"/>
  </r>
  <r>
    <d v="2015-09-14T00:00:00"/>
    <x v="1"/>
    <x v="8"/>
    <x v="1"/>
    <n v="9"/>
    <x v="96"/>
    <x v="20"/>
    <x v="2"/>
    <x v="16"/>
    <s v="Sharp 1540cs Digital Laser Copier"/>
    <n v="879.98"/>
    <n v="2"/>
    <n v="329.99"/>
  </r>
  <r>
    <d v="2015-09-14T00:00:00"/>
    <x v="1"/>
    <x v="8"/>
    <x v="1"/>
    <n v="9"/>
    <x v="96"/>
    <x v="20"/>
    <x v="0"/>
    <x v="3"/>
    <s v="Wilson Jones Easy Flow II Sheet Lifters"/>
    <n v="12.96"/>
    <n v="9"/>
    <n v="4.54"/>
  </r>
  <r>
    <d v="2015-09-14T00:00:00"/>
    <x v="1"/>
    <x v="8"/>
    <x v="1"/>
    <n v="9"/>
    <x v="671"/>
    <x v="30"/>
    <x v="0"/>
    <x v="3"/>
    <s v="Wilson Jones Impact Binders"/>
    <n v="25.9"/>
    <n v="5"/>
    <n v="12.69"/>
  </r>
  <r>
    <d v="2015-09-15T00:00:00"/>
    <x v="1"/>
    <x v="8"/>
    <x v="1"/>
    <n v="9"/>
    <x v="537"/>
    <x v="16"/>
    <x v="0"/>
    <x v="0"/>
    <s v="Xerox 21"/>
    <n v="15.55"/>
    <n v="3"/>
    <n v="5.44"/>
  </r>
  <r>
    <d v="2015-09-15T00:00:00"/>
    <x v="1"/>
    <x v="8"/>
    <x v="1"/>
    <n v="9"/>
    <x v="537"/>
    <x v="16"/>
    <x v="1"/>
    <x v="8"/>
    <s v="Ultra Door Push Plate"/>
    <n v="15.71"/>
    <n v="4"/>
    <n v="2.5499999999999998"/>
  </r>
  <r>
    <d v="2015-09-15T00:00:00"/>
    <x v="1"/>
    <x v="8"/>
    <x v="1"/>
    <n v="9"/>
    <x v="537"/>
    <x v="16"/>
    <x v="0"/>
    <x v="2"/>
    <s v="Decoflex Hanging Personal Folder File, Blue"/>
    <n v="24.67"/>
    <n v="2"/>
    <n v="2.16"/>
  </r>
  <r>
    <d v="2015-09-15T00:00:00"/>
    <x v="1"/>
    <x v="8"/>
    <x v="1"/>
    <n v="9"/>
    <x v="537"/>
    <x v="16"/>
    <x v="1"/>
    <x v="8"/>
    <s v="Tenex &quot;The Solids&quot; Textured Chair Mats"/>
    <n v="55.97"/>
    <n v="1"/>
    <n v="-2.1"/>
  </r>
  <r>
    <d v="2015-09-15T00:00:00"/>
    <x v="1"/>
    <x v="8"/>
    <x v="1"/>
    <n v="9"/>
    <x v="189"/>
    <x v="18"/>
    <x v="0"/>
    <x v="2"/>
    <s v="Fellowes Stor/Drawer Steel Plus Storage Drawers"/>
    <n v="190.86"/>
    <n v="2"/>
    <n v="11.45"/>
  </r>
  <r>
    <d v="2015-09-15T00:00:00"/>
    <x v="1"/>
    <x v="8"/>
    <x v="1"/>
    <n v="9"/>
    <x v="189"/>
    <x v="18"/>
    <x v="0"/>
    <x v="4"/>
    <s v="Manco Dry-Lighter Erasable Highlighter"/>
    <n v="24.32"/>
    <n v="8"/>
    <n v="8.27"/>
  </r>
  <r>
    <d v="2015-09-15T00:00:00"/>
    <x v="1"/>
    <x v="8"/>
    <x v="1"/>
    <n v="9"/>
    <x v="688"/>
    <x v="20"/>
    <x v="0"/>
    <x v="3"/>
    <s v="GBC Twin Loop Wire Binding Elements"/>
    <n v="79.87"/>
    <n v="3"/>
    <n v="29.95"/>
  </r>
  <r>
    <d v="2015-09-15T00:00:00"/>
    <x v="1"/>
    <x v="8"/>
    <x v="1"/>
    <n v="9"/>
    <x v="688"/>
    <x v="20"/>
    <x v="1"/>
    <x v="11"/>
    <s v="Bush Westfield Collection Bookcases, Medium Cherry Finish"/>
    <n v="46.38"/>
    <n v="1"/>
    <n v="1.1599999999999999"/>
  </r>
  <r>
    <d v="2015-09-15T00:00:00"/>
    <x v="1"/>
    <x v="8"/>
    <x v="1"/>
    <n v="9"/>
    <x v="688"/>
    <x v="20"/>
    <x v="0"/>
    <x v="0"/>
    <s v="Xerox 1967"/>
    <n v="12.96"/>
    <n v="2"/>
    <n v="6.22"/>
  </r>
  <r>
    <d v="2015-09-15T00:00:00"/>
    <x v="1"/>
    <x v="8"/>
    <x v="1"/>
    <n v="9"/>
    <x v="262"/>
    <x v="33"/>
    <x v="1"/>
    <x v="13"/>
    <s v="Bretford CR8500 Series Meeting Room Furniture"/>
    <n v="801.96"/>
    <n v="2"/>
    <n v="200.49"/>
  </r>
  <r>
    <d v="2015-09-15T00:00:00"/>
    <x v="1"/>
    <x v="8"/>
    <x v="1"/>
    <n v="9"/>
    <x v="262"/>
    <x v="33"/>
    <x v="2"/>
    <x v="6"/>
    <s v="Anker Astro Mini 3000mAh Ultra-Compact Portable Charger"/>
    <n v="59.97"/>
    <n v="3"/>
    <n v="0"/>
  </r>
  <r>
    <d v="2015-09-15T00:00:00"/>
    <x v="1"/>
    <x v="8"/>
    <x v="1"/>
    <n v="9"/>
    <x v="262"/>
    <x v="33"/>
    <x v="1"/>
    <x v="5"/>
    <s v="Global Manager's Adjustable Task Chair, Storm"/>
    <n v="1056.8599999999999"/>
    <n v="7"/>
    <n v="306.49"/>
  </r>
  <r>
    <d v="2015-09-15T00:00:00"/>
    <x v="1"/>
    <x v="8"/>
    <x v="1"/>
    <n v="9"/>
    <x v="689"/>
    <x v="2"/>
    <x v="0"/>
    <x v="3"/>
    <s v="Avery Hidden Tab Dividers for Binding Systems"/>
    <n v="3.58"/>
    <n v="4"/>
    <n v="-2.86"/>
  </r>
  <r>
    <d v="2015-09-15T00:00:00"/>
    <x v="1"/>
    <x v="8"/>
    <x v="1"/>
    <n v="9"/>
    <x v="689"/>
    <x v="2"/>
    <x v="0"/>
    <x v="2"/>
    <s v="Gould Plastics 18-Pocket Panel Bin, 34w x 5-1/4d x 20-1/2h"/>
    <n v="147.18"/>
    <n v="2"/>
    <n v="-29.44"/>
  </r>
  <r>
    <d v="2015-09-16T00:00:00"/>
    <x v="1"/>
    <x v="8"/>
    <x v="1"/>
    <n v="9"/>
    <x v="32"/>
    <x v="6"/>
    <x v="0"/>
    <x v="10"/>
    <s v="Staple envelope"/>
    <n v="31.12"/>
    <n v="4"/>
    <n v="14.63"/>
  </r>
  <r>
    <d v="2015-09-17T00:00:00"/>
    <x v="1"/>
    <x v="8"/>
    <x v="1"/>
    <n v="9"/>
    <x v="463"/>
    <x v="2"/>
    <x v="1"/>
    <x v="11"/>
    <s v="Riverside Palais Royal Lawyers Bookcase, Royale Cherry Finish"/>
    <n v="3083.43"/>
    <n v="7"/>
    <n v="-1665.05"/>
  </r>
  <r>
    <d v="2015-09-17T00:00:00"/>
    <x v="1"/>
    <x v="8"/>
    <x v="1"/>
    <n v="9"/>
    <x v="463"/>
    <x v="2"/>
    <x v="0"/>
    <x v="3"/>
    <s v="Avery Recycled Flexi-View Covers for Binding Systems"/>
    <n v="9.6199999999999992"/>
    <n v="2"/>
    <n v="-7.05"/>
  </r>
  <r>
    <d v="2015-09-17T00:00:00"/>
    <x v="1"/>
    <x v="8"/>
    <x v="1"/>
    <n v="9"/>
    <x v="463"/>
    <x v="2"/>
    <x v="1"/>
    <x v="8"/>
    <s v="Howard Miller 13-3/4&quot; Diameter Brushed Chrome Round Wall Clock"/>
    <n v="124.2"/>
    <n v="3"/>
    <n v="15.53"/>
  </r>
  <r>
    <d v="2015-09-17T00:00:00"/>
    <x v="1"/>
    <x v="8"/>
    <x v="1"/>
    <n v="9"/>
    <x v="463"/>
    <x v="2"/>
    <x v="0"/>
    <x v="10"/>
    <s v="Poly String Tie Envelopes"/>
    <n v="3.26"/>
    <n v="2"/>
    <n v="1.1000000000000001"/>
  </r>
  <r>
    <d v="2015-09-17T00:00:00"/>
    <x v="1"/>
    <x v="8"/>
    <x v="1"/>
    <n v="9"/>
    <x v="463"/>
    <x v="2"/>
    <x v="0"/>
    <x v="4"/>
    <s v="BOSTON Model 1800 Electric Pencil Sharpeners, Putty/Woodgrain"/>
    <n v="86.3"/>
    <n v="6"/>
    <n v="9.7100000000000009"/>
  </r>
  <r>
    <d v="2015-09-17T00:00:00"/>
    <x v="1"/>
    <x v="8"/>
    <x v="1"/>
    <n v="9"/>
    <x v="463"/>
    <x v="2"/>
    <x v="0"/>
    <x v="3"/>
    <s v="Acco Pressboard Covers with Storage Hooks, 14 7/8&quot; x 11&quot;, Executive Red"/>
    <n v="6.86"/>
    <n v="6"/>
    <n v="-5.72"/>
  </r>
  <r>
    <d v="2015-09-17T00:00:00"/>
    <x v="1"/>
    <x v="8"/>
    <x v="1"/>
    <n v="9"/>
    <x v="463"/>
    <x v="2"/>
    <x v="0"/>
    <x v="4"/>
    <s v="Lumber Crayons"/>
    <n v="15.76"/>
    <n v="2"/>
    <n v="3.55"/>
  </r>
  <r>
    <d v="2015-09-17T00:00:00"/>
    <x v="1"/>
    <x v="8"/>
    <x v="1"/>
    <n v="9"/>
    <x v="690"/>
    <x v="3"/>
    <x v="0"/>
    <x v="0"/>
    <s v="Xerox 216"/>
    <n v="32.4"/>
    <n v="5"/>
    <n v="15.55"/>
  </r>
  <r>
    <d v="2015-09-17T00:00:00"/>
    <x v="1"/>
    <x v="8"/>
    <x v="1"/>
    <n v="9"/>
    <x v="472"/>
    <x v="0"/>
    <x v="1"/>
    <x v="8"/>
    <s v="Howard Miller Distant Time Traveler Alarm Clock"/>
    <n v="21.94"/>
    <n v="2"/>
    <n v="-10.42"/>
  </r>
  <r>
    <d v="2015-09-17T00:00:00"/>
    <x v="1"/>
    <x v="8"/>
    <x v="1"/>
    <n v="9"/>
    <x v="472"/>
    <x v="0"/>
    <x v="0"/>
    <x v="3"/>
    <s v="GBC Imprintable Covers"/>
    <n v="6.59"/>
    <n v="3"/>
    <n v="-10.210000000000001"/>
  </r>
  <r>
    <d v="2015-09-17T00:00:00"/>
    <x v="1"/>
    <x v="8"/>
    <x v="1"/>
    <n v="9"/>
    <x v="471"/>
    <x v="20"/>
    <x v="1"/>
    <x v="13"/>
    <s v="Riverside Furniture Oval Coffee Table, Oval End Table, End Table with Drawer"/>
    <n v="344.22"/>
    <n v="2"/>
    <n v="-103.27"/>
  </r>
  <r>
    <d v="2015-09-17T00:00:00"/>
    <x v="1"/>
    <x v="8"/>
    <x v="1"/>
    <n v="9"/>
    <x v="674"/>
    <x v="16"/>
    <x v="2"/>
    <x v="9"/>
    <s v="SanDisk Cruzer 64 GB USB Flash Drive"/>
    <n v="87.17"/>
    <n v="3"/>
    <n v="10.9"/>
  </r>
  <r>
    <d v="2015-09-17T00:00:00"/>
    <x v="1"/>
    <x v="8"/>
    <x v="1"/>
    <n v="9"/>
    <x v="568"/>
    <x v="22"/>
    <x v="0"/>
    <x v="3"/>
    <s v="Acco Data Flex Cable Posts For Top &amp; Bottom Load Binders, 6&quot; Capacity"/>
    <n v="25.03"/>
    <n v="3"/>
    <n v="7.82"/>
  </r>
  <r>
    <d v="2015-09-17T00:00:00"/>
    <x v="1"/>
    <x v="8"/>
    <x v="1"/>
    <n v="9"/>
    <x v="184"/>
    <x v="20"/>
    <x v="0"/>
    <x v="2"/>
    <s v="Woodgrain Magazine Files by Perma"/>
    <n v="14.9"/>
    <n v="5"/>
    <n v="1.04"/>
  </r>
  <r>
    <d v="2015-09-17T00:00:00"/>
    <x v="1"/>
    <x v="8"/>
    <x v="1"/>
    <n v="9"/>
    <x v="184"/>
    <x v="20"/>
    <x v="0"/>
    <x v="1"/>
    <s v="Avery 485"/>
    <n v="87.71"/>
    <n v="7"/>
    <n v="41.22"/>
  </r>
  <r>
    <d v="2015-09-17T00:00:00"/>
    <x v="1"/>
    <x v="8"/>
    <x v="1"/>
    <n v="9"/>
    <x v="184"/>
    <x v="20"/>
    <x v="1"/>
    <x v="5"/>
    <s v="Office Star Flex Back Scooter Chair with White Frame"/>
    <n v="199.76"/>
    <n v="2"/>
    <n v="8.8800000000000008"/>
  </r>
  <r>
    <d v="2015-09-17T00:00:00"/>
    <x v="1"/>
    <x v="8"/>
    <x v="1"/>
    <n v="9"/>
    <x v="184"/>
    <x v="20"/>
    <x v="0"/>
    <x v="2"/>
    <s v="Eldon Mobile Mega Data Cart  Mega Stackable  Add-On Trays"/>
    <n v="94.6"/>
    <n v="4"/>
    <n v="27.43"/>
  </r>
  <r>
    <d v="2015-09-17T00:00:00"/>
    <x v="1"/>
    <x v="8"/>
    <x v="1"/>
    <n v="9"/>
    <x v="184"/>
    <x v="20"/>
    <x v="1"/>
    <x v="11"/>
    <s v="Riverside Palais Royal Lawyers Bookcase, Royale Cherry Finish"/>
    <n v="4228.7"/>
    <n v="6"/>
    <n v="158.58000000000001"/>
  </r>
  <r>
    <d v="2015-09-17T00:00:00"/>
    <x v="1"/>
    <x v="8"/>
    <x v="1"/>
    <n v="9"/>
    <x v="184"/>
    <x v="20"/>
    <x v="1"/>
    <x v="11"/>
    <s v="DMI Eclipse Executive Suite Bookcases"/>
    <n v="2003.92"/>
    <n v="5"/>
    <n v="-25.05"/>
  </r>
  <r>
    <d v="2015-09-17T00:00:00"/>
    <x v="1"/>
    <x v="8"/>
    <x v="1"/>
    <n v="9"/>
    <x v="184"/>
    <x v="20"/>
    <x v="2"/>
    <x v="6"/>
    <s v="ClearSounds CSC500 Amplified Spirit Phone Corded phone"/>
    <n v="209.97"/>
    <n v="3"/>
    <n v="58.79"/>
  </r>
  <r>
    <d v="2015-09-17T00:00:00"/>
    <x v="1"/>
    <x v="8"/>
    <x v="1"/>
    <n v="9"/>
    <x v="184"/>
    <x v="20"/>
    <x v="2"/>
    <x v="9"/>
    <s v="Plantronics CS510 - Over-the-Head monaural Wireless Headset System"/>
    <n v="659.9"/>
    <n v="2"/>
    <n v="217.77"/>
  </r>
  <r>
    <d v="2015-09-17T00:00:00"/>
    <x v="1"/>
    <x v="8"/>
    <x v="1"/>
    <n v="9"/>
    <x v="184"/>
    <x v="20"/>
    <x v="0"/>
    <x v="0"/>
    <s v="Eaton Premium Continuous-Feed Paper, 25% Cotton, Letter Size, White, 1000 Shts/Box"/>
    <n v="110.96"/>
    <n v="2"/>
    <n v="53.26"/>
  </r>
  <r>
    <d v="2015-09-17T00:00:00"/>
    <x v="1"/>
    <x v="8"/>
    <x v="1"/>
    <n v="9"/>
    <x v="184"/>
    <x v="20"/>
    <x v="2"/>
    <x v="6"/>
    <s v="ARKON Windshield Dashboard Air Vent Car Mount Holder"/>
    <n v="67.8"/>
    <n v="4"/>
    <n v="1.36"/>
  </r>
  <r>
    <d v="2015-09-18T00:00:00"/>
    <x v="1"/>
    <x v="8"/>
    <x v="1"/>
    <n v="9"/>
    <x v="120"/>
    <x v="3"/>
    <x v="0"/>
    <x v="0"/>
    <s v="Personal Creations Ink Jet Cards and Labels"/>
    <n v="160.72"/>
    <n v="14"/>
    <n v="78.75"/>
  </r>
  <r>
    <d v="2015-09-18T00:00:00"/>
    <x v="1"/>
    <x v="8"/>
    <x v="1"/>
    <n v="9"/>
    <x v="120"/>
    <x v="3"/>
    <x v="0"/>
    <x v="0"/>
    <s v="Rediform S.O.S. Phone Message Books"/>
    <n v="19.920000000000002"/>
    <n v="4"/>
    <n v="9.76"/>
  </r>
  <r>
    <d v="2015-09-18T00:00:00"/>
    <x v="1"/>
    <x v="8"/>
    <x v="1"/>
    <n v="9"/>
    <x v="120"/>
    <x v="3"/>
    <x v="0"/>
    <x v="14"/>
    <s v="Acme Value Line Scissors"/>
    <n v="7.3"/>
    <n v="2"/>
    <n v="2.19"/>
  </r>
  <r>
    <d v="2015-09-18T00:00:00"/>
    <x v="1"/>
    <x v="8"/>
    <x v="1"/>
    <n v="9"/>
    <x v="484"/>
    <x v="36"/>
    <x v="0"/>
    <x v="2"/>
    <s v="Acco Perma 3000 Stacking Storage Drawers"/>
    <n v="41.96"/>
    <n v="2"/>
    <n v="7.97"/>
  </r>
  <r>
    <d v="2015-09-18T00:00:00"/>
    <x v="1"/>
    <x v="8"/>
    <x v="1"/>
    <n v="9"/>
    <x v="484"/>
    <x v="36"/>
    <x v="0"/>
    <x v="2"/>
    <s v="Safco Industrial Wire Shelving System"/>
    <n v="636.86"/>
    <n v="7"/>
    <n v="0"/>
  </r>
  <r>
    <d v="2015-09-18T00:00:00"/>
    <x v="1"/>
    <x v="8"/>
    <x v="1"/>
    <n v="9"/>
    <x v="484"/>
    <x v="36"/>
    <x v="2"/>
    <x v="6"/>
    <s v="Samsung Galaxy S4 Active"/>
    <n v="499.99"/>
    <n v="1"/>
    <n v="130"/>
  </r>
  <r>
    <d v="2015-09-18T00:00:00"/>
    <x v="1"/>
    <x v="8"/>
    <x v="1"/>
    <n v="9"/>
    <x v="484"/>
    <x v="36"/>
    <x v="2"/>
    <x v="6"/>
    <s v="Polycom VVX 310 VoIP phone"/>
    <n v="1259.93"/>
    <n v="7"/>
    <n v="327.58"/>
  </r>
  <r>
    <d v="2015-09-18T00:00:00"/>
    <x v="1"/>
    <x v="8"/>
    <x v="1"/>
    <n v="9"/>
    <x v="484"/>
    <x v="36"/>
    <x v="0"/>
    <x v="3"/>
    <s v="Acco Flexible ACCOHIDE Square Ring Data Binder, Dark Blue, 11 1/2&quot; X 14&quot; 7/8&quot;"/>
    <n v="65.08"/>
    <n v="4"/>
    <n v="31.89"/>
  </r>
  <r>
    <d v="2015-09-18T00:00:00"/>
    <x v="1"/>
    <x v="8"/>
    <x v="1"/>
    <n v="9"/>
    <x v="169"/>
    <x v="3"/>
    <x v="0"/>
    <x v="4"/>
    <s v="Quartet Omega Colored Chalk, 12/Pack"/>
    <n v="11.68"/>
    <n v="2"/>
    <n v="5.49"/>
  </r>
  <r>
    <d v="2015-09-18T00:00:00"/>
    <x v="1"/>
    <x v="8"/>
    <x v="1"/>
    <n v="9"/>
    <x v="169"/>
    <x v="3"/>
    <x v="0"/>
    <x v="14"/>
    <s v="Elite 5&quot; Scissors"/>
    <n v="16.899999999999999"/>
    <n v="2"/>
    <n v="5.07"/>
  </r>
  <r>
    <d v="2015-09-18T00:00:00"/>
    <x v="1"/>
    <x v="8"/>
    <x v="1"/>
    <n v="9"/>
    <x v="169"/>
    <x v="3"/>
    <x v="1"/>
    <x v="8"/>
    <s v="Advantus Panel Wall Certificate Holder - 8.5x11"/>
    <n v="24.4"/>
    <n v="2"/>
    <n v="10.25"/>
  </r>
  <r>
    <d v="2015-09-18T00:00:00"/>
    <x v="1"/>
    <x v="8"/>
    <x v="1"/>
    <n v="9"/>
    <x v="691"/>
    <x v="16"/>
    <x v="2"/>
    <x v="9"/>
    <s v="Enermax Acrylux Wireless Keyboard"/>
    <n v="717.12"/>
    <n v="9"/>
    <n v="152.38999999999999"/>
  </r>
  <r>
    <d v="2015-09-18T00:00:00"/>
    <x v="1"/>
    <x v="8"/>
    <x v="1"/>
    <n v="9"/>
    <x v="692"/>
    <x v="22"/>
    <x v="0"/>
    <x v="0"/>
    <s v="Wirebound Message Books, Four 2 3/4&quot; x 5&quot; Forms per Page, 600 Sets per Book"/>
    <n v="18.54"/>
    <n v="2"/>
    <n v="8.7100000000000009"/>
  </r>
  <r>
    <d v="2015-09-18T00:00:00"/>
    <x v="1"/>
    <x v="8"/>
    <x v="1"/>
    <n v="9"/>
    <x v="693"/>
    <x v="3"/>
    <x v="0"/>
    <x v="2"/>
    <s v="Stur-D-Stor Shelving, Vertical 5-Shelf: 72&quot;H x 36&quot;W x 18 1/2&quot;D"/>
    <n v="443.92"/>
    <n v="4"/>
    <n v="8.8800000000000008"/>
  </r>
  <r>
    <d v="2015-09-19T00:00:00"/>
    <x v="1"/>
    <x v="8"/>
    <x v="1"/>
    <n v="9"/>
    <x v="492"/>
    <x v="6"/>
    <x v="1"/>
    <x v="11"/>
    <s v="Sauder Cornerstone Collection Library"/>
    <n v="61.96"/>
    <n v="2"/>
    <n v="4.34"/>
  </r>
  <r>
    <d v="2015-09-19T00:00:00"/>
    <x v="1"/>
    <x v="8"/>
    <x v="1"/>
    <n v="9"/>
    <x v="62"/>
    <x v="4"/>
    <x v="2"/>
    <x v="9"/>
    <s v="Kensington K72356US Mouse-in-a-Box USB Desktop Mouse"/>
    <n v="66.36"/>
    <n v="4"/>
    <n v="23.23"/>
  </r>
  <r>
    <d v="2015-09-19T00:00:00"/>
    <x v="1"/>
    <x v="8"/>
    <x v="1"/>
    <n v="9"/>
    <x v="602"/>
    <x v="3"/>
    <x v="0"/>
    <x v="0"/>
    <s v="Personal Creations Ink Jet Cards and Labels"/>
    <n v="22.96"/>
    <n v="2"/>
    <n v="11.25"/>
  </r>
  <r>
    <d v="2015-09-19T00:00:00"/>
    <x v="1"/>
    <x v="8"/>
    <x v="1"/>
    <n v="9"/>
    <x v="60"/>
    <x v="20"/>
    <x v="2"/>
    <x v="6"/>
    <s v="PureGear Roll-On Screen Protector"/>
    <n v="279.86"/>
    <n v="14"/>
    <n v="134.33000000000001"/>
  </r>
  <r>
    <d v="2015-09-19T00:00:00"/>
    <x v="1"/>
    <x v="8"/>
    <x v="1"/>
    <n v="9"/>
    <x v="167"/>
    <x v="31"/>
    <x v="0"/>
    <x v="4"/>
    <s v="Newell 323"/>
    <n v="8.4"/>
    <n v="5"/>
    <n v="2.1800000000000002"/>
  </r>
  <r>
    <d v="2015-09-19T00:00:00"/>
    <x v="1"/>
    <x v="8"/>
    <x v="1"/>
    <n v="9"/>
    <x v="658"/>
    <x v="3"/>
    <x v="1"/>
    <x v="8"/>
    <s v="Seth Thomas 8 1/2&quot; Cubicle Clock"/>
    <n v="60.84"/>
    <n v="3"/>
    <n v="19.47"/>
  </r>
  <r>
    <d v="2015-09-20T00:00:00"/>
    <x v="1"/>
    <x v="8"/>
    <x v="1"/>
    <n v="9"/>
    <x v="199"/>
    <x v="32"/>
    <x v="0"/>
    <x v="3"/>
    <s v="GBC Standard Plastic Binding Systems' Combs"/>
    <n v="37.68"/>
    <n v="6"/>
    <n v="16.96"/>
  </r>
  <r>
    <d v="2015-09-20T00:00:00"/>
    <x v="1"/>
    <x v="8"/>
    <x v="1"/>
    <n v="9"/>
    <x v="498"/>
    <x v="20"/>
    <x v="0"/>
    <x v="0"/>
    <s v="Xerox 1881"/>
    <n v="61.4"/>
    <n v="5"/>
    <n v="28.86"/>
  </r>
  <r>
    <d v="2015-09-20T00:00:00"/>
    <x v="1"/>
    <x v="8"/>
    <x v="1"/>
    <n v="9"/>
    <x v="498"/>
    <x v="20"/>
    <x v="0"/>
    <x v="3"/>
    <s v="Recycled Premium Regency Composition Covers"/>
    <n v="24.45"/>
    <n v="2"/>
    <n v="8.86"/>
  </r>
  <r>
    <d v="2015-09-20T00:00:00"/>
    <x v="1"/>
    <x v="8"/>
    <x v="1"/>
    <n v="9"/>
    <x v="497"/>
    <x v="15"/>
    <x v="0"/>
    <x v="3"/>
    <s v="GBC Ibimaster 500 Manual ProClick Binding System"/>
    <n v="1369.76"/>
    <n v="6"/>
    <n v="-913.18"/>
  </r>
  <r>
    <d v="2015-09-20T00:00:00"/>
    <x v="1"/>
    <x v="8"/>
    <x v="1"/>
    <n v="9"/>
    <x v="497"/>
    <x v="15"/>
    <x v="0"/>
    <x v="2"/>
    <s v="Gould Plastics 18-Pocket Panel Bin, 34w x 5-1/4d x 20-1/2h"/>
    <n v="294.37"/>
    <n v="4"/>
    <n v="-58.87"/>
  </r>
  <r>
    <d v="2015-09-20T00:00:00"/>
    <x v="1"/>
    <x v="8"/>
    <x v="1"/>
    <n v="9"/>
    <x v="481"/>
    <x v="17"/>
    <x v="0"/>
    <x v="3"/>
    <s v="Wilson Jones Impact Binders"/>
    <n v="45.58"/>
    <n v="11"/>
    <n v="16.52"/>
  </r>
  <r>
    <d v="2015-09-20T00:00:00"/>
    <x v="1"/>
    <x v="8"/>
    <x v="1"/>
    <n v="9"/>
    <x v="633"/>
    <x v="1"/>
    <x v="0"/>
    <x v="3"/>
    <s v="Acco Translucent Poly Ring Binders"/>
    <n v="2.81"/>
    <n v="3"/>
    <n v="-4.49"/>
  </r>
  <r>
    <d v="2015-09-21T00:00:00"/>
    <x v="1"/>
    <x v="8"/>
    <x v="1"/>
    <n v="9"/>
    <x v="642"/>
    <x v="0"/>
    <x v="2"/>
    <x v="6"/>
    <s v="ShoreTel ShorePhone IP 230 VoIP phone"/>
    <n v="946.34"/>
    <n v="7"/>
    <n v="118.29"/>
  </r>
  <r>
    <d v="2015-09-21T00:00:00"/>
    <x v="1"/>
    <x v="8"/>
    <x v="1"/>
    <n v="9"/>
    <x v="642"/>
    <x v="0"/>
    <x v="2"/>
    <x v="9"/>
    <s v="Hypercom P1300 Pinpad"/>
    <n v="151.19999999999999"/>
    <n v="3"/>
    <n v="32.130000000000003"/>
  </r>
  <r>
    <d v="2015-09-21T00:00:00"/>
    <x v="1"/>
    <x v="8"/>
    <x v="1"/>
    <n v="9"/>
    <x v="642"/>
    <x v="0"/>
    <x v="1"/>
    <x v="8"/>
    <s v="Longer-Life Soft White Bulbs"/>
    <n v="4.93"/>
    <n v="4"/>
    <n v="-1.48"/>
  </r>
  <r>
    <d v="2015-09-21T00:00:00"/>
    <x v="1"/>
    <x v="8"/>
    <x v="1"/>
    <n v="9"/>
    <x v="330"/>
    <x v="22"/>
    <x v="0"/>
    <x v="2"/>
    <s v="Fellowes Bases and Tops For Staxonsteel/High-Stak Systems"/>
    <n v="199.74"/>
    <n v="6"/>
    <n v="47.94"/>
  </r>
  <r>
    <d v="2015-09-21T00:00:00"/>
    <x v="1"/>
    <x v="8"/>
    <x v="1"/>
    <n v="9"/>
    <x v="33"/>
    <x v="3"/>
    <x v="1"/>
    <x v="5"/>
    <s v="Hon Every-Day Series Multi-Task Chairs"/>
    <n v="601.54"/>
    <n v="4"/>
    <n v="0"/>
  </r>
  <r>
    <d v="2015-09-21T00:00:00"/>
    <x v="1"/>
    <x v="8"/>
    <x v="1"/>
    <n v="9"/>
    <x v="33"/>
    <x v="3"/>
    <x v="0"/>
    <x v="7"/>
    <s v="Advantus Map Pennant Flags and Round Head Tacks"/>
    <n v="7.9"/>
    <n v="2"/>
    <n v="2.5299999999999998"/>
  </r>
  <r>
    <d v="2015-09-21T00:00:00"/>
    <x v="1"/>
    <x v="8"/>
    <x v="1"/>
    <n v="9"/>
    <x v="441"/>
    <x v="14"/>
    <x v="1"/>
    <x v="11"/>
    <s v="O'Sullivan 2-Shelf Heavy-Duty Bookcases"/>
    <n v="194.32"/>
    <n v="4"/>
    <n v="31.09"/>
  </r>
  <r>
    <d v="2015-09-21T00:00:00"/>
    <x v="1"/>
    <x v="8"/>
    <x v="1"/>
    <n v="9"/>
    <x v="441"/>
    <x v="14"/>
    <x v="0"/>
    <x v="4"/>
    <s v="BOSTON Ranger #55 Pencil Sharpener, Black"/>
    <n v="25.99"/>
    <n v="1"/>
    <n v="7.54"/>
  </r>
  <r>
    <d v="2015-09-21T00:00:00"/>
    <x v="1"/>
    <x v="8"/>
    <x v="1"/>
    <n v="9"/>
    <x v="347"/>
    <x v="32"/>
    <x v="1"/>
    <x v="8"/>
    <s v="Deflect-o DuraMat Lighweight, Studded, Beveled Mat for Low Pile Carpeting"/>
    <n v="85.3"/>
    <n v="2"/>
    <n v="14.5"/>
  </r>
  <r>
    <d v="2015-09-21T00:00:00"/>
    <x v="1"/>
    <x v="8"/>
    <x v="1"/>
    <n v="9"/>
    <x v="128"/>
    <x v="32"/>
    <x v="2"/>
    <x v="6"/>
    <s v="Polycom VoiceStation 500 ConferenceÂ phone"/>
    <n v="589.9"/>
    <n v="2"/>
    <n v="147.47999999999999"/>
  </r>
  <r>
    <d v="2015-09-21T00:00:00"/>
    <x v="1"/>
    <x v="8"/>
    <x v="1"/>
    <n v="9"/>
    <x v="128"/>
    <x v="32"/>
    <x v="1"/>
    <x v="5"/>
    <s v="Global Ergonomic Managers Chair"/>
    <n v="542.94000000000005"/>
    <n v="3"/>
    <n v="141.16"/>
  </r>
  <r>
    <d v="2015-09-21T00:00:00"/>
    <x v="1"/>
    <x v="8"/>
    <x v="1"/>
    <n v="9"/>
    <x v="656"/>
    <x v="9"/>
    <x v="1"/>
    <x v="5"/>
    <s v="Global Comet Stacking Arm Chair"/>
    <n v="1690.04"/>
    <n v="4"/>
    <n v="422.51"/>
  </r>
  <r>
    <d v="2015-09-21T00:00:00"/>
    <x v="1"/>
    <x v="8"/>
    <x v="1"/>
    <n v="9"/>
    <x v="656"/>
    <x v="9"/>
    <x v="0"/>
    <x v="2"/>
    <s v="Recycled Eldon Regeneration Jumbo File"/>
    <n v="85.96"/>
    <n v="7"/>
    <n v="24.07"/>
  </r>
  <r>
    <d v="2015-09-21T00:00:00"/>
    <x v="1"/>
    <x v="8"/>
    <x v="1"/>
    <n v="9"/>
    <x v="656"/>
    <x v="9"/>
    <x v="0"/>
    <x v="10"/>
    <s v="Tyvek Interoffice Envelopes, 9 1/2&quot; x 12 1/2&quot;, 100/Box"/>
    <n v="121.96"/>
    <n v="2"/>
    <n v="57.32"/>
  </r>
  <r>
    <d v="2015-09-21T00:00:00"/>
    <x v="1"/>
    <x v="8"/>
    <x v="1"/>
    <n v="9"/>
    <x v="656"/>
    <x v="9"/>
    <x v="0"/>
    <x v="0"/>
    <s v="Xerox 193"/>
    <n v="23.92"/>
    <n v="4"/>
    <n v="11.72"/>
  </r>
  <r>
    <d v="2015-09-21T00:00:00"/>
    <x v="1"/>
    <x v="8"/>
    <x v="1"/>
    <n v="9"/>
    <x v="656"/>
    <x v="9"/>
    <x v="0"/>
    <x v="2"/>
    <s v="Fellowes Bankers Box Stor/Drawer Steel Plus"/>
    <n v="63.96"/>
    <n v="2"/>
    <n v="6.4"/>
  </r>
  <r>
    <d v="2015-09-21T00:00:00"/>
    <x v="1"/>
    <x v="8"/>
    <x v="1"/>
    <n v="9"/>
    <x v="656"/>
    <x v="9"/>
    <x v="2"/>
    <x v="6"/>
    <s v="HTC One Mini"/>
    <n v="629.95000000000005"/>
    <n v="5"/>
    <n v="176.39"/>
  </r>
  <r>
    <d v="2015-09-21T00:00:00"/>
    <x v="1"/>
    <x v="8"/>
    <x v="1"/>
    <n v="9"/>
    <x v="656"/>
    <x v="9"/>
    <x v="2"/>
    <x v="6"/>
    <s v="Grandstream GXP1160 VoIP phone"/>
    <n v="113.73"/>
    <n v="3"/>
    <n v="32.979999999999997"/>
  </r>
  <r>
    <d v="2015-09-21T00:00:00"/>
    <x v="1"/>
    <x v="8"/>
    <x v="1"/>
    <n v="9"/>
    <x v="656"/>
    <x v="9"/>
    <x v="0"/>
    <x v="3"/>
    <s v="Angle-D Binders with Locking Rings, Label Holders"/>
    <n v="14.6"/>
    <n v="2"/>
    <n v="6.86"/>
  </r>
  <r>
    <d v="2015-09-21T00:00:00"/>
    <x v="1"/>
    <x v="8"/>
    <x v="1"/>
    <n v="9"/>
    <x v="656"/>
    <x v="9"/>
    <x v="0"/>
    <x v="2"/>
    <s v="Stur-D-Stor Shelving, Vertical 5-Shelf: 72&quot;H x 36&quot;W x 18 1/2&quot;D"/>
    <n v="887.84"/>
    <n v="8"/>
    <n v="17.760000000000002"/>
  </r>
  <r>
    <d v="2015-09-22T00:00:00"/>
    <x v="1"/>
    <x v="8"/>
    <x v="1"/>
    <n v="9"/>
    <x v="392"/>
    <x v="3"/>
    <x v="1"/>
    <x v="8"/>
    <s v="Luxo Professional Combination Clamp-On Lamps"/>
    <n v="204.6"/>
    <n v="2"/>
    <n v="53.2"/>
  </r>
  <r>
    <d v="2015-09-22T00:00:00"/>
    <x v="1"/>
    <x v="8"/>
    <x v="1"/>
    <n v="9"/>
    <x v="53"/>
    <x v="6"/>
    <x v="0"/>
    <x v="0"/>
    <s v="Xerox 214"/>
    <n v="32.4"/>
    <n v="5"/>
    <n v="15.55"/>
  </r>
  <r>
    <d v="2015-09-22T00:00:00"/>
    <x v="1"/>
    <x v="8"/>
    <x v="1"/>
    <n v="9"/>
    <x v="53"/>
    <x v="6"/>
    <x v="1"/>
    <x v="8"/>
    <s v="Westinghouse Floor Lamp with Metal Mesh Shade, Black"/>
    <n v="47.98"/>
    <n v="2"/>
    <n v="11.04"/>
  </r>
  <r>
    <d v="2015-09-22T00:00:00"/>
    <x v="1"/>
    <x v="8"/>
    <x v="1"/>
    <n v="9"/>
    <x v="694"/>
    <x v="15"/>
    <x v="0"/>
    <x v="1"/>
    <s v="Avery 510"/>
    <n v="12"/>
    <n v="4"/>
    <n v="4.2"/>
  </r>
  <r>
    <d v="2015-09-22T00:00:00"/>
    <x v="1"/>
    <x v="8"/>
    <x v="1"/>
    <n v="9"/>
    <x v="694"/>
    <x v="15"/>
    <x v="0"/>
    <x v="2"/>
    <s v="Tennsco Double-Tier Lockers"/>
    <n v="720.06"/>
    <n v="4"/>
    <n v="-63.01"/>
  </r>
  <r>
    <d v="2015-09-22T00:00:00"/>
    <x v="1"/>
    <x v="8"/>
    <x v="1"/>
    <n v="9"/>
    <x v="694"/>
    <x v="15"/>
    <x v="0"/>
    <x v="2"/>
    <s v="Safco Wire Cube Shelving System, For Use as 4 or 5 14&quot; Cubes, Black"/>
    <n v="25.42"/>
    <n v="1"/>
    <n v="-4.7699999999999996"/>
  </r>
  <r>
    <d v="2015-09-22T00:00:00"/>
    <x v="1"/>
    <x v="8"/>
    <x v="1"/>
    <n v="9"/>
    <x v="694"/>
    <x v="15"/>
    <x v="0"/>
    <x v="4"/>
    <s v="Newell 310"/>
    <n v="2.82"/>
    <n v="2"/>
    <n v="0.32"/>
  </r>
  <r>
    <d v="2015-09-22T00:00:00"/>
    <x v="1"/>
    <x v="8"/>
    <x v="1"/>
    <n v="9"/>
    <x v="694"/>
    <x v="15"/>
    <x v="0"/>
    <x v="3"/>
    <s v="Pressboard Data Binder, Crimson, 12&quot; X 8 1/2&quot;"/>
    <n v="3.2"/>
    <n v="2"/>
    <n v="-2.56"/>
  </r>
  <r>
    <d v="2015-09-22T00:00:00"/>
    <x v="1"/>
    <x v="8"/>
    <x v="1"/>
    <n v="9"/>
    <x v="251"/>
    <x v="2"/>
    <x v="0"/>
    <x v="14"/>
    <s v="Acme Hot Forged Carbon Steel Scissors with Nickel-Plated Handles, 3 7/8&quot; Cut, 8&quot;L"/>
    <n v="55.6"/>
    <n v="5"/>
    <n v="6.26"/>
  </r>
  <r>
    <d v="2015-09-22T00:00:00"/>
    <x v="1"/>
    <x v="8"/>
    <x v="1"/>
    <n v="9"/>
    <x v="251"/>
    <x v="2"/>
    <x v="2"/>
    <x v="9"/>
    <s v="LogitechÂ P710e Mobile Speakerphone"/>
    <n v="617.98"/>
    <n v="3"/>
    <n v="-7.72"/>
  </r>
  <r>
    <d v="2015-09-22T00:00:00"/>
    <x v="1"/>
    <x v="8"/>
    <x v="1"/>
    <n v="9"/>
    <x v="22"/>
    <x v="3"/>
    <x v="0"/>
    <x v="12"/>
    <s v="Kensington 6 Outlet Guardian Standard Surge Protector"/>
    <n v="61.44"/>
    <n v="3"/>
    <n v="16.59"/>
  </r>
  <r>
    <d v="2015-09-24T00:00:00"/>
    <x v="1"/>
    <x v="8"/>
    <x v="1"/>
    <n v="9"/>
    <x v="402"/>
    <x v="2"/>
    <x v="0"/>
    <x v="4"/>
    <s v="Newell 320"/>
    <n v="6.85"/>
    <n v="2"/>
    <n v="0.6"/>
  </r>
  <r>
    <d v="2015-09-24T00:00:00"/>
    <x v="1"/>
    <x v="8"/>
    <x v="1"/>
    <n v="9"/>
    <x v="387"/>
    <x v="8"/>
    <x v="1"/>
    <x v="5"/>
    <s v="Harbour Creations Steel Folding Chair"/>
    <n v="517.5"/>
    <n v="6"/>
    <n v="155.25"/>
  </r>
  <r>
    <d v="2015-09-24T00:00:00"/>
    <x v="1"/>
    <x v="8"/>
    <x v="1"/>
    <n v="9"/>
    <x v="354"/>
    <x v="30"/>
    <x v="0"/>
    <x v="3"/>
    <s v="Acco Pressboard Covers with Storage Hooks, 14 7/8&quot; x 11&quot;, Executive Red"/>
    <n v="15.24"/>
    <n v="4"/>
    <n v="6.86"/>
  </r>
  <r>
    <d v="2015-09-24T00:00:00"/>
    <x v="1"/>
    <x v="8"/>
    <x v="1"/>
    <n v="9"/>
    <x v="354"/>
    <x v="30"/>
    <x v="1"/>
    <x v="5"/>
    <s v="Hon Olson Stacker Stools"/>
    <n v="1408.1"/>
    <n v="10"/>
    <n v="394.27"/>
  </r>
  <r>
    <d v="2015-09-24T00:00:00"/>
    <x v="1"/>
    <x v="8"/>
    <x v="1"/>
    <n v="9"/>
    <x v="528"/>
    <x v="39"/>
    <x v="2"/>
    <x v="6"/>
    <s v="AT&amp;T 1080 Phone"/>
    <n v="821.94"/>
    <n v="6"/>
    <n v="213.7"/>
  </r>
  <r>
    <d v="2015-09-24T00:00:00"/>
    <x v="1"/>
    <x v="8"/>
    <x v="1"/>
    <n v="9"/>
    <x v="297"/>
    <x v="22"/>
    <x v="0"/>
    <x v="4"/>
    <s v="BOSTON Model 1800 Electric Pencil Sharpeners, Putty/Woodgrain"/>
    <n v="35.96"/>
    <n v="2"/>
    <n v="10.43"/>
  </r>
  <r>
    <d v="2015-09-24T00:00:00"/>
    <x v="1"/>
    <x v="8"/>
    <x v="1"/>
    <n v="9"/>
    <x v="297"/>
    <x v="22"/>
    <x v="0"/>
    <x v="3"/>
    <s v="Avery Hole Reinforcements"/>
    <n v="14.95"/>
    <n v="3"/>
    <n v="5.42"/>
  </r>
  <r>
    <d v="2015-09-24T00:00:00"/>
    <x v="1"/>
    <x v="8"/>
    <x v="1"/>
    <n v="9"/>
    <x v="678"/>
    <x v="3"/>
    <x v="1"/>
    <x v="8"/>
    <s v="DAX Value U-Channel Document Frames, Easel Back"/>
    <n v="14.91"/>
    <n v="3"/>
    <n v="4.62"/>
  </r>
  <r>
    <d v="2015-09-24T00:00:00"/>
    <x v="1"/>
    <x v="8"/>
    <x v="1"/>
    <n v="9"/>
    <x v="678"/>
    <x v="3"/>
    <x v="0"/>
    <x v="12"/>
    <s v="Hoover Upright Vacuum With Dirt Cup"/>
    <n v="1158.1199999999999"/>
    <n v="4"/>
    <n v="335.85"/>
  </r>
  <r>
    <d v="2015-09-24T00:00:00"/>
    <x v="1"/>
    <x v="8"/>
    <x v="1"/>
    <n v="9"/>
    <x v="695"/>
    <x v="12"/>
    <x v="2"/>
    <x v="6"/>
    <s v="Samsung HM1900 Bluetooth Headset"/>
    <n v="35.119999999999997"/>
    <n v="2"/>
    <n v="13.17"/>
  </r>
  <r>
    <d v="2015-09-24T00:00:00"/>
    <x v="1"/>
    <x v="8"/>
    <x v="1"/>
    <n v="9"/>
    <x v="111"/>
    <x v="12"/>
    <x v="0"/>
    <x v="4"/>
    <s v="Dixon Ticonderoga Core-Lock Colored Pencils"/>
    <n v="14.58"/>
    <n v="2"/>
    <n v="2.37"/>
  </r>
  <r>
    <d v="2015-09-24T00:00:00"/>
    <x v="1"/>
    <x v="8"/>
    <x v="1"/>
    <n v="9"/>
    <x v="111"/>
    <x v="12"/>
    <x v="2"/>
    <x v="9"/>
    <s v="HP Standard 104 key PS/2 Keyboard"/>
    <n v="23.2"/>
    <n v="2"/>
    <n v="1.45"/>
  </r>
  <r>
    <d v="2015-09-24T00:00:00"/>
    <x v="1"/>
    <x v="8"/>
    <x v="1"/>
    <n v="9"/>
    <x v="111"/>
    <x v="12"/>
    <x v="0"/>
    <x v="4"/>
    <s v="Newell 317"/>
    <n v="16.46"/>
    <n v="7"/>
    <n v="1.85"/>
  </r>
  <r>
    <d v="2015-09-24T00:00:00"/>
    <x v="1"/>
    <x v="8"/>
    <x v="1"/>
    <n v="9"/>
    <x v="337"/>
    <x v="10"/>
    <x v="0"/>
    <x v="3"/>
    <s v="Accohide Poly Flexible Ring Binders"/>
    <n v="6.73"/>
    <n v="6"/>
    <n v="-4.49"/>
  </r>
  <r>
    <d v="2015-09-24T00:00:00"/>
    <x v="1"/>
    <x v="8"/>
    <x v="1"/>
    <n v="9"/>
    <x v="337"/>
    <x v="10"/>
    <x v="0"/>
    <x v="2"/>
    <s v="Tennsco Lockers, Sand"/>
    <n v="33.57"/>
    <n v="2"/>
    <n v="1.68"/>
  </r>
  <r>
    <d v="2015-09-24T00:00:00"/>
    <x v="1"/>
    <x v="8"/>
    <x v="1"/>
    <n v="9"/>
    <x v="337"/>
    <x v="10"/>
    <x v="0"/>
    <x v="10"/>
    <s v="#6 3/4 Gummed Flap White Envelopes"/>
    <n v="15.84"/>
    <n v="2"/>
    <n v="5.54"/>
  </r>
  <r>
    <d v="2015-09-24T00:00:00"/>
    <x v="1"/>
    <x v="8"/>
    <x v="1"/>
    <n v="9"/>
    <x v="337"/>
    <x v="10"/>
    <x v="0"/>
    <x v="1"/>
    <s v="Avery 4027 File Folder Labels for Dot Matrix Printers, 5000 Labels per Box, White"/>
    <n v="24.42"/>
    <n v="1"/>
    <n v="7.94"/>
  </r>
  <r>
    <d v="2015-09-24T00:00:00"/>
    <x v="1"/>
    <x v="8"/>
    <x v="1"/>
    <n v="9"/>
    <x v="337"/>
    <x v="10"/>
    <x v="0"/>
    <x v="4"/>
    <s v="Newell 347"/>
    <n v="17.12"/>
    <n v="5"/>
    <n v="1.93"/>
  </r>
  <r>
    <d v="2015-09-24T00:00:00"/>
    <x v="1"/>
    <x v="8"/>
    <x v="1"/>
    <n v="9"/>
    <x v="509"/>
    <x v="20"/>
    <x v="0"/>
    <x v="10"/>
    <s v="Blue String-Tie &amp; Button Interoffice Envelopes, 10 x 13"/>
    <n v="39.979999999999997"/>
    <n v="1"/>
    <n v="17.989999999999998"/>
  </r>
  <r>
    <d v="2015-09-25T00:00:00"/>
    <x v="1"/>
    <x v="8"/>
    <x v="1"/>
    <n v="9"/>
    <x v="185"/>
    <x v="27"/>
    <x v="1"/>
    <x v="13"/>
    <s v="Bretford CR4500 Series Slim Rectangular Table"/>
    <n v="1044.6300000000001"/>
    <n v="3"/>
    <n v="240.26"/>
  </r>
  <r>
    <d v="2015-09-25T00:00:00"/>
    <x v="1"/>
    <x v="8"/>
    <x v="1"/>
    <n v="9"/>
    <x v="1"/>
    <x v="23"/>
    <x v="2"/>
    <x v="9"/>
    <s v="Memorex Micro Travel Drive 16 GB"/>
    <n v="63.96"/>
    <n v="4"/>
    <n v="19.829999999999998"/>
  </r>
  <r>
    <d v="2015-09-25T00:00:00"/>
    <x v="1"/>
    <x v="8"/>
    <x v="1"/>
    <n v="9"/>
    <x v="1"/>
    <x v="23"/>
    <x v="0"/>
    <x v="3"/>
    <s v="Tuff Stuff Recycled Round Ring Binders"/>
    <n v="14.46"/>
    <n v="3"/>
    <n v="7.09"/>
  </r>
  <r>
    <d v="2015-09-25T00:00:00"/>
    <x v="1"/>
    <x v="8"/>
    <x v="1"/>
    <n v="9"/>
    <x v="1"/>
    <x v="23"/>
    <x v="2"/>
    <x v="6"/>
    <s v="netTALK DUO VoIP Telephone Service"/>
    <n v="104.98"/>
    <n v="2"/>
    <n v="52.49"/>
  </r>
  <r>
    <d v="2015-09-25T00:00:00"/>
    <x v="1"/>
    <x v="8"/>
    <x v="1"/>
    <n v="9"/>
    <x v="481"/>
    <x v="3"/>
    <x v="0"/>
    <x v="10"/>
    <s v="#10- 4 1/8&quot; x 9 1/2&quot; Recycled Envelopes"/>
    <n v="17.48"/>
    <n v="2"/>
    <n v="8.2200000000000006"/>
  </r>
  <r>
    <d v="2015-09-25T00:00:00"/>
    <x v="1"/>
    <x v="8"/>
    <x v="1"/>
    <n v="9"/>
    <x v="417"/>
    <x v="38"/>
    <x v="0"/>
    <x v="3"/>
    <s v="GBC Prestige Therm-A-Bind Covers"/>
    <n v="68.62"/>
    <n v="2"/>
    <n v="32.25"/>
  </r>
  <r>
    <d v="2015-09-25T00:00:00"/>
    <x v="1"/>
    <x v="8"/>
    <x v="1"/>
    <n v="9"/>
    <x v="696"/>
    <x v="20"/>
    <x v="2"/>
    <x v="9"/>
    <s v="Razer Kraken 7.1 Surround Sound Over Ear USB Gaming Headset"/>
    <n v="899.91"/>
    <n v="9"/>
    <n v="395.96"/>
  </r>
  <r>
    <d v="2015-09-25T00:00:00"/>
    <x v="1"/>
    <x v="8"/>
    <x v="1"/>
    <n v="9"/>
    <x v="15"/>
    <x v="37"/>
    <x v="0"/>
    <x v="3"/>
    <s v="Acco PRESSTEX Data Binder with Storage Hooks, Light Blue, 9 1/2&quot; X 11&quot;"/>
    <n v="10.76"/>
    <n v="2"/>
    <n v="5.16"/>
  </r>
  <r>
    <d v="2015-09-25T00:00:00"/>
    <x v="1"/>
    <x v="8"/>
    <x v="1"/>
    <n v="9"/>
    <x v="15"/>
    <x v="37"/>
    <x v="0"/>
    <x v="0"/>
    <s v="Xerox Color Copier Paper, 11&quot; x 17&quot;, Ream"/>
    <n v="45.68"/>
    <n v="2"/>
    <n v="21.01"/>
  </r>
  <r>
    <d v="2015-09-25T00:00:00"/>
    <x v="1"/>
    <x v="8"/>
    <x v="1"/>
    <n v="9"/>
    <x v="15"/>
    <x v="37"/>
    <x v="0"/>
    <x v="4"/>
    <s v="Turquoise Lead Holder with Pocket Clip"/>
    <n v="6.7"/>
    <n v="1"/>
    <n v="2.21"/>
  </r>
  <r>
    <d v="2015-09-25T00:00:00"/>
    <x v="1"/>
    <x v="8"/>
    <x v="1"/>
    <n v="9"/>
    <x v="613"/>
    <x v="1"/>
    <x v="0"/>
    <x v="4"/>
    <s v="Boston KS Multi-Size Manual Pencil Sharpener"/>
    <n v="128.74"/>
    <n v="7"/>
    <n v="12.87"/>
  </r>
  <r>
    <d v="2015-09-25T00:00:00"/>
    <x v="1"/>
    <x v="8"/>
    <x v="1"/>
    <n v="9"/>
    <x v="562"/>
    <x v="22"/>
    <x v="1"/>
    <x v="5"/>
    <s v="Global Super Steno Chair"/>
    <n v="307.14"/>
    <n v="4"/>
    <n v="-11.52"/>
  </r>
  <r>
    <d v="2015-09-25T00:00:00"/>
    <x v="1"/>
    <x v="8"/>
    <x v="1"/>
    <n v="9"/>
    <x v="562"/>
    <x v="22"/>
    <x v="0"/>
    <x v="1"/>
    <s v="Permanent Self-Adhesive File Folder Labels for Typewriters, 1 1/8 x 3 1/2, White"/>
    <n v="12.6"/>
    <n v="2"/>
    <n v="5.8"/>
  </r>
  <r>
    <d v="2015-09-25T00:00:00"/>
    <x v="1"/>
    <x v="8"/>
    <x v="1"/>
    <n v="9"/>
    <x v="562"/>
    <x v="22"/>
    <x v="2"/>
    <x v="9"/>
    <s v="Logitech G602 Wireless Gaming Mouse"/>
    <n v="159.97999999999999"/>
    <n v="2"/>
    <n v="57.59"/>
  </r>
  <r>
    <d v="2015-09-25T00:00:00"/>
    <x v="1"/>
    <x v="8"/>
    <x v="1"/>
    <n v="9"/>
    <x v="44"/>
    <x v="15"/>
    <x v="0"/>
    <x v="3"/>
    <s v="Wilson Jones 1&quot; Hanging DublLock Ring Binders"/>
    <n v="6.34"/>
    <n v="4"/>
    <n v="-4.6500000000000004"/>
  </r>
  <r>
    <d v="2015-09-25T00:00:00"/>
    <x v="1"/>
    <x v="8"/>
    <x v="1"/>
    <n v="9"/>
    <x v="44"/>
    <x v="15"/>
    <x v="0"/>
    <x v="0"/>
    <s v="Advantus Motivational Note Cards"/>
    <n v="10.48"/>
    <n v="1"/>
    <n v="3.8"/>
  </r>
  <r>
    <d v="2015-09-25T00:00:00"/>
    <x v="1"/>
    <x v="8"/>
    <x v="1"/>
    <n v="9"/>
    <x v="44"/>
    <x v="15"/>
    <x v="0"/>
    <x v="3"/>
    <s v="Wilson Jones data.warehouse D-Ring Binders with DublLock"/>
    <n v="2.4700000000000002"/>
    <n v="1"/>
    <n v="-1.81"/>
  </r>
  <r>
    <d v="2015-09-25T00:00:00"/>
    <x v="1"/>
    <x v="8"/>
    <x v="1"/>
    <n v="9"/>
    <x v="44"/>
    <x v="15"/>
    <x v="0"/>
    <x v="3"/>
    <s v="Wilson Jones Custom Binder Spines &amp; Labels"/>
    <n v="3.26"/>
    <n v="2"/>
    <n v="-2.2799999999999998"/>
  </r>
  <r>
    <d v="2015-09-25T00:00:00"/>
    <x v="1"/>
    <x v="8"/>
    <x v="1"/>
    <n v="9"/>
    <x v="246"/>
    <x v="20"/>
    <x v="1"/>
    <x v="5"/>
    <s v="Hon Comfortask Task/Swivel Chairs"/>
    <n v="102.58"/>
    <n v="1"/>
    <n v="6.84"/>
  </r>
  <r>
    <d v="2015-09-25T00:00:00"/>
    <x v="1"/>
    <x v="8"/>
    <x v="1"/>
    <n v="9"/>
    <x v="246"/>
    <x v="20"/>
    <x v="0"/>
    <x v="0"/>
    <s v="Xerox 1923"/>
    <n v="20.04"/>
    <n v="3"/>
    <n v="9.6199999999999992"/>
  </r>
  <r>
    <d v="2015-09-25T00:00:00"/>
    <x v="1"/>
    <x v="8"/>
    <x v="1"/>
    <n v="9"/>
    <x v="240"/>
    <x v="2"/>
    <x v="0"/>
    <x v="3"/>
    <s v="Acco Pressboard Covers with Storage Hooks, 14 7/8&quot; x 11&quot;, Light Blue"/>
    <n v="2.95"/>
    <n v="2"/>
    <n v="-2.06"/>
  </r>
  <r>
    <d v="2015-09-26T00:00:00"/>
    <x v="1"/>
    <x v="8"/>
    <x v="1"/>
    <n v="9"/>
    <x v="236"/>
    <x v="0"/>
    <x v="0"/>
    <x v="3"/>
    <s v="Round Ring Binders"/>
    <n v="2.08"/>
    <n v="5"/>
    <n v="-3.43"/>
  </r>
  <r>
    <d v="2015-09-26T00:00:00"/>
    <x v="1"/>
    <x v="8"/>
    <x v="1"/>
    <n v="9"/>
    <x v="236"/>
    <x v="0"/>
    <x v="2"/>
    <x v="6"/>
    <s v="Bose SoundLink Bluetooth Speaker"/>
    <n v="1114.4000000000001"/>
    <n v="7"/>
    <n v="376.11"/>
  </r>
  <r>
    <d v="2015-09-26T00:00:00"/>
    <x v="1"/>
    <x v="8"/>
    <x v="1"/>
    <n v="9"/>
    <x v="463"/>
    <x v="11"/>
    <x v="0"/>
    <x v="0"/>
    <s v="Easy-staple paper"/>
    <n v="141.76"/>
    <n v="5"/>
    <n v="47.84"/>
  </r>
  <r>
    <d v="2015-09-26T00:00:00"/>
    <x v="1"/>
    <x v="8"/>
    <x v="1"/>
    <n v="9"/>
    <x v="463"/>
    <x v="11"/>
    <x v="2"/>
    <x v="9"/>
    <s v="Microsoft Arc Touch Mouse"/>
    <n v="239.8"/>
    <n v="5"/>
    <n v="47.96"/>
  </r>
  <r>
    <d v="2015-09-26T00:00:00"/>
    <x v="1"/>
    <x v="8"/>
    <x v="1"/>
    <n v="9"/>
    <x v="463"/>
    <x v="11"/>
    <x v="0"/>
    <x v="0"/>
    <s v="Xerox 216"/>
    <n v="31.1"/>
    <n v="6"/>
    <n v="10.89"/>
  </r>
  <r>
    <d v="2015-09-26T00:00:00"/>
    <x v="1"/>
    <x v="8"/>
    <x v="1"/>
    <n v="9"/>
    <x v="602"/>
    <x v="12"/>
    <x v="0"/>
    <x v="0"/>
    <s v="Petty Cash Envelope"/>
    <n v="86.27"/>
    <n v="4"/>
    <n v="31.27"/>
  </r>
  <r>
    <d v="2015-09-26T00:00:00"/>
    <x v="1"/>
    <x v="8"/>
    <x v="1"/>
    <n v="9"/>
    <x v="602"/>
    <x v="12"/>
    <x v="0"/>
    <x v="3"/>
    <s v="GBC VeloBinder Electric Binding Machine"/>
    <n v="72.59"/>
    <n v="2"/>
    <n v="-48.39"/>
  </r>
  <r>
    <d v="2015-09-26T00:00:00"/>
    <x v="1"/>
    <x v="8"/>
    <x v="1"/>
    <n v="9"/>
    <x v="602"/>
    <x v="12"/>
    <x v="0"/>
    <x v="12"/>
    <s v="3M Replacement Filter for Office Air Cleaner for 20' x 33' Room"/>
    <n v="60.67"/>
    <n v="2"/>
    <n v="14.41"/>
  </r>
  <r>
    <d v="2015-09-26T00:00:00"/>
    <x v="1"/>
    <x v="8"/>
    <x v="1"/>
    <n v="9"/>
    <x v="602"/>
    <x v="12"/>
    <x v="0"/>
    <x v="3"/>
    <s v="Lock-Up Easel 'Spel-Binder'"/>
    <n v="77.03"/>
    <n v="9"/>
    <n v="-59.06"/>
  </r>
  <r>
    <d v="2015-09-26T00:00:00"/>
    <x v="1"/>
    <x v="8"/>
    <x v="1"/>
    <n v="9"/>
    <x v="602"/>
    <x v="12"/>
    <x v="0"/>
    <x v="2"/>
    <s v="2300 Heavy-Duty Transfer File Systems by Perma"/>
    <n v="119.9"/>
    <n v="6"/>
    <n v="-1.5"/>
  </r>
  <r>
    <d v="2015-09-26T00:00:00"/>
    <x v="1"/>
    <x v="8"/>
    <x v="1"/>
    <n v="9"/>
    <x v="602"/>
    <x v="12"/>
    <x v="2"/>
    <x v="6"/>
    <s v="Samsung Rugby III"/>
    <n v="263.95999999999998"/>
    <n v="5"/>
    <n v="23.1"/>
  </r>
  <r>
    <d v="2015-09-26T00:00:00"/>
    <x v="1"/>
    <x v="8"/>
    <x v="1"/>
    <n v="9"/>
    <x v="602"/>
    <x v="12"/>
    <x v="0"/>
    <x v="2"/>
    <s v="SAFCO Boltless Steel Shelving"/>
    <n v="363.65"/>
    <n v="4"/>
    <n v="-86.37"/>
  </r>
  <r>
    <d v="2015-09-26T00:00:00"/>
    <x v="1"/>
    <x v="8"/>
    <x v="1"/>
    <n v="9"/>
    <x v="582"/>
    <x v="2"/>
    <x v="0"/>
    <x v="3"/>
    <s v="Catalog Binders with Expanding Posts"/>
    <n v="121.1"/>
    <n v="6"/>
    <n v="-100.92"/>
  </r>
  <r>
    <d v="2015-09-26T00:00:00"/>
    <x v="1"/>
    <x v="8"/>
    <x v="1"/>
    <n v="9"/>
    <x v="582"/>
    <x v="2"/>
    <x v="2"/>
    <x v="6"/>
    <s v="Grandstream GXP2100 Mainstream Business Phone"/>
    <n v="45.89"/>
    <n v="1"/>
    <n v="-9.18"/>
  </r>
  <r>
    <d v="2015-09-26T00:00:00"/>
    <x v="1"/>
    <x v="8"/>
    <x v="1"/>
    <n v="9"/>
    <x v="697"/>
    <x v="3"/>
    <x v="0"/>
    <x v="2"/>
    <s v="Sortfiler Multipurpose Personal File Organizer, Black"/>
    <n v="64.17"/>
    <n v="3"/>
    <n v="18.61"/>
  </r>
  <r>
    <d v="2015-09-26T00:00:00"/>
    <x v="1"/>
    <x v="8"/>
    <x v="1"/>
    <n v="9"/>
    <x v="697"/>
    <x v="3"/>
    <x v="0"/>
    <x v="10"/>
    <s v="Cameo Buff Policy Envelopes"/>
    <n v="124.46"/>
    <n v="2"/>
    <n v="58.5"/>
  </r>
  <r>
    <d v="2015-09-26T00:00:00"/>
    <x v="1"/>
    <x v="8"/>
    <x v="1"/>
    <n v="9"/>
    <x v="413"/>
    <x v="20"/>
    <x v="2"/>
    <x v="9"/>
    <s v="Dell Slim USB Multimedia Keyboard"/>
    <n v="50"/>
    <n v="2"/>
    <n v="12"/>
  </r>
  <r>
    <d v="2015-09-26T00:00:00"/>
    <x v="1"/>
    <x v="8"/>
    <x v="1"/>
    <n v="9"/>
    <x v="344"/>
    <x v="20"/>
    <x v="0"/>
    <x v="7"/>
    <s v="Vinyl Coated Wire Paper Clips in Organizer Box, 800/Box"/>
    <n v="34.44"/>
    <n v="3"/>
    <n v="16.190000000000001"/>
  </r>
  <r>
    <d v="2015-09-26T00:00:00"/>
    <x v="1"/>
    <x v="8"/>
    <x v="1"/>
    <n v="9"/>
    <x v="344"/>
    <x v="20"/>
    <x v="2"/>
    <x v="15"/>
    <s v="Ativa MDM8000 8-Sheet Micro-Cut Shredder"/>
    <n v="629.92999999999995"/>
    <n v="7"/>
    <n v="296.07"/>
  </r>
  <r>
    <d v="2015-09-26T00:00:00"/>
    <x v="1"/>
    <x v="8"/>
    <x v="1"/>
    <n v="9"/>
    <x v="344"/>
    <x v="20"/>
    <x v="0"/>
    <x v="3"/>
    <s v="GBC Imprintable Covers"/>
    <n v="79.06"/>
    <n v="9"/>
    <n v="28.66"/>
  </r>
  <r>
    <d v="2015-09-27T00:00:00"/>
    <x v="1"/>
    <x v="8"/>
    <x v="1"/>
    <n v="9"/>
    <x v="685"/>
    <x v="1"/>
    <x v="0"/>
    <x v="3"/>
    <s v="Vinyl Sectional Post Binders"/>
    <n v="15.08"/>
    <n v="2"/>
    <n v="-22.62"/>
  </r>
  <r>
    <d v="2015-09-27T00:00:00"/>
    <x v="1"/>
    <x v="8"/>
    <x v="1"/>
    <n v="9"/>
    <x v="685"/>
    <x v="1"/>
    <x v="1"/>
    <x v="8"/>
    <s v="DAX Metal Frame, Desktop, Stepped-Edge"/>
    <n v="24.29"/>
    <n v="3"/>
    <n v="-12.75"/>
  </r>
  <r>
    <d v="2015-09-27T00:00:00"/>
    <x v="1"/>
    <x v="8"/>
    <x v="1"/>
    <n v="9"/>
    <x v="511"/>
    <x v="3"/>
    <x v="0"/>
    <x v="2"/>
    <s v="Personal Filing Tote with Lid, Black/Gray"/>
    <n v="15.51"/>
    <n v="1"/>
    <n v="4.34"/>
  </r>
  <r>
    <d v="2015-09-27T00:00:00"/>
    <x v="1"/>
    <x v="8"/>
    <x v="1"/>
    <n v="9"/>
    <x v="511"/>
    <x v="3"/>
    <x v="0"/>
    <x v="0"/>
    <s v="Xerox 1916"/>
    <n v="146.82"/>
    <n v="3"/>
    <n v="73.41"/>
  </r>
  <r>
    <d v="2015-09-27T00:00:00"/>
    <x v="1"/>
    <x v="8"/>
    <x v="1"/>
    <n v="9"/>
    <x v="511"/>
    <x v="3"/>
    <x v="0"/>
    <x v="0"/>
    <s v="Xerox 226"/>
    <n v="12.96"/>
    <n v="2"/>
    <n v="6.22"/>
  </r>
  <r>
    <d v="2015-09-27T00:00:00"/>
    <x v="1"/>
    <x v="8"/>
    <x v="1"/>
    <n v="9"/>
    <x v="698"/>
    <x v="14"/>
    <x v="0"/>
    <x v="4"/>
    <s v="Newell 321"/>
    <n v="16.399999999999999"/>
    <n v="5"/>
    <n v="4.76"/>
  </r>
  <r>
    <d v="2015-09-27T00:00:00"/>
    <x v="1"/>
    <x v="8"/>
    <x v="1"/>
    <n v="9"/>
    <x v="698"/>
    <x v="14"/>
    <x v="0"/>
    <x v="0"/>
    <s v="Xerox 1996"/>
    <n v="25.92"/>
    <n v="4"/>
    <n v="12.44"/>
  </r>
  <r>
    <d v="2015-09-27T00:00:00"/>
    <x v="1"/>
    <x v="8"/>
    <x v="1"/>
    <n v="9"/>
    <x v="295"/>
    <x v="6"/>
    <x v="0"/>
    <x v="0"/>
    <s v="Xerox 1988"/>
    <n v="154.9"/>
    <n v="5"/>
    <n v="69.709999999999994"/>
  </r>
  <r>
    <d v="2015-09-27T00:00:00"/>
    <x v="1"/>
    <x v="8"/>
    <x v="1"/>
    <n v="9"/>
    <x v="295"/>
    <x v="6"/>
    <x v="2"/>
    <x v="6"/>
    <s v="Cisco SPA301"/>
    <n v="1871.88"/>
    <n v="12"/>
    <n v="561.55999999999995"/>
  </r>
  <r>
    <d v="2015-09-27T00:00:00"/>
    <x v="1"/>
    <x v="8"/>
    <x v="1"/>
    <n v="9"/>
    <x v="531"/>
    <x v="22"/>
    <x v="0"/>
    <x v="4"/>
    <s v="Newell 334"/>
    <n v="99.2"/>
    <n v="5"/>
    <n v="25.79"/>
  </r>
  <r>
    <d v="2015-09-28T00:00:00"/>
    <x v="1"/>
    <x v="8"/>
    <x v="1"/>
    <n v="9"/>
    <x v="418"/>
    <x v="3"/>
    <x v="0"/>
    <x v="12"/>
    <s v="Holmes Odor Grabber"/>
    <n v="43.26"/>
    <n v="3"/>
    <n v="14.28"/>
  </r>
  <r>
    <d v="2015-09-28T00:00:00"/>
    <x v="1"/>
    <x v="8"/>
    <x v="1"/>
    <n v="9"/>
    <x v="418"/>
    <x v="3"/>
    <x v="0"/>
    <x v="12"/>
    <s v="Holmes HEPA Air Purifier"/>
    <n v="43.56"/>
    <n v="2"/>
    <n v="15.25"/>
  </r>
  <r>
    <d v="2015-09-28T00:00:00"/>
    <x v="1"/>
    <x v="8"/>
    <x v="1"/>
    <n v="9"/>
    <x v="456"/>
    <x v="26"/>
    <x v="0"/>
    <x v="10"/>
    <s v="#10 White Business Envelopes,4 1/8 x 9 1/2"/>
    <n v="12.54"/>
    <n v="1"/>
    <n v="4.2300000000000004"/>
  </r>
  <r>
    <d v="2015-09-28T00:00:00"/>
    <x v="1"/>
    <x v="8"/>
    <x v="1"/>
    <n v="9"/>
    <x v="456"/>
    <x v="26"/>
    <x v="0"/>
    <x v="3"/>
    <s v="Wilson Jones Easy Flow II Sheet Lifters"/>
    <n v="1.08"/>
    <n v="2"/>
    <n v="-0.79"/>
  </r>
  <r>
    <d v="2015-09-28T00:00:00"/>
    <x v="1"/>
    <x v="8"/>
    <x v="1"/>
    <n v="9"/>
    <x v="456"/>
    <x v="26"/>
    <x v="0"/>
    <x v="7"/>
    <s v="Staples"/>
    <n v="4.51"/>
    <n v="3"/>
    <n v="0.85"/>
  </r>
  <r>
    <d v="2015-09-28T00:00:00"/>
    <x v="1"/>
    <x v="8"/>
    <x v="1"/>
    <n v="9"/>
    <x v="612"/>
    <x v="20"/>
    <x v="0"/>
    <x v="12"/>
    <s v="Fellowes Premier Superior Surge Suppressor, 10-Outlet, With Phone and Remote"/>
    <n v="293.52"/>
    <n v="6"/>
    <n v="76.319999999999993"/>
  </r>
  <r>
    <d v="2015-09-28T00:00:00"/>
    <x v="1"/>
    <x v="8"/>
    <x v="1"/>
    <n v="9"/>
    <x v="612"/>
    <x v="20"/>
    <x v="2"/>
    <x v="6"/>
    <s v="Nortel Meridian M3904 Professional Digital phone"/>
    <n v="307.98"/>
    <n v="2"/>
    <n v="89.31"/>
  </r>
  <r>
    <d v="2015-09-28T00:00:00"/>
    <x v="1"/>
    <x v="8"/>
    <x v="1"/>
    <n v="9"/>
    <x v="132"/>
    <x v="3"/>
    <x v="0"/>
    <x v="12"/>
    <s v="Acco Smartsocket Table Surge Protector, 6 Color-Coded Adapter Outlets"/>
    <n v="186.15"/>
    <n v="3"/>
    <n v="55.85"/>
  </r>
  <r>
    <d v="2015-09-28T00:00:00"/>
    <x v="1"/>
    <x v="8"/>
    <x v="1"/>
    <n v="9"/>
    <x v="132"/>
    <x v="3"/>
    <x v="0"/>
    <x v="3"/>
    <s v="GBC Recycled VeloBinder Covers"/>
    <n v="81.790000000000006"/>
    <n v="6"/>
    <n v="26.58"/>
  </r>
  <r>
    <d v="2015-09-28T00:00:00"/>
    <x v="1"/>
    <x v="8"/>
    <x v="1"/>
    <n v="9"/>
    <x v="132"/>
    <x v="3"/>
    <x v="0"/>
    <x v="14"/>
    <s v="Acme Galleria Hot Forged Steel Scissors with Colored Handles"/>
    <n v="47.19"/>
    <n v="3"/>
    <n v="13.69"/>
  </r>
  <r>
    <d v="2015-09-28T00:00:00"/>
    <x v="1"/>
    <x v="8"/>
    <x v="1"/>
    <n v="9"/>
    <x v="132"/>
    <x v="3"/>
    <x v="2"/>
    <x v="6"/>
    <s v="Motorola HK250 Universal Bluetooth Headset"/>
    <n v="36.78"/>
    <n v="2"/>
    <n v="-8.2799999999999994"/>
  </r>
  <r>
    <d v="2015-10-01T00:00:00"/>
    <x v="1"/>
    <x v="9"/>
    <x v="1"/>
    <n v="10"/>
    <x v="678"/>
    <x v="26"/>
    <x v="0"/>
    <x v="2"/>
    <s v="Trav-L-File Heavy-Duty Shuttle II, Black"/>
    <n v="139.41999999999999"/>
    <n v="4"/>
    <n v="17.43"/>
  </r>
  <r>
    <d v="2015-10-01T00:00:00"/>
    <x v="1"/>
    <x v="9"/>
    <x v="1"/>
    <n v="10"/>
    <x v="508"/>
    <x v="32"/>
    <x v="2"/>
    <x v="6"/>
    <s v="Cisco SPA301"/>
    <n v="311.98"/>
    <n v="2"/>
    <n v="93.59"/>
  </r>
  <r>
    <d v="2015-10-01T00:00:00"/>
    <x v="1"/>
    <x v="9"/>
    <x v="1"/>
    <n v="10"/>
    <x v="508"/>
    <x v="32"/>
    <x v="0"/>
    <x v="3"/>
    <s v="Avery Non-Stick Binders"/>
    <n v="22.45"/>
    <n v="5"/>
    <n v="10.33"/>
  </r>
  <r>
    <d v="2015-10-01T00:00:00"/>
    <x v="1"/>
    <x v="9"/>
    <x v="1"/>
    <n v="10"/>
    <x v="699"/>
    <x v="1"/>
    <x v="0"/>
    <x v="3"/>
    <s v="Accohide Poly Flexible Ring Binders"/>
    <n v="2.99"/>
    <n v="4"/>
    <n v="-4.49"/>
  </r>
  <r>
    <d v="2015-10-01T00:00:00"/>
    <x v="1"/>
    <x v="9"/>
    <x v="1"/>
    <n v="10"/>
    <x v="699"/>
    <x v="1"/>
    <x v="2"/>
    <x v="9"/>
    <s v="Lenovo 17-Key USB Numeric Keypad"/>
    <n v="108.77"/>
    <n v="4"/>
    <n v="2.72"/>
  </r>
  <r>
    <d v="2015-10-01T00:00:00"/>
    <x v="1"/>
    <x v="9"/>
    <x v="1"/>
    <n v="10"/>
    <x v="699"/>
    <x v="11"/>
    <x v="2"/>
    <x v="6"/>
    <s v="Wilson Electronics DB Pro Signal Booster"/>
    <n v="572.79999999999995"/>
    <n v="2"/>
    <n v="50.12"/>
  </r>
  <r>
    <d v="2015-10-02T00:00:00"/>
    <x v="1"/>
    <x v="9"/>
    <x v="1"/>
    <n v="10"/>
    <x v="290"/>
    <x v="3"/>
    <x v="0"/>
    <x v="3"/>
    <s v="GBC Personal VeloBind Strips"/>
    <n v="57.5"/>
    <n v="6"/>
    <n v="20.13"/>
  </r>
  <r>
    <d v="2015-10-02T00:00:00"/>
    <x v="1"/>
    <x v="9"/>
    <x v="1"/>
    <n v="10"/>
    <x v="359"/>
    <x v="23"/>
    <x v="0"/>
    <x v="0"/>
    <s v="Computer Printout Paper with Letter-Trim Perforations"/>
    <n v="94.85"/>
    <n v="5"/>
    <n v="45.53"/>
  </r>
  <r>
    <d v="2015-10-02T00:00:00"/>
    <x v="1"/>
    <x v="9"/>
    <x v="1"/>
    <n v="10"/>
    <x v="359"/>
    <x v="23"/>
    <x v="0"/>
    <x v="10"/>
    <s v="Globe Weis Peel &amp; Seel First Class Envelopes"/>
    <n v="51.12"/>
    <n v="4"/>
    <n v="23"/>
  </r>
  <r>
    <d v="2015-10-02T00:00:00"/>
    <x v="1"/>
    <x v="9"/>
    <x v="1"/>
    <n v="10"/>
    <x v="359"/>
    <x v="23"/>
    <x v="2"/>
    <x v="9"/>
    <s v="NETGEAR N750 Dual Band Wi-Fi Gigabit Router"/>
    <n v="90"/>
    <n v="1"/>
    <n v="32.4"/>
  </r>
  <r>
    <d v="2015-10-02T00:00:00"/>
    <x v="1"/>
    <x v="9"/>
    <x v="1"/>
    <n v="10"/>
    <x v="431"/>
    <x v="3"/>
    <x v="0"/>
    <x v="2"/>
    <s v="Eldon ProFile File 'N Store Portable File Tub Letter/Legal Size Black"/>
    <n v="270.33999999999997"/>
    <n v="14"/>
    <n v="75.7"/>
  </r>
  <r>
    <d v="2015-10-02T00:00:00"/>
    <x v="1"/>
    <x v="9"/>
    <x v="1"/>
    <n v="10"/>
    <x v="70"/>
    <x v="25"/>
    <x v="0"/>
    <x v="3"/>
    <s v="Pressboard Hanging Data Binders for Unburst Sheets"/>
    <n v="7.38"/>
    <n v="5"/>
    <n v="-5.41"/>
  </r>
  <r>
    <d v="2015-10-02T00:00:00"/>
    <x v="1"/>
    <x v="9"/>
    <x v="1"/>
    <n v="10"/>
    <x v="700"/>
    <x v="3"/>
    <x v="0"/>
    <x v="3"/>
    <s v="Pressboard Hanging Data Binders for Unburst Sheets"/>
    <n v="11.81"/>
    <n v="3"/>
    <n v="4.13"/>
  </r>
  <r>
    <d v="2015-10-02T00:00:00"/>
    <x v="1"/>
    <x v="9"/>
    <x v="1"/>
    <n v="10"/>
    <x v="700"/>
    <x v="3"/>
    <x v="0"/>
    <x v="3"/>
    <s v="GBC Poly Designer Binding Covers"/>
    <n v="53.57"/>
    <n v="4"/>
    <n v="19.420000000000002"/>
  </r>
  <r>
    <d v="2015-10-02T00:00:00"/>
    <x v="1"/>
    <x v="9"/>
    <x v="1"/>
    <n v="10"/>
    <x v="700"/>
    <x v="3"/>
    <x v="2"/>
    <x v="6"/>
    <s v="HTC One Mini"/>
    <n v="503.96"/>
    <n v="5"/>
    <n v="50.4"/>
  </r>
  <r>
    <d v="2015-10-02T00:00:00"/>
    <x v="1"/>
    <x v="9"/>
    <x v="1"/>
    <n v="10"/>
    <x v="634"/>
    <x v="37"/>
    <x v="0"/>
    <x v="3"/>
    <s v="Acco PRESSTEX Data Binder with Storage Hooks, Dark Blue, 14 7/8&quot; X 11&quot;"/>
    <n v="26.9"/>
    <n v="5"/>
    <n v="13.18"/>
  </r>
  <r>
    <d v="2015-10-02T00:00:00"/>
    <x v="1"/>
    <x v="9"/>
    <x v="1"/>
    <n v="10"/>
    <x v="320"/>
    <x v="36"/>
    <x v="0"/>
    <x v="0"/>
    <s v="Xerox 202"/>
    <n v="19.440000000000001"/>
    <n v="3"/>
    <n v="9.33"/>
  </r>
  <r>
    <d v="2015-10-02T00:00:00"/>
    <x v="1"/>
    <x v="9"/>
    <x v="1"/>
    <n v="10"/>
    <x v="320"/>
    <x v="36"/>
    <x v="0"/>
    <x v="3"/>
    <s v="GBC Plastic Binding Combs"/>
    <n v="7.38"/>
    <n v="1"/>
    <n v="3.62"/>
  </r>
  <r>
    <d v="2015-10-02T00:00:00"/>
    <x v="1"/>
    <x v="9"/>
    <x v="1"/>
    <n v="10"/>
    <x v="218"/>
    <x v="26"/>
    <x v="0"/>
    <x v="14"/>
    <s v="Acme Design Line 8&quot; Stainless Steel Bent Scissors w/Champagne Handles, 3-1/8&quot; Cut"/>
    <n v="10.94"/>
    <n v="2"/>
    <n v="0.96"/>
  </r>
  <r>
    <d v="2015-10-02T00:00:00"/>
    <x v="1"/>
    <x v="9"/>
    <x v="1"/>
    <n v="10"/>
    <x v="74"/>
    <x v="11"/>
    <x v="1"/>
    <x v="8"/>
    <s v="9-3/4 Diameter Round Wall Clock"/>
    <n v="11.03"/>
    <n v="1"/>
    <n v="3.03"/>
  </r>
  <r>
    <d v="2015-10-02T00:00:00"/>
    <x v="1"/>
    <x v="9"/>
    <x v="1"/>
    <n v="10"/>
    <x v="74"/>
    <x v="11"/>
    <x v="2"/>
    <x v="9"/>
    <s v="SanDisk Ultra 32 GB MicroSDHC Class 10 Memory Card"/>
    <n v="53.04"/>
    <n v="3"/>
    <n v="-4.6399999999999997"/>
  </r>
  <r>
    <d v="2015-10-03T00:00:00"/>
    <x v="1"/>
    <x v="9"/>
    <x v="1"/>
    <n v="10"/>
    <x v="240"/>
    <x v="10"/>
    <x v="0"/>
    <x v="3"/>
    <s v="Acco D-Ring Binder w/DublLock"/>
    <n v="32.07"/>
    <n v="5"/>
    <n v="-22.45"/>
  </r>
  <r>
    <d v="2015-10-03T00:00:00"/>
    <x v="1"/>
    <x v="9"/>
    <x v="1"/>
    <n v="10"/>
    <x v="240"/>
    <x v="10"/>
    <x v="2"/>
    <x v="9"/>
    <s v="ImationÂ 8gb Micro Traveldrive Usb 2.0Â Flash Drive"/>
    <n v="24"/>
    <n v="2"/>
    <n v="-2.7"/>
  </r>
  <r>
    <d v="2015-10-03T00:00:00"/>
    <x v="1"/>
    <x v="9"/>
    <x v="1"/>
    <n v="10"/>
    <x v="240"/>
    <x v="10"/>
    <x v="1"/>
    <x v="11"/>
    <s v="Safco Value Mate Series Steel Bookcases, Baked Enamel Finish on Steel, Gray"/>
    <n v="35.49"/>
    <n v="1"/>
    <n v="-15.62"/>
  </r>
  <r>
    <d v="2015-10-03T00:00:00"/>
    <x v="1"/>
    <x v="9"/>
    <x v="1"/>
    <n v="10"/>
    <x v="240"/>
    <x v="10"/>
    <x v="2"/>
    <x v="9"/>
    <s v="Microsoft Natural Ergonomic Keyboard 4000"/>
    <n v="47.98"/>
    <n v="2"/>
    <n v="0.6"/>
  </r>
  <r>
    <d v="2015-10-03T00:00:00"/>
    <x v="1"/>
    <x v="9"/>
    <x v="1"/>
    <n v="10"/>
    <x v="126"/>
    <x v="2"/>
    <x v="0"/>
    <x v="2"/>
    <s v="Staple magnet"/>
    <n v="15.01"/>
    <n v="2"/>
    <n v="1.5"/>
  </r>
  <r>
    <d v="2015-10-03T00:00:00"/>
    <x v="1"/>
    <x v="9"/>
    <x v="1"/>
    <n v="10"/>
    <x v="206"/>
    <x v="3"/>
    <x v="1"/>
    <x v="11"/>
    <s v="Safco Value Mate Series Steel Bookcases, Baked Enamel Finish on Steel, Gray"/>
    <n v="120.67"/>
    <n v="2"/>
    <n v="18.45"/>
  </r>
  <r>
    <d v="2015-10-04T00:00:00"/>
    <x v="1"/>
    <x v="9"/>
    <x v="1"/>
    <n v="10"/>
    <x v="561"/>
    <x v="4"/>
    <x v="1"/>
    <x v="5"/>
    <s v="Office Star - Mesh Screen back chair with Vinyl seat"/>
    <n v="392.94"/>
    <n v="3"/>
    <n v="43.22"/>
  </r>
  <r>
    <d v="2015-10-04T00:00:00"/>
    <x v="1"/>
    <x v="9"/>
    <x v="1"/>
    <n v="10"/>
    <x v="116"/>
    <x v="3"/>
    <x v="0"/>
    <x v="2"/>
    <s v="Tenex Personal Project File with Scoop Front Design, Black"/>
    <n v="26.96"/>
    <n v="2"/>
    <n v="7.01"/>
  </r>
  <r>
    <d v="2015-10-04T00:00:00"/>
    <x v="1"/>
    <x v="9"/>
    <x v="1"/>
    <n v="10"/>
    <x v="488"/>
    <x v="2"/>
    <x v="1"/>
    <x v="8"/>
    <s v="DataProducts Ampli Magnifier Task Lamp, Black,"/>
    <n v="64.94"/>
    <n v="3"/>
    <n v="6.49"/>
  </r>
  <r>
    <d v="2015-10-04T00:00:00"/>
    <x v="1"/>
    <x v="9"/>
    <x v="1"/>
    <n v="10"/>
    <x v="488"/>
    <x v="2"/>
    <x v="0"/>
    <x v="0"/>
    <s v="Xerox 1946"/>
    <n v="20.74"/>
    <n v="4"/>
    <n v="7.26"/>
  </r>
  <r>
    <d v="2015-10-05T00:00:00"/>
    <x v="1"/>
    <x v="9"/>
    <x v="1"/>
    <n v="10"/>
    <x v="701"/>
    <x v="6"/>
    <x v="0"/>
    <x v="4"/>
    <s v="Newell 324"/>
    <n v="46.2"/>
    <n v="4"/>
    <n v="12.94"/>
  </r>
  <r>
    <d v="2015-10-05T00:00:00"/>
    <x v="1"/>
    <x v="9"/>
    <x v="1"/>
    <n v="10"/>
    <x v="701"/>
    <x v="6"/>
    <x v="0"/>
    <x v="12"/>
    <s v="Holmes Odor Grabber"/>
    <n v="28.84"/>
    <n v="2"/>
    <n v="9.52"/>
  </r>
  <r>
    <d v="2015-10-05T00:00:00"/>
    <x v="1"/>
    <x v="9"/>
    <x v="1"/>
    <n v="10"/>
    <x v="472"/>
    <x v="7"/>
    <x v="0"/>
    <x v="2"/>
    <s v="Personal Filing Tote with Lid, Black/Gray"/>
    <n v="77.55"/>
    <n v="5"/>
    <n v="21.71"/>
  </r>
  <r>
    <d v="2015-10-05T00:00:00"/>
    <x v="1"/>
    <x v="9"/>
    <x v="1"/>
    <n v="10"/>
    <x v="337"/>
    <x v="10"/>
    <x v="2"/>
    <x v="9"/>
    <s v="SanDisk Ultra 32 GB MicroSDHC Class 10 Memory Card"/>
    <n v="53.04"/>
    <n v="3"/>
    <n v="-4.6399999999999997"/>
  </r>
  <r>
    <d v="2015-10-05T00:00:00"/>
    <x v="1"/>
    <x v="9"/>
    <x v="1"/>
    <n v="10"/>
    <x v="467"/>
    <x v="11"/>
    <x v="1"/>
    <x v="11"/>
    <s v="Bush Cubix Collection Bookcases, Fully Assembled"/>
    <n v="66.290000000000006"/>
    <n v="1"/>
    <n v="-103.86"/>
  </r>
  <r>
    <d v="2015-10-05T00:00:00"/>
    <x v="1"/>
    <x v="9"/>
    <x v="1"/>
    <n v="10"/>
    <x v="467"/>
    <x v="11"/>
    <x v="1"/>
    <x v="5"/>
    <s v="Global Highback Leather Tilter in Burgundy"/>
    <n v="291.17"/>
    <n v="4"/>
    <n v="-14.56"/>
  </r>
  <r>
    <d v="2015-10-05T00:00:00"/>
    <x v="1"/>
    <x v="9"/>
    <x v="1"/>
    <n v="10"/>
    <x v="325"/>
    <x v="10"/>
    <x v="2"/>
    <x v="9"/>
    <s v="NETGEAR N750 Dual Band Wi-Fi Gigabit Router"/>
    <n v="288"/>
    <n v="4"/>
    <n v="57.6"/>
  </r>
  <r>
    <d v="2015-10-08T00:00:00"/>
    <x v="1"/>
    <x v="9"/>
    <x v="1"/>
    <n v="10"/>
    <x v="337"/>
    <x v="3"/>
    <x v="1"/>
    <x v="8"/>
    <s v="Deflect-o SuperTray Unbreakable Stackable Tray, Letter, Black"/>
    <n v="145.9"/>
    <n v="5"/>
    <n v="62.74"/>
  </r>
  <r>
    <d v="2015-10-08T00:00:00"/>
    <x v="1"/>
    <x v="9"/>
    <x v="1"/>
    <n v="10"/>
    <x v="542"/>
    <x v="0"/>
    <x v="0"/>
    <x v="4"/>
    <s v="Binney &amp; Smith inkTank Desk Highlighter, Chisel Tip, Yellow, 12/Box"/>
    <n v="3.44"/>
    <n v="2"/>
    <n v="0.56000000000000005"/>
  </r>
  <r>
    <d v="2015-10-08T00:00:00"/>
    <x v="1"/>
    <x v="9"/>
    <x v="1"/>
    <n v="10"/>
    <x v="702"/>
    <x v="0"/>
    <x v="1"/>
    <x v="8"/>
    <s v="Tenex Traditional Chairmats for Medium Pile Carpet, Standard Lip, 36&quot; x 48&quot;"/>
    <n v="72.78"/>
    <n v="3"/>
    <n v="-70.959999999999994"/>
  </r>
  <r>
    <d v="2015-10-09T00:00:00"/>
    <x v="1"/>
    <x v="9"/>
    <x v="1"/>
    <n v="10"/>
    <x v="610"/>
    <x v="6"/>
    <x v="0"/>
    <x v="2"/>
    <s v="Decoflex Hanging Personal Folder File, Blue"/>
    <n v="30.84"/>
    <n v="2"/>
    <n v="8.33"/>
  </r>
  <r>
    <d v="2015-10-09T00:00:00"/>
    <x v="1"/>
    <x v="9"/>
    <x v="1"/>
    <n v="10"/>
    <x v="560"/>
    <x v="20"/>
    <x v="2"/>
    <x v="6"/>
    <s v="Jawbone JAMBOX Wireless Bluetooth Speaker"/>
    <n v="631.96"/>
    <n v="4"/>
    <n v="303.33999999999997"/>
  </r>
  <r>
    <d v="2015-10-09T00:00:00"/>
    <x v="1"/>
    <x v="9"/>
    <x v="1"/>
    <n v="10"/>
    <x v="560"/>
    <x v="20"/>
    <x v="0"/>
    <x v="0"/>
    <s v="Xerox 1895"/>
    <n v="23.92"/>
    <n v="4"/>
    <n v="10.76"/>
  </r>
  <r>
    <d v="2015-10-09T00:00:00"/>
    <x v="1"/>
    <x v="9"/>
    <x v="1"/>
    <n v="10"/>
    <x v="291"/>
    <x v="14"/>
    <x v="2"/>
    <x v="9"/>
    <s v="Logitech G19 Programmable Gaming Keyboard"/>
    <n v="619.95000000000005"/>
    <n v="5"/>
    <n v="111.59"/>
  </r>
  <r>
    <d v="2015-10-09T00:00:00"/>
    <x v="1"/>
    <x v="9"/>
    <x v="1"/>
    <n v="10"/>
    <x v="291"/>
    <x v="14"/>
    <x v="2"/>
    <x v="6"/>
    <s v="KLD Oscar II Style Snap-on Ultra Thin Side Flip Synthetic Leather Cover Case for HTC One HTC M7"/>
    <n v="29.16"/>
    <n v="3"/>
    <n v="8.4600000000000009"/>
  </r>
  <r>
    <d v="2015-10-09T00:00:00"/>
    <x v="1"/>
    <x v="9"/>
    <x v="1"/>
    <n v="10"/>
    <x v="291"/>
    <x v="14"/>
    <x v="0"/>
    <x v="10"/>
    <s v="Staple envelope"/>
    <n v="57.96"/>
    <n v="7"/>
    <n v="27.24"/>
  </r>
  <r>
    <d v="2015-10-09T00:00:00"/>
    <x v="1"/>
    <x v="9"/>
    <x v="1"/>
    <n v="10"/>
    <x v="291"/>
    <x v="14"/>
    <x v="0"/>
    <x v="12"/>
    <s v="Belkin 6 Outlet Metallic Surge Strip"/>
    <n v="29.4"/>
    <n v="3"/>
    <n v="5.23"/>
  </r>
  <r>
    <d v="2015-10-09T00:00:00"/>
    <x v="1"/>
    <x v="9"/>
    <x v="1"/>
    <n v="10"/>
    <x v="256"/>
    <x v="16"/>
    <x v="0"/>
    <x v="3"/>
    <s v="Zipper Ring Binder Pockets"/>
    <n v="1.87"/>
    <n v="2"/>
    <n v="-1.31"/>
  </r>
  <r>
    <d v="2015-10-09T00:00:00"/>
    <x v="1"/>
    <x v="9"/>
    <x v="1"/>
    <n v="10"/>
    <x v="256"/>
    <x v="16"/>
    <x v="0"/>
    <x v="3"/>
    <s v="Clear Mylar Reinforcing Strips"/>
    <n v="11.21"/>
    <n v="2"/>
    <n v="-8.6"/>
  </r>
  <r>
    <d v="2015-10-09T00:00:00"/>
    <x v="1"/>
    <x v="9"/>
    <x v="1"/>
    <n v="10"/>
    <x v="256"/>
    <x v="16"/>
    <x v="0"/>
    <x v="4"/>
    <s v="Avery Hi-Liter Smear-Safe Highlighters"/>
    <n v="37.380000000000003"/>
    <n v="8"/>
    <n v="7.48"/>
  </r>
  <r>
    <d v="2015-10-09T00:00:00"/>
    <x v="1"/>
    <x v="9"/>
    <x v="1"/>
    <n v="10"/>
    <x v="667"/>
    <x v="14"/>
    <x v="1"/>
    <x v="5"/>
    <s v="High-Back Leather Manager's Chair"/>
    <n v="389.97"/>
    <n v="3"/>
    <n v="35.1"/>
  </r>
  <r>
    <d v="2015-10-09T00:00:00"/>
    <x v="1"/>
    <x v="9"/>
    <x v="1"/>
    <n v="10"/>
    <x v="667"/>
    <x v="14"/>
    <x v="0"/>
    <x v="12"/>
    <s v="Belkin 8 Outlet SurgeMaster II Gold Surge Protector"/>
    <n v="269.91000000000003"/>
    <n v="5"/>
    <n v="53.98"/>
  </r>
  <r>
    <d v="2015-10-10T00:00:00"/>
    <x v="1"/>
    <x v="9"/>
    <x v="1"/>
    <n v="10"/>
    <x v="561"/>
    <x v="3"/>
    <x v="0"/>
    <x v="0"/>
    <s v="Xerox 1894"/>
    <n v="45.36"/>
    <n v="7"/>
    <n v="21.77"/>
  </r>
  <r>
    <d v="2015-10-10T00:00:00"/>
    <x v="1"/>
    <x v="9"/>
    <x v="1"/>
    <n v="10"/>
    <x v="628"/>
    <x v="16"/>
    <x v="0"/>
    <x v="2"/>
    <s v="Tennsco Single-Tier Lockers"/>
    <n v="1801.63"/>
    <n v="6"/>
    <n v="-337.81"/>
  </r>
  <r>
    <d v="2015-10-10T00:00:00"/>
    <x v="1"/>
    <x v="9"/>
    <x v="1"/>
    <n v="10"/>
    <x v="547"/>
    <x v="1"/>
    <x v="0"/>
    <x v="4"/>
    <s v="Avery Fluorescent Highlighter Four-Color Set"/>
    <n v="8.02"/>
    <n v="3"/>
    <n v="1"/>
  </r>
  <r>
    <d v="2015-10-10T00:00:00"/>
    <x v="1"/>
    <x v="9"/>
    <x v="1"/>
    <n v="10"/>
    <x v="549"/>
    <x v="3"/>
    <x v="1"/>
    <x v="5"/>
    <s v="Global Leather &amp; Oak Executive Chair, Burgundy"/>
    <n v="362.14"/>
    <n v="3"/>
    <n v="-54.32"/>
  </r>
  <r>
    <d v="2015-10-10T00:00:00"/>
    <x v="1"/>
    <x v="9"/>
    <x v="1"/>
    <n v="10"/>
    <x v="549"/>
    <x v="3"/>
    <x v="0"/>
    <x v="1"/>
    <s v="Avery 503"/>
    <n v="31.05"/>
    <n v="3"/>
    <n v="14.9"/>
  </r>
  <r>
    <d v="2015-10-11T00:00:00"/>
    <x v="1"/>
    <x v="9"/>
    <x v="1"/>
    <n v="10"/>
    <x v="703"/>
    <x v="16"/>
    <x v="1"/>
    <x v="13"/>
    <s v="Bretford CR4500 Series Slim Rectangular Table"/>
    <n v="957.58"/>
    <n v="5"/>
    <n v="-383.03"/>
  </r>
  <r>
    <d v="2015-10-11T00:00:00"/>
    <x v="1"/>
    <x v="9"/>
    <x v="1"/>
    <n v="10"/>
    <x v="703"/>
    <x v="16"/>
    <x v="0"/>
    <x v="2"/>
    <s v="Eldon Fold 'N Roll Cart System"/>
    <n v="22.37"/>
    <n v="2"/>
    <n v="2.52"/>
  </r>
  <r>
    <d v="2015-10-11T00:00:00"/>
    <x v="1"/>
    <x v="9"/>
    <x v="1"/>
    <n v="10"/>
    <x v="489"/>
    <x v="20"/>
    <x v="2"/>
    <x v="9"/>
    <s v="Memorex 25GB 6X Branded Blu-Ray Recordable Disc, 30/Pack"/>
    <n v="31.95"/>
    <n v="1"/>
    <n v="2.2400000000000002"/>
  </r>
  <r>
    <d v="2015-10-12T00:00:00"/>
    <x v="1"/>
    <x v="9"/>
    <x v="1"/>
    <n v="10"/>
    <x v="114"/>
    <x v="20"/>
    <x v="1"/>
    <x v="11"/>
    <s v="Atlantic Metals Mobile 4-Shelf Bookcases, Custom Colors"/>
    <n v="899.14"/>
    <n v="4"/>
    <n v="112.39"/>
  </r>
  <r>
    <d v="2015-10-12T00:00:00"/>
    <x v="1"/>
    <x v="9"/>
    <x v="1"/>
    <n v="10"/>
    <x v="114"/>
    <x v="20"/>
    <x v="2"/>
    <x v="6"/>
    <s v="I Need's 3d Hello Kitty Hybrid Silicone Case Cover for HTC One X 4g with 3d Hello Kitty Stylus Pen Green/pink"/>
    <n v="71.760000000000005"/>
    <n v="6"/>
    <n v="20.09"/>
  </r>
  <r>
    <d v="2015-10-12T00:00:00"/>
    <x v="1"/>
    <x v="9"/>
    <x v="1"/>
    <n v="10"/>
    <x v="114"/>
    <x v="20"/>
    <x v="0"/>
    <x v="0"/>
    <s v="Xerox 205"/>
    <n v="51.84"/>
    <n v="8"/>
    <n v="24.88"/>
  </r>
  <r>
    <d v="2015-10-12T00:00:00"/>
    <x v="1"/>
    <x v="9"/>
    <x v="1"/>
    <n v="10"/>
    <x v="114"/>
    <x v="20"/>
    <x v="1"/>
    <x v="11"/>
    <s v="Atlantic Metals Mobile 3-Shelf Bookcases, Custom Colors"/>
    <n v="626.35"/>
    <n v="3"/>
    <n v="46.98"/>
  </r>
  <r>
    <d v="2015-10-12T00:00:00"/>
    <x v="1"/>
    <x v="9"/>
    <x v="1"/>
    <n v="10"/>
    <x v="114"/>
    <x v="20"/>
    <x v="0"/>
    <x v="4"/>
    <s v="4009 Highlighters by Sanford"/>
    <n v="19.899999999999999"/>
    <n v="5"/>
    <n v="6.57"/>
  </r>
  <r>
    <d v="2015-10-12T00:00:00"/>
    <x v="1"/>
    <x v="9"/>
    <x v="1"/>
    <n v="10"/>
    <x v="670"/>
    <x v="20"/>
    <x v="1"/>
    <x v="13"/>
    <s v="SAFCO PlanMaster Heigh-Adjustable Drafting Table Base, 43w x 30d x 30-37h, Black"/>
    <n v="209.67"/>
    <n v="1"/>
    <n v="-13.98"/>
  </r>
  <r>
    <d v="2015-10-12T00:00:00"/>
    <x v="1"/>
    <x v="9"/>
    <x v="1"/>
    <n v="10"/>
    <x v="392"/>
    <x v="18"/>
    <x v="2"/>
    <x v="6"/>
    <s v="AT&amp;T 17929 Lendline Telephone"/>
    <n v="135.72"/>
    <n v="3"/>
    <n v="35.29"/>
  </r>
  <r>
    <d v="2015-10-12T00:00:00"/>
    <x v="1"/>
    <x v="9"/>
    <x v="1"/>
    <n v="10"/>
    <x v="392"/>
    <x v="18"/>
    <x v="0"/>
    <x v="3"/>
    <s v="GBC Standard Plastic Binding Systems' Combs"/>
    <n v="12.56"/>
    <n v="2"/>
    <n v="5.65"/>
  </r>
  <r>
    <d v="2015-10-12T00:00:00"/>
    <x v="1"/>
    <x v="9"/>
    <x v="1"/>
    <n v="10"/>
    <x v="392"/>
    <x v="18"/>
    <x v="2"/>
    <x v="6"/>
    <s v="Samsung Rugby III"/>
    <n v="263.95999999999998"/>
    <n v="4"/>
    <n v="71.27"/>
  </r>
  <r>
    <d v="2015-10-12T00:00:00"/>
    <x v="1"/>
    <x v="9"/>
    <x v="1"/>
    <n v="10"/>
    <x v="75"/>
    <x v="22"/>
    <x v="2"/>
    <x v="9"/>
    <s v="Kingston Digital DataTraveler 16GB USB 2.0"/>
    <n v="17.899999999999999"/>
    <n v="2"/>
    <n v="3.4"/>
  </r>
  <r>
    <d v="2015-10-12T00:00:00"/>
    <x v="1"/>
    <x v="9"/>
    <x v="1"/>
    <n v="10"/>
    <x v="75"/>
    <x v="22"/>
    <x v="0"/>
    <x v="2"/>
    <s v="Contico 72&quot;H Heavy-Duty Storage System"/>
    <n v="81.96"/>
    <n v="2"/>
    <n v="0"/>
  </r>
  <r>
    <d v="2015-10-13T00:00:00"/>
    <x v="1"/>
    <x v="9"/>
    <x v="1"/>
    <n v="10"/>
    <x v="192"/>
    <x v="5"/>
    <x v="2"/>
    <x v="6"/>
    <s v="I Need's 3d Hello Kitty Hybrid Silicone Case Cover for HTC One X 4g with 3d Hello Kitty Stylus Pen Green/pink"/>
    <n v="83.72"/>
    <n v="7"/>
    <n v="23.44"/>
  </r>
  <r>
    <d v="2015-10-13T00:00:00"/>
    <x v="1"/>
    <x v="9"/>
    <x v="1"/>
    <n v="10"/>
    <x v="192"/>
    <x v="5"/>
    <x v="1"/>
    <x v="5"/>
    <s v="Global Deluxe Office Fabric Chairs"/>
    <n v="287.94"/>
    <n v="3"/>
    <n v="77.739999999999995"/>
  </r>
  <r>
    <d v="2015-10-15T00:00:00"/>
    <x v="1"/>
    <x v="9"/>
    <x v="1"/>
    <n v="10"/>
    <x v="205"/>
    <x v="1"/>
    <x v="2"/>
    <x v="9"/>
    <s v="LogitechÂ Gaming G510s - Keyboard"/>
    <n v="339.96"/>
    <n v="5"/>
    <n v="67.989999999999995"/>
  </r>
  <r>
    <d v="2015-10-15T00:00:00"/>
    <x v="1"/>
    <x v="9"/>
    <x v="1"/>
    <n v="10"/>
    <x v="264"/>
    <x v="0"/>
    <x v="2"/>
    <x v="9"/>
    <s v="Plantronics Audio 995 Wireless Stereo Headset"/>
    <n v="263.88"/>
    <n v="3"/>
    <n v="42.88"/>
  </r>
  <r>
    <d v="2015-10-15T00:00:00"/>
    <x v="1"/>
    <x v="9"/>
    <x v="1"/>
    <n v="10"/>
    <x v="264"/>
    <x v="0"/>
    <x v="1"/>
    <x v="5"/>
    <s v="HON 5400 Series Task Chairs for Big and Tall"/>
    <n v="2453.4299999999998"/>
    <n v="5"/>
    <n v="-350.49"/>
  </r>
  <r>
    <d v="2015-10-15T00:00:00"/>
    <x v="1"/>
    <x v="9"/>
    <x v="1"/>
    <n v="10"/>
    <x v="41"/>
    <x v="14"/>
    <x v="1"/>
    <x v="8"/>
    <s v="DAX Cubicle Frames, 8-1/2 x 11"/>
    <n v="17.14"/>
    <n v="2"/>
    <n v="6.17"/>
  </r>
  <r>
    <d v="2015-10-15T00:00:00"/>
    <x v="1"/>
    <x v="9"/>
    <x v="1"/>
    <n v="10"/>
    <x v="704"/>
    <x v="0"/>
    <x v="1"/>
    <x v="8"/>
    <s v="C-Line Cubicle Keepers Polyproplyene Holder w/Velcro Back, 8-1/2x11, 25/Bx"/>
    <n v="131.38"/>
    <n v="6"/>
    <n v="-95.25"/>
  </r>
  <r>
    <d v="2015-10-15T00:00:00"/>
    <x v="1"/>
    <x v="9"/>
    <x v="1"/>
    <n v="10"/>
    <x v="704"/>
    <x v="0"/>
    <x v="0"/>
    <x v="0"/>
    <s v="Xerox 1986"/>
    <n v="5.34"/>
    <n v="1"/>
    <n v="1.87"/>
  </r>
  <r>
    <d v="2015-10-15T00:00:00"/>
    <x v="1"/>
    <x v="9"/>
    <x v="1"/>
    <n v="10"/>
    <x v="471"/>
    <x v="0"/>
    <x v="0"/>
    <x v="10"/>
    <s v="Staple envelope"/>
    <n v="4.46"/>
    <n v="1"/>
    <n v="1.67"/>
  </r>
  <r>
    <d v="2015-10-15T00:00:00"/>
    <x v="1"/>
    <x v="9"/>
    <x v="1"/>
    <n v="10"/>
    <x v="471"/>
    <x v="0"/>
    <x v="0"/>
    <x v="3"/>
    <s v="Avery Reinforcements for Hole-Punch Pages"/>
    <n v="3.96"/>
    <n v="10"/>
    <n v="-6.93"/>
  </r>
  <r>
    <d v="2015-10-16T00:00:00"/>
    <x v="1"/>
    <x v="9"/>
    <x v="1"/>
    <n v="10"/>
    <x v="634"/>
    <x v="20"/>
    <x v="2"/>
    <x v="6"/>
    <s v="Mitel MiVoice 5330e IP Phone"/>
    <n v="824.97"/>
    <n v="3"/>
    <n v="214.49"/>
  </r>
  <r>
    <d v="2015-10-17T00:00:00"/>
    <x v="1"/>
    <x v="9"/>
    <x v="1"/>
    <n v="10"/>
    <x v="693"/>
    <x v="3"/>
    <x v="0"/>
    <x v="2"/>
    <s v="Eldon Base for stackable storage shelf, platinum"/>
    <n v="77.88"/>
    <n v="2"/>
    <n v="3.89"/>
  </r>
  <r>
    <d v="2015-10-18T00:00:00"/>
    <x v="1"/>
    <x v="9"/>
    <x v="1"/>
    <n v="10"/>
    <x v="61"/>
    <x v="0"/>
    <x v="2"/>
    <x v="9"/>
    <s v="Verbatim Slim CD and DVD Storage Cases, 50/Pack"/>
    <n v="27.7"/>
    <n v="3"/>
    <n v="3.46"/>
  </r>
  <r>
    <d v="2015-10-18T00:00:00"/>
    <x v="1"/>
    <x v="9"/>
    <x v="1"/>
    <n v="10"/>
    <x v="61"/>
    <x v="0"/>
    <x v="0"/>
    <x v="12"/>
    <s v="Tripp Lite Isotel 6 Outlet Surge Protector with Fax/Modem Protection"/>
    <n v="73.16"/>
    <n v="6"/>
    <n v="-186.57"/>
  </r>
  <r>
    <d v="2015-10-18T00:00:00"/>
    <x v="1"/>
    <x v="9"/>
    <x v="1"/>
    <n v="10"/>
    <x v="405"/>
    <x v="22"/>
    <x v="2"/>
    <x v="6"/>
    <s v="Motorola L703CM"/>
    <n v="249.58"/>
    <n v="2"/>
    <n v="15.6"/>
  </r>
  <r>
    <d v="2015-10-18T00:00:00"/>
    <x v="1"/>
    <x v="9"/>
    <x v="1"/>
    <n v="10"/>
    <x v="405"/>
    <x v="22"/>
    <x v="0"/>
    <x v="0"/>
    <s v="Xerox 1903"/>
    <n v="17.940000000000001"/>
    <n v="3"/>
    <n v="8.7899999999999991"/>
  </r>
  <r>
    <d v="2015-10-18T00:00:00"/>
    <x v="1"/>
    <x v="9"/>
    <x v="1"/>
    <n v="10"/>
    <x v="405"/>
    <x v="22"/>
    <x v="1"/>
    <x v="8"/>
    <s v="Eldon 100 Class Desk Accessories"/>
    <n v="10.11"/>
    <n v="3"/>
    <n v="3.24"/>
  </r>
  <r>
    <d v="2015-10-19T00:00:00"/>
    <x v="1"/>
    <x v="9"/>
    <x v="1"/>
    <n v="10"/>
    <x v="463"/>
    <x v="38"/>
    <x v="0"/>
    <x v="0"/>
    <s v="Southworth 100% Cotton The Best Paper"/>
    <n v="34.44"/>
    <n v="3"/>
    <n v="17.22"/>
  </r>
  <r>
    <d v="2015-10-19T00:00:00"/>
    <x v="1"/>
    <x v="9"/>
    <x v="1"/>
    <n v="10"/>
    <x v="62"/>
    <x v="14"/>
    <x v="0"/>
    <x v="3"/>
    <s v="Avery Heavy-Duty EZD View Binder with Locking Rings"/>
    <n v="38.28"/>
    <n v="6"/>
    <n v="17.61"/>
  </r>
  <r>
    <d v="2015-10-19T00:00:00"/>
    <x v="1"/>
    <x v="9"/>
    <x v="1"/>
    <n v="10"/>
    <x v="62"/>
    <x v="14"/>
    <x v="2"/>
    <x v="6"/>
    <s v="OtterBox Defender Series Case - Samsung Galaxy S4"/>
    <n v="149.94999999999999"/>
    <n v="5"/>
    <n v="44.99"/>
  </r>
  <r>
    <d v="2015-10-19T00:00:00"/>
    <x v="1"/>
    <x v="9"/>
    <x v="1"/>
    <n v="10"/>
    <x v="508"/>
    <x v="3"/>
    <x v="0"/>
    <x v="12"/>
    <s v="Sanyo Counter Height Refrigerator with Crisper, 3.6 Cubic Foot, Stainless Steel/Black"/>
    <n v="1640.7"/>
    <n v="5"/>
    <n v="459.4"/>
  </r>
  <r>
    <d v="2015-10-19T00:00:00"/>
    <x v="1"/>
    <x v="9"/>
    <x v="1"/>
    <n v="10"/>
    <x v="508"/>
    <x v="3"/>
    <x v="2"/>
    <x v="9"/>
    <s v="NETGEAR N750 Dual Band Wi-Fi Gigabit Router"/>
    <n v="270"/>
    <n v="3"/>
    <n v="97.2"/>
  </r>
  <r>
    <d v="2015-10-19T00:00:00"/>
    <x v="1"/>
    <x v="9"/>
    <x v="1"/>
    <n v="10"/>
    <x v="178"/>
    <x v="0"/>
    <x v="0"/>
    <x v="3"/>
    <s v="Avery Printable Repositionable Plastic Tabs"/>
    <n v="1.72"/>
    <n v="1"/>
    <n v="-2.84"/>
  </r>
  <r>
    <d v="2015-10-20T00:00:00"/>
    <x v="1"/>
    <x v="9"/>
    <x v="1"/>
    <n v="10"/>
    <x v="270"/>
    <x v="3"/>
    <x v="2"/>
    <x v="9"/>
    <s v="Logitech G602 Wireless Gaming Mouse"/>
    <n v="239.97"/>
    <n v="3"/>
    <n v="86.39"/>
  </r>
  <r>
    <d v="2015-10-20T00:00:00"/>
    <x v="1"/>
    <x v="9"/>
    <x v="1"/>
    <n v="10"/>
    <x v="270"/>
    <x v="3"/>
    <x v="1"/>
    <x v="8"/>
    <s v="Acrylic Self-Standing Desk Frames"/>
    <n v="16.02"/>
    <n v="6"/>
    <n v="6.09"/>
  </r>
  <r>
    <d v="2015-10-20T00:00:00"/>
    <x v="1"/>
    <x v="9"/>
    <x v="1"/>
    <n v="10"/>
    <x v="282"/>
    <x v="20"/>
    <x v="0"/>
    <x v="0"/>
    <s v="Easy-staple paper"/>
    <n v="24.56"/>
    <n v="2"/>
    <n v="11.54"/>
  </r>
  <r>
    <d v="2015-10-20T00:00:00"/>
    <x v="1"/>
    <x v="9"/>
    <x v="1"/>
    <n v="10"/>
    <x v="149"/>
    <x v="3"/>
    <x v="1"/>
    <x v="8"/>
    <s v="Nu-Dell Oak Frame"/>
    <n v="74.760000000000005"/>
    <n v="7"/>
    <n v="23.92"/>
  </r>
  <r>
    <d v="2015-10-20T00:00:00"/>
    <x v="1"/>
    <x v="9"/>
    <x v="1"/>
    <n v="10"/>
    <x v="149"/>
    <x v="3"/>
    <x v="1"/>
    <x v="13"/>
    <s v="SAFCO PlanMaster Boards, 60w x 37-1/2d, White Melamine"/>
    <n v="364.78"/>
    <n v="3"/>
    <n v="27.36"/>
  </r>
  <r>
    <d v="2015-10-22T00:00:00"/>
    <x v="1"/>
    <x v="9"/>
    <x v="1"/>
    <n v="10"/>
    <x v="235"/>
    <x v="1"/>
    <x v="0"/>
    <x v="3"/>
    <s v="GBC Instant Report Kit"/>
    <n v="5.18"/>
    <n v="4"/>
    <n v="-7.76"/>
  </r>
  <r>
    <d v="2015-10-22T00:00:00"/>
    <x v="1"/>
    <x v="9"/>
    <x v="1"/>
    <n v="10"/>
    <x v="344"/>
    <x v="16"/>
    <x v="0"/>
    <x v="2"/>
    <s v="Eldon Simplefile Box Office"/>
    <n v="9.9499999999999993"/>
    <n v="1"/>
    <n v="1"/>
  </r>
  <r>
    <d v="2015-10-23T00:00:00"/>
    <x v="1"/>
    <x v="9"/>
    <x v="1"/>
    <n v="10"/>
    <x v="705"/>
    <x v="3"/>
    <x v="2"/>
    <x v="9"/>
    <s v="Maxell DVD-RAM Discs"/>
    <n v="148.32"/>
    <n v="9"/>
    <n v="63.78"/>
  </r>
  <r>
    <d v="2015-10-23T00:00:00"/>
    <x v="1"/>
    <x v="9"/>
    <x v="1"/>
    <n v="10"/>
    <x v="705"/>
    <x v="3"/>
    <x v="1"/>
    <x v="5"/>
    <s v="Global Leather and Oak Executive Chair, Black"/>
    <n v="240.78"/>
    <n v="1"/>
    <n v="27.09"/>
  </r>
  <r>
    <d v="2015-10-23T00:00:00"/>
    <x v="1"/>
    <x v="9"/>
    <x v="1"/>
    <n v="10"/>
    <x v="705"/>
    <x v="3"/>
    <x v="1"/>
    <x v="5"/>
    <s v="Global Chrome Stack Chair"/>
    <n v="191.97"/>
    <n v="7"/>
    <n v="16.8"/>
  </r>
  <r>
    <d v="2015-10-23T00:00:00"/>
    <x v="1"/>
    <x v="9"/>
    <x v="1"/>
    <n v="10"/>
    <x v="705"/>
    <x v="3"/>
    <x v="0"/>
    <x v="0"/>
    <s v="Xerox 196"/>
    <n v="11.56"/>
    <n v="2"/>
    <n v="5.66"/>
  </r>
  <r>
    <d v="2015-10-23T00:00:00"/>
    <x v="1"/>
    <x v="9"/>
    <x v="1"/>
    <n v="10"/>
    <x v="705"/>
    <x v="3"/>
    <x v="0"/>
    <x v="10"/>
    <s v="Redi-Strip #10 Envelopes, 4 1/8 x 9 1/2"/>
    <n v="11.8"/>
    <n v="4"/>
    <n v="5.66"/>
  </r>
  <r>
    <d v="2015-10-23T00:00:00"/>
    <x v="1"/>
    <x v="9"/>
    <x v="1"/>
    <n v="10"/>
    <x v="705"/>
    <x v="3"/>
    <x v="1"/>
    <x v="5"/>
    <s v="Office Star - Professional Matrix Back Chair with 2-to-1 Synchro Tilt and Mesh Fabric Seat"/>
    <n v="842.35"/>
    <n v="3"/>
    <n v="42.12"/>
  </r>
  <r>
    <d v="2015-10-23T00:00:00"/>
    <x v="1"/>
    <x v="9"/>
    <x v="1"/>
    <n v="10"/>
    <x v="565"/>
    <x v="16"/>
    <x v="2"/>
    <x v="6"/>
    <s v="Mediabridge Sport Armband iPhone 5s"/>
    <n v="55.94"/>
    <n v="7"/>
    <n v="-13.29"/>
  </r>
  <r>
    <d v="2015-10-23T00:00:00"/>
    <x v="1"/>
    <x v="9"/>
    <x v="1"/>
    <n v="10"/>
    <x v="565"/>
    <x v="16"/>
    <x v="0"/>
    <x v="4"/>
    <s v="Sanford Liquid Accent Highlighters"/>
    <n v="10.69"/>
    <n v="2"/>
    <n v="2.27"/>
  </r>
  <r>
    <d v="2015-10-23T00:00:00"/>
    <x v="1"/>
    <x v="9"/>
    <x v="1"/>
    <n v="10"/>
    <x v="565"/>
    <x v="16"/>
    <x v="2"/>
    <x v="6"/>
    <s v="SKILCRAFT Telephone Shoulder Rest, 2&quot; x 6.5&quot; x 2.5&quot;, Black"/>
    <n v="11.82"/>
    <n v="2"/>
    <n v="1.03"/>
  </r>
  <r>
    <d v="2015-10-23T00:00:00"/>
    <x v="1"/>
    <x v="9"/>
    <x v="1"/>
    <n v="10"/>
    <x v="597"/>
    <x v="22"/>
    <x v="0"/>
    <x v="3"/>
    <s v="Avery Non-Stick Binders"/>
    <n v="3.59"/>
    <n v="1"/>
    <n v="1.1200000000000001"/>
  </r>
  <r>
    <d v="2015-10-23T00:00:00"/>
    <x v="1"/>
    <x v="9"/>
    <x v="1"/>
    <n v="10"/>
    <x v="364"/>
    <x v="0"/>
    <x v="0"/>
    <x v="0"/>
    <s v="Xerox 212"/>
    <n v="36.29"/>
    <n v="7"/>
    <n v="12.7"/>
  </r>
  <r>
    <d v="2015-10-23T00:00:00"/>
    <x v="1"/>
    <x v="9"/>
    <x v="1"/>
    <n v="10"/>
    <x v="364"/>
    <x v="0"/>
    <x v="2"/>
    <x v="6"/>
    <s v="Jabra SPEAK 410"/>
    <n v="150.38"/>
    <n v="2"/>
    <n v="15.04"/>
  </r>
  <r>
    <d v="2015-10-23T00:00:00"/>
    <x v="1"/>
    <x v="9"/>
    <x v="1"/>
    <n v="10"/>
    <x v="96"/>
    <x v="0"/>
    <x v="0"/>
    <x v="0"/>
    <s v="TOPS 4 x 6 Fluorescent Color Memo Sheets, 500 Sheets per Pack"/>
    <n v="60.74"/>
    <n v="8"/>
    <n v="20.5"/>
  </r>
  <r>
    <d v="2015-10-23T00:00:00"/>
    <x v="1"/>
    <x v="9"/>
    <x v="1"/>
    <n v="10"/>
    <x v="96"/>
    <x v="0"/>
    <x v="2"/>
    <x v="16"/>
    <s v="Canon PC-428 Personal Copier"/>
    <n v="479.98"/>
    <n v="3"/>
    <n v="161.99"/>
  </r>
  <r>
    <d v="2015-10-23T00:00:00"/>
    <x v="1"/>
    <x v="9"/>
    <x v="1"/>
    <n v="10"/>
    <x v="96"/>
    <x v="0"/>
    <x v="0"/>
    <x v="3"/>
    <s v="Ibico Plastic Spiral Binding Combs"/>
    <n v="6.08"/>
    <n v="1"/>
    <n v="-10.34"/>
  </r>
  <r>
    <d v="2015-10-24T00:00:00"/>
    <x v="1"/>
    <x v="9"/>
    <x v="1"/>
    <n v="10"/>
    <x v="597"/>
    <x v="0"/>
    <x v="0"/>
    <x v="0"/>
    <s v="Xerox 1999"/>
    <n v="15.55"/>
    <n v="3"/>
    <n v="5.44"/>
  </r>
  <r>
    <d v="2015-10-24T00:00:00"/>
    <x v="1"/>
    <x v="9"/>
    <x v="1"/>
    <n v="10"/>
    <x v="597"/>
    <x v="0"/>
    <x v="1"/>
    <x v="13"/>
    <s v="KI Conference Tables"/>
    <n v="347.36"/>
    <n v="7"/>
    <n v="-69.47"/>
  </r>
  <r>
    <d v="2015-10-24T00:00:00"/>
    <x v="1"/>
    <x v="9"/>
    <x v="1"/>
    <n v="10"/>
    <x v="597"/>
    <x v="0"/>
    <x v="0"/>
    <x v="0"/>
    <s v="Xerox 2"/>
    <n v="10.37"/>
    <n v="2"/>
    <n v="3.63"/>
  </r>
  <r>
    <d v="2015-10-24T00:00:00"/>
    <x v="1"/>
    <x v="9"/>
    <x v="1"/>
    <n v="10"/>
    <x v="428"/>
    <x v="0"/>
    <x v="0"/>
    <x v="3"/>
    <s v="Avery Non-Stick Binders"/>
    <n v="3.59"/>
    <n v="4"/>
    <n v="-6.29"/>
  </r>
  <r>
    <d v="2015-10-24T00:00:00"/>
    <x v="1"/>
    <x v="9"/>
    <x v="1"/>
    <n v="10"/>
    <x v="629"/>
    <x v="3"/>
    <x v="1"/>
    <x v="5"/>
    <s v="Novimex High-Tech Fabric Mesh Task Chair"/>
    <n v="454.27"/>
    <n v="8"/>
    <n v="-73.819999999999993"/>
  </r>
  <r>
    <d v="2015-10-25T00:00:00"/>
    <x v="1"/>
    <x v="9"/>
    <x v="1"/>
    <n v="10"/>
    <x v="335"/>
    <x v="3"/>
    <x v="0"/>
    <x v="4"/>
    <s v="Boston 19500 Mighty Mite Electric Pencil Sharpener"/>
    <n v="60.45"/>
    <n v="3"/>
    <n v="16.32"/>
  </r>
  <r>
    <d v="2015-10-25T00:00:00"/>
    <x v="1"/>
    <x v="9"/>
    <x v="1"/>
    <n v="10"/>
    <x v="335"/>
    <x v="3"/>
    <x v="1"/>
    <x v="13"/>
    <s v="Balt Solid Wood Rectangular Table"/>
    <n v="253.18"/>
    <n v="3"/>
    <n v="-31.65"/>
  </r>
  <r>
    <d v="2015-10-25T00:00:00"/>
    <x v="1"/>
    <x v="9"/>
    <x v="1"/>
    <n v="10"/>
    <x v="252"/>
    <x v="7"/>
    <x v="2"/>
    <x v="6"/>
    <s v="ClearOne Communications CHAT 70 OCÂ Speaker Phone"/>
    <n v="158.99"/>
    <n v="1"/>
    <n v="41.34"/>
  </r>
  <r>
    <d v="2015-10-25T00:00:00"/>
    <x v="1"/>
    <x v="9"/>
    <x v="1"/>
    <n v="10"/>
    <x v="252"/>
    <x v="7"/>
    <x v="1"/>
    <x v="5"/>
    <s v="Iceberg Nesting Folding Chair, 19w x 6d x 43h"/>
    <n v="291.10000000000002"/>
    <n v="5"/>
    <n v="75.69"/>
  </r>
  <r>
    <d v="2015-10-25T00:00:00"/>
    <x v="1"/>
    <x v="9"/>
    <x v="1"/>
    <n v="10"/>
    <x v="259"/>
    <x v="17"/>
    <x v="0"/>
    <x v="4"/>
    <s v="Newell 319"/>
    <n v="79.36"/>
    <n v="4"/>
    <n v="23.81"/>
  </r>
  <r>
    <d v="2015-10-25T00:00:00"/>
    <x v="1"/>
    <x v="9"/>
    <x v="1"/>
    <n v="10"/>
    <x v="486"/>
    <x v="26"/>
    <x v="1"/>
    <x v="5"/>
    <s v="Global Highback Leather Tilter in Burgundy"/>
    <n v="582.34"/>
    <n v="8"/>
    <n v="-29.12"/>
  </r>
  <r>
    <d v="2015-10-26T00:00:00"/>
    <x v="1"/>
    <x v="9"/>
    <x v="1"/>
    <n v="10"/>
    <x v="706"/>
    <x v="3"/>
    <x v="0"/>
    <x v="1"/>
    <s v="Avery 507"/>
    <n v="5.76"/>
    <n v="2"/>
    <n v="2.65"/>
  </r>
  <r>
    <d v="2015-10-26T00:00:00"/>
    <x v="1"/>
    <x v="9"/>
    <x v="1"/>
    <n v="10"/>
    <x v="597"/>
    <x v="12"/>
    <x v="2"/>
    <x v="6"/>
    <s v="Panasonic KX-TG6844B Expandable Digital Cordless Telephone"/>
    <n v="105.58"/>
    <n v="2"/>
    <n v="9.24"/>
  </r>
  <r>
    <d v="2015-10-26T00:00:00"/>
    <x v="1"/>
    <x v="9"/>
    <x v="1"/>
    <n v="10"/>
    <x v="597"/>
    <x v="12"/>
    <x v="2"/>
    <x v="6"/>
    <s v="Plantronics MX500i Earset"/>
    <n v="68.72"/>
    <n v="2"/>
    <n v="-14.6"/>
  </r>
  <r>
    <d v="2015-10-26T00:00:00"/>
    <x v="1"/>
    <x v="9"/>
    <x v="1"/>
    <n v="10"/>
    <x v="94"/>
    <x v="11"/>
    <x v="0"/>
    <x v="1"/>
    <s v="Avery 477"/>
    <n v="146.54"/>
    <n v="6"/>
    <n v="47.63"/>
  </r>
  <r>
    <d v="2015-10-26T00:00:00"/>
    <x v="1"/>
    <x v="9"/>
    <x v="1"/>
    <n v="10"/>
    <x v="94"/>
    <x v="11"/>
    <x v="0"/>
    <x v="0"/>
    <s v="Xerox 1914"/>
    <n v="131.9"/>
    <n v="3"/>
    <n v="47.82"/>
  </r>
  <r>
    <d v="2015-10-26T00:00:00"/>
    <x v="1"/>
    <x v="9"/>
    <x v="1"/>
    <n v="10"/>
    <x v="94"/>
    <x v="11"/>
    <x v="0"/>
    <x v="12"/>
    <s v="Tripp Lite TLP810NET Broadband Surge for Modem/Fax"/>
    <n v="203.88"/>
    <n v="5"/>
    <n v="20.39"/>
  </r>
  <r>
    <d v="2015-10-26T00:00:00"/>
    <x v="1"/>
    <x v="9"/>
    <x v="1"/>
    <n v="10"/>
    <x v="94"/>
    <x v="11"/>
    <x v="0"/>
    <x v="3"/>
    <s v="Avery Self-Adhesive Photo Pockets for Polaroid Photos"/>
    <n v="14.3"/>
    <n v="7"/>
    <n v="-10.49"/>
  </r>
  <r>
    <d v="2015-10-26T00:00:00"/>
    <x v="1"/>
    <x v="9"/>
    <x v="1"/>
    <n v="10"/>
    <x v="94"/>
    <x v="11"/>
    <x v="0"/>
    <x v="2"/>
    <s v="Fellowes Officeware Wire Shelving"/>
    <n v="718.64"/>
    <n v="10"/>
    <n v="-161.69"/>
  </r>
  <r>
    <d v="2015-10-28T00:00:00"/>
    <x v="1"/>
    <x v="9"/>
    <x v="1"/>
    <n v="10"/>
    <x v="122"/>
    <x v="5"/>
    <x v="0"/>
    <x v="10"/>
    <s v="Laser &amp; Ink Jet Business Envelopes"/>
    <n v="10.67"/>
    <n v="1"/>
    <n v="4.91"/>
  </r>
  <r>
    <d v="2015-10-28T00:00:00"/>
    <x v="1"/>
    <x v="9"/>
    <x v="1"/>
    <n v="10"/>
    <x v="122"/>
    <x v="5"/>
    <x v="0"/>
    <x v="2"/>
    <s v="Portable Personal File Box"/>
    <n v="36.630000000000003"/>
    <n v="3"/>
    <n v="9.89"/>
  </r>
  <r>
    <d v="2015-10-28T00:00:00"/>
    <x v="1"/>
    <x v="9"/>
    <x v="1"/>
    <n v="10"/>
    <x v="122"/>
    <x v="5"/>
    <x v="1"/>
    <x v="8"/>
    <s v="Magna Visual Magnetic Picture Hangers"/>
    <n v="24.1"/>
    <n v="5"/>
    <n v="9.16"/>
  </r>
  <r>
    <d v="2015-10-28T00:00:00"/>
    <x v="1"/>
    <x v="9"/>
    <x v="1"/>
    <n v="10"/>
    <x v="122"/>
    <x v="5"/>
    <x v="1"/>
    <x v="8"/>
    <s v="C-Line Cubicle Keepers Polyproplyene Holder With Velcro Backings"/>
    <n v="33.11"/>
    <n v="7"/>
    <n v="12.91"/>
  </r>
  <r>
    <d v="2015-10-29T00:00:00"/>
    <x v="1"/>
    <x v="9"/>
    <x v="1"/>
    <n v="10"/>
    <x v="555"/>
    <x v="3"/>
    <x v="0"/>
    <x v="0"/>
    <s v="Xerox 1898"/>
    <n v="33.4"/>
    <n v="5"/>
    <n v="16.03"/>
  </r>
  <r>
    <d v="2015-10-29T00:00:00"/>
    <x v="1"/>
    <x v="9"/>
    <x v="1"/>
    <n v="10"/>
    <x v="555"/>
    <x v="3"/>
    <x v="0"/>
    <x v="10"/>
    <s v="Strathmore #10 Envelopes, Ultimate White"/>
    <n v="210.84"/>
    <n v="4"/>
    <n v="103.31"/>
  </r>
  <r>
    <d v="2015-10-30T00:00:00"/>
    <x v="1"/>
    <x v="9"/>
    <x v="1"/>
    <n v="10"/>
    <x v="662"/>
    <x v="14"/>
    <x v="2"/>
    <x v="6"/>
    <s v="Panasonic KX T7736-B Digital phone"/>
    <n v="299.89999999999998"/>
    <n v="2"/>
    <n v="74.98"/>
  </r>
  <r>
    <d v="2015-10-30T00:00:00"/>
    <x v="1"/>
    <x v="9"/>
    <x v="1"/>
    <n v="10"/>
    <x v="410"/>
    <x v="26"/>
    <x v="2"/>
    <x v="15"/>
    <s v="Lexmark S315 Color Inkjet Printer"/>
    <n v="59.99"/>
    <n v="2"/>
    <n v="-46"/>
  </r>
  <r>
    <d v="2015-10-30T00:00:00"/>
    <x v="1"/>
    <x v="9"/>
    <x v="1"/>
    <n v="10"/>
    <x v="410"/>
    <x v="26"/>
    <x v="2"/>
    <x v="16"/>
    <s v="Sharp 1540cs Digital Laser Copier"/>
    <n v="439.99"/>
    <n v="1"/>
    <n v="165"/>
  </r>
  <r>
    <d v="2015-10-30T00:00:00"/>
    <x v="1"/>
    <x v="9"/>
    <x v="1"/>
    <n v="10"/>
    <x v="410"/>
    <x v="26"/>
    <x v="2"/>
    <x v="6"/>
    <s v="OtterBox Commuter Series Case - iPhone 5 &amp; 5s"/>
    <n v="87.96"/>
    <n v="5"/>
    <n v="30.79"/>
  </r>
  <r>
    <d v="2015-10-30T00:00:00"/>
    <x v="1"/>
    <x v="9"/>
    <x v="1"/>
    <n v="10"/>
    <x v="410"/>
    <x v="26"/>
    <x v="1"/>
    <x v="8"/>
    <s v="Eldon Regeneration Recycled Desk Accessories, Black"/>
    <n v="15.49"/>
    <n v="4"/>
    <n v="3.68"/>
  </r>
  <r>
    <d v="2015-10-30T00:00:00"/>
    <x v="1"/>
    <x v="9"/>
    <x v="1"/>
    <n v="10"/>
    <x v="426"/>
    <x v="6"/>
    <x v="0"/>
    <x v="12"/>
    <s v="Tripp Lite Isotel 6 Outlet Surge Protector with Fax/Modem Protection"/>
    <n v="182.91"/>
    <n v="3"/>
    <n v="53.04"/>
  </r>
  <r>
    <d v="2015-10-30T00:00:00"/>
    <x v="1"/>
    <x v="9"/>
    <x v="1"/>
    <n v="10"/>
    <x v="45"/>
    <x v="20"/>
    <x v="2"/>
    <x v="15"/>
    <s v="Star Micronics TSP100 TSP143LAN Receipt Printer"/>
    <n v="1035.8"/>
    <n v="4"/>
    <n v="269.31"/>
  </r>
  <r>
    <d v="2015-10-31T00:00:00"/>
    <x v="1"/>
    <x v="9"/>
    <x v="1"/>
    <n v="10"/>
    <x v="126"/>
    <x v="3"/>
    <x v="0"/>
    <x v="10"/>
    <s v="Poly String Tie Envelopes"/>
    <n v="14.28"/>
    <n v="7"/>
    <n v="6.71"/>
  </r>
  <r>
    <d v="2015-10-31T00:00:00"/>
    <x v="1"/>
    <x v="9"/>
    <x v="1"/>
    <n v="10"/>
    <x v="187"/>
    <x v="14"/>
    <x v="0"/>
    <x v="14"/>
    <s v="Acme 10&quot; Easy Grip Assistive Scissors"/>
    <n v="70.12"/>
    <n v="4"/>
    <n v="21.04"/>
  </r>
  <r>
    <d v="2015-10-31T00:00:00"/>
    <x v="1"/>
    <x v="9"/>
    <x v="1"/>
    <n v="10"/>
    <x v="73"/>
    <x v="20"/>
    <x v="0"/>
    <x v="4"/>
    <s v="Design Ebony Sketching Pencil"/>
    <n v="2.78"/>
    <n v="2"/>
    <n v="0.72"/>
  </r>
  <r>
    <d v="2015-10-31T00:00:00"/>
    <x v="1"/>
    <x v="9"/>
    <x v="1"/>
    <n v="10"/>
    <x v="73"/>
    <x v="20"/>
    <x v="0"/>
    <x v="10"/>
    <s v="Blue String-Tie &amp; Button Interoffice Envelopes, 10 x 13"/>
    <n v="79.959999999999994"/>
    <n v="2"/>
    <n v="35.979999999999997"/>
  </r>
  <r>
    <d v="2015-10-31T00:00:00"/>
    <x v="1"/>
    <x v="9"/>
    <x v="1"/>
    <n v="10"/>
    <x v="105"/>
    <x v="3"/>
    <x v="0"/>
    <x v="3"/>
    <s v="Prestige Round Ring Binders"/>
    <n v="9.73"/>
    <n v="2"/>
    <n v="3.28"/>
  </r>
  <r>
    <d v="2015-10-31T00:00:00"/>
    <x v="1"/>
    <x v="9"/>
    <x v="1"/>
    <n v="10"/>
    <x v="105"/>
    <x v="3"/>
    <x v="0"/>
    <x v="10"/>
    <s v="Redi-Strip #10 Envelopes, 4 1/8 x 9 1/2"/>
    <n v="14.75"/>
    <n v="5"/>
    <n v="7.08"/>
  </r>
  <r>
    <d v="2015-10-31T00:00:00"/>
    <x v="1"/>
    <x v="9"/>
    <x v="1"/>
    <n v="10"/>
    <x v="105"/>
    <x v="3"/>
    <x v="0"/>
    <x v="3"/>
    <s v="Acco Four Pocket Poly Ring Binder with Label Holder, Smoke, 1&quot;"/>
    <n v="29.8"/>
    <n v="5"/>
    <n v="9.31"/>
  </r>
  <r>
    <d v="2015-10-31T00:00:00"/>
    <x v="1"/>
    <x v="9"/>
    <x v="1"/>
    <n v="10"/>
    <x v="105"/>
    <x v="3"/>
    <x v="0"/>
    <x v="1"/>
    <s v="Avery 4027 File Folder Labels for Dot Matrix Printers, 5000 Labels per Box, White"/>
    <n v="427.42"/>
    <n v="14"/>
    <n v="196.61"/>
  </r>
  <r>
    <d v="2015-10-31T00:00:00"/>
    <x v="1"/>
    <x v="9"/>
    <x v="1"/>
    <n v="10"/>
    <x v="707"/>
    <x v="3"/>
    <x v="0"/>
    <x v="0"/>
    <s v="Xerox 191"/>
    <n v="19.98"/>
    <n v="1"/>
    <n v="9.39"/>
  </r>
  <r>
    <d v="2015-10-31T00:00:00"/>
    <x v="1"/>
    <x v="9"/>
    <x v="1"/>
    <n v="10"/>
    <x v="707"/>
    <x v="3"/>
    <x v="0"/>
    <x v="3"/>
    <s v="GBC DocuBind P100 Manual Binding Machine"/>
    <n v="398.35"/>
    <n v="3"/>
    <n v="124.49"/>
  </r>
  <r>
    <d v="2015-10-31T00:00:00"/>
    <x v="1"/>
    <x v="9"/>
    <x v="1"/>
    <n v="10"/>
    <x v="707"/>
    <x v="3"/>
    <x v="0"/>
    <x v="4"/>
    <s v="Newell 308"/>
    <n v="5.04"/>
    <n v="3"/>
    <n v="1.26"/>
  </r>
  <r>
    <d v="2015-10-31T00:00:00"/>
    <x v="1"/>
    <x v="9"/>
    <x v="1"/>
    <n v="10"/>
    <x v="707"/>
    <x v="3"/>
    <x v="0"/>
    <x v="7"/>
    <s v="OIC Bulk Pack Metal Binder Clips"/>
    <n v="17.45"/>
    <n v="5"/>
    <n v="8.0299999999999994"/>
  </r>
  <r>
    <d v="2015-10-31T00:00:00"/>
    <x v="1"/>
    <x v="9"/>
    <x v="1"/>
    <n v="10"/>
    <x v="707"/>
    <x v="3"/>
    <x v="1"/>
    <x v="5"/>
    <s v="Global Fabric Manager's Chair, Dark Gray"/>
    <n v="323.14"/>
    <n v="4"/>
    <n v="20.2"/>
  </r>
  <r>
    <d v="2015-10-31T00:00:00"/>
    <x v="1"/>
    <x v="9"/>
    <x v="1"/>
    <n v="10"/>
    <x v="707"/>
    <x v="3"/>
    <x v="0"/>
    <x v="14"/>
    <s v="Acme Tagit Stainless Steel Antibacterial Scissors"/>
    <n v="29.7"/>
    <n v="3"/>
    <n v="8.02"/>
  </r>
  <r>
    <d v="2015-10-31T00:00:00"/>
    <x v="1"/>
    <x v="9"/>
    <x v="1"/>
    <n v="10"/>
    <x v="707"/>
    <x v="3"/>
    <x v="2"/>
    <x v="6"/>
    <s v="Polycom SoundStation2 EX ConferenceÂ phone"/>
    <n v="1295.8399999999999"/>
    <n v="4"/>
    <n v="145.78"/>
  </r>
  <r>
    <d v="2015-10-31T00:00:00"/>
    <x v="1"/>
    <x v="9"/>
    <x v="1"/>
    <n v="10"/>
    <x v="707"/>
    <x v="3"/>
    <x v="0"/>
    <x v="2"/>
    <s v="Mobile Personal File Cube"/>
    <n v="46.84"/>
    <n v="2"/>
    <n v="12.65"/>
  </r>
  <r>
    <d v="2015-10-31T00:00:00"/>
    <x v="1"/>
    <x v="9"/>
    <x v="1"/>
    <n v="10"/>
    <x v="707"/>
    <x v="3"/>
    <x v="1"/>
    <x v="11"/>
    <s v="DMI Eclipse Executive Suite Bookcases"/>
    <n v="425.83"/>
    <n v="1"/>
    <n v="20.04"/>
  </r>
  <r>
    <d v="2015-11-01T00:00:00"/>
    <x v="1"/>
    <x v="10"/>
    <x v="1"/>
    <n v="11"/>
    <x v="139"/>
    <x v="2"/>
    <x v="2"/>
    <x v="9"/>
    <s v="SanDisk Ultra 32 GB MicroSDHC Class 10 Memory Card"/>
    <n v="35.36"/>
    <n v="2"/>
    <n v="-3.09"/>
  </r>
  <r>
    <d v="2015-11-01T00:00:00"/>
    <x v="1"/>
    <x v="10"/>
    <x v="1"/>
    <n v="11"/>
    <x v="139"/>
    <x v="2"/>
    <x v="0"/>
    <x v="7"/>
    <s v="Brites Rubber Bands, 1 1/2 oz. Box"/>
    <n v="3.17"/>
    <n v="2"/>
    <n v="-0.71"/>
  </r>
  <r>
    <d v="2015-11-01T00:00:00"/>
    <x v="1"/>
    <x v="10"/>
    <x v="1"/>
    <n v="11"/>
    <x v="87"/>
    <x v="20"/>
    <x v="2"/>
    <x v="6"/>
    <s v="Cush Cases Heavy Duty Rugged Cover Case for Samsung Galaxy S5 - Purple"/>
    <n v="4.95"/>
    <n v="1"/>
    <n v="1.34"/>
  </r>
  <r>
    <d v="2015-11-01T00:00:00"/>
    <x v="1"/>
    <x v="10"/>
    <x v="1"/>
    <n v="11"/>
    <x v="329"/>
    <x v="20"/>
    <x v="0"/>
    <x v="0"/>
    <s v="Avoid Verbal Orders Carbonless Minifold Book"/>
    <n v="13.52"/>
    <n v="4"/>
    <n v="6.22"/>
  </r>
  <r>
    <d v="2015-11-01T00:00:00"/>
    <x v="1"/>
    <x v="10"/>
    <x v="1"/>
    <n v="11"/>
    <x v="329"/>
    <x v="20"/>
    <x v="1"/>
    <x v="8"/>
    <s v="Howard Miller 11-1/2&quot; Diameter Ridgewood Wall Clock"/>
    <n v="259.7"/>
    <n v="5"/>
    <n v="106.48"/>
  </r>
  <r>
    <d v="2015-11-01T00:00:00"/>
    <x v="1"/>
    <x v="10"/>
    <x v="1"/>
    <n v="11"/>
    <x v="329"/>
    <x v="20"/>
    <x v="2"/>
    <x v="6"/>
    <s v="Plantronics MX500i Earset"/>
    <n v="42.95"/>
    <n v="1"/>
    <n v="1.29"/>
  </r>
  <r>
    <d v="2015-11-01T00:00:00"/>
    <x v="1"/>
    <x v="10"/>
    <x v="1"/>
    <n v="11"/>
    <x v="329"/>
    <x v="20"/>
    <x v="2"/>
    <x v="9"/>
    <s v="Razer Tiamat Over Ear 7.1 Surround Sound PC Gaming Headset"/>
    <n v="1399.93"/>
    <n v="7"/>
    <n v="601.97"/>
  </r>
  <r>
    <d v="2015-11-01T00:00:00"/>
    <x v="1"/>
    <x v="10"/>
    <x v="1"/>
    <n v="11"/>
    <x v="329"/>
    <x v="20"/>
    <x v="2"/>
    <x v="6"/>
    <s v="Xblue XB-1670-86 X16 SmallÂ Office TelephoneÂ - Titanium"/>
    <n v="503.96"/>
    <n v="4"/>
    <n v="125.99"/>
  </r>
  <r>
    <d v="2015-11-01T00:00:00"/>
    <x v="1"/>
    <x v="10"/>
    <x v="1"/>
    <n v="11"/>
    <x v="41"/>
    <x v="11"/>
    <x v="0"/>
    <x v="4"/>
    <s v="Lumber Crayons"/>
    <n v="7.88"/>
    <n v="1"/>
    <n v="1.77"/>
  </r>
  <r>
    <d v="2015-11-01T00:00:00"/>
    <x v="1"/>
    <x v="10"/>
    <x v="1"/>
    <n v="11"/>
    <x v="493"/>
    <x v="13"/>
    <x v="1"/>
    <x v="13"/>
    <s v="Iceberg OfficeWorks 42&quot; Round Tables"/>
    <n v="301.95999999999998"/>
    <n v="2"/>
    <n v="45.29"/>
  </r>
  <r>
    <d v="2015-11-01T00:00:00"/>
    <x v="1"/>
    <x v="10"/>
    <x v="1"/>
    <n v="11"/>
    <x v="645"/>
    <x v="20"/>
    <x v="1"/>
    <x v="5"/>
    <s v="Global Highback Leather Tilter in Burgundy"/>
    <n v="327.56"/>
    <n v="4"/>
    <n v="21.84"/>
  </r>
  <r>
    <d v="2015-11-01T00:00:00"/>
    <x v="1"/>
    <x v="10"/>
    <x v="1"/>
    <n v="11"/>
    <x v="467"/>
    <x v="20"/>
    <x v="1"/>
    <x v="5"/>
    <s v="Hon Comfortask Task/Swivel Chairs"/>
    <n v="205.16"/>
    <n v="2"/>
    <n v="13.68"/>
  </r>
  <r>
    <d v="2015-11-02T00:00:00"/>
    <x v="1"/>
    <x v="10"/>
    <x v="1"/>
    <n v="11"/>
    <x v="117"/>
    <x v="3"/>
    <x v="1"/>
    <x v="13"/>
    <s v="Bevis Round Bullnose 29&quot; High Table Top"/>
    <n v="1038.8399999999999"/>
    <n v="5"/>
    <n v="51.94"/>
  </r>
  <r>
    <d v="2015-11-02T00:00:00"/>
    <x v="1"/>
    <x v="10"/>
    <x v="1"/>
    <n v="11"/>
    <x v="708"/>
    <x v="22"/>
    <x v="2"/>
    <x v="9"/>
    <s v="Logitech K350 2.4Ghz Wireless Keyboard"/>
    <n v="447.93"/>
    <n v="9"/>
    <n v="49.27"/>
  </r>
  <r>
    <d v="2015-11-02T00:00:00"/>
    <x v="1"/>
    <x v="10"/>
    <x v="1"/>
    <n v="11"/>
    <x v="308"/>
    <x v="20"/>
    <x v="1"/>
    <x v="5"/>
    <s v="Global Armless Task Chair, Royal Blue"/>
    <n v="109.76"/>
    <n v="2"/>
    <n v="8.5399999999999991"/>
  </r>
  <r>
    <d v="2015-11-02T00:00:00"/>
    <x v="1"/>
    <x v="10"/>
    <x v="1"/>
    <n v="11"/>
    <x v="235"/>
    <x v="3"/>
    <x v="1"/>
    <x v="8"/>
    <s v="Contemporary Wood/Metal Frame"/>
    <n v="96.96"/>
    <n v="6"/>
    <n v="33.94"/>
  </r>
  <r>
    <d v="2015-11-02T00:00:00"/>
    <x v="1"/>
    <x v="10"/>
    <x v="1"/>
    <n v="11"/>
    <x v="235"/>
    <x v="3"/>
    <x v="0"/>
    <x v="3"/>
    <s v="GBC Premium Transparent Covers with Diagonal Lined Pattern"/>
    <n v="117.49"/>
    <n v="7"/>
    <n v="41.12"/>
  </r>
  <r>
    <d v="2015-11-02T00:00:00"/>
    <x v="1"/>
    <x v="10"/>
    <x v="1"/>
    <n v="11"/>
    <x v="235"/>
    <x v="3"/>
    <x v="0"/>
    <x v="3"/>
    <s v="Cardinal Holdit Business Card Pockets"/>
    <n v="11.95"/>
    <n v="3"/>
    <n v="4.18"/>
  </r>
  <r>
    <d v="2015-11-02T00:00:00"/>
    <x v="1"/>
    <x v="10"/>
    <x v="1"/>
    <n v="11"/>
    <x v="235"/>
    <x v="3"/>
    <x v="1"/>
    <x v="11"/>
    <s v="O'Sullivan Living Dimensions 3-Shelf Bookcases"/>
    <n v="512.5"/>
    <n v="3"/>
    <n v="-30.15"/>
  </r>
  <r>
    <d v="2015-11-02T00:00:00"/>
    <x v="1"/>
    <x v="10"/>
    <x v="1"/>
    <n v="11"/>
    <x v="341"/>
    <x v="20"/>
    <x v="1"/>
    <x v="5"/>
    <s v="Hon Olson Stacker Chairs"/>
    <n v="2621.3200000000002"/>
    <n v="11"/>
    <n v="553.39"/>
  </r>
  <r>
    <d v="2015-11-02T00:00:00"/>
    <x v="1"/>
    <x v="10"/>
    <x v="1"/>
    <n v="11"/>
    <x v="323"/>
    <x v="0"/>
    <x v="0"/>
    <x v="3"/>
    <s v="GBC Premium Transparent Covers with Diagonal Lined Pattern"/>
    <n v="29.37"/>
    <n v="7"/>
    <n v="-47"/>
  </r>
  <r>
    <d v="2015-11-02T00:00:00"/>
    <x v="1"/>
    <x v="10"/>
    <x v="1"/>
    <n v="11"/>
    <x v="323"/>
    <x v="0"/>
    <x v="2"/>
    <x v="6"/>
    <s v="Aastra 6757i CT Wireless VoIP phone"/>
    <n v="344.7"/>
    <n v="2"/>
    <n v="38.78"/>
  </r>
  <r>
    <d v="2015-11-02T00:00:00"/>
    <x v="1"/>
    <x v="10"/>
    <x v="1"/>
    <n v="11"/>
    <x v="709"/>
    <x v="6"/>
    <x v="0"/>
    <x v="12"/>
    <s v="Eureka Hand Vacuum, Bagless"/>
    <n v="197.72"/>
    <n v="4"/>
    <n v="55.36"/>
  </r>
  <r>
    <d v="2015-11-03T00:00:00"/>
    <x v="1"/>
    <x v="10"/>
    <x v="1"/>
    <n v="11"/>
    <x v="619"/>
    <x v="3"/>
    <x v="2"/>
    <x v="6"/>
    <s v="Cisco IP Phone 7961G-GE VoIP phone"/>
    <n v="1212.8499999999999"/>
    <n v="7"/>
    <n v="106.12"/>
  </r>
  <r>
    <d v="2015-11-03T00:00:00"/>
    <x v="1"/>
    <x v="10"/>
    <x v="1"/>
    <n v="11"/>
    <x v="619"/>
    <x v="3"/>
    <x v="2"/>
    <x v="9"/>
    <s v="Logitech Trackman Marble Mouse"/>
    <n v="89.97"/>
    <n v="3"/>
    <n v="37.79"/>
  </r>
  <r>
    <d v="2015-11-03T00:00:00"/>
    <x v="1"/>
    <x v="10"/>
    <x v="1"/>
    <n v="11"/>
    <x v="619"/>
    <x v="3"/>
    <x v="1"/>
    <x v="8"/>
    <s v="Coloredge Poster Frame"/>
    <n v="42.6"/>
    <n v="3"/>
    <n v="16.61"/>
  </r>
  <r>
    <d v="2015-11-03T00:00:00"/>
    <x v="1"/>
    <x v="10"/>
    <x v="1"/>
    <n v="11"/>
    <x v="10"/>
    <x v="0"/>
    <x v="0"/>
    <x v="10"/>
    <s v="#10 Gummed Flap White Envelopes, 100/Box"/>
    <n v="6.61"/>
    <n v="2"/>
    <n v="2.15"/>
  </r>
  <r>
    <d v="2015-11-03T00:00:00"/>
    <x v="1"/>
    <x v="10"/>
    <x v="1"/>
    <n v="11"/>
    <x v="470"/>
    <x v="20"/>
    <x v="1"/>
    <x v="5"/>
    <s v="Office Star - Mid Back Dual function Ergonomic High Back Chair with 2-Way Adjustable Arms"/>
    <n v="1448.82"/>
    <n v="10"/>
    <n v="209.27"/>
  </r>
  <r>
    <d v="2015-11-05T00:00:00"/>
    <x v="1"/>
    <x v="10"/>
    <x v="1"/>
    <n v="11"/>
    <x v="169"/>
    <x v="25"/>
    <x v="1"/>
    <x v="5"/>
    <s v="Harbour Creations Steel Folding Chair"/>
    <n v="207"/>
    <n v="3"/>
    <n v="25.88"/>
  </r>
  <r>
    <d v="2015-11-05T00:00:00"/>
    <x v="1"/>
    <x v="10"/>
    <x v="1"/>
    <n v="11"/>
    <x v="329"/>
    <x v="16"/>
    <x v="0"/>
    <x v="12"/>
    <s v="Belkin 325VA UPS Surge Protector, 6'"/>
    <n v="387.14"/>
    <n v="4"/>
    <n v="24.2"/>
  </r>
  <r>
    <d v="2015-11-05T00:00:00"/>
    <x v="1"/>
    <x v="10"/>
    <x v="1"/>
    <n v="11"/>
    <x v="241"/>
    <x v="20"/>
    <x v="0"/>
    <x v="3"/>
    <s v="Wilson Jones 1&quot; Hanging DublLock Ring Binders"/>
    <n v="25.34"/>
    <n v="6"/>
    <n v="8.8699999999999992"/>
  </r>
  <r>
    <d v="2015-11-05T00:00:00"/>
    <x v="1"/>
    <x v="10"/>
    <x v="1"/>
    <n v="11"/>
    <x v="534"/>
    <x v="1"/>
    <x v="0"/>
    <x v="1"/>
    <s v="Avery 476"/>
    <n v="19.82"/>
    <n v="6"/>
    <n v="6.44"/>
  </r>
  <r>
    <d v="2015-11-05T00:00:00"/>
    <x v="1"/>
    <x v="10"/>
    <x v="1"/>
    <n v="11"/>
    <x v="176"/>
    <x v="3"/>
    <x v="0"/>
    <x v="2"/>
    <s v="Hanging Personal Folder File"/>
    <n v="62.8"/>
    <n v="4"/>
    <n v="15.7"/>
  </r>
  <r>
    <d v="2015-11-05T00:00:00"/>
    <x v="1"/>
    <x v="10"/>
    <x v="1"/>
    <n v="11"/>
    <x v="318"/>
    <x v="22"/>
    <x v="0"/>
    <x v="3"/>
    <s v="Avery Trapezoid Ring Binder, 3&quot; Capacity, Black, 1040 sheets"/>
    <n v="98.35"/>
    <n v="3"/>
    <n v="35.65"/>
  </r>
  <r>
    <d v="2015-11-05T00:00:00"/>
    <x v="1"/>
    <x v="10"/>
    <x v="1"/>
    <n v="11"/>
    <x v="710"/>
    <x v="10"/>
    <x v="0"/>
    <x v="3"/>
    <s v="Insertable Tab Post Binder Dividers"/>
    <n v="7.22"/>
    <n v="3"/>
    <n v="-5.53"/>
  </r>
  <r>
    <d v="2015-11-05T00:00:00"/>
    <x v="1"/>
    <x v="10"/>
    <x v="1"/>
    <n v="11"/>
    <x v="710"/>
    <x v="10"/>
    <x v="0"/>
    <x v="14"/>
    <s v="Acme Titanium Bonded Scissors"/>
    <n v="27.2"/>
    <n v="4"/>
    <n v="2.04"/>
  </r>
  <r>
    <d v="2015-11-06T00:00:00"/>
    <x v="1"/>
    <x v="10"/>
    <x v="1"/>
    <n v="11"/>
    <x v="711"/>
    <x v="12"/>
    <x v="0"/>
    <x v="10"/>
    <s v="Redi-Strip #10 Envelopes, 4 1/8 x 9 1/2"/>
    <n v="7.08"/>
    <n v="3"/>
    <n v="2.48"/>
  </r>
  <r>
    <d v="2015-11-06T00:00:00"/>
    <x v="1"/>
    <x v="10"/>
    <x v="1"/>
    <n v="11"/>
    <x v="711"/>
    <x v="12"/>
    <x v="0"/>
    <x v="3"/>
    <s v="UniKeep View Case Binders"/>
    <n v="4.4000000000000004"/>
    <n v="3"/>
    <n v="-3.52"/>
  </r>
  <r>
    <d v="2015-11-07T00:00:00"/>
    <x v="1"/>
    <x v="10"/>
    <x v="1"/>
    <n v="11"/>
    <x v="119"/>
    <x v="3"/>
    <x v="1"/>
    <x v="5"/>
    <s v="Safco Contoured Stacking Chairs"/>
    <n v="190.72"/>
    <n v="1"/>
    <n v="11.92"/>
  </r>
  <r>
    <d v="2015-11-07T00:00:00"/>
    <x v="1"/>
    <x v="10"/>
    <x v="1"/>
    <n v="11"/>
    <x v="411"/>
    <x v="7"/>
    <x v="0"/>
    <x v="7"/>
    <s v="Rubber Band Ball"/>
    <n v="26.18"/>
    <n v="7"/>
    <n v="0.52"/>
  </r>
  <r>
    <d v="2015-11-07T00:00:00"/>
    <x v="1"/>
    <x v="10"/>
    <x v="1"/>
    <n v="11"/>
    <x v="411"/>
    <x v="7"/>
    <x v="0"/>
    <x v="0"/>
    <s v="Loose Memo Sheets"/>
    <n v="7.3"/>
    <n v="2"/>
    <n v="3.43"/>
  </r>
  <r>
    <d v="2015-11-07T00:00:00"/>
    <x v="1"/>
    <x v="10"/>
    <x v="1"/>
    <n v="11"/>
    <x v="119"/>
    <x v="2"/>
    <x v="0"/>
    <x v="10"/>
    <s v="White Envelopes, White Envelopes with Clear Poly Window"/>
    <n v="24.4"/>
    <n v="2"/>
    <n v="7.93"/>
  </r>
  <r>
    <d v="2015-11-07T00:00:00"/>
    <x v="1"/>
    <x v="10"/>
    <x v="1"/>
    <n v="11"/>
    <x v="149"/>
    <x v="45"/>
    <x v="1"/>
    <x v="5"/>
    <s v="Safco Contoured Stacking Chairs"/>
    <n v="715.2"/>
    <n v="3"/>
    <n v="178.8"/>
  </r>
  <r>
    <d v="2015-11-07T00:00:00"/>
    <x v="1"/>
    <x v="10"/>
    <x v="1"/>
    <n v="11"/>
    <x v="85"/>
    <x v="16"/>
    <x v="0"/>
    <x v="3"/>
    <s v="Avery Hanging File Binders"/>
    <n v="16.149999999999999"/>
    <n v="9"/>
    <n v="-12.92"/>
  </r>
  <r>
    <d v="2015-11-07T00:00:00"/>
    <x v="1"/>
    <x v="10"/>
    <x v="1"/>
    <n v="11"/>
    <x v="85"/>
    <x v="16"/>
    <x v="0"/>
    <x v="3"/>
    <s v="GBC DocuBind TL300 Electric Binding System"/>
    <n v="1345.49"/>
    <n v="5"/>
    <n v="-1031.54"/>
  </r>
  <r>
    <d v="2015-11-07T00:00:00"/>
    <x v="1"/>
    <x v="10"/>
    <x v="1"/>
    <n v="11"/>
    <x v="712"/>
    <x v="0"/>
    <x v="0"/>
    <x v="0"/>
    <s v="Xerox 1886"/>
    <n v="76.64"/>
    <n v="2"/>
    <n v="26.82"/>
  </r>
  <r>
    <d v="2015-11-07T00:00:00"/>
    <x v="1"/>
    <x v="10"/>
    <x v="1"/>
    <n v="11"/>
    <x v="579"/>
    <x v="0"/>
    <x v="0"/>
    <x v="4"/>
    <s v="Lumber Crayons"/>
    <n v="23.64"/>
    <n v="3"/>
    <n v="5.32"/>
  </r>
  <r>
    <d v="2015-11-07T00:00:00"/>
    <x v="1"/>
    <x v="10"/>
    <x v="1"/>
    <n v="11"/>
    <x v="579"/>
    <x v="0"/>
    <x v="0"/>
    <x v="2"/>
    <s v="Gould Plastics 9-Pocket Panel Bin, 18-3/8w x 5-1/4d x 20-1/2h, Black"/>
    <n v="84.78"/>
    <n v="2"/>
    <n v="-16.96"/>
  </r>
  <r>
    <d v="2015-11-07T00:00:00"/>
    <x v="1"/>
    <x v="10"/>
    <x v="1"/>
    <n v="11"/>
    <x v="579"/>
    <x v="0"/>
    <x v="1"/>
    <x v="8"/>
    <s v="Tenex Chairmats For Use with Hard Floors"/>
    <n v="64.959999999999994"/>
    <n v="5"/>
    <n v="-84.45"/>
  </r>
  <r>
    <d v="2015-11-07T00:00:00"/>
    <x v="1"/>
    <x v="10"/>
    <x v="1"/>
    <n v="11"/>
    <x v="579"/>
    <x v="0"/>
    <x v="0"/>
    <x v="3"/>
    <s v="Avery Recycled Flexi-View Covers for Binding Systems"/>
    <n v="32.06"/>
    <n v="10"/>
    <n v="-51.3"/>
  </r>
  <r>
    <d v="2015-11-07T00:00:00"/>
    <x v="1"/>
    <x v="10"/>
    <x v="1"/>
    <n v="11"/>
    <x v="579"/>
    <x v="0"/>
    <x v="0"/>
    <x v="2"/>
    <s v="Fellowes Recycled Storage Drawers"/>
    <n v="177.65"/>
    <n v="2"/>
    <n v="-28.87"/>
  </r>
  <r>
    <d v="2015-11-07T00:00:00"/>
    <x v="1"/>
    <x v="10"/>
    <x v="1"/>
    <n v="11"/>
    <x v="579"/>
    <x v="0"/>
    <x v="2"/>
    <x v="15"/>
    <s v="Canon PC170 Desktop Personal Copier"/>
    <n v="287.91000000000003"/>
    <n v="3"/>
    <n v="33.590000000000003"/>
  </r>
  <r>
    <d v="2015-11-08T00:00:00"/>
    <x v="1"/>
    <x v="10"/>
    <x v="1"/>
    <n v="11"/>
    <x v="276"/>
    <x v="32"/>
    <x v="0"/>
    <x v="4"/>
    <s v="American Pencil"/>
    <n v="11.65"/>
    <n v="5"/>
    <n v="3.38"/>
  </r>
  <r>
    <d v="2015-11-08T00:00:00"/>
    <x v="1"/>
    <x v="10"/>
    <x v="1"/>
    <n v="11"/>
    <x v="713"/>
    <x v="3"/>
    <x v="0"/>
    <x v="7"/>
    <s v="Advantus Plastic Paper Clips"/>
    <n v="5"/>
    <n v="1"/>
    <n v="2.4"/>
  </r>
  <r>
    <d v="2015-11-08T00:00:00"/>
    <x v="1"/>
    <x v="10"/>
    <x v="1"/>
    <n v="11"/>
    <x v="713"/>
    <x v="3"/>
    <x v="2"/>
    <x v="9"/>
    <s v="Logitech G19 Programmable Gaming Keyboard"/>
    <n v="371.97"/>
    <n v="3"/>
    <n v="66.95"/>
  </r>
  <r>
    <d v="2015-11-08T00:00:00"/>
    <x v="1"/>
    <x v="10"/>
    <x v="1"/>
    <n v="11"/>
    <x v="42"/>
    <x v="27"/>
    <x v="0"/>
    <x v="7"/>
    <s v="Alliance Rubber Bands"/>
    <n v="5.04"/>
    <n v="3"/>
    <n v="0.2"/>
  </r>
  <r>
    <d v="2015-11-08T00:00:00"/>
    <x v="1"/>
    <x v="10"/>
    <x v="1"/>
    <n v="11"/>
    <x v="42"/>
    <x v="27"/>
    <x v="0"/>
    <x v="0"/>
    <s v="Xerox 1988"/>
    <n v="92.94"/>
    <n v="3"/>
    <n v="41.82"/>
  </r>
  <r>
    <d v="2015-11-08T00:00:00"/>
    <x v="1"/>
    <x v="10"/>
    <x v="1"/>
    <n v="11"/>
    <x v="42"/>
    <x v="27"/>
    <x v="1"/>
    <x v="8"/>
    <s v="Executive Impressions 14&quot; Contract Wall Clock"/>
    <n v="66.69"/>
    <n v="3"/>
    <n v="22.01"/>
  </r>
  <r>
    <d v="2015-11-08T00:00:00"/>
    <x v="1"/>
    <x v="10"/>
    <x v="1"/>
    <n v="11"/>
    <x v="42"/>
    <x v="27"/>
    <x v="0"/>
    <x v="3"/>
    <s v="Deluxe Heavy-Duty Vinyl Round Ring Binder"/>
    <n v="91.68"/>
    <n v="5"/>
    <n v="28.65"/>
  </r>
  <r>
    <d v="2015-11-08T00:00:00"/>
    <x v="1"/>
    <x v="10"/>
    <x v="1"/>
    <n v="11"/>
    <x v="482"/>
    <x v="20"/>
    <x v="0"/>
    <x v="3"/>
    <s v="Storex Dura Pro Binders"/>
    <n v="52.27"/>
    <n v="11"/>
    <n v="17.64"/>
  </r>
  <r>
    <d v="2015-11-08T00:00:00"/>
    <x v="1"/>
    <x v="10"/>
    <x v="1"/>
    <n v="11"/>
    <x v="482"/>
    <x v="20"/>
    <x v="0"/>
    <x v="0"/>
    <s v="Great White Multi-Use Recycled Paper (20Lb. and 84 Bright)"/>
    <n v="17.940000000000001"/>
    <n v="3"/>
    <n v="8.07"/>
  </r>
  <r>
    <d v="2015-11-08T00:00:00"/>
    <x v="1"/>
    <x v="10"/>
    <x v="1"/>
    <n v="11"/>
    <x v="257"/>
    <x v="0"/>
    <x v="0"/>
    <x v="3"/>
    <s v="Wilson Jones Leather-Like Binders with DublLock Round Rings"/>
    <n v="10.48"/>
    <n v="6"/>
    <n v="-17.29"/>
  </r>
  <r>
    <d v="2015-11-08T00:00:00"/>
    <x v="1"/>
    <x v="10"/>
    <x v="1"/>
    <n v="11"/>
    <x v="661"/>
    <x v="3"/>
    <x v="2"/>
    <x v="9"/>
    <s v="Microsoft Arc Touch Mouse"/>
    <n v="119.9"/>
    <n v="2"/>
    <n v="43.16"/>
  </r>
  <r>
    <d v="2015-11-08T00:00:00"/>
    <x v="1"/>
    <x v="10"/>
    <x v="1"/>
    <n v="11"/>
    <x v="663"/>
    <x v="6"/>
    <x v="0"/>
    <x v="12"/>
    <s v="Holmes Replacement Filter for HEPA Air Cleaner, Large Room"/>
    <n v="44.43"/>
    <n v="3"/>
    <n v="18.66"/>
  </r>
  <r>
    <d v="2015-11-08T00:00:00"/>
    <x v="1"/>
    <x v="10"/>
    <x v="1"/>
    <n v="11"/>
    <x v="663"/>
    <x v="6"/>
    <x v="2"/>
    <x v="6"/>
    <s v="AT&amp;T 17929 Lendline Telephone"/>
    <n v="226.2"/>
    <n v="5"/>
    <n v="58.81"/>
  </r>
  <r>
    <d v="2015-11-08T00:00:00"/>
    <x v="1"/>
    <x v="10"/>
    <x v="1"/>
    <n v="11"/>
    <x v="663"/>
    <x v="6"/>
    <x v="1"/>
    <x v="8"/>
    <s v="Deflect-o Glass Clear Studded Chair Mats"/>
    <n v="186.54"/>
    <n v="3"/>
    <n v="41.04"/>
  </r>
  <r>
    <d v="2015-11-08T00:00:00"/>
    <x v="1"/>
    <x v="10"/>
    <x v="1"/>
    <n v="11"/>
    <x v="663"/>
    <x v="6"/>
    <x v="0"/>
    <x v="4"/>
    <s v="Hunt PowerHouse Electric Pencil Sharpener, Blue"/>
    <n v="265.86"/>
    <n v="7"/>
    <n v="79.760000000000005"/>
  </r>
  <r>
    <d v="2015-11-08T00:00:00"/>
    <x v="1"/>
    <x v="10"/>
    <x v="1"/>
    <n v="11"/>
    <x v="663"/>
    <x v="6"/>
    <x v="0"/>
    <x v="4"/>
    <s v="Newell 314"/>
    <n v="27.9"/>
    <n v="5"/>
    <n v="6.98"/>
  </r>
  <r>
    <d v="2015-11-08T00:00:00"/>
    <x v="1"/>
    <x v="10"/>
    <x v="1"/>
    <n v="11"/>
    <x v="122"/>
    <x v="30"/>
    <x v="2"/>
    <x v="6"/>
    <s v="Cisco SPA508G"/>
    <n v="263.95999999999998"/>
    <n v="4"/>
    <n v="76.55"/>
  </r>
  <r>
    <d v="2015-11-08T00:00:00"/>
    <x v="1"/>
    <x v="10"/>
    <x v="1"/>
    <n v="11"/>
    <x v="435"/>
    <x v="20"/>
    <x v="0"/>
    <x v="2"/>
    <s v="Fellowes Desktop Hanging File Manager"/>
    <n v="67.150000000000006"/>
    <n v="5"/>
    <n v="16.79"/>
  </r>
  <r>
    <d v="2015-11-08T00:00:00"/>
    <x v="1"/>
    <x v="10"/>
    <x v="1"/>
    <n v="11"/>
    <x v="435"/>
    <x v="20"/>
    <x v="2"/>
    <x v="6"/>
    <s v="Mitel MiVoice 5330e IP Phone"/>
    <n v="549.98"/>
    <n v="2"/>
    <n v="142.99"/>
  </r>
  <r>
    <d v="2015-11-08T00:00:00"/>
    <x v="1"/>
    <x v="10"/>
    <x v="1"/>
    <n v="11"/>
    <x v="435"/>
    <x v="20"/>
    <x v="1"/>
    <x v="8"/>
    <s v="Nu-Dell EZ-Mount Plastic Wall Frames"/>
    <n v="11.82"/>
    <n v="3"/>
    <n v="4.7300000000000004"/>
  </r>
  <r>
    <d v="2015-11-08T00:00:00"/>
    <x v="1"/>
    <x v="10"/>
    <x v="1"/>
    <n v="11"/>
    <x v="435"/>
    <x v="20"/>
    <x v="2"/>
    <x v="15"/>
    <s v="Zebra ZM400 Thermal Label Printer"/>
    <n v="4643.8"/>
    <n v="4"/>
    <n v="2229.02"/>
  </r>
  <r>
    <d v="2015-11-08T00:00:00"/>
    <x v="1"/>
    <x v="10"/>
    <x v="1"/>
    <n v="11"/>
    <x v="435"/>
    <x v="20"/>
    <x v="1"/>
    <x v="5"/>
    <s v="Hon 4070 Series Pagoda Round Back Stacking Chairs"/>
    <n v="577.76"/>
    <n v="2"/>
    <n v="115.55"/>
  </r>
  <r>
    <d v="2015-11-08T00:00:00"/>
    <x v="1"/>
    <x v="10"/>
    <x v="1"/>
    <n v="11"/>
    <x v="270"/>
    <x v="25"/>
    <x v="0"/>
    <x v="7"/>
    <s v="OIC Binder Clips"/>
    <n v="31.5"/>
    <n v="11"/>
    <n v="11.81"/>
  </r>
  <r>
    <d v="2015-11-08T00:00:00"/>
    <x v="1"/>
    <x v="10"/>
    <x v="1"/>
    <n v="11"/>
    <x v="270"/>
    <x v="25"/>
    <x v="0"/>
    <x v="1"/>
    <s v="Permanent Self-Adhesive File Folder Labels for Typewriters, 1 1/8 x 3 1/2, White"/>
    <n v="5.04"/>
    <n v="1"/>
    <n v="1.64"/>
  </r>
  <r>
    <d v="2015-11-08T00:00:00"/>
    <x v="1"/>
    <x v="10"/>
    <x v="1"/>
    <n v="11"/>
    <x v="270"/>
    <x v="25"/>
    <x v="0"/>
    <x v="3"/>
    <s v="Poly Designer Cover &amp; Back"/>
    <n v="39.880000000000003"/>
    <n v="7"/>
    <n v="-29.24"/>
  </r>
  <r>
    <d v="2015-11-08T00:00:00"/>
    <x v="1"/>
    <x v="10"/>
    <x v="1"/>
    <n v="11"/>
    <x v="270"/>
    <x v="25"/>
    <x v="1"/>
    <x v="8"/>
    <s v="Eldon Wave Desk Accessories"/>
    <n v="4.71"/>
    <n v="1"/>
    <n v="1.41"/>
  </r>
  <r>
    <d v="2015-11-08T00:00:00"/>
    <x v="1"/>
    <x v="10"/>
    <x v="1"/>
    <n v="11"/>
    <x v="87"/>
    <x v="45"/>
    <x v="1"/>
    <x v="11"/>
    <s v="Riverside Palais Royal Lawyers Bookcase, Royale Cherry Finish"/>
    <n v="4404.8999999999996"/>
    <n v="5"/>
    <n v="1013.13"/>
  </r>
  <r>
    <d v="2015-11-09T00:00:00"/>
    <x v="1"/>
    <x v="10"/>
    <x v="1"/>
    <n v="11"/>
    <x v="693"/>
    <x v="2"/>
    <x v="0"/>
    <x v="0"/>
    <s v="While You Were Out Pads, 50 per Pad, 4 x 5 1/4, Green Cycle"/>
    <n v="11.35"/>
    <n v="3"/>
    <n v="4.12"/>
  </r>
  <r>
    <d v="2015-11-09T00:00:00"/>
    <x v="1"/>
    <x v="10"/>
    <x v="1"/>
    <n v="11"/>
    <x v="423"/>
    <x v="24"/>
    <x v="0"/>
    <x v="3"/>
    <s v="Binder Posts"/>
    <n v="17.22"/>
    <n v="3"/>
    <n v="7.92"/>
  </r>
  <r>
    <d v="2015-11-09T00:00:00"/>
    <x v="1"/>
    <x v="10"/>
    <x v="1"/>
    <n v="11"/>
    <x v="423"/>
    <x v="24"/>
    <x v="1"/>
    <x v="13"/>
    <s v="Bevis Round Conference Table Top &amp; Single Column Base"/>
    <n v="1024.3800000000001"/>
    <n v="7"/>
    <n v="215.12"/>
  </r>
  <r>
    <d v="2015-11-09T00:00:00"/>
    <x v="1"/>
    <x v="10"/>
    <x v="1"/>
    <n v="11"/>
    <x v="423"/>
    <x v="24"/>
    <x v="0"/>
    <x v="10"/>
    <s v="#10- 4 1/8&quot; x 9 1/2&quot; Recycled Envelopes"/>
    <n v="26.22"/>
    <n v="3"/>
    <n v="12.32"/>
  </r>
  <r>
    <d v="2015-11-09T00:00:00"/>
    <x v="1"/>
    <x v="10"/>
    <x v="1"/>
    <n v="11"/>
    <x v="423"/>
    <x v="24"/>
    <x v="0"/>
    <x v="0"/>
    <s v="Xerox 1978"/>
    <n v="17.34"/>
    <n v="3"/>
    <n v="8.5"/>
  </r>
  <r>
    <d v="2015-11-09T00:00:00"/>
    <x v="1"/>
    <x v="10"/>
    <x v="1"/>
    <n v="11"/>
    <x v="222"/>
    <x v="20"/>
    <x v="2"/>
    <x v="15"/>
    <s v="Zebra ZM400 Thermal Label Printer"/>
    <n v="2321.9"/>
    <n v="2"/>
    <n v="1114.51"/>
  </r>
  <r>
    <d v="2015-11-09T00:00:00"/>
    <x v="1"/>
    <x v="10"/>
    <x v="1"/>
    <n v="11"/>
    <x v="222"/>
    <x v="20"/>
    <x v="0"/>
    <x v="2"/>
    <s v="Perma STOR-ALL Hanging File Box, 13 1/8&quot;W x 12 1/4&quot;D x 10 1/2&quot;H"/>
    <n v="17.940000000000001"/>
    <n v="3"/>
    <n v="3.05"/>
  </r>
  <r>
    <d v="2015-11-09T00:00:00"/>
    <x v="1"/>
    <x v="10"/>
    <x v="1"/>
    <n v="11"/>
    <x v="265"/>
    <x v="20"/>
    <x v="0"/>
    <x v="2"/>
    <s v="Tennsco Industrial Shelving"/>
    <n v="244.55"/>
    <n v="5"/>
    <n v="4.8899999999999997"/>
  </r>
  <r>
    <d v="2015-11-09T00:00:00"/>
    <x v="1"/>
    <x v="10"/>
    <x v="1"/>
    <n v="11"/>
    <x v="265"/>
    <x v="20"/>
    <x v="0"/>
    <x v="10"/>
    <s v="Poly String Tie Envelopes"/>
    <n v="12.24"/>
    <n v="6"/>
    <n v="5.75"/>
  </r>
  <r>
    <d v="2015-11-09T00:00:00"/>
    <x v="1"/>
    <x v="10"/>
    <x v="1"/>
    <n v="11"/>
    <x v="265"/>
    <x v="20"/>
    <x v="2"/>
    <x v="9"/>
    <s v="AmazonBasics 3-Button USB Wired Mouse"/>
    <n v="13.98"/>
    <n v="2"/>
    <n v="6.01"/>
  </r>
  <r>
    <d v="2015-11-09T00:00:00"/>
    <x v="1"/>
    <x v="10"/>
    <x v="1"/>
    <n v="11"/>
    <x v="265"/>
    <x v="20"/>
    <x v="2"/>
    <x v="9"/>
    <s v="LogitechÂ VX Revolution Cordless Laser Mouse for Notebooks (Black)"/>
    <n v="899.95"/>
    <n v="5"/>
    <n v="54"/>
  </r>
  <r>
    <d v="2015-11-09T00:00:00"/>
    <x v="1"/>
    <x v="10"/>
    <x v="1"/>
    <n v="11"/>
    <x v="618"/>
    <x v="3"/>
    <x v="0"/>
    <x v="7"/>
    <s v="OIC Binder Clips, Mini, 1/4&quot; Capacity, Black"/>
    <n v="2.48"/>
    <n v="2"/>
    <n v="1.17"/>
  </r>
  <r>
    <d v="2015-11-09T00:00:00"/>
    <x v="1"/>
    <x v="10"/>
    <x v="1"/>
    <n v="11"/>
    <x v="408"/>
    <x v="18"/>
    <x v="0"/>
    <x v="3"/>
    <s v="Avery Poly Binder Pockets"/>
    <n v="10.74"/>
    <n v="3"/>
    <n v="5.16"/>
  </r>
  <r>
    <d v="2015-11-10T00:00:00"/>
    <x v="1"/>
    <x v="10"/>
    <x v="1"/>
    <n v="11"/>
    <x v="545"/>
    <x v="3"/>
    <x v="2"/>
    <x v="9"/>
    <s v="Microsoft Sculpt Comfort Mouse"/>
    <n v="79.900000000000006"/>
    <n v="2"/>
    <n v="35.159999999999997"/>
  </r>
  <r>
    <d v="2015-11-10T00:00:00"/>
    <x v="1"/>
    <x v="10"/>
    <x v="1"/>
    <n v="11"/>
    <x v="571"/>
    <x v="18"/>
    <x v="0"/>
    <x v="2"/>
    <s v="Letter Size Cart"/>
    <n v="714.3"/>
    <n v="5"/>
    <n v="207.15"/>
  </r>
  <r>
    <d v="2015-11-10T00:00:00"/>
    <x v="1"/>
    <x v="10"/>
    <x v="1"/>
    <n v="11"/>
    <x v="675"/>
    <x v="28"/>
    <x v="0"/>
    <x v="12"/>
    <s v="Hoover Shoulder Vac Commercial Portable Vacuum"/>
    <n v="715.64"/>
    <n v="2"/>
    <n v="178.91"/>
  </r>
  <r>
    <d v="2015-11-10T00:00:00"/>
    <x v="1"/>
    <x v="10"/>
    <x v="1"/>
    <n v="11"/>
    <x v="675"/>
    <x v="28"/>
    <x v="0"/>
    <x v="2"/>
    <s v="Tennsco 6- and 18-Compartment Lockers"/>
    <n v="795.51"/>
    <n v="3"/>
    <n v="143.19"/>
  </r>
  <r>
    <d v="2015-11-10T00:00:00"/>
    <x v="1"/>
    <x v="10"/>
    <x v="1"/>
    <n v="11"/>
    <x v="675"/>
    <x v="28"/>
    <x v="2"/>
    <x v="16"/>
    <s v="Sharp 1540cs Digital Laser Copier"/>
    <n v="549.99"/>
    <n v="1"/>
    <n v="275"/>
  </r>
  <r>
    <d v="2015-11-10T00:00:00"/>
    <x v="1"/>
    <x v="10"/>
    <x v="1"/>
    <n v="11"/>
    <x v="675"/>
    <x v="28"/>
    <x v="0"/>
    <x v="3"/>
    <s v="GBC Standard Therm-A-Bind Covers"/>
    <n v="74.760000000000005"/>
    <n v="3"/>
    <n v="34.39"/>
  </r>
  <r>
    <d v="2015-11-10T00:00:00"/>
    <x v="1"/>
    <x v="10"/>
    <x v="1"/>
    <n v="11"/>
    <x v="675"/>
    <x v="28"/>
    <x v="1"/>
    <x v="8"/>
    <s v="Staple-based wall hangings"/>
    <n v="29.22"/>
    <n v="3"/>
    <n v="12.86"/>
  </r>
  <r>
    <d v="2015-11-10T00:00:00"/>
    <x v="1"/>
    <x v="10"/>
    <x v="1"/>
    <n v="11"/>
    <x v="66"/>
    <x v="2"/>
    <x v="0"/>
    <x v="2"/>
    <s v="Iceberg Mobile Mega Data/Printer Cart"/>
    <n v="577.58000000000004"/>
    <n v="6"/>
    <n v="43.32"/>
  </r>
  <r>
    <d v="2015-11-11T00:00:00"/>
    <x v="1"/>
    <x v="10"/>
    <x v="1"/>
    <n v="11"/>
    <x v="597"/>
    <x v="14"/>
    <x v="0"/>
    <x v="2"/>
    <s v="Advantus 10-Drawer Portable Organizer, Chrome Metal Frame, Smoke Drawers"/>
    <n v="418.32"/>
    <n v="7"/>
    <n v="117.13"/>
  </r>
  <r>
    <d v="2015-11-11T00:00:00"/>
    <x v="1"/>
    <x v="10"/>
    <x v="1"/>
    <n v="11"/>
    <x v="597"/>
    <x v="14"/>
    <x v="0"/>
    <x v="12"/>
    <s v="Holmes Replacement Filter for HEPA Air Cleaner, Very Large Room, HEPA Filter"/>
    <n v="123.86"/>
    <n v="2"/>
    <n v="46.79"/>
  </r>
  <r>
    <d v="2015-11-12T00:00:00"/>
    <x v="1"/>
    <x v="10"/>
    <x v="1"/>
    <n v="11"/>
    <x v="515"/>
    <x v="3"/>
    <x v="0"/>
    <x v="0"/>
    <s v="Adams &quot;While You Were Out&quot; Message Pads"/>
    <n v="15.7"/>
    <n v="5"/>
    <n v="7.07"/>
  </r>
  <r>
    <d v="2015-11-12T00:00:00"/>
    <x v="1"/>
    <x v="10"/>
    <x v="1"/>
    <n v="11"/>
    <x v="123"/>
    <x v="16"/>
    <x v="0"/>
    <x v="4"/>
    <s v="Newell 317"/>
    <n v="11.76"/>
    <n v="5"/>
    <n v="1.32"/>
  </r>
  <r>
    <d v="2015-11-12T00:00:00"/>
    <x v="1"/>
    <x v="10"/>
    <x v="1"/>
    <n v="11"/>
    <x v="123"/>
    <x v="16"/>
    <x v="0"/>
    <x v="3"/>
    <s v="Wilson Jones Leather-Like Binders with DublLock Round Rings"/>
    <n v="5.24"/>
    <n v="2"/>
    <n v="-4.0199999999999996"/>
  </r>
  <r>
    <d v="2015-11-12T00:00:00"/>
    <x v="1"/>
    <x v="10"/>
    <x v="1"/>
    <n v="11"/>
    <x v="123"/>
    <x v="16"/>
    <x v="0"/>
    <x v="3"/>
    <s v="SlimView Poly Binder, 3/8&quot;"/>
    <n v="4.66"/>
    <n v="3"/>
    <n v="-3.73"/>
  </r>
  <r>
    <d v="2015-11-12T00:00:00"/>
    <x v="1"/>
    <x v="10"/>
    <x v="1"/>
    <n v="11"/>
    <x v="123"/>
    <x v="16"/>
    <x v="1"/>
    <x v="5"/>
    <s v="Office Star - Contemporary Task Swivel chair with Loop Arms, Charcoal"/>
    <n v="523.91999999999996"/>
    <n v="5"/>
    <n v="-72.040000000000006"/>
  </r>
  <r>
    <d v="2015-11-12T00:00:00"/>
    <x v="1"/>
    <x v="10"/>
    <x v="1"/>
    <n v="11"/>
    <x v="123"/>
    <x v="16"/>
    <x v="2"/>
    <x v="6"/>
    <s v="VTech DS6151"/>
    <n v="100.79"/>
    <n v="1"/>
    <n v="10.08"/>
  </r>
  <r>
    <d v="2015-11-12T00:00:00"/>
    <x v="1"/>
    <x v="10"/>
    <x v="1"/>
    <n v="11"/>
    <x v="123"/>
    <x v="16"/>
    <x v="1"/>
    <x v="5"/>
    <s v="Global Push Button Manager's Chair, Indigo"/>
    <n v="146.13999999999999"/>
    <n v="3"/>
    <n v="16.440000000000001"/>
  </r>
  <r>
    <d v="2015-11-12T00:00:00"/>
    <x v="1"/>
    <x v="10"/>
    <x v="1"/>
    <n v="11"/>
    <x v="407"/>
    <x v="0"/>
    <x v="0"/>
    <x v="2"/>
    <s v="Carina 42&quot;Hx23 3/4&quot;W Media Storage Unit"/>
    <n v="64.78"/>
    <n v="1"/>
    <n v="-14.58"/>
  </r>
  <r>
    <d v="2015-11-12T00:00:00"/>
    <x v="1"/>
    <x v="10"/>
    <x v="1"/>
    <n v="11"/>
    <x v="407"/>
    <x v="0"/>
    <x v="0"/>
    <x v="0"/>
    <s v="Xerox 1957"/>
    <n v="15.55"/>
    <n v="3"/>
    <n v="5.64"/>
  </r>
  <r>
    <d v="2015-11-12T00:00:00"/>
    <x v="1"/>
    <x v="10"/>
    <x v="1"/>
    <n v="11"/>
    <x v="407"/>
    <x v="0"/>
    <x v="0"/>
    <x v="10"/>
    <s v="Blue String-Tie &amp; Button Interoffice Envelopes, 10 x 13"/>
    <n v="223.89"/>
    <n v="7"/>
    <n v="69.97"/>
  </r>
  <r>
    <d v="2015-11-12T00:00:00"/>
    <x v="1"/>
    <x v="10"/>
    <x v="1"/>
    <n v="11"/>
    <x v="632"/>
    <x v="20"/>
    <x v="0"/>
    <x v="10"/>
    <s v="Staple envelope"/>
    <n v="15.56"/>
    <n v="2"/>
    <n v="7.31"/>
  </r>
  <r>
    <d v="2015-11-13T00:00:00"/>
    <x v="1"/>
    <x v="10"/>
    <x v="1"/>
    <n v="11"/>
    <x v="641"/>
    <x v="26"/>
    <x v="2"/>
    <x v="9"/>
    <s v="Logitech K350 2.4Ghz Wireless Keyboard"/>
    <n v="238.9"/>
    <n v="6"/>
    <n v="-26.88"/>
  </r>
  <r>
    <d v="2015-11-13T00:00:00"/>
    <x v="1"/>
    <x v="10"/>
    <x v="1"/>
    <n v="11"/>
    <x v="641"/>
    <x v="26"/>
    <x v="1"/>
    <x v="8"/>
    <s v="Deflect-o DuraMat Lighweight, Studded, Beveled Mat for Low Pile Carpeting"/>
    <n v="102.36"/>
    <n v="3"/>
    <n v="-3.84"/>
  </r>
  <r>
    <d v="2015-11-13T00:00:00"/>
    <x v="1"/>
    <x v="10"/>
    <x v="1"/>
    <n v="11"/>
    <x v="641"/>
    <x v="26"/>
    <x v="0"/>
    <x v="3"/>
    <s v="Avery Trapezoid Ring Binder, 3&quot; Capacity, Black, 1040 sheets"/>
    <n v="36.880000000000003"/>
    <n v="3"/>
    <n v="-25.82"/>
  </r>
  <r>
    <d v="2015-11-13T00:00:00"/>
    <x v="1"/>
    <x v="10"/>
    <x v="1"/>
    <n v="11"/>
    <x v="519"/>
    <x v="25"/>
    <x v="0"/>
    <x v="0"/>
    <s v="Xerox 1910"/>
    <n v="115.3"/>
    <n v="3"/>
    <n v="40.35"/>
  </r>
  <r>
    <d v="2015-11-13T00:00:00"/>
    <x v="1"/>
    <x v="10"/>
    <x v="1"/>
    <n v="11"/>
    <x v="318"/>
    <x v="7"/>
    <x v="2"/>
    <x v="6"/>
    <s v="BlackBerry Q10"/>
    <n v="377.97"/>
    <n v="3"/>
    <n v="94.49"/>
  </r>
  <r>
    <d v="2015-11-13T00:00:00"/>
    <x v="1"/>
    <x v="10"/>
    <x v="1"/>
    <n v="11"/>
    <x v="318"/>
    <x v="7"/>
    <x v="0"/>
    <x v="0"/>
    <s v="Adams Telephone Message Books, 5 1/4Â” x 11Â”"/>
    <n v="42.28"/>
    <n v="7"/>
    <n v="19.87"/>
  </r>
  <r>
    <d v="2015-11-13T00:00:00"/>
    <x v="1"/>
    <x v="10"/>
    <x v="1"/>
    <n v="11"/>
    <x v="318"/>
    <x v="7"/>
    <x v="1"/>
    <x v="11"/>
    <s v="Bestar Classic Bookcase"/>
    <n v="299.97000000000003"/>
    <n v="3"/>
    <n v="56.99"/>
  </r>
  <r>
    <d v="2015-11-13T00:00:00"/>
    <x v="1"/>
    <x v="10"/>
    <x v="1"/>
    <n v="11"/>
    <x v="318"/>
    <x v="7"/>
    <x v="2"/>
    <x v="6"/>
    <s v="Innergie mMini Combo Duo USB Travel Charging Kit"/>
    <n v="89.98"/>
    <n v="2"/>
    <n v="43.19"/>
  </r>
  <r>
    <d v="2015-11-13T00:00:00"/>
    <x v="1"/>
    <x v="10"/>
    <x v="1"/>
    <n v="11"/>
    <x v="276"/>
    <x v="1"/>
    <x v="1"/>
    <x v="8"/>
    <s v="Eldon ImÃ ge Series Desk Accessories, Clear"/>
    <n v="17.5"/>
    <n v="9"/>
    <n v="-7.44"/>
  </r>
  <r>
    <d v="2015-11-13T00:00:00"/>
    <x v="1"/>
    <x v="10"/>
    <x v="1"/>
    <n v="11"/>
    <x v="277"/>
    <x v="18"/>
    <x v="0"/>
    <x v="0"/>
    <s v="Black Print Carbonless Snap-Off Rapid Letter, 8 1/2&quot; x 7&quot;"/>
    <n v="63.77"/>
    <n v="7"/>
    <n v="28.7"/>
  </r>
  <r>
    <d v="2015-11-13T00:00:00"/>
    <x v="1"/>
    <x v="10"/>
    <x v="1"/>
    <n v="11"/>
    <x v="277"/>
    <x v="18"/>
    <x v="2"/>
    <x v="6"/>
    <s v="Spigen Samsung Galaxy S5 Case Wallet"/>
    <n v="50.97"/>
    <n v="3"/>
    <n v="13.25"/>
  </r>
  <r>
    <d v="2015-11-13T00:00:00"/>
    <x v="1"/>
    <x v="10"/>
    <x v="1"/>
    <n v="11"/>
    <x v="277"/>
    <x v="18"/>
    <x v="0"/>
    <x v="0"/>
    <s v="Xerox 1910"/>
    <n v="96.08"/>
    <n v="2"/>
    <n v="46.12"/>
  </r>
  <r>
    <d v="2015-11-13T00:00:00"/>
    <x v="1"/>
    <x v="10"/>
    <x v="1"/>
    <n v="11"/>
    <x v="158"/>
    <x v="15"/>
    <x v="0"/>
    <x v="2"/>
    <s v="Portfile Personal File Boxes"/>
    <n v="84.96"/>
    <n v="6"/>
    <n v="6.37"/>
  </r>
  <r>
    <d v="2015-11-13T00:00:00"/>
    <x v="1"/>
    <x v="10"/>
    <x v="1"/>
    <n v="11"/>
    <x v="299"/>
    <x v="35"/>
    <x v="2"/>
    <x v="6"/>
    <s v="Panasonic KX TS3282W Corded phone"/>
    <n v="339.96"/>
    <n v="5"/>
    <n v="42.5"/>
  </r>
  <r>
    <d v="2015-11-13T00:00:00"/>
    <x v="1"/>
    <x v="10"/>
    <x v="1"/>
    <n v="11"/>
    <x v="299"/>
    <x v="35"/>
    <x v="1"/>
    <x v="8"/>
    <s v="Eldon Stackable Tray, Side-Load, Legal, Smoke"/>
    <n v="63.98"/>
    <n v="7"/>
    <n v="21.75"/>
  </r>
  <r>
    <d v="2015-11-13T00:00:00"/>
    <x v="1"/>
    <x v="10"/>
    <x v="1"/>
    <n v="11"/>
    <x v="667"/>
    <x v="16"/>
    <x v="0"/>
    <x v="3"/>
    <s v="Catalog Binders with Expanding Posts"/>
    <n v="121.1"/>
    <n v="6"/>
    <n v="-100.92"/>
  </r>
  <r>
    <d v="2015-11-13T00:00:00"/>
    <x v="1"/>
    <x v="10"/>
    <x v="1"/>
    <n v="11"/>
    <x v="667"/>
    <x v="16"/>
    <x v="2"/>
    <x v="9"/>
    <s v="MaxellÂ LTO Ultrium - 800 GB"/>
    <n v="111.96"/>
    <n v="5"/>
    <n v="-1.4"/>
  </r>
  <r>
    <d v="2015-11-13T00:00:00"/>
    <x v="1"/>
    <x v="10"/>
    <x v="1"/>
    <n v="11"/>
    <x v="487"/>
    <x v="0"/>
    <x v="1"/>
    <x v="11"/>
    <s v="Atlantic Metals Mobile 5-Shelf Bookcases, Custom Colors"/>
    <n v="614"/>
    <n v="3"/>
    <n v="-18.059999999999999"/>
  </r>
  <r>
    <d v="2015-11-13T00:00:00"/>
    <x v="1"/>
    <x v="10"/>
    <x v="1"/>
    <n v="11"/>
    <x v="348"/>
    <x v="3"/>
    <x v="0"/>
    <x v="3"/>
    <s v="Universal Recycled Hanging Pressboard Report Binders, Letter Size"/>
    <n v="9.8699999999999992"/>
    <n v="2"/>
    <n v="3.46"/>
  </r>
  <r>
    <d v="2015-11-13T00:00:00"/>
    <x v="1"/>
    <x v="10"/>
    <x v="1"/>
    <n v="11"/>
    <x v="348"/>
    <x v="3"/>
    <x v="1"/>
    <x v="11"/>
    <s v="O'Sullivan Living Dimensions 3-Shelf Bookcases"/>
    <n v="683.33"/>
    <n v="4"/>
    <n v="-40.200000000000003"/>
  </r>
  <r>
    <d v="2015-11-13T00:00:00"/>
    <x v="1"/>
    <x v="10"/>
    <x v="1"/>
    <n v="11"/>
    <x v="348"/>
    <x v="3"/>
    <x v="0"/>
    <x v="0"/>
    <s v="Xerox 1900"/>
    <n v="29.96"/>
    <n v="7"/>
    <n v="13.48"/>
  </r>
  <r>
    <d v="2015-11-14T00:00:00"/>
    <x v="1"/>
    <x v="10"/>
    <x v="1"/>
    <n v="11"/>
    <x v="225"/>
    <x v="20"/>
    <x v="2"/>
    <x v="9"/>
    <s v="ImationÂ Clip USBÂ flash driveÂ - 8 GB"/>
    <n v="37.6"/>
    <n v="2"/>
    <n v="2.2599999999999998"/>
  </r>
  <r>
    <d v="2015-11-14T00:00:00"/>
    <x v="1"/>
    <x v="10"/>
    <x v="1"/>
    <n v="11"/>
    <x v="225"/>
    <x v="20"/>
    <x v="2"/>
    <x v="9"/>
    <s v="ImationÂ 32GB Pocket Pro USB 3.0Â Flash DriveÂ - 32 GB - Black - 1 P ..."/>
    <n v="59.9"/>
    <n v="2"/>
    <n v="23.96"/>
  </r>
  <r>
    <d v="2015-11-14T00:00:00"/>
    <x v="1"/>
    <x v="10"/>
    <x v="1"/>
    <n v="11"/>
    <x v="225"/>
    <x v="20"/>
    <x v="0"/>
    <x v="0"/>
    <s v="It's Hot Message Books with Stickers, 2 3/4&quot; x 5&quot;"/>
    <n v="37"/>
    <n v="5"/>
    <n v="16.649999999999999"/>
  </r>
  <r>
    <d v="2015-11-14T00:00:00"/>
    <x v="1"/>
    <x v="10"/>
    <x v="1"/>
    <n v="11"/>
    <x v="225"/>
    <x v="6"/>
    <x v="0"/>
    <x v="10"/>
    <s v="Brown Kraft Recycled Envelopes"/>
    <n v="33.96"/>
    <n v="2"/>
    <n v="16.98"/>
  </r>
  <r>
    <d v="2015-11-14T00:00:00"/>
    <x v="1"/>
    <x v="10"/>
    <x v="1"/>
    <n v="11"/>
    <x v="225"/>
    <x v="6"/>
    <x v="0"/>
    <x v="12"/>
    <s v="Honeywell Enviracaire Portable HEPA Air Cleaner for 16' x 20' Room"/>
    <n v="826.11"/>
    <n v="3"/>
    <n v="322.18"/>
  </r>
  <r>
    <d v="2015-11-14T00:00:00"/>
    <x v="1"/>
    <x v="10"/>
    <x v="1"/>
    <n v="11"/>
    <x v="3"/>
    <x v="7"/>
    <x v="1"/>
    <x v="8"/>
    <s v="Executive Impressions 13&quot; Chairman Wall Clock"/>
    <n v="76.14"/>
    <n v="3"/>
    <n v="26.65"/>
  </r>
  <r>
    <d v="2015-11-14T00:00:00"/>
    <x v="1"/>
    <x v="10"/>
    <x v="1"/>
    <n v="11"/>
    <x v="3"/>
    <x v="7"/>
    <x v="0"/>
    <x v="3"/>
    <s v="Avery Framed View Binder, EZD Ring (Locking), Navy, 1 1/2&quot;"/>
    <n v="19.96"/>
    <n v="2"/>
    <n v="9.3800000000000008"/>
  </r>
  <r>
    <d v="2015-11-14T00:00:00"/>
    <x v="1"/>
    <x v="10"/>
    <x v="1"/>
    <n v="11"/>
    <x v="473"/>
    <x v="2"/>
    <x v="2"/>
    <x v="9"/>
    <s v="Micro Innovations Wireless Classic Keyboard with Mouse"/>
    <n v="47.98"/>
    <n v="2"/>
    <n v="-1.2"/>
  </r>
  <r>
    <d v="2015-11-14T00:00:00"/>
    <x v="1"/>
    <x v="10"/>
    <x v="1"/>
    <n v="11"/>
    <x v="127"/>
    <x v="11"/>
    <x v="0"/>
    <x v="7"/>
    <s v="Advantus Push Pins"/>
    <n v="8.7200000000000006"/>
    <n v="5"/>
    <n v="2.29"/>
  </r>
  <r>
    <d v="2015-11-14T00:00:00"/>
    <x v="1"/>
    <x v="10"/>
    <x v="1"/>
    <n v="11"/>
    <x v="127"/>
    <x v="11"/>
    <x v="2"/>
    <x v="9"/>
    <s v="ImationÂ SecureÂ DriveÂ + Hardware Encrypted USBÂ flash driveÂ - 16 GB"/>
    <n v="91.18"/>
    <n v="3"/>
    <n v="4.5599999999999996"/>
  </r>
  <r>
    <d v="2015-11-14T00:00:00"/>
    <x v="1"/>
    <x v="10"/>
    <x v="1"/>
    <n v="11"/>
    <x v="127"/>
    <x v="11"/>
    <x v="2"/>
    <x v="9"/>
    <s v="Plantronics Audio 478 Stereo USB Headset"/>
    <n v="159.97"/>
    <n v="4"/>
    <n v="29.99"/>
  </r>
  <r>
    <d v="2015-11-14T00:00:00"/>
    <x v="1"/>
    <x v="10"/>
    <x v="1"/>
    <n v="11"/>
    <x v="333"/>
    <x v="31"/>
    <x v="1"/>
    <x v="5"/>
    <s v="SAFCO Arco Folding Chair"/>
    <n v="883.84"/>
    <n v="4"/>
    <n v="99.43"/>
  </r>
  <r>
    <d v="2015-11-14T00:00:00"/>
    <x v="1"/>
    <x v="10"/>
    <x v="1"/>
    <n v="11"/>
    <x v="333"/>
    <x v="31"/>
    <x v="1"/>
    <x v="5"/>
    <s v="Global Deluxe Office Fabric Chairs"/>
    <n v="230.35"/>
    <n v="3"/>
    <n v="20.16"/>
  </r>
  <r>
    <d v="2015-11-15T00:00:00"/>
    <x v="1"/>
    <x v="10"/>
    <x v="1"/>
    <n v="11"/>
    <x v="78"/>
    <x v="1"/>
    <x v="0"/>
    <x v="2"/>
    <s v="Home/Office Personal File Carts"/>
    <n v="250.27"/>
    <n v="9"/>
    <n v="15.64"/>
  </r>
  <r>
    <d v="2015-11-15T00:00:00"/>
    <x v="1"/>
    <x v="10"/>
    <x v="1"/>
    <n v="11"/>
    <x v="78"/>
    <x v="1"/>
    <x v="0"/>
    <x v="3"/>
    <s v="Flexible Leather- Look Classic Collection Ring Binder"/>
    <n v="11.36"/>
    <n v="3"/>
    <n v="-17.05"/>
  </r>
  <r>
    <d v="2015-11-15T00:00:00"/>
    <x v="1"/>
    <x v="10"/>
    <x v="1"/>
    <n v="11"/>
    <x v="78"/>
    <x v="1"/>
    <x v="0"/>
    <x v="14"/>
    <s v="Staple remover"/>
    <n v="8.7200000000000006"/>
    <n v="5"/>
    <n v="-1.74"/>
  </r>
  <r>
    <d v="2015-11-15T00:00:00"/>
    <x v="1"/>
    <x v="10"/>
    <x v="1"/>
    <n v="11"/>
    <x v="223"/>
    <x v="20"/>
    <x v="0"/>
    <x v="2"/>
    <s v="Eldon Mobile Mega Data Cart  Mega Stackable  Add-On Trays"/>
    <n v="70.95"/>
    <n v="3"/>
    <n v="20.58"/>
  </r>
  <r>
    <d v="2015-11-15T00:00:00"/>
    <x v="1"/>
    <x v="10"/>
    <x v="1"/>
    <n v="11"/>
    <x v="223"/>
    <x v="20"/>
    <x v="0"/>
    <x v="3"/>
    <s v="Cardinal Holdit Data Disk Pockets"/>
    <n v="34.94"/>
    <n v="6"/>
    <n v="11.79"/>
  </r>
  <r>
    <d v="2015-11-15T00:00:00"/>
    <x v="1"/>
    <x v="10"/>
    <x v="1"/>
    <n v="11"/>
    <x v="223"/>
    <x v="20"/>
    <x v="0"/>
    <x v="4"/>
    <s v="Newell 319"/>
    <n v="119.04"/>
    <n v="6"/>
    <n v="35.71"/>
  </r>
  <r>
    <d v="2015-11-15T00:00:00"/>
    <x v="1"/>
    <x v="10"/>
    <x v="1"/>
    <n v="11"/>
    <x v="347"/>
    <x v="6"/>
    <x v="1"/>
    <x v="8"/>
    <s v="12-1/2 Diameter Round Wall Clock"/>
    <n v="39.96"/>
    <n v="2"/>
    <n v="14.39"/>
  </r>
  <r>
    <d v="2015-11-15T00:00:00"/>
    <x v="1"/>
    <x v="10"/>
    <x v="1"/>
    <n v="11"/>
    <x v="379"/>
    <x v="10"/>
    <x v="0"/>
    <x v="3"/>
    <s v="Wilson Jones Elliptical Ring 3 1/2&quot; Capacity Binders, 800 sheets"/>
    <n v="166.92"/>
    <n v="13"/>
    <n v="-116.84"/>
  </r>
  <r>
    <d v="2015-11-16T00:00:00"/>
    <x v="1"/>
    <x v="10"/>
    <x v="1"/>
    <n v="11"/>
    <x v="675"/>
    <x v="20"/>
    <x v="0"/>
    <x v="12"/>
    <s v="Eureka The Boss Plus 12-Amp Hard Box Upright Vacuum, Red"/>
    <n v="523.25"/>
    <n v="5"/>
    <n v="141.28"/>
  </r>
  <r>
    <d v="2015-11-16T00:00:00"/>
    <x v="1"/>
    <x v="10"/>
    <x v="1"/>
    <n v="11"/>
    <x v="109"/>
    <x v="21"/>
    <x v="0"/>
    <x v="0"/>
    <s v="Xerox 191"/>
    <n v="179.82"/>
    <n v="9"/>
    <n v="84.52"/>
  </r>
  <r>
    <d v="2015-11-16T00:00:00"/>
    <x v="1"/>
    <x v="10"/>
    <x v="1"/>
    <n v="11"/>
    <x v="109"/>
    <x v="21"/>
    <x v="1"/>
    <x v="8"/>
    <s v="Advantus Employee of the Month Certificate Frame, 11 x 13-1/2"/>
    <n v="185.58"/>
    <n v="6"/>
    <n v="76.09"/>
  </r>
  <r>
    <d v="2015-11-16T00:00:00"/>
    <x v="1"/>
    <x v="10"/>
    <x v="1"/>
    <n v="11"/>
    <x v="109"/>
    <x v="21"/>
    <x v="1"/>
    <x v="13"/>
    <s v="Lesro Sheffield Collection Coffee Table, End Table, Center Table, Corner Table"/>
    <n v="214.11"/>
    <n v="3"/>
    <n v="36.4"/>
  </r>
  <r>
    <d v="2015-11-16T00:00:00"/>
    <x v="1"/>
    <x v="10"/>
    <x v="1"/>
    <n v="11"/>
    <x v="109"/>
    <x v="21"/>
    <x v="2"/>
    <x v="9"/>
    <s v="Logitech diNovo Edge Keyboard"/>
    <n v="999.96"/>
    <n v="4"/>
    <n v="229.99"/>
  </r>
  <r>
    <d v="2015-11-16T00:00:00"/>
    <x v="1"/>
    <x v="10"/>
    <x v="1"/>
    <n v="11"/>
    <x v="109"/>
    <x v="21"/>
    <x v="1"/>
    <x v="13"/>
    <s v="Chromcraft Bull-Nose Wood Round Conference Table Top, Wood Base"/>
    <n v="653.54999999999995"/>
    <n v="3"/>
    <n v="111.1"/>
  </r>
  <r>
    <d v="2015-11-16T00:00:00"/>
    <x v="1"/>
    <x v="10"/>
    <x v="1"/>
    <n v="11"/>
    <x v="252"/>
    <x v="34"/>
    <x v="1"/>
    <x v="13"/>
    <s v="Bretford CR4500 Series Slim Rectangular Table"/>
    <n v="696.42"/>
    <n v="2"/>
    <n v="160.18"/>
  </r>
  <r>
    <d v="2015-11-16T00:00:00"/>
    <x v="1"/>
    <x v="10"/>
    <x v="1"/>
    <n v="11"/>
    <x v="252"/>
    <x v="34"/>
    <x v="2"/>
    <x v="6"/>
    <s v="Jabra BIZ 2300 Duo QD Duo CordedÂ Headset"/>
    <n v="304.77999999999997"/>
    <n v="3"/>
    <n v="22.86"/>
  </r>
  <r>
    <d v="2015-11-16T00:00:00"/>
    <x v="1"/>
    <x v="10"/>
    <x v="1"/>
    <n v="11"/>
    <x v="91"/>
    <x v="1"/>
    <x v="0"/>
    <x v="2"/>
    <s v="Neat Ideas Personal Hanging Folder Files, Black"/>
    <n v="21.49"/>
    <n v="2"/>
    <n v="1.61"/>
  </r>
  <r>
    <d v="2015-11-16T00:00:00"/>
    <x v="1"/>
    <x v="10"/>
    <x v="1"/>
    <n v="11"/>
    <x v="91"/>
    <x v="1"/>
    <x v="2"/>
    <x v="6"/>
    <s v="HTC One"/>
    <n v="239.98"/>
    <n v="3"/>
    <n v="27"/>
  </r>
  <r>
    <d v="2015-11-16T00:00:00"/>
    <x v="1"/>
    <x v="10"/>
    <x v="1"/>
    <n v="11"/>
    <x v="91"/>
    <x v="1"/>
    <x v="1"/>
    <x v="8"/>
    <s v="Howard Miller 11-1/2&quot; Diameter Brentwood Wall Clock"/>
    <n v="34.5"/>
    <n v="2"/>
    <n v="-15.53"/>
  </r>
  <r>
    <d v="2015-11-16T00:00:00"/>
    <x v="1"/>
    <x v="10"/>
    <x v="1"/>
    <n v="11"/>
    <x v="130"/>
    <x v="3"/>
    <x v="0"/>
    <x v="1"/>
    <s v="Avery 51"/>
    <n v="18.899999999999999"/>
    <n v="3"/>
    <n v="8.69"/>
  </r>
  <r>
    <d v="2015-11-17T00:00:00"/>
    <x v="1"/>
    <x v="10"/>
    <x v="1"/>
    <n v="11"/>
    <x v="714"/>
    <x v="1"/>
    <x v="0"/>
    <x v="14"/>
    <s v="Acme Box Cutter Scissors"/>
    <n v="40.92"/>
    <n v="5"/>
    <n v="3.07"/>
  </r>
  <r>
    <d v="2015-11-17T00:00:00"/>
    <x v="1"/>
    <x v="10"/>
    <x v="1"/>
    <n v="11"/>
    <x v="267"/>
    <x v="3"/>
    <x v="2"/>
    <x v="6"/>
    <s v="RCA ViSYS 25825 Wireless digital phone"/>
    <n v="415.97"/>
    <n v="4"/>
    <n v="52"/>
  </r>
  <r>
    <d v="2015-11-17T00:00:00"/>
    <x v="1"/>
    <x v="10"/>
    <x v="1"/>
    <n v="11"/>
    <x v="267"/>
    <x v="3"/>
    <x v="0"/>
    <x v="2"/>
    <s v="Carina Media Storage Towers in Natural &amp; Black"/>
    <n v="304.89999999999998"/>
    <n v="5"/>
    <n v="6.1"/>
  </r>
  <r>
    <d v="2015-11-17T00:00:00"/>
    <x v="1"/>
    <x v="10"/>
    <x v="1"/>
    <n v="11"/>
    <x v="267"/>
    <x v="3"/>
    <x v="1"/>
    <x v="8"/>
    <s v="DAX Contemporary Wood Frame with Silver Metal Mat, Desktop, 11 x 14 Size"/>
    <n v="80.959999999999994"/>
    <n v="4"/>
    <n v="29.15"/>
  </r>
  <r>
    <d v="2015-11-17T00:00:00"/>
    <x v="1"/>
    <x v="10"/>
    <x v="1"/>
    <n v="11"/>
    <x v="267"/>
    <x v="3"/>
    <x v="0"/>
    <x v="2"/>
    <s v="Fellowes Recycled Storage Drawers"/>
    <n v="777.21"/>
    <n v="7"/>
    <n v="54.4"/>
  </r>
  <r>
    <d v="2015-11-17T00:00:00"/>
    <x v="1"/>
    <x v="10"/>
    <x v="1"/>
    <n v="11"/>
    <x v="267"/>
    <x v="3"/>
    <x v="0"/>
    <x v="0"/>
    <s v="Xerox 203"/>
    <n v="32.4"/>
    <n v="5"/>
    <n v="15.55"/>
  </r>
  <r>
    <d v="2015-11-17T00:00:00"/>
    <x v="1"/>
    <x v="10"/>
    <x v="1"/>
    <n v="11"/>
    <x v="267"/>
    <x v="3"/>
    <x v="1"/>
    <x v="5"/>
    <s v="Office Star - Contemporary Swivel Chair with Padded Adjustable Arms and Flex Back"/>
    <n v="225.57"/>
    <n v="2"/>
    <n v="2.82"/>
  </r>
  <r>
    <d v="2015-11-17T00:00:00"/>
    <x v="1"/>
    <x v="10"/>
    <x v="1"/>
    <n v="11"/>
    <x v="267"/>
    <x v="3"/>
    <x v="1"/>
    <x v="8"/>
    <s v="Advantus Panel Wall Certificate Holder - 8.5x11"/>
    <n v="36.6"/>
    <n v="3"/>
    <n v="15.37"/>
  </r>
  <r>
    <d v="2015-11-17T00:00:00"/>
    <x v="1"/>
    <x v="10"/>
    <x v="1"/>
    <n v="11"/>
    <x v="266"/>
    <x v="39"/>
    <x v="0"/>
    <x v="2"/>
    <s v="Tennsco Stur-D-Stor Boltless Shelving, 5 Shelves, 24&quot; Deep, Sand"/>
    <n v="541.24"/>
    <n v="4"/>
    <n v="5.41"/>
  </r>
  <r>
    <d v="2015-11-17T00:00:00"/>
    <x v="1"/>
    <x v="10"/>
    <x v="1"/>
    <n v="11"/>
    <x v="266"/>
    <x v="39"/>
    <x v="0"/>
    <x v="0"/>
    <s v="Easy-staple paper"/>
    <n v="106.32"/>
    <n v="3"/>
    <n v="49.97"/>
  </r>
  <r>
    <d v="2015-11-17T00:00:00"/>
    <x v="1"/>
    <x v="10"/>
    <x v="1"/>
    <n v="11"/>
    <x v="266"/>
    <x v="39"/>
    <x v="1"/>
    <x v="5"/>
    <s v="Hon Olson Stacker Chairs"/>
    <n v="1323.9"/>
    <n v="5"/>
    <n v="383.93"/>
  </r>
  <r>
    <d v="2015-11-19T00:00:00"/>
    <x v="1"/>
    <x v="10"/>
    <x v="1"/>
    <n v="11"/>
    <x v="529"/>
    <x v="22"/>
    <x v="1"/>
    <x v="8"/>
    <s v="Tenex V2T-RE Standard Weight Series Chair Mat, 45&quot; x 53&quot;, Lip 25&quot; x 12&quot;"/>
    <n v="141.96"/>
    <n v="2"/>
    <n v="22.71"/>
  </r>
  <r>
    <d v="2015-11-19T00:00:00"/>
    <x v="1"/>
    <x v="10"/>
    <x v="1"/>
    <n v="11"/>
    <x v="166"/>
    <x v="17"/>
    <x v="0"/>
    <x v="12"/>
    <s v="Hoover Commercial Soft Guard Upright Vacuum And Disposable Filtration Bags"/>
    <n v="31.08"/>
    <n v="4"/>
    <n v="8.39"/>
  </r>
  <r>
    <d v="2015-11-19T00:00:00"/>
    <x v="1"/>
    <x v="10"/>
    <x v="1"/>
    <n v="11"/>
    <x v="375"/>
    <x v="20"/>
    <x v="0"/>
    <x v="3"/>
    <s v="Accohide Poly Flexible Ring Binders"/>
    <n v="5.98"/>
    <n v="2"/>
    <n v="2.2400000000000002"/>
  </r>
  <r>
    <d v="2015-11-19T00:00:00"/>
    <x v="1"/>
    <x v="10"/>
    <x v="1"/>
    <n v="11"/>
    <x v="375"/>
    <x v="20"/>
    <x v="2"/>
    <x v="6"/>
    <s v="Aastra 6757i CT Wireless VoIP phone"/>
    <n v="861.76"/>
    <n v="4"/>
    <n v="249.91"/>
  </r>
  <r>
    <d v="2015-11-20T00:00:00"/>
    <x v="1"/>
    <x v="10"/>
    <x v="1"/>
    <n v="11"/>
    <x v="291"/>
    <x v="20"/>
    <x v="0"/>
    <x v="4"/>
    <s v="Boston 19500 Mighty Mite Electric Pencil Sharpener"/>
    <n v="60.45"/>
    <n v="3"/>
    <n v="16.32"/>
  </r>
  <r>
    <d v="2015-11-20T00:00:00"/>
    <x v="1"/>
    <x v="10"/>
    <x v="1"/>
    <n v="11"/>
    <x v="291"/>
    <x v="20"/>
    <x v="0"/>
    <x v="4"/>
    <s v="Newell 335"/>
    <n v="11.52"/>
    <n v="4"/>
    <n v="3.34"/>
  </r>
  <r>
    <d v="2015-11-20T00:00:00"/>
    <x v="1"/>
    <x v="10"/>
    <x v="1"/>
    <n v="11"/>
    <x v="291"/>
    <x v="20"/>
    <x v="1"/>
    <x v="11"/>
    <s v="O'Sullivan 3-Shelf Heavy-Duty Bookcases"/>
    <n v="186.05"/>
    <n v="4"/>
    <n v="9.3000000000000007"/>
  </r>
  <r>
    <d v="2015-11-20T00:00:00"/>
    <x v="1"/>
    <x v="10"/>
    <x v="1"/>
    <n v="11"/>
    <x v="659"/>
    <x v="3"/>
    <x v="0"/>
    <x v="4"/>
    <s v="Newell 333"/>
    <n v="19.46"/>
    <n v="7"/>
    <n v="5.0599999999999996"/>
  </r>
  <r>
    <d v="2015-11-20T00:00:00"/>
    <x v="1"/>
    <x v="10"/>
    <x v="1"/>
    <n v="11"/>
    <x v="275"/>
    <x v="20"/>
    <x v="0"/>
    <x v="0"/>
    <s v="Message Book, Phone, Wirebound Standard Line Memo, 2 3/4&quot; X 5&quot;"/>
    <n v="19.649999999999999"/>
    <n v="3"/>
    <n v="9.0399999999999991"/>
  </r>
  <r>
    <d v="2015-11-20T00:00:00"/>
    <x v="1"/>
    <x v="10"/>
    <x v="1"/>
    <n v="11"/>
    <x v="164"/>
    <x v="3"/>
    <x v="2"/>
    <x v="6"/>
    <s v="Gear Head AU3700S Headset"/>
    <n v="72.739999999999995"/>
    <n v="7"/>
    <n v="-15.46"/>
  </r>
  <r>
    <d v="2015-11-20T00:00:00"/>
    <x v="1"/>
    <x v="10"/>
    <x v="1"/>
    <n v="11"/>
    <x v="164"/>
    <x v="3"/>
    <x v="1"/>
    <x v="5"/>
    <s v="Safco Contoured Stacking Chairs"/>
    <n v="572.16"/>
    <n v="3"/>
    <n v="35.76"/>
  </r>
  <r>
    <d v="2015-11-20T00:00:00"/>
    <x v="1"/>
    <x v="10"/>
    <x v="1"/>
    <n v="11"/>
    <x v="715"/>
    <x v="3"/>
    <x v="0"/>
    <x v="3"/>
    <s v="Cardinal Poly Pocket Divider Pockets for Ring Binders"/>
    <n v="24.19"/>
    <n v="9"/>
    <n v="7.56"/>
  </r>
  <r>
    <d v="2015-11-20T00:00:00"/>
    <x v="1"/>
    <x v="10"/>
    <x v="1"/>
    <n v="11"/>
    <x v="716"/>
    <x v="22"/>
    <x v="0"/>
    <x v="4"/>
    <s v="Newell 334"/>
    <n v="119.04"/>
    <n v="6"/>
    <n v="30.95"/>
  </r>
  <r>
    <d v="2015-11-20T00:00:00"/>
    <x v="1"/>
    <x v="10"/>
    <x v="1"/>
    <n v="11"/>
    <x v="716"/>
    <x v="22"/>
    <x v="1"/>
    <x v="8"/>
    <s v="Eldon Expressions Wood Desk Accessories, Oak"/>
    <n v="22.14"/>
    <n v="3"/>
    <n v="6.42"/>
  </r>
  <r>
    <d v="2015-11-20T00:00:00"/>
    <x v="1"/>
    <x v="10"/>
    <x v="1"/>
    <n v="11"/>
    <x v="716"/>
    <x v="22"/>
    <x v="2"/>
    <x v="9"/>
    <s v="AmazonBasics 3-Button USB Wired Mouse"/>
    <n v="13.98"/>
    <n v="2"/>
    <n v="6.01"/>
  </r>
  <r>
    <d v="2015-11-20T00:00:00"/>
    <x v="1"/>
    <x v="10"/>
    <x v="1"/>
    <n v="11"/>
    <x v="295"/>
    <x v="10"/>
    <x v="1"/>
    <x v="8"/>
    <s v="Ultra Commercial Grade Dual Valve Door Closer"/>
    <n v="63.82"/>
    <n v="2"/>
    <n v="9.57"/>
  </r>
  <r>
    <d v="2015-11-20T00:00:00"/>
    <x v="1"/>
    <x v="10"/>
    <x v="1"/>
    <n v="11"/>
    <x v="295"/>
    <x v="10"/>
    <x v="0"/>
    <x v="2"/>
    <s v="Belkin 19&quot; Center-Weighted Shelf, Gray"/>
    <n v="141.55000000000001"/>
    <n v="3"/>
    <n v="-26.54"/>
  </r>
  <r>
    <d v="2015-11-20T00:00:00"/>
    <x v="1"/>
    <x v="10"/>
    <x v="1"/>
    <n v="11"/>
    <x v="271"/>
    <x v="0"/>
    <x v="2"/>
    <x v="15"/>
    <s v="NeatDesk Desktop Scanner &amp; Digital Filing System"/>
    <n v="479.99"/>
    <n v="2"/>
    <n v="56"/>
  </r>
  <r>
    <d v="2015-11-20T00:00:00"/>
    <x v="1"/>
    <x v="10"/>
    <x v="1"/>
    <n v="11"/>
    <x v="567"/>
    <x v="16"/>
    <x v="0"/>
    <x v="3"/>
    <s v="Wilson Jones Turn Tabs Binder Tool for Ring Binders"/>
    <n v="7.23"/>
    <n v="5"/>
    <n v="-5.78"/>
  </r>
  <r>
    <d v="2015-11-20T00:00:00"/>
    <x v="1"/>
    <x v="10"/>
    <x v="1"/>
    <n v="11"/>
    <x v="567"/>
    <x v="16"/>
    <x v="0"/>
    <x v="2"/>
    <s v="Crate-A-Files"/>
    <n v="17.440000000000001"/>
    <n v="2"/>
    <n v="1.31"/>
  </r>
  <r>
    <d v="2015-11-20T00:00:00"/>
    <x v="1"/>
    <x v="10"/>
    <x v="1"/>
    <n v="11"/>
    <x v="567"/>
    <x v="16"/>
    <x v="0"/>
    <x v="3"/>
    <s v="Ibico Laser Imprintable Binding System Covers"/>
    <n v="62.88"/>
    <n v="4"/>
    <n v="-50.3"/>
  </r>
  <r>
    <d v="2015-11-20T00:00:00"/>
    <x v="1"/>
    <x v="10"/>
    <x v="1"/>
    <n v="11"/>
    <x v="567"/>
    <x v="16"/>
    <x v="1"/>
    <x v="11"/>
    <s v="O'Sullivan Living Dimensions 2-Shelf Bookcases"/>
    <n v="290.35000000000002"/>
    <n v="3"/>
    <n v="-36.29"/>
  </r>
  <r>
    <d v="2015-11-20T00:00:00"/>
    <x v="1"/>
    <x v="10"/>
    <x v="1"/>
    <n v="11"/>
    <x v="1"/>
    <x v="2"/>
    <x v="1"/>
    <x v="5"/>
    <s v="Global High-Back Leather Tilter, Burgundy"/>
    <n v="344.37"/>
    <n v="4"/>
    <n v="-93.47"/>
  </r>
  <r>
    <d v="2015-11-20T00:00:00"/>
    <x v="1"/>
    <x v="10"/>
    <x v="1"/>
    <n v="11"/>
    <x v="147"/>
    <x v="26"/>
    <x v="0"/>
    <x v="3"/>
    <s v="Wilson Jones Custom Binder Spines &amp; Labels"/>
    <n v="4.9000000000000004"/>
    <n v="3"/>
    <n v="-3.43"/>
  </r>
  <r>
    <d v="2015-11-20T00:00:00"/>
    <x v="1"/>
    <x v="10"/>
    <x v="1"/>
    <n v="11"/>
    <x v="147"/>
    <x v="26"/>
    <x v="1"/>
    <x v="11"/>
    <s v="Sauder Barrister Bookcases"/>
    <n v="145.76"/>
    <n v="6"/>
    <n v="-247.8"/>
  </r>
  <r>
    <d v="2015-11-20T00:00:00"/>
    <x v="1"/>
    <x v="10"/>
    <x v="1"/>
    <n v="11"/>
    <x v="147"/>
    <x v="26"/>
    <x v="0"/>
    <x v="3"/>
    <s v="Wilson Jones 14 Line Acrylic Coated Pressboard Data Binders"/>
    <n v="9.61"/>
    <n v="6"/>
    <n v="-7.37"/>
  </r>
  <r>
    <d v="2015-11-20T00:00:00"/>
    <x v="1"/>
    <x v="10"/>
    <x v="1"/>
    <n v="11"/>
    <x v="10"/>
    <x v="3"/>
    <x v="0"/>
    <x v="3"/>
    <s v="Performers Binder/Pad Holder, Black"/>
    <n v="89.7"/>
    <n v="4"/>
    <n v="33.64"/>
  </r>
  <r>
    <d v="2015-11-20T00:00:00"/>
    <x v="1"/>
    <x v="10"/>
    <x v="1"/>
    <n v="11"/>
    <x v="10"/>
    <x v="3"/>
    <x v="0"/>
    <x v="1"/>
    <s v="Avery 485"/>
    <n v="50.12"/>
    <n v="4"/>
    <n v="23.56"/>
  </r>
  <r>
    <d v="2015-11-20T00:00:00"/>
    <x v="1"/>
    <x v="10"/>
    <x v="1"/>
    <n v="11"/>
    <x v="439"/>
    <x v="3"/>
    <x v="1"/>
    <x v="8"/>
    <s v="Dana Swing-Arm Lamps"/>
    <n v="32.04"/>
    <n v="3"/>
    <n v="8.01"/>
  </r>
  <r>
    <d v="2015-11-21T00:00:00"/>
    <x v="1"/>
    <x v="10"/>
    <x v="1"/>
    <n v="11"/>
    <x v="264"/>
    <x v="10"/>
    <x v="1"/>
    <x v="5"/>
    <s v="Padded Folding Chairs, Black, 4/Carton"/>
    <n v="396.8"/>
    <n v="7"/>
    <n v="-11.34"/>
  </r>
  <r>
    <d v="2015-11-21T00:00:00"/>
    <x v="1"/>
    <x v="10"/>
    <x v="1"/>
    <n v="11"/>
    <x v="264"/>
    <x v="10"/>
    <x v="0"/>
    <x v="14"/>
    <s v="Acme Rosewood Handle Letter Opener"/>
    <n v="15.88"/>
    <n v="5"/>
    <n v="-3.77"/>
  </r>
  <r>
    <d v="2015-11-21T00:00:00"/>
    <x v="1"/>
    <x v="10"/>
    <x v="1"/>
    <n v="11"/>
    <x v="262"/>
    <x v="17"/>
    <x v="1"/>
    <x v="11"/>
    <s v="Hon Metal Bookcases, Putty"/>
    <n v="141.96"/>
    <n v="2"/>
    <n v="41.17"/>
  </r>
  <r>
    <d v="2015-11-21T00:00:00"/>
    <x v="1"/>
    <x v="10"/>
    <x v="1"/>
    <n v="11"/>
    <x v="262"/>
    <x v="17"/>
    <x v="0"/>
    <x v="3"/>
    <s v="Square Ring Data Binders, Rigid 75 Pt. Covers, 11&quot; x 14-7/8&quot;"/>
    <n v="66.05"/>
    <n v="4"/>
    <n v="23.12"/>
  </r>
  <r>
    <d v="2015-11-21T00:00:00"/>
    <x v="1"/>
    <x v="10"/>
    <x v="1"/>
    <n v="11"/>
    <x v="27"/>
    <x v="0"/>
    <x v="1"/>
    <x v="11"/>
    <s v="O'Sullivan Manor Hill 2-Door Library in Brianna Oak"/>
    <n v="246.13"/>
    <n v="2"/>
    <n v="-76.010000000000005"/>
  </r>
  <r>
    <d v="2015-11-21T00:00:00"/>
    <x v="1"/>
    <x v="10"/>
    <x v="1"/>
    <n v="11"/>
    <x v="27"/>
    <x v="0"/>
    <x v="0"/>
    <x v="1"/>
    <s v="Self-Adhesive Address Labels for Typewriters by Universal"/>
    <n v="11.7"/>
    <n v="2"/>
    <n v="3.95"/>
  </r>
  <r>
    <d v="2015-11-21T00:00:00"/>
    <x v="1"/>
    <x v="10"/>
    <x v="1"/>
    <n v="11"/>
    <x v="27"/>
    <x v="0"/>
    <x v="2"/>
    <x v="16"/>
    <s v="Sharp 1540cs Digital Laser Copier"/>
    <n v="439.99"/>
    <n v="1"/>
    <n v="165"/>
  </r>
  <r>
    <d v="2015-11-21T00:00:00"/>
    <x v="1"/>
    <x v="10"/>
    <x v="1"/>
    <n v="11"/>
    <x v="268"/>
    <x v="18"/>
    <x v="0"/>
    <x v="4"/>
    <s v="Crayola Anti Dust Chalk, 12/Pack"/>
    <n v="10.92"/>
    <n v="6"/>
    <n v="4.91"/>
  </r>
  <r>
    <d v="2015-11-21T00:00:00"/>
    <x v="1"/>
    <x v="10"/>
    <x v="1"/>
    <n v="11"/>
    <x v="268"/>
    <x v="18"/>
    <x v="2"/>
    <x v="15"/>
    <s v="Ricoh - Ink Collector Unit for GX3000 Series Printers"/>
    <n v="83.9"/>
    <n v="2"/>
    <n v="22.65"/>
  </r>
  <r>
    <d v="2015-11-21T00:00:00"/>
    <x v="1"/>
    <x v="10"/>
    <x v="1"/>
    <n v="11"/>
    <x v="268"/>
    <x v="18"/>
    <x v="0"/>
    <x v="12"/>
    <s v="Hoover Replacement Belts For Soft Guard &amp; Commercial Ltweight Upright Vacs, 2/Pk"/>
    <n v="19.75"/>
    <n v="5"/>
    <n v="5.14"/>
  </r>
  <r>
    <d v="2015-11-21T00:00:00"/>
    <x v="1"/>
    <x v="10"/>
    <x v="1"/>
    <n v="11"/>
    <x v="268"/>
    <x v="18"/>
    <x v="2"/>
    <x v="9"/>
    <s v="Imation Bio 2GB USBÂ Flash Drive ImationÂ Corp"/>
    <n v="393.54"/>
    <n v="3"/>
    <n v="165.29"/>
  </r>
  <r>
    <d v="2015-11-21T00:00:00"/>
    <x v="1"/>
    <x v="10"/>
    <x v="1"/>
    <n v="11"/>
    <x v="673"/>
    <x v="12"/>
    <x v="0"/>
    <x v="12"/>
    <s v="Fellowes Command Center 5-outlet power strip"/>
    <n v="325.63"/>
    <n v="6"/>
    <n v="28.49"/>
  </r>
  <r>
    <d v="2015-11-21T00:00:00"/>
    <x v="1"/>
    <x v="10"/>
    <x v="1"/>
    <n v="11"/>
    <x v="673"/>
    <x v="12"/>
    <x v="2"/>
    <x v="9"/>
    <s v="Belkin Standard 104 key USB Keyboard"/>
    <n v="23.34"/>
    <n v="2"/>
    <n v="-1.46"/>
  </r>
  <r>
    <d v="2015-11-21T00:00:00"/>
    <x v="1"/>
    <x v="10"/>
    <x v="1"/>
    <n v="11"/>
    <x v="673"/>
    <x v="12"/>
    <x v="0"/>
    <x v="1"/>
    <s v="Avery 506"/>
    <n v="16.52"/>
    <n v="5"/>
    <n v="5.37"/>
  </r>
  <r>
    <d v="2015-11-21T00:00:00"/>
    <x v="1"/>
    <x v="10"/>
    <x v="1"/>
    <n v="11"/>
    <x v="228"/>
    <x v="2"/>
    <x v="1"/>
    <x v="13"/>
    <s v="Bevis Oval Conference Table, Walnut"/>
    <n v="1252.7"/>
    <n v="8"/>
    <n v="-480.2"/>
  </r>
  <r>
    <d v="2015-11-21T00:00:00"/>
    <x v="1"/>
    <x v="10"/>
    <x v="1"/>
    <n v="11"/>
    <x v="228"/>
    <x v="2"/>
    <x v="2"/>
    <x v="6"/>
    <s v="Logitech B530 USBÂ HeadsetÂ -Â headsetÂ - Full size, Binaural"/>
    <n v="110.97"/>
    <n v="5"/>
    <n v="-24.04"/>
  </r>
  <r>
    <d v="2015-11-21T00:00:00"/>
    <x v="1"/>
    <x v="10"/>
    <x v="1"/>
    <n v="11"/>
    <x v="653"/>
    <x v="0"/>
    <x v="0"/>
    <x v="4"/>
    <s v="Eldon Spacemaker Box, Quick-Snap Lid, Clear"/>
    <n v="5.34"/>
    <n v="2"/>
    <n v="0.73"/>
  </r>
  <r>
    <d v="2015-11-21T00:00:00"/>
    <x v="1"/>
    <x v="10"/>
    <x v="1"/>
    <n v="11"/>
    <x v="653"/>
    <x v="0"/>
    <x v="0"/>
    <x v="3"/>
    <s v="Storex DuraTech Recycled Plastic Frosted Binders"/>
    <n v="1.7"/>
    <n v="2"/>
    <n v="-2.54"/>
  </r>
  <r>
    <d v="2015-11-21T00:00:00"/>
    <x v="1"/>
    <x v="10"/>
    <x v="1"/>
    <n v="11"/>
    <x v="653"/>
    <x v="0"/>
    <x v="0"/>
    <x v="12"/>
    <s v="Kensington 6 Outlet SmartSocket Surge Protector"/>
    <n v="24.59"/>
    <n v="3"/>
    <n v="-67.62"/>
  </r>
  <r>
    <d v="2015-11-21T00:00:00"/>
    <x v="1"/>
    <x v="10"/>
    <x v="1"/>
    <n v="11"/>
    <x v="653"/>
    <x v="0"/>
    <x v="0"/>
    <x v="3"/>
    <s v="Cardinal Hold-It CD Pocket"/>
    <n v="7.98"/>
    <n v="5"/>
    <n v="-13.17"/>
  </r>
  <r>
    <d v="2015-11-21T00:00:00"/>
    <x v="1"/>
    <x v="10"/>
    <x v="1"/>
    <n v="11"/>
    <x v="209"/>
    <x v="25"/>
    <x v="1"/>
    <x v="8"/>
    <s v="Executive Impressions 14&quot; Two-Color Numerals Wall Clock"/>
    <n v="18.18"/>
    <n v="1"/>
    <n v="4.7699999999999996"/>
  </r>
  <r>
    <d v="2015-11-22T00:00:00"/>
    <x v="1"/>
    <x v="10"/>
    <x v="1"/>
    <n v="11"/>
    <x v="187"/>
    <x v="0"/>
    <x v="0"/>
    <x v="12"/>
    <s v="Holmes Replacement Filter for HEPA Air Cleaner, Very Large Room, HEPA Filter"/>
    <n v="68.81"/>
    <n v="5"/>
    <n v="-123.86"/>
  </r>
  <r>
    <d v="2015-11-22T00:00:00"/>
    <x v="1"/>
    <x v="10"/>
    <x v="1"/>
    <n v="11"/>
    <x v="187"/>
    <x v="0"/>
    <x v="0"/>
    <x v="3"/>
    <s v="Storex DuraTech Recycled Plastic Frosted Binders"/>
    <n v="2.54"/>
    <n v="3"/>
    <n v="-3.82"/>
  </r>
  <r>
    <d v="2015-11-22T00:00:00"/>
    <x v="1"/>
    <x v="10"/>
    <x v="1"/>
    <n v="11"/>
    <x v="576"/>
    <x v="2"/>
    <x v="0"/>
    <x v="3"/>
    <s v="GBC Durable Plastic Covers"/>
    <n v="11.61"/>
    <n v="2"/>
    <n v="-9.2899999999999991"/>
  </r>
  <r>
    <d v="2015-11-22T00:00:00"/>
    <x v="1"/>
    <x v="10"/>
    <x v="1"/>
    <n v="11"/>
    <x v="690"/>
    <x v="0"/>
    <x v="1"/>
    <x v="13"/>
    <s v="Hon 2111 Invitation Series Straight Table"/>
    <n v="206.96"/>
    <n v="2"/>
    <n v="-32.520000000000003"/>
  </r>
  <r>
    <d v="2015-11-22T00:00:00"/>
    <x v="1"/>
    <x v="10"/>
    <x v="1"/>
    <n v="11"/>
    <x v="539"/>
    <x v="32"/>
    <x v="0"/>
    <x v="0"/>
    <s v="Xerox 1970"/>
    <n v="14.94"/>
    <n v="3"/>
    <n v="7.02"/>
  </r>
  <r>
    <d v="2015-11-22T00:00:00"/>
    <x v="1"/>
    <x v="10"/>
    <x v="1"/>
    <n v="11"/>
    <x v="64"/>
    <x v="0"/>
    <x v="2"/>
    <x v="9"/>
    <s v="SanDisk Cruzer 8 GB USB Flash Drive"/>
    <n v="27.17"/>
    <n v="4"/>
    <n v="-1.36"/>
  </r>
  <r>
    <d v="2015-11-22T00:00:00"/>
    <x v="1"/>
    <x v="10"/>
    <x v="1"/>
    <n v="11"/>
    <x v="387"/>
    <x v="15"/>
    <x v="0"/>
    <x v="3"/>
    <s v="Acco Pressboard Covers with Storage Hooks, 14 7/8&quot; x 11&quot;, Light Blue"/>
    <n v="2.95"/>
    <n v="2"/>
    <n v="-2.06"/>
  </r>
  <r>
    <d v="2015-11-22T00:00:00"/>
    <x v="1"/>
    <x v="10"/>
    <x v="1"/>
    <n v="11"/>
    <x v="387"/>
    <x v="15"/>
    <x v="0"/>
    <x v="7"/>
    <s v="Vinyl Coated Wire Paper Clips in Organizer Box, 800/Box"/>
    <n v="55.1"/>
    <n v="6"/>
    <n v="18.600000000000001"/>
  </r>
  <r>
    <d v="2015-11-22T00:00:00"/>
    <x v="1"/>
    <x v="10"/>
    <x v="1"/>
    <n v="11"/>
    <x v="534"/>
    <x v="3"/>
    <x v="0"/>
    <x v="0"/>
    <s v="Xerox 1887"/>
    <n v="37.94"/>
    <n v="2"/>
    <n v="18.21"/>
  </r>
  <r>
    <d v="2015-11-22T00:00:00"/>
    <x v="1"/>
    <x v="10"/>
    <x v="1"/>
    <n v="11"/>
    <x v="534"/>
    <x v="3"/>
    <x v="0"/>
    <x v="0"/>
    <s v="Xerox 1971"/>
    <n v="42.8"/>
    <n v="10"/>
    <n v="19.260000000000002"/>
  </r>
  <r>
    <d v="2015-11-22T00:00:00"/>
    <x v="1"/>
    <x v="10"/>
    <x v="1"/>
    <n v="11"/>
    <x v="534"/>
    <x v="3"/>
    <x v="0"/>
    <x v="2"/>
    <s v="Personal Folder Holder, Ebony"/>
    <n v="33.630000000000003"/>
    <n v="3"/>
    <n v="10.09"/>
  </r>
  <r>
    <d v="2015-11-22T00:00:00"/>
    <x v="1"/>
    <x v="10"/>
    <x v="1"/>
    <n v="11"/>
    <x v="248"/>
    <x v="16"/>
    <x v="2"/>
    <x v="15"/>
    <s v="Texas Instruments TI-34 Scientific Calculator"/>
    <n v="32.99"/>
    <n v="3"/>
    <n v="-1.98"/>
  </r>
  <r>
    <d v="2015-11-22T00:00:00"/>
    <x v="1"/>
    <x v="10"/>
    <x v="1"/>
    <n v="11"/>
    <x v="198"/>
    <x v="32"/>
    <x v="0"/>
    <x v="4"/>
    <s v="Newell 341"/>
    <n v="17.12"/>
    <n v="4"/>
    <n v="4.96"/>
  </r>
  <r>
    <d v="2015-11-22T00:00:00"/>
    <x v="1"/>
    <x v="10"/>
    <x v="1"/>
    <n v="11"/>
    <x v="198"/>
    <x v="32"/>
    <x v="0"/>
    <x v="0"/>
    <s v="Xerox 1936"/>
    <n v="59.94"/>
    <n v="3"/>
    <n v="28.17"/>
  </r>
  <r>
    <d v="2015-11-23T00:00:00"/>
    <x v="1"/>
    <x v="10"/>
    <x v="1"/>
    <n v="11"/>
    <x v="668"/>
    <x v="0"/>
    <x v="0"/>
    <x v="0"/>
    <s v="Xerox 1915"/>
    <n v="335.52"/>
    <n v="4"/>
    <n v="117.43"/>
  </r>
  <r>
    <d v="2015-11-23T00:00:00"/>
    <x v="1"/>
    <x v="10"/>
    <x v="1"/>
    <n v="11"/>
    <x v="668"/>
    <x v="0"/>
    <x v="0"/>
    <x v="3"/>
    <s v="GBC Recycled Regency Composition Covers"/>
    <n v="23.91"/>
    <n v="2"/>
    <n v="-40.65"/>
  </r>
  <r>
    <d v="2015-11-23T00:00:00"/>
    <x v="1"/>
    <x v="10"/>
    <x v="1"/>
    <n v="11"/>
    <x v="668"/>
    <x v="0"/>
    <x v="0"/>
    <x v="2"/>
    <s v="Tenex Personal Self-Stacking Standard File Box, Black/Gray"/>
    <n v="27.06"/>
    <n v="2"/>
    <n v="2.37"/>
  </r>
  <r>
    <d v="2015-11-23T00:00:00"/>
    <x v="1"/>
    <x v="10"/>
    <x v="1"/>
    <n v="11"/>
    <x v="372"/>
    <x v="23"/>
    <x v="0"/>
    <x v="12"/>
    <s v="Sanyo Counter Height Refrigerator with Crisper, 3.6 Cubic Foot, Stainless Steel/Black"/>
    <n v="2625.12"/>
    <n v="8"/>
    <n v="735.03"/>
  </r>
  <r>
    <d v="2015-11-23T00:00:00"/>
    <x v="1"/>
    <x v="10"/>
    <x v="1"/>
    <n v="11"/>
    <x v="372"/>
    <x v="23"/>
    <x v="0"/>
    <x v="4"/>
    <s v="Newell 315"/>
    <n v="17.940000000000001"/>
    <n v="3"/>
    <n v="4.49"/>
  </r>
  <r>
    <d v="2015-11-23T00:00:00"/>
    <x v="1"/>
    <x v="10"/>
    <x v="1"/>
    <n v="11"/>
    <x v="517"/>
    <x v="7"/>
    <x v="2"/>
    <x v="6"/>
    <s v="Nortel Meridian M3904 Professional Digital phone"/>
    <n v="307.98"/>
    <n v="2"/>
    <n v="89.31"/>
  </r>
  <r>
    <d v="2015-11-23T00:00:00"/>
    <x v="1"/>
    <x v="10"/>
    <x v="1"/>
    <n v="11"/>
    <x v="517"/>
    <x v="7"/>
    <x v="0"/>
    <x v="0"/>
    <s v="1/4 Fold Party Design Invitations &amp; White Envelopes, 24 8-1/2&quot; X 11&quot; Cards, 25 Env./Pack"/>
    <n v="44.1"/>
    <n v="6"/>
    <n v="20.73"/>
  </r>
  <r>
    <d v="2015-11-23T00:00:00"/>
    <x v="1"/>
    <x v="10"/>
    <x v="1"/>
    <n v="11"/>
    <x v="517"/>
    <x v="7"/>
    <x v="0"/>
    <x v="4"/>
    <s v="Sanford Colorific Eraseable Coloring Pencils, 12 Count"/>
    <n v="13.12"/>
    <n v="4"/>
    <n v="5.64"/>
  </r>
  <r>
    <d v="2015-11-23T00:00:00"/>
    <x v="1"/>
    <x v="10"/>
    <x v="1"/>
    <n v="11"/>
    <x v="517"/>
    <x v="7"/>
    <x v="0"/>
    <x v="10"/>
    <s v="Staple envelope"/>
    <n v="16.559999999999999"/>
    <n v="2"/>
    <n v="7.78"/>
  </r>
  <r>
    <d v="2015-11-23T00:00:00"/>
    <x v="1"/>
    <x v="10"/>
    <x v="1"/>
    <n v="11"/>
    <x v="517"/>
    <x v="7"/>
    <x v="0"/>
    <x v="0"/>
    <s v="Xerox 226"/>
    <n v="38.880000000000003"/>
    <n v="6"/>
    <n v="18.66"/>
  </r>
  <r>
    <d v="2015-11-24T00:00:00"/>
    <x v="1"/>
    <x v="10"/>
    <x v="1"/>
    <n v="11"/>
    <x v="111"/>
    <x v="3"/>
    <x v="2"/>
    <x v="9"/>
    <s v="Verbatim 25 GB 6x Blu-ray Single Layer Recordable Disc, 3/Pack"/>
    <n v="13.98"/>
    <n v="2"/>
    <n v="6.15"/>
  </r>
  <r>
    <d v="2015-11-24T00:00:00"/>
    <x v="1"/>
    <x v="10"/>
    <x v="1"/>
    <n v="11"/>
    <x v="111"/>
    <x v="3"/>
    <x v="0"/>
    <x v="3"/>
    <s v="Acco PRESSTEX Data Binder with Storage Hooks, Dark Blue, 14 7/8&quot; X 11&quot;"/>
    <n v="25.82"/>
    <n v="6"/>
    <n v="9.36"/>
  </r>
  <r>
    <d v="2015-11-24T00:00:00"/>
    <x v="1"/>
    <x v="10"/>
    <x v="1"/>
    <n v="11"/>
    <x v="111"/>
    <x v="3"/>
    <x v="0"/>
    <x v="0"/>
    <s v="Xerox 1943"/>
    <n v="146.72999999999999"/>
    <n v="3"/>
    <n v="68.959999999999994"/>
  </r>
  <r>
    <d v="2015-11-24T00:00:00"/>
    <x v="1"/>
    <x v="10"/>
    <x v="1"/>
    <n v="11"/>
    <x v="111"/>
    <x v="3"/>
    <x v="1"/>
    <x v="8"/>
    <s v="Luxo Economy Swing Arm Lamp"/>
    <n v="79.760000000000005"/>
    <n v="4"/>
    <n v="22.33"/>
  </r>
  <r>
    <d v="2015-11-24T00:00:00"/>
    <x v="1"/>
    <x v="10"/>
    <x v="1"/>
    <n v="11"/>
    <x v="0"/>
    <x v="3"/>
    <x v="0"/>
    <x v="0"/>
    <s v="Xerox 1919"/>
    <n v="368.91"/>
    <n v="9"/>
    <n v="180.77"/>
  </r>
  <r>
    <d v="2015-11-24T00:00:00"/>
    <x v="1"/>
    <x v="10"/>
    <x v="1"/>
    <n v="11"/>
    <x v="0"/>
    <x v="3"/>
    <x v="0"/>
    <x v="4"/>
    <s v="Prang Colored Pencils"/>
    <n v="14.7"/>
    <n v="5"/>
    <n v="6.62"/>
  </r>
  <r>
    <d v="2015-11-24T00:00:00"/>
    <x v="1"/>
    <x v="10"/>
    <x v="1"/>
    <n v="11"/>
    <x v="18"/>
    <x v="3"/>
    <x v="0"/>
    <x v="3"/>
    <s v="Avery Reinforcements for Hole-Punch Pages"/>
    <n v="3.17"/>
    <n v="2"/>
    <n v="0.99"/>
  </r>
  <r>
    <d v="2015-11-24T00:00:00"/>
    <x v="1"/>
    <x v="10"/>
    <x v="1"/>
    <n v="11"/>
    <x v="18"/>
    <x v="3"/>
    <x v="0"/>
    <x v="0"/>
    <s v="Xerox 225"/>
    <n v="19.440000000000001"/>
    <n v="3"/>
    <n v="9.33"/>
  </r>
  <r>
    <d v="2015-11-24T00:00:00"/>
    <x v="1"/>
    <x v="10"/>
    <x v="1"/>
    <n v="11"/>
    <x v="18"/>
    <x v="3"/>
    <x v="0"/>
    <x v="2"/>
    <s v="Fellowes Bankers Box Staxonsteel Drawer File/Stacking System"/>
    <n v="454.86"/>
    <n v="7"/>
    <n v="54.58"/>
  </r>
  <r>
    <d v="2015-11-24T00:00:00"/>
    <x v="1"/>
    <x v="10"/>
    <x v="1"/>
    <n v="11"/>
    <x v="18"/>
    <x v="3"/>
    <x v="0"/>
    <x v="3"/>
    <s v="Avery Premier Heavy-Duty Binder with Round Locking Rings"/>
    <n v="91.39"/>
    <n v="8"/>
    <n v="29.7"/>
  </r>
  <r>
    <d v="2015-11-25T00:00:00"/>
    <x v="1"/>
    <x v="10"/>
    <x v="1"/>
    <n v="11"/>
    <x v="394"/>
    <x v="25"/>
    <x v="0"/>
    <x v="4"/>
    <s v="Newell 349"/>
    <n v="13.12"/>
    <n v="5"/>
    <n v="1.48"/>
  </r>
  <r>
    <d v="2015-11-26T00:00:00"/>
    <x v="1"/>
    <x v="10"/>
    <x v="1"/>
    <n v="11"/>
    <x v="133"/>
    <x v="32"/>
    <x v="0"/>
    <x v="3"/>
    <s v="Pressboard Covers with Storage Hooks, 9 1/2&quot; x 11&quot;, Light Blue"/>
    <n v="14.73"/>
    <n v="3"/>
    <n v="6.92"/>
  </r>
  <r>
    <d v="2015-11-26T00:00:00"/>
    <x v="1"/>
    <x v="10"/>
    <x v="1"/>
    <n v="11"/>
    <x v="133"/>
    <x v="32"/>
    <x v="0"/>
    <x v="2"/>
    <s v="Tennsco Lockers, Sand"/>
    <n v="104.9"/>
    <n v="5"/>
    <n v="25.18"/>
  </r>
  <r>
    <d v="2015-11-26T00:00:00"/>
    <x v="1"/>
    <x v="10"/>
    <x v="1"/>
    <n v="11"/>
    <x v="133"/>
    <x v="32"/>
    <x v="0"/>
    <x v="3"/>
    <s v="Aluminum Screw Posts"/>
    <n v="61.04"/>
    <n v="4"/>
    <n v="30.52"/>
  </r>
  <r>
    <d v="2015-11-26T00:00:00"/>
    <x v="1"/>
    <x v="10"/>
    <x v="1"/>
    <n v="11"/>
    <x v="133"/>
    <x v="32"/>
    <x v="0"/>
    <x v="0"/>
    <s v="Loose Memo Sheets"/>
    <n v="10.95"/>
    <n v="3"/>
    <n v="5.15"/>
  </r>
  <r>
    <d v="2015-11-26T00:00:00"/>
    <x v="1"/>
    <x v="10"/>
    <x v="1"/>
    <n v="11"/>
    <x v="572"/>
    <x v="15"/>
    <x v="1"/>
    <x v="8"/>
    <s v="Howard Miller 12-3/4 Diameter Accuwave DS  Wall Clock"/>
    <n v="692.47"/>
    <n v="11"/>
    <n v="190.43"/>
  </r>
  <r>
    <d v="2015-11-26T00:00:00"/>
    <x v="1"/>
    <x v="10"/>
    <x v="1"/>
    <n v="11"/>
    <x v="400"/>
    <x v="24"/>
    <x v="2"/>
    <x v="16"/>
    <s v="Canon PC1080F Personal Copier"/>
    <n v="599.99"/>
    <n v="1"/>
    <n v="234"/>
  </r>
  <r>
    <d v="2015-11-27T00:00:00"/>
    <x v="1"/>
    <x v="10"/>
    <x v="1"/>
    <n v="11"/>
    <x v="445"/>
    <x v="16"/>
    <x v="1"/>
    <x v="13"/>
    <s v="Hon Practical Foundations 30 x 60 Training Table, Light Gray/Charcoal"/>
    <n v="375.46"/>
    <n v="3"/>
    <n v="-157.01"/>
  </r>
  <r>
    <d v="2015-11-27T00:00:00"/>
    <x v="1"/>
    <x v="10"/>
    <x v="1"/>
    <n v="11"/>
    <x v="445"/>
    <x v="16"/>
    <x v="2"/>
    <x v="9"/>
    <s v="Logitech Media Keyboard K200"/>
    <n v="83.98"/>
    <n v="3"/>
    <n v="-1.05"/>
  </r>
  <r>
    <d v="2015-11-27T00:00:00"/>
    <x v="1"/>
    <x v="10"/>
    <x v="1"/>
    <n v="11"/>
    <x v="101"/>
    <x v="3"/>
    <x v="1"/>
    <x v="5"/>
    <s v="Situations Contoured Folding Chairs, 4/Set"/>
    <n v="283.92"/>
    <n v="5"/>
    <n v="17.75"/>
  </r>
  <r>
    <d v="2015-11-27T00:00:00"/>
    <x v="1"/>
    <x v="10"/>
    <x v="1"/>
    <n v="11"/>
    <x v="586"/>
    <x v="13"/>
    <x v="0"/>
    <x v="3"/>
    <s v="Zipper Ring Binder Pockets"/>
    <n v="6.24"/>
    <n v="2"/>
    <n v="3.06"/>
  </r>
  <r>
    <d v="2015-11-27T00:00:00"/>
    <x v="1"/>
    <x v="10"/>
    <x v="1"/>
    <n v="11"/>
    <x v="514"/>
    <x v="7"/>
    <x v="2"/>
    <x v="6"/>
    <s v="Apple EarPods with Remote and Mic"/>
    <n v="83.97"/>
    <n v="3"/>
    <n v="23.51"/>
  </r>
  <r>
    <d v="2015-11-27T00:00:00"/>
    <x v="1"/>
    <x v="10"/>
    <x v="1"/>
    <n v="11"/>
    <x v="514"/>
    <x v="7"/>
    <x v="2"/>
    <x v="9"/>
    <s v="Perixx PERIBOARD-512B, Ergonomic Split Keyboard"/>
    <n v="104.97"/>
    <n v="3"/>
    <n v="7.35"/>
  </r>
  <r>
    <d v="2015-11-27T00:00:00"/>
    <x v="1"/>
    <x v="10"/>
    <x v="1"/>
    <n v="11"/>
    <x v="617"/>
    <x v="20"/>
    <x v="0"/>
    <x v="4"/>
    <s v="Peel-Off China Markers"/>
    <n v="29.79"/>
    <n v="3"/>
    <n v="12.51"/>
  </r>
  <r>
    <d v="2015-11-27T00:00:00"/>
    <x v="1"/>
    <x v="10"/>
    <x v="1"/>
    <n v="11"/>
    <x v="188"/>
    <x v="3"/>
    <x v="2"/>
    <x v="9"/>
    <s v="Sony 64GB Class 10 Micro SDHC R40 Memory Card"/>
    <n v="107.97"/>
    <n v="3"/>
    <n v="22.67"/>
  </r>
  <r>
    <d v="2015-11-27T00:00:00"/>
    <x v="1"/>
    <x v="10"/>
    <x v="1"/>
    <n v="11"/>
    <x v="188"/>
    <x v="3"/>
    <x v="0"/>
    <x v="0"/>
    <s v="Snap-A-Way Black Print Carbonless Ruled Speed Letter, Triplicate"/>
    <n v="113.82"/>
    <n v="3"/>
    <n v="53.5"/>
  </r>
  <r>
    <d v="2015-11-27T00:00:00"/>
    <x v="1"/>
    <x v="10"/>
    <x v="1"/>
    <n v="11"/>
    <x v="469"/>
    <x v="2"/>
    <x v="2"/>
    <x v="6"/>
    <s v="LG Exalt"/>
    <n v="748.75"/>
    <n v="8"/>
    <n v="-162.22999999999999"/>
  </r>
  <r>
    <d v="2015-11-27T00:00:00"/>
    <x v="1"/>
    <x v="10"/>
    <x v="1"/>
    <n v="11"/>
    <x v="338"/>
    <x v="32"/>
    <x v="0"/>
    <x v="0"/>
    <s v="Xerox 1977"/>
    <n v="40.08"/>
    <n v="6"/>
    <n v="19.239999999999998"/>
  </r>
  <r>
    <d v="2015-11-27T00:00:00"/>
    <x v="1"/>
    <x v="10"/>
    <x v="1"/>
    <n v="11"/>
    <x v="338"/>
    <x v="32"/>
    <x v="0"/>
    <x v="0"/>
    <s v="Xerox 1884"/>
    <n v="59.94"/>
    <n v="3"/>
    <n v="28.17"/>
  </r>
  <r>
    <d v="2015-11-27T00:00:00"/>
    <x v="1"/>
    <x v="10"/>
    <x v="1"/>
    <n v="11"/>
    <x v="338"/>
    <x v="32"/>
    <x v="2"/>
    <x v="9"/>
    <s v="Logitech G35 7.1-Channel Surround Sound Headset"/>
    <n v="259.98"/>
    <n v="2"/>
    <n v="88.39"/>
  </r>
  <r>
    <d v="2015-11-27T00:00:00"/>
    <x v="1"/>
    <x v="10"/>
    <x v="1"/>
    <n v="11"/>
    <x v="338"/>
    <x v="32"/>
    <x v="1"/>
    <x v="11"/>
    <s v="Rush Hierlooms Collection 1&quot; Thick Stackable Bookcases"/>
    <n v="170.98"/>
    <n v="1"/>
    <n v="32.49"/>
  </r>
  <r>
    <d v="2015-11-27T00:00:00"/>
    <x v="1"/>
    <x v="10"/>
    <x v="1"/>
    <n v="11"/>
    <x v="338"/>
    <x v="32"/>
    <x v="1"/>
    <x v="8"/>
    <s v="Tensor &quot;Hersey Kiss&quot; Styled Floor Lamp"/>
    <n v="38.97"/>
    <n v="3"/>
    <n v="4.68"/>
  </r>
  <r>
    <d v="2015-11-27T00:00:00"/>
    <x v="1"/>
    <x v="10"/>
    <x v="1"/>
    <n v="11"/>
    <x v="338"/>
    <x v="32"/>
    <x v="0"/>
    <x v="0"/>
    <s v="Xerox 197"/>
    <n v="154.9"/>
    <n v="5"/>
    <n v="69.709999999999994"/>
  </r>
  <r>
    <d v="2015-11-27T00:00:00"/>
    <x v="1"/>
    <x v="10"/>
    <x v="1"/>
    <n v="11"/>
    <x v="338"/>
    <x v="32"/>
    <x v="1"/>
    <x v="13"/>
    <s v="Hon Non-Folding Utility Tables"/>
    <n v="446.07"/>
    <n v="4"/>
    <n v="0"/>
  </r>
  <r>
    <d v="2015-11-28T00:00:00"/>
    <x v="1"/>
    <x v="10"/>
    <x v="1"/>
    <n v="11"/>
    <x v="696"/>
    <x v="1"/>
    <x v="1"/>
    <x v="8"/>
    <s v="Eldon 100 Class Desk Accessories"/>
    <n v="12.13"/>
    <n v="9"/>
    <n v="-8.49"/>
  </r>
  <r>
    <d v="2015-11-28T00:00:00"/>
    <x v="1"/>
    <x v="10"/>
    <x v="1"/>
    <n v="11"/>
    <x v="696"/>
    <x v="1"/>
    <x v="0"/>
    <x v="2"/>
    <s v="Belkin 19&quot; Vented Equipment Shelf, Black"/>
    <n v="82.37"/>
    <n v="2"/>
    <n v="-19.559999999999999"/>
  </r>
  <r>
    <d v="2015-11-28T00:00:00"/>
    <x v="1"/>
    <x v="10"/>
    <x v="1"/>
    <n v="11"/>
    <x v="696"/>
    <x v="1"/>
    <x v="0"/>
    <x v="2"/>
    <s v="Tenex Personal Project File with Scoop Front Design, Black"/>
    <n v="53.92"/>
    <n v="5"/>
    <n v="4.04"/>
  </r>
  <r>
    <d v="2015-11-28T00:00:00"/>
    <x v="1"/>
    <x v="10"/>
    <x v="1"/>
    <n v="11"/>
    <x v="696"/>
    <x v="1"/>
    <x v="2"/>
    <x v="6"/>
    <s v="Logitech Mobile Speakerphone P710e -Â speaker phone"/>
    <n v="647.9"/>
    <n v="6"/>
    <n v="56.69"/>
  </r>
  <r>
    <d v="2015-11-28T00:00:00"/>
    <x v="1"/>
    <x v="10"/>
    <x v="1"/>
    <n v="11"/>
    <x v="164"/>
    <x v="1"/>
    <x v="1"/>
    <x v="8"/>
    <s v="Eldon &quot;L&quot; Workstation Diamond Chairmat"/>
    <n v="151.96"/>
    <n v="5"/>
    <n v="-182.35"/>
  </r>
  <r>
    <d v="2015-11-28T00:00:00"/>
    <x v="1"/>
    <x v="10"/>
    <x v="1"/>
    <n v="11"/>
    <x v="717"/>
    <x v="20"/>
    <x v="1"/>
    <x v="8"/>
    <s v="Tenex Contemporary Contur Chairmats for Low and Medium Pile Carpet, Computer, 39&quot; x 49&quot;"/>
    <n v="322.58999999999997"/>
    <n v="3"/>
    <n v="64.52"/>
  </r>
  <r>
    <d v="2015-11-28T00:00:00"/>
    <x v="1"/>
    <x v="10"/>
    <x v="1"/>
    <n v="11"/>
    <x v="231"/>
    <x v="20"/>
    <x v="1"/>
    <x v="8"/>
    <s v="Executive Impressions 14&quot; Two-Color Numerals Wall Clock"/>
    <n v="68.16"/>
    <n v="3"/>
    <n v="27.95"/>
  </r>
  <r>
    <d v="2015-11-28T00:00:00"/>
    <x v="1"/>
    <x v="10"/>
    <x v="1"/>
    <n v="11"/>
    <x v="231"/>
    <x v="20"/>
    <x v="0"/>
    <x v="10"/>
    <s v="Staple envelope"/>
    <n v="62.24"/>
    <n v="8"/>
    <n v="29.25"/>
  </r>
  <r>
    <d v="2015-11-28T00:00:00"/>
    <x v="1"/>
    <x v="10"/>
    <x v="1"/>
    <n v="11"/>
    <x v="438"/>
    <x v="0"/>
    <x v="0"/>
    <x v="0"/>
    <s v="Xerox 1941"/>
    <n v="335.52"/>
    <n v="4"/>
    <n v="117.43"/>
  </r>
  <r>
    <d v="2015-11-28T00:00:00"/>
    <x v="1"/>
    <x v="10"/>
    <x v="1"/>
    <n v="11"/>
    <x v="415"/>
    <x v="31"/>
    <x v="0"/>
    <x v="4"/>
    <s v="BIC Brite Liner Highlighters"/>
    <n v="8.2799999999999994"/>
    <n v="2"/>
    <n v="3.48"/>
  </r>
  <r>
    <d v="2015-11-28T00:00:00"/>
    <x v="1"/>
    <x v="10"/>
    <x v="1"/>
    <n v="11"/>
    <x v="63"/>
    <x v="3"/>
    <x v="0"/>
    <x v="12"/>
    <s v="Holmes Visible Mist Ultrasonic Humidifier with 2.3-Gallon Output per Day, Replacement Filter"/>
    <n v="45.28"/>
    <n v="4"/>
    <n v="15.4"/>
  </r>
  <r>
    <d v="2015-11-28T00:00:00"/>
    <x v="1"/>
    <x v="10"/>
    <x v="1"/>
    <n v="11"/>
    <x v="632"/>
    <x v="10"/>
    <x v="1"/>
    <x v="8"/>
    <s v="Seth Thomas 13 1/2&quot; Wall Clock"/>
    <n v="71.12"/>
    <n v="5"/>
    <n v="9.7799999999999994"/>
  </r>
  <r>
    <d v="2015-11-28T00:00:00"/>
    <x v="1"/>
    <x v="10"/>
    <x v="1"/>
    <n v="11"/>
    <x v="632"/>
    <x v="10"/>
    <x v="0"/>
    <x v="7"/>
    <s v="Staples"/>
    <n v="3.01"/>
    <n v="2"/>
    <n v="0.56000000000000005"/>
  </r>
  <r>
    <d v="2015-11-29T00:00:00"/>
    <x v="1"/>
    <x v="10"/>
    <x v="1"/>
    <n v="11"/>
    <x v="472"/>
    <x v="14"/>
    <x v="1"/>
    <x v="5"/>
    <s v="Global Manager's Adjustable Task Chair, Storm"/>
    <n v="301.95999999999998"/>
    <n v="2"/>
    <n v="87.57"/>
  </r>
  <r>
    <d v="2015-11-29T00:00:00"/>
    <x v="1"/>
    <x v="10"/>
    <x v="1"/>
    <n v="11"/>
    <x v="472"/>
    <x v="14"/>
    <x v="0"/>
    <x v="12"/>
    <s v="Honeywell Enviracaire Portable HEPA Air Cleaner for up to 10 x 16 Room"/>
    <n v="555.21"/>
    <n v="5"/>
    <n v="178.9"/>
  </r>
  <r>
    <d v="2015-11-29T00:00:00"/>
    <x v="1"/>
    <x v="10"/>
    <x v="1"/>
    <n v="11"/>
    <x v="472"/>
    <x v="14"/>
    <x v="0"/>
    <x v="2"/>
    <s v="Mini 13-1/2 Capacity Data Binder Rack, Pearl"/>
    <n v="523.48"/>
    <n v="4"/>
    <n v="130.87"/>
  </r>
  <r>
    <d v="2015-11-29T00:00:00"/>
    <x v="1"/>
    <x v="10"/>
    <x v="1"/>
    <n v="11"/>
    <x v="472"/>
    <x v="14"/>
    <x v="0"/>
    <x v="4"/>
    <s v="BOSTON Model 1800 Electric Pencil Sharpeners, Putty/Woodgrain"/>
    <n v="161.82"/>
    <n v="9"/>
    <n v="46.93"/>
  </r>
  <r>
    <d v="2015-11-29T00:00:00"/>
    <x v="1"/>
    <x v="10"/>
    <x v="1"/>
    <n v="11"/>
    <x v="478"/>
    <x v="14"/>
    <x v="0"/>
    <x v="0"/>
    <s v="Easy-staple paper"/>
    <n v="19.920000000000002"/>
    <n v="4"/>
    <n v="9.36"/>
  </r>
  <r>
    <d v="2015-11-29T00:00:00"/>
    <x v="1"/>
    <x v="10"/>
    <x v="1"/>
    <n v="11"/>
    <x v="478"/>
    <x v="14"/>
    <x v="1"/>
    <x v="5"/>
    <s v="Global High-Back Leather Tilter, Burgundy"/>
    <n v="1106.9100000000001"/>
    <n v="9"/>
    <n v="121.76"/>
  </r>
  <r>
    <d v="2015-11-29T00:00:00"/>
    <x v="1"/>
    <x v="10"/>
    <x v="1"/>
    <n v="11"/>
    <x v="630"/>
    <x v="0"/>
    <x v="2"/>
    <x v="9"/>
    <s v="Kingston Digital DataTraveler 16GB USB 2.0"/>
    <n v="21.48"/>
    <n v="3"/>
    <n v="-0.27"/>
  </r>
  <r>
    <d v="2015-11-29T00:00:00"/>
    <x v="1"/>
    <x v="10"/>
    <x v="1"/>
    <n v="11"/>
    <x v="630"/>
    <x v="0"/>
    <x v="0"/>
    <x v="3"/>
    <s v="GBC Imprintable Covers"/>
    <n v="8.7799999999999994"/>
    <n v="4"/>
    <n v="-13.62"/>
  </r>
  <r>
    <d v="2015-11-29T00:00:00"/>
    <x v="1"/>
    <x v="10"/>
    <x v="1"/>
    <n v="11"/>
    <x v="1"/>
    <x v="3"/>
    <x v="0"/>
    <x v="3"/>
    <s v="Acco PRESSTEX Data Binder with Storage Hooks, Dark Blue, 14 7/8&quot; X 11&quot;"/>
    <n v="4.3"/>
    <n v="1"/>
    <n v="1.56"/>
  </r>
  <r>
    <d v="2015-11-29T00:00:00"/>
    <x v="1"/>
    <x v="10"/>
    <x v="1"/>
    <n v="11"/>
    <x v="89"/>
    <x v="3"/>
    <x v="0"/>
    <x v="4"/>
    <s v="Boston Electric Pencil Sharpener, Model 1818, Charcoal Black"/>
    <n v="56.3"/>
    <n v="2"/>
    <n v="15.76"/>
  </r>
  <r>
    <d v="2015-11-30T00:00:00"/>
    <x v="1"/>
    <x v="10"/>
    <x v="1"/>
    <n v="11"/>
    <x v="494"/>
    <x v="2"/>
    <x v="0"/>
    <x v="3"/>
    <s v="Fellowes PB200 Plastic Comb Binding Machine"/>
    <n v="152.99"/>
    <n v="3"/>
    <n v="-122.39"/>
  </r>
  <r>
    <d v="2015-11-30T00:00:00"/>
    <x v="1"/>
    <x v="10"/>
    <x v="1"/>
    <n v="11"/>
    <x v="494"/>
    <x v="2"/>
    <x v="0"/>
    <x v="7"/>
    <s v="Revere Boxed Rubber Bands by Revere"/>
    <n v="10.58"/>
    <n v="7"/>
    <n v="-2.38"/>
  </r>
  <r>
    <d v="2015-11-30T00:00:00"/>
    <x v="1"/>
    <x v="10"/>
    <x v="1"/>
    <n v="11"/>
    <x v="494"/>
    <x v="2"/>
    <x v="2"/>
    <x v="6"/>
    <s v="Motorla HX550 Universal Bluetooth Headset"/>
    <n v="94.92"/>
    <n v="4"/>
    <n v="15.82"/>
  </r>
  <r>
    <d v="2015-11-30T00:00:00"/>
    <x v="1"/>
    <x v="10"/>
    <x v="1"/>
    <n v="11"/>
    <x v="35"/>
    <x v="0"/>
    <x v="0"/>
    <x v="3"/>
    <s v="GBC Instant Report Kit"/>
    <n v="3.88"/>
    <n v="3"/>
    <n v="-5.82"/>
  </r>
  <r>
    <d v="2015-11-30T00:00:00"/>
    <x v="1"/>
    <x v="10"/>
    <x v="1"/>
    <n v="11"/>
    <x v="152"/>
    <x v="5"/>
    <x v="0"/>
    <x v="10"/>
    <s v="#10- 4 1/8&quot; x 9 1/2&quot; Recycled Envelopes"/>
    <n v="17.48"/>
    <n v="2"/>
    <n v="8.2200000000000006"/>
  </r>
  <r>
    <d v="2015-11-30T00:00:00"/>
    <x v="1"/>
    <x v="10"/>
    <x v="1"/>
    <n v="11"/>
    <x v="152"/>
    <x v="5"/>
    <x v="0"/>
    <x v="10"/>
    <s v="Tyvek  Top-Opening Peel &amp; Seel  Envelopes, Gray"/>
    <n v="71.88"/>
    <n v="2"/>
    <n v="32.35"/>
  </r>
  <r>
    <d v="2015-11-30T00:00:00"/>
    <x v="1"/>
    <x v="10"/>
    <x v="1"/>
    <n v="11"/>
    <x v="195"/>
    <x v="25"/>
    <x v="2"/>
    <x v="6"/>
    <s v="Avaya 4621SW VoIP phone"/>
    <n v="177.48"/>
    <n v="3"/>
    <n v="19.97"/>
  </r>
  <r>
    <d v="2015-11-30T00:00:00"/>
    <x v="1"/>
    <x v="10"/>
    <x v="1"/>
    <n v="11"/>
    <x v="219"/>
    <x v="20"/>
    <x v="0"/>
    <x v="0"/>
    <s v="Avoid Verbal Orders Carbonless Minifold Book"/>
    <n v="23.66"/>
    <n v="7"/>
    <n v="10.88"/>
  </r>
  <r>
    <d v="2015-11-30T00:00:00"/>
    <x v="1"/>
    <x v="10"/>
    <x v="1"/>
    <n v="11"/>
    <x v="219"/>
    <x v="20"/>
    <x v="1"/>
    <x v="11"/>
    <s v="Hon Metal Bookcases, Black"/>
    <n v="681.41"/>
    <n v="12"/>
    <n v="42.59"/>
  </r>
  <r>
    <d v="2015-11-30T00:00:00"/>
    <x v="1"/>
    <x v="10"/>
    <x v="1"/>
    <n v="11"/>
    <x v="522"/>
    <x v="17"/>
    <x v="1"/>
    <x v="8"/>
    <s v="DAX Contemporary Wood Frame with Silver Metal Mat, Desktop, 11 x 14 Size"/>
    <n v="80.959999999999994"/>
    <n v="4"/>
    <n v="29.15"/>
  </r>
  <r>
    <d v="2015-11-30T00:00:00"/>
    <x v="1"/>
    <x v="10"/>
    <x v="1"/>
    <n v="11"/>
    <x v="522"/>
    <x v="17"/>
    <x v="0"/>
    <x v="0"/>
    <s v="Xerox 1997"/>
    <n v="25.92"/>
    <n v="4"/>
    <n v="12.44"/>
  </r>
  <r>
    <d v="2015-11-30T00:00:00"/>
    <x v="1"/>
    <x v="10"/>
    <x v="1"/>
    <n v="11"/>
    <x v="518"/>
    <x v="25"/>
    <x v="1"/>
    <x v="8"/>
    <s v="Dana Swing-Arm Lamps"/>
    <n v="17.09"/>
    <n v="2"/>
    <n v="1.07"/>
  </r>
  <r>
    <d v="2015-11-30T00:00:00"/>
    <x v="1"/>
    <x v="10"/>
    <x v="1"/>
    <n v="11"/>
    <x v="336"/>
    <x v="25"/>
    <x v="0"/>
    <x v="3"/>
    <s v="Avery Durable Binders"/>
    <n v="6.05"/>
    <n v="7"/>
    <n v="-4.2300000000000004"/>
  </r>
  <r>
    <d v="2015-11-30T00:00:00"/>
    <x v="1"/>
    <x v="10"/>
    <x v="1"/>
    <n v="11"/>
    <x v="336"/>
    <x v="25"/>
    <x v="0"/>
    <x v="12"/>
    <s v="Belkin 8 Outlet Surge Protector"/>
    <n v="98.35"/>
    <n v="3"/>
    <n v="9.84"/>
  </r>
  <r>
    <d v="2015-11-30T00:00:00"/>
    <x v="1"/>
    <x v="10"/>
    <x v="1"/>
    <n v="11"/>
    <x v="336"/>
    <x v="25"/>
    <x v="1"/>
    <x v="8"/>
    <s v="Luxo Professional Fluorescent Magnifier Lamp with Clamp-Mount Base"/>
    <n v="335.74"/>
    <n v="2"/>
    <n v="25.18"/>
  </r>
  <r>
    <d v="2015-12-01T00:00:00"/>
    <x v="1"/>
    <x v="11"/>
    <x v="1"/>
    <n v="12"/>
    <x v="391"/>
    <x v="22"/>
    <x v="0"/>
    <x v="3"/>
    <s v="Wilson Jones Heavy-Duty Casebound Ring Binders with Metal Hinges"/>
    <n v="55.42"/>
    <n v="2"/>
    <n v="19.399999999999999"/>
  </r>
  <r>
    <d v="2015-12-01T00:00:00"/>
    <x v="1"/>
    <x v="11"/>
    <x v="1"/>
    <n v="12"/>
    <x v="685"/>
    <x v="0"/>
    <x v="1"/>
    <x v="8"/>
    <s v="Eldon Image Series Desk Accessories, Burgundy"/>
    <n v="6.69"/>
    <n v="4"/>
    <n v="-4.01"/>
  </r>
  <r>
    <d v="2015-12-01T00:00:00"/>
    <x v="1"/>
    <x v="11"/>
    <x v="1"/>
    <n v="12"/>
    <x v="165"/>
    <x v="22"/>
    <x v="0"/>
    <x v="4"/>
    <s v="Prang Drawing Pencil Set"/>
    <n v="13.9"/>
    <n v="5"/>
    <n v="5.56"/>
  </r>
  <r>
    <d v="2015-12-01T00:00:00"/>
    <x v="1"/>
    <x v="11"/>
    <x v="1"/>
    <n v="12"/>
    <x v="435"/>
    <x v="6"/>
    <x v="0"/>
    <x v="2"/>
    <s v="Decoflex Hanging Personal Folder File, Blue"/>
    <n v="61.68"/>
    <n v="4"/>
    <n v="16.649999999999999"/>
  </r>
  <r>
    <d v="2015-12-01T00:00:00"/>
    <x v="1"/>
    <x v="11"/>
    <x v="1"/>
    <n v="12"/>
    <x v="435"/>
    <x v="6"/>
    <x v="0"/>
    <x v="3"/>
    <s v="GBC Pre-Punched Binding Paper, Plastic, White, 8-1/2&quot; x 11&quot;"/>
    <n v="63.96"/>
    <n v="4"/>
    <n v="30.7"/>
  </r>
  <r>
    <d v="2015-12-01T00:00:00"/>
    <x v="1"/>
    <x v="11"/>
    <x v="1"/>
    <n v="12"/>
    <x v="581"/>
    <x v="22"/>
    <x v="1"/>
    <x v="5"/>
    <s v="Global Troy Executive Leather Low-Back Tilter"/>
    <n v="2003.92"/>
    <n v="5"/>
    <n v="125.25"/>
  </r>
  <r>
    <d v="2015-12-01T00:00:00"/>
    <x v="1"/>
    <x v="11"/>
    <x v="1"/>
    <n v="12"/>
    <x v="581"/>
    <x v="22"/>
    <x v="0"/>
    <x v="0"/>
    <s v="Xerox 219"/>
    <n v="32.4"/>
    <n v="5"/>
    <n v="15.55"/>
  </r>
  <r>
    <d v="2015-12-01T00:00:00"/>
    <x v="1"/>
    <x v="11"/>
    <x v="1"/>
    <n v="12"/>
    <x v="581"/>
    <x v="22"/>
    <x v="1"/>
    <x v="13"/>
    <s v="Bush Advantage Collection Round Conference Table"/>
    <n v="1913.4"/>
    <n v="9"/>
    <n v="401.81"/>
  </r>
  <r>
    <d v="2015-12-01T00:00:00"/>
    <x v="1"/>
    <x v="11"/>
    <x v="1"/>
    <n v="12"/>
    <x v="581"/>
    <x v="22"/>
    <x v="0"/>
    <x v="2"/>
    <s v="Tennsco Industrial Shelving"/>
    <n v="146.72999999999999"/>
    <n v="3"/>
    <n v="2.93"/>
  </r>
  <r>
    <d v="2015-12-01T00:00:00"/>
    <x v="1"/>
    <x v="11"/>
    <x v="1"/>
    <n v="12"/>
    <x v="581"/>
    <x v="22"/>
    <x v="0"/>
    <x v="0"/>
    <s v="Xerox Color Copier Paper, 11&quot; x 17&quot;, Ream"/>
    <n v="114.2"/>
    <n v="5"/>
    <n v="52.53"/>
  </r>
  <r>
    <d v="2015-12-01T00:00:00"/>
    <x v="1"/>
    <x v="11"/>
    <x v="1"/>
    <n v="12"/>
    <x v="607"/>
    <x v="3"/>
    <x v="1"/>
    <x v="5"/>
    <s v="GuestStacker Chair with Chrome Finish Legs"/>
    <n v="2676.67"/>
    <n v="9"/>
    <n v="267.67"/>
  </r>
  <r>
    <d v="2015-12-01T00:00:00"/>
    <x v="1"/>
    <x v="11"/>
    <x v="1"/>
    <n v="12"/>
    <x v="338"/>
    <x v="14"/>
    <x v="0"/>
    <x v="0"/>
    <s v="Xerox 207"/>
    <n v="19.440000000000001"/>
    <n v="3"/>
    <n v="9.33"/>
  </r>
  <r>
    <d v="2015-12-01T00:00:00"/>
    <x v="1"/>
    <x v="11"/>
    <x v="1"/>
    <n v="12"/>
    <x v="338"/>
    <x v="14"/>
    <x v="0"/>
    <x v="4"/>
    <s v="Newell 307"/>
    <n v="3.64"/>
    <n v="2"/>
    <n v="1.02"/>
  </r>
  <r>
    <d v="2015-12-01T00:00:00"/>
    <x v="1"/>
    <x v="11"/>
    <x v="1"/>
    <n v="12"/>
    <x v="338"/>
    <x v="14"/>
    <x v="0"/>
    <x v="0"/>
    <s v="Wirebound Message Books, Four 2 3/4&quot; x 5&quot; Forms per Page, 600 Sets per Book"/>
    <n v="18.54"/>
    <n v="2"/>
    <n v="8.7100000000000009"/>
  </r>
  <r>
    <d v="2015-12-03T00:00:00"/>
    <x v="1"/>
    <x v="11"/>
    <x v="1"/>
    <n v="12"/>
    <x v="78"/>
    <x v="2"/>
    <x v="2"/>
    <x v="15"/>
    <s v="Lexmark MarkNet N8150 Wireless Print Server"/>
    <n v="482.34"/>
    <n v="4"/>
    <n v="-337.64"/>
  </r>
  <r>
    <d v="2015-12-03T00:00:00"/>
    <x v="1"/>
    <x v="11"/>
    <x v="1"/>
    <n v="12"/>
    <x v="78"/>
    <x v="2"/>
    <x v="1"/>
    <x v="8"/>
    <s v="3M Hangers With Command Adhesive"/>
    <n v="2.96"/>
    <n v="1"/>
    <n v="0.78"/>
  </r>
  <r>
    <d v="2015-12-03T00:00:00"/>
    <x v="1"/>
    <x v="11"/>
    <x v="1"/>
    <n v="12"/>
    <x v="114"/>
    <x v="20"/>
    <x v="0"/>
    <x v="3"/>
    <s v="Cardinal Poly Pocket Divider Pockets for Ring Binders"/>
    <n v="10.75"/>
    <n v="4"/>
    <n v="3.36"/>
  </r>
  <r>
    <d v="2015-12-03T00:00:00"/>
    <x v="1"/>
    <x v="11"/>
    <x v="1"/>
    <n v="12"/>
    <x v="314"/>
    <x v="2"/>
    <x v="0"/>
    <x v="0"/>
    <s v="Message Book, Wirebound, Four 5 1/2&quot; X 4&quot; Forms/Pg., 200 Dupl. Sets/Book"/>
    <n v="16.45"/>
    <n v="2"/>
    <n v="5.55"/>
  </r>
  <r>
    <d v="2015-12-03T00:00:00"/>
    <x v="1"/>
    <x v="11"/>
    <x v="1"/>
    <n v="12"/>
    <x v="314"/>
    <x v="2"/>
    <x v="2"/>
    <x v="9"/>
    <s v="Verbatim 25 GB 6x Blu-ray Single Layer Recordable Disc, 25/Pack"/>
    <n v="36.78"/>
    <n v="2"/>
    <n v="10.58"/>
  </r>
  <r>
    <d v="2015-12-03T00:00:00"/>
    <x v="1"/>
    <x v="11"/>
    <x v="1"/>
    <n v="12"/>
    <x v="544"/>
    <x v="20"/>
    <x v="0"/>
    <x v="3"/>
    <s v="GBC Therma-A-Bind 250T Electric Binding System"/>
    <n v="590.35"/>
    <n v="6"/>
    <n v="206.62"/>
  </r>
  <r>
    <d v="2015-12-03T00:00:00"/>
    <x v="1"/>
    <x v="11"/>
    <x v="1"/>
    <n v="12"/>
    <x v="517"/>
    <x v="3"/>
    <x v="1"/>
    <x v="11"/>
    <s v="Sauder Forest Hills Library, Woodland Oak Finish"/>
    <n v="359.5"/>
    <n v="3"/>
    <n v="-29.61"/>
  </r>
  <r>
    <d v="2015-12-03T00:00:00"/>
    <x v="1"/>
    <x v="11"/>
    <x v="1"/>
    <n v="12"/>
    <x v="419"/>
    <x v="25"/>
    <x v="1"/>
    <x v="8"/>
    <s v="Seth Thomas 16&quot; Steel Case Clock"/>
    <n v="77.95"/>
    <n v="3"/>
    <n v="12.67"/>
  </r>
  <r>
    <d v="2015-12-03T00:00:00"/>
    <x v="1"/>
    <x v="11"/>
    <x v="1"/>
    <n v="12"/>
    <x v="419"/>
    <x v="25"/>
    <x v="0"/>
    <x v="3"/>
    <s v="GBC DocuBind P50 Personal Binding Machine"/>
    <n v="95.97"/>
    <n v="5"/>
    <n v="-73.58"/>
  </r>
  <r>
    <d v="2015-12-03T00:00:00"/>
    <x v="1"/>
    <x v="11"/>
    <x v="1"/>
    <n v="12"/>
    <x v="419"/>
    <x v="25"/>
    <x v="2"/>
    <x v="6"/>
    <s v="Panasonic KX-TG6844B Expandable Digital Cordless Telephone"/>
    <n v="105.58"/>
    <n v="2"/>
    <n v="9.24"/>
  </r>
  <r>
    <d v="2015-12-03T00:00:00"/>
    <x v="1"/>
    <x v="11"/>
    <x v="1"/>
    <n v="12"/>
    <x v="419"/>
    <x v="25"/>
    <x v="0"/>
    <x v="4"/>
    <s v="Newell 312"/>
    <n v="9.34"/>
    <n v="2"/>
    <n v="1.17"/>
  </r>
  <r>
    <d v="2015-12-03T00:00:00"/>
    <x v="1"/>
    <x v="11"/>
    <x v="1"/>
    <n v="12"/>
    <x v="187"/>
    <x v="38"/>
    <x v="0"/>
    <x v="0"/>
    <s v="Xerox 1935"/>
    <n v="184.66"/>
    <n v="7"/>
    <n v="84.94"/>
  </r>
  <r>
    <d v="2015-12-04T00:00:00"/>
    <x v="1"/>
    <x v="11"/>
    <x v="1"/>
    <n v="12"/>
    <x v="718"/>
    <x v="16"/>
    <x v="0"/>
    <x v="3"/>
    <s v="SpineVue Locking Slant-D Ring Binders by Cardinal"/>
    <n v="8.23"/>
    <n v="3"/>
    <n v="-6.03"/>
  </r>
  <r>
    <d v="2015-12-04T00:00:00"/>
    <x v="1"/>
    <x v="11"/>
    <x v="1"/>
    <n v="12"/>
    <x v="703"/>
    <x v="20"/>
    <x v="1"/>
    <x v="8"/>
    <s v="DAX Two-Tone Rosewood/Black Document Frame, Desktop, 5 x 7"/>
    <n v="28.44"/>
    <n v="3"/>
    <n v="11.38"/>
  </r>
  <r>
    <d v="2015-12-04T00:00:00"/>
    <x v="1"/>
    <x v="11"/>
    <x v="1"/>
    <n v="12"/>
    <x v="703"/>
    <x v="20"/>
    <x v="1"/>
    <x v="5"/>
    <s v="Office Star - Ergonomically Designed Knee Chair"/>
    <n v="364.41"/>
    <n v="5"/>
    <n v="8.1"/>
  </r>
  <r>
    <d v="2015-12-04T00:00:00"/>
    <x v="1"/>
    <x v="11"/>
    <x v="1"/>
    <n v="12"/>
    <x v="703"/>
    <x v="20"/>
    <x v="2"/>
    <x v="6"/>
    <s v="Square Credit Card Reader"/>
    <n v="39.96"/>
    <n v="4"/>
    <n v="10.39"/>
  </r>
  <r>
    <d v="2015-12-04T00:00:00"/>
    <x v="1"/>
    <x v="11"/>
    <x v="1"/>
    <n v="12"/>
    <x v="703"/>
    <x v="20"/>
    <x v="1"/>
    <x v="5"/>
    <s v="Global Leather Highback Executive Chair with Pneumatic Height Adjustment, Black"/>
    <n v="361.76"/>
    <n v="2"/>
    <n v="68.33"/>
  </r>
  <r>
    <d v="2015-12-04T00:00:00"/>
    <x v="1"/>
    <x v="11"/>
    <x v="1"/>
    <n v="12"/>
    <x v="389"/>
    <x v="20"/>
    <x v="0"/>
    <x v="10"/>
    <s v="Wausau Papers Astrobrights Colored Envelopes"/>
    <n v="17.940000000000001"/>
    <n v="3"/>
    <n v="8.7899999999999991"/>
  </r>
  <r>
    <d v="2015-12-04T00:00:00"/>
    <x v="1"/>
    <x v="11"/>
    <x v="1"/>
    <n v="12"/>
    <x v="389"/>
    <x v="20"/>
    <x v="1"/>
    <x v="5"/>
    <s v="Global Armless Task Chair, Royal Blue"/>
    <n v="384.17"/>
    <n v="7"/>
    <n v="29.88"/>
  </r>
  <r>
    <d v="2015-12-04T00:00:00"/>
    <x v="1"/>
    <x v="11"/>
    <x v="1"/>
    <n v="12"/>
    <x v="389"/>
    <x v="20"/>
    <x v="2"/>
    <x v="6"/>
    <s v="Wilson SignalBoost 841262 DB PRO Amplifier Kit"/>
    <n v="1799.75"/>
    <n v="5"/>
    <n v="539.92999999999995"/>
  </r>
  <r>
    <d v="2015-12-04T00:00:00"/>
    <x v="1"/>
    <x v="11"/>
    <x v="1"/>
    <n v="12"/>
    <x v="279"/>
    <x v="24"/>
    <x v="0"/>
    <x v="0"/>
    <s v="Xerox 1881"/>
    <n v="85.96"/>
    <n v="7"/>
    <n v="40.4"/>
  </r>
  <r>
    <d v="2015-12-04T00:00:00"/>
    <x v="1"/>
    <x v="11"/>
    <x v="1"/>
    <n v="12"/>
    <x v="644"/>
    <x v="15"/>
    <x v="0"/>
    <x v="3"/>
    <s v="GBC Ibimaster 500 Manual ProClick Binding System"/>
    <n v="1598.06"/>
    <n v="7"/>
    <n v="-1065.3699999999999"/>
  </r>
  <r>
    <d v="2015-12-04T00:00:00"/>
    <x v="1"/>
    <x v="11"/>
    <x v="1"/>
    <n v="12"/>
    <x v="644"/>
    <x v="15"/>
    <x v="0"/>
    <x v="4"/>
    <s v="Deluxe Chalkboard Eraser Cleaner"/>
    <n v="36.96"/>
    <n v="4"/>
    <n v="12.01"/>
  </r>
  <r>
    <d v="2015-12-04T00:00:00"/>
    <x v="1"/>
    <x v="11"/>
    <x v="1"/>
    <n v="12"/>
    <x v="312"/>
    <x v="3"/>
    <x v="0"/>
    <x v="10"/>
    <s v="Tyvek Side-Opening Peel &amp; Seel Expanding Envelopes"/>
    <n v="271.44"/>
    <n v="3"/>
    <n v="122.15"/>
  </r>
  <r>
    <d v="2015-12-04T00:00:00"/>
    <x v="1"/>
    <x v="11"/>
    <x v="1"/>
    <n v="12"/>
    <x v="312"/>
    <x v="3"/>
    <x v="2"/>
    <x v="6"/>
    <s v="Jensen SMPS-640 -Â speaker phone"/>
    <n v="110.35"/>
    <n v="3"/>
    <n v="8.2799999999999994"/>
  </r>
  <r>
    <d v="2015-12-04T00:00:00"/>
    <x v="1"/>
    <x v="11"/>
    <x v="1"/>
    <n v="12"/>
    <x v="312"/>
    <x v="3"/>
    <x v="1"/>
    <x v="8"/>
    <s v="Master Caster Door Stop, Large Brown"/>
    <n v="36.4"/>
    <n v="5"/>
    <n v="13.83"/>
  </r>
  <r>
    <d v="2015-12-04T00:00:00"/>
    <x v="1"/>
    <x v="11"/>
    <x v="1"/>
    <n v="12"/>
    <x v="501"/>
    <x v="3"/>
    <x v="0"/>
    <x v="4"/>
    <s v="Avery Hi-Liter Fluorescent Desk Style Markers"/>
    <n v="16.899999999999999"/>
    <n v="5"/>
    <n v="6.25"/>
  </r>
  <r>
    <d v="2015-12-04T00:00:00"/>
    <x v="1"/>
    <x v="11"/>
    <x v="1"/>
    <n v="12"/>
    <x v="501"/>
    <x v="3"/>
    <x v="1"/>
    <x v="8"/>
    <s v="Eldon Image Series Desk Accessories, Burgundy"/>
    <n v="25.08"/>
    <n v="6"/>
    <n v="9.0299999999999994"/>
  </r>
  <r>
    <d v="2015-12-05T00:00:00"/>
    <x v="1"/>
    <x v="11"/>
    <x v="1"/>
    <n v="12"/>
    <x v="719"/>
    <x v="3"/>
    <x v="1"/>
    <x v="8"/>
    <s v="Executive Impressions 14&quot; Contract Wall Clock"/>
    <n v="44.46"/>
    <n v="2"/>
    <n v="14.67"/>
  </r>
  <r>
    <d v="2015-12-05T00:00:00"/>
    <x v="1"/>
    <x v="11"/>
    <x v="1"/>
    <n v="12"/>
    <x v="308"/>
    <x v="2"/>
    <x v="2"/>
    <x v="9"/>
    <s v="Belkin F8E887 USB Wired Ergonomic Keyboard"/>
    <n v="47.98"/>
    <n v="2"/>
    <n v="0.6"/>
  </r>
  <r>
    <d v="2015-12-05T00:00:00"/>
    <x v="1"/>
    <x v="11"/>
    <x v="1"/>
    <n v="12"/>
    <x v="308"/>
    <x v="2"/>
    <x v="0"/>
    <x v="3"/>
    <s v="GBC White Gloss Covers, Plain Front"/>
    <n v="26.06"/>
    <n v="6"/>
    <n v="-19.98"/>
  </r>
  <r>
    <d v="2015-12-05T00:00:00"/>
    <x v="1"/>
    <x v="11"/>
    <x v="1"/>
    <n v="12"/>
    <x v="720"/>
    <x v="14"/>
    <x v="0"/>
    <x v="3"/>
    <s v="Surelock Post Binders"/>
    <n v="152.80000000000001"/>
    <n v="5"/>
    <n v="76.400000000000006"/>
  </r>
  <r>
    <d v="2015-12-05T00:00:00"/>
    <x v="1"/>
    <x v="11"/>
    <x v="1"/>
    <n v="12"/>
    <x v="394"/>
    <x v="0"/>
    <x v="0"/>
    <x v="4"/>
    <s v="Boston Electric Pencil Sharpener, Model 1818, Charcoal Black"/>
    <n v="45.04"/>
    <n v="2"/>
    <n v="4.5"/>
  </r>
  <r>
    <d v="2015-12-05T00:00:00"/>
    <x v="1"/>
    <x v="11"/>
    <x v="1"/>
    <n v="12"/>
    <x v="449"/>
    <x v="20"/>
    <x v="0"/>
    <x v="3"/>
    <s v="Avery Arch Ring Binders"/>
    <n v="232.4"/>
    <n v="5"/>
    <n v="78.44"/>
  </r>
  <r>
    <d v="2015-12-05T00:00:00"/>
    <x v="1"/>
    <x v="11"/>
    <x v="1"/>
    <n v="12"/>
    <x v="449"/>
    <x v="20"/>
    <x v="1"/>
    <x v="5"/>
    <s v="Global Armless Task Chair, Royal Blue"/>
    <n v="164.65"/>
    <n v="3"/>
    <n v="12.81"/>
  </r>
  <r>
    <d v="2015-12-05T00:00:00"/>
    <x v="1"/>
    <x v="11"/>
    <x v="1"/>
    <n v="12"/>
    <x v="449"/>
    <x v="20"/>
    <x v="0"/>
    <x v="0"/>
    <s v="Xerox 188"/>
    <n v="22.68"/>
    <n v="2"/>
    <n v="11.11"/>
  </r>
  <r>
    <d v="2015-12-05T00:00:00"/>
    <x v="1"/>
    <x v="11"/>
    <x v="1"/>
    <n v="12"/>
    <x v="169"/>
    <x v="3"/>
    <x v="2"/>
    <x v="9"/>
    <s v="Memorex Micro Travel Drive 8 GB"/>
    <n v="39"/>
    <n v="3"/>
    <n v="17.55"/>
  </r>
  <r>
    <d v="2015-12-05T00:00:00"/>
    <x v="1"/>
    <x v="11"/>
    <x v="1"/>
    <n v="12"/>
    <x v="169"/>
    <x v="3"/>
    <x v="0"/>
    <x v="1"/>
    <s v="Avery 488"/>
    <n v="12.6"/>
    <n v="4"/>
    <n v="6.05"/>
  </r>
  <r>
    <d v="2015-12-05T00:00:00"/>
    <x v="1"/>
    <x v="11"/>
    <x v="1"/>
    <n v="12"/>
    <x v="390"/>
    <x v="15"/>
    <x v="1"/>
    <x v="5"/>
    <s v="Global Push Button Manager's Chair, Indigo"/>
    <n v="97.42"/>
    <n v="2"/>
    <n v="10.96"/>
  </r>
  <r>
    <d v="2015-12-05T00:00:00"/>
    <x v="1"/>
    <x v="11"/>
    <x v="1"/>
    <n v="12"/>
    <x v="560"/>
    <x v="1"/>
    <x v="0"/>
    <x v="10"/>
    <s v="Security-Tint Envelopes"/>
    <n v="12.22"/>
    <n v="2"/>
    <n v="4.43"/>
  </r>
  <r>
    <d v="2015-12-06T00:00:00"/>
    <x v="1"/>
    <x v="11"/>
    <x v="1"/>
    <n v="12"/>
    <x v="201"/>
    <x v="3"/>
    <x v="0"/>
    <x v="4"/>
    <s v="Stanley Contemporary Battery Pencil Sharpeners"/>
    <n v="120.15"/>
    <n v="9"/>
    <n v="33.64"/>
  </r>
  <r>
    <d v="2015-12-06T00:00:00"/>
    <x v="1"/>
    <x v="11"/>
    <x v="1"/>
    <n v="12"/>
    <x v="201"/>
    <x v="3"/>
    <x v="2"/>
    <x v="6"/>
    <s v="AT&amp;T 1080 Corded phone"/>
    <n v="219.18"/>
    <n v="2"/>
    <n v="19.18"/>
  </r>
  <r>
    <d v="2015-12-06T00:00:00"/>
    <x v="1"/>
    <x v="11"/>
    <x v="1"/>
    <n v="12"/>
    <x v="682"/>
    <x v="0"/>
    <x v="0"/>
    <x v="3"/>
    <s v="Avery Reinforcements for Hole-Punch Pages"/>
    <n v="2.77"/>
    <n v="7"/>
    <n v="-4.8499999999999996"/>
  </r>
  <r>
    <d v="2015-12-06T00:00:00"/>
    <x v="1"/>
    <x v="11"/>
    <x v="1"/>
    <n v="12"/>
    <x v="258"/>
    <x v="12"/>
    <x v="1"/>
    <x v="8"/>
    <s v="Howard Miller 13&quot; Diameter Pewter Finish Round Wall Clock"/>
    <n v="206.11"/>
    <n v="6"/>
    <n v="48.95"/>
  </r>
  <r>
    <d v="2015-12-06T00:00:00"/>
    <x v="1"/>
    <x v="11"/>
    <x v="1"/>
    <n v="12"/>
    <x v="258"/>
    <x v="12"/>
    <x v="0"/>
    <x v="0"/>
    <s v="Xerox 1970"/>
    <n v="19.920000000000002"/>
    <n v="5"/>
    <n v="6.72"/>
  </r>
  <r>
    <d v="2015-12-06T00:00:00"/>
    <x v="1"/>
    <x v="11"/>
    <x v="1"/>
    <n v="12"/>
    <x v="258"/>
    <x v="12"/>
    <x v="0"/>
    <x v="0"/>
    <s v="Xerox 1960"/>
    <n v="198.27"/>
    <n v="8"/>
    <n v="61.96"/>
  </r>
  <r>
    <d v="2015-12-06T00:00:00"/>
    <x v="1"/>
    <x v="11"/>
    <x v="1"/>
    <n v="12"/>
    <x v="258"/>
    <x v="12"/>
    <x v="0"/>
    <x v="2"/>
    <s v="Belkin 19&quot; Vented Equipment Shelf, Black"/>
    <n v="247.1"/>
    <n v="6"/>
    <n v="-58.69"/>
  </r>
  <r>
    <d v="2015-12-06T00:00:00"/>
    <x v="1"/>
    <x v="11"/>
    <x v="1"/>
    <n v="12"/>
    <x v="258"/>
    <x v="12"/>
    <x v="0"/>
    <x v="4"/>
    <s v="BOSTON Model 1800 Electric Pencil Sharpeners, Putty/Woodgrain"/>
    <n v="86.3"/>
    <n v="6"/>
    <n v="9.7100000000000009"/>
  </r>
  <r>
    <d v="2015-12-06T00:00:00"/>
    <x v="1"/>
    <x v="11"/>
    <x v="1"/>
    <n v="12"/>
    <x v="380"/>
    <x v="10"/>
    <x v="2"/>
    <x v="6"/>
    <s v="Polycom SoundStation2 EX ConferenceÂ phone"/>
    <n v="485.94"/>
    <n v="2"/>
    <n v="-89.09"/>
  </r>
  <r>
    <d v="2015-12-06T00:00:00"/>
    <x v="1"/>
    <x v="11"/>
    <x v="1"/>
    <n v="12"/>
    <x v="380"/>
    <x v="10"/>
    <x v="0"/>
    <x v="4"/>
    <s v="Newell 312"/>
    <n v="37.380000000000003"/>
    <n v="8"/>
    <n v="4.67"/>
  </r>
  <r>
    <d v="2015-12-06T00:00:00"/>
    <x v="1"/>
    <x v="11"/>
    <x v="1"/>
    <n v="12"/>
    <x v="380"/>
    <x v="10"/>
    <x v="1"/>
    <x v="5"/>
    <s v="Global Low Back Tilter Chair"/>
    <n v="70.69"/>
    <n v="1"/>
    <n v="-24.24"/>
  </r>
  <r>
    <d v="2015-12-06T00:00:00"/>
    <x v="1"/>
    <x v="11"/>
    <x v="1"/>
    <n v="12"/>
    <x v="307"/>
    <x v="3"/>
    <x v="0"/>
    <x v="0"/>
    <s v="Message Book, Phone, Wirebound Standard Line Memo, 2 3/4&quot; X 5&quot;"/>
    <n v="32.75"/>
    <n v="5"/>
    <n v="15.07"/>
  </r>
  <r>
    <d v="2015-12-06T00:00:00"/>
    <x v="1"/>
    <x v="11"/>
    <x v="1"/>
    <n v="12"/>
    <x v="25"/>
    <x v="20"/>
    <x v="0"/>
    <x v="0"/>
    <s v="Xerox 219"/>
    <n v="6.48"/>
    <n v="1"/>
    <n v="3.11"/>
  </r>
  <r>
    <d v="2015-12-06T00:00:00"/>
    <x v="1"/>
    <x v="11"/>
    <x v="1"/>
    <n v="12"/>
    <x v="25"/>
    <x v="20"/>
    <x v="0"/>
    <x v="0"/>
    <s v="Xerox 1903"/>
    <n v="41.86"/>
    <n v="7"/>
    <n v="20.51"/>
  </r>
  <r>
    <d v="2015-12-06T00:00:00"/>
    <x v="1"/>
    <x v="11"/>
    <x v="1"/>
    <n v="12"/>
    <x v="25"/>
    <x v="20"/>
    <x v="2"/>
    <x v="9"/>
    <s v="LogitechÂ VX Revolution Cordless Laser Mouse for Notebooks (Black)"/>
    <n v="1619.91"/>
    <n v="9"/>
    <n v="97.19"/>
  </r>
  <r>
    <d v="2015-12-06T00:00:00"/>
    <x v="1"/>
    <x v="11"/>
    <x v="1"/>
    <n v="12"/>
    <x v="25"/>
    <x v="20"/>
    <x v="1"/>
    <x v="8"/>
    <s v="Seth Thomas 14&quot; Day/Date Wall Clock"/>
    <n v="113.92"/>
    <n v="4"/>
    <n v="42.15"/>
  </r>
  <r>
    <d v="2015-12-06T00:00:00"/>
    <x v="1"/>
    <x v="11"/>
    <x v="1"/>
    <n v="12"/>
    <x v="70"/>
    <x v="18"/>
    <x v="2"/>
    <x v="16"/>
    <s v="Hewlett Packard 610 Color Digital Copier / Printer"/>
    <n v="999.98"/>
    <n v="2"/>
    <n v="449.99"/>
  </r>
  <r>
    <d v="2015-12-06T00:00:00"/>
    <x v="1"/>
    <x v="11"/>
    <x v="1"/>
    <n v="12"/>
    <x v="325"/>
    <x v="17"/>
    <x v="0"/>
    <x v="0"/>
    <s v="Xerox 20"/>
    <n v="6.48"/>
    <n v="1"/>
    <n v="3.11"/>
  </r>
  <r>
    <d v="2015-12-06T00:00:00"/>
    <x v="1"/>
    <x v="11"/>
    <x v="1"/>
    <n v="12"/>
    <x v="325"/>
    <x v="17"/>
    <x v="0"/>
    <x v="2"/>
    <s v="Tennsco 6- and 18-Compartment Lockers"/>
    <n v="1325.85"/>
    <n v="5"/>
    <n v="238.65"/>
  </r>
  <r>
    <d v="2015-12-06T00:00:00"/>
    <x v="1"/>
    <x v="11"/>
    <x v="1"/>
    <n v="12"/>
    <x v="325"/>
    <x v="17"/>
    <x v="0"/>
    <x v="1"/>
    <s v="Avery 483"/>
    <n v="14.94"/>
    <n v="3"/>
    <n v="6.87"/>
  </r>
  <r>
    <d v="2015-12-06T00:00:00"/>
    <x v="1"/>
    <x v="11"/>
    <x v="1"/>
    <n v="12"/>
    <x v="721"/>
    <x v="3"/>
    <x v="0"/>
    <x v="12"/>
    <s v="Commercial WindTunnel Clean Air Upright Vacuum, Replacement Belts, Filtration Bags"/>
    <n v="7.78"/>
    <n v="2"/>
    <n v="2.02"/>
  </r>
  <r>
    <d v="2015-12-06T00:00:00"/>
    <x v="1"/>
    <x v="11"/>
    <x v="1"/>
    <n v="12"/>
    <x v="644"/>
    <x v="6"/>
    <x v="2"/>
    <x v="6"/>
    <s v="AT&amp;T CL82213"/>
    <n v="173.94"/>
    <n v="6"/>
    <n v="50.44"/>
  </r>
  <r>
    <d v="2015-12-06T00:00:00"/>
    <x v="1"/>
    <x v="11"/>
    <x v="1"/>
    <n v="12"/>
    <x v="109"/>
    <x v="10"/>
    <x v="0"/>
    <x v="3"/>
    <s v="Ibico Standard Transparent Covers"/>
    <n v="14.83"/>
    <n v="3"/>
    <n v="-10.38"/>
  </r>
  <r>
    <d v="2015-12-06T00:00:00"/>
    <x v="1"/>
    <x v="11"/>
    <x v="1"/>
    <n v="12"/>
    <x v="639"/>
    <x v="3"/>
    <x v="0"/>
    <x v="0"/>
    <s v="Spiral Phone Message Books with Labels by Adams"/>
    <n v="8.9600000000000009"/>
    <n v="2"/>
    <n v="4.3899999999999997"/>
  </r>
  <r>
    <d v="2015-12-07T00:00:00"/>
    <x v="1"/>
    <x v="11"/>
    <x v="1"/>
    <n v="12"/>
    <x v="536"/>
    <x v="5"/>
    <x v="0"/>
    <x v="12"/>
    <s v="Eureka The Boss Cordless Rechargeable Stick Vac"/>
    <n v="152.94"/>
    <n v="3"/>
    <n v="41.29"/>
  </r>
  <r>
    <d v="2015-12-07T00:00:00"/>
    <x v="1"/>
    <x v="11"/>
    <x v="1"/>
    <n v="12"/>
    <x v="536"/>
    <x v="5"/>
    <x v="1"/>
    <x v="5"/>
    <s v="Situations Contoured Folding Chairs, 4/Set"/>
    <n v="283.92"/>
    <n v="4"/>
    <n v="70.98"/>
  </r>
  <r>
    <d v="2015-12-07T00:00:00"/>
    <x v="1"/>
    <x v="11"/>
    <x v="1"/>
    <n v="12"/>
    <x v="467"/>
    <x v="22"/>
    <x v="0"/>
    <x v="7"/>
    <s v="Alliance Big Bands Rubber Bands, 12/Pack"/>
    <n v="3.96"/>
    <n v="2"/>
    <n v="0"/>
  </r>
  <r>
    <d v="2015-12-07T00:00:00"/>
    <x v="1"/>
    <x v="11"/>
    <x v="1"/>
    <n v="12"/>
    <x v="467"/>
    <x v="22"/>
    <x v="0"/>
    <x v="1"/>
    <s v="Avery 509"/>
    <n v="2.61"/>
    <n v="1"/>
    <n v="1.2"/>
  </r>
  <r>
    <d v="2015-12-07T00:00:00"/>
    <x v="1"/>
    <x v="11"/>
    <x v="1"/>
    <n v="12"/>
    <x v="7"/>
    <x v="3"/>
    <x v="1"/>
    <x v="8"/>
    <s v="12-1/2 Diameter Round Wall Clock"/>
    <n v="79.92"/>
    <n v="4"/>
    <n v="28.77"/>
  </r>
  <r>
    <d v="2015-12-07T00:00:00"/>
    <x v="1"/>
    <x v="11"/>
    <x v="1"/>
    <n v="12"/>
    <x v="545"/>
    <x v="20"/>
    <x v="0"/>
    <x v="3"/>
    <s v="Pressboard Data Binders by Wilson Jones"/>
    <n v="21.36"/>
    <n v="5"/>
    <n v="7.21"/>
  </r>
  <r>
    <d v="2015-12-07T00:00:00"/>
    <x v="1"/>
    <x v="11"/>
    <x v="1"/>
    <n v="12"/>
    <x v="545"/>
    <x v="20"/>
    <x v="0"/>
    <x v="3"/>
    <s v="Avery Durable Slant Ring Binders With Label Holder"/>
    <n v="6.69"/>
    <n v="2"/>
    <n v="2.34"/>
  </r>
  <r>
    <d v="2015-12-07T00:00:00"/>
    <x v="1"/>
    <x v="11"/>
    <x v="1"/>
    <n v="12"/>
    <x v="545"/>
    <x v="20"/>
    <x v="2"/>
    <x v="6"/>
    <s v="Digium D40 VoIP phone"/>
    <n v="773.94"/>
    <n v="6"/>
    <n v="224.44"/>
  </r>
  <r>
    <d v="2015-12-07T00:00:00"/>
    <x v="1"/>
    <x v="11"/>
    <x v="1"/>
    <n v="12"/>
    <x v="94"/>
    <x v="3"/>
    <x v="0"/>
    <x v="0"/>
    <s v="Xerox 218"/>
    <n v="12.96"/>
    <n v="2"/>
    <n v="6.22"/>
  </r>
  <r>
    <d v="2015-12-08T00:00:00"/>
    <x v="1"/>
    <x v="11"/>
    <x v="1"/>
    <n v="12"/>
    <x v="722"/>
    <x v="0"/>
    <x v="0"/>
    <x v="0"/>
    <s v="Xerox 1945"/>
    <n v="360.71"/>
    <n v="11"/>
    <n v="130.76"/>
  </r>
  <r>
    <d v="2015-12-08T00:00:00"/>
    <x v="1"/>
    <x v="11"/>
    <x v="1"/>
    <n v="12"/>
    <x v="722"/>
    <x v="0"/>
    <x v="2"/>
    <x v="6"/>
    <s v="Wilson Electronics DB Pro Signal Booster"/>
    <n v="1718.4"/>
    <n v="6"/>
    <n v="150.36000000000001"/>
  </r>
  <r>
    <d v="2015-12-08T00:00:00"/>
    <x v="1"/>
    <x v="11"/>
    <x v="1"/>
    <n v="12"/>
    <x v="701"/>
    <x v="0"/>
    <x v="2"/>
    <x v="6"/>
    <s v="Nokia Lumia 521 (T-Mobile)"/>
    <n v="119.96"/>
    <n v="5"/>
    <n v="12"/>
  </r>
  <r>
    <d v="2015-12-08T00:00:00"/>
    <x v="1"/>
    <x v="11"/>
    <x v="1"/>
    <n v="12"/>
    <x v="598"/>
    <x v="3"/>
    <x v="0"/>
    <x v="2"/>
    <s v="Stur-D-Stor Shelving, Vertical 5-Shelf: 72&quot;H x 36&quot;W x 18 1/2&quot;D"/>
    <n v="221.96"/>
    <n v="2"/>
    <n v="4.4400000000000004"/>
  </r>
  <r>
    <d v="2015-12-08T00:00:00"/>
    <x v="1"/>
    <x v="11"/>
    <x v="1"/>
    <n v="12"/>
    <x v="598"/>
    <x v="3"/>
    <x v="2"/>
    <x v="9"/>
    <s v="WD My Passport Ultra 500GB Portable External Hard Drive"/>
    <n v="236"/>
    <n v="4"/>
    <n v="40.119999999999997"/>
  </r>
  <r>
    <d v="2015-12-08T00:00:00"/>
    <x v="1"/>
    <x v="11"/>
    <x v="1"/>
    <n v="12"/>
    <x v="418"/>
    <x v="26"/>
    <x v="0"/>
    <x v="0"/>
    <s v="Southworth Parchment Paper &amp; Envelopes"/>
    <n v="15.7"/>
    <n v="3"/>
    <n v="5.0999999999999996"/>
  </r>
  <r>
    <d v="2015-12-09T00:00:00"/>
    <x v="1"/>
    <x v="11"/>
    <x v="1"/>
    <n v="12"/>
    <x v="590"/>
    <x v="18"/>
    <x v="0"/>
    <x v="0"/>
    <s v="Xerox 188"/>
    <n v="34.020000000000003"/>
    <n v="3"/>
    <n v="16.670000000000002"/>
  </r>
  <r>
    <d v="2015-12-10T00:00:00"/>
    <x v="1"/>
    <x v="11"/>
    <x v="1"/>
    <n v="12"/>
    <x v="435"/>
    <x v="14"/>
    <x v="0"/>
    <x v="4"/>
    <s v="Avery Hi-Liter Comfort Grip Fluorescent Highlighter, Yellow Ink"/>
    <n v="3.9"/>
    <n v="2"/>
    <n v="1.52"/>
  </r>
  <r>
    <d v="2015-12-10T00:00:00"/>
    <x v="1"/>
    <x v="11"/>
    <x v="1"/>
    <n v="12"/>
    <x v="435"/>
    <x v="14"/>
    <x v="1"/>
    <x v="13"/>
    <s v="Bretford CR8500 Series Meeting Room Furniture"/>
    <n v="801.96"/>
    <n v="2"/>
    <n v="200.49"/>
  </r>
  <r>
    <d v="2015-12-10T00:00:00"/>
    <x v="1"/>
    <x v="11"/>
    <x v="1"/>
    <n v="12"/>
    <x v="435"/>
    <x v="14"/>
    <x v="1"/>
    <x v="5"/>
    <s v="Global Super Steno Chair"/>
    <n v="191.96"/>
    <n v="2"/>
    <n v="32.630000000000003"/>
  </r>
  <r>
    <d v="2015-12-10T00:00:00"/>
    <x v="1"/>
    <x v="11"/>
    <x v="1"/>
    <n v="12"/>
    <x v="435"/>
    <x v="14"/>
    <x v="0"/>
    <x v="1"/>
    <s v="Permanent Self-Adhesive File Folder Labels for Typewriters by Universal"/>
    <n v="2.61"/>
    <n v="1"/>
    <n v="1.2"/>
  </r>
  <r>
    <d v="2015-12-10T00:00:00"/>
    <x v="1"/>
    <x v="11"/>
    <x v="1"/>
    <n v="12"/>
    <x v="580"/>
    <x v="4"/>
    <x v="0"/>
    <x v="4"/>
    <s v="Staples in misc. colors"/>
    <n v="1.78"/>
    <n v="1"/>
    <n v="0.5"/>
  </r>
  <r>
    <d v="2015-12-10T00:00:00"/>
    <x v="1"/>
    <x v="11"/>
    <x v="1"/>
    <n v="12"/>
    <x v="580"/>
    <x v="4"/>
    <x v="0"/>
    <x v="0"/>
    <s v="Xerox 201"/>
    <n v="25.92"/>
    <n v="4"/>
    <n v="12.44"/>
  </r>
  <r>
    <d v="2015-12-10T00:00:00"/>
    <x v="1"/>
    <x v="11"/>
    <x v="1"/>
    <n v="12"/>
    <x v="580"/>
    <x v="4"/>
    <x v="2"/>
    <x v="9"/>
    <s v="Memorex 25GB 6X Branded Blu-Ray Recordable Disc, 15/Pack"/>
    <n v="101.94"/>
    <n v="6"/>
    <n v="21.41"/>
  </r>
  <r>
    <d v="2015-12-10T00:00:00"/>
    <x v="1"/>
    <x v="11"/>
    <x v="1"/>
    <n v="12"/>
    <x v="338"/>
    <x v="20"/>
    <x v="0"/>
    <x v="1"/>
    <s v="Avery 486"/>
    <n v="7.31"/>
    <n v="1"/>
    <n v="3.44"/>
  </r>
  <r>
    <d v="2015-12-10T00:00:00"/>
    <x v="1"/>
    <x v="11"/>
    <x v="1"/>
    <n v="12"/>
    <x v="338"/>
    <x v="20"/>
    <x v="2"/>
    <x v="16"/>
    <s v="Hewlett Packard 610 Color Digital Copier / Printer"/>
    <n v="799.98"/>
    <n v="2"/>
    <n v="250"/>
  </r>
  <r>
    <d v="2015-12-10T00:00:00"/>
    <x v="1"/>
    <x v="11"/>
    <x v="1"/>
    <n v="12"/>
    <x v="338"/>
    <x v="20"/>
    <x v="0"/>
    <x v="0"/>
    <s v="Adams Phone Message Book, 200 Message Capacity, 8 1/16Â” x 11Â”"/>
    <n v="41.28"/>
    <n v="6"/>
    <n v="18.989999999999998"/>
  </r>
  <r>
    <d v="2015-12-10T00:00:00"/>
    <x v="1"/>
    <x v="11"/>
    <x v="1"/>
    <n v="12"/>
    <x v="338"/>
    <x v="20"/>
    <x v="0"/>
    <x v="0"/>
    <s v="Xerox 1883"/>
    <n v="184.66"/>
    <n v="7"/>
    <n v="84.94"/>
  </r>
  <r>
    <d v="2015-12-10T00:00:00"/>
    <x v="1"/>
    <x v="11"/>
    <x v="1"/>
    <n v="12"/>
    <x v="666"/>
    <x v="36"/>
    <x v="0"/>
    <x v="4"/>
    <s v="Manco Dry-Lighter Erasable Highlighter"/>
    <n v="27.36"/>
    <n v="9"/>
    <n v="9.3000000000000007"/>
  </r>
  <r>
    <d v="2015-12-10T00:00:00"/>
    <x v="1"/>
    <x v="11"/>
    <x v="1"/>
    <n v="12"/>
    <x v="666"/>
    <x v="36"/>
    <x v="0"/>
    <x v="0"/>
    <s v="Recycled Desk Saver Line &quot;While You Were Out&quot; Book, 5 1/2&quot; X 4&quot;"/>
    <n v="44.75"/>
    <n v="5"/>
    <n v="20.59"/>
  </r>
  <r>
    <d v="2015-12-10T00:00:00"/>
    <x v="1"/>
    <x v="11"/>
    <x v="1"/>
    <n v="12"/>
    <x v="666"/>
    <x v="36"/>
    <x v="2"/>
    <x v="6"/>
    <s v="Cisco 8x8 Inc. 6753i IP Business Phone System"/>
    <n v="134.99"/>
    <n v="1"/>
    <n v="36.450000000000003"/>
  </r>
  <r>
    <d v="2015-12-10T00:00:00"/>
    <x v="1"/>
    <x v="11"/>
    <x v="1"/>
    <n v="12"/>
    <x v="666"/>
    <x v="36"/>
    <x v="0"/>
    <x v="0"/>
    <s v="Astroparche Fine Business Paper"/>
    <n v="26.4"/>
    <n v="5"/>
    <n v="12.67"/>
  </r>
  <r>
    <d v="2015-12-10T00:00:00"/>
    <x v="1"/>
    <x v="11"/>
    <x v="1"/>
    <n v="12"/>
    <x v="666"/>
    <x v="36"/>
    <x v="1"/>
    <x v="5"/>
    <s v="Global Ergonomic Managers Chair"/>
    <n v="542.94000000000005"/>
    <n v="3"/>
    <n v="141.16"/>
  </r>
  <r>
    <d v="2015-12-10T00:00:00"/>
    <x v="1"/>
    <x v="11"/>
    <x v="1"/>
    <n v="12"/>
    <x v="658"/>
    <x v="3"/>
    <x v="0"/>
    <x v="4"/>
    <s v="Boston Electric Pencil Sharpener, Model 1818, Charcoal Black"/>
    <n v="56.3"/>
    <n v="2"/>
    <n v="15.76"/>
  </r>
  <r>
    <d v="2015-12-10T00:00:00"/>
    <x v="1"/>
    <x v="11"/>
    <x v="1"/>
    <n v="12"/>
    <x v="621"/>
    <x v="1"/>
    <x v="0"/>
    <x v="12"/>
    <s v="3M Replacement Filter for Office Air Cleaner for 20' x 33' Room"/>
    <n v="53.09"/>
    <n v="7"/>
    <n v="-108.83"/>
  </r>
  <r>
    <d v="2015-12-10T00:00:00"/>
    <x v="1"/>
    <x v="11"/>
    <x v="1"/>
    <n v="12"/>
    <x v="711"/>
    <x v="3"/>
    <x v="0"/>
    <x v="1"/>
    <s v="Avery File Folder Labels"/>
    <n v="5.76"/>
    <n v="2"/>
    <n v="2.82"/>
  </r>
  <r>
    <d v="2015-12-10T00:00:00"/>
    <x v="1"/>
    <x v="11"/>
    <x v="1"/>
    <n v="12"/>
    <x v="371"/>
    <x v="10"/>
    <x v="2"/>
    <x v="9"/>
    <s v="Maxell 4.7GB DVD-RW 3/Pack"/>
    <n v="25.49"/>
    <n v="2"/>
    <n v="4.46"/>
  </r>
  <r>
    <d v="2015-12-11T00:00:00"/>
    <x v="1"/>
    <x v="11"/>
    <x v="1"/>
    <n v="12"/>
    <x v="661"/>
    <x v="6"/>
    <x v="0"/>
    <x v="1"/>
    <s v="Dot Matrix Printer Tape Reel Labels, White, 5000/Box"/>
    <n v="196.62"/>
    <n v="2"/>
    <n v="96.34"/>
  </r>
  <r>
    <d v="2015-12-11T00:00:00"/>
    <x v="1"/>
    <x v="11"/>
    <x v="1"/>
    <n v="12"/>
    <x v="723"/>
    <x v="0"/>
    <x v="2"/>
    <x v="9"/>
    <s v="Logitech Wireless Performance Mouse MX for PC and Mac"/>
    <n v="159.97999999999999"/>
    <n v="2"/>
    <n v="36"/>
  </r>
  <r>
    <d v="2015-12-11T00:00:00"/>
    <x v="1"/>
    <x v="11"/>
    <x v="1"/>
    <n v="12"/>
    <x v="723"/>
    <x v="0"/>
    <x v="0"/>
    <x v="2"/>
    <s v="Eldon ProFile File 'N Store Portable File Tub Letter/Legal Size Black"/>
    <n v="46.34"/>
    <n v="3"/>
    <n v="4.63"/>
  </r>
  <r>
    <d v="2015-12-11T00:00:00"/>
    <x v="1"/>
    <x v="11"/>
    <x v="1"/>
    <n v="12"/>
    <x v="258"/>
    <x v="16"/>
    <x v="0"/>
    <x v="3"/>
    <s v="Acco D-Ring Binder w/DublLock"/>
    <n v="12.83"/>
    <n v="2"/>
    <n v="-8.98"/>
  </r>
  <r>
    <d v="2015-12-11T00:00:00"/>
    <x v="1"/>
    <x v="11"/>
    <x v="1"/>
    <n v="12"/>
    <x v="576"/>
    <x v="26"/>
    <x v="0"/>
    <x v="4"/>
    <s v="Newell 313"/>
    <n v="13.12"/>
    <n v="5"/>
    <n v="1.1499999999999999"/>
  </r>
  <r>
    <d v="2015-12-11T00:00:00"/>
    <x v="1"/>
    <x v="11"/>
    <x v="1"/>
    <n v="12"/>
    <x v="576"/>
    <x v="26"/>
    <x v="1"/>
    <x v="11"/>
    <s v="Bush Westfield Collection Bookcases, Dark Cherry Finish"/>
    <n v="69.58"/>
    <n v="4"/>
    <n v="-143.79"/>
  </r>
  <r>
    <d v="2015-12-11T00:00:00"/>
    <x v="1"/>
    <x v="11"/>
    <x v="1"/>
    <n v="12"/>
    <x v="576"/>
    <x v="26"/>
    <x v="0"/>
    <x v="4"/>
    <s v="Newell 326"/>
    <n v="4.22"/>
    <n v="3"/>
    <n v="0.48"/>
  </r>
  <r>
    <d v="2015-12-11T00:00:00"/>
    <x v="1"/>
    <x v="11"/>
    <x v="1"/>
    <n v="12"/>
    <x v="576"/>
    <x v="26"/>
    <x v="2"/>
    <x v="9"/>
    <s v="Logitech Keyboard K120"/>
    <n v="58.08"/>
    <n v="4"/>
    <n v="-6.53"/>
  </r>
  <r>
    <d v="2015-12-11T00:00:00"/>
    <x v="1"/>
    <x v="11"/>
    <x v="1"/>
    <n v="12"/>
    <x v="576"/>
    <x v="26"/>
    <x v="1"/>
    <x v="8"/>
    <s v="Master Caster Door Stop, Large Neon Orange"/>
    <n v="52.42"/>
    <n v="9"/>
    <n v="15.07"/>
  </r>
  <r>
    <d v="2015-12-11T00:00:00"/>
    <x v="1"/>
    <x v="11"/>
    <x v="1"/>
    <n v="12"/>
    <x v="576"/>
    <x v="26"/>
    <x v="1"/>
    <x v="8"/>
    <s v="DAX Wood Document Frame"/>
    <n v="54.92"/>
    <n v="5"/>
    <n v="10.98"/>
  </r>
  <r>
    <d v="2015-12-11T00:00:00"/>
    <x v="1"/>
    <x v="11"/>
    <x v="1"/>
    <n v="12"/>
    <x v="576"/>
    <x v="26"/>
    <x v="1"/>
    <x v="13"/>
    <s v="Bevis Rectangular Conference Tables"/>
    <n v="364.95"/>
    <n v="5"/>
    <n v="-248.17"/>
  </r>
  <r>
    <d v="2015-12-11T00:00:00"/>
    <x v="1"/>
    <x v="11"/>
    <x v="1"/>
    <n v="12"/>
    <x v="576"/>
    <x v="26"/>
    <x v="0"/>
    <x v="0"/>
    <s v="Xerox 1932"/>
    <n v="85.06"/>
    <n v="3"/>
    <n v="28.71"/>
  </r>
  <r>
    <d v="2015-12-11T00:00:00"/>
    <x v="1"/>
    <x v="11"/>
    <x v="1"/>
    <n v="12"/>
    <x v="576"/>
    <x v="26"/>
    <x v="0"/>
    <x v="0"/>
    <s v="Avery Personal Creations Heavyweight Cards"/>
    <n v="27.7"/>
    <n v="3"/>
    <n v="9.69"/>
  </r>
  <r>
    <d v="2015-12-11T00:00:00"/>
    <x v="1"/>
    <x v="11"/>
    <x v="1"/>
    <n v="12"/>
    <x v="164"/>
    <x v="10"/>
    <x v="0"/>
    <x v="3"/>
    <s v="GBC Plasticlear Binding Covers"/>
    <n v="10.33"/>
    <n v="3"/>
    <n v="-7.58"/>
  </r>
  <r>
    <d v="2015-12-11T00:00:00"/>
    <x v="1"/>
    <x v="11"/>
    <x v="1"/>
    <n v="12"/>
    <x v="412"/>
    <x v="3"/>
    <x v="0"/>
    <x v="3"/>
    <s v="GBC Recycled Grain Textured Covers"/>
    <n v="110.53"/>
    <n v="4"/>
    <n v="38.68"/>
  </r>
  <r>
    <d v="2015-12-11T00:00:00"/>
    <x v="1"/>
    <x v="11"/>
    <x v="1"/>
    <n v="12"/>
    <x v="273"/>
    <x v="14"/>
    <x v="2"/>
    <x v="9"/>
    <s v="Maxell 4.7GB DVD+RW 3/Pack"/>
    <n v="175.23"/>
    <n v="11"/>
    <n v="61.33"/>
  </r>
  <r>
    <d v="2015-12-11T00:00:00"/>
    <x v="1"/>
    <x v="11"/>
    <x v="1"/>
    <n v="12"/>
    <x v="273"/>
    <x v="14"/>
    <x v="2"/>
    <x v="6"/>
    <s v="BlackBerry Q10"/>
    <n v="125.99"/>
    <n v="1"/>
    <n v="31.5"/>
  </r>
  <r>
    <d v="2015-12-11T00:00:00"/>
    <x v="1"/>
    <x v="11"/>
    <x v="1"/>
    <n v="12"/>
    <x v="273"/>
    <x v="14"/>
    <x v="0"/>
    <x v="3"/>
    <s v="Ibico Covers for Plastic or Wire Binding Elements"/>
    <n v="23"/>
    <n v="2"/>
    <n v="10.35"/>
  </r>
  <r>
    <d v="2015-12-12T00:00:00"/>
    <x v="1"/>
    <x v="11"/>
    <x v="1"/>
    <n v="12"/>
    <x v="235"/>
    <x v="3"/>
    <x v="1"/>
    <x v="5"/>
    <s v="Lifetime Advantage Folding Chairs, 4/Carton"/>
    <n v="348.93"/>
    <n v="2"/>
    <n v="34.89"/>
  </r>
  <r>
    <d v="2015-12-12T00:00:00"/>
    <x v="1"/>
    <x v="11"/>
    <x v="1"/>
    <n v="12"/>
    <x v="380"/>
    <x v="3"/>
    <x v="0"/>
    <x v="7"/>
    <s v="Staples"/>
    <n v="7.86"/>
    <n v="2"/>
    <n v="3.62"/>
  </r>
  <r>
    <d v="2015-12-12T00:00:00"/>
    <x v="1"/>
    <x v="11"/>
    <x v="1"/>
    <n v="12"/>
    <x v="380"/>
    <x v="3"/>
    <x v="0"/>
    <x v="3"/>
    <s v="Recycled Premium Regency Composition Covers"/>
    <n v="24.45"/>
    <n v="2"/>
    <n v="8.86"/>
  </r>
  <r>
    <d v="2015-12-12T00:00:00"/>
    <x v="1"/>
    <x v="11"/>
    <x v="1"/>
    <n v="12"/>
    <x v="699"/>
    <x v="36"/>
    <x v="0"/>
    <x v="4"/>
    <s v="Rogers Handheld Barrel Pencil Sharpener"/>
    <n v="8.2200000000000006"/>
    <n v="3"/>
    <n v="2.2200000000000002"/>
  </r>
  <r>
    <d v="2015-12-12T00:00:00"/>
    <x v="1"/>
    <x v="11"/>
    <x v="1"/>
    <n v="12"/>
    <x v="557"/>
    <x v="0"/>
    <x v="2"/>
    <x v="9"/>
    <s v="AmazonBasics 3-Button USB Wired Mouse"/>
    <n v="22.37"/>
    <n v="4"/>
    <n v="6.43"/>
  </r>
  <r>
    <d v="2015-12-12T00:00:00"/>
    <x v="1"/>
    <x v="11"/>
    <x v="1"/>
    <n v="12"/>
    <x v="21"/>
    <x v="3"/>
    <x v="0"/>
    <x v="4"/>
    <s v="Newell 311"/>
    <n v="2.21"/>
    <n v="1"/>
    <n v="0.6"/>
  </r>
  <r>
    <d v="2015-12-12T00:00:00"/>
    <x v="1"/>
    <x v="11"/>
    <x v="1"/>
    <n v="12"/>
    <x v="21"/>
    <x v="3"/>
    <x v="0"/>
    <x v="10"/>
    <s v="Peel &amp; Seel Envelopes"/>
    <n v="15.52"/>
    <n v="4"/>
    <n v="7.45"/>
  </r>
  <r>
    <d v="2015-12-12T00:00:00"/>
    <x v="1"/>
    <x v="11"/>
    <x v="1"/>
    <n v="12"/>
    <x v="21"/>
    <x v="3"/>
    <x v="0"/>
    <x v="0"/>
    <s v="Black Print Carbonless Snap-Off Rapid Letter, 8 1/2&quot; x 7&quot;"/>
    <n v="36.44"/>
    <n v="4"/>
    <n v="16.399999999999999"/>
  </r>
  <r>
    <d v="2015-12-12T00:00:00"/>
    <x v="1"/>
    <x v="11"/>
    <x v="1"/>
    <n v="12"/>
    <x v="276"/>
    <x v="3"/>
    <x v="1"/>
    <x v="8"/>
    <s v="Eldon Cleatmat Chair Mats for Medium Pile Carpets"/>
    <n v="166.5"/>
    <n v="3"/>
    <n v="21.65"/>
  </r>
  <r>
    <d v="2015-12-12T00:00:00"/>
    <x v="1"/>
    <x v="11"/>
    <x v="1"/>
    <n v="12"/>
    <x v="276"/>
    <x v="3"/>
    <x v="0"/>
    <x v="2"/>
    <s v="Standard Rollaway File with Lock"/>
    <n v="360.38"/>
    <n v="2"/>
    <n v="93.7"/>
  </r>
  <r>
    <d v="2015-12-12T00:00:00"/>
    <x v="1"/>
    <x v="11"/>
    <x v="1"/>
    <n v="12"/>
    <x v="104"/>
    <x v="17"/>
    <x v="0"/>
    <x v="0"/>
    <s v="Xerox 1930"/>
    <n v="32.4"/>
    <n v="5"/>
    <n v="15.88"/>
  </r>
  <r>
    <d v="2015-12-12T00:00:00"/>
    <x v="1"/>
    <x v="11"/>
    <x v="1"/>
    <n v="12"/>
    <x v="104"/>
    <x v="17"/>
    <x v="0"/>
    <x v="0"/>
    <s v="Xerox 1916"/>
    <n v="97.88"/>
    <n v="2"/>
    <n v="48.94"/>
  </r>
  <r>
    <d v="2015-12-12T00:00:00"/>
    <x v="1"/>
    <x v="11"/>
    <x v="1"/>
    <n v="12"/>
    <x v="502"/>
    <x v="3"/>
    <x v="2"/>
    <x v="9"/>
    <s v="Logitech Wireless Marathon Mouse M705"/>
    <n v="299.94"/>
    <n v="6"/>
    <n v="128.97"/>
  </r>
  <r>
    <d v="2015-12-12T00:00:00"/>
    <x v="1"/>
    <x v="11"/>
    <x v="1"/>
    <n v="12"/>
    <x v="502"/>
    <x v="3"/>
    <x v="0"/>
    <x v="14"/>
    <s v="Staple remover"/>
    <n v="25.76"/>
    <n v="7"/>
    <n v="0.52"/>
  </r>
  <r>
    <d v="2015-12-13T00:00:00"/>
    <x v="1"/>
    <x v="11"/>
    <x v="1"/>
    <n v="12"/>
    <x v="468"/>
    <x v="3"/>
    <x v="0"/>
    <x v="0"/>
    <s v="Xerox 213"/>
    <n v="12.96"/>
    <n v="2"/>
    <n v="6.22"/>
  </r>
  <r>
    <d v="2015-12-13T00:00:00"/>
    <x v="1"/>
    <x v="11"/>
    <x v="1"/>
    <n v="12"/>
    <x v="468"/>
    <x v="3"/>
    <x v="0"/>
    <x v="12"/>
    <s v="Fellowes 8 Outlet Superior Workstation Surge Protector w/o Phone/Fax/Modem Protection"/>
    <n v="134.47999999999999"/>
    <n v="4"/>
    <n v="34.96"/>
  </r>
  <r>
    <d v="2015-12-13T00:00:00"/>
    <x v="1"/>
    <x v="11"/>
    <x v="1"/>
    <n v="12"/>
    <x v="550"/>
    <x v="3"/>
    <x v="0"/>
    <x v="1"/>
    <s v="Avery 513"/>
    <n v="9.9600000000000009"/>
    <n v="2"/>
    <n v="4.58"/>
  </r>
  <r>
    <d v="2015-12-13T00:00:00"/>
    <x v="1"/>
    <x v="11"/>
    <x v="1"/>
    <n v="12"/>
    <x v="122"/>
    <x v="3"/>
    <x v="2"/>
    <x v="6"/>
    <s v="Plantronics Voyager Pro Legend"/>
    <n v="494.38"/>
    <n v="3"/>
    <n v="49.44"/>
  </r>
  <r>
    <d v="2015-12-13T00:00:00"/>
    <x v="1"/>
    <x v="11"/>
    <x v="1"/>
    <n v="12"/>
    <x v="122"/>
    <x v="3"/>
    <x v="0"/>
    <x v="3"/>
    <s v="Angle-D Binders with Locking Rings, Label Holders"/>
    <n v="29.2"/>
    <n v="5"/>
    <n v="9.86"/>
  </r>
  <r>
    <d v="2015-12-13T00:00:00"/>
    <x v="1"/>
    <x v="11"/>
    <x v="1"/>
    <n v="12"/>
    <x v="122"/>
    <x v="3"/>
    <x v="2"/>
    <x v="9"/>
    <s v="Logitech K350 2.4Ghz Wireless Keyboard"/>
    <n v="248.85"/>
    <n v="5"/>
    <n v="27.37"/>
  </r>
  <r>
    <d v="2015-12-13T00:00:00"/>
    <x v="1"/>
    <x v="11"/>
    <x v="1"/>
    <n v="12"/>
    <x v="122"/>
    <x v="3"/>
    <x v="2"/>
    <x v="9"/>
    <s v="Memorex Mini Travel Drive 64 GB USB 2.0 Flash Drive"/>
    <n v="36.24"/>
    <n v="1"/>
    <n v="15.22"/>
  </r>
  <r>
    <d v="2015-12-13T00:00:00"/>
    <x v="1"/>
    <x v="11"/>
    <x v="1"/>
    <n v="12"/>
    <x v="222"/>
    <x v="32"/>
    <x v="0"/>
    <x v="0"/>
    <s v="Xerox 222"/>
    <n v="19.440000000000001"/>
    <n v="3"/>
    <n v="9.33"/>
  </r>
  <r>
    <d v="2015-12-13T00:00:00"/>
    <x v="1"/>
    <x v="11"/>
    <x v="1"/>
    <n v="12"/>
    <x v="222"/>
    <x v="32"/>
    <x v="0"/>
    <x v="3"/>
    <s v="Flexible Leather- Look Classic Collection Ring Binder"/>
    <n v="37.880000000000003"/>
    <n v="2"/>
    <n v="18.940000000000001"/>
  </r>
  <r>
    <d v="2015-12-14T00:00:00"/>
    <x v="1"/>
    <x v="11"/>
    <x v="1"/>
    <n v="12"/>
    <x v="22"/>
    <x v="4"/>
    <x v="0"/>
    <x v="3"/>
    <s v="3-ring staple pack"/>
    <n v="3.76"/>
    <n v="2"/>
    <n v="1.8"/>
  </r>
  <r>
    <d v="2015-12-14T00:00:00"/>
    <x v="1"/>
    <x v="11"/>
    <x v="1"/>
    <n v="12"/>
    <x v="724"/>
    <x v="11"/>
    <x v="2"/>
    <x v="6"/>
    <s v="HTC One"/>
    <n v="319.97000000000003"/>
    <n v="4"/>
    <n v="36"/>
  </r>
  <r>
    <d v="2015-12-14T00:00:00"/>
    <x v="1"/>
    <x v="11"/>
    <x v="1"/>
    <n v="12"/>
    <x v="247"/>
    <x v="3"/>
    <x v="0"/>
    <x v="3"/>
    <s v="Wilson Jones Standard D-Ring Binders"/>
    <n v="8.1"/>
    <n v="2"/>
    <n v="2.73"/>
  </r>
  <r>
    <d v="2015-12-14T00:00:00"/>
    <x v="1"/>
    <x v="11"/>
    <x v="1"/>
    <n v="12"/>
    <x v="435"/>
    <x v="29"/>
    <x v="1"/>
    <x v="8"/>
    <s v="Stackable Trays"/>
    <n v="6.16"/>
    <n v="2"/>
    <n v="1.97"/>
  </r>
  <r>
    <d v="2015-12-14T00:00:00"/>
    <x v="1"/>
    <x v="11"/>
    <x v="1"/>
    <n v="12"/>
    <x v="435"/>
    <x v="29"/>
    <x v="0"/>
    <x v="4"/>
    <s v="Boston Electric Pencil Sharpener, Model 1818, Charcoal Black"/>
    <n v="56.3"/>
    <n v="2"/>
    <n v="15.76"/>
  </r>
  <r>
    <d v="2015-12-14T00:00:00"/>
    <x v="1"/>
    <x v="11"/>
    <x v="1"/>
    <n v="12"/>
    <x v="367"/>
    <x v="3"/>
    <x v="1"/>
    <x v="8"/>
    <s v="Master Caster Door Stop, Gray"/>
    <n v="15.24"/>
    <n v="3"/>
    <n v="5.18"/>
  </r>
  <r>
    <d v="2015-12-14T00:00:00"/>
    <x v="1"/>
    <x v="11"/>
    <x v="1"/>
    <n v="12"/>
    <x v="281"/>
    <x v="3"/>
    <x v="1"/>
    <x v="8"/>
    <s v="Staple-based wall hangings"/>
    <n v="29.22"/>
    <n v="3"/>
    <n v="12.86"/>
  </r>
  <r>
    <d v="2015-12-14T00:00:00"/>
    <x v="1"/>
    <x v="11"/>
    <x v="1"/>
    <n v="12"/>
    <x v="63"/>
    <x v="3"/>
    <x v="2"/>
    <x v="9"/>
    <s v="Micro Innovations USB RF Wireless Keyboard with Mouse"/>
    <n v="50"/>
    <n v="2"/>
    <n v="10.5"/>
  </r>
  <r>
    <d v="2015-12-14T00:00:00"/>
    <x v="1"/>
    <x v="11"/>
    <x v="1"/>
    <n v="12"/>
    <x v="504"/>
    <x v="3"/>
    <x v="0"/>
    <x v="3"/>
    <s v="Ibico Recycled Grain-Textured Covers"/>
    <n v="55.26"/>
    <n v="2"/>
    <n v="20.72"/>
  </r>
  <r>
    <d v="2015-12-14T00:00:00"/>
    <x v="1"/>
    <x v="11"/>
    <x v="1"/>
    <n v="12"/>
    <x v="504"/>
    <x v="3"/>
    <x v="0"/>
    <x v="0"/>
    <s v="Xerox 23"/>
    <n v="6.48"/>
    <n v="1"/>
    <n v="3.11"/>
  </r>
  <r>
    <d v="2015-12-14T00:00:00"/>
    <x v="1"/>
    <x v="11"/>
    <x v="1"/>
    <n v="12"/>
    <x v="504"/>
    <x v="3"/>
    <x v="0"/>
    <x v="3"/>
    <s v="GBC Laser Imprintable Binding System Covers, Desert Sand"/>
    <n v="34.25"/>
    <n v="3"/>
    <n v="11.56"/>
  </r>
  <r>
    <d v="2015-12-14T00:00:00"/>
    <x v="1"/>
    <x v="11"/>
    <x v="1"/>
    <n v="12"/>
    <x v="504"/>
    <x v="3"/>
    <x v="1"/>
    <x v="13"/>
    <s v="Bush Andora Conference Table, Maple/Graphite Gray Finish"/>
    <n v="273.57"/>
    <n v="2"/>
    <n v="10.26"/>
  </r>
  <r>
    <d v="2015-12-15T00:00:00"/>
    <x v="1"/>
    <x v="11"/>
    <x v="1"/>
    <n v="12"/>
    <x v="412"/>
    <x v="20"/>
    <x v="0"/>
    <x v="4"/>
    <s v="Sanford Colorific Eraseable Coloring Pencils, 12 Count"/>
    <n v="3.28"/>
    <n v="1"/>
    <n v="1.41"/>
  </r>
  <r>
    <d v="2015-12-15T00:00:00"/>
    <x v="1"/>
    <x v="11"/>
    <x v="1"/>
    <n v="12"/>
    <x v="343"/>
    <x v="22"/>
    <x v="0"/>
    <x v="12"/>
    <s v="3M Office Air Cleaner"/>
    <n v="103.92"/>
    <n v="4"/>
    <n v="36.369999999999997"/>
  </r>
  <r>
    <d v="2015-12-15T00:00:00"/>
    <x v="1"/>
    <x v="11"/>
    <x v="1"/>
    <n v="12"/>
    <x v="343"/>
    <x v="22"/>
    <x v="2"/>
    <x v="9"/>
    <s v="Logitech G700s Rechargeable Gaming Mouse"/>
    <n v="899.91"/>
    <n v="9"/>
    <n v="377.96"/>
  </r>
  <r>
    <d v="2015-12-15T00:00:00"/>
    <x v="1"/>
    <x v="11"/>
    <x v="1"/>
    <n v="12"/>
    <x v="343"/>
    <x v="22"/>
    <x v="0"/>
    <x v="3"/>
    <s v="Acco D-Ring Binder w/DublLock"/>
    <n v="51.31"/>
    <n v="3"/>
    <n v="18.600000000000001"/>
  </r>
  <r>
    <d v="2015-12-15T00:00:00"/>
    <x v="1"/>
    <x v="11"/>
    <x v="1"/>
    <n v="12"/>
    <x v="40"/>
    <x v="10"/>
    <x v="2"/>
    <x v="9"/>
    <s v="Plantronics Savi W720 Multi-Device Wireless Headset System"/>
    <n v="2025.36"/>
    <n v="6"/>
    <n v="607.61"/>
  </r>
  <r>
    <d v="2015-12-15T00:00:00"/>
    <x v="1"/>
    <x v="11"/>
    <x v="1"/>
    <n v="12"/>
    <x v="40"/>
    <x v="10"/>
    <x v="2"/>
    <x v="15"/>
    <s v="Cubify CubeX 3D Printer Double Head Print"/>
    <n v="1799.99"/>
    <n v="2"/>
    <n v="-2639.99"/>
  </r>
  <r>
    <d v="2015-12-15T00:00:00"/>
    <x v="1"/>
    <x v="11"/>
    <x v="1"/>
    <n v="12"/>
    <x v="40"/>
    <x v="10"/>
    <x v="2"/>
    <x v="6"/>
    <s v="Panasonic KX TS3282W Corded phone"/>
    <n v="101.99"/>
    <n v="2"/>
    <n v="-17"/>
  </r>
  <r>
    <d v="2015-12-15T00:00:00"/>
    <x v="1"/>
    <x v="11"/>
    <x v="1"/>
    <n v="12"/>
    <x v="40"/>
    <x v="10"/>
    <x v="1"/>
    <x v="8"/>
    <s v="Howard Miller 13&quot; Diameter Goldtone Round Wall Clock"/>
    <n v="262.86"/>
    <n v="7"/>
    <n v="69"/>
  </r>
  <r>
    <d v="2015-12-15T00:00:00"/>
    <x v="1"/>
    <x v="11"/>
    <x v="1"/>
    <n v="12"/>
    <x v="390"/>
    <x v="25"/>
    <x v="2"/>
    <x v="6"/>
    <s v="Cisco Small Business SPA 502G VoIP phone"/>
    <n v="246.17"/>
    <n v="3"/>
    <n v="21.54"/>
  </r>
  <r>
    <d v="2015-12-16T00:00:00"/>
    <x v="1"/>
    <x v="11"/>
    <x v="1"/>
    <n v="12"/>
    <x v="707"/>
    <x v="22"/>
    <x v="0"/>
    <x v="0"/>
    <s v="Xerox 190"/>
    <n v="4.9800000000000004"/>
    <n v="1"/>
    <n v="2.34"/>
  </r>
  <r>
    <d v="2015-12-17T00:00:00"/>
    <x v="1"/>
    <x v="11"/>
    <x v="1"/>
    <n v="12"/>
    <x v="154"/>
    <x v="14"/>
    <x v="0"/>
    <x v="3"/>
    <s v="GBC Plastic Binding Combs"/>
    <n v="29.52"/>
    <n v="4"/>
    <n v="14.46"/>
  </r>
  <r>
    <d v="2015-12-17T00:00:00"/>
    <x v="1"/>
    <x v="11"/>
    <x v="1"/>
    <n v="12"/>
    <x v="154"/>
    <x v="14"/>
    <x v="1"/>
    <x v="5"/>
    <s v="Hon Valutask Swivel Chairs"/>
    <n v="302.94"/>
    <n v="3"/>
    <n v="48.47"/>
  </r>
  <r>
    <d v="2015-12-17T00:00:00"/>
    <x v="1"/>
    <x v="11"/>
    <x v="1"/>
    <n v="12"/>
    <x v="154"/>
    <x v="14"/>
    <x v="1"/>
    <x v="5"/>
    <s v="Harbour Creations 67200 Series Stacking Chairs"/>
    <n v="142.36000000000001"/>
    <n v="2"/>
    <n v="38.44"/>
  </r>
  <r>
    <d v="2015-12-17T00:00:00"/>
    <x v="1"/>
    <x v="11"/>
    <x v="1"/>
    <n v="12"/>
    <x v="154"/>
    <x v="14"/>
    <x v="1"/>
    <x v="5"/>
    <s v="Global Value Steno Chair, Gray"/>
    <n v="546.66"/>
    <n v="9"/>
    <n v="136.66999999999999"/>
  </r>
  <r>
    <d v="2015-12-17T00:00:00"/>
    <x v="1"/>
    <x v="11"/>
    <x v="1"/>
    <n v="12"/>
    <x v="154"/>
    <x v="14"/>
    <x v="1"/>
    <x v="8"/>
    <s v="Tenex Carpeted, Granite-Look or Clear Contemporary Contour Shape Chair Mats"/>
    <n v="212.13"/>
    <n v="3"/>
    <n v="14.85"/>
  </r>
  <r>
    <d v="2015-12-17T00:00:00"/>
    <x v="1"/>
    <x v="11"/>
    <x v="1"/>
    <n v="12"/>
    <x v="260"/>
    <x v="1"/>
    <x v="0"/>
    <x v="2"/>
    <s v="Tennsco Double-Tier Lockers"/>
    <n v="180.02"/>
    <n v="1"/>
    <n v="-15.75"/>
  </r>
  <r>
    <d v="2015-12-17T00:00:00"/>
    <x v="1"/>
    <x v="11"/>
    <x v="1"/>
    <n v="12"/>
    <x v="260"/>
    <x v="1"/>
    <x v="1"/>
    <x v="8"/>
    <s v="Howard Miller 11-1/2&quot; Diameter Ridgewood Wall Clock"/>
    <n v="41.55"/>
    <n v="2"/>
    <n v="-19.739999999999998"/>
  </r>
  <r>
    <d v="2015-12-17T00:00:00"/>
    <x v="1"/>
    <x v="11"/>
    <x v="1"/>
    <n v="12"/>
    <x v="260"/>
    <x v="1"/>
    <x v="0"/>
    <x v="4"/>
    <s v="Newell 35"/>
    <n v="13.12"/>
    <n v="5"/>
    <n v="1.48"/>
  </r>
  <r>
    <d v="2015-12-17T00:00:00"/>
    <x v="1"/>
    <x v="11"/>
    <x v="1"/>
    <n v="12"/>
    <x v="194"/>
    <x v="3"/>
    <x v="0"/>
    <x v="4"/>
    <s v="Sanford 52201 APSCO Electric Pencil Sharpener"/>
    <n v="204.85"/>
    <n v="5"/>
    <n v="53.26"/>
  </r>
  <r>
    <d v="2015-12-17T00:00:00"/>
    <x v="1"/>
    <x v="11"/>
    <x v="1"/>
    <n v="12"/>
    <x v="194"/>
    <x v="3"/>
    <x v="2"/>
    <x v="6"/>
    <s v="Panasonic KX TS3282W Corded phone"/>
    <n v="135.97999999999999"/>
    <n v="2"/>
    <n v="17"/>
  </r>
  <r>
    <d v="2015-12-17T00:00:00"/>
    <x v="1"/>
    <x v="11"/>
    <x v="1"/>
    <n v="12"/>
    <x v="194"/>
    <x v="3"/>
    <x v="0"/>
    <x v="4"/>
    <s v="Sanford Colorific Eraseable Coloring Pencils, 12 Count"/>
    <n v="16.399999999999999"/>
    <n v="5"/>
    <n v="7.05"/>
  </r>
  <r>
    <d v="2015-12-17T00:00:00"/>
    <x v="1"/>
    <x v="11"/>
    <x v="1"/>
    <n v="12"/>
    <x v="194"/>
    <x v="3"/>
    <x v="0"/>
    <x v="3"/>
    <s v="Avery Arch Ring Binders"/>
    <n v="92.96"/>
    <n v="2"/>
    <n v="31.37"/>
  </r>
  <r>
    <d v="2015-12-18T00:00:00"/>
    <x v="1"/>
    <x v="11"/>
    <x v="1"/>
    <n v="12"/>
    <x v="272"/>
    <x v="10"/>
    <x v="0"/>
    <x v="2"/>
    <s v="Fellowes Officeware Wire Shelving"/>
    <n v="646.78"/>
    <n v="9"/>
    <n v="-145.52000000000001"/>
  </r>
  <r>
    <d v="2015-12-18T00:00:00"/>
    <x v="1"/>
    <x v="11"/>
    <x v="1"/>
    <n v="12"/>
    <x v="363"/>
    <x v="20"/>
    <x v="2"/>
    <x v="9"/>
    <s v="Imation Bio 8GB USBÂ Flash Drive ImationÂ Corp"/>
    <n v="166.24"/>
    <n v="1"/>
    <n v="24.94"/>
  </r>
  <r>
    <d v="2015-12-18T00:00:00"/>
    <x v="1"/>
    <x v="11"/>
    <x v="1"/>
    <n v="12"/>
    <x v="521"/>
    <x v="26"/>
    <x v="0"/>
    <x v="4"/>
    <s v="Newell 320"/>
    <n v="6.85"/>
    <n v="2"/>
    <n v="0.6"/>
  </r>
  <r>
    <d v="2015-12-18T00:00:00"/>
    <x v="1"/>
    <x v="11"/>
    <x v="1"/>
    <n v="12"/>
    <x v="357"/>
    <x v="15"/>
    <x v="0"/>
    <x v="10"/>
    <s v="#10- 4 1/8&quot; x 9 1/2&quot; Recycled Envelopes"/>
    <n v="55.94"/>
    <n v="8"/>
    <n v="18.88"/>
  </r>
  <r>
    <d v="2015-12-18T00:00:00"/>
    <x v="1"/>
    <x v="11"/>
    <x v="1"/>
    <n v="12"/>
    <x v="357"/>
    <x v="15"/>
    <x v="0"/>
    <x v="1"/>
    <s v="Avery 507"/>
    <n v="18.43"/>
    <n v="8"/>
    <n v="5.99"/>
  </r>
  <r>
    <d v="2015-12-18T00:00:00"/>
    <x v="1"/>
    <x v="11"/>
    <x v="1"/>
    <n v="12"/>
    <x v="357"/>
    <x v="15"/>
    <x v="1"/>
    <x v="8"/>
    <s v="Master Caster Door Stop, Brown"/>
    <n v="20.32"/>
    <n v="5"/>
    <n v="3.56"/>
  </r>
  <r>
    <d v="2015-12-18T00:00:00"/>
    <x v="1"/>
    <x v="11"/>
    <x v="1"/>
    <n v="12"/>
    <x v="412"/>
    <x v="10"/>
    <x v="0"/>
    <x v="0"/>
    <s v="Xerox 226"/>
    <n v="20.74"/>
    <n v="4"/>
    <n v="7.26"/>
  </r>
  <r>
    <d v="2015-12-19T00:00:00"/>
    <x v="1"/>
    <x v="11"/>
    <x v="1"/>
    <n v="12"/>
    <x v="229"/>
    <x v="3"/>
    <x v="2"/>
    <x v="6"/>
    <s v="ShoreTel ShorePhone IP 230 VoIP phone"/>
    <n v="675.96"/>
    <n v="5"/>
    <n v="84.5"/>
  </r>
  <r>
    <d v="2015-12-19T00:00:00"/>
    <x v="1"/>
    <x v="11"/>
    <x v="1"/>
    <n v="12"/>
    <x v="229"/>
    <x v="3"/>
    <x v="2"/>
    <x v="9"/>
    <s v="Plantronics Savi W720 Multi-Device Wireless Headset System"/>
    <n v="1265.8499999999999"/>
    <n v="3"/>
    <n v="556.97"/>
  </r>
  <r>
    <d v="2015-12-19T00:00:00"/>
    <x v="1"/>
    <x v="11"/>
    <x v="1"/>
    <n v="12"/>
    <x v="144"/>
    <x v="2"/>
    <x v="0"/>
    <x v="12"/>
    <s v="Avanti 4.4 Cu. Ft. Refrigerator"/>
    <n v="434.35"/>
    <n v="3"/>
    <n v="43.44"/>
  </r>
  <r>
    <d v="2015-12-19T00:00:00"/>
    <x v="1"/>
    <x v="11"/>
    <x v="1"/>
    <n v="12"/>
    <x v="144"/>
    <x v="2"/>
    <x v="0"/>
    <x v="12"/>
    <s v="Hoover Replacement Belt for Commercial Guardsman Heavy-Duty Upright Vacuum"/>
    <n v="3.55"/>
    <n v="2"/>
    <n v="0.44"/>
  </r>
  <r>
    <d v="2015-12-19T00:00:00"/>
    <x v="1"/>
    <x v="11"/>
    <x v="1"/>
    <n v="12"/>
    <x v="144"/>
    <x v="2"/>
    <x v="0"/>
    <x v="12"/>
    <s v="Fellowes Advanced 8 Outlet Surge Suppressor with Phone/Fax Protection"/>
    <n v="88.83"/>
    <n v="4"/>
    <n v="7.77"/>
  </r>
  <r>
    <d v="2015-12-19T00:00:00"/>
    <x v="1"/>
    <x v="11"/>
    <x v="1"/>
    <n v="12"/>
    <x v="436"/>
    <x v="40"/>
    <x v="0"/>
    <x v="3"/>
    <s v="Self-Adhesive Ring Binder Labels"/>
    <n v="7.04"/>
    <n v="2"/>
    <n v="3.31"/>
  </r>
  <r>
    <d v="2015-12-19T00:00:00"/>
    <x v="1"/>
    <x v="11"/>
    <x v="1"/>
    <n v="12"/>
    <x v="436"/>
    <x v="40"/>
    <x v="0"/>
    <x v="7"/>
    <s v="Bagged Rubber Bands"/>
    <n v="5.04"/>
    <n v="4"/>
    <n v="0.2"/>
  </r>
  <r>
    <d v="2015-12-19T00:00:00"/>
    <x v="1"/>
    <x v="11"/>
    <x v="1"/>
    <n v="12"/>
    <x v="436"/>
    <x v="40"/>
    <x v="0"/>
    <x v="0"/>
    <s v="White Computer Printout Paper by Universal"/>
    <n v="116.28"/>
    <n v="3"/>
    <n v="56.98"/>
  </r>
  <r>
    <d v="2015-12-19T00:00:00"/>
    <x v="1"/>
    <x v="11"/>
    <x v="1"/>
    <n v="12"/>
    <x v="378"/>
    <x v="1"/>
    <x v="2"/>
    <x v="6"/>
    <s v="Samsung Rugby III"/>
    <n v="158.38"/>
    <n v="3"/>
    <n v="13.86"/>
  </r>
  <r>
    <d v="2015-12-19T00:00:00"/>
    <x v="1"/>
    <x v="11"/>
    <x v="1"/>
    <n v="12"/>
    <x v="725"/>
    <x v="38"/>
    <x v="0"/>
    <x v="0"/>
    <s v="Xerox 1903"/>
    <n v="29.9"/>
    <n v="5"/>
    <n v="14.65"/>
  </r>
  <r>
    <d v="2015-12-19T00:00:00"/>
    <x v="1"/>
    <x v="11"/>
    <x v="1"/>
    <n v="12"/>
    <x v="725"/>
    <x v="38"/>
    <x v="2"/>
    <x v="9"/>
    <s v="Logitech diNovo Edge Keyboard"/>
    <n v="2249.91"/>
    <n v="9"/>
    <n v="517.48"/>
  </r>
  <r>
    <d v="2015-12-19T00:00:00"/>
    <x v="1"/>
    <x v="11"/>
    <x v="1"/>
    <n v="12"/>
    <x v="725"/>
    <x v="38"/>
    <x v="1"/>
    <x v="13"/>
    <s v="Bretford Rectangular Conference Table Tops"/>
    <n v="1053.1600000000001"/>
    <n v="4"/>
    <n v="-105.32"/>
  </r>
  <r>
    <d v="2015-12-19T00:00:00"/>
    <x v="1"/>
    <x v="11"/>
    <x v="1"/>
    <n v="12"/>
    <x v="89"/>
    <x v="1"/>
    <x v="2"/>
    <x v="9"/>
    <s v="Maxell 4.7GB DVD+RW 3/Pack"/>
    <n v="25.49"/>
    <n v="2"/>
    <n v="4.78"/>
  </r>
  <r>
    <d v="2015-12-19T00:00:00"/>
    <x v="1"/>
    <x v="11"/>
    <x v="1"/>
    <n v="12"/>
    <x v="316"/>
    <x v="2"/>
    <x v="0"/>
    <x v="1"/>
    <s v="Avery 474"/>
    <n v="6.91"/>
    <n v="3"/>
    <n v="2.5099999999999998"/>
  </r>
  <r>
    <d v="2015-12-20T00:00:00"/>
    <x v="1"/>
    <x v="11"/>
    <x v="1"/>
    <n v="12"/>
    <x v="330"/>
    <x v="0"/>
    <x v="0"/>
    <x v="2"/>
    <s v="Fellowes Super Stor/Drawer"/>
    <n v="88.8"/>
    <n v="4"/>
    <n v="-2.2200000000000002"/>
  </r>
  <r>
    <d v="2015-12-20T00:00:00"/>
    <x v="1"/>
    <x v="11"/>
    <x v="1"/>
    <n v="12"/>
    <x v="223"/>
    <x v="20"/>
    <x v="0"/>
    <x v="0"/>
    <s v="Eaton Premium Continuous-Feed Paper, 25% Cotton, Letter Size, White, 1000 Shts/Box"/>
    <n v="55.48"/>
    <n v="1"/>
    <n v="26.63"/>
  </r>
  <r>
    <d v="2015-12-20T00:00:00"/>
    <x v="1"/>
    <x v="11"/>
    <x v="1"/>
    <n v="12"/>
    <x v="375"/>
    <x v="1"/>
    <x v="2"/>
    <x v="6"/>
    <s v="Apple iPhone 5C"/>
    <n v="159.97999999999999"/>
    <n v="2"/>
    <n v="12"/>
  </r>
  <r>
    <d v="2015-12-20T00:00:00"/>
    <x v="1"/>
    <x v="11"/>
    <x v="1"/>
    <n v="12"/>
    <x v="375"/>
    <x v="1"/>
    <x v="2"/>
    <x v="9"/>
    <s v="Logitech G600 MMO Gaming Mouse"/>
    <n v="255.97"/>
    <n v="4"/>
    <n v="51.19"/>
  </r>
  <r>
    <d v="2015-12-20T00:00:00"/>
    <x v="1"/>
    <x v="11"/>
    <x v="1"/>
    <n v="12"/>
    <x v="375"/>
    <x v="1"/>
    <x v="1"/>
    <x v="11"/>
    <s v="Sauder Facets Collection Library, Sky Alder Finish"/>
    <n v="359.06"/>
    <n v="3"/>
    <n v="-71.81"/>
  </r>
  <r>
    <d v="2015-12-20T00:00:00"/>
    <x v="1"/>
    <x v="11"/>
    <x v="1"/>
    <n v="12"/>
    <x v="333"/>
    <x v="12"/>
    <x v="0"/>
    <x v="10"/>
    <s v="#6 3/4 Gummed Flap White Envelopes"/>
    <n v="7.92"/>
    <n v="1"/>
    <n v="2.77"/>
  </r>
  <r>
    <d v="2015-12-20T00:00:00"/>
    <x v="1"/>
    <x v="11"/>
    <x v="1"/>
    <n v="12"/>
    <x v="333"/>
    <x v="12"/>
    <x v="1"/>
    <x v="8"/>
    <s v="Nu-Dell Float Frame 11 x 14 1/2"/>
    <n v="14.37"/>
    <n v="2"/>
    <n v="3.95"/>
  </r>
  <r>
    <d v="2015-12-20T00:00:00"/>
    <x v="1"/>
    <x v="11"/>
    <x v="1"/>
    <n v="12"/>
    <x v="726"/>
    <x v="16"/>
    <x v="0"/>
    <x v="1"/>
    <s v="Avery 486"/>
    <n v="11.7"/>
    <n v="2"/>
    <n v="3.95"/>
  </r>
  <r>
    <d v="2015-12-20T00:00:00"/>
    <x v="1"/>
    <x v="11"/>
    <x v="1"/>
    <n v="12"/>
    <x v="170"/>
    <x v="3"/>
    <x v="0"/>
    <x v="0"/>
    <s v="Easy-staple paper"/>
    <n v="17.12"/>
    <n v="4"/>
    <n v="7.7"/>
  </r>
  <r>
    <d v="2015-12-20T00:00:00"/>
    <x v="1"/>
    <x v="11"/>
    <x v="1"/>
    <n v="12"/>
    <x v="522"/>
    <x v="6"/>
    <x v="0"/>
    <x v="12"/>
    <s v="Acco 6 Outlet Guardian Standard Surge Suppressor"/>
    <n v="36.270000000000003"/>
    <n v="3"/>
    <n v="10.88"/>
  </r>
  <r>
    <d v="2015-12-20T00:00:00"/>
    <x v="1"/>
    <x v="11"/>
    <x v="1"/>
    <n v="12"/>
    <x v="341"/>
    <x v="0"/>
    <x v="2"/>
    <x v="9"/>
    <s v="Hypercom P1300 Pinpad"/>
    <n v="100.8"/>
    <n v="2"/>
    <n v="21.42"/>
  </r>
  <r>
    <d v="2015-12-21T00:00:00"/>
    <x v="1"/>
    <x v="11"/>
    <x v="1"/>
    <n v="12"/>
    <x v="143"/>
    <x v="22"/>
    <x v="1"/>
    <x v="13"/>
    <s v="Bevis 36 x 72 Conference Tables"/>
    <n v="1618.37"/>
    <n v="13"/>
    <n v="356.04"/>
  </r>
  <r>
    <d v="2015-12-21T00:00:00"/>
    <x v="1"/>
    <x v="11"/>
    <x v="1"/>
    <n v="12"/>
    <x v="143"/>
    <x v="22"/>
    <x v="2"/>
    <x v="9"/>
    <s v="Enermax Acrylux Wireless Keyboard"/>
    <n v="99.6"/>
    <n v="1"/>
    <n v="36.85"/>
  </r>
  <r>
    <d v="2015-12-21T00:00:00"/>
    <x v="1"/>
    <x v="11"/>
    <x v="1"/>
    <n v="12"/>
    <x v="727"/>
    <x v="26"/>
    <x v="0"/>
    <x v="12"/>
    <s v="Belkin 6 Outlet Metallic Surge Strip"/>
    <n v="60.98"/>
    <n v="7"/>
    <n v="4.57"/>
  </r>
  <r>
    <d v="2015-12-21T00:00:00"/>
    <x v="1"/>
    <x v="11"/>
    <x v="1"/>
    <n v="12"/>
    <x v="462"/>
    <x v="25"/>
    <x v="2"/>
    <x v="6"/>
    <s v="Anker 36W 4-Port USB Wall Charger Travel Power Adapter for iPhone 5s 5c 5"/>
    <n v="47.98"/>
    <n v="3"/>
    <n v="4.8"/>
  </r>
  <r>
    <d v="2015-12-21T00:00:00"/>
    <x v="1"/>
    <x v="11"/>
    <x v="1"/>
    <n v="12"/>
    <x v="310"/>
    <x v="16"/>
    <x v="2"/>
    <x v="9"/>
    <s v="Memorex Micro Travel Drive 4 GB"/>
    <n v="50.88"/>
    <n v="6"/>
    <n v="14.63"/>
  </r>
  <r>
    <d v="2015-12-21T00:00:00"/>
    <x v="1"/>
    <x v="11"/>
    <x v="1"/>
    <n v="12"/>
    <x v="310"/>
    <x v="16"/>
    <x v="0"/>
    <x v="10"/>
    <s v="Recycled Interoffice Envelopes with Re-Use-A-Seal Closure, 10 x 13"/>
    <n v="27.31"/>
    <n v="2"/>
    <n v="9.2200000000000006"/>
  </r>
  <r>
    <d v="2015-12-21T00:00:00"/>
    <x v="1"/>
    <x v="11"/>
    <x v="1"/>
    <n v="12"/>
    <x v="512"/>
    <x v="10"/>
    <x v="0"/>
    <x v="4"/>
    <s v="OIC #2 Pencils, Medium Soft"/>
    <n v="3.01"/>
    <n v="2"/>
    <n v="0.34"/>
  </r>
  <r>
    <d v="2015-12-21T00:00:00"/>
    <x v="1"/>
    <x v="11"/>
    <x v="1"/>
    <n v="12"/>
    <x v="381"/>
    <x v="1"/>
    <x v="2"/>
    <x v="15"/>
    <s v="Star Micronics TSP800 TSP847IIU Receipt Printer"/>
    <n v="600.53"/>
    <n v="2"/>
    <n v="137.26"/>
  </r>
  <r>
    <d v="2015-12-21T00:00:00"/>
    <x v="1"/>
    <x v="11"/>
    <x v="1"/>
    <n v="12"/>
    <x v="381"/>
    <x v="1"/>
    <x v="0"/>
    <x v="4"/>
    <s v="Sanford Prismacolor Professional Thick Lead Art Pencils, 36-Color Set"/>
    <n v="59.9"/>
    <n v="2"/>
    <n v="14.23"/>
  </r>
  <r>
    <d v="2015-12-21T00:00:00"/>
    <x v="1"/>
    <x v="11"/>
    <x v="1"/>
    <n v="12"/>
    <x v="381"/>
    <x v="1"/>
    <x v="2"/>
    <x v="9"/>
    <s v="Enermax Acrylux Wireless Keyboard"/>
    <n v="637.44000000000005"/>
    <n v="8"/>
    <n v="135.46"/>
  </r>
  <r>
    <d v="2015-12-21T00:00:00"/>
    <x v="1"/>
    <x v="11"/>
    <x v="1"/>
    <n v="12"/>
    <x v="381"/>
    <x v="1"/>
    <x v="1"/>
    <x v="8"/>
    <s v="Howard Miller 11-1/2&quot; Diameter Grantwood Wall Clock"/>
    <n v="51.76"/>
    <n v="3"/>
    <n v="-33.64"/>
  </r>
  <r>
    <d v="2015-12-22T00:00:00"/>
    <x v="1"/>
    <x v="11"/>
    <x v="1"/>
    <n v="12"/>
    <x v="165"/>
    <x v="21"/>
    <x v="0"/>
    <x v="4"/>
    <s v="Newell 336"/>
    <n v="17.12"/>
    <n v="4"/>
    <n v="4.96"/>
  </r>
  <r>
    <d v="2015-12-22T00:00:00"/>
    <x v="1"/>
    <x v="11"/>
    <x v="1"/>
    <n v="12"/>
    <x v="535"/>
    <x v="2"/>
    <x v="0"/>
    <x v="2"/>
    <s v="Tennsco Lockers, Sand"/>
    <n v="33.57"/>
    <n v="2"/>
    <n v="1.68"/>
  </r>
  <r>
    <d v="2015-12-22T00:00:00"/>
    <x v="1"/>
    <x v="11"/>
    <x v="1"/>
    <n v="12"/>
    <x v="535"/>
    <x v="2"/>
    <x v="1"/>
    <x v="5"/>
    <s v="Harbour Creations Steel Folding Chair"/>
    <n v="422.63"/>
    <n v="7"/>
    <n v="0"/>
  </r>
  <r>
    <d v="2015-12-23T00:00:00"/>
    <x v="1"/>
    <x v="11"/>
    <x v="1"/>
    <n v="12"/>
    <x v="32"/>
    <x v="6"/>
    <x v="0"/>
    <x v="12"/>
    <s v="Belkin Premiere Surge Master II 8-outlet surge protector"/>
    <n v="194.32"/>
    <n v="4"/>
    <n v="56.35"/>
  </r>
  <r>
    <d v="2015-12-24T00:00:00"/>
    <x v="1"/>
    <x v="11"/>
    <x v="1"/>
    <n v="12"/>
    <x v="557"/>
    <x v="10"/>
    <x v="0"/>
    <x v="7"/>
    <s v="OIC Bulk Pack Metal Binder Clips"/>
    <n v="5.58"/>
    <n v="2"/>
    <n v="1.81"/>
  </r>
  <r>
    <d v="2015-12-24T00:00:00"/>
    <x v="1"/>
    <x v="11"/>
    <x v="1"/>
    <n v="12"/>
    <x v="557"/>
    <x v="10"/>
    <x v="0"/>
    <x v="0"/>
    <s v="While You Were Out Pads, 50 per Pad, 4 x 5 1/4, Green Cycle"/>
    <n v="22.7"/>
    <n v="6"/>
    <n v="8.23"/>
  </r>
  <r>
    <d v="2015-12-24T00:00:00"/>
    <x v="1"/>
    <x v="11"/>
    <x v="1"/>
    <n v="12"/>
    <x v="557"/>
    <x v="10"/>
    <x v="0"/>
    <x v="3"/>
    <s v="Ibico Standard Transparent Covers"/>
    <n v="19.78"/>
    <n v="4"/>
    <n v="-13.84"/>
  </r>
  <r>
    <d v="2015-12-24T00:00:00"/>
    <x v="1"/>
    <x v="11"/>
    <x v="1"/>
    <n v="12"/>
    <x v="557"/>
    <x v="10"/>
    <x v="1"/>
    <x v="8"/>
    <s v="Executive Impressions 14&quot; Two-Color Numerals Wall Clock"/>
    <n v="72.7"/>
    <n v="4"/>
    <n v="19.079999999999998"/>
  </r>
  <r>
    <d v="2015-12-24T00:00:00"/>
    <x v="1"/>
    <x v="11"/>
    <x v="1"/>
    <n v="12"/>
    <x v="557"/>
    <x v="10"/>
    <x v="2"/>
    <x v="15"/>
    <s v="Swingline SM12-08 MicroCut Jam Free Shredder"/>
    <n v="479.99"/>
    <n v="4"/>
    <n v="-383.99"/>
  </r>
  <r>
    <d v="2015-12-24T00:00:00"/>
    <x v="1"/>
    <x v="11"/>
    <x v="1"/>
    <n v="12"/>
    <x v="557"/>
    <x v="10"/>
    <x v="0"/>
    <x v="4"/>
    <s v="Stanley Bostitch Contemporary Electric Pencil Sharpeners"/>
    <n v="27.17"/>
    <n v="2"/>
    <n v="2.72"/>
  </r>
  <r>
    <d v="2015-12-24T00:00:00"/>
    <x v="1"/>
    <x v="11"/>
    <x v="1"/>
    <n v="12"/>
    <x v="639"/>
    <x v="20"/>
    <x v="0"/>
    <x v="0"/>
    <s v="Xerox 1887"/>
    <n v="132.79"/>
    <n v="7"/>
    <n v="63.74"/>
  </r>
  <r>
    <d v="2015-12-24T00:00:00"/>
    <x v="1"/>
    <x v="11"/>
    <x v="1"/>
    <n v="12"/>
    <x v="639"/>
    <x v="20"/>
    <x v="0"/>
    <x v="0"/>
    <s v="Xerox 1967"/>
    <n v="12.96"/>
    <n v="2"/>
    <n v="6.22"/>
  </r>
  <r>
    <d v="2015-12-24T00:00:00"/>
    <x v="1"/>
    <x v="11"/>
    <x v="1"/>
    <n v="12"/>
    <x v="639"/>
    <x v="20"/>
    <x v="0"/>
    <x v="1"/>
    <s v="Smead Alpha-Z Color-Coded Second Alphabetical Labels and Starter Set"/>
    <n v="21.56"/>
    <n v="7"/>
    <n v="10.35"/>
  </r>
  <r>
    <d v="2015-12-24T00:00:00"/>
    <x v="1"/>
    <x v="11"/>
    <x v="1"/>
    <n v="12"/>
    <x v="728"/>
    <x v="26"/>
    <x v="1"/>
    <x v="11"/>
    <s v="Atlantic Metals Mobile 4-Shelf Bookcases, Custom Colors"/>
    <n v="590.05999999999995"/>
    <n v="7"/>
    <n v="-786.74"/>
  </r>
  <r>
    <d v="2015-12-24T00:00:00"/>
    <x v="1"/>
    <x v="11"/>
    <x v="1"/>
    <n v="12"/>
    <x v="728"/>
    <x v="26"/>
    <x v="0"/>
    <x v="4"/>
    <s v="Dixon My First Ticonderoga Pencil, #2"/>
    <n v="14.04"/>
    <n v="3"/>
    <n v="1.58"/>
  </r>
  <r>
    <d v="2015-12-24T00:00:00"/>
    <x v="1"/>
    <x v="11"/>
    <x v="1"/>
    <n v="12"/>
    <x v="389"/>
    <x v="12"/>
    <x v="0"/>
    <x v="0"/>
    <s v="Computer Printout Paper with Letter-Trim Perforations"/>
    <n v="106.23"/>
    <n v="7"/>
    <n v="37.18"/>
  </r>
  <r>
    <d v="2015-12-24T00:00:00"/>
    <x v="1"/>
    <x v="11"/>
    <x v="1"/>
    <n v="12"/>
    <x v="389"/>
    <x v="12"/>
    <x v="2"/>
    <x v="6"/>
    <s v="ClearSounds CSC500 Amplified Spirit Phone Corded phone"/>
    <n v="111.98"/>
    <n v="2"/>
    <n v="11.2"/>
  </r>
  <r>
    <d v="2015-12-24T00:00:00"/>
    <x v="1"/>
    <x v="11"/>
    <x v="1"/>
    <n v="12"/>
    <x v="389"/>
    <x v="12"/>
    <x v="1"/>
    <x v="8"/>
    <s v="Magna Visual Magnetic Picture Hangers"/>
    <n v="7.71"/>
    <n v="2"/>
    <n v="1.74"/>
  </r>
  <r>
    <d v="2015-12-24T00:00:00"/>
    <x v="1"/>
    <x v="11"/>
    <x v="1"/>
    <n v="12"/>
    <x v="535"/>
    <x v="12"/>
    <x v="1"/>
    <x v="5"/>
    <s v="SAFCO Arco Folding Chair"/>
    <n v="883.84"/>
    <n v="4"/>
    <n v="99.43"/>
  </r>
  <r>
    <d v="2015-12-24T00:00:00"/>
    <x v="1"/>
    <x v="11"/>
    <x v="1"/>
    <n v="12"/>
    <x v="388"/>
    <x v="3"/>
    <x v="0"/>
    <x v="3"/>
    <s v="Avery Hole Reinforcements"/>
    <n v="19.940000000000001"/>
    <n v="4"/>
    <n v="7.23"/>
  </r>
  <r>
    <d v="2015-12-24T00:00:00"/>
    <x v="1"/>
    <x v="11"/>
    <x v="1"/>
    <n v="12"/>
    <x v="388"/>
    <x v="3"/>
    <x v="0"/>
    <x v="7"/>
    <s v="Vinyl Coated Wire Paper Clips in Organizer Box, 800/Box"/>
    <n v="45.92"/>
    <n v="4"/>
    <n v="21.58"/>
  </r>
  <r>
    <d v="2015-12-24T00:00:00"/>
    <x v="1"/>
    <x v="11"/>
    <x v="1"/>
    <n v="12"/>
    <x v="312"/>
    <x v="24"/>
    <x v="1"/>
    <x v="8"/>
    <s v="Eldon Regeneration Recycled Desk Accessories, Black"/>
    <n v="9.68"/>
    <n v="2"/>
    <n v="3.78"/>
  </r>
  <r>
    <d v="2015-12-24T00:00:00"/>
    <x v="1"/>
    <x v="11"/>
    <x v="1"/>
    <n v="12"/>
    <x v="312"/>
    <x v="24"/>
    <x v="2"/>
    <x v="16"/>
    <s v="Canon PC1060 Personal Laser Copier"/>
    <n v="4899.93"/>
    <n v="7"/>
    <n v="2302.9699999999998"/>
  </r>
  <r>
    <d v="2015-12-25T00:00:00"/>
    <x v="1"/>
    <x v="11"/>
    <x v="1"/>
    <n v="12"/>
    <x v="514"/>
    <x v="2"/>
    <x v="1"/>
    <x v="8"/>
    <s v="Tenex Antistatic Computer Chair Mats"/>
    <n v="547.14"/>
    <n v="4"/>
    <n v="-68.39"/>
  </r>
  <r>
    <d v="2015-12-25T00:00:00"/>
    <x v="1"/>
    <x v="11"/>
    <x v="1"/>
    <n v="12"/>
    <x v="337"/>
    <x v="15"/>
    <x v="0"/>
    <x v="1"/>
    <s v="Avery 474"/>
    <n v="9.2200000000000006"/>
    <n v="4"/>
    <n v="3.34"/>
  </r>
  <r>
    <d v="2015-12-25T00:00:00"/>
    <x v="1"/>
    <x v="11"/>
    <x v="1"/>
    <n v="12"/>
    <x v="337"/>
    <x v="15"/>
    <x v="0"/>
    <x v="0"/>
    <s v="Xerox 227"/>
    <n v="10.37"/>
    <n v="2"/>
    <n v="3.63"/>
  </r>
  <r>
    <d v="2015-12-25T00:00:00"/>
    <x v="1"/>
    <x v="11"/>
    <x v="1"/>
    <n v="12"/>
    <x v="729"/>
    <x v="14"/>
    <x v="2"/>
    <x v="6"/>
    <s v="Logitech B530 USBÂ HeadsetÂ -Â headsetÂ - Full size, Binaural"/>
    <n v="73.98"/>
    <n v="2"/>
    <n v="19.97"/>
  </r>
  <r>
    <d v="2015-12-25T00:00:00"/>
    <x v="1"/>
    <x v="11"/>
    <x v="1"/>
    <n v="12"/>
    <x v="729"/>
    <x v="14"/>
    <x v="1"/>
    <x v="11"/>
    <s v="Rush Hierlooms Collection Rich Wood Bookcases"/>
    <n v="160.97999999999999"/>
    <n v="1"/>
    <n v="20.93"/>
  </r>
  <r>
    <d v="2015-12-25T00:00:00"/>
    <x v="1"/>
    <x v="11"/>
    <x v="1"/>
    <n v="12"/>
    <x v="729"/>
    <x v="14"/>
    <x v="0"/>
    <x v="0"/>
    <s v="Xerox 1978"/>
    <n v="17.34"/>
    <n v="3"/>
    <n v="8.5"/>
  </r>
  <r>
    <d v="2015-12-25T00:00:00"/>
    <x v="1"/>
    <x v="11"/>
    <x v="1"/>
    <n v="12"/>
    <x v="729"/>
    <x v="14"/>
    <x v="0"/>
    <x v="4"/>
    <s v="Newell 351"/>
    <n v="3.28"/>
    <n v="1"/>
    <n v="0.95"/>
  </r>
  <r>
    <d v="2015-12-25T00:00:00"/>
    <x v="1"/>
    <x v="11"/>
    <x v="1"/>
    <n v="12"/>
    <x v="412"/>
    <x v="20"/>
    <x v="0"/>
    <x v="12"/>
    <s v="Kensington 7 Outlet MasterPiece Power Center with Fax/Phone Line Protection"/>
    <n v="414.96"/>
    <n v="2"/>
    <n v="124.49"/>
  </r>
  <r>
    <d v="2015-12-25T00:00:00"/>
    <x v="1"/>
    <x v="11"/>
    <x v="1"/>
    <n v="12"/>
    <x v="565"/>
    <x v="3"/>
    <x v="2"/>
    <x v="16"/>
    <s v="Brother DCP1000 Digital 3 in 1 Multifunction Machine"/>
    <n v="1199.96"/>
    <n v="5"/>
    <n v="224.99"/>
  </r>
  <r>
    <d v="2015-12-25T00:00:00"/>
    <x v="1"/>
    <x v="11"/>
    <x v="1"/>
    <n v="12"/>
    <x v="565"/>
    <x v="3"/>
    <x v="0"/>
    <x v="0"/>
    <s v="Important Message Pads, 50 4-1/4 x 5-1/2 Forms per Pad"/>
    <n v="12.6"/>
    <n v="3"/>
    <n v="6.17"/>
  </r>
  <r>
    <d v="2015-12-25T00:00:00"/>
    <x v="1"/>
    <x v="11"/>
    <x v="1"/>
    <n v="12"/>
    <x v="565"/>
    <x v="3"/>
    <x v="0"/>
    <x v="0"/>
    <s v="Great White Multi-Use Recycled Paper (20Lb. and 84 Bright)"/>
    <n v="17.940000000000001"/>
    <n v="3"/>
    <n v="8.07"/>
  </r>
  <r>
    <d v="2015-12-25T00:00:00"/>
    <x v="1"/>
    <x v="11"/>
    <x v="1"/>
    <n v="12"/>
    <x v="352"/>
    <x v="4"/>
    <x v="1"/>
    <x v="8"/>
    <s v="Tenex B1-RE Series Chair Mats for Low Pile Carpets"/>
    <n v="275.88"/>
    <n v="6"/>
    <n v="46.9"/>
  </r>
  <r>
    <d v="2015-12-25T00:00:00"/>
    <x v="1"/>
    <x v="11"/>
    <x v="1"/>
    <n v="12"/>
    <x v="352"/>
    <x v="4"/>
    <x v="0"/>
    <x v="3"/>
    <s v="Tuf-Vin Binders"/>
    <n v="157.9"/>
    <n v="5"/>
    <n v="74.209999999999994"/>
  </r>
  <r>
    <d v="2015-12-25T00:00:00"/>
    <x v="1"/>
    <x v="11"/>
    <x v="1"/>
    <n v="12"/>
    <x v="232"/>
    <x v="20"/>
    <x v="2"/>
    <x v="9"/>
    <s v="Plantronics Savi W720 Multi-Device Wireless Headset System"/>
    <n v="843.9"/>
    <n v="2"/>
    <n v="371.32"/>
  </r>
  <r>
    <d v="2015-12-25T00:00:00"/>
    <x v="1"/>
    <x v="11"/>
    <x v="1"/>
    <n v="12"/>
    <x v="232"/>
    <x v="20"/>
    <x v="1"/>
    <x v="11"/>
    <s v="Atlantic Metals Mobile 4-Shelf Bookcases, Custom Colors"/>
    <n v="449.57"/>
    <n v="2"/>
    <n v="56.2"/>
  </r>
  <r>
    <d v="2015-12-25T00:00:00"/>
    <x v="1"/>
    <x v="11"/>
    <x v="1"/>
    <n v="12"/>
    <x v="88"/>
    <x v="3"/>
    <x v="0"/>
    <x v="0"/>
    <s v="Xerox 1949"/>
    <n v="9.9600000000000009"/>
    <n v="2"/>
    <n v="4.88"/>
  </r>
  <r>
    <d v="2015-12-26T00:00:00"/>
    <x v="1"/>
    <x v="11"/>
    <x v="1"/>
    <n v="12"/>
    <x v="12"/>
    <x v="32"/>
    <x v="0"/>
    <x v="7"/>
    <s v="Staples"/>
    <n v="22.2"/>
    <n v="5"/>
    <n v="10.43"/>
  </r>
  <r>
    <d v="2015-12-26T00:00:00"/>
    <x v="1"/>
    <x v="11"/>
    <x v="1"/>
    <n v="12"/>
    <x v="260"/>
    <x v="10"/>
    <x v="1"/>
    <x v="13"/>
    <s v="KI Adjustable-Height Table"/>
    <n v="51.59"/>
    <n v="1"/>
    <n v="-15.48"/>
  </r>
  <r>
    <d v="2015-12-26T00:00:00"/>
    <x v="1"/>
    <x v="11"/>
    <x v="1"/>
    <n v="12"/>
    <x v="680"/>
    <x v="0"/>
    <x v="1"/>
    <x v="5"/>
    <s v="Office Star - Contemporary Task Swivel chair with 2-way adjustable arms, Plum"/>
    <n v="275.06"/>
    <n v="3"/>
    <n v="-90.38"/>
  </r>
  <r>
    <d v="2015-12-26T00:00:00"/>
    <x v="1"/>
    <x v="11"/>
    <x v="1"/>
    <n v="12"/>
    <x v="447"/>
    <x v="20"/>
    <x v="0"/>
    <x v="0"/>
    <s v="Xerox 1906"/>
    <n v="212.64"/>
    <n v="6"/>
    <n v="99.94"/>
  </r>
  <r>
    <d v="2015-12-27T00:00:00"/>
    <x v="1"/>
    <x v="11"/>
    <x v="1"/>
    <n v="12"/>
    <x v="188"/>
    <x v="0"/>
    <x v="0"/>
    <x v="10"/>
    <s v="#10-4 1/8&quot; x 9 1/2&quot; Premium Diagonal Seam Envelopes"/>
    <n v="113.33"/>
    <n v="9"/>
    <n v="35.42"/>
  </r>
  <r>
    <d v="2015-12-27T00:00:00"/>
    <x v="1"/>
    <x v="11"/>
    <x v="1"/>
    <n v="12"/>
    <x v="188"/>
    <x v="0"/>
    <x v="1"/>
    <x v="11"/>
    <s v="Atlantic Metals Mobile 3-Shelf Bookcases, Custom Colors"/>
    <n v="532.4"/>
    <n v="3"/>
    <n v="-46.98"/>
  </r>
  <r>
    <d v="2015-12-27T00:00:00"/>
    <x v="1"/>
    <x v="11"/>
    <x v="1"/>
    <n v="12"/>
    <x v="188"/>
    <x v="0"/>
    <x v="1"/>
    <x v="5"/>
    <s v="Global Fabric Manager's Chair, Dark Gray"/>
    <n v="212.06"/>
    <n v="3"/>
    <n v="-15.15"/>
  </r>
  <r>
    <d v="2015-12-27T00:00:00"/>
    <x v="1"/>
    <x v="11"/>
    <x v="1"/>
    <n v="12"/>
    <x v="188"/>
    <x v="0"/>
    <x v="2"/>
    <x v="6"/>
    <s v="Plantronics HL10 Handset Lifter"/>
    <n v="371.17"/>
    <n v="4"/>
    <n v="41.76"/>
  </r>
  <r>
    <d v="2015-12-27T00:00:00"/>
    <x v="1"/>
    <x v="11"/>
    <x v="1"/>
    <n v="12"/>
    <x v="496"/>
    <x v="13"/>
    <x v="0"/>
    <x v="10"/>
    <s v="Strathmore #10 Envelopes, Ultimate White"/>
    <n v="105.42"/>
    <n v="2"/>
    <n v="51.66"/>
  </r>
  <r>
    <d v="2015-12-27T00:00:00"/>
    <x v="1"/>
    <x v="11"/>
    <x v="1"/>
    <n v="12"/>
    <x v="730"/>
    <x v="36"/>
    <x v="0"/>
    <x v="0"/>
    <s v="Xerox 1950"/>
    <n v="28.9"/>
    <n v="5"/>
    <n v="14.16"/>
  </r>
  <r>
    <d v="2015-12-27T00:00:00"/>
    <x v="1"/>
    <x v="11"/>
    <x v="1"/>
    <n v="12"/>
    <x v="730"/>
    <x v="36"/>
    <x v="0"/>
    <x v="12"/>
    <s v="Kensington 7 Outlet MasterPiece Power Center"/>
    <n v="355.96"/>
    <n v="2"/>
    <n v="103.23"/>
  </r>
  <r>
    <d v="2015-12-27T00:00:00"/>
    <x v="1"/>
    <x v="11"/>
    <x v="1"/>
    <n v="12"/>
    <x v="316"/>
    <x v="3"/>
    <x v="0"/>
    <x v="12"/>
    <s v="Belkin F9G930V10-GRY 9 Outlet Surge"/>
    <n v="106.96"/>
    <n v="2"/>
    <n v="31.02"/>
  </r>
  <r>
    <d v="2015-12-27T00:00:00"/>
    <x v="1"/>
    <x v="11"/>
    <x v="1"/>
    <n v="12"/>
    <x v="316"/>
    <x v="3"/>
    <x v="0"/>
    <x v="1"/>
    <s v="Avery 497"/>
    <n v="21.56"/>
    <n v="7"/>
    <n v="10.35"/>
  </r>
  <r>
    <d v="2015-12-27T00:00:00"/>
    <x v="1"/>
    <x v="11"/>
    <x v="1"/>
    <n v="12"/>
    <x v="108"/>
    <x v="1"/>
    <x v="0"/>
    <x v="2"/>
    <s v="Sterilite Show Offs Storage Containers"/>
    <n v="12.67"/>
    <n v="3"/>
    <n v="-3.17"/>
  </r>
  <r>
    <d v="2015-12-27T00:00:00"/>
    <x v="1"/>
    <x v="11"/>
    <x v="1"/>
    <n v="12"/>
    <x v="148"/>
    <x v="3"/>
    <x v="2"/>
    <x v="9"/>
    <s v="Maxell 4.7GB DVD-R 5/Pack"/>
    <n v="7.92"/>
    <n v="8"/>
    <n v="3.48"/>
  </r>
  <r>
    <d v="2015-12-27T00:00:00"/>
    <x v="1"/>
    <x v="11"/>
    <x v="1"/>
    <n v="12"/>
    <x v="238"/>
    <x v="21"/>
    <x v="0"/>
    <x v="0"/>
    <s v="Xerox 1917"/>
    <n v="195.64"/>
    <n v="4"/>
    <n v="91.95"/>
  </r>
  <r>
    <d v="2015-12-27T00:00:00"/>
    <x v="1"/>
    <x v="11"/>
    <x v="1"/>
    <n v="12"/>
    <x v="238"/>
    <x v="21"/>
    <x v="2"/>
    <x v="6"/>
    <s v="Cisco SPA 502G IP Phone"/>
    <n v="239.9"/>
    <n v="2"/>
    <n v="71.97"/>
  </r>
  <r>
    <d v="2015-12-27T00:00:00"/>
    <x v="1"/>
    <x v="11"/>
    <x v="1"/>
    <n v="12"/>
    <x v="639"/>
    <x v="10"/>
    <x v="1"/>
    <x v="13"/>
    <s v="Riverside Furniture Oval Coffee Table, Oval End Table, End Table with Drawer"/>
    <n v="1548.99"/>
    <n v="9"/>
    <n v="-464.7"/>
  </r>
  <r>
    <d v="2015-12-27T00:00:00"/>
    <x v="1"/>
    <x v="11"/>
    <x v="1"/>
    <n v="12"/>
    <x v="639"/>
    <x v="10"/>
    <x v="0"/>
    <x v="10"/>
    <s v="Staple envelope"/>
    <n v="19.87"/>
    <n v="3"/>
    <n v="6.71"/>
  </r>
  <r>
    <d v="2015-12-27T00:00:00"/>
    <x v="1"/>
    <x v="11"/>
    <x v="1"/>
    <n v="12"/>
    <x v="569"/>
    <x v="15"/>
    <x v="2"/>
    <x v="9"/>
    <s v="Maxell CD-R Discs"/>
    <n v="4.7300000000000004"/>
    <n v="3"/>
    <n v="0.71"/>
  </r>
  <r>
    <d v="2015-12-27T00:00:00"/>
    <x v="1"/>
    <x v="11"/>
    <x v="1"/>
    <n v="12"/>
    <x v="569"/>
    <x v="15"/>
    <x v="1"/>
    <x v="8"/>
    <s v="Executive Impressions 14&quot; Contract Wall Clock with Quartz Movement"/>
    <n v="53.35"/>
    <n v="3"/>
    <n v="16.010000000000002"/>
  </r>
  <r>
    <d v="2015-12-27T00:00:00"/>
    <x v="1"/>
    <x v="11"/>
    <x v="1"/>
    <n v="12"/>
    <x v="569"/>
    <x v="15"/>
    <x v="1"/>
    <x v="11"/>
    <s v="O'Sullivan 5-Shelf Heavy-Duty Bookcases"/>
    <n v="131.1"/>
    <n v="2"/>
    <n v="8.19"/>
  </r>
  <r>
    <d v="2015-12-27T00:00:00"/>
    <x v="1"/>
    <x v="11"/>
    <x v="1"/>
    <n v="12"/>
    <x v="569"/>
    <x v="15"/>
    <x v="0"/>
    <x v="2"/>
    <s v="Staple magnet"/>
    <n v="22.51"/>
    <n v="3"/>
    <n v="2.25"/>
  </r>
  <r>
    <d v="2015-12-27T00:00:00"/>
    <x v="1"/>
    <x v="11"/>
    <x v="1"/>
    <n v="12"/>
    <x v="569"/>
    <x v="15"/>
    <x v="2"/>
    <x v="9"/>
    <s v="SanDisk Ultra 16 GB MicroSDHC Class 10 Memory Card"/>
    <n v="72.739999999999995"/>
    <n v="7"/>
    <n v="-12.73"/>
  </r>
  <r>
    <d v="2015-12-27T00:00:00"/>
    <x v="1"/>
    <x v="11"/>
    <x v="1"/>
    <n v="12"/>
    <x v="160"/>
    <x v="3"/>
    <x v="0"/>
    <x v="2"/>
    <s v="Fellowes Super Stor/Drawer Files"/>
    <n v="323.10000000000002"/>
    <n v="2"/>
    <n v="61.39"/>
  </r>
  <r>
    <d v="2015-12-27T00:00:00"/>
    <x v="1"/>
    <x v="11"/>
    <x v="1"/>
    <n v="12"/>
    <x v="160"/>
    <x v="3"/>
    <x v="2"/>
    <x v="6"/>
    <s v="Geemarc AmpliPOWER60"/>
    <n v="668.16"/>
    <n v="9"/>
    <n v="75.17"/>
  </r>
  <r>
    <d v="2015-12-28T00:00:00"/>
    <x v="1"/>
    <x v="11"/>
    <x v="1"/>
    <n v="12"/>
    <x v="699"/>
    <x v="2"/>
    <x v="2"/>
    <x v="9"/>
    <s v="Lenovo 17-Key USB Numeric Keypad"/>
    <n v="54.38"/>
    <n v="2"/>
    <n v="1.36"/>
  </r>
  <r>
    <d v="2015-12-28T00:00:00"/>
    <x v="1"/>
    <x v="11"/>
    <x v="1"/>
    <n v="12"/>
    <x v="681"/>
    <x v="1"/>
    <x v="0"/>
    <x v="2"/>
    <s v="Tenex Personal Filing Tote With Secure Closure Lid, Black/Frost"/>
    <n v="24.82"/>
    <n v="2"/>
    <n v="1.55"/>
  </r>
  <r>
    <d v="2015-12-29T00:00:00"/>
    <x v="1"/>
    <x v="11"/>
    <x v="1"/>
    <n v="12"/>
    <x v="503"/>
    <x v="20"/>
    <x v="0"/>
    <x v="14"/>
    <s v="Acme Serrated Blade Letter Opener"/>
    <n v="6.36"/>
    <n v="2"/>
    <n v="0.06"/>
  </r>
  <r>
    <d v="2015-12-30T00:00:00"/>
    <x v="1"/>
    <x v="11"/>
    <x v="1"/>
    <n v="12"/>
    <x v="68"/>
    <x v="3"/>
    <x v="0"/>
    <x v="0"/>
    <s v="Xerox 1929"/>
    <n v="68.52"/>
    <n v="3"/>
    <n v="31.52"/>
  </r>
  <r>
    <d v="2015-12-30T00:00:00"/>
    <x v="1"/>
    <x v="11"/>
    <x v="1"/>
    <n v="12"/>
    <x v="68"/>
    <x v="3"/>
    <x v="0"/>
    <x v="2"/>
    <s v="2300 Heavy-Duty Transfer File Systems by Perma"/>
    <n v="74.94"/>
    <n v="3"/>
    <n v="14.24"/>
  </r>
  <r>
    <d v="2015-12-30T00:00:00"/>
    <x v="1"/>
    <x v="11"/>
    <x v="1"/>
    <n v="12"/>
    <x v="68"/>
    <x v="3"/>
    <x v="2"/>
    <x v="15"/>
    <s v="Zebra GX420t Direct Thermal/Thermal Transfer Printer"/>
    <n v="2548.56"/>
    <n v="6"/>
    <n v="286.70999999999998"/>
  </r>
  <r>
    <d v="2015-12-30T00:00:00"/>
    <x v="1"/>
    <x v="11"/>
    <x v="1"/>
    <n v="12"/>
    <x v="68"/>
    <x v="3"/>
    <x v="0"/>
    <x v="10"/>
    <s v="Tyvek Side-Opening Peel &amp; Seel Expanding Envelopes"/>
    <n v="271.44"/>
    <n v="3"/>
    <n v="122.15"/>
  </r>
  <r>
    <d v="2015-12-30T00:00:00"/>
    <x v="1"/>
    <x v="11"/>
    <x v="1"/>
    <n v="12"/>
    <x v="68"/>
    <x v="3"/>
    <x v="2"/>
    <x v="6"/>
    <s v="Cisco SPA 502G IP Phone"/>
    <n v="287.88"/>
    <n v="3"/>
    <n v="35.99"/>
  </r>
  <r>
    <d v="2015-12-31T00:00:00"/>
    <x v="1"/>
    <x v="11"/>
    <x v="1"/>
    <n v="12"/>
    <x v="117"/>
    <x v="35"/>
    <x v="0"/>
    <x v="3"/>
    <s v="Ibico Hi-Tech Manual Binding System"/>
    <n v="487.98"/>
    <n v="2"/>
    <n v="152.5"/>
  </r>
  <r>
    <d v="2015-12-31T00:00:00"/>
    <x v="1"/>
    <x v="11"/>
    <x v="1"/>
    <n v="12"/>
    <x v="335"/>
    <x v="0"/>
    <x v="1"/>
    <x v="8"/>
    <s v="Eldon Expressions Wood Desk Accessories, Oak"/>
    <n v="14.76"/>
    <n v="5"/>
    <n v="-11.44"/>
  </r>
  <r>
    <d v="2015-12-31T00:00:00"/>
    <x v="1"/>
    <x v="11"/>
    <x v="1"/>
    <n v="12"/>
    <x v="335"/>
    <x v="0"/>
    <x v="0"/>
    <x v="3"/>
    <s v="Newell 3-Hole Punched Plastic Slotted Magazine Holders for Binders"/>
    <n v="3.66"/>
    <n v="4"/>
    <n v="-5.85"/>
  </r>
  <r>
    <d v="2015-12-31T00:00:00"/>
    <x v="1"/>
    <x v="11"/>
    <x v="1"/>
    <n v="12"/>
    <x v="385"/>
    <x v="5"/>
    <x v="0"/>
    <x v="3"/>
    <s v="Tuf-Vin Binders"/>
    <n v="94.74"/>
    <n v="3"/>
    <n v="44.53"/>
  </r>
  <r>
    <d v="2015-12-31T00:00:00"/>
    <x v="1"/>
    <x v="11"/>
    <x v="1"/>
    <n v="12"/>
    <x v="385"/>
    <x v="5"/>
    <x v="0"/>
    <x v="3"/>
    <s v="GBC Clear Cover, 8-1/2 x 11, unpunched, 25 covers per pack"/>
    <n v="60.64"/>
    <n v="4"/>
    <n v="27.89"/>
  </r>
  <r>
    <d v="2015-12-31T00:00:00"/>
    <x v="1"/>
    <x v="11"/>
    <x v="1"/>
    <n v="12"/>
    <x v="385"/>
    <x v="5"/>
    <x v="0"/>
    <x v="3"/>
    <s v="Aluminum Screw Posts"/>
    <n v="76.3"/>
    <n v="5"/>
    <n v="38.15"/>
  </r>
  <r>
    <d v="2015-12-31T00:00:00"/>
    <x v="1"/>
    <x v="11"/>
    <x v="1"/>
    <n v="12"/>
    <x v="385"/>
    <x v="5"/>
    <x v="0"/>
    <x v="3"/>
    <s v="Ibico Plastic Spiral Binding Combs"/>
    <n v="364.8"/>
    <n v="12"/>
    <n v="167.81"/>
  </r>
  <r>
    <d v="2015-12-31T00:00:00"/>
    <x v="1"/>
    <x v="11"/>
    <x v="1"/>
    <n v="12"/>
    <x v="497"/>
    <x v="0"/>
    <x v="0"/>
    <x v="2"/>
    <s v="Fellowes Stor/Drawer Steel Plus Storage Drawers"/>
    <n v="152.69"/>
    <n v="2"/>
    <n v="-26.72"/>
  </r>
  <r>
    <d v="2015-12-31T00:00:00"/>
    <x v="1"/>
    <x v="11"/>
    <x v="1"/>
    <n v="12"/>
    <x v="497"/>
    <x v="0"/>
    <x v="0"/>
    <x v="7"/>
    <s v="Stockwell Push Pins"/>
    <n v="3.49"/>
    <n v="2"/>
    <n v="0.56999999999999995"/>
  </r>
  <r>
    <d v="2015-12-31T00:00:00"/>
    <x v="1"/>
    <x v="11"/>
    <x v="1"/>
    <n v="12"/>
    <x v="497"/>
    <x v="0"/>
    <x v="0"/>
    <x v="14"/>
    <s v="Staple remover"/>
    <n v="5.89"/>
    <n v="2"/>
    <n v="-1.32"/>
  </r>
  <r>
    <d v="2015-12-31T00:00:00"/>
    <x v="1"/>
    <x v="11"/>
    <x v="1"/>
    <n v="12"/>
    <x v="123"/>
    <x v="14"/>
    <x v="0"/>
    <x v="3"/>
    <s v="Fellowes Presentation Covers for Comb Binding Machines"/>
    <n v="116.4"/>
    <n v="8"/>
    <n v="52.38"/>
  </r>
  <r>
    <d v="2016-01-02T00:00:00"/>
    <x v="2"/>
    <x v="0"/>
    <x v="2"/>
    <n v="1"/>
    <x v="688"/>
    <x v="36"/>
    <x v="1"/>
    <x v="11"/>
    <s v="Bush Westfield Collection Bookcases, Medium Cherry Finish"/>
    <n v="173.94"/>
    <n v="3"/>
    <n v="38.270000000000003"/>
  </r>
  <r>
    <d v="2016-01-02T00:00:00"/>
    <x v="2"/>
    <x v="0"/>
    <x v="2"/>
    <n v="1"/>
    <x v="688"/>
    <x v="36"/>
    <x v="2"/>
    <x v="6"/>
    <s v="GE 30522EE2"/>
    <n v="231.98"/>
    <n v="2"/>
    <n v="67.27"/>
  </r>
  <r>
    <d v="2016-01-03T00:00:00"/>
    <x v="2"/>
    <x v="0"/>
    <x v="2"/>
    <n v="1"/>
    <x v="336"/>
    <x v="3"/>
    <x v="0"/>
    <x v="2"/>
    <s v="Recycled Steel Personal File for Hanging File Folders"/>
    <n v="114.46"/>
    <n v="2"/>
    <n v="28.62"/>
  </r>
  <r>
    <d v="2016-01-03T00:00:00"/>
    <x v="2"/>
    <x v="0"/>
    <x v="2"/>
    <n v="1"/>
    <x v="305"/>
    <x v="0"/>
    <x v="2"/>
    <x v="9"/>
    <s v="ImationÂ Clip USBÂ flash driveÂ - 8 GB"/>
    <n v="30.08"/>
    <n v="2"/>
    <n v="-5.26"/>
  </r>
  <r>
    <d v="2016-01-03T00:00:00"/>
    <x v="2"/>
    <x v="0"/>
    <x v="2"/>
    <n v="1"/>
    <x v="305"/>
    <x v="0"/>
    <x v="2"/>
    <x v="9"/>
    <s v="WD My Passport Ultra 1TB Portable External Hard Drive"/>
    <n v="165.6"/>
    <n v="3"/>
    <n v="-6.21"/>
  </r>
  <r>
    <d v="2016-01-03T00:00:00"/>
    <x v="2"/>
    <x v="0"/>
    <x v="2"/>
    <n v="1"/>
    <x v="305"/>
    <x v="0"/>
    <x v="2"/>
    <x v="6"/>
    <s v="AT&amp;T 17929 Lendline Telephone"/>
    <n v="180.96"/>
    <n v="5"/>
    <n v="13.57"/>
  </r>
  <r>
    <d v="2016-01-03T00:00:00"/>
    <x v="2"/>
    <x v="0"/>
    <x v="2"/>
    <n v="1"/>
    <x v="731"/>
    <x v="39"/>
    <x v="1"/>
    <x v="13"/>
    <s v="Hon Practical Foundations 30 x 60 Training Table, Light Gray/Charcoal"/>
    <n v="1592.85"/>
    <n v="7"/>
    <n v="350.43"/>
  </r>
  <r>
    <d v="2016-01-03T00:00:00"/>
    <x v="2"/>
    <x v="0"/>
    <x v="2"/>
    <n v="1"/>
    <x v="731"/>
    <x v="39"/>
    <x v="0"/>
    <x v="3"/>
    <s v="Storex Dura Pro Binders"/>
    <n v="11.88"/>
    <n v="2"/>
    <n v="5.35"/>
  </r>
  <r>
    <d v="2016-01-04T00:00:00"/>
    <x v="2"/>
    <x v="0"/>
    <x v="2"/>
    <n v="1"/>
    <x v="732"/>
    <x v="25"/>
    <x v="2"/>
    <x v="16"/>
    <s v="Hewlett Packard 310 Color Digital Copier"/>
    <n v="959.97"/>
    <n v="4"/>
    <n v="120"/>
  </r>
  <r>
    <d v="2016-01-04T00:00:00"/>
    <x v="2"/>
    <x v="0"/>
    <x v="2"/>
    <n v="1"/>
    <x v="624"/>
    <x v="2"/>
    <x v="0"/>
    <x v="4"/>
    <s v="Newell 312"/>
    <n v="4.67"/>
    <n v="1"/>
    <n v="0.57999999999999996"/>
  </r>
  <r>
    <d v="2016-01-04T00:00:00"/>
    <x v="2"/>
    <x v="0"/>
    <x v="2"/>
    <n v="1"/>
    <x v="624"/>
    <x v="2"/>
    <x v="0"/>
    <x v="3"/>
    <s v="Avery Arch Ring Binders"/>
    <n v="104.58"/>
    <n v="6"/>
    <n v="-80.180000000000007"/>
  </r>
  <r>
    <d v="2016-01-05T00:00:00"/>
    <x v="2"/>
    <x v="0"/>
    <x v="2"/>
    <n v="1"/>
    <x v="202"/>
    <x v="16"/>
    <x v="2"/>
    <x v="9"/>
    <s v="LogitechÂ MX Performance Wireless Mouse"/>
    <n v="191.47"/>
    <n v="6"/>
    <n v="40.69"/>
  </r>
  <r>
    <d v="2016-01-05T00:00:00"/>
    <x v="2"/>
    <x v="0"/>
    <x v="2"/>
    <n v="1"/>
    <x v="202"/>
    <x v="16"/>
    <x v="0"/>
    <x v="4"/>
    <s v="Newell 337"/>
    <n v="5.25"/>
    <n v="2"/>
    <n v="0.59"/>
  </r>
  <r>
    <d v="2016-01-05T00:00:00"/>
    <x v="2"/>
    <x v="0"/>
    <x v="2"/>
    <n v="1"/>
    <x v="202"/>
    <x v="16"/>
    <x v="2"/>
    <x v="6"/>
    <s v="Logitech B530 USBÂ HeadsetÂ -Â headsetÂ - Full size, Binaural"/>
    <n v="59.18"/>
    <n v="2"/>
    <n v="5.18"/>
  </r>
  <r>
    <d v="2016-01-07T00:00:00"/>
    <x v="2"/>
    <x v="0"/>
    <x v="2"/>
    <n v="1"/>
    <x v="233"/>
    <x v="3"/>
    <x v="0"/>
    <x v="4"/>
    <s v="Panasonic KP-350BK Electric Pencil Sharpener with Auto Stop"/>
    <n v="34.58"/>
    <n v="1"/>
    <n v="10.029999999999999"/>
  </r>
  <r>
    <d v="2016-01-07T00:00:00"/>
    <x v="2"/>
    <x v="0"/>
    <x v="2"/>
    <n v="1"/>
    <x v="685"/>
    <x v="0"/>
    <x v="1"/>
    <x v="8"/>
    <s v="Executive Impressions 13&quot; Clairmont Wall Clock"/>
    <n v="23.08"/>
    <n v="3"/>
    <n v="-10.96"/>
  </r>
  <r>
    <d v="2016-01-07T00:00:00"/>
    <x v="2"/>
    <x v="0"/>
    <x v="2"/>
    <n v="1"/>
    <x v="685"/>
    <x v="0"/>
    <x v="0"/>
    <x v="0"/>
    <s v="Xerox 212"/>
    <n v="25.92"/>
    <n v="5"/>
    <n v="9.07"/>
  </r>
  <r>
    <d v="2016-01-08T00:00:00"/>
    <x v="2"/>
    <x v="0"/>
    <x v="2"/>
    <n v="1"/>
    <x v="4"/>
    <x v="21"/>
    <x v="1"/>
    <x v="11"/>
    <s v="Atlantic Metals Mobile 3-Shelf Bookcases, Custom Colors"/>
    <n v="1565.88"/>
    <n v="6"/>
    <n v="407.13"/>
  </r>
  <r>
    <d v="2016-01-08T00:00:00"/>
    <x v="2"/>
    <x v="0"/>
    <x v="2"/>
    <n v="1"/>
    <x v="4"/>
    <x v="21"/>
    <x v="0"/>
    <x v="3"/>
    <s v="Plastic Binding Combs"/>
    <n v="106.05"/>
    <n v="7"/>
    <n v="49.84"/>
  </r>
  <r>
    <d v="2016-01-08T00:00:00"/>
    <x v="2"/>
    <x v="0"/>
    <x v="2"/>
    <n v="1"/>
    <x v="6"/>
    <x v="25"/>
    <x v="0"/>
    <x v="3"/>
    <s v="XtraLife ClearVue Slant-D Ring Binder, White, 3&quot;"/>
    <n v="30.83"/>
    <n v="7"/>
    <n v="-24.66"/>
  </r>
  <r>
    <d v="2016-01-08T00:00:00"/>
    <x v="2"/>
    <x v="0"/>
    <x v="2"/>
    <n v="1"/>
    <x v="6"/>
    <x v="25"/>
    <x v="0"/>
    <x v="4"/>
    <s v="Newell 319"/>
    <n v="47.62"/>
    <n v="3"/>
    <n v="5.95"/>
  </r>
  <r>
    <d v="2016-01-08T00:00:00"/>
    <x v="2"/>
    <x v="0"/>
    <x v="2"/>
    <n v="1"/>
    <x v="6"/>
    <x v="25"/>
    <x v="2"/>
    <x v="6"/>
    <s v="Avaya 5410 Digital phone"/>
    <n v="108.78"/>
    <n v="2"/>
    <n v="10.88"/>
  </r>
  <r>
    <d v="2016-01-09T00:00:00"/>
    <x v="2"/>
    <x v="0"/>
    <x v="2"/>
    <n v="1"/>
    <x v="174"/>
    <x v="3"/>
    <x v="2"/>
    <x v="9"/>
    <s v="Logitech G500s Laser Gaming Mouse with Adjustable Weight Tuning"/>
    <n v="349.95"/>
    <n v="5"/>
    <n v="118.98"/>
  </r>
  <r>
    <d v="2016-01-09T00:00:00"/>
    <x v="2"/>
    <x v="0"/>
    <x v="2"/>
    <n v="1"/>
    <x v="174"/>
    <x v="3"/>
    <x v="2"/>
    <x v="6"/>
    <s v="netTALK DUO VoIP Telephone Service"/>
    <n v="377.93"/>
    <n v="9"/>
    <n v="141.72"/>
  </r>
  <r>
    <d v="2016-01-09T00:00:00"/>
    <x v="2"/>
    <x v="0"/>
    <x v="2"/>
    <n v="1"/>
    <x v="591"/>
    <x v="10"/>
    <x v="1"/>
    <x v="8"/>
    <s v="DAX Two-Tone Rosewood/Black Document Frame, Desktop, 5 x 7"/>
    <n v="15.17"/>
    <n v="2"/>
    <n v="3.79"/>
  </r>
  <r>
    <d v="2016-01-10T00:00:00"/>
    <x v="2"/>
    <x v="0"/>
    <x v="2"/>
    <n v="1"/>
    <x v="127"/>
    <x v="22"/>
    <x v="1"/>
    <x v="8"/>
    <s v="24-Hour Round Wall Clock"/>
    <n v="79.92"/>
    <n v="4"/>
    <n v="34.369999999999997"/>
  </r>
  <r>
    <d v="2016-01-10T00:00:00"/>
    <x v="2"/>
    <x v="0"/>
    <x v="2"/>
    <n v="1"/>
    <x v="127"/>
    <x v="22"/>
    <x v="2"/>
    <x v="9"/>
    <s v="Logitech Media Keyboard K200"/>
    <n v="69.98"/>
    <n v="2"/>
    <n v="13.3"/>
  </r>
  <r>
    <d v="2016-01-10T00:00:00"/>
    <x v="2"/>
    <x v="0"/>
    <x v="2"/>
    <n v="1"/>
    <x v="733"/>
    <x v="22"/>
    <x v="1"/>
    <x v="8"/>
    <s v="DAX Value U-Channel Document Frames, Easel Back"/>
    <n v="24.85"/>
    <n v="5"/>
    <n v="7.7"/>
  </r>
  <r>
    <d v="2016-01-11T00:00:00"/>
    <x v="2"/>
    <x v="0"/>
    <x v="2"/>
    <n v="1"/>
    <x v="354"/>
    <x v="10"/>
    <x v="0"/>
    <x v="0"/>
    <s v="Xerox 2"/>
    <n v="15.55"/>
    <n v="3"/>
    <n v="5.44"/>
  </r>
  <r>
    <d v="2016-01-11T00:00:00"/>
    <x v="2"/>
    <x v="0"/>
    <x v="2"/>
    <n v="1"/>
    <x v="354"/>
    <x v="10"/>
    <x v="0"/>
    <x v="0"/>
    <s v="Xerox 1935"/>
    <n v="63.31"/>
    <n v="3"/>
    <n v="20.58"/>
  </r>
  <r>
    <d v="2016-01-11T00:00:00"/>
    <x v="2"/>
    <x v="0"/>
    <x v="2"/>
    <n v="1"/>
    <x v="354"/>
    <x v="10"/>
    <x v="2"/>
    <x v="6"/>
    <s v="Cyber Acoustics AC-202b Speech Recognition Stereo Headset"/>
    <n v="15.59"/>
    <n v="2"/>
    <n v="-9.8699999999999992"/>
  </r>
  <r>
    <d v="2016-01-11T00:00:00"/>
    <x v="2"/>
    <x v="0"/>
    <x v="2"/>
    <n v="1"/>
    <x v="114"/>
    <x v="10"/>
    <x v="1"/>
    <x v="8"/>
    <s v="Ultra Door Push Plate"/>
    <n v="54.99"/>
    <n v="14"/>
    <n v="8.94"/>
  </r>
  <r>
    <d v="2016-01-14T00:00:00"/>
    <x v="2"/>
    <x v="0"/>
    <x v="2"/>
    <n v="1"/>
    <x v="643"/>
    <x v="25"/>
    <x v="0"/>
    <x v="0"/>
    <s v="Xerox 1882"/>
    <n v="89.57"/>
    <n v="2"/>
    <n v="32.47"/>
  </r>
  <r>
    <d v="2016-01-14T00:00:00"/>
    <x v="2"/>
    <x v="0"/>
    <x v="2"/>
    <n v="1"/>
    <x v="643"/>
    <x v="25"/>
    <x v="1"/>
    <x v="8"/>
    <s v="Electrix Fluorescent Magnifier Lamps &amp; Weighted Base"/>
    <n v="315.77999999999997"/>
    <n v="8"/>
    <n v="31.58"/>
  </r>
  <r>
    <d v="2016-01-15T00:00:00"/>
    <x v="2"/>
    <x v="0"/>
    <x v="2"/>
    <n v="1"/>
    <x v="222"/>
    <x v="23"/>
    <x v="0"/>
    <x v="10"/>
    <s v="Quality Park Security Envelopes"/>
    <n v="52.34"/>
    <n v="2"/>
    <n v="24.6"/>
  </r>
  <r>
    <d v="2016-01-15T00:00:00"/>
    <x v="2"/>
    <x v="0"/>
    <x v="2"/>
    <n v="1"/>
    <x v="222"/>
    <x v="23"/>
    <x v="0"/>
    <x v="4"/>
    <s v="American Pencil"/>
    <n v="4.66"/>
    <n v="2"/>
    <n v="1.35"/>
  </r>
  <r>
    <d v="2016-01-15T00:00:00"/>
    <x v="2"/>
    <x v="0"/>
    <x v="2"/>
    <n v="1"/>
    <x v="222"/>
    <x v="23"/>
    <x v="2"/>
    <x v="9"/>
    <s v="LogitechÂ Gaming G510s - Keyboard"/>
    <n v="254.97"/>
    <n v="3"/>
    <n v="91.79"/>
  </r>
  <r>
    <d v="2016-01-15T00:00:00"/>
    <x v="2"/>
    <x v="0"/>
    <x v="2"/>
    <n v="1"/>
    <x v="554"/>
    <x v="37"/>
    <x v="1"/>
    <x v="13"/>
    <s v="Bevis Round Bullnose 29&quot; High Table Top"/>
    <n v="181.8"/>
    <n v="1"/>
    <n v="-15.58"/>
  </r>
  <r>
    <d v="2016-01-15T00:00:00"/>
    <x v="2"/>
    <x v="0"/>
    <x v="2"/>
    <n v="1"/>
    <x v="494"/>
    <x v="20"/>
    <x v="0"/>
    <x v="10"/>
    <s v="#10 Gummed Flap White Envelopes, 100/Box"/>
    <n v="16.52"/>
    <n v="4"/>
    <n v="7.6"/>
  </r>
  <r>
    <d v="2016-01-15T00:00:00"/>
    <x v="2"/>
    <x v="0"/>
    <x v="2"/>
    <n v="1"/>
    <x v="494"/>
    <x v="20"/>
    <x v="0"/>
    <x v="0"/>
    <s v="Xerox 1959"/>
    <n v="60.12"/>
    <n v="9"/>
    <n v="28.86"/>
  </r>
  <r>
    <d v="2016-01-15T00:00:00"/>
    <x v="2"/>
    <x v="0"/>
    <x v="2"/>
    <n v="1"/>
    <x v="494"/>
    <x v="20"/>
    <x v="0"/>
    <x v="3"/>
    <s v="Square Ring Data Binders, Rigid 75 Pt. Covers, 11&quot; x 14-7/8&quot;"/>
    <n v="49.54"/>
    <n v="3"/>
    <n v="17.34"/>
  </r>
  <r>
    <d v="2016-01-15T00:00:00"/>
    <x v="2"/>
    <x v="0"/>
    <x v="2"/>
    <n v="1"/>
    <x v="734"/>
    <x v="20"/>
    <x v="0"/>
    <x v="0"/>
    <s v="Xerox 1893"/>
    <n v="81.98"/>
    <n v="2"/>
    <n v="40.17"/>
  </r>
  <r>
    <d v="2016-01-16T00:00:00"/>
    <x v="2"/>
    <x v="0"/>
    <x v="2"/>
    <n v="1"/>
    <x v="281"/>
    <x v="3"/>
    <x v="0"/>
    <x v="3"/>
    <s v="Wilson Jones Active Use Binders"/>
    <n v="11.65"/>
    <n v="2"/>
    <n v="4.22"/>
  </r>
  <r>
    <d v="2016-01-16T00:00:00"/>
    <x v="2"/>
    <x v="0"/>
    <x v="2"/>
    <n v="1"/>
    <x v="281"/>
    <x v="3"/>
    <x v="2"/>
    <x v="9"/>
    <s v="ImationÂ 8GB Mini TravelDrive USB 2.0Â Flash Drive"/>
    <n v="90.57"/>
    <n v="3"/>
    <n v="11.77"/>
  </r>
  <r>
    <d v="2016-01-17T00:00:00"/>
    <x v="2"/>
    <x v="0"/>
    <x v="2"/>
    <n v="1"/>
    <x v="684"/>
    <x v="38"/>
    <x v="1"/>
    <x v="8"/>
    <s v="Tenex Contemporary Contur Chairmats for Low and Medium Pile Carpet, Computer, 39&quot; x 49&quot;"/>
    <n v="322.58999999999997"/>
    <n v="3"/>
    <n v="64.52"/>
  </r>
  <r>
    <d v="2016-01-17T00:00:00"/>
    <x v="2"/>
    <x v="0"/>
    <x v="2"/>
    <n v="1"/>
    <x v="684"/>
    <x v="38"/>
    <x v="2"/>
    <x v="9"/>
    <s v="Logitech 910-002974 M325 Wireless Mouse for Web Scrolling"/>
    <n v="29.99"/>
    <n v="1"/>
    <n v="13.2"/>
  </r>
  <r>
    <d v="2016-01-17T00:00:00"/>
    <x v="2"/>
    <x v="0"/>
    <x v="2"/>
    <n v="1"/>
    <x v="684"/>
    <x v="38"/>
    <x v="2"/>
    <x v="9"/>
    <s v="Logitech G19 Programmable Gaming Keyboard"/>
    <n v="371.97"/>
    <n v="3"/>
    <n v="66.95"/>
  </r>
  <r>
    <d v="2016-01-17T00:00:00"/>
    <x v="2"/>
    <x v="0"/>
    <x v="2"/>
    <n v="1"/>
    <x v="729"/>
    <x v="4"/>
    <x v="2"/>
    <x v="9"/>
    <s v="First Data FD10 PIN Pad"/>
    <n v="316"/>
    <n v="4"/>
    <n v="31.6"/>
  </r>
  <r>
    <d v="2016-01-21T00:00:00"/>
    <x v="2"/>
    <x v="0"/>
    <x v="2"/>
    <n v="1"/>
    <x v="210"/>
    <x v="3"/>
    <x v="1"/>
    <x v="5"/>
    <s v="Global Super Steno Chair"/>
    <n v="153.57"/>
    <n v="2"/>
    <n v="-5.76"/>
  </r>
  <r>
    <d v="2016-01-21T00:00:00"/>
    <x v="2"/>
    <x v="0"/>
    <x v="2"/>
    <n v="1"/>
    <x v="210"/>
    <x v="3"/>
    <x v="1"/>
    <x v="5"/>
    <s v="Global Ergonomic Managers Chair"/>
    <n v="1013.49"/>
    <n v="7"/>
    <n v="76.010000000000005"/>
  </r>
  <r>
    <d v="2016-01-22T00:00:00"/>
    <x v="2"/>
    <x v="0"/>
    <x v="2"/>
    <n v="1"/>
    <x v="194"/>
    <x v="23"/>
    <x v="0"/>
    <x v="7"/>
    <s v="Bagged Rubber Bands"/>
    <n v="7.56"/>
    <n v="6"/>
    <n v="0.3"/>
  </r>
  <r>
    <d v="2016-01-22T00:00:00"/>
    <x v="2"/>
    <x v="0"/>
    <x v="2"/>
    <n v="1"/>
    <x v="695"/>
    <x v="25"/>
    <x v="1"/>
    <x v="8"/>
    <s v="Eldon Pizzaz Desk Accessories"/>
    <n v="14.27"/>
    <n v="8"/>
    <n v="4.28"/>
  </r>
  <r>
    <d v="2016-01-22T00:00:00"/>
    <x v="2"/>
    <x v="0"/>
    <x v="2"/>
    <n v="1"/>
    <x v="695"/>
    <x v="25"/>
    <x v="1"/>
    <x v="11"/>
    <s v="Sauder Forest Hills Library, Woodland Oak Finish"/>
    <n v="451.14"/>
    <n v="4"/>
    <n v="-67.67"/>
  </r>
  <r>
    <d v="2016-01-22T00:00:00"/>
    <x v="2"/>
    <x v="0"/>
    <x v="2"/>
    <n v="1"/>
    <x v="695"/>
    <x v="25"/>
    <x v="0"/>
    <x v="12"/>
    <s v="Fellowes Mighty 8 Compact Surge Protector"/>
    <n v="64.86"/>
    <n v="4"/>
    <n v="6.49"/>
  </r>
  <r>
    <d v="2016-01-22T00:00:00"/>
    <x v="2"/>
    <x v="0"/>
    <x v="2"/>
    <n v="1"/>
    <x v="202"/>
    <x v="22"/>
    <x v="1"/>
    <x v="8"/>
    <s v="Contract Clock, 14&quot;, Brown"/>
    <n v="109.9"/>
    <n v="5"/>
    <n v="37.369999999999997"/>
  </r>
  <r>
    <d v="2016-01-22T00:00:00"/>
    <x v="2"/>
    <x v="0"/>
    <x v="2"/>
    <n v="1"/>
    <x v="387"/>
    <x v="22"/>
    <x v="0"/>
    <x v="0"/>
    <s v="Xerox 218"/>
    <n v="12.96"/>
    <n v="2"/>
    <n v="6.22"/>
  </r>
  <r>
    <d v="2016-01-22T00:00:00"/>
    <x v="2"/>
    <x v="0"/>
    <x v="2"/>
    <n v="1"/>
    <x v="558"/>
    <x v="3"/>
    <x v="0"/>
    <x v="1"/>
    <s v="Avery 475"/>
    <n v="44.4"/>
    <n v="3"/>
    <n v="22.2"/>
  </r>
  <r>
    <d v="2016-01-22T00:00:00"/>
    <x v="2"/>
    <x v="0"/>
    <x v="2"/>
    <n v="1"/>
    <x v="558"/>
    <x v="3"/>
    <x v="0"/>
    <x v="1"/>
    <s v="Avery 476"/>
    <n v="20.65"/>
    <n v="5"/>
    <n v="9.5"/>
  </r>
  <r>
    <d v="2016-01-22T00:00:00"/>
    <x v="2"/>
    <x v="0"/>
    <x v="2"/>
    <n v="1"/>
    <x v="214"/>
    <x v="10"/>
    <x v="2"/>
    <x v="6"/>
    <s v="Panasonic Kx-TS550"/>
    <n v="110.38"/>
    <n v="4"/>
    <n v="-20.239999999999998"/>
  </r>
  <r>
    <d v="2016-01-22T00:00:00"/>
    <x v="2"/>
    <x v="0"/>
    <x v="2"/>
    <n v="1"/>
    <x v="214"/>
    <x v="10"/>
    <x v="2"/>
    <x v="9"/>
    <s v="Verbatim 25 GB 6x Blu-ray Single Layer Recordable Disc, 25/Pack"/>
    <n v="55.18"/>
    <n v="3"/>
    <n v="15.86"/>
  </r>
  <r>
    <d v="2016-01-22T00:00:00"/>
    <x v="2"/>
    <x v="0"/>
    <x v="2"/>
    <n v="1"/>
    <x v="263"/>
    <x v="20"/>
    <x v="0"/>
    <x v="3"/>
    <s v="Wilson Jones data.warehouse D-Ring Binders with DublLock"/>
    <n v="26.34"/>
    <n v="4"/>
    <n v="9.2200000000000006"/>
  </r>
  <r>
    <d v="2016-01-23T00:00:00"/>
    <x v="2"/>
    <x v="0"/>
    <x v="2"/>
    <n v="1"/>
    <x v="710"/>
    <x v="3"/>
    <x v="1"/>
    <x v="8"/>
    <s v="DAX Cubicle Frames, 8-1/2 x 11"/>
    <n v="59.99"/>
    <n v="7"/>
    <n v="21.6"/>
  </r>
  <r>
    <d v="2016-01-23T00:00:00"/>
    <x v="2"/>
    <x v="0"/>
    <x v="2"/>
    <n v="1"/>
    <x v="595"/>
    <x v="45"/>
    <x v="2"/>
    <x v="9"/>
    <s v="Logitech Wireless Marathon Mouse M705"/>
    <n v="99.98"/>
    <n v="2"/>
    <n v="42.99"/>
  </r>
  <r>
    <d v="2016-01-23T00:00:00"/>
    <x v="2"/>
    <x v="0"/>
    <x v="2"/>
    <n v="1"/>
    <x v="595"/>
    <x v="45"/>
    <x v="0"/>
    <x v="4"/>
    <s v="4009 Highlighters"/>
    <n v="8.0399999999999991"/>
    <n v="6"/>
    <n v="2.73"/>
  </r>
  <r>
    <d v="2016-01-23T00:00:00"/>
    <x v="2"/>
    <x v="0"/>
    <x v="2"/>
    <n v="1"/>
    <x v="595"/>
    <x v="45"/>
    <x v="0"/>
    <x v="2"/>
    <s v="Iceberg Mobile Mega Data/Printer Cart"/>
    <n v="1564.29"/>
    <n v="13"/>
    <n v="406.72"/>
  </r>
  <r>
    <d v="2016-01-24T00:00:00"/>
    <x v="2"/>
    <x v="0"/>
    <x v="2"/>
    <n v="1"/>
    <x v="418"/>
    <x v="29"/>
    <x v="0"/>
    <x v="3"/>
    <s v="XtraLife ClearVue Slant-D Ring Binders by Cardinal"/>
    <n v="31.36"/>
    <n v="4"/>
    <n v="15.68"/>
  </r>
  <r>
    <d v="2016-01-25T00:00:00"/>
    <x v="2"/>
    <x v="0"/>
    <x v="2"/>
    <n v="1"/>
    <x v="735"/>
    <x v="23"/>
    <x v="0"/>
    <x v="4"/>
    <s v="Dixon Ticonderoga Maple Cedar Pencil, #2"/>
    <n v="9.2100000000000009"/>
    <n v="3"/>
    <n v="2.2999999999999998"/>
  </r>
  <r>
    <d v="2016-01-25T00:00:00"/>
    <x v="2"/>
    <x v="0"/>
    <x v="2"/>
    <n v="1"/>
    <x v="735"/>
    <x v="23"/>
    <x v="0"/>
    <x v="0"/>
    <s v="Telephone Message Books with Fax/Mobile Section, 4 1/4&quot; x 6&quot;"/>
    <n v="18"/>
    <n v="5"/>
    <n v="8.2799999999999994"/>
  </r>
  <r>
    <d v="2016-01-25T00:00:00"/>
    <x v="2"/>
    <x v="0"/>
    <x v="2"/>
    <n v="1"/>
    <x v="104"/>
    <x v="20"/>
    <x v="0"/>
    <x v="3"/>
    <s v="GBC Standard Recycled Report Covers, Clear Plastic Sheets"/>
    <n v="43.12"/>
    <n v="5"/>
    <n v="15.09"/>
  </r>
  <r>
    <d v="2016-01-25T00:00:00"/>
    <x v="2"/>
    <x v="0"/>
    <x v="2"/>
    <n v="1"/>
    <x v="104"/>
    <x v="20"/>
    <x v="1"/>
    <x v="13"/>
    <s v="Chromcraft Round Conference Tables"/>
    <n v="313.72000000000003"/>
    <n v="3"/>
    <n v="-99.35"/>
  </r>
  <r>
    <d v="2016-01-25T00:00:00"/>
    <x v="2"/>
    <x v="0"/>
    <x v="2"/>
    <n v="1"/>
    <x v="104"/>
    <x v="20"/>
    <x v="1"/>
    <x v="8"/>
    <s v="Tenex B1-RE Series Chair Mats for Low Pile Carpets"/>
    <n v="45.98"/>
    <n v="1"/>
    <n v="7.82"/>
  </r>
  <r>
    <d v="2016-01-25T00:00:00"/>
    <x v="2"/>
    <x v="0"/>
    <x v="2"/>
    <n v="1"/>
    <x v="104"/>
    <x v="20"/>
    <x v="0"/>
    <x v="2"/>
    <s v="SAFCO Commercial Wire Shelving, 72h"/>
    <n v="428.68"/>
    <n v="7"/>
    <n v="0"/>
  </r>
  <r>
    <d v="2016-01-28T00:00:00"/>
    <x v="2"/>
    <x v="0"/>
    <x v="2"/>
    <n v="1"/>
    <x v="418"/>
    <x v="3"/>
    <x v="0"/>
    <x v="4"/>
    <s v="Newell 345"/>
    <n v="39.68"/>
    <n v="2"/>
    <n v="10.32"/>
  </r>
  <r>
    <d v="2016-01-30T00:00:00"/>
    <x v="2"/>
    <x v="0"/>
    <x v="2"/>
    <n v="1"/>
    <x v="467"/>
    <x v="3"/>
    <x v="0"/>
    <x v="3"/>
    <s v="Heavy-Duty E-Z-D Binders"/>
    <n v="17.46"/>
    <n v="2"/>
    <n v="5.89"/>
  </r>
  <r>
    <d v="2016-01-30T00:00:00"/>
    <x v="2"/>
    <x v="0"/>
    <x v="2"/>
    <n v="1"/>
    <x v="236"/>
    <x v="3"/>
    <x v="0"/>
    <x v="2"/>
    <s v="File Shuttle II and Handi-File, Black"/>
    <n v="305.01"/>
    <n v="9"/>
    <n v="76.25"/>
  </r>
  <r>
    <d v="2016-01-30T00:00:00"/>
    <x v="2"/>
    <x v="0"/>
    <x v="2"/>
    <n v="1"/>
    <x v="236"/>
    <x v="3"/>
    <x v="0"/>
    <x v="3"/>
    <s v="GBC Wire Binding Strips"/>
    <n v="50.78"/>
    <n v="2"/>
    <n v="17.77"/>
  </r>
  <r>
    <d v="2016-01-30T00:00:00"/>
    <x v="2"/>
    <x v="0"/>
    <x v="2"/>
    <n v="1"/>
    <x v="236"/>
    <x v="3"/>
    <x v="0"/>
    <x v="1"/>
    <s v="Avery 512"/>
    <n v="26.01"/>
    <n v="9"/>
    <n v="12.22"/>
  </r>
  <r>
    <d v="2016-01-30T00:00:00"/>
    <x v="2"/>
    <x v="0"/>
    <x v="2"/>
    <n v="1"/>
    <x v="560"/>
    <x v="22"/>
    <x v="1"/>
    <x v="5"/>
    <s v="Global Deluxe High-Back Office Chair in Storm"/>
    <n v="435.17"/>
    <n v="4"/>
    <n v="-59.84"/>
  </r>
  <r>
    <d v="2016-01-30T00:00:00"/>
    <x v="2"/>
    <x v="0"/>
    <x v="2"/>
    <n v="1"/>
    <x v="560"/>
    <x v="22"/>
    <x v="1"/>
    <x v="11"/>
    <s v="O'Sullivan 2-Shelf Heavy-Duty Bookcases"/>
    <n v="48.58"/>
    <n v="1"/>
    <n v="7.77"/>
  </r>
  <r>
    <d v="2016-01-30T00:00:00"/>
    <x v="2"/>
    <x v="0"/>
    <x v="2"/>
    <n v="1"/>
    <x v="736"/>
    <x v="1"/>
    <x v="0"/>
    <x v="0"/>
    <s v="Xerox 1943"/>
    <n v="156.51"/>
    <n v="4"/>
    <n v="52.82"/>
  </r>
  <r>
    <d v="2016-01-30T00:00:00"/>
    <x v="2"/>
    <x v="0"/>
    <x v="2"/>
    <n v="1"/>
    <x v="447"/>
    <x v="1"/>
    <x v="2"/>
    <x v="6"/>
    <s v="Nokia Lumia 1020"/>
    <n v="1439.97"/>
    <n v="4"/>
    <n v="144"/>
  </r>
  <r>
    <d v="2016-01-30T00:00:00"/>
    <x v="2"/>
    <x v="0"/>
    <x v="2"/>
    <n v="1"/>
    <x v="447"/>
    <x v="1"/>
    <x v="0"/>
    <x v="3"/>
    <s v="Avery Durable Binders"/>
    <n v="1.73"/>
    <n v="3"/>
    <n v="-2.68"/>
  </r>
  <r>
    <d v="2016-01-30T00:00:00"/>
    <x v="2"/>
    <x v="0"/>
    <x v="2"/>
    <n v="1"/>
    <x v="447"/>
    <x v="1"/>
    <x v="1"/>
    <x v="13"/>
    <s v="Bretford Â“Just In TimeÂ” Height-Adjustable Multi-Task Work Tables"/>
    <n v="626.1"/>
    <n v="3"/>
    <n v="-538.45000000000005"/>
  </r>
  <r>
    <d v="2016-01-31T00:00:00"/>
    <x v="2"/>
    <x v="0"/>
    <x v="2"/>
    <n v="1"/>
    <x v="90"/>
    <x v="3"/>
    <x v="2"/>
    <x v="6"/>
    <s v="AT&amp;T 1080 Phone"/>
    <n v="109.59"/>
    <n v="1"/>
    <n v="8.2200000000000006"/>
  </r>
  <r>
    <d v="2016-01-31T00:00:00"/>
    <x v="2"/>
    <x v="0"/>
    <x v="2"/>
    <n v="1"/>
    <x v="90"/>
    <x v="3"/>
    <x v="0"/>
    <x v="0"/>
    <s v="Easy-staple paper"/>
    <n v="56.7"/>
    <n v="5"/>
    <n v="27.78"/>
  </r>
  <r>
    <d v="2016-01-31T00:00:00"/>
    <x v="2"/>
    <x v="0"/>
    <x v="2"/>
    <n v="1"/>
    <x v="69"/>
    <x v="0"/>
    <x v="0"/>
    <x v="0"/>
    <s v="Xerox 1994"/>
    <n v="15.55"/>
    <n v="3"/>
    <n v="5.44"/>
  </r>
  <r>
    <d v="2016-01-31T00:00:00"/>
    <x v="2"/>
    <x v="0"/>
    <x v="2"/>
    <n v="1"/>
    <x v="527"/>
    <x v="23"/>
    <x v="0"/>
    <x v="10"/>
    <s v="Staple envelope"/>
    <n v="23.36"/>
    <n v="2"/>
    <n v="11.68"/>
  </r>
  <r>
    <d v="2016-01-31T00:00:00"/>
    <x v="2"/>
    <x v="0"/>
    <x v="2"/>
    <n v="1"/>
    <x v="151"/>
    <x v="4"/>
    <x v="0"/>
    <x v="3"/>
    <s v="Fellowes PB500 Electric Punch Plastic Comb Binding Machine with Manual Bind"/>
    <n v="1270.99"/>
    <n v="1"/>
    <n v="635.5"/>
  </r>
  <r>
    <d v="2016-01-31T00:00:00"/>
    <x v="2"/>
    <x v="0"/>
    <x v="2"/>
    <n v="1"/>
    <x v="151"/>
    <x v="4"/>
    <x v="0"/>
    <x v="10"/>
    <s v="#10 White Business Envelopes,4 1/8 x 9 1/2"/>
    <n v="125.36"/>
    <n v="8"/>
    <n v="58.92"/>
  </r>
  <r>
    <d v="2016-02-01T00:00:00"/>
    <x v="2"/>
    <x v="1"/>
    <x v="2"/>
    <n v="2"/>
    <x v="38"/>
    <x v="6"/>
    <x v="0"/>
    <x v="2"/>
    <s v="X-Rack File for Hanging Folders"/>
    <n v="56.45"/>
    <n v="5"/>
    <n v="14.68"/>
  </r>
  <r>
    <d v="2016-02-01T00:00:00"/>
    <x v="2"/>
    <x v="1"/>
    <x v="2"/>
    <n v="2"/>
    <x v="436"/>
    <x v="3"/>
    <x v="0"/>
    <x v="0"/>
    <s v="Xerox 1883"/>
    <n v="105.52"/>
    <n v="4"/>
    <n v="48.54"/>
  </r>
  <r>
    <d v="2016-02-02T00:00:00"/>
    <x v="2"/>
    <x v="1"/>
    <x v="2"/>
    <n v="2"/>
    <x v="579"/>
    <x v="20"/>
    <x v="0"/>
    <x v="2"/>
    <s v="Belkin 19&quot; Center-Weighted Shelf, Gray"/>
    <n v="117.96"/>
    <n v="2"/>
    <n v="5.9"/>
  </r>
  <r>
    <d v="2016-02-02T00:00:00"/>
    <x v="2"/>
    <x v="1"/>
    <x v="2"/>
    <n v="2"/>
    <x v="145"/>
    <x v="6"/>
    <x v="2"/>
    <x v="15"/>
    <s v="HP Designjet T520 Inkjet Large Format Printer - 24&quot; Color"/>
    <n v="8749.9500000000007"/>
    <n v="5"/>
    <n v="2799.98"/>
  </r>
  <r>
    <d v="2016-02-02T00:00:00"/>
    <x v="2"/>
    <x v="1"/>
    <x v="2"/>
    <n v="2"/>
    <x v="145"/>
    <x v="6"/>
    <x v="0"/>
    <x v="3"/>
    <s v="Presstex Flexible Ring Binders"/>
    <n v="36.4"/>
    <n v="8"/>
    <n v="18.2"/>
  </r>
  <r>
    <d v="2016-02-02T00:00:00"/>
    <x v="2"/>
    <x v="1"/>
    <x v="2"/>
    <n v="2"/>
    <x v="145"/>
    <x v="6"/>
    <x v="1"/>
    <x v="8"/>
    <s v="Acrylic Self-Standing Desk Frames"/>
    <n v="18.690000000000001"/>
    <n v="7"/>
    <n v="7.1"/>
  </r>
  <r>
    <d v="2016-02-02T00:00:00"/>
    <x v="2"/>
    <x v="1"/>
    <x v="2"/>
    <n v="2"/>
    <x v="270"/>
    <x v="0"/>
    <x v="1"/>
    <x v="8"/>
    <s v="Deflect-o RollaMat Studded, Beveled Mat for Medium Pile Carpeting"/>
    <n v="73.78"/>
    <n v="2"/>
    <n v="-77.47"/>
  </r>
  <r>
    <d v="2016-02-03T00:00:00"/>
    <x v="2"/>
    <x v="1"/>
    <x v="2"/>
    <n v="2"/>
    <x v="31"/>
    <x v="5"/>
    <x v="1"/>
    <x v="5"/>
    <s v="Hon Multipurpose Stacking Arm Chairs"/>
    <n v="866.4"/>
    <n v="4"/>
    <n v="225.26"/>
  </r>
  <r>
    <d v="2016-02-04T00:00:00"/>
    <x v="2"/>
    <x v="1"/>
    <x v="2"/>
    <n v="2"/>
    <x v="463"/>
    <x v="12"/>
    <x v="1"/>
    <x v="8"/>
    <s v="Nu-Dell Float Frame 11 x 14 1/2"/>
    <n v="14.37"/>
    <n v="2"/>
    <n v="3.95"/>
  </r>
  <r>
    <d v="2016-02-04T00:00:00"/>
    <x v="2"/>
    <x v="1"/>
    <x v="2"/>
    <n v="2"/>
    <x v="389"/>
    <x v="36"/>
    <x v="2"/>
    <x v="6"/>
    <s v="AT&amp;T 17929 Lendline Telephone"/>
    <n v="90.48"/>
    <n v="2"/>
    <n v="23.52"/>
  </r>
  <r>
    <d v="2016-02-04T00:00:00"/>
    <x v="2"/>
    <x v="1"/>
    <x v="2"/>
    <n v="2"/>
    <x v="403"/>
    <x v="3"/>
    <x v="0"/>
    <x v="2"/>
    <s v="Safco Commercial Shelving"/>
    <n v="93.02"/>
    <n v="2"/>
    <n v="3.72"/>
  </r>
  <r>
    <d v="2016-02-05T00:00:00"/>
    <x v="2"/>
    <x v="1"/>
    <x v="2"/>
    <n v="2"/>
    <x v="367"/>
    <x v="4"/>
    <x v="0"/>
    <x v="2"/>
    <s v="Carina 42&quot;Hx23 3/4&quot;W Media Storage Unit"/>
    <n v="80.98"/>
    <n v="1"/>
    <n v="1.62"/>
  </r>
  <r>
    <d v="2016-02-05T00:00:00"/>
    <x v="2"/>
    <x v="1"/>
    <x v="2"/>
    <n v="2"/>
    <x v="367"/>
    <x v="4"/>
    <x v="0"/>
    <x v="0"/>
    <s v="White Computer Printout Paper by Universal"/>
    <n v="348.84"/>
    <n v="9"/>
    <n v="170.93"/>
  </r>
  <r>
    <d v="2016-02-05T00:00:00"/>
    <x v="2"/>
    <x v="1"/>
    <x v="2"/>
    <n v="2"/>
    <x v="367"/>
    <x v="4"/>
    <x v="0"/>
    <x v="7"/>
    <s v="Revere Boxed Rubber Bands by Revere"/>
    <n v="9.4499999999999993"/>
    <n v="5"/>
    <n v="0.19"/>
  </r>
  <r>
    <d v="2016-02-05T00:00:00"/>
    <x v="2"/>
    <x v="1"/>
    <x v="2"/>
    <n v="2"/>
    <x v="367"/>
    <x v="4"/>
    <x v="1"/>
    <x v="8"/>
    <s v="Eldon 200 Class Desk Accessories, Black"/>
    <n v="18.84"/>
    <n v="3"/>
    <n v="7.16"/>
  </r>
  <r>
    <d v="2016-02-05T00:00:00"/>
    <x v="2"/>
    <x v="1"/>
    <x v="2"/>
    <n v="2"/>
    <x v="367"/>
    <x v="4"/>
    <x v="1"/>
    <x v="11"/>
    <s v="Bush Andora Bookcase, Maple/Graphite Gray Finish"/>
    <n v="239.98"/>
    <n v="2"/>
    <n v="52.8"/>
  </r>
  <r>
    <d v="2016-02-05T00:00:00"/>
    <x v="2"/>
    <x v="1"/>
    <x v="2"/>
    <n v="2"/>
    <x v="367"/>
    <x v="4"/>
    <x v="0"/>
    <x v="10"/>
    <s v="Ames Color-File Green Diamond Border X-ray Mailers"/>
    <n v="167.96"/>
    <n v="2"/>
    <n v="78.94"/>
  </r>
  <r>
    <d v="2016-02-05T00:00:00"/>
    <x v="2"/>
    <x v="1"/>
    <x v="2"/>
    <n v="2"/>
    <x v="367"/>
    <x v="4"/>
    <x v="2"/>
    <x v="6"/>
    <s v="Plantronics CordlessÂ Phone HeadsetÂ with In-line Volume - M214C"/>
    <n v="104.85"/>
    <n v="3"/>
    <n v="28.31"/>
  </r>
  <r>
    <d v="2016-02-05T00:00:00"/>
    <x v="2"/>
    <x v="1"/>
    <x v="2"/>
    <n v="2"/>
    <x v="367"/>
    <x v="4"/>
    <x v="2"/>
    <x v="6"/>
    <s v="Aastra 57i VoIP phone"/>
    <n v="484.83"/>
    <n v="3"/>
    <n v="126.06"/>
  </r>
  <r>
    <d v="2016-02-05T00:00:00"/>
    <x v="2"/>
    <x v="1"/>
    <x v="2"/>
    <n v="2"/>
    <x v="367"/>
    <x v="4"/>
    <x v="0"/>
    <x v="0"/>
    <s v="White Dual Perf Computer Printout Paper, 2700 Sheets, 1 Part, Heavyweight, 20 lbs., 14 7/8 x 11"/>
    <n v="122.97"/>
    <n v="3"/>
    <n v="60.26"/>
  </r>
  <r>
    <d v="2016-02-05T00:00:00"/>
    <x v="2"/>
    <x v="1"/>
    <x v="2"/>
    <n v="2"/>
    <x v="367"/>
    <x v="4"/>
    <x v="0"/>
    <x v="2"/>
    <s v="Belkin 19&quot; Vented Equipment Shelf, Black"/>
    <n v="154.44"/>
    <n v="3"/>
    <n v="1.54"/>
  </r>
  <r>
    <d v="2016-02-05T00:00:00"/>
    <x v="2"/>
    <x v="1"/>
    <x v="2"/>
    <n v="2"/>
    <x v="367"/>
    <x v="4"/>
    <x v="0"/>
    <x v="0"/>
    <s v="Xerox 1943"/>
    <n v="342.37"/>
    <n v="7"/>
    <n v="160.91"/>
  </r>
  <r>
    <d v="2016-02-05T00:00:00"/>
    <x v="2"/>
    <x v="1"/>
    <x v="2"/>
    <n v="2"/>
    <x v="86"/>
    <x v="3"/>
    <x v="0"/>
    <x v="1"/>
    <s v="Avery 508"/>
    <n v="14.73"/>
    <n v="3"/>
    <n v="7.22"/>
  </r>
  <r>
    <d v="2016-02-05T00:00:00"/>
    <x v="2"/>
    <x v="1"/>
    <x v="2"/>
    <n v="2"/>
    <x v="86"/>
    <x v="3"/>
    <x v="0"/>
    <x v="2"/>
    <s v="Fellowes Mobile File Cart, Black"/>
    <n v="186.54"/>
    <n v="3"/>
    <n v="50.37"/>
  </r>
  <r>
    <d v="2016-02-05T00:00:00"/>
    <x v="2"/>
    <x v="1"/>
    <x v="2"/>
    <n v="2"/>
    <x v="86"/>
    <x v="3"/>
    <x v="1"/>
    <x v="13"/>
    <s v="Chromcraft Round Conference Tables"/>
    <n v="557.73"/>
    <n v="4"/>
    <n v="6.97"/>
  </r>
  <r>
    <d v="2016-02-05T00:00:00"/>
    <x v="2"/>
    <x v="1"/>
    <x v="2"/>
    <n v="2"/>
    <x v="86"/>
    <x v="3"/>
    <x v="2"/>
    <x v="6"/>
    <s v="Anker Astro 15000mAh USB Portable Charger"/>
    <n v="159.97"/>
    <n v="4"/>
    <n v="-31.99"/>
  </r>
  <r>
    <d v="2016-02-06T00:00:00"/>
    <x v="2"/>
    <x v="1"/>
    <x v="2"/>
    <n v="2"/>
    <x v="119"/>
    <x v="15"/>
    <x v="1"/>
    <x v="8"/>
    <s v="Deflect-o EconoMat Studded, No Bevel Mat for Low Pile Carpeting"/>
    <n v="132.22"/>
    <n v="4"/>
    <n v="-18.18"/>
  </r>
  <r>
    <d v="2016-02-07T00:00:00"/>
    <x v="2"/>
    <x v="1"/>
    <x v="2"/>
    <n v="2"/>
    <x v="103"/>
    <x v="6"/>
    <x v="2"/>
    <x v="9"/>
    <s v="Micro Innovations USB RF Wireless Keyboard with Mouse"/>
    <n v="100"/>
    <n v="4"/>
    <n v="21"/>
  </r>
  <r>
    <d v="2016-02-07T00:00:00"/>
    <x v="2"/>
    <x v="1"/>
    <x v="2"/>
    <n v="2"/>
    <x v="103"/>
    <x v="6"/>
    <x v="0"/>
    <x v="1"/>
    <s v="Permanent Self-Adhesive File Folder Labels for Typewriters by Universal"/>
    <n v="7.83"/>
    <n v="3"/>
    <n v="3.6"/>
  </r>
  <r>
    <d v="2016-02-07T00:00:00"/>
    <x v="2"/>
    <x v="1"/>
    <x v="2"/>
    <n v="2"/>
    <x v="737"/>
    <x v="10"/>
    <x v="0"/>
    <x v="0"/>
    <s v="Xerox 1912"/>
    <n v="30.35"/>
    <n v="2"/>
    <n v="10.62"/>
  </r>
  <r>
    <d v="2016-02-07T00:00:00"/>
    <x v="2"/>
    <x v="1"/>
    <x v="2"/>
    <n v="2"/>
    <x v="732"/>
    <x v="3"/>
    <x v="2"/>
    <x v="6"/>
    <s v="Motorola L703CM"/>
    <n v="623.96"/>
    <n v="5"/>
    <n v="39"/>
  </r>
  <r>
    <d v="2016-02-08T00:00:00"/>
    <x v="2"/>
    <x v="1"/>
    <x v="2"/>
    <n v="2"/>
    <x v="662"/>
    <x v="25"/>
    <x v="2"/>
    <x v="6"/>
    <s v="Samsung Galaxy S4 Mini"/>
    <n v="1127.98"/>
    <n v="3"/>
    <n v="126.9"/>
  </r>
  <r>
    <d v="2016-02-08T00:00:00"/>
    <x v="2"/>
    <x v="1"/>
    <x v="2"/>
    <n v="2"/>
    <x v="36"/>
    <x v="0"/>
    <x v="1"/>
    <x v="5"/>
    <s v="Harbour Creations Steel Folding Chair"/>
    <n v="241.5"/>
    <n v="4"/>
    <n v="0"/>
  </r>
  <r>
    <d v="2016-02-09T00:00:00"/>
    <x v="2"/>
    <x v="1"/>
    <x v="2"/>
    <n v="2"/>
    <x v="691"/>
    <x v="3"/>
    <x v="2"/>
    <x v="9"/>
    <s v="Logitech 910-002974 M325 Wireless Mouse for Web Scrolling"/>
    <n v="89.97"/>
    <n v="3"/>
    <n v="39.590000000000003"/>
  </r>
  <r>
    <d v="2016-02-09T00:00:00"/>
    <x v="2"/>
    <x v="1"/>
    <x v="2"/>
    <n v="2"/>
    <x v="691"/>
    <x v="3"/>
    <x v="2"/>
    <x v="9"/>
    <s v="Maxell 4.7GB DVD+RW 3/Pack"/>
    <n v="31.86"/>
    <n v="2"/>
    <n v="11.15"/>
  </r>
  <r>
    <d v="2016-02-11T00:00:00"/>
    <x v="2"/>
    <x v="1"/>
    <x v="2"/>
    <n v="2"/>
    <x v="532"/>
    <x v="39"/>
    <x v="2"/>
    <x v="6"/>
    <s v="Mediabridge Sport Armband iPhone 5s"/>
    <n v="69.930000000000007"/>
    <n v="7"/>
    <n v="0.7"/>
  </r>
  <r>
    <d v="2016-02-12T00:00:00"/>
    <x v="2"/>
    <x v="1"/>
    <x v="2"/>
    <n v="2"/>
    <x v="143"/>
    <x v="4"/>
    <x v="0"/>
    <x v="2"/>
    <s v="Tennsco Double-Tier Lockers"/>
    <n v="1350.12"/>
    <n v="6"/>
    <n v="175.52"/>
  </r>
  <r>
    <d v="2016-02-12T00:00:00"/>
    <x v="2"/>
    <x v="1"/>
    <x v="2"/>
    <n v="2"/>
    <x v="143"/>
    <x v="4"/>
    <x v="0"/>
    <x v="3"/>
    <s v="Avery Durable Slant Ring Binders, No Labels"/>
    <n v="15.92"/>
    <n v="4"/>
    <n v="7.48"/>
  </r>
  <r>
    <d v="2016-02-13T00:00:00"/>
    <x v="2"/>
    <x v="1"/>
    <x v="2"/>
    <n v="2"/>
    <x v="476"/>
    <x v="3"/>
    <x v="0"/>
    <x v="0"/>
    <s v="Tops Green Bar Computer Printout Paper"/>
    <n v="146.82"/>
    <n v="3"/>
    <n v="73.41"/>
  </r>
  <r>
    <d v="2016-02-14T00:00:00"/>
    <x v="2"/>
    <x v="1"/>
    <x v="2"/>
    <n v="2"/>
    <x v="610"/>
    <x v="36"/>
    <x v="0"/>
    <x v="0"/>
    <s v="Wirebound Message Books, Four 2 3/4 x 5 Forms per Page, 200 Sets per Book"/>
    <n v="4.7699999999999996"/>
    <n v="1"/>
    <n v="2.15"/>
  </r>
  <r>
    <d v="2016-02-14T00:00:00"/>
    <x v="2"/>
    <x v="1"/>
    <x v="2"/>
    <n v="2"/>
    <x v="610"/>
    <x v="36"/>
    <x v="0"/>
    <x v="4"/>
    <s v="Economy #2 Pencils"/>
    <n v="7.98"/>
    <n v="3"/>
    <n v="2.0699999999999998"/>
  </r>
  <r>
    <d v="2016-02-14T00:00:00"/>
    <x v="2"/>
    <x v="1"/>
    <x v="2"/>
    <n v="2"/>
    <x v="610"/>
    <x v="36"/>
    <x v="1"/>
    <x v="13"/>
    <s v="Bevis Boat-Shaped Conference Table"/>
    <n v="550.42999999999995"/>
    <n v="3"/>
    <n v="-47.18"/>
  </r>
  <r>
    <d v="2016-02-14T00:00:00"/>
    <x v="2"/>
    <x v="1"/>
    <x v="2"/>
    <n v="2"/>
    <x v="610"/>
    <x v="36"/>
    <x v="1"/>
    <x v="8"/>
    <s v="Regeneration Desk Collection"/>
    <n v="10.56"/>
    <n v="6"/>
    <n v="4.6500000000000004"/>
  </r>
  <r>
    <d v="2016-02-14T00:00:00"/>
    <x v="2"/>
    <x v="1"/>
    <x v="2"/>
    <n v="2"/>
    <x v="667"/>
    <x v="29"/>
    <x v="0"/>
    <x v="4"/>
    <s v="Panasonic KP-150 Electric Pencil Sharpener"/>
    <n v="264.18"/>
    <n v="7"/>
    <n v="68.69"/>
  </r>
  <r>
    <d v="2016-02-15T00:00:00"/>
    <x v="2"/>
    <x v="1"/>
    <x v="2"/>
    <n v="2"/>
    <x v="190"/>
    <x v="20"/>
    <x v="0"/>
    <x v="3"/>
    <s v="GBC DocuBind P100 Manual Binding Machine"/>
    <n v="398.35"/>
    <n v="3"/>
    <n v="124.49"/>
  </r>
  <r>
    <d v="2016-02-15T00:00:00"/>
    <x v="2"/>
    <x v="1"/>
    <x v="2"/>
    <n v="2"/>
    <x v="190"/>
    <x v="20"/>
    <x v="0"/>
    <x v="7"/>
    <s v="Advantus Push Pins"/>
    <n v="8.7200000000000006"/>
    <n v="4"/>
    <n v="3.58"/>
  </r>
  <r>
    <d v="2016-02-16T00:00:00"/>
    <x v="2"/>
    <x v="1"/>
    <x v="2"/>
    <n v="2"/>
    <x v="400"/>
    <x v="1"/>
    <x v="0"/>
    <x v="12"/>
    <s v="Honeywell Enviracaire Portable Air Cleaner for up to 8 x 10 Room"/>
    <n v="92.06"/>
    <n v="6"/>
    <n v="-225.56"/>
  </r>
  <r>
    <d v="2016-02-16T00:00:00"/>
    <x v="2"/>
    <x v="1"/>
    <x v="2"/>
    <n v="2"/>
    <x v="400"/>
    <x v="1"/>
    <x v="0"/>
    <x v="7"/>
    <s v="Advantus Push Pins"/>
    <n v="6.98"/>
    <n v="4"/>
    <n v="1.83"/>
  </r>
  <r>
    <d v="2016-02-16T00:00:00"/>
    <x v="2"/>
    <x v="1"/>
    <x v="2"/>
    <n v="2"/>
    <x v="400"/>
    <x v="1"/>
    <x v="1"/>
    <x v="5"/>
    <s v="Global Stack Chair with Arms, Black"/>
    <n v="62.96"/>
    <n v="3"/>
    <n v="-2.7"/>
  </r>
  <r>
    <d v="2016-02-16T00:00:00"/>
    <x v="2"/>
    <x v="1"/>
    <x v="2"/>
    <n v="2"/>
    <x v="400"/>
    <x v="1"/>
    <x v="0"/>
    <x v="0"/>
    <s v="Xerox 206"/>
    <n v="5.18"/>
    <n v="1"/>
    <n v="1.81"/>
  </r>
  <r>
    <d v="2016-02-16T00:00:00"/>
    <x v="2"/>
    <x v="1"/>
    <x v="2"/>
    <n v="2"/>
    <x v="628"/>
    <x v="23"/>
    <x v="1"/>
    <x v="5"/>
    <s v="Hon Comfortask Task/Swivel Chairs"/>
    <n v="227.96"/>
    <n v="2"/>
    <n v="36.47"/>
  </r>
  <r>
    <d v="2016-02-16T00:00:00"/>
    <x v="2"/>
    <x v="1"/>
    <x v="2"/>
    <n v="2"/>
    <x v="60"/>
    <x v="5"/>
    <x v="1"/>
    <x v="8"/>
    <s v="Eldon Cleatmat Plus Chair Mats for High Pile Carpets"/>
    <n v="318.08"/>
    <n v="4"/>
    <n v="34.99"/>
  </r>
  <r>
    <d v="2016-02-16T00:00:00"/>
    <x v="2"/>
    <x v="1"/>
    <x v="2"/>
    <n v="2"/>
    <x v="60"/>
    <x v="5"/>
    <x v="0"/>
    <x v="3"/>
    <s v="Wilson Jones Â“SnapÂ” Scratch Pad Binder Tool for Ring Binders"/>
    <n v="5.8"/>
    <n v="1"/>
    <n v="2.61"/>
  </r>
  <r>
    <d v="2016-02-16T00:00:00"/>
    <x v="2"/>
    <x v="1"/>
    <x v="2"/>
    <n v="2"/>
    <x v="453"/>
    <x v="20"/>
    <x v="1"/>
    <x v="5"/>
    <s v="Hon Every-Day Chair Series Swivel Task Chairs"/>
    <n v="326.64999999999998"/>
    <n v="3"/>
    <n v="39.92"/>
  </r>
  <r>
    <d v="2016-02-16T00:00:00"/>
    <x v="2"/>
    <x v="1"/>
    <x v="2"/>
    <n v="2"/>
    <x v="453"/>
    <x v="20"/>
    <x v="2"/>
    <x v="9"/>
    <s v="Logitech 910-002974 M325 Wireless Mouse for Web Scrolling"/>
    <n v="89.97"/>
    <n v="3"/>
    <n v="39.590000000000003"/>
  </r>
  <r>
    <d v="2016-02-19T00:00:00"/>
    <x v="2"/>
    <x v="1"/>
    <x v="2"/>
    <n v="2"/>
    <x v="217"/>
    <x v="20"/>
    <x v="1"/>
    <x v="8"/>
    <s v="Executive Impressions 14&quot; Contract Wall Clock"/>
    <n v="44.46"/>
    <n v="2"/>
    <n v="14.67"/>
  </r>
  <r>
    <d v="2016-02-19T00:00:00"/>
    <x v="2"/>
    <x v="1"/>
    <x v="2"/>
    <n v="2"/>
    <x v="217"/>
    <x v="20"/>
    <x v="0"/>
    <x v="2"/>
    <s v="Carina Double Wide Media Storage Towers in Natural &amp; Black"/>
    <n v="242.94"/>
    <n v="3"/>
    <n v="9.7200000000000006"/>
  </r>
  <r>
    <d v="2016-02-19T00:00:00"/>
    <x v="2"/>
    <x v="1"/>
    <x v="2"/>
    <n v="2"/>
    <x v="38"/>
    <x v="20"/>
    <x v="0"/>
    <x v="1"/>
    <s v="Staple-on labels"/>
    <n v="8.67"/>
    <n v="3"/>
    <n v="4.07"/>
  </r>
  <r>
    <d v="2016-02-19T00:00:00"/>
    <x v="2"/>
    <x v="1"/>
    <x v="2"/>
    <n v="2"/>
    <x v="38"/>
    <x v="20"/>
    <x v="0"/>
    <x v="14"/>
    <s v="Acme Office Executive Series Stainless Steel Trimmers"/>
    <n v="25.71"/>
    <n v="3"/>
    <n v="6.68"/>
  </r>
  <r>
    <d v="2016-02-19T00:00:00"/>
    <x v="2"/>
    <x v="1"/>
    <x v="2"/>
    <n v="2"/>
    <x v="217"/>
    <x v="3"/>
    <x v="0"/>
    <x v="0"/>
    <s v="Xerox 1880"/>
    <n v="70.88"/>
    <n v="2"/>
    <n v="33.31"/>
  </r>
  <r>
    <d v="2016-02-20T00:00:00"/>
    <x v="2"/>
    <x v="1"/>
    <x v="2"/>
    <n v="2"/>
    <x v="545"/>
    <x v="15"/>
    <x v="0"/>
    <x v="0"/>
    <s v="Speediset Carbonless Redi-Letter 7&quot; x 8 1/2&quot;"/>
    <n v="16.5"/>
    <n v="2"/>
    <n v="5.57"/>
  </r>
  <r>
    <d v="2016-02-21T00:00:00"/>
    <x v="2"/>
    <x v="1"/>
    <x v="2"/>
    <n v="2"/>
    <x v="543"/>
    <x v="3"/>
    <x v="2"/>
    <x v="9"/>
    <s v="SanDisk Ultra 16 GB MicroSDHC Class 10 Memory Card"/>
    <n v="12.99"/>
    <n v="1"/>
    <n v="0.78"/>
  </r>
  <r>
    <d v="2016-02-21T00:00:00"/>
    <x v="2"/>
    <x v="1"/>
    <x v="2"/>
    <n v="2"/>
    <x v="543"/>
    <x v="3"/>
    <x v="0"/>
    <x v="3"/>
    <s v="Wilson Jones Clip &amp; Carry Folder Binder Tool for Ring Binders, Clear"/>
    <n v="18.559999999999999"/>
    <n v="4"/>
    <n v="6.5"/>
  </r>
  <r>
    <d v="2016-02-21T00:00:00"/>
    <x v="2"/>
    <x v="1"/>
    <x v="2"/>
    <n v="2"/>
    <x v="543"/>
    <x v="3"/>
    <x v="0"/>
    <x v="2"/>
    <s v="Fellowes Officeware Wire Shelving"/>
    <n v="449.15"/>
    <n v="5"/>
    <n v="8.98"/>
  </r>
  <r>
    <d v="2016-02-21T00:00:00"/>
    <x v="2"/>
    <x v="1"/>
    <x v="2"/>
    <n v="2"/>
    <x v="543"/>
    <x v="3"/>
    <x v="0"/>
    <x v="3"/>
    <s v="Avery Heavy-Duty EZD  Binder With Locking Rings"/>
    <n v="31.25"/>
    <n v="7"/>
    <n v="10.94"/>
  </r>
  <r>
    <d v="2016-02-21T00:00:00"/>
    <x v="2"/>
    <x v="1"/>
    <x v="2"/>
    <n v="2"/>
    <x v="625"/>
    <x v="20"/>
    <x v="1"/>
    <x v="8"/>
    <s v="9-3/4 Diameter Round Wall Clock"/>
    <n v="68.95"/>
    <n v="5"/>
    <n v="28.96"/>
  </r>
  <r>
    <d v="2016-02-21T00:00:00"/>
    <x v="2"/>
    <x v="1"/>
    <x v="2"/>
    <n v="2"/>
    <x v="625"/>
    <x v="20"/>
    <x v="0"/>
    <x v="2"/>
    <s v="Recycled Data-Pak for Archival Bound Computer Printouts, 12-1/2 x 12-1/2 x 16"/>
    <n v="296.37"/>
    <n v="3"/>
    <n v="80.02"/>
  </r>
  <r>
    <d v="2016-02-21T00:00:00"/>
    <x v="2"/>
    <x v="1"/>
    <x v="2"/>
    <n v="2"/>
    <x v="625"/>
    <x v="20"/>
    <x v="2"/>
    <x v="6"/>
    <s v="iOttie HLCRIO102 Car Mount"/>
    <n v="39.979999999999997"/>
    <n v="2"/>
    <n v="2"/>
  </r>
  <r>
    <d v="2016-02-21T00:00:00"/>
    <x v="2"/>
    <x v="1"/>
    <x v="2"/>
    <n v="2"/>
    <x v="607"/>
    <x v="16"/>
    <x v="0"/>
    <x v="3"/>
    <s v="Avery Durable Slant Ring Binders With Label Holder"/>
    <n v="3.76"/>
    <n v="3"/>
    <n v="-2.76"/>
  </r>
  <r>
    <d v="2016-02-21T00:00:00"/>
    <x v="2"/>
    <x v="1"/>
    <x v="2"/>
    <n v="2"/>
    <x v="607"/>
    <x v="16"/>
    <x v="0"/>
    <x v="3"/>
    <s v="Avery Arch Ring Binders"/>
    <n v="34.86"/>
    <n v="2"/>
    <n v="-26.73"/>
  </r>
  <r>
    <d v="2016-02-21T00:00:00"/>
    <x v="2"/>
    <x v="1"/>
    <x v="2"/>
    <n v="2"/>
    <x v="607"/>
    <x v="16"/>
    <x v="0"/>
    <x v="2"/>
    <s v="Standard Rollaway File with Lock"/>
    <n v="432.46"/>
    <n v="3"/>
    <n v="32.43"/>
  </r>
  <r>
    <d v="2016-02-21T00:00:00"/>
    <x v="2"/>
    <x v="1"/>
    <x v="2"/>
    <n v="2"/>
    <x v="400"/>
    <x v="20"/>
    <x v="1"/>
    <x v="8"/>
    <s v="Floodlight Indoor Halogen Bulbs, 1 Bulb per Pack, 60 Watts"/>
    <n v="135.80000000000001"/>
    <n v="7"/>
    <n v="66.540000000000006"/>
  </r>
  <r>
    <d v="2016-02-22T00:00:00"/>
    <x v="2"/>
    <x v="1"/>
    <x v="2"/>
    <n v="2"/>
    <x v="298"/>
    <x v="21"/>
    <x v="0"/>
    <x v="12"/>
    <s v="Belkin 5 Outlet SurgeMaster Power Centers"/>
    <n v="490.32"/>
    <n v="9"/>
    <n v="137.29"/>
  </r>
  <r>
    <d v="2016-02-22T00:00:00"/>
    <x v="2"/>
    <x v="1"/>
    <x v="2"/>
    <n v="2"/>
    <x v="501"/>
    <x v="3"/>
    <x v="2"/>
    <x v="6"/>
    <s v="AT&amp;T 1070 Corded Phone"/>
    <n v="445.96"/>
    <n v="5"/>
    <n v="55.75"/>
  </r>
  <r>
    <d v="2016-02-22T00:00:00"/>
    <x v="2"/>
    <x v="1"/>
    <x v="2"/>
    <n v="2"/>
    <x v="501"/>
    <x v="3"/>
    <x v="2"/>
    <x v="9"/>
    <s v="Memorex Mini Travel Drive 64 GB USB 2.0 Flash Drive"/>
    <n v="36.24"/>
    <n v="1"/>
    <n v="15.22"/>
  </r>
  <r>
    <d v="2016-02-22T00:00:00"/>
    <x v="2"/>
    <x v="1"/>
    <x v="2"/>
    <n v="2"/>
    <x v="501"/>
    <x v="3"/>
    <x v="0"/>
    <x v="7"/>
    <s v="Acco Clips to Go Binder Clips, 24 Clips in Two Sizes"/>
    <n v="10.65"/>
    <n v="3"/>
    <n v="5.01"/>
  </r>
  <r>
    <d v="2016-02-23T00:00:00"/>
    <x v="2"/>
    <x v="1"/>
    <x v="2"/>
    <n v="2"/>
    <x v="296"/>
    <x v="2"/>
    <x v="0"/>
    <x v="10"/>
    <s v="Recycled Interoffice Envelopes with String and Button Closure, 10 x 13"/>
    <n v="57.58"/>
    <n v="3"/>
    <n v="21.59"/>
  </r>
  <r>
    <d v="2016-02-25T00:00:00"/>
    <x v="2"/>
    <x v="1"/>
    <x v="2"/>
    <n v="2"/>
    <x v="664"/>
    <x v="10"/>
    <x v="0"/>
    <x v="10"/>
    <s v="Staple envelope"/>
    <n v="46.72"/>
    <n v="5"/>
    <n v="17.52"/>
  </r>
  <r>
    <d v="2016-02-27T00:00:00"/>
    <x v="2"/>
    <x v="1"/>
    <x v="2"/>
    <n v="2"/>
    <x v="275"/>
    <x v="20"/>
    <x v="0"/>
    <x v="12"/>
    <s v="Conquest 14 Commercial Heavy-Duty Upright Vacuum, Collection System, Accessory Kit"/>
    <n v="170.88"/>
    <n v="3"/>
    <n v="49.56"/>
  </r>
  <r>
    <d v="2016-02-27T00:00:00"/>
    <x v="2"/>
    <x v="1"/>
    <x v="2"/>
    <n v="2"/>
    <x v="34"/>
    <x v="21"/>
    <x v="0"/>
    <x v="3"/>
    <s v="Flexible Leather- Look Classic Collection Ring Binder"/>
    <n v="56.82"/>
    <n v="3"/>
    <n v="28.41"/>
  </r>
  <r>
    <d v="2016-02-27T00:00:00"/>
    <x v="2"/>
    <x v="1"/>
    <x v="2"/>
    <n v="2"/>
    <x v="738"/>
    <x v="0"/>
    <x v="1"/>
    <x v="8"/>
    <s v="DAX Two-Tone Silver Metal Document Frame"/>
    <n v="16.190000000000001"/>
    <n v="2"/>
    <n v="-6.88"/>
  </r>
  <r>
    <d v="2016-02-28T00:00:00"/>
    <x v="2"/>
    <x v="1"/>
    <x v="2"/>
    <n v="2"/>
    <x v="390"/>
    <x v="20"/>
    <x v="0"/>
    <x v="7"/>
    <s v="Staples"/>
    <n v="36.479999999999997"/>
    <n v="6"/>
    <n v="18.239999999999998"/>
  </r>
  <r>
    <d v="2016-02-29T00:00:00"/>
    <x v="2"/>
    <x v="1"/>
    <x v="2"/>
    <n v="2"/>
    <x v="641"/>
    <x v="10"/>
    <x v="0"/>
    <x v="4"/>
    <s v="Newell 34"/>
    <n v="111.1"/>
    <n v="7"/>
    <n v="8.33"/>
  </r>
  <r>
    <d v="2016-03-01T00:00:00"/>
    <x v="2"/>
    <x v="2"/>
    <x v="2"/>
    <n v="3"/>
    <x v="502"/>
    <x v="20"/>
    <x v="1"/>
    <x v="13"/>
    <s v="Chromcraft Round Conference Tables"/>
    <n v="836.59"/>
    <n v="8"/>
    <n v="-264.92"/>
  </r>
  <r>
    <d v="2016-03-01T00:00:00"/>
    <x v="2"/>
    <x v="2"/>
    <x v="2"/>
    <n v="3"/>
    <x v="502"/>
    <x v="20"/>
    <x v="0"/>
    <x v="0"/>
    <s v="Easy-staple paper"/>
    <n v="26.38"/>
    <n v="1"/>
    <n v="12.13"/>
  </r>
  <r>
    <d v="2016-03-01T00:00:00"/>
    <x v="2"/>
    <x v="2"/>
    <x v="2"/>
    <n v="3"/>
    <x v="502"/>
    <x v="20"/>
    <x v="0"/>
    <x v="2"/>
    <s v="Adjustable Depth Letter/Legal Cart"/>
    <n v="362.92"/>
    <n v="2"/>
    <n v="105.25"/>
  </r>
  <r>
    <d v="2016-03-01T00:00:00"/>
    <x v="2"/>
    <x v="2"/>
    <x v="2"/>
    <n v="3"/>
    <x v="502"/>
    <x v="20"/>
    <x v="2"/>
    <x v="15"/>
    <s v="Ativa V4110MDD Micro-Cut Shredder"/>
    <n v="4899.93"/>
    <n v="7"/>
    <n v="2400.9699999999998"/>
  </r>
  <r>
    <d v="2016-03-01T00:00:00"/>
    <x v="2"/>
    <x v="2"/>
    <x v="2"/>
    <n v="3"/>
    <x v="402"/>
    <x v="26"/>
    <x v="2"/>
    <x v="6"/>
    <s v="RCA ViSYS 25423RE1 Corded phone"/>
    <n v="159.97999999999999"/>
    <n v="2"/>
    <n v="14"/>
  </r>
  <r>
    <d v="2016-03-03T00:00:00"/>
    <x v="2"/>
    <x v="2"/>
    <x v="2"/>
    <n v="3"/>
    <x v="248"/>
    <x v="7"/>
    <x v="0"/>
    <x v="3"/>
    <s v="GBC ProClick Punch Binding System"/>
    <n v="447.86"/>
    <n v="7"/>
    <n v="219.45"/>
  </r>
  <r>
    <d v="2016-03-03T00:00:00"/>
    <x v="2"/>
    <x v="2"/>
    <x v="2"/>
    <n v="3"/>
    <x v="248"/>
    <x v="7"/>
    <x v="2"/>
    <x v="6"/>
    <s v="Pyle PMP37LED"/>
    <n v="479.95"/>
    <n v="5"/>
    <n v="129.59"/>
  </r>
  <r>
    <d v="2016-03-03T00:00:00"/>
    <x v="2"/>
    <x v="2"/>
    <x v="2"/>
    <n v="3"/>
    <x v="248"/>
    <x v="7"/>
    <x v="0"/>
    <x v="0"/>
    <s v="Xerox 194"/>
    <n v="166.44"/>
    <n v="3"/>
    <n v="79.89"/>
  </r>
  <r>
    <d v="2016-03-03T00:00:00"/>
    <x v="2"/>
    <x v="2"/>
    <x v="2"/>
    <n v="3"/>
    <x v="739"/>
    <x v="0"/>
    <x v="0"/>
    <x v="0"/>
    <s v="Rediform Wirebound &quot;Phone Memo&quot; Message Book, 11 x 5-3/4"/>
    <n v="42.78"/>
    <n v="7"/>
    <n v="15.51"/>
  </r>
  <r>
    <d v="2016-03-03T00:00:00"/>
    <x v="2"/>
    <x v="2"/>
    <x v="2"/>
    <n v="3"/>
    <x v="739"/>
    <x v="0"/>
    <x v="1"/>
    <x v="5"/>
    <s v="Office Star - Mid Back Dual function Ergonomic High Back Chair with 2-Way Adjustable Arms"/>
    <n v="563.42999999999995"/>
    <n v="5"/>
    <n v="-56.34"/>
  </r>
  <r>
    <d v="2016-03-03T00:00:00"/>
    <x v="2"/>
    <x v="2"/>
    <x v="2"/>
    <n v="3"/>
    <x v="583"/>
    <x v="18"/>
    <x v="2"/>
    <x v="6"/>
    <s v="Plantronics Encore H101 Dual EarpiecesÂ Headset"/>
    <n v="134.85"/>
    <n v="3"/>
    <n v="37.76"/>
  </r>
  <r>
    <d v="2016-03-03T00:00:00"/>
    <x v="2"/>
    <x v="2"/>
    <x v="2"/>
    <n v="3"/>
    <x v="393"/>
    <x v="0"/>
    <x v="1"/>
    <x v="13"/>
    <s v="Office Impressions End Table, 20-1/2&quot;H x 24&quot;W x 20&quot;D"/>
    <n v="637.9"/>
    <n v="3"/>
    <n v="-127.58"/>
  </r>
  <r>
    <d v="2016-03-03T00:00:00"/>
    <x v="2"/>
    <x v="2"/>
    <x v="2"/>
    <n v="3"/>
    <x v="393"/>
    <x v="0"/>
    <x v="2"/>
    <x v="15"/>
    <s v="Canon PC170 Desktop Personal Copier"/>
    <n v="287.91000000000003"/>
    <n v="3"/>
    <n v="33.590000000000003"/>
  </r>
  <r>
    <d v="2016-03-03T00:00:00"/>
    <x v="2"/>
    <x v="2"/>
    <x v="2"/>
    <n v="3"/>
    <x v="393"/>
    <x v="0"/>
    <x v="0"/>
    <x v="10"/>
    <s v="White Envelopes, White Envelopes with Clear Poly Window"/>
    <n v="36.6"/>
    <n v="3"/>
    <n v="11.9"/>
  </r>
  <r>
    <d v="2016-03-03T00:00:00"/>
    <x v="2"/>
    <x v="2"/>
    <x v="2"/>
    <n v="3"/>
    <x v="161"/>
    <x v="3"/>
    <x v="0"/>
    <x v="14"/>
    <s v="Elite 5&quot; Scissors"/>
    <n v="25.35"/>
    <n v="3"/>
    <n v="7.61"/>
  </r>
  <r>
    <d v="2016-03-03T00:00:00"/>
    <x v="2"/>
    <x v="2"/>
    <x v="2"/>
    <n v="3"/>
    <x v="161"/>
    <x v="3"/>
    <x v="1"/>
    <x v="8"/>
    <s v="Executive Impressions 10&quot; Spectator Wall Clock"/>
    <n v="35.28"/>
    <n v="3"/>
    <n v="12"/>
  </r>
  <r>
    <d v="2016-03-03T00:00:00"/>
    <x v="2"/>
    <x v="2"/>
    <x v="2"/>
    <n v="3"/>
    <x v="116"/>
    <x v="0"/>
    <x v="0"/>
    <x v="14"/>
    <s v="High Speed Automatic Electric Letter Opener"/>
    <n v="3930.07"/>
    <n v="3"/>
    <n v="-786.01"/>
  </r>
  <r>
    <d v="2016-03-03T00:00:00"/>
    <x v="2"/>
    <x v="2"/>
    <x v="2"/>
    <n v="3"/>
    <x v="116"/>
    <x v="0"/>
    <x v="0"/>
    <x v="7"/>
    <s v="Acco Banker's Clasps, 5 3/4&quot;-Long"/>
    <n v="2.2999999999999998"/>
    <n v="1"/>
    <n v="0.78"/>
  </r>
  <r>
    <d v="2016-03-03T00:00:00"/>
    <x v="2"/>
    <x v="2"/>
    <x v="2"/>
    <n v="3"/>
    <x v="116"/>
    <x v="0"/>
    <x v="2"/>
    <x v="6"/>
    <s v="Polycom VVX 310 VoIP phone"/>
    <n v="431.98"/>
    <n v="3"/>
    <n v="32.4"/>
  </r>
  <r>
    <d v="2016-03-03T00:00:00"/>
    <x v="2"/>
    <x v="2"/>
    <x v="2"/>
    <n v="3"/>
    <x v="116"/>
    <x v="0"/>
    <x v="2"/>
    <x v="9"/>
    <s v="Verbatim 25 GB 6x Blu-ray Single Layer Recordable Disc, 1/Pack"/>
    <n v="41.72"/>
    <n v="7"/>
    <n v="5.74"/>
  </r>
  <r>
    <d v="2016-03-04T00:00:00"/>
    <x v="2"/>
    <x v="2"/>
    <x v="2"/>
    <n v="3"/>
    <x v="588"/>
    <x v="3"/>
    <x v="0"/>
    <x v="4"/>
    <s v="Berol Giant Pencil Sharpener"/>
    <n v="16.989999999999998"/>
    <n v="1"/>
    <n v="4.93"/>
  </r>
  <r>
    <d v="2016-03-04T00:00:00"/>
    <x v="2"/>
    <x v="2"/>
    <x v="2"/>
    <n v="3"/>
    <x v="211"/>
    <x v="16"/>
    <x v="0"/>
    <x v="1"/>
    <s v="Avery 518"/>
    <n v="10.08"/>
    <n v="4"/>
    <n v="3.53"/>
  </r>
  <r>
    <d v="2016-03-04T00:00:00"/>
    <x v="2"/>
    <x v="2"/>
    <x v="2"/>
    <n v="3"/>
    <x v="247"/>
    <x v="18"/>
    <x v="0"/>
    <x v="3"/>
    <s v="Green Canvas Binder for 8-1/2&quot; x 14&quot; Sheets"/>
    <n v="128.4"/>
    <n v="3"/>
    <n v="64.2"/>
  </r>
  <r>
    <d v="2016-03-04T00:00:00"/>
    <x v="2"/>
    <x v="2"/>
    <x v="2"/>
    <n v="3"/>
    <x v="654"/>
    <x v="38"/>
    <x v="2"/>
    <x v="9"/>
    <s v="Logitech G602 Wireless Gaming Mouse"/>
    <n v="159.97999999999999"/>
    <n v="2"/>
    <n v="57.59"/>
  </r>
  <r>
    <d v="2016-03-05T00:00:00"/>
    <x v="2"/>
    <x v="2"/>
    <x v="2"/>
    <n v="3"/>
    <x v="274"/>
    <x v="0"/>
    <x v="0"/>
    <x v="10"/>
    <s v="Cameo Buff Policy Envelopes"/>
    <n v="149.35"/>
    <n v="3"/>
    <n v="50.41"/>
  </r>
  <r>
    <d v="2016-03-05T00:00:00"/>
    <x v="2"/>
    <x v="2"/>
    <x v="2"/>
    <n v="3"/>
    <x v="274"/>
    <x v="0"/>
    <x v="0"/>
    <x v="2"/>
    <s v="Acco Perma 4000 Stacking Storage Drawers"/>
    <n v="12.99"/>
    <n v="1"/>
    <n v="-0.81"/>
  </r>
  <r>
    <d v="2016-03-06T00:00:00"/>
    <x v="2"/>
    <x v="2"/>
    <x v="2"/>
    <n v="3"/>
    <x v="640"/>
    <x v="2"/>
    <x v="2"/>
    <x v="6"/>
    <s v="Wilson SignalBoost 841262 DB PRO Amplifier Kit"/>
    <n v="431.94"/>
    <n v="2"/>
    <n v="-71.989999999999995"/>
  </r>
  <r>
    <d v="2016-03-06T00:00:00"/>
    <x v="2"/>
    <x v="2"/>
    <x v="2"/>
    <n v="3"/>
    <x v="640"/>
    <x v="2"/>
    <x v="0"/>
    <x v="3"/>
    <s v="Avery Self-Adhesive Photo Pockets for Polaroid Photos"/>
    <n v="2.04"/>
    <n v="1"/>
    <n v="-1.5"/>
  </r>
  <r>
    <d v="2016-03-06T00:00:00"/>
    <x v="2"/>
    <x v="2"/>
    <x v="2"/>
    <n v="3"/>
    <x v="640"/>
    <x v="2"/>
    <x v="2"/>
    <x v="6"/>
    <s v="Grandstream GXP1160 VoIP phone"/>
    <n v="68.239999999999995"/>
    <n v="3"/>
    <n v="-12.51"/>
  </r>
  <r>
    <d v="2016-03-06T00:00:00"/>
    <x v="2"/>
    <x v="2"/>
    <x v="2"/>
    <n v="3"/>
    <x v="641"/>
    <x v="1"/>
    <x v="0"/>
    <x v="12"/>
    <s v="Commercial WindTunnel Clean Air Upright Vacuum, Replacement Belts, Filtration Bags"/>
    <n v="2.33"/>
    <n v="3"/>
    <n v="-6.3"/>
  </r>
  <r>
    <d v="2016-03-06T00:00:00"/>
    <x v="2"/>
    <x v="2"/>
    <x v="2"/>
    <n v="3"/>
    <x v="641"/>
    <x v="1"/>
    <x v="0"/>
    <x v="3"/>
    <s v="Peel &amp; Stick Add-On Corner Pockets"/>
    <n v="1.73"/>
    <n v="4"/>
    <n v="-2.76"/>
  </r>
  <r>
    <d v="2016-03-06T00:00:00"/>
    <x v="2"/>
    <x v="2"/>
    <x v="2"/>
    <n v="3"/>
    <x v="641"/>
    <x v="1"/>
    <x v="1"/>
    <x v="8"/>
    <s v="Eldon Cleatmat Plus Chair Mats for High Pile Carpets"/>
    <n v="159.04"/>
    <n v="5"/>
    <n v="-194.82"/>
  </r>
  <r>
    <d v="2016-03-06T00:00:00"/>
    <x v="2"/>
    <x v="2"/>
    <x v="2"/>
    <n v="3"/>
    <x v="641"/>
    <x v="1"/>
    <x v="1"/>
    <x v="13"/>
    <s v="Bevis Rectangular Conference Tables"/>
    <n v="145.97999999999999"/>
    <n v="2"/>
    <n v="-99.27"/>
  </r>
  <r>
    <d v="2016-03-07T00:00:00"/>
    <x v="2"/>
    <x v="2"/>
    <x v="2"/>
    <n v="3"/>
    <x v="290"/>
    <x v="0"/>
    <x v="2"/>
    <x v="6"/>
    <s v="Belkin Grip Candy Sheer Case / Cover for iPhone 5 and 5S"/>
    <n v="21.07"/>
    <n v="3"/>
    <n v="1.58"/>
  </r>
  <r>
    <d v="2016-03-08T00:00:00"/>
    <x v="2"/>
    <x v="2"/>
    <x v="2"/>
    <n v="3"/>
    <x v="456"/>
    <x v="16"/>
    <x v="2"/>
    <x v="6"/>
    <s v="Cisco Unified IP Phone 7945G VoIP phone"/>
    <n v="1363.96"/>
    <n v="5"/>
    <n v="85.25"/>
  </r>
  <r>
    <d v="2016-03-08T00:00:00"/>
    <x v="2"/>
    <x v="2"/>
    <x v="2"/>
    <n v="3"/>
    <x v="456"/>
    <x v="16"/>
    <x v="1"/>
    <x v="8"/>
    <s v="Deflect-o DuraMat Lighweight, Studded, Beveled Mat for Low Pile Carpeting"/>
    <n v="102.36"/>
    <n v="3"/>
    <n v="-3.84"/>
  </r>
  <r>
    <d v="2016-03-08T00:00:00"/>
    <x v="2"/>
    <x v="2"/>
    <x v="2"/>
    <n v="3"/>
    <x v="190"/>
    <x v="12"/>
    <x v="0"/>
    <x v="3"/>
    <s v="GBC Standard Recycled Report Covers, Clear Plastic Sheets"/>
    <n v="9.6999999999999993"/>
    <n v="3"/>
    <n v="-7.11"/>
  </r>
  <r>
    <d v="2016-03-08T00:00:00"/>
    <x v="2"/>
    <x v="2"/>
    <x v="2"/>
    <n v="3"/>
    <x v="280"/>
    <x v="2"/>
    <x v="2"/>
    <x v="6"/>
    <s v="AT&amp;T 17929 Lendline Telephone"/>
    <n v="108.58"/>
    <n v="4"/>
    <n v="-25.33"/>
  </r>
  <r>
    <d v="2016-03-08T00:00:00"/>
    <x v="2"/>
    <x v="2"/>
    <x v="2"/>
    <n v="3"/>
    <x v="280"/>
    <x v="2"/>
    <x v="0"/>
    <x v="7"/>
    <s v="Rubber Band Ball"/>
    <n v="5.98"/>
    <n v="2"/>
    <n v="-1.35"/>
  </r>
  <r>
    <d v="2016-03-08T00:00:00"/>
    <x v="2"/>
    <x v="2"/>
    <x v="2"/>
    <n v="3"/>
    <x v="656"/>
    <x v="20"/>
    <x v="1"/>
    <x v="8"/>
    <s v="Coloredge Poster Frame"/>
    <n v="113.6"/>
    <n v="8"/>
    <n v="44.3"/>
  </r>
  <r>
    <d v="2016-03-08T00:00:00"/>
    <x v="2"/>
    <x v="2"/>
    <x v="2"/>
    <n v="3"/>
    <x v="656"/>
    <x v="20"/>
    <x v="0"/>
    <x v="0"/>
    <s v="Xerox 1993"/>
    <n v="12.96"/>
    <n v="2"/>
    <n v="6.35"/>
  </r>
  <r>
    <d v="2016-03-08T00:00:00"/>
    <x v="2"/>
    <x v="2"/>
    <x v="2"/>
    <n v="3"/>
    <x v="656"/>
    <x v="20"/>
    <x v="0"/>
    <x v="3"/>
    <s v="Satellite Sectional Post Binders"/>
    <n v="69.459999999999994"/>
    <n v="2"/>
    <n v="22.57"/>
  </r>
  <r>
    <d v="2016-03-08T00:00:00"/>
    <x v="2"/>
    <x v="2"/>
    <x v="2"/>
    <n v="3"/>
    <x v="694"/>
    <x v="0"/>
    <x v="0"/>
    <x v="3"/>
    <s v="Pressboard Hanging Data Binders for Unburst Sheets"/>
    <n v="8.86"/>
    <n v="9"/>
    <n v="-14.17"/>
  </r>
  <r>
    <d v="2016-03-08T00:00:00"/>
    <x v="2"/>
    <x v="2"/>
    <x v="2"/>
    <n v="3"/>
    <x v="694"/>
    <x v="0"/>
    <x v="2"/>
    <x v="9"/>
    <s v="Verbatim 25 GB 6x Blu-ray Single Layer Recordable Disc, 3/Pack"/>
    <n v="27.96"/>
    <n v="5"/>
    <n v="8.39"/>
  </r>
  <r>
    <d v="2016-03-08T00:00:00"/>
    <x v="2"/>
    <x v="2"/>
    <x v="2"/>
    <n v="3"/>
    <x v="694"/>
    <x v="0"/>
    <x v="0"/>
    <x v="10"/>
    <s v="Tyvek Interoffice Envelopes, 9 1/2&quot; x 12 1/2&quot;, 100/Box"/>
    <n v="146.35"/>
    <n v="3"/>
    <n v="49.39"/>
  </r>
  <r>
    <d v="2016-03-08T00:00:00"/>
    <x v="2"/>
    <x v="2"/>
    <x v="2"/>
    <n v="3"/>
    <x v="153"/>
    <x v="14"/>
    <x v="0"/>
    <x v="12"/>
    <s v="Honeywell Enviracaire Portable Air Cleaner for up to 8 x 10 Room"/>
    <n v="207.14"/>
    <n v="3"/>
    <n v="48.33"/>
  </r>
  <r>
    <d v="2016-03-08T00:00:00"/>
    <x v="2"/>
    <x v="2"/>
    <x v="2"/>
    <n v="3"/>
    <x v="153"/>
    <x v="14"/>
    <x v="0"/>
    <x v="4"/>
    <s v="Prang Drawing Pencil Set"/>
    <n v="13.9"/>
    <n v="5"/>
    <n v="3.75"/>
  </r>
  <r>
    <d v="2016-03-09T00:00:00"/>
    <x v="2"/>
    <x v="2"/>
    <x v="2"/>
    <n v="3"/>
    <x v="81"/>
    <x v="37"/>
    <x v="2"/>
    <x v="9"/>
    <s v="Microsoft Sculpt Comfort Mouse"/>
    <n v="199.75"/>
    <n v="5"/>
    <n v="87.89"/>
  </r>
  <r>
    <d v="2016-03-09T00:00:00"/>
    <x v="2"/>
    <x v="2"/>
    <x v="2"/>
    <n v="3"/>
    <x v="255"/>
    <x v="32"/>
    <x v="0"/>
    <x v="2"/>
    <s v="Personal Folder Holder, Ebony"/>
    <n v="11.21"/>
    <n v="1"/>
    <n v="3.36"/>
  </r>
  <r>
    <d v="2016-03-09T00:00:00"/>
    <x v="2"/>
    <x v="2"/>
    <x v="2"/>
    <n v="3"/>
    <x v="255"/>
    <x v="32"/>
    <x v="1"/>
    <x v="5"/>
    <s v="Situations Contoured Folding Chairs, 4/Set"/>
    <n v="354.9"/>
    <n v="5"/>
    <n v="88.73"/>
  </r>
  <r>
    <d v="2016-03-09T00:00:00"/>
    <x v="2"/>
    <x v="2"/>
    <x v="2"/>
    <n v="3"/>
    <x v="255"/>
    <x v="32"/>
    <x v="0"/>
    <x v="0"/>
    <s v="Xerox 193"/>
    <n v="17.940000000000001"/>
    <n v="3"/>
    <n v="8.7899999999999991"/>
  </r>
  <r>
    <d v="2016-03-09T00:00:00"/>
    <x v="2"/>
    <x v="2"/>
    <x v="2"/>
    <n v="3"/>
    <x v="255"/>
    <x v="32"/>
    <x v="0"/>
    <x v="3"/>
    <s v="GBC Binding covers"/>
    <n v="51.8"/>
    <n v="4"/>
    <n v="23.31"/>
  </r>
  <r>
    <d v="2016-03-10T00:00:00"/>
    <x v="2"/>
    <x v="2"/>
    <x v="2"/>
    <n v="3"/>
    <x v="740"/>
    <x v="20"/>
    <x v="1"/>
    <x v="11"/>
    <s v="O'Sullivan Living Dimensions 5-Shelf Bookcases"/>
    <n v="176.78"/>
    <n v="1"/>
    <n v="-22.1"/>
  </r>
  <r>
    <d v="2016-03-10T00:00:00"/>
    <x v="2"/>
    <x v="2"/>
    <x v="2"/>
    <n v="3"/>
    <x v="741"/>
    <x v="2"/>
    <x v="2"/>
    <x v="9"/>
    <s v="Plantronics Audio 478 Stereo USB Headset"/>
    <n v="39.99"/>
    <n v="1"/>
    <n v="7.5"/>
  </r>
  <r>
    <d v="2016-03-10T00:00:00"/>
    <x v="2"/>
    <x v="2"/>
    <x v="2"/>
    <n v="3"/>
    <x v="432"/>
    <x v="3"/>
    <x v="0"/>
    <x v="0"/>
    <s v="Rediform Voice Mail Log Books"/>
    <n v="14.9"/>
    <n v="5"/>
    <n v="7.15"/>
  </r>
  <r>
    <d v="2016-03-10T00:00:00"/>
    <x v="2"/>
    <x v="2"/>
    <x v="2"/>
    <n v="3"/>
    <x v="432"/>
    <x v="3"/>
    <x v="2"/>
    <x v="6"/>
    <s v="Apple iPhone 5"/>
    <n v="4158.91"/>
    <n v="8"/>
    <n v="363.9"/>
  </r>
  <r>
    <d v="2016-03-10T00:00:00"/>
    <x v="2"/>
    <x v="2"/>
    <x v="2"/>
    <n v="3"/>
    <x v="511"/>
    <x v="3"/>
    <x v="2"/>
    <x v="9"/>
    <s v="Kingston Digital DataTraveler 16GB USB 2.0"/>
    <n v="26.85"/>
    <n v="3"/>
    <n v="5.0999999999999996"/>
  </r>
  <r>
    <d v="2016-03-10T00:00:00"/>
    <x v="2"/>
    <x v="2"/>
    <x v="2"/>
    <n v="3"/>
    <x v="511"/>
    <x v="3"/>
    <x v="2"/>
    <x v="15"/>
    <s v="Okidata MB760 Printer"/>
    <n v="3357.6"/>
    <n v="3"/>
    <n v="377.73"/>
  </r>
  <r>
    <d v="2016-03-10T00:00:00"/>
    <x v="2"/>
    <x v="2"/>
    <x v="2"/>
    <n v="3"/>
    <x v="223"/>
    <x v="12"/>
    <x v="0"/>
    <x v="2"/>
    <s v="Mini 13-1/2 Capacity Data Binder Rack, Pearl"/>
    <n v="104.7"/>
    <n v="1"/>
    <n v="6.54"/>
  </r>
  <r>
    <d v="2016-03-11T00:00:00"/>
    <x v="2"/>
    <x v="2"/>
    <x v="2"/>
    <n v="3"/>
    <x v="402"/>
    <x v="28"/>
    <x v="2"/>
    <x v="9"/>
    <s v="Verbatim 25 GB 6x Blu-ray Single Layer Recordable Disc, 25/Pack"/>
    <n v="45.98"/>
    <n v="2"/>
    <n v="19.77"/>
  </r>
  <r>
    <d v="2016-03-11T00:00:00"/>
    <x v="2"/>
    <x v="2"/>
    <x v="2"/>
    <n v="3"/>
    <x v="402"/>
    <x v="28"/>
    <x v="0"/>
    <x v="3"/>
    <s v="Wilson Jones Leather-Like Binders with DublLock Round Rings"/>
    <n v="17.46"/>
    <n v="2"/>
    <n v="8.2100000000000009"/>
  </r>
  <r>
    <d v="2016-03-11T00:00:00"/>
    <x v="2"/>
    <x v="2"/>
    <x v="2"/>
    <n v="3"/>
    <x v="2"/>
    <x v="23"/>
    <x v="1"/>
    <x v="13"/>
    <s v="Chromcraft Round Conference Tables"/>
    <n v="244.01"/>
    <n v="2"/>
    <n v="-31.37"/>
  </r>
  <r>
    <d v="2016-03-11T00:00:00"/>
    <x v="2"/>
    <x v="2"/>
    <x v="2"/>
    <n v="3"/>
    <x v="425"/>
    <x v="4"/>
    <x v="1"/>
    <x v="8"/>
    <s v="Executive Impressions 13&quot; Clairmont Wall Clock"/>
    <n v="76.92"/>
    <n v="4"/>
    <n v="31.54"/>
  </r>
  <r>
    <d v="2016-03-11T00:00:00"/>
    <x v="2"/>
    <x v="2"/>
    <x v="2"/>
    <n v="3"/>
    <x v="425"/>
    <x v="4"/>
    <x v="0"/>
    <x v="2"/>
    <s v="Iceberg Mobile Mega Data/Printer Cart"/>
    <n v="481.32"/>
    <n v="4"/>
    <n v="125.14"/>
  </r>
  <r>
    <d v="2016-03-11T00:00:00"/>
    <x v="2"/>
    <x v="2"/>
    <x v="2"/>
    <n v="3"/>
    <x v="730"/>
    <x v="2"/>
    <x v="1"/>
    <x v="8"/>
    <s v="DAX Charcoal/Nickel-Tone Document Frame, 5 x 7"/>
    <n v="30.34"/>
    <n v="4"/>
    <n v="9.48"/>
  </r>
  <r>
    <d v="2016-03-12T00:00:00"/>
    <x v="2"/>
    <x v="2"/>
    <x v="2"/>
    <n v="3"/>
    <x v="411"/>
    <x v="8"/>
    <x v="0"/>
    <x v="0"/>
    <s v="Xerox 218"/>
    <n v="12.96"/>
    <n v="2"/>
    <n v="6.22"/>
  </r>
  <r>
    <d v="2016-03-12T00:00:00"/>
    <x v="2"/>
    <x v="2"/>
    <x v="2"/>
    <n v="3"/>
    <x v="584"/>
    <x v="20"/>
    <x v="0"/>
    <x v="10"/>
    <s v="Staple envelope"/>
    <n v="29.34"/>
    <n v="3"/>
    <n v="13.5"/>
  </r>
  <r>
    <d v="2016-03-12T00:00:00"/>
    <x v="2"/>
    <x v="2"/>
    <x v="2"/>
    <n v="3"/>
    <x v="78"/>
    <x v="3"/>
    <x v="0"/>
    <x v="2"/>
    <s v="Tennsco Stur-D-Stor Boltless Shelving, 5 Shelves, 24&quot; Deep, Sand"/>
    <n v="676.55"/>
    <n v="5"/>
    <n v="6.77"/>
  </r>
  <r>
    <d v="2016-03-12T00:00:00"/>
    <x v="2"/>
    <x v="2"/>
    <x v="2"/>
    <n v="3"/>
    <x v="78"/>
    <x v="3"/>
    <x v="0"/>
    <x v="12"/>
    <s v="Euro-Pro Shark Turbo Vacuum"/>
    <n v="154.9"/>
    <n v="5"/>
    <n v="40.270000000000003"/>
  </r>
  <r>
    <d v="2016-03-12T00:00:00"/>
    <x v="2"/>
    <x v="2"/>
    <x v="2"/>
    <n v="3"/>
    <x v="78"/>
    <x v="3"/>
    <x v="0"/>
    <x v="10"/>
    <s v="Security-Tint Envelopes"/>
    <n v="30.56"/>
    <n v="4"/>
    <n v="14.97"/>
  </r>
  <r>
    <d v="2016-03-12T00:00:00"/>
    <x v="2"/>
    <x v="2"/>
    <x v="2"/>
    <n v="3"/>
    <x v="78"/>
    <x v="3"/>
    <x v="1"/>
    <x v="5"/>
    <s v="Hon 4070 Series Pagoda Round Back Stacking Chairs"/>
    <n v="770.35"/>
    <n v="3"/>
    <n v="77.040000000000006"/>
  </r>
  <r>
    <d v="2016-03-12T00:00:00"/>
    <x v="2"/>
    <x v="2"/>
    <x v="2"/>
    <n v="3"/>
    <x v="308"/>
    <x v="3"/>
    <x v="0"/>
    <x v="0"/>
    <s v="Hammermill Color Copier Paper (28Lb. and 96 Bright)"/>
    <n v="19.98"/>
    <n v="2"/>
    <n v="8.99"/>
  </r>
  <r>
    <d v="2016-03-13T00:00:00"/>
    <x v="2"/>
    <x v="2"/>
    <x v="2"/>
    <n v="3"/>
    <x v="581"/>
    <x v="12"/>
    <x v="0"/>
    <x v="12"/>
    <s v="Belkin 7 Outlet SurgeMaster Surge Protector with Phone Protection"/>
    <n v="157.91999999999999"/>
    <n v="5"/>
    <n v="17.77"/>
  </r>
  <r>
    <d v="2016-03-13T00:00:00"/>
    <x v="2"/>
    <x v="2"/>
    <x v="2"/>
    <n v="3"/>
    <x v="581"/>
    <x v="12"/>
    <x v="2"/>
    <x v="6"/>
    <s v="Jabra BIZ 2300 Duo QD Duo CordedÂ Headset"/>
    <n v="203.18"/>
    <n v="2"/>
    <n v="15.24"/>
  </r>
  <r>
    <d v="2016-03-13T00:00:00"/>
    <x v="2"/>
    <x v="2"/>
    <x v="2"/>
    <n v="3"/>
    <x v="235"/>
    <x v="0"/>
    <x v="0"/>
    <x v="0"/>
    <s v="TOPS Carbonless Receipt Book, Four 2-3/4 x 7-1/4 Money Receipts per Page"/>
    <n v="70.08"/>
    <n v="5"/>
    <n v="24.53"/>
  </r>
  <r>
    <d v="2016-03-13T00:00:00"/>
    <x v="2"/>
    <x v="2"/>
    <x v="2"/>
    <n v="3"/>
    <x v="235"/>
    <x v="0"/>
    <x v="0"/>
    <x v="3"/>
    <s v="Insertable Tab Indexes For Data Binders"/>
    <n v="1.27"/>
    <n v="2"/>
    <n v="-2.16"/>
  </r>
  <r>
    <d v="2016-03-13T00:00:00"/>
    <x v="2"/>
    <x v="2"/>
    <x v="2"/>
    <n v="3"/>
    <x v="235"/>
    <x v="0"/>
    <x v="1"/>
    <x v="13"/>
    <s v="Hon Non-Folding Utility Tables"/>
    <n v="557.59"/>
    <n v="5"/>
    <n v="0"/>
  </r>
  <r>
    <d v="2016-03-13T00:00:00"/>
    <x v="2"/>
    <x v="2"/>
    <x v="2"/>
    <n v="3"/>
    <x v="692"/>
    <x v="6"/>
    <x v="1"/>
    <x v="8"/>
    <s v="Howard Miller 14-1/2&quot; Diameter Chrome Round Wall Clock"/>
    <n v="127.88"/>
    <n v="2"/>
    <n v="40.92"/>
  </r>
  <r>
    <d v="2016-03-13T00:00:00"/>
    <x v="2"/>
    <x v="2"/>
    <x v="2"/>
    <n v="3"/>
    <x v="692"/>
    <x v="6"/>
    <x v="0"/>
    <x v="12"/>
    <s v="Eureka The Boss Lite 10-Amp Upright Vacuum, Blue"/>
    <n v="160.32"/>
    <n v="2"/>
    <n v="44.89"/>
  </r>
  <r>
    <d v="2016-03-13T00:00:00"/>
    <x v="2"/>
    <x v="2"/>
    <x v="2"/>
    <n v="3"/>
    <x v="692"/>
    <x v="6"/>
    <x v="0"/>
    <x v="3"/>
    <s v="Ibico Covers for Plastic or Wire Binding Elements"/>
    <n v="46"/>
    <n v="4"/>
    <n v="20.7"/>
  </r>
  <r>
    <d v="2016-03-13T00:00:00"/>
    <x v="2"/>
    <x v="2"/>
    <x v="2"/>
    <n v="3"/>
    <x v="150"/>
    <x v="3"/>
    <x v="1"/>
    <x v="8"/>
    <s v="Westinghouse Mesh Shade Clip-On Gooseneck Lamp, Black"/>
    <n v="28.28"/>
    <n v="2"/>
    <n v="7.35"/>
  </r>
  <r>
    <d v="2016-03-13T00:00:00"/>
    <x v="2"/>
    <x v="2"/>
    <x v="2"/>
    <n v="3"/>
    <x v="150"/>
    <x v="3"/>
    <x v="0"/>
    <x v="14"/>
    <s v="High Speed Automatic Electric Letter Opener"/>
    <n v="4912.59"/>
    <n v="3"/>
    <n v="196.5"/>
  </r>
  <r>
    <d v="2016-03-13T00:00:00"/>
    <x v="2"/>
    <x v="2"/>
    <x v="2"/>
    <n v="3"/>
    <x v="660"/>
    <x v="2"/>
    <x v="1"/>
    <x v="5"/>
    <s v="SAFCO Arco Folding Chair"/>
    <n v="386.68"/>
    <n v="2"/>
    <n v="-5.52"/>
  </r>
  <r>
    <d v="2016-03-13T00:00:00"/>
    <x v="2"/>
    <x v="2"/>
    <x v="2"/>
    <n v="3"/>
    <x v="660"/>
    <x v="2"/>
    <x v="2"/>
    <x v="9"/>
    <s v="Kensington Expert Mouse Optical USB Trackball for PC or Mac"/>
    <n v="379.96"/>
    <n v="5"/>
    <n v="47.5"/>
  </r>
  <r>
    <d v="2016-03-13T00:00:00"/>
    <x v="2"/>
    <x v="2"/>
    <x v="2"/>
    <n v="3"/>
    <x v="660"/>
    <x v="2"/>
    <x v="2"/>
    <x v="6"/>
    <s v="Polycom CX600 IP Phone VoIP phone"/>
    <n v="539.91"/>
    <n v="3"/>
    <n v="-116.98"/>
  </r>
  <r>
    <d v="2016-03-13T00:00:00"/>
    <x v="2"/>
    <x v="2"/>
    <x v="2"/>
    <n v="3"/>
    <x v="660"/>
    <x v="2"/>
    <x v="0"/>
    <x v="0"/>
    <s v="Speediset Carbonless Redi-Letter 7&quot; x 8 1/2&quot;"/>
    <n v="41.24"/>
    <n v="5"/>
    <n v="13.92"/>
  </r>
  <r>
    <d v="2016-03-13T00:00:00"/>
    <x v="2"/>
    <x v="2"/>
    <x v="2"/>
    <n v="3"/>
    <x v="660"/>
    <x v="2"/>
    <x v="0"/>
    <x v="3"/>
    <s v="Ibico EB-19 Dual Function Manual Binding System"/>
    <n v="51.9"/>
    <n v="1"/>
    <n v="-41.52"/>
  </r>
  <r>
    <d v="2016-03-13T00:00:00"/>
    <x v="2"/>
    <x v="2"/>
    <x v="2"/>
    <n v="3"/>
    <x v="660"/>
    <x v="2"/>
    <x v="0"/>
    <x v="2"/>
    <s v="SAFCO Commercial Wire Shelving, Black"/>
    <n v="552.55999999999995"/>
    <n v="5"/>
    <n v="-138.13999999999999"/>
  </r>
  <r>
    <d v="2016-03-13T00:00:00"/>
    <x v="2"/>
    <x v="2"/>
    <x v="2"/>
    <n v="3"/>
    <x v="660"/>
    <x v="2"/>
    <x v="0"/>
    <x v="3"/>
    <s v="GBC VeloBind Cover Sets"/>
    <n v="23.16"/>
    <n v="5"/>
    <n v="-15.44"/>
  </r>
  <r>
    <d v="2016-03-13T00:00:00"/>
    <x v="2"/>
    <x v="2"/>
    <x v="2"/>
    <n v="3"/>
    <x v="660"/>
    <x v="2"/>
    <x v="0"/>
    <x v="2"/>
    <s v="Space Solutions Industrial Galvanized Steel Shelving."/>
    <n v="126.08"/>
    <n v="2"/>
    <n v="-28.37"/>
  </r>
  <r>
    <d v="2016-03-13T00:00:00"/>
    <x v="2"/>
    <x v="2"/>
    <x v="2"/>
    <n v="3"/>
    <x v="660"/>
    <x v="2"/>
    <x v="2"/>
    <x v="15"/>
    <s v="Okidata MB491 Multifunction Printer"/>
    <n v="449.1"/>
    <n v="3"/>
    <n v="-643.71"/>
  </r>
  <r>
    <d v="2016-03-13T00:00:00"/>
    <x v="2"/>
    <x v="2"/>
    <x v="2"/>
    <n v="3"/>
    <x v="524"/>
    <x v="3"/>
    <x v="0"/>
    <x v="3"/>
    <s v="Cardinal EasyOpen D-Ring Binders"/>
    <n v="51.18"/>
    <n v="7"/>
    <n v="19.190000000000001"/>
  </r>
  <r>
    <d v="2016-03-14T00:00:00"/>
    <x v="2"/>
    <x v="2"/>
    <x v="2"/>
    <n v="3"/>
    <x v="742"/>
    <x v="10"/>
    <x v="1"/>
    <x v="8"/>
    <s v="Advantus Panel Wall Acrylic Frame"/>
    <n v="21.88"/>
    <n v="5"/>
    <n v="6.29"/>
  </r>
  <r>
    <d v="2016-03-14T00:00:00"/>
    <x v="2"/>
    <x v="2"/>
    <x v="2"/>
    <n v="3"/>
    <x v="143"/>
    <x v="0"/>
    <x v="1"/>
    <x v="11"/>
    <s v="Safco Value Mate Series Steel Bookcases, Baked Enamel Finish on Steel, Gray"/>
    <n v="241.33"/>
    <n v="5"/>
    <n v="-14.2"/>
  </r>
  <r>
    <d v="2016-03-14T00:00:00"/>
    <x v="2"/>
    <x v="2"/>
    <x v="2"/>
    <n v="3"/>
    <x v="143"/>
    <x v="0"/>
    <x v="0"/>
    <x v="0"/>
    <s v="Xerox 1993"/>
    <n v="5.18"/>
    <n v="1"/>
    <n v="1.88"/>
  </r>
  <r>
    <d v="2016-03-14T00:00:00"/>
    <x v="2"/>
    <x v="2"/>
    <x v="2"/>
    <n v="3"/>
    <x v="143"/>
    <x v="0"/>
    <x v="0"/>
    <x v="4"/>
    <s v="BOSTON Ranger #55 Pencil Sharpener, Black"/>
    <n v="145.54"/>
    <n v="7"/>
    <n v="16.37"/>
  </r>
  <r>
    <d v="2016-03-14T00:00:00"/>
    <x v="2"/>
    <x v="2"/>
    <x v="2"/>
    <n v="3"/>
    <x v="22"/>
    <x v="22"/>
    <x v="1"/>
    <x v="5"/>
    <s v="Global High-Back Leather Tilter, Burgundy"/>
    <n v="196.78"/>
    <n v="2"/>
    <n v="-22.14"/>
  </r>
  <r>
    <d v="2016-03-14T00:00:00"/>
    <x v="2"/>
    <x v="2"/>
    <x v="2"/>
    <n v="3"/>
    <x v="153"/>
    <x v="3"/>
    <x v="0"/>
    <x v="3"/>
    <s v="Wilson Jones Leather-Like Binders with DublLock Round Rings"/>
    <n v="41.9"/>
    <n v="6"/>
    <n v="14.14"/>
  </r>
  <r>
    <d v="2016-03-14T00:00:00"/>
    <x v="2"/>
    <x v="2"/>
    <x v="2"/>
    <n v="3"/>
    <x v="457"/>
    <x v="21"/>
    <x v="1"/>
    <x v="8"/>
    <s v="Westinghouse Clip-On Gooseneck Lamps"/>
    <n v="16.739999999999998"/>
    <n v="2"/>
    <n v="4.3499999999999996"/>
  </r>
  <r>
    <d v="2016-03-15T00:00:00"/>
    <x v="2"/>
    <x v="2"/>
    <x v="2"/>
    <n v="3"/>
    <x v="485"/>
    <x v="2"/>
    <x v="2"/>
    <x v="9"/>
    <s v="V7 USB Numeric Keypad"/>
    <n v="83.98"/>
    <n v="3"/>
    <n v="-13.65"/>
  </r>
  <r>
    <d v="2016-03-15T00:00:00"/>
    <x v="2"/>
    <x v="2"/>
    <x v="2"/>
    <n v="3"/>
    <x v="452"/>
    <x v="3"/>
    <x v="0"/>
    <x v="3"/>
    <s v="Avery Round Ring Poly Binders"/>
    <n v="4.54"/>
    <n v="2"/>
    <n v="1.65"/>
  </r>
  <r>
    <d v="2016-03-15T00:00:00"/>
    <x v="2"/>
    <x v="2"/>
    <x v="2"/>
    <n v="3"/>
    <x v="452"/>
    <x v="3"/>
    <x v="1"/>
    <x v="5"/>
    <s v="Global Comet Stacking Arm Chair"/>
    <n v="1352.03"/>
    <n v="4"/>
    <n v="84.5"/>
  </r>
  <r>
    <d v="2016-03-15T00:00:00"/>
    <x v="2"/>
    <x v="2"/>
    <x v="2"/>
    <n v="3"/>
    <x v="694"/>
    <x v="29"/>
    <x v="0"/>
    <x v="0"/>
    <s v="Xerox 1964"/>
    <n v="319.76"/>
    <n v="14"/>
    <n v="147.09"/>
  </r>
  <r>
    <d v="2016-03-15T00:00:00"/>
    <x v="2"/>
    <x v="2"/>
    <x v="2"/>
    <n v="3"/>
    <x v="694"/>
    <x v="29"/>
    <x v="0"/>
    <x v="0"/>
    <s v="Xerox 1964"/>
    <n v="45.68"/>
    <n v="2"/>
    <n v="21.01"/>
  </r>
  <r>
    <d v="2016-03-15T00:00:00"/>
    <x v="2"/>
    <x v="2"/>
    <x v="2"/>
    <n v="3"/>
    <x v="168"/>
    <x v="0"/>
    <x v="1"/>
    <x v="5"/>
    <s v="Novimex Swivel Fabric Task Chair"/>
    <n v="528.42999999999995"/>
    <n v="5"/>
    <n v="-143.43"/>
  </r>
  <r>
    <d v="2016-03-15T00:00:00"/>
    <x v="2"/>
    <x v="2"/>
    <x v="2"/>
    <n v="3"/>
    <x v="168"/>
    <x v="0"/>
    <x v="0"/>
    <x v="3"/>
    <s v="GBC Pre-Punched Binding Paper, Plastic, White, 8-1/2&quot; x 11&quot;"/>
    <n v="22.39"/>
    <n v="7"/>
    <n v="-35.82"/>
  </r>
  <r>
    <d v="2016-03-17T00:00:00"/>
    <x v="2"/>
    <x v="2"/>
    <x v="2"/>
    <n v="3"/>
    <x v="349"/>
    <x v="32"/>
    <x v="0"/>
    <x v="4"/>
    <s v="Newell 345"/>
    <n v="39.68"/>
    <n v="2"/>
    <n v="10.32"/>
  </r>
  <r>
    <d v="2016-03-17T00:00:00"/>
    <x v="2"/>
    <x v="2"/>
    <x v="2"/>
    <n v="3"/>
    <x v="98"/>
    <x v="7"/>
    <x v="2"/>
    <x v="6"/>
    <s v="Plantronics Voyager Pro HD - Bluetooth Headset"/>
    <n v="129.97999999999999"/>
    <n v="2"/>
    <n v="62.39"/>
  </r>
  <r>
    <d v="2016-03-17T00:00:00"/>
    <x v="2"/>
    <x v="2"/>
    <x v="2"/>
    <n v="3"/>
    <x v="98"/>
    <x v="7"/>
    <x v="0"/>
    <x v="3"/>
    <s v="Acco Flexible ACCOHIDE Square Ring Data Binder, Dark Blue, 11 1/2&quot; X 14&quot; 7/8&quot;"/>
    <n v="32.54"/>
    <n v="2"/>
    <n v="15.94"/>
  </r>
  <r>
    <d v="2016-03-17T00:00:00"/>
    <x v="2"/>
    <x v="2"/>
    <x v="2"/>
    <n v="3"/>
    <x v="333"/>
    <x v="36"/>
    <x v="0"/>
    <x v="10"/>
    <s v="Blue String-Tie &amp; Button Interoffice Envelopes, 10 x 13"/>
    <n v="199.9"/>
    <n v="5"/>
    <n v="89.96"/>
  </r>
  <r>
    <d v="2016-03-17T00:00:00"/>
    <x v="2"/>
    <x v="2"/>
    <x v="2"/>
    <n v="3"/>
    <x v="333"/>
    <x v="36"/>
    <x v="0"/>
    <x v="12"/>
    <s v="Honeywell Enviracaire Portable HEPA Air Cleaner for 17' x 22' Room"/>
    <n v="901.95"/>
    <n v="3"/>
    <n v="297.64"/>
  </r>
  <r>
    <d v="2016-03-17T00:00:00"/>
    <x v="2"/>
    <x v="2"/>
    <x v="2"/>
    <n v="3"/>
    <x v="333"/>
    <x v="36"/>
    <x v="1"/>
    <x v="8"/>
    <s v="Electrix Halogen Magnifier Lamp"/>
    <n v="971.5"/>
    <n v="5"/>
    <n v="252.59"/>
  </r>
  <r>
    <d v="2016-03-17T00:00:00"/>
    <x v="2"/>
    <x v="2"/>
    <x v="2"/>
    <n v="3"/>
    <x v="461"/>
    <x v="3"/>
    <x v="2"/>
    <x v="6"/>
    <s v="i.Sound Portable Power - 8000 mAh"/>
    <n v="84.78"/>
    <n v="2"/>
    <n v="-20.14"/>
  </r>
  <r>
    <d v="2016-03-18T00:00:00"/>
    <x v="2"/>
    <x v="2"/>
    <x v="2"/>
    <n v="3"/>
    <x v="644"/>
    <x v="15"/>
    <x v="1"/>
    <x v="13"/>
    <s v="Balt Solid Wood Rectangular Table"/>
    <n v="189.88"/>
    <n v="3"/>
    <n v="-94.94"/>
  </r>
  <r>
    <d v="2016-03-18T00:00:00"/>
    <x v="2"/>
    <x v="2"/>
    <x v="2"/>
    <n v="3"/>
    <x v="56"/>
    <x v="15"/>
    <x v="0"/>
    <x v="12"/>
    <s v="Hoover WindTunnel Plus Canister Vacuum"/>
    <n v="871.8"/>
    <n v="3"/>
    <n v="87.18"/>
  </r>
  <r>
    <d v="2016-03-19T00:00:00"/>
    <x v="2"/>
    <x v="2"/>
    <x v="2"/>
    <n v="3"/>
    <x v="239"/>
    <x v="26"/>
    <x v="1"/>
    <x v="11"/>
    <s v="Atlantic Metals Mobile 2-Shelf Bookcases, Custom Colors"/>
    <n v="72.290000000000006"/>
    <n v="1"/>
    <n v="-98.8"/>
  </r>
  <r>
    <d v="2016-03-19T00:00:00"/>
    <x v="2"/>
    <x v="2"/>
    <x v="2"/>
    <n v="3"/>
    <x v="743"/>
    <x v="20"/>
    <x v="1"/>
    <x v="8"/>
    <s v="GE 4 Foot Flourescent Tube, 40 Watt"/>
    <n v="14.98"/>
    <n v="1"/>
    <n v="6.89"/>
  </r>
  <r>
    <d v="2016-03-19T00:00:00"/>
    <x v="2"/>
    <x v="2"/>
    <x v="2"/>
    <n v="3"/>
    <x v="743"/>
    <x v="20"/>
    <x v="1"/>
    <x v="8"/>
    <s v="Master Caster Door Stop, Brown"/>
    <n v="20.32"/>
    <n v="4"/>
    <n v="6.91"/>
  </r>
  <r>
    <d v="2016-03-19T00:00:00"/>
    <x v="2"/>
    <x v="2"/>
    <x v="2"/>
    <n v="3"/>
    <x v="369"/>
    <x v="15"/>
    <x v="0"/>
    <x v="3"/>
    <s v="Ibico Recycled Grain-Textured Covers"/>
    <n v="31.09"/>
    <n v="3"/>
    <n v="-20.72"/>
  </r>
  <r>
    <d v="2016-03-20T00:00:00"/>
    <x v="2"/>
    <x v="2"/>
    <x v="2"/>
    <n v="3"/>
    <x v="456"/>
    <x v="11"/>
    <x v="2"/>
    <x v="6"/>
    <s v="i.Sound Portable Power - 8000 mAh"/>
    <n v="84.78"/>
    <n v="2"/>
    <n v="-20.14"/>
  </r>
  <r>
    <d v="2016-03-20T00:00:00"/>
    <x v="2"/>
    <x v="2"/>
    <x v="2"/>
    <n v="3"/>
    <x v="456"/>
    <x v="11"/>
    <x v="0"/>
    <x v="0"/>
    <s v="Xerox 225"/>
    <n v="20.74"/>
    <n v="4"/>
    <n v="7.26"/>
  </r>
  <r>
    <d v="2016-03-20T00:00:00"/>
    <x v="2"/>
    <x v="2"/>
    <x v="2"/>
    <n v="3"/>
    <x v="456"/>
    <x v="11"/>
    <x v="0"/>
    <x v="3"/>
    <s v="Clear Mylar Reinforcing Strips"/>
    <n v="16.82"/>
    <n v="3"/>
    <n v="-12.9"/>
  </r>
  <r>
    <d v="2016-03-20T00:00:00"/>
    <x v="2"/>
    <x v="2"/>
    <x v="2"/>
    <n v="3"/>
    <x v="456"/>
    <x v="11"/>
    <x v="0"/>
    <x v="0"/>
    <s v="Xerox 1894"/>
    <n v="10.37"/>
    <n v="2"/>
    <n v="3.63"/>
  </r>
  <r>
    <d v="2016-03-20T00:00:00"/>
    <x v="2"/>
    <x v="2"/>
    <x v="2"/>
    <n v="3"/>
    <x v="510"/>
    <x v="1"/>
    <x v="2"/>
    <x v="6"/>
    <s v="Belkin iPhone and iPad Lightning Cable"/>
    <n v="11.99"/>
    <n v="1"/>
    <n v="0.9"/>
  </r>
  <r>
    <d v="2016-03-20T00:00:00"/>
    <x v="2"/>
    <x v="2"/>
    <x v="2"/>
    <n v="3"/>
    <x v="629"/>
    <x v="24"/>
    <x v="1"/>
    <x v="13"/>
    <s v="Chromcraft Round Conference Tables"/>
    <n v="697.16"/>
    <n v="4"/>
    <n v="146.4"/>
  </r>
  <r>
    <d v="2016-03-20T00:00:00"/>
    <x v="2"/>
    <x v="2"/>
    <x v="2"/>
    <n v="3"/>
    <x v="160"/>
    <x v="29"/>
    <x v="1"/>
    <x v="8"/>
    <s v="Eldon Image Series Desk Accessories, Ebony"/>
    <n v="86.45"/>
    <n v="7"/>
    <n v="38.04"/>
  </r>
  <r>
    <d v="2016-03-21T00:00:00"/>
    <x v="2"/>
    <x v="2"/>
    <x v="2"/>
    <n v="3"/>
    <x v="388"/>
    <x v="1"/>
    <x v="0"/>
    <x v="3"/>
    <s v="Avery Durable Slant Ring Binders"/>
    <n v="3.17"/>
    <n v="2"/>
    <n v="-4.75"/>
  </r>
  <r>
    <d v="2016-03-21T00:00:00"/>
    <x v="2"/>
    <x v="2"/>
    <x v="2"/>
    <n v="3"/>
    <x v="388"/>
    <x v="1"/>
    <x v="1"/>
    <x v="5"/>
    <s v="Global Airflow Leather Mesh Back Chair, Black"/>
    <n v="528.42999999999995"/>
    <n v="5"/>
    <n v="0"/>
  </r>
  <r>
    <d v="2016-03-21T00:00:00"/>
    <x v="2"/>
    <x v="2"/>
    <x v="2"/>
    <n v="3"/>
    <x v="388"/>
    <x v="1"/>
    <x v="0"/>
    <x v="4"/>
    <s v="Newell 33"/>
    <n v="13.39"/>
    <n v="3"/>
    <n v="1.51"/>
  </r>
  <r>
    <d v="2016-03-21T00:00:00"/>
    <x v="2"/>
    <x v="2"/>
    <x v="2"/>
    <n v="3"/>
    <x v="441"/>
    <x v="0"/>
    <x v="1"/>
    <x v="13"/>
    <s v="Safco Drafting Table"/>
    <n v="99.37"/>
    <n v="2"/>
    <n v="-1.42"/>
  </r>
  <r>
    <d v="2016-03-21T00:00:00"/>
    <x v="2"/>
    <x v="2"/>
    <x v="2"/>
    <n v="3"/>
    <x v="441"/>
    <x v="0"/>
    <x v="0"/>
    <x v="4"/>
    <s v="Prang Dustless Chalk Sticks"/>
    <n v="1.34"/>
    <n v="1"/>
    <n v="0.5"/>
  </r>
  <r>
    <d v="2016-03-22T00:00:00"/>
    <x v="2"/>
    <x v="2"/>
    <x v="2"/>
    <n v="3"/>
    <x v="357"/>
    <x v="17"/>
    <x v="2"/>
    <x v="9"/>
    <s v="Logitech ClearChat Comfort/USB Headset H390"/>
    <n v="58.58"/>
    <n v="2"/>
    <n v="19.329999999999998"/>
  </r>
  <r>
    <d v="2016-03-22T00:00:00"/>
    <x v="2"/>
    <x v="2"/>
    <x v="2"/>
    <n v="3"/>
    <x v="387"/>
    <x v="22"/>
    <x v="1"/>
    <x v="5"/>
    <s v="Global Stack Chair with Arms, Black"/>
    <n v="167.89"/>
    <n v="7"/>
    <n v="14.69"/>
  </r>
  <r>
    <d v="2016-03-24T00:00:00"/>
    <x v="2"/>
    <x v="2"/>
    <x v="2"/>
    <n v="3"/>
    <x v="696"/>
    <x v="11"/>
    <x v="2"/>
    <x v="6"/>
    <s v="BlackBerry Q10"/>
    <n v="403.17"/>
    <n v="4"/>
    <n v="25.2"/>
  </r>
  <r>
    <d v="2016-03-24T00:00:00"/>
    <x v="2"/>
    <x v="2"/>
    <x v="2"/>
    <n v="3"/>
    <x v="422"/>
    <x v="18"/>
    <x v="0"/>
    <x v="0"/>
    <s v="Ink Jet Note and Greeting Cards, 8-1/2&quot; x 5-1/2&quot; Card Size"/>
    <n v="22.48"/>
    <n v="1"/>
    <n v="10.34"/>
  </r>
  <r>
    <d v="2016-03-24T00:00:00"/>
    <x v="2"/>
    <x v="2"/>
    <x v="2"/>
    <n v="3"/>
    <x v="284"/>
    <x v="10"/>
    <x v="1"/>
    <x v="11"/>
    <s v="O'Sullivan Living Dimensions 3-Shelf Bookcases"/>
    <n v="301.47000000000003"/>
    <n v="3"/>
    <n v="-241.18"/>
  </r>
  <r>
    <d v="2016-03-24T00:00:00"/>
    <x v="2"/>
    <x v="2"/>
    <x v="2"/>
    <n v="3"/>
    <x v="284"/>
    <x v="10"/>
    <x v="0"/>
    <x v="4"/>
    <s v="Hunt BOSTON Vista Battery-Operated Pencil Sharpener, Black"/>
    <n v="18.66"/>
    <n v="2"/>
    <n v="1.63"/>
  </r>
  <r>
    <d v="2016-03-25T00:00:00"/>
    <x v="2"/>
    <x v="2"/>
    <x v="2"/>
    <n v="3"/>
    <x v="263"/>
    <x v="39"/>
    <x v="2"/>
    <x v="9"/>
    <s v="LogitechÂ P710e Mobile Speakerphone"/>
    <n v="1287.45"/>
    <n v="5"/>
    <n v="244.62"/>
  </r>
  <r>
    <d v="2016-03-25T00:00:00"/>
    <x v="2"/>
    <x v="2"/>
    <x v="2"/>
    <n v="3"/>
    <x v="105"/>
    <x v="20"/>
    <x v="0"/>
    <x v="4"/>
    <s v="Newell 319"/>
    <n v="59.52"/>
    <n v="3"/>
    <n v="17.86"/>
  </r>
  <r>
    <d v="2016-03-26T00:00:00"/>
    <x v="2"/>
    <x v="2"/>
    <x v="2"/>
    <n v="3"/>
    <x v="457"/>
    <x v="20"/>
    <x v="0"/>
    <x v="2"/>
    <s v="Gould Plastics 18-Pocket Panel Bin, 34w x 5-1/4d x 20-1/2h"/>
    <n v="459.95"/>
    <n v="5"/>
    <n v="18.399999999999999"/>
  </r>
  <r>
    <d v="2016-03-26T00:00:00"/>
    <x v="2"/>
    <x v="2"/>
    <x v="2"/>
    <n v="3"/>
    <x v="622"/>
    <x v="25"/>
    <x v="0"/>
    <x v="2"/>
    <s v="Tenex Personal Self-Stacking Standard File Box, Black/Gray"/>
    <n v="67.64"/>
    <n v="5"/>
    <n v="5.92"/>
  </r>
  <r>
    <d v="2016-03-26T00:00:00"/>
    <x v="2"/>
    <x v="2"/>
    <x v="2"/>
    <n v="3"/>
    <x v="622"/>
    <x v="25"/>
    <x v="2"/>
    <x v="9"/>
    <s v="Case Logic 2.4GHz Wireless Keyboard"/>
    <n v="119.98"/>
    <n v="3"/>
    <n v="-18"/>
  </r>
  <r>
    <d v="2016-03-26T00:00:00"/>
    <x v="2"/>
    <x v="2"/>
    <x v="2"/>
    <n v="3"/>
    <x v="20"/>
    <x v="34"/>
    <x v="0"/>
    <x v="0"/>
    <s v="Adams Telephone Message Book W/Dividers/Space For Phone Numbers, 5 1/4&quot;X8 1/2&quot;, 300/Messages"/>
    <n v="17.64"/>
    <n v="3"/>
    <n v="8.64"/>
  </r>
  <r>
    <d v="2016-03-26T00:00:00"/>
    <x v="2"/>
    <x v="2"/>
    <x v="2"/>
    <n v="3"/>
    <x v="20"/>
    <x v="34"/>
    <x v="0"/>
    <x v="3"/>
    <s v="Wilson Jones Hanging View Binder, White, 1&quot;"/>
    <n v="17.04"/>
    <n v="3"/>
    <n v="5.54"/>
  </r>
  <r>
    <d v="2016-03-27T00:00:00"/>
    <x v="2"/>
    <x v="2"/>
    <x v="2"/>
    <n v="3"/>
    <x v="171"/>
    <x v="4"/>
    <x v="1"/>
    <x v="8"/>
    <s v="DAX Two-Tone Silver Metal Document Frame"/>
    <n v="20.239999999999998"/>
    <n v="1"/>
    <n v="8.6999999999999993"/>
  </r>
  <r>
    <d v="2016-03-27T00:00:00"/>
    <x v="2"/>
    <x v="2"/>
    <x v="2"/>
    <n v="3"/>
    <x v="171"/>
    <x v="4"/>
    <x v="1"/>
    <x v="8"/>
    <s v="Eldon Expressions Wood and Plastic Desk Accessories, Oak"/>
    <n v="39.92"/>
    <n v="4"/>
    <n v="11.18"/>
  </r>
  <r>
    <d v="2016-03-27T00:00:00"/>
    <x v="2"/>
    <x v="2"/>
    <x v="2"/>
    <n v="3"/>
    <x v="171"/>
    <x v="4"/>
    <x v="0"/>
    <x v="3"/>
    <s v="Acco Flexible ACCOHIDE Square Ring Data Binder, Dark Blue, 11 1/2&quot; X 14&quot; 7/8&quot;"/>
    <n v="32.54"/>
    <n v="2"/>
    <n v="15.94"/>
  </r>
  <r>
    <d v="2016-03-28T00:00:00"/>
    <x v="2"/>
    <x v="2"/>
    <x v="2"/>
    <n v="3"/>
    <x v="322"/>
    <x v="6"/>
    <x v="0"/>
    <x v="2"/>
    <s v="Hanging Personal Folder File"/>
    <n v="31.4"/>
    <n v="2"/>
    <n v="7.85"/>
  </r>
  <r>
    <d v="2016-03-28T00:00:00"/>
    <x v="2"/>
    <x v="2"/>
    <x v="2"/>
    <n v="3"/>
    <x v="393"/>
    <x v="3"/>
    <x v="0"/>
    <x v="2"/>
    <s v="Rogers Deluxe File Chest"/>
    <n v="87.92"/>
    <n v="4"/>
    <n v="0.88"/>
  </r>
  <r>
    <d v="2016-03-28T00:00:00"/>
    <x v="2"/>
    <x v="2"/>
    <x v="2"/>
    <n v="3"/>
    <x v="393"/>
    <x v="3"/>
    <x v="0"/>
    <x v="0"/>
    <s v="Xerox 1983"/>
    <n v="5.98"/>
    <n v="1"/>
    <n v="2.93"/>
  </r>
  <r>
    <d v="2016-03-29T00:00:00"/>
    <x v="2"/>
    <x v="2"/>
    <x v="2"/>
    <n v="3"/>
    <x v="5"/>
    <x v="1"/>
    <x v="0"/>
    <x v="0"/>
    <s v="Computer Printout Paper with Letter-Trim Perforations"/>
    <n v="45.53"/>
    <n v="3"/>
    <n v="15.93"/>
  </r>
  <r>
    <d v="2016-03-29T00:00:00"/>
    <x v="2"/>
    <x v="2"/>
    <x v="2"/>
    <n v="3"/>
    <x v="5"/>
    <x v="1"/>
    <x v="1"/>
    <x v="5"/>
    <s v="Global Leather Highback Executive Chair with Pneumatic Height Adjustment, Black"/>
    <n v="844.12"/>
    <n v="6"/>
    <n v="-36.18"/>
  </r>
  <r>
    <d v="2016-03-29T00:00:00"/>
    <x v="2"/>
    <x v="2"/>
    <x v="2"/>
    <n v="3"/>
    <x v="5"/>
    <x v="1"/>
    <x v="2"/>
    <x v="6"/>
    <s v="Jabra BIZ 2300 Duo QD Duo CordedÂ Headset"/>
    <n v="812.74"/>
    <n v="8"/>
    <n v="60.96"/>
  </r>
  <r>
    <d v="2016-03-29T00:00:00"/>
    <x v="2"/>
    <x v="2"/>
    <x v="2"/>
    <n v="3"/>
    <x v="744"/>
    <x v="20"/>
    <x v="0"/>
    <x v="0"/>
    <s v="Memo Book, 100 Message Capacity, 5 3/8Â” x 11Â”"/>
    <n v="13.48"/>
    <n v="2"/>
    <n v="6.74"/>
  </r>
  <r>
    <d v="2016-03-29T00:00:00"/>
    <x v="2"/>
    <x v="2"/>
    <x v="2"/>
    <n v="3"/>
    <x v="744"/>
    <x v="20"/>
    <x v="0"/>
    <x v="3"/>
    <s v="Acco Four Pocket Poly Ring Binder with Label Holder, Smoke, 1&quot;"/>
    <n v="29.8"/>
    <n v="5"/>
    <n v="9.31"/>
  </r>
  <r>
    <d v="2016-03-29T00:00:00"/>
    <x v="2"/>
    <x v="2"/>
    <x v="2"/>
    <n v="3"/>
    <x v="744"/>
    <x v="20"/>
    <x v="1"/>
    <x v="8"/>
    <s v="Howard Miller 13-3/4&quot; Diameter Brushed Chrome Round Wall Clock"/>
    <n v="414"/>
    <n v="8"/>
    <n v="124.2"/>
  </r>
  <r>
    <d v="2016-03-29T00:00:00"/>
    <x v="2"/>
    <x v="2"/>
    <x v="2"/>
    <n v="3"/>
    <x v="744"/>
    <x v="20"/>
    <x v="0"/>
    <x v="3"/>
    <s v="GBC Plastic Binding Combs"/>
    <n v="41.33"/>
    <n v="7"/>
    <n v="14.98"/>
  </r>
  <r>
    <d v="2016-03-29T00:00:00"/>
    <x v="2"/>
    <x v="2"/>
    <x v="2"/>
    <n v="3"/>
    <x v="47"/>
    <x v="10"/>
    <x v="1"/>
    <x v="11"/>
    <s v="Bush Andora Bookcase, Maple/Graphite Gray Finish"/>
    <n v="299.98"/>
    <n v="5"/>
    <n v="-167.99"/>
  </r>
  <r>
    <d v="2016-03-29T00:00:00"/>
    <x v="2"/>
    <x v="2"/>
    <x v="2"/>
    <n v="3"/>
    <x v="47"/>
    <x v="10"/>
    <x v="2"/>
    <x v="6"/>
    <s v="Clearsounds A400"/>
    <n v="158.38"/>
    <n v="4"/>
    <n v="-36.950000000000003"/>
  </r>
  <r>
    <d v="2016-03-30T00:00:00"/>
    <x v="2"/>
    <x v="2"/>
    <x v="2"/>
    <n v="3"/>
    <x v="552"/>
    <x v="37"/>
    <x v="0"/>
    <x v="0"/>
    <s v="Xerox 188"/>
    <n v="11.34"/>
    <n v="1"/>
    <n v="5.56"/>
  </r>
  <r>
    <d v="2016-03-31T00:00:00"/>
    <x v="2"/>
    <x v="2"/>
    <x v="2"/>
    <n v="3"/>
    <x v="246"/>
    <x v="2"/>
    <x v="2"/>
    <x v="6"/>
    <s v="LG Exalt"/>
    <n v="280.77999999999997"/>
    <n v="3"/>
    <n v="-60.84"/>
  </r>
  <r>
    <d v="2016-03-31T00:00:00"/>
    <x v="2"/>
    <x v="2"/>
    <x v="2"/>
    <n v="3"/>
    <x v="246"/>
    <x v="2"/>
    <x v="2"/>
    <x v="9"/>
    <s v="Anker Ultra-Slim Mini Bluetooth 3.0 Wireless Keyboard"/>
    <n v="31.98"/>
    <n v="2"/>
    <n v="1.2"/>
  </r>
  <r>
    <d v="2016-03-31T00:00:00"/>
    <x v="2"/>
    <x v="2"/>
    <x v="2"/>
    <n v="3"/>
    <x v="15"/>
    <x v="20"/>
    <x v="1"/>
    <x v="5"/>
    <s v="Global Value Steno Chair, Gray"/>
    <n v="328"/>
    <n v="6"/>
    <n v="54.67"/>
  </r>
  <r>
    <d v="2016-04-01T00:00:00"/>
    <x v="2"/>
    <x v="3"/>
    <x v="2"/>
    <n v="4"/>
    <x v="745"/>
    <x v="20"/>
    <x v="0"/>
    <x v="4"/>
    <s v="Newell 345"/>
    <n v="59.52"/>
    <n v="3"/>
    <n v="15.48"/>
  </r>
  <r>
    <d v="2016-04-01T00:00:00"/>
    <x v="2"/>
    <x v="3"/>
    <x v="2"/>
    <n v="4"/>
    <x v="745"/>
    <x v="20"/>
    <x v="0"/>
    <x v="2"/>
    <s v="Fellowes Bankers Box Recycled Super Stor/Drawer"/>
    <n v="161.94"/>
    <n v="3"/>
    <n v="9.7200000000000006"/>
  </r>
  <r>
    <d v="2016-04-01T00:00:00"/>
    <x v="2"/>
    <x v="3"/>
    <x v="2"/>
    <n v="4"/>
    <x v="745"/>
    <x v="20"/>
    <x v="0"/>
    <x v="4"/>
    <s v="Boston 1645 Deluxe Heavier-Duty Electric Pencil Sharpener"/>
    <n v="263.88"/>
    <n v="6"/>
    <n v="71.25"/>
  </r>
  <r>
    <d v="2016-04-01T00:00:00"/>
    <x v="2"/>
    <x v="3"/>
    <x v="2"/>
    <n v="4"/>
    <x v="745"/>
    <x v="20"/>
    <x v="0"/>
    <x v="4"/>
    <s v="50 Colored Long Pencils"/>
    <n v="30.48"/>
    <n v="3"/>
    <n v="7.92"/>
  </r>
  <r>
    <d v="2016-04-01T00:00:00"/>
    <x v="2"/>
    <x v="3"/>
    <x v="2"/>
    <n v="4"/>
    <x v="745"/>
    <x v="20"/>
    <x v="0"/>
    <x v="4"/>
    <s v="Newell 342"/>
    <n v="9.84"/>
    <n v="3"/>
    <n v="2.85"/>
  </r>
  <r>
    <d v="2016-04-01T00:00:00"/>
    <x v="2"/>
    <x v="3"/>
    <x v="2"/>
    <n v="4"/>
    <x v="745"/>
    <x v="20"/>
    <x v="2"/>
    <x v="6"/>
    <s v="Belkin Grip Candy Sheer Case / Cover for iPhone 5 and 5S"/>
    <n v="35.119999999999997"/>
    <n v="4"/>
    <n v="9.1300000000000008"/>
  </r>
  <r>
    <d v="2016-04-01T00:00:00"/>
    <x v="2"/>
    <x v="3"/>
    <x v="2"/>
    <n v="4"/>
    <x v="323"/>
    <x v="12"/>
    <x v="0"/>
    <x v="7"/>
    <s v="Staples"/>
    <n v="31.56"/>
    <n v="5"/>
    <n v="9.86"/>
  </r>
  <r>
    <d v="2016-04-01T00:00:00"/>
    <x v="2"/>
    <x v="3"/>
    <x v="2"/>
    <n v="4"/>
    <x v="323"/>
    <x v="12"/>
    <x v="0"/>
    <x v="12"/>
    <s v="Belkin F9H710-06 7 Outlet SurgeMaster Surge Protector"/>
    <n v="30.14"/>
    <n v="2"/>
    <n v="3.01"/>
  </r>
  <r>
    <d v="2016-04-01T00:00:00"/>
    <x v="2"/>
    <x v="3"/>
    <x v="2"/>
    <n v="4"/>
    <x v="738"/>
    <x v="20"/>
    <x v="0"/>
    <x v="4"/>
    <s v="Boston 16801 Nautilus Battery Pencil Sharpener"/>
    <n v="88.04"/>
    <n v="4"/>
    <n v="22.89"/>
  </r>
  <r>
    <d v="2016-04-01T00:00:00"/>
    <x v="2"/>
    <x v="3"/>
    <x v="2"/>
    <n v="4"/>
    <x v="559"/>
    <x v="20"/>
    <x v="0"/>
    <x v="1"/>
    <s v="Avery 473"/>
    <n v="20.7"/>
    <n v="2"/>
    <n v="9.94"/>
  </r>
  <r>
    <d v="2016-04-01T00:00:00"/>
    <x v="2"/>
    <x v="3"/>
    <x v="2"/>
    <n v="4"/>
    <x v="559"/>
    <x v="20"/>
    <x v="0"/>
    <x v="14"/>
    <s v="Acme Value Line Scissors"/>
    <n v="10.95"/>
    <n v="3"/>
    <n v="3.29"/>
  </r>
  <r>
    <d v="2016-04-01T00:00:00"/>
    <x v="2"/>
    <x v="3"/>
    <x v="2"/>
    <n v="4"/>
    <x v="559"/>
    <x v="20"/>
    <x v="0"/>
    <x v="3"/>
    <s v="Avery Hanging File Binders"/>
    <n v="14.35"/>
    <n v="3"/>
    <n v="4.66"/>
  </r>
  <r>
    <d v="2016-04-01T00:00:00"/>
    <x v="2"/>
    <x v="3"/>
    <x v="2"/>
    <n v="4"/>
    <x v="558"/>
    <x v="20"/>
    <x v="1"/>
    <x v="5"/>
    <s v="Hon Deluxe Fabric Upholstered Stacking Chairs, Rounded Back"/>
    <n v="1317.49"/>
    <n v="6"/>
    <n v="292.77999999999997"/>
  </r>
  <r>
    <d v="2016-04-01T00:00:00"/>
    <x v="2"/>
    <x v="3"/>
    <x v="2"/>
    <n v="4"/>
    <x v="558"/>
    <x v="20"/>
    <x v="0"/>
    <x v="14"/>
    <s v="Staple remover"/>
    <n v="63.84"/>
    <n v="8"/>
    <n v="18.510000000000002"/>
  </r>
  <r>
    <d v="2016-04-01T00:00:00"/>
    <x v="2"/>
    <x v="3"/>
    <x v="2"/>
    <n v="4"/>
    <x v="558"/>
    <x v="20"/>
    <x v="0"/>
    <x v="3"/>
    <s v="Avery Non-Stick Binders"/>
    <n v="3.59"/>
    <n v="1"/>
    <n v="1.1200000000000001"/>
  </r>
  <r>
    <d v="2016-04-01T00:00:00"/>
    <x v="2"/>
    <x v="3"/>
    <x v="2"/>
    <n v="4"/>
    <x v="474"/>
    <x v="4"/>
    <x v="1"/>
    <x v="8"/>
    <s v="Regeneration Desk Collection"/>
    <n v="7.04"/>
    <n v="4"/>
    <n v="3.1"/>
  </r>
  <r>
    <d v="2016-04-01T00:00:00"/>
    <x v="2"/>
    <x v="3"/>
    <x v="2"/>
    <n v="4"/>
    <x v="168"/>
    <x v="21"/>
    <x v="2"/>
    <x v="6"/>
    <s v="Cyber Acoustics AC-202b Speech Recognition Stereo Headset"/>
    <n v="12.99"/>
    <n v="1"/>
    <n v="0.26"/>
  </r>
  <r>
    <d v="2016-04-02T00:00:00"/>
    <x v="2"/>
    <x v="3"/>
    <x v="2"/>
    <n v="4"/>
    <x v="561"/>
    <x v="21"/>
    <x v="1"/>
    <x v="5"/>
    <s v="Global Executive Mid-Back Manager's Chair"/>
    <n v="1454.9"/>
    <n v="5"/>
    <n v="378.27"/>
  </r>
  <r>
    <d v="2016-04-03T00:00:00"/>
    <x v="2"/>
    <x v="3"/>
    <x v="2"/>
    <n v="4"/>
    <x v="246"/>
    <x v="2"/>
    <x v="0"/>
    <x v="3"/>
    <s v="GBC Velobind Prepunched Cover Sets, Regency Series"/>
    <n v="99.85"/>
    <n v="9"/>
    <n v="-83.21"/>
  </r>
  <r>
    <d v="2016-04-03T00:00:00"/>
    <x v="2"/>
    <x v="3"/>
    <x v="2"/>
    <n v="4"/>
    <x v="368"/>
    <x v="18"/>
    <x v="1"/>
    <x v="8"/>
    <s v="Seth Thomas 13 1/2&quot; Wall Clock"/>
    <n v="71.12"/>
    <n v="4"/>
    <n v="22.05"/>
  </r>
  <r>
    <d v="2016-04-03T00:00:00"/>
    <x v="2"/>
    <x v="3"/>
    <x v="2"/>
    <n v="4"/>
    <x v="368"/>
    <x v="18"/>
    <x v="2"/>
    <x v="6"/>
    <s v="Plantronics Voyager Pro HD - Bluetooth Headset"/>
    <n v="259.95999999999998"/>
    <n v="4"/>
    <n v="124.78"/>
  </r>
  <r>
    <d v="2016-04-03T00:00:00"/>
    <x v="2"/>
    <x v="3"/>
    <x v="2"/>
    <n v="4"/>
    <x v="50"/>
    <x v="0"/>
    <x v="0"/>
    <x v="0"/>
    <s v="Xerox 1962"/>
    <n v="10.27"/>
    <n v="3"/>
    <n v="3.21"/>
  </r>
  <r>
    <d v="2016-04-04T00:00:00"/>
    <x v="2"/>
    <x v="3"/>
    <x v="2"/>
    <n v="4"/>
    <x v="5"/>
    <x v="6"/>
    <x v="2"/>
    <x v="6"/>
    <s v="Anker Astro 15000mAh USB Portable Charger"/>
    <n v="149.97"/>
    <n v="3"/>
    <n v="6"/>
  </r>
  <r>
    <d v="2016-04-04T00:00:00"/>
    <x v="2"/>
    <x v="3"/>
    <x v="2"/>
    <n v="4"/>
    <x v="5"/>
    <x v="6"/>
    <x v="0"/>
    <x v="0"/>
    <s v="Wirebound Message Books, Four 2 3/4&quot; x 5&quot; Forms per Page, 600 Sets per Book"/>
    <n v="27.81"/>
    <n v="3"/>
    <n v="13.07"/>
  </r>
  <r>
    <d v="2016-04-04T00:00:00"/>
    <x v="2"/>
    <x v="3"/>
    <x v="2"/>
    <n v="4"/>
    <x v="216"/>
    <x v="20"/>
    <x v="0"/>
    <x v="3"/>
    <s v="Ibico Ibimaster 300 Manual Binding System"/>
    <n v="588.78"/>
    <n v="2"/>
    <n v="184"/>
  </r>
  <r>
    <d v="2016-04-04T00:00:00"/>
    <x v="2"/>
    <x v="3"/>
    <x v="2"/>
    <n v="4"/>
    <x v="288"/>
    <x v="20"/>
    <x v="1"/>
    <x v="8"/>
    <s v="Deflect-o EconoMat Studded, No Bevel Mat for Low Pile Carpeting"/>
    <n v="82.64"/>
    <n v="2"/>
    <n v="7.44"/>
  </r>
  <r>
    <d v="2016-04-04T00:00:00"/>
    <x v="2"/>
    <x v="3"/>
    <x v="2"/>
    <n v="4"/>
    <x v="288"/>
    <x v="20"/>
    <x v="0"/>
    <x v="2"/>
    <s v="Tenex File Box, Personal Filing Tote with Lid, Black"/>
    <n v="31.02"/>
    <n v="2"/>
    <n v="8.07"/>
  </r>
  <r>
    <d v="2016-04-04T00:00:00"/>
    <x v="2"/>
    <x v="3"/>
    <x v="2"/>
    <n v="4"/>
    <x v="288"/>
    <x v="20"/>
    <x v="2"/>
    <x v="9"/>
    <s v="Logitech Trackman Marble Mouse"/>
    <n v="89.97"/>
    <n v="3"/>
    <n v="37.79"/>
  </r>
  <r>
    <d v="2016-04-05T00:00:00"/>
    <x v="2"/>
    <x v="3"/>
    <x v="2"/>
    <n v="4"/>
    <x v="146"/>
    <x v="0"/>
    <x v="0"/>
    <x v="2"/>
    <s v="Eldon Portable Mobile Manager"/>
    <n v="158.37"/>
    <n v="7"/>
    <n v="13.86"/>
  </r>
  <r>
    <d v="2016-04-05T00:00:00"/>
    <x v="2"/>
    <x v="3"/>
    <x v="2"/>
    <n v="4"/>
    <x v="645"/>
    <x v="2"/>
    <x v="2"/>
    <x v="6"/>
    <s v="Clearsounds A400"/>
    <n v="118.78"/>
    <n v="3"/>
    <n v="-27.72"/>
  </r>
  <r>
    <d v="2016-04-05T00:00:00"/>
    <x v="2"/>
    <x v="3"/>
    <x v="2"/>
    <n v="4"/>
    <x v="645"/>
    <x v="2"/>
    <x v="0"/>
    <x v="14"/>
    <s v="Premier Automatic Letter Opener"/>
    <n v="769.18"/>
    <n v="4"/>
    <n v="-163.44999999999999"/>
  </r>
  <r>
    <d v="2016-04-06T00:00:00"/>
    <x v="2"/>
    <x v="3"/>
    <x v="2"/>
    <n v="4"/>
    <x v="139"/>
    <x v="45"/>
    <x v="2"/>
    <x v="6"/>
    <s v="Nortel Meridian M5316 Digital phone"/>
    <n v="1294.75"/>
    <n v="5"/>
    <n v="336.64"/>
  </r>
  <r>
    <d v="2016-04-07T00:00:00"/>
    <x v="2"/>
    <x v="3"/>
    <x v="2"/>
    <n v="4"/>
    <x v="515"/>
    <x v="3"/>
    <x v="2"/>
    <x v="16"/>
    <s v="Hewlett Packard 610 Color Digital Copier / Printer"/>
    <n v="1199.98"/>
    <n v="3"/>
    <n v="374.99"/>
  </r>
  <r>
    <d v="2016-04-07T00:00:00"/>
    <x v="2"/>
    <x v="3"/>
    <x v="2"/>
    <n v="4"/>
    <x v="112"/>
    <x v="20"/>
    <x v="1"/>
    <x v="5"/>
    <s v="Hon Deluxe Fabric Upholstered Stacking Chairs, Rounded Back"/>
    <n v="658.75"/>
    <n v="3"/>
    <n v="146.38999999999999"/>
  </r>
  <r>
    <d v="2016-04-07T00:00:00"/>
    <x v="2"/>
    <x v="3"/>
    <x v="2"/>
    <n v="4"/>
    <x v="582"/>
    <x v="20"/>
    <x v="0"/>
    <x v="4"/>
    <s v="Newell 322"/>
    <n v="3.64"/>
    <n v="2"/>
    <n v="0.98"/>
  </r>
  <r>
    <d v="2016-04-07T00:00:00"/>
    <x v="2"/>
    <x v="3"/>
    <x v="2"/>
    <n v="4"/>
    <x v="442"/>
    <x v="23"/>
    <x v="0"/>
    <x v="0"/>
    <s v="Xerox 1939"/>
    <n v="37.94"/>
    <n v="2"/>
    <n v="18.21"/>
  </r>
  <r>
    <d v="2016-04-07T00:00:00"/>
    <x v="2"/>
    <x v="3"/>
    <x v="2"/>
    <n v="4"/>
    <x v="83"/>
    <x v="2"/>
    <x v="0"/>
    <x v="12"/>
    <s v="Belkin 7-Outlet SurgeMaster Home Series"/>
    <n v="33.53"/>
    <n v="3"/>
    <n v="2.5099999999999998"/>
  </r>
  <r>
    <d v="2016-04-07T00:00:00"/>
    <x v="2"/>
    <x v="3"/>
    <x v="2"/>
    <n v="4"/>
    <x v="83"/>
    <x v="2"/>
    <x v="0"/>
    <x v="2"/>
    <s v="Eldon Jumbo ProFile Portable File Boxes Graphite/Black"/>
    <n v="36.74"/>
    <n v="3"/>
    <n v="3.67"/>
  </r>
  <r>
    <d v="2016-04-08T00:00:00"/>
    <x v="2"/>
    <x v="3"/>
    <x v="2"/>
    <n v="4"/>
    <x v="506"/>
    <x v="20"/>
    <x v="1"/>
    <x v="11"/>
    <s v="Sauder Barrister Bookcases"/>
    <n v="388.7"/>
    <n v="6"/>
    <n v="-4.8600000000000003"/>
  </r>
  <r>
    <d v="2016-04-08T00:00:00"/>
    <x v="2"/>
    <x v="3"/>
    <x v="2"/>
    <n v="4"/>
    <x v="506"/>
    <x v="20"/>
    <x v="0"/>
    <x v="10"/>
    <s v="#10 Gummed Flap White Envelopes, 100/Box"/>
    <n v="8.26"/>
    <n v="2"/>
    <n v="3.8"/>
  </r>
  <r>
    <d v="2016-04-08T00:00:00"/>
    <x v="2"/>
    <x v="3"/>
    <x v="2"/>
    <n v="4"/>
    <x v="506"/>
    <x v="20"/>
    <x v="0"/>
    <x v="4"/>
    <s v="Dixon Prang Watercolor Pencils, 10-Color Set with Brush"/>
    <n v="17.04"/>
    <n v="4"/>
    <n v="6.99"/>
  </r>
  <r>
    <d v="2016-04-08T00:00:00"/>
    <x v="2"/>
    <x v="3"/>
    <x v="2"/>
    <n v="4"/>
    <x v="506"/>
    <x v="20"/>
    <x v="0"/>
    <x v="0"/>
    <s v="Adams Phone Message Book, 200 Message Capacity, 8 1/16Â” x 11Â”"/>
    <n v="34.4"/>
    <n v="5"/>
    <n v="15.82"/>
  </r>
  <r>
    <d v="2016-04-08T00:00:00"/>
    <x v="2"/>
    <x v="3"/>
    <x v="2"/>
    <n v="4"/>
    <x v="391"/>
    <x v="3"/>
    <x v="0"/>
    <x v="0"/>
    <s v="Xerox 1923"/>
    <n v="20.04"/>
    <n v="3"/>
    <n v="9.6199999999999992"/>
  </r>
  <r>
    <d v="2016-04-08T00:00:00"/>
    <x v="2"/>
    <x v="3"/>
    <x v="2"/>
    <n v="4"/>
    <x v="391"/>
    <x v="3"/>
    <x v="0"/>
    <x v="2"/>
    <s v="Fellowes Neat Ideas Storage Cubes"/>
    <n v="64.959999999999994"/>
    <n v="2"/>
    <n v="2.6"/>
  </r>
  <r>
    <d v="2016-04-08T00:00:00"/>
    <x v="2"/>
    <x v="3"/>
    <x v="2"/>
    <n v="4"/>
    <x v="391"/>
    <x v="3"/>
    <x v="0"/>
    <x v="0"/>
    <s v="Xerox 1931"/>
    <n v="12.96"/>
    <n v="2"/>
    <n v="6.22"/>
  </r>
  <r>
    <d v="2016-04-08T00:00:00"/>
    <x v="2"/>
    <x v="3"/>
    <x v="2"/>
    <n v="4"/>
    <x v="456"/>
    <x v="0"/>
    <x v="2"/>
    <x v="9"/>
    <s v="Kensington Orbit Wireless Mobile Trackball for PC and Mac"/>
    <n v="431.93"/>
    <n v="9"/>
    <n v="64.790000000000006"/>
  </r>
  <r>
    <d v="2016-04-08T00:00:00"/>
    <x v="2"/>
    <x v="3"/>
    <x v="2"/>
    <n v="4"/>
    <x v="456"/>
    <x v="0"/>
    <x v="1"/>
    <x v="5"/>
    <s v="Global Chrome Stack Chair"/>
    <n v="95.98"/>
    <n v="4"/>
    <n v="-4.1100000000000003"/>
  </r>
  <r>
    <d v="2016-04-08T00:00:00"/>
    <x v="2"/>
    <x v="3"/>
    <x v="2"/>
    <n v="4"/>
    <x v="456"/>
    <x v="0"/>
    <x v="0"/>
    <x v="3"/>
    <s v="GBC DocuBind P400 Electric Binding System"/>
    <n v="1088.79"/>
    <n v="4"/>
    <n v="-1850.95"/>
  </r>
  <r>
    <d v="2016-04-08T00:00:00"/>
    <x v="2"/>
    <x v="3"/>
    <x v="2"/>
    <n v="4"/>
    <x v="469"/>
    <x v="10"/>
    <x v="0"/>
    <x v="10"/>
    <s v="#10 Self-Seal White Envelopes"/>
    <n v="8.8699999999999992"/>
    <n v="1"/>
    <n v="3.22"/>
  </r>
  <r>
    <d v="2016-04-08T00:00:00"/>
    <x v="2"/>
    <x v="3"/>
    <x v="2"/>
    <n v="4"/>
    <x v="469"/>
    <x v="10"/>
    <x v="0"/>
    <x v="3"/>
    <s v="Catalog Binders with Expanding Posts"/>
    <n v="121.1"/>
    <n v="6"/>
    <n v="-100.92"/>
  </r>
  <r>
    <d v="2016-04-08T00:00:00"/>
    <x v="2"/>
    <x v="3"/>
    <x v="2"/>
    <n v="4"/>
    <x v="584"/>
    <x v="3"/>
    <x v="1"/>
    <x v="8"/>
    <s v="C-Line Magnetic Cubicle Keepers, Clear Polypropylene"/>
    <n v="24.7"/>
    <n v="5"/>
    <n v="10.37"/>
  </r>
  <r>
    <d v="2016-04-08T00:00:00"/>
    <x v="2"/>
    <x v="3"/>
    <x v="2"/>
    <n v="4"/>
    <x v="190"/>
    <x v="4"/>
    <x v="0"/>
    <x v="10"/>
    <s v="Ampad #10 Peel &amp; Seel Holiday Envelopes"/>
    <n v="17.920000000000002"/>
    <n v="4"/>
    <n v="8.6"/>
  </r>
  <r>
    <d v="2016-04-08T00:00:00"/>
    <x v="2"/>
    <x v="3"/>
    <x v="2"/>
    <n v="4"/>
    <x v="195"/>
    <x v="4"/>
    <x v="1"/>
    <x v="11"/>
    <s v="Hon Metal Bookcases, Black"/>
    <n v="354.9"/>
    <n v="5"/>
    <n v="88.73"/>
  </r>
  <r>
    <d v="2016-04-08T00:00:00"/>
    <x v="2"/>
    <x v="3"/>
    <x v="2"/>
    <n v="4"/>
    <x v="79"/>
    <x v="13"/>
    <x v="0"/>
    <x v="7"/>
    <s v="Advantus Plastic Paper Clips"/>
    <n v="30"/>
    <n v="6"/>
    <n v="14.4"/>
  </r>
  <r>
    <d v="2016-04-08T00:00:00"/>
    <x v="2"/>
    <x v="3"/>
    <x v="2"/>
    <n v="4"/>
    <x v="79"/>
    <x v="13"/>
    <x v="0"/>
    <x v="0"/>
    <s v="Xerox 1993"/>
    <n v="25.92"/>
    <n v="4"/>
    <n v="12.7"/>
  </r>
  <r>
    <d v="2016-04-08T00:00:00"/>
    <x v="2"/>
    <x v="3"/>
    <x v="2"/>
    <n v="4"/>
    <x v="79"/>
    <x v="13"/>
    <x v="1"/>
    <x v="8"/>
    <s v="Eldon Radial Chair Mat for Low to Medium Pile Carpets"/>
    <n v="159.91999999999999"/>
    <n v="4"/>
    <n v="31.98"/>
  </r>
  <r>
    <d v="2016-04-09T00:00:00"/>
    <x v="2"/>
    <x v="3"/>
    <x v="2"/>
    <n v="4"/>
    <x v="615"/>
    <x v="22"/>
    <x v="0"/>
    <x v="3"/>
    <s v="Acco Pressboard Covers with Storage Hooks, 14 7/8&quot; x 11&quot;, Light Blue"/>
    <n v="35.35"/>
    <n v="9"/>
    <n v="12.82"/>
  </r>
  <r>
    <d v="2016-04-09T00:00:00"/>
    <x v="2"/>
    <x v="3"/>
    <x v="2"/>
    <n v="4"/>
    <x v="746"/>
    <x v="14"/>
    <x v="2"/>
    <x v="6"/>
    <s v="Nortel Meridian M5316 Digital phone"/>
    <n v="517.9"/>
    <n v="2"/>
    <n v="134.65"/>
  </r>
  <r>
    <d v="2016-04-09T00:00:00"/>
    <x v="2"/>
    <x v="3"/>
    <x v="2"/>
    <n v="4"/>
    <x v="746"/>
    <x v="14"/>
    <x v="0"/>
    <x v="3"/>
    <s v="Storex Flexible Poly Binders with Double Pockets"/>
    <n v="5.28"/>
    <n v="2"/>
    <n v="2.4300000000000002"/>
  </r>
  <r>
    <d v="2016-04-09T00:00:00"/>
    <x v="2"/>
    <x v="3"/>
    <x v="2"/>
    <n v="4"/>
    <x v="221"/>
    <x v="3"/>
    <x v="1"/>
    <x v="11"/>
    <s v="Bush Somerset Collection Bookcase"/>
    <n v="556.66999999999996"/>
    <n v="5"/>
    <n v="6.55"/>
  </r>
  <r>
    <d v="2016-04-10T00:00:00"/>
    <x v="2"/>
    <x v="3"/>
    <x v="2"/>
    <n v="4"/>
    <x v="691"/>
    <x v="10"/>
    <x v="0"/>
    <x v="3"/>
    <s v="Wilson Jones Hanging Recycled Pressboard Data Binders"/>
    <n v="8.9"/>
    <n v="2"/>
    <n v="-6.53"/>
  </r>
  <r>
    <d v="2016-04-10T00:00:00"/>
    <x v="2"/>
    <x v="3"/>
    <x v="2"/>
    <n v="4"/>
    <x v="76"/>
    <x v="3"/>
    <x v="0"/>
    <x v="0"/>
    <s v="Xerox 227"/>
    <n v="12.96"/>
    <n v="2"/>
    <n v="6.22"/>
  </r>
  <r>
    <d v="2016-04-10T00:00:00"/>
    <x v="2"/>
    <x v="3"/>
    <x v="2"/>
    <n v="4"/>
    <x v="76"/>
    <x v="3"/>
    <x v="0"/>
    <x v="3"/>
    <s v="Wilson Jones Clip &amp; Carry Folder Binder Tool for Ring Binders, Clear"/>
    <n v="23.2"/>
    <n v="5"/>
    <n v="8.1199999999999992"/>
  </r>
  <r>
    <d v="2016-04-10T00:00:00"/>
    <x v="2"/>
    <x v="3"/>
    <x v="2"/>
    <n v="4"/>
    <x v="542"/>
    <x v="3"/>
    <x v="0"/>
    <x v="12"/>
    <s v="3M Replacement Filter for Office Air Cleaner for 20' x 33' Room"/>
    <n v="113.76"/>
    <n v="3"/>
    <n v="44.37"/>
  </r>
  <r>
    <d v="2016-04-10T00:00:00"/>
    <x v="2"/>
    <x v="3"/>
    <x v="2"/>
    <n v="4"/>
    <x v="542"/>
    <x v="3"/>
    <x v="0"/>
    <x v="2"/>
    <s v="Fellowes Staxonsteel Drawer Files"/>
    <n v="579.51"/>
    <n v="3"/>
    <n v="81.13"/>
  </r>
  <r>
    <d v="2016-04-10T00:00:00"/>
    <x v="2"/>
    <x v="3"/>
    <x v="2"/>
    <n v="4"/>
    <x v="542"/>
    <x v="3"/>
    <x v="0"/>
    <x v="2"/>
    <s v="Rogers Profile Extra Capacity Storage Tub"/>
    <n v="150.66"/>
    <n v="9"/>
    <n v="6.03"/>
  </r>
  <r>
    <d v="2016-04-10T00:00:00"/>
    <x v="2"/>
    <x v="3"/>
    <x v="2"/>
    <n v="4"/>
    <x v="542"/>
    <x v="3"/>
    <x v="0"/>
    <x v="3"/>
    <s v="GBC Prepunched Paper, 19-Hole, for Binding Systems, 24-lb"/>
    <n v="48.03"/>
    <n v="4"/>
    <n v="15.61"/>
  </r>
  <r>
    <d v="2016-04-10T00:00:00"/>
    <x v="2"/>
    <x v="3"/>
    <x v="2"/>
    <n v="4"/>
    <x v="87"/>
    <x v="1"/>
    <x v="0"/>
    <x v="4"/>
    <s v="BIC Brite Liner Grip Highlighters, Assorted, 5/Pack"/>
    <n v="13.57"/>
    <n v="4"/>
    <n v="3.22"/>
  </r>
  <r>
    <d v="2016-04-12T00:00:00"/>
    <x v="2"/>
    <x v="3"/>
    <x v="2"/>
    <n v="4"/>
    <x v="12"/>
    <x v="6"/>
    <x v="1"/>
    <x v="13"/>
    <s v="KI Adjustable-Height Table"/>
    <n v="343.92"/>
    <n v="4"/>
    <n v="75.66"/>
  </r>
  <r>
    <d v="2016-04-12T00:00:00"/>
    <x v="2"/>
    <x v="3"/>
    <x v="2"/>
    <n v="4"/>
    <x v="12"/>
    <x v="6"/>
    <x v="0"/>
    <x v="0"/>
    <s v="Xerox 1945"/>
    <n v="40.99"/>
    <n v="1"/>
    <n v="20.09"/>
  </r>
  <r>
    <d v="2016-04-12T00:00:00"/>
    <x v="2"/>
    <x v="3"/>
    <x v="2"/>
    <n v="4"/>
    <x v="12"/>
    <x v="6"/>
    <x v="0"/>
    <x v="10"/>
    <s v="Globe Weis Peel &amp; Seel First Class Envelopes"/>
    <n v="63.9"/>
    <n v="5"/>
    <n v="28.76"/>
  </r>
  <r>
    <d v="2016-04-12T00:00:00"/>
    <x v="2"/>
    <x v="3"/>
    <x v="2"/>
    <n v="4"/>
    <x v="443"/>
    <x v="3"/>
    <x v="1"/>
    <x v="5"/>
    <s v="Hon Comfortask Task/Swivel Chairs"/>
    <n v="638.29"/>
    <n v="7"/>
    <n v="-31.91"/>
  </r>
  <r>
    <d v="2016-04-12T00:00:00"/>
    <x v="2"/>
    <x v="3"/>
    <x v="2"/>
    <n v="4"/>
    <x v="443"/>
    <x v="3"/>
    <x v="0"/>
    <x v="3"/>
    <s v="JM Magazine Binder"/>
    <n v="13.21"/>
    <n v="1"/>
    <n v="4.62"/>
  </r>
  <r>
    <d v="2016-04-12T00:00:00"/>
    <x v="2"/>
    <x v="3"/>
    <x v="2"/>
    <n v="4"/>
    <x v="80"/>
    <x v="3"/>
    <x v="0"/>
    <x v="0"/>
    <s v="Xerox 206"/>
    <n v="19.440000000000001"/>
    <n v="3"/>
    <n v="9.33"/>
  </r>
  <r>
    <d v="2016-04-12T00:00:00"/>
    <x v="2"/>
    <x v="3"/>
    <x v="2"/>
    <n v="4"/>
    <x v="80"/>
    <x v="3"/>
    <x v="1"/>
    <x v="5"/>
    <s v="Global Geo Office Task Chair, Gray"/>
    <n v="194.35"/>
    <n v="3"/>
    <n v="-36.44"/>
  </r>
  <r>
    <d v="2016-04-12T00:00:00"/>
    <x v="2"/>
    <x v="3"/>
    <x v="2"/>
    <n v="4"/>
    <x v="80"/>
    <x v="3"/>
    <x v="0"/>
    <x v="3"/>
    <s v="Aluminum Screw Posts"/>
    <n v="36.619999999999997"/>
    <n v="3"/>
    <n v="13.73"/>
  </r>
  <r>
    <d v="2016-04-12T00:00:00"/>
    <x v="2"/>
    <x v="3"/>
    <x v="2"/>
    <n v="4"/>
    <x v="559"/>
    <x v="25"/>
    <x v="0"/>
    <x v="2"/>
    <s v="Fellowes Bankers Box Recycled Super Stor/Drawer"/>
    <n v="129.55000000000001"/>
    <n v="3"/>
    <n v="-22.67"/>
  </r>
  <r>
    <d v="2016-04-12T00:00:00"/>
    <x v="2"/>
    <x v="3"/>
    <x v="2"/>
    <n v="4"/>
    <x v="559"/>
    <x v="25"/>
    <x v="0"/>
    <x v="2"/>
    <s v="Fellowes Bankers Box Staxonsteel Drawer File/Stacking System"/>
    <n v="51.98"/>
    <n v="1"/>
    <n v="-5.2"/>
  </r>
  <r>
    <d v="2016-04-12T00:00:00"/>
    <x v="2"/>
    <x v="3"/>
    <x v="2"/>
    <n v="4"/>
    <x v="559"/>
    <x v="25"/>
    <x v="0"/>
    <x v="0"/>
    <s v="TOPS &quot;Important Message&quot; Pads, Canary, 4-1/4 x 5-1/2, 50 Sheets per Pad"/>
    <n v="10.27"/>
    <n v="3"/>
    <n v="3.47"/>
  </r>
  <r>
    <d v="2016-04-13T00:00:00"/>
    <x v="2"/>
    <x v="3"/>
    <x v="2"/>
    <n v="4"/>
    <x v="530"/>
    <x v="3"/>
    <x v="0"/>
    <x v="10"/>
    <s v="Poly String Tie Envelopes"/>
    <n v="6.12"/>
    <n v="3"/>
    <n v="2.88"/>
  </r>
  <r>
    <d v="2016-04-14T00:00:00"/>
    <x v="2"/>
    <x v="3"/>
    <x v="2"/>
    <n v="4"/>
    <x v="300"/>
    <x v="3"/>
    <x v="1"/>
    <x v="5"/>
    <s v="Bevis Steel Folding Chairs"/>
    <n v="383.8"/>
    <n v="5"/>
    <n v="38.380000000000003"/>
  </r>
  <r>
    <d v="2016-04-14T00:00:00"/>
    <x v="2"/>
    <x v="3"/>
    <x v="2"/>
    <n v="4"/>
    <x v="388"/>
    <x v="12"/>
    <x v="1"/>
    <x v="5"/>
    <s v="Hon 4070 Series Pagoda Armless Upholstered Stacking Chairs"/>
    <n v="933.54"/>
    <n v="4"/>
    <n v="105.02"/>
  </r>
  <r>
    <d v="2016-04-14T00:00:00"/>
    <x v="2"/>
    <x v="3"/>
    <x v="2"/>
    <n v="4"/>
    <x v="388"/>
    <x v="12"/>
    <x v="0"/>
    <x v="2"/>
    <s v="Fellowes Personal Hanging Folder Files, Navy"/>
    <n v="42.98"/>
    <n v="4"/>
    <n v="4.3"/>
  </r>
  <r>
    <d v="2016-04-14T00:00:00"/>
    <x v="2"/>
    <x v="3"/>
    <x v="2"/>
    <n v="4"/>
    <x v="23"/>
    <x v="6"/>
    <x v="0"/>
    <x v="2"/>
    <s v="Acco Perma 4000 Stacking Storage Drawers"/>
    <n v="81.2"/>
    <n v="5"/>
    <n v="12.18"/>
  </r>
  <r>
    <d v="2016-04-14T00:00:00"/>
    <x v="2"/>
    <x v="3"/>
    <x v="2"/>
    <n v="4"/>
    <x v="747"/>
    <x v="36"/>
    <x v="0"/>
    <x v="3"/>
    <s v="GBC ProClick Spines for 32-Hole Punch"/>
    <n v="25.06"/>
    <n v="2"/>
    <n v="11.78"/>
  </r>
  <r>
    <d v="2016-04-15T00:00:00"/>
    <x v="2"/>
    <x v="3"/>
    <x v="2"/>
    <n v="4"/>
    <x v="237"/>
    <x v="25"/>
    <x v="0"/>
    <x v="3"/>
    <s v="GBC ProClick 150 Presentation Binding System"/>
    <n v="189.59"/>
    <n v="2"/>
    <n v="-145.35"/>
  </r>
  <r>
    <d v="2016-04-15T00:00:00"/>
    <x v="2"/>
    <x v="3"/>
    <x v="2"/>
    <n v="4"/>
    <x v="237"/>
    <x v="25"/>
    <x v="2"/>
    <x v="9"/>
    <s v="ImationÂ Secure+ Hardware Encrypted USB 2.0Â Flash Drive; 16GB"/>
    <n v="408.74"/>
    <n v="7"/>
    <n v="76.64"/>
  </r>
  <r>
    <d v="2016-04-15T00:00:00"/>
    <x v="2"/>
    <x v="3"/>
    <x v="2"/>
    <n v="4"/>
    <x v="237"/>
    <x v="25"/>
    <x v="2"/>
    <x v="9"/>
    <s v="ImationÂ Secure+ Hardware Encrypted USB 2.0Â Flash Drive; 16GB"/>
    <n v="291.95999999999998"/>
    <n v="5"/>
    <n v="54.74"/>
  </r>
  <r>
    <d v="2016-04-15T00:00:00"/>
    <x v="2"/>
    <x v="3"/>
    <x v="2"/>
    <n v="4"/>
    <x v="237"/>
    <x v="25"/>
    <x v="0"/>
    <x v="2"/>
    <s v="Woodgrain Magazine Files by Perma"/>
    <n v="4.7699999999999996"/>
    <n v="2"/>
    <n v="-0.77"/>
  </r>
  <r>
    <d v="2016-04-15T00:00:00"/>
    <x v="2"/>
    <x v="3"/>
    <x v="2"/>
    <n v="4"/>
    <x v="649"/>
    <x v="3"/>
    <x v="1"/>
    <x v="5"/>
    <s v="HON 5400 Series Task Chairs for Big and Tall"/>
    <n v="1121.57"/>
    <n v="2"/>
    <n v="0"/>
  </r>
  <r>
    <d v="2016-04-15T00:00:00"/>
    <x v="2"/>
    <x v="3"/>
    <x v="2"/>
    <n v="4"/>
    <x v="168"/>
    <x v="0"/>
    <x v="0"/>
    <x v="4"/>
    <s v="Dixon Ticonderoga Erasable Colored Pencil Set, 12-Color"/>
    <n v="33.49"/>
    <n v="7"/>
    <n v="5.86"/>
  </r>
  <r>
    <d v="2016-04-15T00:00:00"/>
    <x v="2"/>
    <x v="3"/>
    <x v="2"/>
    <n v="4"/>
    <x v="168"/>
    <x v="0"/>
    <x v="0"/>
    <x v="7"/>
    <s v="Ideal Clamps"/>
    <n v="8.0399999999999991"/>
    <n v="5"/>
    <n v="2.91"/>
  </r>
  <r>
    <d v="2016-04-15T00:00:00"/>
    <x v="2"/>
    <x v="3"/>
    <x v="2"/>
    <n v="4"/>
    <x v="488"/>
    <x v="3"/>
    <x v="0"/>
    <x v="0"/>
    <s v="Xerox 1911"/>
    <n v="143.69999999999999"/>
    <n v="3"/>
    <n v="68.98"/>
  </r>
  <r>
    <d v="2016-04-16T00:00:00"/>
    <x v="2"/>
    <x v="3"/>
    <x v="2"/>
    <n v="4"/>
    <x v="358"/>
    <x v="4"/>
    <x v="0"/>
    <x v="4"/>
    <s v="Newell 341"/>
    <n v="12.84"/>
    <n v="3"/>
    <n v="3.72"/>
  </r>
  <r>
    <d v="2016-04-16T00:00:00"/>
    <x v="2"/>
    <x v="3"/>
    <x v="2"/>
    <n v="4"/>
    <x v="183"/>
    <x v="23"/>
    <x v="2"/>
    <x v="15"/>
    <s v="3D Systems Cube Printer, 2nd Generation, Magenta"/>
    <n v="9099.93"/>
    <n v="7"/>
    <n v="2365.98"/>
  </r>
  <r>
    <d v="2016-04-16T00:00:00"/>
    <x v="2"/>
    <x v="3"/>
    <x v="2"/>
    <n v="4"/>
    <x v="183"/>
    <x v="23"/>
    <x v="1"/>
    <x v="8"/>
    <s v="Stacking Trays by OIC"/>
    <n v="9.9600000000000009"/>
    <n v="2"/>
    <n v="3.29"/>
  </r>
  <r>
    <d v="2016-04-16T00:00:00"/>
    <x v="2"/>
    <x v="3"/>
    <x v="2"/>
    <n v="4"/>
    <x v="183"/>
    <x v="23"/>
    <x v="0"/>
    <x v="3"/>
    <s v="Wilson Jones Standard D-Ring Binders"/>
    <n v="25.3"/>
    <n v="5"/>
    <n v="11.89"/>
  </r>
  <r>
    <d v="2016-04-16T00:00:00"/>
    <x v="2"/>
    <x v="3"/>
    <x v="2"/>
    <n v="4"/>
    <x v="240"/>
    <x v="22"/>
    <x v="0"/>
    <x v="14"/>
    <s v="Stiletto Hand Letter Openers"/>
    <n v="28.8"/>
    <n v="3"/>
    <n v="0.86"/>
  </r>
  <r>
    <d v="2016-04-16T00:00:00"/>
    <x v="2"/>
    <x v="3"/>
    <x v="2"/>
    <n v="4"/>
    <x v="500"/>
    <x v="15"/>
    <x v="2"/>
    <x v="9"/>
    <s v="Memorex Froggy Flash Drive 4 GB"/>
    <n v="35.17"/>
    <n v="4"/>
    <n v="8.35"/>
  </r>
  <r>
    <d v="2016-04-16T00:00:00"/>
    <x v="2"/>
    <x v="3"/>
    <x v="2"/>
    <n v="4"/>
    <x v="500"/>
    <x v="15"/>
    <x v="0"/>
    <x v="0"/>
    <s v="Standard Line Â“While You Were OutÂ” Hardbound Telephone Message Book"/>
    <n v="123.09"/>
    <n v="7"/>
    <n v="40"/>
  </r>
  <r>
    <d v="2016-04-17T00:00:00"/>
    <x v="2"/>
    <x v="3"/>
    <x v="2"/>
    <n v="4"/>
    <x v="151"/>
    <x v="25"/>
    <x v="2"/>
    <x v="6"/>
    <s v="Motorola L804"/>
    <n v="36.79"/>
    <n v="1"/>
    <n v="4.1399999999999997"/>
  </r>
  <r>
    <d v="2016-04-17T00:00:00"/>
    <x v="2"/>
    <x v="3"/>
    <x v="2"/>
    <n v="4"/>
    <x v="151"/>
    <x v="25"/>
    <x v="1"/>
    <x v="8"/>
    <s v="GE General Purpose, Extra Long Life, Showcase &amp; Floodlight Incandescent Bulbs"/>
    <n v="18.62"/>
    <n v="8"/>
    <n v="6.29"/>
  </r>
  <r>
    <d v="2016-04-17T00:00:00"/>
    <x v="2"/>
    <x v="3"/>
    <x v="2"/>
    <n v="4"/>
    <x v="746"/>
    <x v="40"/>
    <x v="0"/>
    <x v="7"/>
    <s v="Advantus Push Pins, Aluminum Head"/>
    <n v="29.05"/>
    <n v="5"/>
    <n v="9.01"/>
  </r>
  <r>
    <d v="2016-04-17T00:00:00"/>
    <x v="2"/>
    <x v="3"/>
    <x v="2"/>
    <n v="4"/>
    <x v="401"/>
    <x v="3"/>
    <x v="1"/>
    <x v="11"/>
    <s v="Bush Westfield Collection Bookcases, Fully Assembled"/>
    <n v="257.5"/>
    <n v="3"/>
    <n v="24.24"/>
  </r>
  <r>
    <d v="2016-04-17T00:00:00"/>
    <x v="2"/>
    <x v="3"/>
    <x v="2"/>
    <n v="4"/>
    <x v="345"/>
    <x v="15"/>
    <x v="1"/>
    <x v="8"/>
    <s v="Ultra Door Kickplate, 8&quot;H x 34&quot;W"/>
    <n v="79.12"/>
    <n v="5"/>
    <n v="13.85"/>
  </r>
  <r>
    <d v="2016-04-18T00:00:00"/>
    <x v="2"/>
    <x v="3"/>
    <x v="2"/>
    <n v="4"/>
    <x v="748"/>
    <x v="1"/>
    <x v="0"/>
    <x v="2"/>
    <s v="Safco Industrial Wire Shelving"/>
    <n v="230.38"/>
    <n v="3"/>
    <n v="-48.95"/>
  </r>
  <r>
    <d v="2016-04-18T00:00:00"/>
    <x v="2"/>
    <x v="3"/>
    <x v="2"/>
    <n v="4"/>
    <x v="748"/>
    <x v="1"/>
    <x v="0"/>
    <x v="0"/>
    <s v="Adams Telephone Message Books, 5 1/4Â” x 11Â”"/>
    <n v="9.66"/>
    <n v="2"/>
    <n v="3.26"/>
  </r>
  <r>
    <d v="2016-04-18T00:00:00"/>
    <x v="2"/>
    <x v="3"/>
    <x v="2"/>
    <n v="4"/>
    <x v="503"/>
    <x v="6"/>
    <x v="0"/>
    <x v="12"/>
    <s v="Eureka The Boss Cordless Rechargeable Stick Vac"/>
    <n v="203.92"/>
    <n v="4"/>
    <n v="55.06"/>
  </r>
  <r>
    <d v="2016-04-18T00:00:00"/>
    <x v="2"/>
    <x v="3"/>
    <x v="2"/>
    <n v="4"/>
    <x v="503"/>
    <x v="6"/>
    <x v="2"/>
    <x v="6"/>
    <s v="SKILCRAFT Telephone Shoulder Rest, 2&quot; x 6.5&quot; x 2.5&quot;, Black"/>
    <n v="29.56"/>
    <n v="4"/>
    <n v="7.98"/>
  </r>
  <r>
    <d v="2016-04-18T00:00:00"/>
    <x v="2"/>
    <x v="3"/>
    <x v="2"/>
    <n v="4"/>
    <x v="424"/>
    <x v="0"/>
    <x v="1"/>
    <x v="5"/>
    <s v="Global High-Back Leather Tilter, Burgundy"/>
    <n v="344.37"/>
    <n v="4"/>
    <n v="-93.47"/>
  </r>
  <r>
    <d v="2016-04-18T00:00:00"/>
    <x v="2"/>
    <x v="3"/>
    <x v="2"/>
    <n v="4"/>
    <x v="424"/>
    <x v="0"/>
    <x v="0"/>
    <x v="2"/>
    <s v="Tennsco 16-Compartment Lockers with Coat Rack"/>
    <n v="1554.94"/>
    <n v="3"/>
    <n v="77.75"/>
  </r>
  <r>
    <d v="2016-04-18T00:00:00"/>
    <x v="2"/>
    <x v="3"/>
    <x v="2"/>
    <n v="4"/>
    <x v="424"/>
    <x v="0"/>
    <x v="1"/>
    <x v="8"/>
    <s v="Howard Miller 16&quot; Diameter Gallery Wall Clock"/>
    <n v="127.88"/>
    <n v="5"/>
    <n v="-67.14"/>
  </r>
  <r>
    <d v="2016-04-18T00:00:00"/>
    <x v="2"/>
    <x v="3"/>
    <x v="2"/>
    <n v="4"/>
    <x v="599"/>
    <x v="20"/>
    <x v="0"/>
    <x v="4"/>
    <s v="American Pencil"/>
    <n v="6.99"/>
    <n v="3"/>
    <n v="2.0299999999999998"/>
  </r>
  <r>
    <d v="2016-04-18T00:00:00"/>
    <x v="2"/>
    <x v="3"/>
    <x v="2"/>
    <n v="4"/>
    <x v="599"/>
    <x v="20"/>
    <x v="0"/>
    <x v="14"/>
    <s v="Acme Design Line 8&quot; Stainless Steel Bent Scissors w/Champagne Handles, 3-1/8&quot; Cut"/>
    <n v="6.84"/>
    <n v="1"/>
    <n v="1.85"/>
  </r>
  <r>
    <d v="2016-04-19T00:00:00"/>
    <x v="2"/>
    <x v="3"/>
    <x v="2"/>
    <n v="4"/>
    <x v="146"/>
    <x v="10"/>
    <x v="1"/>
    <x v="13"/>
    <s v="Bush Andora Conference Table, Maple/Graphite Gray Finish"/>
    <n v="205.18"/>
    <n v="2"/>
    <n v="-58.13"/>
  </r>
  <r>
    <d v="2016-04-19T00:00:00"/>
    <x v="2"/>
    <x v="3"/>
    <x v="2"/>
    <n v="4"/>
    <x v="146"/>
    <x v="10"/>
    <x v="0"/>
    <x v="0"/>
    <s v="Xerox 189"/>
    <n v="419.4"/>
    <n v="5"/>
    <n v="146.79"/>
  </r>
  <r>
    <d v="2016-04-19T00:00:00"/>
    <x v="2"/>
    <x v="3"/>
    <x v="2"/>
    <n v="4"/>
    <x v="117"/>
    <x v="3"/>
    <x v="2"/>
    <x v="6"/>
    <s v="PowerGen Dual USB Car Charger"/>
    <n v="39.96"/>
    <n v="5"/>
    <n v="12.99"/>
  </r>
  <r>
    <d v="2016-04-19T00:00:00"/>
    <x v="2"/>
    <x v="3"/>
    <x v="2"/>
    <n v="4"/>
    <x v="117"/>
    <x v="3"/>
    <x v="0"/>
    <x v="4"/>
    <s v="Newell 307"/>
    <n v="5.46"/>
    <n v="3"/>
    <n v="1.53"/>
  </r>
  <r>
    <d v="2016-04-19T00:00:00"/>
    <x v="2"/>
    <x v="3"/>
    <x v="2"/>
    <n v="4"/>
    <x v="117"/>
    <x v="3"/>
    <x v="0"/>
    <x v="4"/>
    <s v="Panasonic KP-4ABK Battery-Operated Pencil Sharpener"/>
    <n v="73.2"/>
    <n v="5"/>
    <n v="21.23"/>
  </r>
  <r>
    <d v="2016-04-19T00:00:00"/>
    <x v="2"/>
    <x v="3"/>
    <x v="2"/>
    <n v="4"/>
    <x v="117"/>
    <x v="3"/>
    <x v="0"/>
    <x v="3"/>
    <s v="Angle-D Binders with Locking Rings, Label Holders"/>
    <n v="5.84"/>
    <n v="1"/>
    <n v="1.97"/>
  </r>
  <r>
    <d v="2016-04-19T00:00:00"/>
    <x v="2"/>
    <x v="3"/>
    <x v="2"/>
    <n v="4"/>
    <x v="117"/>
    <x v="3"/>
    <x v="0"/>
    <x v="0"/>
    <s v="Adams Telephone Message Book W/Dividers/Space For Phone Numbers, 5 1/4&quot;X8 1/2&quot;, 200/Messages"/>
    <n v="22.72"/>
    <n v="4"/>
    <n v="10.220000000000001"/>
  </r>
  <r>
    <d v="2016-04-19T00:00:00"/>
    <x v="2"/>
    <x v="3"/>
    <x v="2"/>
    <n v="4"/>
    <x v="117"/>
    <x v="3"/>
    <x v="0"/>
    <x v="3"/>
    <s v="Avery Binder Labels"/>
    <n v="9.34"/>
    <n v="3"/>
    <n v="3.27"/>
  </r>
  <r>
    <d v="2016-04-19T00:00:00"/>
    <x v="2"/>
    <x v="3"/>
    <x v="2"/>
    <n v="4"/>
    <x v="111"/>
    <x v="20"/>
    <x v="2"/>
    <x v="6"/>
    <s v="Gear Head AU3700S Headset"/>
    <n v="25.98"/>
    <n v="2"/>
    <n v="0.78"/>
  </r>
  <r>
    <d v="2016-04-19T00:00:00"/>
    <x v="2"/>
    <x v="3"/>
    <x v="2"/>
    <n v="4"/>
    <x v="111"/>
    <x v="20"/>
    <x v="0"/>
    <x v="4"/>
    <s v="BIC Brite Liner Grip Highlighters"/>
    <n v="3.28"/>
    <n v="2"/>
    <n v="1.48"/>
  </r>
  <r>
    <d v="2016-04-19T00:00:00"/>
    <x v="2"/>
    <x v="3"/>
    <x v="2"/>
    <n v="4"/>
    <x v="111"/>
    <x v="20"/>
    <x v="0"/>
    <x v="2"/>
    <s v="Space Solutions HD Industrial Steel Shelving."/>
    <n v="459.88"/>
    <n v="4"/>
    <n v="13.8"/>
  </r>
  <r>
    <d v="2016-04-19T00:00:00"/>
    <x v="2"/>
    <x v="3"/>
    <x v="2"/>
    <n v="4"/>
    <x v="111"/>
    <x v="20"/>
    <x v="0"/>
    <x v="14"/>
    <s v="Acme Kleen Earth Office Shears"/>
    <n v="7.76"/>
    <n v="2"/>
    <n v="2.25"/>
  </r>
  <r>
    <d v="2016-04-19T00:00:00"/>
    <x v="2"/>
    <x v="3"/>
    <x v="2"/>
    <n v="4"/>
    <x v="111"/>
    <x v="20"/>
    <x v="0"/>
    <x v="4"/>
    <s v="Panasonic KP-380BK Classic Electric Pencil Sharpener"/>
    <n v="71.959999999999994"/>
    <n v="2"/>
    <n v="17.989999999999998"/>
  </r>
  <r>
    <d v="2016-04-19T00:00:00"/>
    <x v="2"/>
    <x v="3"/>
    <x v="2"/>
    <n v="4"/>
    <x v="111"/>
    <x v="20"/>
    <x v="0"/>
    <x v="14"/>
    <s v="Fiskars Softgrip Scissors"/>
    <n v="54.9"/>
    <n v="5"/>
    <n v="15.37"/>
  </r>
  <r>
    <d v="2016-04-19T00:00:00"/>
    <x v="2"/>
    <x v="3"/>
    <x v="2"/>
    <n v="4"/>
    <x v="111"/>
    <x v="20"/>
    <x v="0"/>
    <x v="3"/>
    <s v="Wilson Jones Clip &amp; Carry Folder Binder Tool for Ring Binders, Clear"/>
    <n v="9.2799999999999994"/>
    <n v="2"/>
    <n v="3.25"/>
  </r>
  <r>
    <d v="2016-04-21T00:00:00"/>
    <x v="2"/>
    <x v="3"/>
    <x v="2"/>
    <n v="4"/>
    <x v="457"/>
    <x v="1"/>
    <x v="0"/>
    <x v="2"/>
    <s v="Fellowes Bankers Box Stor/Drawer Steel Plus"/>
    <n v="102.34"/>
    <n v="4"/>
    <n v="-12.79"/>
  </r>
  <r>
    <d v="2016-04-21T00:00:00"/>
    <x v="2"/>
    <x v="3"/>
    <x v="2"/>
    <n v="4"/>
    <x v="457"/>
    <x v="1"/>
    <x v="0"/>
    <x v="12"/>
    <s v="Kensington 4 Outlet MasterPiece Compact Power Control Center"/>
    <n v="48.79"/>
    <n v="3"/>
    <n v="-126.86"/>
  </r>
  <r>
    <d v="2016-04-21T00:00:00"/>
    <x v="2"/>
    <x v="3"/>
    <x v="2"/>
    <n v="4"/>
    <x v="457"/>
    <x v="1"/>
    <x v="0"/>
    <x v="3"/>
    <s v="Performers Binder/Pad Holder, Black"/>
    <n v="44.85"/>
    <n v="8"/>
    <n v="-67.27"/>
  </r>
  <r>
    <d v="2016-04-21T00:00:00"/>
    <x v="2"/>
    <x v="3"/>
    <x v="2"/>
    <n v="4"/>
    <x v="416"/>
    <x v="22"/>
    <x v="0"/>
    <x v="3"/>
    <s v="Round Ring Binders"/>
    <n v="8.32"/>
    <n v="5"/>
    <n v="2.81"/>
  </r>
  <r>
    <d v="2016-04-21T00:00:00"/>
    <x v="2"/>
    <x v="3"/>
    <x v="2"/>
    <n v="4"/>
    <x v="542"/>
    <x v="37"/>
    <x v="0"/>
    <x v="4"/>
    <s v="Colorific Watercolor Pencils"/>
    <n v="15.48"/>
    <n v="3"/>
    <n v="4.49"/>
  </r>
  <r>
    <d v="2016-04-21T00:00:00"/>
    <x v="2"/>
    <x v="3"/>
    <x v="2"/>
    <n v="4"/>
    <x v="542"/>
    <x v="37"/>
    <x v="0"/>
    <x v="0"/>
    <s v="Xerox 209"/>
    <n v="51.84"/>
    <n v="8"/>
    <n v="24.88"/>
  </r>
  <r>
    <d v="2016-04-22T00:00:00"/>
    <x v="2"/>
    <x v="3"/>
    <x v="2"/>
    <n v="4"/>
    <x v="451"/>
    <x v="12"/>
    <x v="1"/>
    <x v="8"/>
    <s v="Eldon Wave Desk Accessories"/>
    <n v="23.56"/>
    <n v="5"/>
    <n v="7.07"/>
  </r>
  <r>
    <d v="2016-04-22T00:00:00"/>
    <x v="2"/>
    <x v="3"/>
    <x v="2"/>
    <n v="4"/>
    <x v="451"/>
    <x v="12"/>
    <x v="1"/>
    <x v="13"/>
    <s v="Bush Advantage Collection Racetrack Conference Table"/>
    <n v="1272.6300000000001"/>
    <n v="6"/>
    <n v="-814.48"/>
  </r>
  <r>
    <d v="2016-04-22T00:00:00"/>
    <x v="2"/>
    <x v="3"/>
    <x v="2"/>
    <n v="4"/>
    <x v="451"/>
    <x v="12"/>
    <x v="0"/>
    <x v="3"/>
    <s v="Poly Designer Cover &amp; Back"/>
    <n v="28.49"/>
    <n v="5"/>
    <n v="-20.89"/>
  </r>
  <r>
    <d v="2016-04-22T00:00:00"/>
    <x v="2"/>
    <x v="3"/>
    <x v="2"/>
    <n v="4"/>
    <x v="451"/>
    <x v="12"/>
    <x v="0"/>
    <x v="14"/>
    <s v="Premier Electric Letter Opener"/>
    <n v="185.38"/>
    <n v="2"/>
    <n v="-34.76"/>
  </r>
  <r>
    <d v="2016-04-22T00:00:00"/>
    <x v="2"/>
    <x v="3"/>
    <x v="2"/>
    <n v="4"/>
    <x v="451"/>
    <x v="12"/>
    <x v="0"/>
    <x v="12"/>
    <s v="Fellowes Premier Superior Surge Suppressor, 10-Outlet, With Phone and Remote"/>
    <n v="78.27"/>
    <n v="2"/>
    <n v="5.87"/>
  </r>
  <r>
    <d v="2016-04-22T00:00:00"/>
    <x v="2"/>
    <x v="3"/>
    <x v="2"/>
    <n v="4"/>
    <x v="749"/>
    <x v="24"/>
    <x v="1"/>
    <x v="8"/>
    <s v="Eldon Advantage Chair Mats for Low to Medium Pile Carpets"/>
    <n v="86.62"/>
    <n v="2"/>
    <n v="8.66"/>
  </r>
  <r>
    <d v="2016-04-22T00:00:00"/>
    <x v="2"/>
    <x v="3"/>
    <x v="2"/>
    <n v="4"/>
    <x v="722"/>
    <x v="1"/>
    <x v="0"/>
    <x v="2"/>
    <s v="Pizazz Global Quick File"/>
    <n v="23.95"/>
    <n v="2"/>
    <n v="2.4"/>
  </r>
  <r>
    <d v="2016-04-22T00:00:00"/>
    <x v="2"/>
    <x v="3"/>
    <x v="2"/>
    <n v="4"/>
    <x v="194"/>
    <x v="3"/>
    <x v="1"/>
    <x v="8"/>
    <s v="Ultra Door Pull Handle"/>
    <n v="31.56"/>
    <n v="3"/>
    <n v="10.41"/>
  </r>
  <r>
    <d v="2016-04-22T00:00:00"/>
    <x v="2"/>
    <x v="3"/>
    <x v="2"/>
    <n v="4"/>
    <x v="13"/>
    <x v="20"/>
    <x v="0"/>
    <x v="4"/>
    <s v="Barrel Sharpener"/>
    <n v="32.130000000000003"/>
    <n v="9"/>
    <n v="8.35"/>
  </r>
  <r>
    <d v="2016-04-22T00:00:00"/>
    <x v="2"/>
    <x v="3"/>
    <x v="2"/>
    <n v="4"/>
    <x v="13"/>
    <x v="20"/>
    <x v="0"/>
    <x v="4"/>
    <s v="Newell 32"/>
    <n v="2.88"/>
    <n v="1"/>
    <n v="0.81"/>
  </r>
  <r>
    <d v="2016-04-23T00:00:00"/>
    <x v="2"/>
    <x v="3"/>
    <x v="2"/>
    <n v="4"/>
    <x v="271"/>
    <x v="3"/>
    <x v="0"/>
    <x v="3"/>
    <s v="Ibico Laser Imprintable Binding System Covers"/>
    <n v="251.52"/>
    <n v="6"/>
    <n v="81.739999999999995"/>
  </r>
  <r>
    <d v="2016-04-23T00:00:00"/>
    <x v="2"/>
    <x v="3"/>
    <x v="2"/>
    <n v="4"/>
    <x v="271"/>
    <x v="3"/>
    <x v="2"/>
    <x v="9"/>
    <s v="Logitech Wireless Headset h800"/>
    <n v="99.99"/>
    <n v="1"/>
    <n v="35"/>
  </r>
  <r>
    <d v="2016-04-23T00:00:00"/>
    <x v="2"/>
    <x v="3"/>
    <x v="2"/>
    <n v="4"/>
    <x v="252"/>
    <x v="25"/>
    <x v="0"/>
    <x v="0"/>
    <s v="Southworth 25% Cotton Linen-Finish Paper &amp; Envelopes"/>
    <n v="36.24"/>
    <n v="5"/>
    <n v="11.33"/>
  </r>
  <r>
    <d v="2016-04-23T00:00:00"/>
    <x v="2"/>
    <x v="3"/>
    <x v="2"/>
    <n v="4"/>
    <x v="655"/>
    <x v="10"/>
    <x v="0"/>
    <x v="0"/>
    <s v="Embossed Ink Jet Note Cards"/>
    <n v="108.34"/>
    <n v="6"/>
    <n v="37.92"/>
  </r>
  <r>
    <d v="2016-04-23T00:00:00"/>
    <x v="2"/>
    <x v="3"/>
    <x v="2"/>
    <n v="4"/>
    <x v="655"/>
    <x v="10"/>
    <x v="0"/>
    <x v="2"/>
    <s v="Eldon Fold 'N Roll Cart System"/>
    <n v="55.92"/>
    <n v="5"/>
    <n v="6.29"/>
  </r>
  <r>
    <d v="2016-04-23T00:00:00"/>
    <x v="2"/>
    <x v="3"/>
    <x v="2"/>
    <n v="4"/>
    <x v="655"/>
    <x v="10"/>
    <x v="0"/>
    <x v="0"/>
    <s v="Xerox 1942"/>
    <n v="78.3"/>
    <n v="2"/>
    <n v="29.36"/>
  </r>
  <r>
    <d v="2016-04-23T00:00:00"/>
    <x v="2"/>
    <x v="3"/>
    <x v="2"/>
    <n v="4"/>
    <x v="721"/>
    <x v="3"/>
    <x v="0"/>
    <x v="3"/>
    <s v="Recycled Pressboard Report Cover with Reinforced Top Hinge"/>
    <n v="18.09"/>
    <n v="7"/>
    <n v="6.56"/>
  </r>
  <r>
    <d v="2016-04-23T00:00:00"/>
    <x v="2"/>
    <x v="3"/>
    <x v="2"/>
    <n v="4"/>
    <x v="721"/>
    <x v="3"/>
    <x v="0"/>
    <x v="10"/>
    <s v="Recycled Interoffice Envelopes with String and Button Closure, 10 x 13"/>
    <n v="71.97"/>
    <n v="3"/>
    <n v="35.99"/>
  </r>
  <r>
    <d v="2016-04-24T00:00:00"/>
    <x v="2"/>
    <x v="3"/>
    <x v="2"/>
    <n v="4"/>
    <x v="683"/>
    <x v="0"/>
    <x v="2"/>
    <x v="9"/>
    <s v="Plantronics S12 Corded Telephone Headset System"/>
    <n v="258.7"/>
    <n v="3"/>
    <n v="64.67"/>
  </r>
  <r>
    <d v="2016-04-24T00:00:00"/>
    <x v="2"/>
    <x v="3"/>
    <x v="2"/>
    <n v="4"/>
    <x v="304"/>
    <x v="3"/>
    <x v="0"/>
    <x v="3"/>
    <s v="Cardinal Holdit Business Card Pockets"/>
    <n v="3.98"/>
    <n v="1"/>
    <n v="1.39"/>
  </r>
  <r>
    <d v="2016-04-24T00:00:00"/>
    <x v="2"/>
    <x v="3"/>
    <x v="2"/>
    <n v="4"/>
    <x v="750"/>
    <x v="26"/>
    <x v="0"/>
    <x v="0"/>
    <s v="Xerox 226"/>
    <n v="15.55"/>
    <n v="3"/>
    <n v="5.44"/>
  </r>
  <r>
    <d v="2016-04-24T00:00:00"/>
    <x v="2"/>
    <x v="3"/>
    <x v="2"/>
    <n v="4"/>
    <x v="750"/>
    <x v="26"/>
    <x v="1"/>
    <x v="5"/>
    <s v="SAFCO Arco Folding Chair"/>
    <n v="1325.76"/>
    <n v="6"/>
    <n v="149.15"/>
  </r>
  <r>
    <d v="2016-04-24T00:00:00"/>
    <x v="2"/>
    <x v="3"/>
    <x v="2"/>
    <n v="4"/>
    <x v="750"/>
    <x v="26"/>
    <x v="0"/>
    <x v="3"/>
    <s v="Wilson Jones Impact Binders"/>
    <n v="3.11"/>
    <n v="2"/>
    <n v="-2.1800000000000002"/>
  </r>
  <r>
    <d v="2016-04-25T00:00:00"/>
    <x v="2"/>
    <x v="3"/>
    <x v="2"/>
    <n v="4"/>
    <x v="315"/>
    <x v="2"/>
    <x v="2"/>
    <x v="6"/>
    <s v="AT&amp;T 841000 Phone"/>
    <n v="82.8"/>
    <n v="2"/>
    <n v="-20.7"/>
  </r>
  <r>
    <d v="2016-04-25T00:00:00"/>
    <x v="2"/>
    <x v="3"/>
    <x v="2"/>
    <n v="4"/>
    <x v="315"/>
    <x v="2"/>
    <x v="0"/>
    <x v="3"/>
    <s v="Ibico Recycled Grain-Textured Covers"/>
    <n v="20.72"/>
    <n v="2"/>
    <n v="-13.82"/>
  </r>
  <r>
    <d v="2016-04-25T00:00:00"/>
    <x v="2"/>
    <x v="3"/>
    <x v="2"/>
    <n v="4"/>
    <x v="315"/>
    <x v="2"/>
    <x v="0"/>
    <x v="3"/>
    <s v="Wilson Jones Custom Binder Spines &amp; Labels"/>
    <n v="4.9000000000000004"/>
    <n v="3"/>
    <n v="-3.43"/>
  </r>
  <r>
    <d v="2016-04-26T00:00:00"/>
    <x v="2"/>
    <x v="3"/>
    <x v="2"/>
    <n v="4"/>
    <x v="524"/>
    <x v="20"/>
    <x v="1"/>
    <x v="5"/>
    <s v="Office Star - Mid Back Dual function Ergonomic High Back Chair with 2-Way Adjustable Arms"/>
    <n v="434.65"/>
    <n v="3"/>
    <n v="62.78"/>
  </r>
  <r>
    <d v="2016-04-28T00:00:00"/>
    <x v="2"/>
    <x v="3"/>
    <x v="2"/>
    <n v="4"/>
    <x v="555"/>
    <x v="0"/>
    <x v="2"/>
    <x v="6"/>
    <s v="Nortel Meridian M3904 Professional Digital phone"/>
    <n v="369.58"/>
    <n v="3"/>
    <n v="41.58"/>
  </r>
  <r>
    <d v="2016-04-28T00:00:00"/>
    <x v="2"/>
    <x v="3"/>
    <x v="2"/>
    <n v="4"/>
    <x v="555"/>
    <x v="0"/>
    <x v="0"/>
    <x v="1"/>
    <s v="Avery 493"/>
    <n v="15.71"/>
    <n v="4"/>
    <n v="5.7"/>
  </r>
  <r>
    <d v="2016-04-28T00:00:00"/>
    <x v="2"/>
    <x v="3"/>
    <x v="2"/>
    <n v="4"/>
    <x v="200"/>
    <x v="26"/>
    <x v="0"/>
    <x v="0"/>
    <s v="Xerox 1881"/>
    <n v="29.47"/>
    <n v="3"/>
    <n v="9.9499999999999993"/>
  </r>
  <r>
    <d v="2016-04-28T00:00:00"/>
    <x v="2"/>
    <x v="3"/>
    <x v="2"/>
    <n v="4"/>
    <x v="731"/>
    <x v="3"/>
    <x v="1"/>
    <x v="5"/>
    <s v="Global Stack Chair without Arms, Black"/>
    <n v="41.57"/>
    <n v="2"/>
    <n v="2.6"/>
  </r>
  <r>
    <d v="2016-04-28T00:00:00"/>
    <x v="2"/>
    <x v="3"/>
    <x v="2"/>
    <n v="4"/>
    <x v="751"/>
    <x v="1"/>
    <x v="1"/>
    <x v="8"/>
    <s v="Eldon Delta Triangular Chair Mat, 52&quot; x 58&quot;, Clear"/>
    <n v="30.34"/>
    <n v="2"/>
    <n v="-31.86"/>
  </r>
  <r>
    <d v="2016-04-30T00:00:00"/>
    <x v="2"/>
    <x v="3"/>
    <x v="2"/>
    <n v="4"/>
    <x v="154"/>
    <x v="20"/>
    <x v="0"/>
    <x v="3"/>
    <s v="Tuff Stuff Recycled Round Ring Binders"/>
    <n v="7.71"/>
    <n v="2"/>
    <n v="2.8"/>
  </r>
  <r>
    <d v="2016-04-30T00:00:00"/>
    <x v="2"/>
    <x v="3"/>
    <x v="2"/>
    <n v="4"/>
    <x v="151"/>
    <x v="0"/>
    <x v="1"/>
    <x v="8"/>
    <s v="Flat Face Poster Frame"/>
    <n v="22.61"/>
    <n v="3"/>
    <n v="-10.17"/>
  </r>
  <r>
    <d v="2016-04-30T00:00:00"/>
    <x v="2"/>
    <x v="3"/>
    <x v="2"/>
    <n v="4"/>
    <x v="687"/>
    <x v="12"/>
    <x v="1"/>
    <x v="8"/>
    <s v="12-1/2 Diameter Round Wall Clock"/>
    <n v="111.89"/>
    <n v="7"/>
    <n v="22.38"/>
  </r>
  <r>
    <d v="2016-05-01T00:00:00"/>
    <x v="2"/>
    <x v="4"/>
    <x v="2"/>
    <n v="5"/>
    <x v="221"/>
    <x v="15"/>
    <x v="0"/>
    <x v="1"/>
    <s v="Avery 499"/>
    <n v="3.98"/>
    <n v="1"/>
    <n v="1.29"/>
  </r>
  <r>
    <d v="2016-05-01T00:00:00"/>
    <x v="2"/>
    <x v="4"/>
    <x v="2"/>
    <n v="5"/>
    <x v="221"/>
    <x v="15"/>
    <x v="1"/>
    <x v="13"/>
    <s v="Bevis 44 x 96 Conference Tables"/>
    <n v="370.62"/>
    <n v="3"/>
    <n v="-142.07"/>
  </r>
  <r>
    <d v="2016-05-01T00:00:00"/>
    <x v="2"/>
    <x v="4"/>
    <x v="2"/>
    <n v="5"/>
    <x v="221"/>
    <x v="15"/>
    <x v="0"/>
    <x v="3"/>
    <s v="Newell 3-Hole Punched Plastic Slotted Magazine Holders for Binders"/>
    <n v="2.74"/>
    <n v="2"/>
    <n v="-2.0099999999999998"/>
  </r>
  <r>
    <d v="2016-05-01T00:00:00"/>
    <x v="2"/>
    <x v="4"/>
    <x v="2"/>
    <n v="5"/>
    <x v="752"/>
    <x v="13"/>
    <x v="0"/>
    <x v="0"/>
    <s v="Xerox 1914"/>
    <n v="109.92"/>
    <n v="2"/>
    <n v="53.86"/>
  </r>
  <r>
    <d v="2016-05-01T00:00:00"/>
    <x v="2"/>
    <x v="4"/>
    <x v="2"/>
    <n v="5"/>
    <x v="752"/>
    <x v="13"/>
    <x v="0"/>
    <x v="0"/>
    <s v="Xerox 1994"/>
    <n v="19.440000000000001"/>
    <n v="3"/>
    <n v="9.33"/>
  </r>
  <r>
    <d v="2016-05-01T00:00:00"/>
    <x v="2"/>
    <x v="4"/>
    <x v="2"/>
    <n v="5"/>
    <x v="752"/>
    <x v="13"/>
    <x v="0"/>
    <x v="4"/>
    <s v="DIXON Ticonderoga Erasable Checking Pencils"/>
    <n v="11.16"/>
    <n v="2"/>
    <n v="4.3499999999999996"/>
  </r>
  <r>
    <d v="2016-05-02T00:00:00"/>
    <x v="2"/>
    <x v="4"/>
    <x v="2"/>
    <n v="5"/>
    <x v="741"/>
    <x v="0"/>
    <x v="0"/>
    <x v="4"/>
    <s v="Panasonic KP-380BK Classic Electric Pencil Sharpener"/>
    <n v="86.35"/>
    <n v="3"/>
    <n v="5.4"/>
  </r>
  <r>
    <d v="2016-05-02T00:00:00"/>
    <x v="2"/>
    <x v="4"/>
    <x v="2"/>
    <n v="5"/>
    <x v="204"/>
    <x v="20"/>
    <x v="0"/>
    <x v="2"/>
    <s v="Super Decoflex Portable Personal File"/>
    <n v="44.94"/>
    <n v="3"/>
    <n v="12.58"/>
  </r>
  <r>
    <d v="2016-05-02T00:00:00"/>
    <x v="2"/>
    <x v="4"/>
    <x v="2"/>
    <n v="5"/>
    <x v="204"/>
    <x v="20"/>
    <x v="0"/>
    <x v="3"/>
    <s v="Poly Designer Cover &amp; Back"/>
    <n v="45.58"/>
    <n v="3"/>
    <n v="15.95"/>
  </r>
  <r>
    <d v="2016-05-02T00:00:00"/>
    <x v="2"/>
    <x v="4"/>
    <x v="2"/>
    <n v="5"/>
    <x v="275"/>
    <x v="25"/>
    <x v="1"/>
    <x v="5"/>
    <s v="Global Stack Chair without Arms, Black"/>
    <n v="187.06"/>
    <n v="9"/>
    <n v="11.69"/>
  </r>
  <r>
    <d v="2016-05-02T00:00:00"/>
    <x v="2"/>
    <x v="4"/>
    <x v="2"/>
    <n v="5"/>
    <x v="423"/>
    <x v="0"/>
    <x v="0"/>
    <x v="2"/>
    <s v="Akro Stacking Bins"/>
    <n v="18.940000000000001"/>
    <n v="3"/>
    <n v="-3.79"/>
  </r>
  <r>
    <d v="2016-05-02T00:00:00"/>
    <x v="2"/>
    <x v="4"/>
    <x v="2"/>
    <n v="5"/>
    <x v="423"/>
    <x v="0"/>
    <x v="0"/>
    <x v="2"/>
    <s v="Sterilite Show Offs Storage Containers"/>
    <n v="12.67"/>
    <n v="3"/>
    <n v="-3.17"/>
  </r>
  <r>
    <d v="2016-05-02T00:00:00"/>
    <x v="2"/>
    <x v="4"/>
    <x v="2"/>
    <n v="5"/>
    <x v="423"/>
    <x v="0"/>
    <x v="0"/>
    <x v="1"/>
    <s v="Avery 502"/>
    <n v="5.04"/>
    <n v="2"/>
    <n v="1.76"/>
  </r>
  <r>
    <d v="2016-05-02T00:00:00"/>
    <x v="2"/>
    <x v="4"/>
    <x v="2"/>
    <n v="5"/>
    <x v="245"/>
    <x v="0"/>
    <x v="1"/>
    <x v="5"/>
    <s v="Office Star - Contemporary Task Swivel chair with Loop Arms, Charcoal"/>
    <n v="366.74"/>
    <n v="4"/>
    <n v="-110.02"/>
  </r>
  <r>
    <d v="2016-05-02T00:00:00"/>
    <x v="2"/>
    <x v="4"/>
    <x v="2"/>
    <n v="5"/>
    <x v="150"/>
    <x v="20"/>
    <x v="1"/>
    <x v="8"/>
    <s v="Eldon 200 Class Desk Accessories"/>
    <n v="12.56"/>
    <n v="2"/>
    <n v="4.0199999999999996"/>
  </r>
  <r>
    <d v="2016-05-02T00:00:00"/>
    <x v="2"/>
    <x v="4"/>
    <x v="2"/>
    <n v="5"/>
    <x v="150"/>
    <x v="20"/>
    <x v="0"/>
    <x v="3"/>
    <s v="Vinyl Sectional Post Binders"/>
    <n v="90.48"/>
    <n v="3"/>
    <n v="33.93"/>
  </r>
  <r>
    <d v="2016-05-02T00:00:00"/>
    <x v="2"/>
    <x v="4"/>
    <x v="2"/>
    <n v="5"/>
    <x v="150"/>
    <x v="20"/>
    <x v="0"/>
    <x v="0"/>
    <s v="Southworth Parchment Paper &amp; Envelopes"/>
    <n v="13.08"/>
    <n v="2"/>
    <n v="6.02"/>
  </r>
  <r>
    <d v="2016-05-02T00:00:00"/>
    <x v="2"/>
    <x v="4"/>
    <x v="2"/>
    <n v="5"/>
    <x v="150"/>
    <x v="20"/>
    <x v="1"/>
    <x v="8"/>
    <s v="Howard Miller 13&quot; Diameter Pewter Finish Round Wall Clock"/>
    <n v="214.7"/>
    <n v="5"/>
    <n v="83.73"/>
  </r>
  <r>
    <d v="2016-05-03T00:00:00"/>
    <x v="2"/>
    <x v="4"/>
    <x v="2"/>
    <n v="5"/>
    <x v="710"/>
    <x v="1"/>
    <x v="0"/>
    <x v="3"/>
    <s v="Heavy-Duty E-Z-D Binders"/>
    <n v="2.1800000000000002"/>
    <n v="1"/>
    <n v="-3.6"/>
  </r>
  <r>
    <d v="2016-05-03T00:00:00"/>
    <x v="2"/>
    <x v="4"/>
    <x v="2"/>
    <n v="5"/>
    <x v="710"/>
    <x v="1"/>
    <x v="0"/>
    <x v="4"/>
    <s v="Newell 316"/>
    <n v="27.38"/>
    <n v="7"/>
    <n v="2.74"/>
  </r>
  <r>
    <d v="2016-05-03T00:00:00"/>
    <x v="2"/>
    <x v="4"/>
    <x v="2"/>
    <n v="5"/>
    <x v="710"/>
    <x v="1"/>
    <x v="0"/>
    <x v="12"/>
    <s v="Acco Smartsocket Color-Coded Six-Outlet AC Adapter Model Surge Protectors"/>
    <n v="26.41"/>
    <n v="3"/>
    <n v="-71.3"/>
  </r>
  <r>
    <d v="2016-05-03T00:00:00"/>
    <x v="2"/>
    <x v="4"/>
    <x v="2"/>
    <n v="5"/>
    <x v="753"/>
    <x v="10"/>
    <x v="2"/>
    <x v="9"/>
    <s v="ImationÂ 16GB Mini TravelDrive USB 2.0Â Flash Drive"/>
    <n v="132.52000000000001"/>
    <n v="5"/>
    <n v="34.79"/>
  </r>
  <r>
    <d v="2016-05-03T00:00:00"/>
    <x v="2"/>
    <x v="4"/>
    <x v="2"/>
    <n v="5"/>
    <x v="753"/>
    <x v="10"/>
    <x v="0"/>
    <x v="2"/>
    <s v="Tennsco Industrial Shelving"/>
    <n v="195.64"/>
    <n v="5"/>
    <n v="-44.02"/>
  </r>
  <r>
    <d v="2016-05-03T00:00:00"/>
    <x v="2"/>
    <x v="4"/>
    <x v="2"/>
    <n v="5"/>
    <x v="753"/>
    <x v="10"/>
    <x v="1"/>
    <x v="8"/>
    <s v="Computer Room Manger, 14&quot;"/>
    <n v="51.97"/>
    <n v="2"/>
    <n v="10.39"/>
  </r>
  <r>
    <d v="2016-05-03T00:00:00"/>
    <x v="2"/>
    <x v="4"/>
    <x v="2"/>
    <n v="5"/>
    <x v="753"/>
    <x v="10"/>
    <x v="2"/>
    <x v="9"/>
    <s v="LogitechÂ VX Revolution Cordless Laser Mouse for Notebooks (Black)"/>
    <n v="431.98"/>
    <n v="3"/>
    <n v="-75.599999999999994"/>
  </r>
  <r>
    <d v="2016-05-03T00:00:00"/>
    <x v="2"/>
    <x v="4"/>
    <x v="2"/>
    <n v="5"/>
    <x v="753"/>
    <x v="10"/>
    <x v="2"/>
    <x v="15"/>
    <s v="Cisco 8961 IP Phone Charcoal"/>
    <n v="224.94"/>
    <n v="3"/>
    <n v="-164.95"/>
  </r>
  <r>
    <d v="2016-05-03T00:00:00"/>
    <x v="2"/>
    <x v="4"/>
    <x v="2"/>
    <n v="5"/>
    <x v="753"/>
    <x v="10"/>
    <x v="0"/>
    <x v="1"/>
    <s v="Avery 496"/>
    <n v="6"/>
    <n v="2"/>
    <n v="2.1"/>
  </r>
  <r>
    <d v="2016-05-05T00:00:00"/>
    <x v="2"/>
    <x v="4"/>
    <x v="2"/>
    <n v="5"/>
    <x v="11"/>
    <x v="5"/>
    <x v="0"/>
    <x v="0"/>
    <s v="Xerox 1909"/>
    <n v="79.14"/>
    <n v="3"/>
    <n v="36.4"/>
  </r>
  <r>
    <d v="2016-05-05T00:00:00"/>
    <x v="2"/>
    <x v="4"/>
    <x v="2"/>
    <n v="5"/>
    <x v="225"/>
    <x v="15"/>
    <x v="0"/>
    <x v="0"/>
    <s v="Xerox 1965"/>
    <n v="14.35"/>
    <n v="3"/>
    <n v="5.2"/>
  </r>
  <r>
    <d v="2016-05-05T00:00:00"/>
    <x v="2"/>
    <x v="4"/>
    <x v="2"/>
    <n v="5"/>
    <x v="429"/>
    <x v="3"/>
    <x v="0"/>
    <x v="2"/>
    <s v="Perma STOR-ALL Hanging File Box, 13 1/8&quot;W x 12 1/4&quot;D x 10 1/2&quot;H"/>
    <n v="5.98"/>
    <n v="1"/>
    <n v="1.02"/>
  </r>
  <r>
    <d v="2016-05-05T00:00:00"/>
    <x v="2"/>
    <x v="4"/>
    <x v="2"/>
    <n v="5"/>
    <x v="429"/>
    <x v="3"/>
    <x v="2"/>
    <x v="6"/>
    <s v="Cisco Small Business SPA 502G VoIP phone"/>
    <n v="246.17"/>
    <n v="3"/>
    <n v="21.54"/>
  </r>
  <r>
    <d v="2016-05-05T00:00:00"/>
    <x v="2"/>
    <x v="4"/>
    <x v="2"/>
    <n v="5"/>
    <x v="406"/>
    <x v="3"/>
    <x v="0"/>
    <x v="3"/>
    <s v="Computer Printout Index Tabs"/>
    <n v="6.72"/>
    <n v="5"/>
    <n v="2.35"/>
  </r>
  <r>
    <d v="2016-05-05T00:00:00"/>
    <x v="2"/>
    <x v="4"/>
    <x v="2"/>
    <n v="5"/>
    <x v="406"/>
    <x v="3"/>
    <x v="1"/>
    <x v="13"/>
    <s v="Bevis 36 x 72 Conference Tables"/>
    <n v="298.77999999999997"/>
    <n v="3"/>
    <n v="7.47"/>
  </r>
  <r>
    <d v="2016-05-05T00:00:00"/>
    <x v="2"/>
    <x v="4"/>
    <x v="2"/>
    <n v="5"/>
    <x v="368"/>
    <x v="15"/>
    <x v="1"/>
    <x v="8"/>
    <s v="Eldon Image Series Desk Accessories, Burgundy"/>
    <n v="16.72"/>
    <n v="5"/>
    <n v="3.34"/>
  </r>
  <r>
    <d v="2016-05-05T00:00:00"/>
    <x v="2"/>
    <x v="4"/>
    <x v="2"/>
    <n v="5"/>
    <x v="596"/>
    <x v="3"/>
    <x v="1"/>
    <x v="13"/>
    <s v="Hon 61000 Series Interactive Training Tables"/>
    <n v="71.09"/>
    <n v="2"/>
    <n v="-1.78"/>
  </r>
  <r>
    <d v="2016-05-05T00:00:00"/>
    <x v="2"/>
    <x v="4"/>
    <x v="2"/>
    <n v="5"/>
    <x v="754"/>
    <x v="17"/>
    <x v="1"/>
    <x v="13"/>
    <s v="Global Adaptabilities Conference Tables"/>
    <n v="1685.88"/>
    <n v="6"/>
    <n v="320.32"/>
  </r>
  <r>
    <d v="2016-05-05T00:00:00"/>
    <x v="2"/>
    <x v="4"/>
    <x v="2"/>
    <n v="5"/>
    <x v="754"/>
    <x v="17"/>
    <x v="0"/>
    <x v="3"/>
    <s v="Avery Poly Binder Pockets"/>
    <n v="5.73"/>
    <n v="2"/>
    <n v="2"/>
  </r>
  <r>
    <d v="2016-05-05T00:00:00"/>
    <x v="2"/>
    <x v="4"/>
    <x v="2"/>
    <n v="5"/>
    <x v="81"/>
    <x v="16"/>
    <x v="0"/>
    <x v="0"/>
    <s v="Snap-A-Way Black Print Carbonless Speed Message, No Reply Area, Duplicate"/>
    <n v="93.25"/>
    <n v="4"/>
    <n v="31.47"/>
  </r>
  <r>
    <d v="2016-05-05T00:00:00"/>
    <x v="2"/>
    <x v="4"/>
    <x v="2"/>
    <n v="5"/>
    <x v="81"/>
    <x v="16"/>
    <x v="2"/>
    <x v="6"/>
    <s v="Avaya 4621SW VoIP phone"/>
    <n v="177.48"/>
    <n v="3"/>
    <n v="19.97"/>
  </r>
  <r>
    <d v="2016-05-06T00:00:00"/>
    <x v="2"/>
    <x v="4"/>
    <x v="2"/>
    <n v="5"/>
    <x v="671"/>
    <x v="10"/>
    <x v="0"/>
    <x v="7"/>
    <s v="Advantus T-Pin Paper Clips"/>
    <n v="7.22"/>
    <n v="2"/>
    <n v="1.71"/>
  </r>
  <r>
    <d v="2016-05-06T00:00:00"/>
    <x v="2"/>
    <x v="4"/>
    <x v="2"/>
    <n v="5"/>
    <x v="671"/>
    <x v="10"/>
    <x v="0"/>
    <x v="0"/>
    <s v="Xerox 1951"/>
    <n v="49.57"/>
    <n v="2"/>
    <n v="15.49"/>
  </r>
  <r>
    <d v="2016-05-06T00:00:00"/>
    <x v="2"/>
    <x v="4"/>
    <x v="2"/>
    <n v="5"/>
    <x v="671"/>
    <x v="10"/>
    <x v="1"/>
    <x v="8"/>
    <s v="DAX Solid Wood Frames"/>
    <n v="54.71"/>
    <n v="7"/>
    <n v="11.63"/>
  </r>
  <r>
    <d v="2016-05-06T00:00:00"/>
    <x v="2"/>
    <x v="4"/>
    <x v="2"/>
    <n v="5"/>
    <x v="721"/>
    <x v="1"/>
    <x v="0"/>
    <x v="3"/>
    <s v="Insertable Tab Post Binder Dividers"/>
    <n v="3.21"/>
    <n v="2"/>
    <n v="-5.29"/>
  </r>
  <r>
    <d v="2016-05-06T00:00:00"/>
    <x v="2"/>
    <x v="4"/>
    <x v="2"/>
    <n v="5"/>
    <x v="721"/>
    <x v="1"/>
    <x v="2"/>
    <x v="9"/>
    <s v="Logitech Desktop MK120 Mouse and keyboard Combo"/>
    <n v="26.18"/>
    <n v="2"/>
    <n v="-3.27"/>
  </r>
  <r>
    <d v="2016-05-06T00:00:00"/>
    <x v="2"/>
    <x v="4"/>
    <x v="2"/>
    <n v="5"/>
    <x v="671"/>
    <x v="24"/>
    <x v="0"/>
    <x v="12"/>
    <s v="Belkin 5 Outlet SurgeMaster Power Centers"/>
    <n v="54.48"/>
    <n v="1"/>
    <n v="15.25"/>
  </r>
  <r>
    <d v="2016-05-06T00:00:00"/>
    <x v="2"/>
    <x v="4"/>
    <x v="2"/>
    <n v="5"/>
    <x v="344"/>
    <x v="3"/>
    <x v="1"/>
    <x v="8"/>
    <s v="Executive Impressions 8-1/2&quot; Career Panel/Partition Cubicle Clock"/>
    <n v="41.6"/>
    <n v="4"/>
    <n v="14.14"/>
  </r>
  <r>
    <d v="2016-05-07T00:00:00"/>
    <x v="2"/>
    <x v="4"/>
    <x v="2"/>
    <n v="5"/>
    <x v="740"/>
    <x v="20"/>
    <x v="0"/>
    <x v="3"/>
    <s v="GBC Twin Loop Wire Binding Elements, 9/16&quot; Spine, Black"/>
    <n v="85.23"/>
    <n v="7"/>
    <n v="30.9"/>
  </r>
  <r>
    <d v="2016-05-07T00:00:00"/>
    <x v="2"/>
    <x v="4"/>
    <x v="2"/>
    <n v="5"/>
    <x v="740"/>
    <x v="20"/>
    <x v="0"/>
    <x v="1"/>
    <s v="Alphabetical Labels for Top Tab Filing"/>
    <n v="44.4"/>
    <n v="3"/>
    <n v="22.2"/>
  </r>
  <r>
    <d v="2016-05-07T00:00:00"/>
    <x v="2"/>
    <x v="4"/>
    <x v="2"/>
    <n v="5"/>
    <x v="740"/>
    <x v="20"/>
    <x v="1"/>
    <x v="5"/>
    <s v="Hon Mobius Operator's Chair"/>
    <n v="442.76"/>
    <n v="4"/>
    <n v="59.04"/>
  </r>
  <r>
    <d v="2016-05-07T00:00:00"/>
    <x v="2"/>
    <x v="4"/>
    <x v="2"/>
    <n v="5"/>
    <x v="740"/>
    <x v="20"/>
    <x v="2"/>
    <x v="15"/>
    <s v="Bady BDG101FRU Card Printer"/>
    <n v="3999.95"/>
    <n v="5"/>
    <n v="1159.99"/>
  </r>
  <r>
    <d v="2016-05-07T00:00:00"/>
    <x v="2"/>
    <x v="4"/>
    <x v="2"/>
    <n v="5"/>
    <x v="740"/>
    <x v="20"/>
    <x v="2"/>
    <x v="9"/>
    <s v="SanDisk Ultra 64 GB MicroSDHC Class 10 Memory Card"/>
    <n v="199.95"/>
    <n v="5"/>
    <n v="21.99"/>
  </r>
  <r>
    <d v="2016-05-07T00:00:00"/>
    <x v="2"/>
    <x v="4"/>
    <x v="2"/>
    <n v="5"/>
    <x v="740"/>
    <x v="20"/>
    <x v="1"/>
    <x v="8"/>
    <s v="Staple-based wall hangings"/>
    <n v="63.68"/>
    <n v="8"/>
    <n v="28.02"/>
  </r>
  <r>
    <d v="2016-05-08T00:00:00"/>
    <x v="2"/>
    <x v="4"/>
    <x v="2"/>
    <n v="5"/>
    <x v="169"/>
    <x v="7"/>
    <x v="1"/>
    <x v="8"/>
    <s v="Tenex 46&quot; x 60&quot; Computer Anti-Static Chairmat, Rectangular Shaped"/>
    <n v="211.96"/>
    <n v="2"/>
    <n v="42.39"/>
  </r>
  <r>
    <d v="2016-05-08T00:00:00"/>
    <x v="2"/>
    <x v="4"/>
    <x v="2"/>
    <n v="5"/>
    <x v="68"/>
    <x v="10"/>
    <x v="0"/>
    <x v="2"/>
    <s v="Smead Adjustable Mobile File Trolley with Lockable Top"/>
    <n v="1006.06"/>
    <n v="3"/>
    <n v="88.03"/>
  </r>
  <r>
    <d v="2016-05-08T00:00:00"/>
    <x v="2"/>
    <x v="4"/>
    <x v="2"/>
    <n v="5"/>
    <x v="68"/>
    <x v="10"/>
    <x v="0"/>
    <x v="0"/>
    <s v="Xerox 1898"/>
    <n v="10.69"/>
    <n v="2"/>
    <n v="3.74"/>
  </r>
  <r>
    <d v="2016-05-08T00:00:00"/>
    <x v="2"/>
    <x v="4"/>
    <x v="2"/>
    <n v="5"/>
    <x v="68"/>
    <x v="10"/>
    <x v="0"/>
    <x v="0"/>
    <s v="Xerox 222"/>
    <n v="10.37"/>
    <n v="2"/>
    <n v="3.63"/>
  </r>
  <r>
    <d v="2016-05-08T00:00:00"/>
    <x v="2"/>
    <x v="4"/>
    <x v="2"/>
    <n v="5"/>
    <x v="68"/>
    <x v="10"/>
    <x v="0"/>
    <x v="2"/>
    <s v="Hanging Personal Folder File"/>
    <n v="25.12"/>
    <n v="2"/>
    <n v="1.57"/>
  </r>
  <r>
    <d v="2016-05-08T00:00:00"/>
    <x v="2"/>
    <x v="4"/>
    <x v="2"/>
    <n v="5"/>
    <x v="68"/>
    <x v="10"/>
    <x v="2"/>
    <x v="9"/>
    <s v="SanDisk Cruzer 64 GB USB Flash Drive"/>
    <n v="58.11"/>
    <n v="2"/>
    <n v="7.26"/>
  </r>
  <r>
    <d v="2016-05-08T00:00:00"/>
    <x v="2"/>
    <x v="4"/>
    <x v="2"/>
    <n v="5"/>
    <x v="335"/>
    <x v="3"/>
    <x v="0"/>
    <x v="0"/>
    <s v="Xerox 1920"/>
    <n v="17.940000000000001"/>
    <n v="3"/>
    <n v="8.07"/>
  </r>
  <r>
    <d v="2016-05-09T00:00:00"/>
    <x v="2"/>
    <x v="4"/>
    <x v="2"/>
    <n v="5"/>
    <x v="331"/>
    <x v="22"/>
    <x v="2"/>
    <x v="9"/>
    <s v="Sony Micro Vault Click 8 GB USB 2.0 Flash Drive"/>
    <n v="93.98"/>
    <n v="2"/>
    <n v="13.16"/>
  </r>
  <r>
    <d v="2016-05-09T00:00:00"/>
    <x v="2"/>
    <x v="4"/>
    <x v="2"/>
    <n v="5"/>
    <x v="621"/>
    <x v="2"/>
    <x v="0"/>
    <x v="10"/>
    <s v="Staple envelope"/>
    <n v="9.34"/>
    <n v="1"/>
    <n v="3.5"/>
  </r>
  <r>
    <d v="2016-05-09T00:00:00"/>
    <x v="2"/>
    <x v="4"/>
    <x v="2"/>
    <n v="5"/>
    <x v="621"/>
    <x v="2"/>
    <x v="0"/>
    <x v="4"/>
    <s v="Newell 319"/>
    <n v="79.36"/>
    <n v="5"/>
    <n v="9.92"/>
  </r>
  <r>
    <d v="2016-05-09T00:00:00"/>
    <x v="2"/>
    <x v="4"/>
    <x v="2"/>
    <n v="5"/>
    <x v="152"/>
    <x v="20"/>
    <x v="0"/>
    <x v="4"/>
    <s v="Sanford Pocket Accent Highlighters"/>
    <n v="8"/>
    <n v="5"/>
    <n v="3.44"/>
  </r>
  <r>
    <d v="2016-05-09T00:00:00"/>
    <x v="2"/>
    <x v="4"/>
    <x v="2"/>
    <n v="5"/>
    <x v="332"/>
    <x v="3"/>
    <x v="0"/>
    <x v="0"/>
    <s v="TOPS Money Receipt Book, Consecutively Numbered in Red,"/>
    <n v="32.04"/>
    <n v="4"/>
    <n v="14.42"/>
  </r>
  <r>
    <d v="2016-05-09T00:00:00"/>
    <x v="2"/>
    <x v="4"/>
    <x v="2"/>
    <n v="5"/>
    <x v="2"/>
    <x v="0"/>
    <x v="2"/>
    <x v="6"/>
    <s v="I Need's 3d Hello Kitty Hybrid Silicone Case Cover for HTC One X 4g with 3d Hello Kitty Stylus Pen Green/pink"/>
    <n v="19.14"/>
    <n v="2"/>
    <n v="1.91"/>
  </r>
  <r>
    <d v="2016-05-09T00:00:00"/>
    <x v="2"/>
    <x v="4"/>
    <x v="2"/>
    <n v="5"/>
    <x v="433"/>
    <x v="6"/>
    <x v="0"/>
    <x v="4"/>
    <s v="4009 Highlighters by Sanford"/>
    <n v="27.86"/>
    <n v="7"/>
    <n v="9.19"/>
  </r>
  <r>
    <d v="2016-05-09T00:00:00"/>
    <x v="2"/>
    <x v="4"/>
    <x v="2"/>
    <n v="5"/>
    <x v="755"/>
    <x v="0"/>
    <x v="0"/>
    <x v="2"/>
    <s v="Hot File 7-Pocket, Floor Stand"/>
    <n v="856.66"/>
    <n v="6"/>
    <n v="107.08"/>
  </r>
  <r>
    <d v="2016-05-09T00:00:00"/>
    <x v="2"/>
    <x v="4"/>
    <x v="2"/>
    <n v="5"/>
    <x v="755"/>
    <x v="0"/>
    <x v="0"/>
    <x v="3"/>
    <s v="Ibico Standard Transparent Covers"/>
    <n v="13.18"/>
    <n v="4"/>
    <n v="-20.440000000000001"/>
  </r>
  <r>
    <d v="2016-05-09T00:00:00"/>
    <x v="2"/>
    <x v="4"/>
    <x v="2"/>
    <n v="5"/>
    <x v="755"/>
    <x v="0"/>
    <x v="0"/>
    <x v="12"/>
    <s v="Euro Pro Shark Stick Mini Vacuum"/>
    <n v="48.78"/>
    <n v="4"/>
    <n v="-131.72"/>
  </r>
  <r>
    <d v="2016-05-09T00:00:00"/>
    <x v="2"/>
    <x v="4"/>
    <x v="2"/>
    <n v="5"/>
    <x v="755"/>
    <x v="0"/>
    <x v="0"/>
    <x v="0"/>
    <s v="Xerox 1911"/>
    <n v="76.64"/>
    <n v="2"/>
    <n v="26.82"/>
  </r>
  <r>
    <d v="2016-05-09T00:00:00"/>
    <x v="2"/>
    <x v="4"/>
    <x v="2"/>
    <n v="5"/>
    <x v="755"/>
    <x v="0"/>
    <x v="0"/>
    <x v="3"/>
    <s v="GBC VeloBind Cover Sets"/>
    <n v="18.53"/>
    <n v="6"/>
    <n v="-27.79"/>
  </r>
  <r>
    <d v="2016-05-10T00:00:00"/>
    <x v="2"/>
    <x v="4"/>
    <x v="2"/>
    <n v="5"/>
    <x v="310"/>
    <x v="22"/>
    <x v="0"/>
    <x v="0"/>
    <s v="Xerox 1965"/>
    <n v="11.96"/>
    <n v="2"/>
    <n v="5.86"/>
  </r>
  <r>
    <d v="2016-05-10T00:00:00"/>
    <x v="2"/>
    <x v="4"/>
    <x v="2"/>
    <n v="5"/>
    <x v="431"/>
    <x v="2"/>
    <x v="2"/>
    <x v="6"/>
    <s v="ClearOne CHATAttach 160 -Â speaker phone"/>
    <n v="743.99"/>
    <n v="2"/>
    <n v="-124"/>
  </r>
  <r>
    <d v="2016-05-10T00:00:00"/>
    <x v="2"/>
    <x v="4"/>
    <x v="2"/>
    <n v="5"/>
    <x v="344"/>
    <x v="1"/>
    <x v="0"/>
    <x v="10"/>
    <s v="Grip Seal Envelopes"/>
    <n v="7.07"/>
    <n v="2"/>
    <n v="2.39"/>
  </r>
  <r>
    <d v="2016-05-11T00:00:00"/>
    <x v="2"/>
    <x v="4"/>
    <x v="2"/>
    <n v="5"/>
    <x v="207"/>
    <x v="3"/>
    <x v="0"/>
    <x v="0"/>
    <s v="Xerox 1920"/>
    <n v="5.98"/>
    <n v="1"/>
    <n v="2.69"/>
  </r>
  <r>
    <d v="2016-05-12T00:00:00"/>
    <x v="2"/>
    <x v="4"/>
    <x v="2"/>
    <n v="5"/>
    <x v="422"/>
    <x v="6"/>
    <x v="0"/>
    <x v="4"/>
    <s v="Rogers Handheld Barrel Pencil Sharpener"/>
    <n v="10.96"/>
    <n v="4"/>
    <n v="2.96"/>
  </r>
  <r>
    <d v="2016-05-12T00:00:00"/>
    <x v="2"/>
    <x v="4"/>
    <x v="2"/>
    <n v="5"/>
    <x v="76"/>
    <x v="2"/>
    <x v="0"/>
    <x v="2"/>
    <s v="Belkin 19&quot; Vented Equipment Shelf, Black"/>
    <n v="82.37"/>
    <n v="2"/>
    <n v="-19.559999999999999"/>
  </r>
  <r>
    <d v="2016-05-12T00:00:00"/>
    <x v="2"/>
    <x v="4"/>
    <x v="2"/>
    <n v="5"/>
    <x v="747"/>
    <x v="22"/>
    <x v="0"/>
    <x v="10"/>
    <s v="Manila Recycled Extra-Heavyweight Clasp Envelopes, 6&quot; x 9&quot;"/>
    <n v="54.9"/>
    <n v="5"/>
    <n v="26.9"/>
  </r>
  <r>
    <d v="2016-05-12T00:00:00"/>
    <x v="2"/>
    <x v="4"/>
    <x v="2"/>
    <n v="5"/>
    <x v="312"/>
    <x v="20"/>
    <x v="1"/>
    <x v="8"/>
    <s v="OIC Stacking Trays"/>
    <n v="10.02"/>
    <n v="3"/>
    <n v="4.41"/>
  </r>
  <r>
    <d v="2016-05-12T00:00:00"/>
    <x v="2"/>
    <x v="4"/>
    <x v="2"/>
    <n v="5"/>
    <x v="312"/>
    <x v="20"/>
    <x v="2"/>
    <x v="6"/>
    <s v="Jawbone JAMBOX Wireless Bluetooth Speaker"/>
    <n v="631.96"/>
    <n v="4"/>
    <n v="303.33999999999997"/>
  </r>
  <r>
    <d v="2016-05-12T00:00:00"/>
    <x v="2"/>
    <x v="4"/>
    <x v="2"/>
    <n v="5"/>
    <x v="98"/>
    <x v="3"/>
    <x v="2"/>
    <x v="9"/>
    <s v="Memorex Mini Travel Drive 32 GB USB 2.0 Flash Drive"/>
    <n v="120"/>
    <n v="6"/>
    <n v="46.8"/>
  </r>
  <r>
    <d v="2016-05-12T00:00:00"/>
    <x v="2"/>
    <x v="4"/>
    <x v="2"/>
    <n v="5"/>
    <x v="98"/>
    <x v="3"/>
    <x v="0"/>
    <x v="12"/>
    <s v="Staple holder"/>
    <n v="8.67"/>
    <n v="1"/>
    <n v="2.34"/>
  </r>
  <r>
    <d v="2016-05-14T00:00:00"/>
    <x v="2"/>
    <x v="4"/>
    <x v="2"/>
    <n v="5"/>
    <x v="564"/>
    <x v="10"/>
    <x v="1"/>
    <x v="8"/>
    <s v="GE 48&quot; Fluorescent Tube, Cool White Energy Saver, 34 Watts, 30/Box"/>
    <n v="79.38"/>
    <n v="1"/>
    <n v="29.77"/>
  </r>
  <r>
    <d v="2016-05-14T00:00:00"/>
    <x v="2"/>
    <x v="4"/>
    <x v="2"/>
    <n v="5"/>
    <x v="521"/>
    <x v="16"/>
    <x v="0"/>
    <x v="3"/>
    <s v="GBC DocuBind P50 Personal Binding Machine"/>
    <n v="57.58"/>
    <n v="3"/>
    <n v="-44.15"/>
  </r>
  <r>
    <d v="2016-05-14T00:00:00"/>
    <x v="2"/>
    <x v="4"/>
    <x v="2"/>
    <n v="5"/>
    <x v="521"/>
    <x v="16"/>
    <x v="0"/>
    <x v="0"/>
    <s v="Xerox 23"/>
    <n v="31.1"/>
    <n v="6"/>
    <n v="10.89"/>
  </r>
  <r>
    <d v="2016-05-14T00:00:00"/>
    <x v="2"/>
    <x v="4"/>
    <x v="2"/>
    <n v="5"/>
    <x v="521"/>
    <x v="16"/>
    <x v="1"/>
    <x v="8"/>
    <s v="DAX Copper Panel Document Frame, 5 x 7 Size"/>
    <n v="30.19"/>
    <n v="3"/>
    <n v="8.3000000000000007"/>
  </r>
  <r>
    <d v="2016-05-14T00:00:00"/>
    <x v="2"/>
    <x v="4"/>
    <x v="2"/>
    <n v="5"/>
    <x v="521"/>
    <x v="16"/>
    <x v="2"/>
    <x v="6"/>
    <s v="LF Elite 3D Dazzle Designer Hard Case Cover, Lf Stylus Pen and Wiper For Apple Iphone 5c Mini Lite"/>
    <n v="43.6"/>
    <n v="5"/>
    <n v="4.3600000000000003"/>
  </r>
  <r>
    <d v="2016-05-14T00:00:00"/>
    <x v="2"/>
    <x v="4"/>
    <x v="2"/>
    <n v="5"/>
    <x v="521"/>
    <x v="16"/>
    <x v="0"/>
    <x v="4"/>
    <s v="Dixon Ticonderoga Pencils"/>
    <n v="4.7699999999999996"/>
    <n v="2"/>
    <n v="0.42"/>
  </r>
  <r>
    <d v="2016-05-14T00:00:00"/>
    <x v="2"/>
    <x v="4"/>
    <x v="2"/>
    <n v="5"/>
    <x v="521"/>
    <x v="16"/>
    <x v="0"/>
    <x v="3"/>
    <s v="Wilson Jones International Size A4 Ring Binders"/>
    <n v="10.38"/>
    <n v="2"/>
    <n v="-7.61"/>
  </r>
  <r>
    <d v="2016-05-14T00:00:00"/>
    <x v="2"/>
    <x v="4"/>
    <x v="2"/>
    <n v="5"/>
    <x v="521"/>
    <x v="16"/>
    <x v="0"/>
    <x v="3"/>
    <s v="Avery Heavy-Duty EZD  Binder With Locking Rings"/>
    <n v="13.39"/>
    <n v="8"/>
    <n v="-9.82"/>
  </r>
  <r>
    <d v="2016-05-14T00:00:00"/>
    <x v="2"/>
    <x v="4"/>
    <x v="2"/>
    <n v="5"/>
    <x v="495"/>
    <x v="12"/>
    <x v="2"/>
    <x v="9"/>
    <s v="ImationÂ 16GB Mini TravelDrive USB 2.0Â Flash Drive"/>
    <n v="185.53"/>
    <n v="7"/>
    <n v="48.7"/>
  </r>
  <r>
    <d v="2016-05-15T00:00:00"/>
    <x v="2"/>
    <x v="4"/>
    <x v="2"/>
    <n v="5"/>
    <x v="188"/>
    <x v="29"/>
    <x v="0"/>
    <x v="3"/>
    <s v="GBC DocuBind P50 Personal Binding Machine"/>
    <n v="511.84"/>
    <n v="8"/>
    <n v="240.56"/>
  </r>
  <r>
    <d v="2016-05-15T00:00:00"/>
    <x v="2"/>
    <x v="4"/>
    <x v="2"/>
    <n v="5"/>
    <x v="188"/>
    <x v="29"/>
    <x v="0"/>
    <x v="4"/>
    <s v="Boston KS Multi-Size Manual Pencil Sharpener"/>
    <n v="91.96"/>
    <n v="4"/>
    <n v="25.75"/>
  </r>
  <r>
    <d v="2016-05-15T00:00:00"/>
    <x v="2"/>
    <x v="4"/>
    <x v="2"/>
    <n v="5"/>
    <x v="188"/>
    <x v="29"/>
    <x v="0"/>
    <x v="4"/>
    <s v="Newell 344"/>
    <n v="8.34"/>
    <n v="3"/>
    <n v="2.17"/>
  </r>
  <r>
    <d v="2016-05-15T00:00:00"/>
    <x v="2"/>
    <x v="4"/>
    <x v="2"/>
    <n v="5"/>
    <x v="426"/>
    <x v="20"/>
    <x v="0"/>
    <x v="3"/>
    <s v="Binder Posts"/>
    <n v="13.78"/>
    <n v="3"/>
    <n v="4.4800000000000004"/>
  </r>
  <r>
    <d v="2016-05-15T00:00:00"/>
    <x v="2"/>
    <x v="4"/>
    <x v="2"/>
    <n v="5"/>
    <x v="0"/>
    <x v="16"/>
    <x v="0"/>
    <x v="3"/>
    <s v="GBC Instant Report Kit"/>
    <n v="7.76"/>
    <n v="4"/>
    <n v="-5.18"/>
  </r>
  <r>
    <d v="2016-05-15T00:00:00"/>
    <x v="2"/>
    <x v="4"/>
    <x v="2"/>
    <n v="5"/>
    <x v="46"/>
    <x v="10"/>
    <x v="0"/>
    <x v="0"/>
    <s v="TOPS Voice Message Log Book, Flash Format"/>
    <n v="15.23"/>
    <n v="4"/>
    <n v="5.52"/>
  </r>
  <r>
    <d v="2016-05-16T00:00:00"/>
    <x v="2"/>
    <x v="4"/>
    <x v="2"/>
    <n v="5"/>
    <x v="728"/>
    <x v="37"/>
    <x v="0"/>
    <x v="2"/>
    <s v="SAFCO Commercial Wire Shelving, Black"/>
    <n v="552.55999999999995"/>
    <n v="4"/>
    <n v="0"/>
  </r>
  <r>
    <d v="2016-05-16T00:00:00"/>
    <x v="2"/>
    <x v="4"/>
    <x v="2"/>
    <n v="5"/>
    <x v="445"/>
    <x v="3"/>
    <x v="0"/>
    <x v="0"/>
    <s v="Xerox 196"/>
    <n v="17.34"/>
    <n v="3"/>
    <n v="8.5"/>
  </r>
  <r>
    <d v="2016-05-16T00:00:00"/>
    <x v="2"/>
    <x v="4"/>
    <x v="2"/>
    <n v="5"/>
    <x v="42"/>
    <x v="3"/>
    <x v="1"/>
    <x v="8"/>
    <s v="Tenex Carpeted, Granite-Look or Clear Contemporary Contour Shape Chair Mats"/>
    <n v="282.83999999999997"/>
    <n v="4"/>
    <n v="19.8"/>
  </r>
  <r>
    <d v="2016-05-16T00:00:00"/>
    <x v="2"/>
    <x v="4"/>
    <x v="2"/>
    <n v="5"/>
    <x v="42"/>
    <x v="3"/>
    <x v="0"/>
    <x v="1"/>
    <s v="Avery 481"/>
    <n v="27.72"/>
    <n v="9"/>
    <n v="13.31"/>
  </r>
  <r>
    <d v="2016-05-17T00:00:00"/>
    <x v="2"/>
    <x v="4"/>
    <x v="2"/>
    <n v="5"/>
    <x v="132"/>
    <x v="16"/>
    <x v="0"/>
    <x v="3"/>
    <s v="Pressboard Hanging Data Binders for Unburst Sheets"/>
    <n v="2.95"/>
    <n v="2"/>
    <n v="-2.16"/>
  </r>
  <r>
    <d v="2016-05-17T00:00:00"/>
    <x v="2"/>
    <x v="4"/>
    <x v="2"/>
    <n v="5"/>
    <x v="132"/>
    <x v="16"/>
    <x v="0"/>
    <x v="3"/>
    <s v="GBC Prepunched Paper, 19-Hole, for Binding Systems, 24-lb"/>
    <n v="27.02"/>
    <n v="6"/>
    <n v="-21.61"/>
  </r>
  <r>
    <d v="2016-05-17T00:00:00"/>
    <x v="2"/>
    <x v="4"/>
    <x v="2"/>
    <n v="5"/>
    <x v="316"/>
    <x v="37"/>
    <x v="0"/>
    <x v="14"/>
    <s v="Acme Forged Steel Scissors with Black Enamel Handles"/>
    <n v="65.17"/>
    <n v="7"/>
    <n v="18.899999999999999"/>
  </r>
  <r>
    <d v="2016-05-17T00:00:00"/>
    <x v="2"/>
    <x v="4"/>
    <x v="2"/>
    <n v="5"/>
    <x v="316"/>
    <x v="37"/>
    <x v="0"/>
    <x v="1"/>
    <s v="Avery 519"/>
    <n v="14.62"/>
    <n v="2"/>
    <n v="6.87"/>
  </r>
  <r>
    <d v="2016-05-17T00:00:00"/>
    <x v="2"/>
    <x v="4"/>
    <x v="2"/>
    <n v="5"/>
    <x v="316"/>
    <x v="37"/>
    <x v="1"/>
    <x v="8"/>
    <s v="Eldon Advantage Chair Mats for Low to Medium Pile Carpets"/>
    <n v="173.24"/>
    <n v="4"/>
    <n v="17.32"/>
  </r>
  <r>
    <d v="2016-05-17T00:00:00"/>
    <x v="2"/>
    <x v="4"/>
    <x v="2"/>
    <n v="5"/>
    <x v="399"/>
    <x v="1"/>
    <x v="0"/>
    <x v="3"/>
    <s v="Acco Recycled 2&quot; Capacity Laser Printer Hanging Data Binders"/>
    <n v="2.89"/>
    <n v="1"/>
    <n v="-4.7699999999999996"/>
  </r>
  <r>
    <d v="2016-05-17T00:00:00"/>
    <x v="2"/>
    <x v="4"/>
    <x v="2"/>
    <n v="5"/>
    <x v="399"/>
    <x v="1"/>
    <x v="0"/>
    <x v="7"/>
    <s v="Acco Hot Clips Clips to Go"/>
    <n v="7.9"/>
    <n v="3"/>
    <n v="2.4700000000000002"/>
  </r>
  <r>
    <d v="2016-05-17T00:00:00"/>
    <x v="2"/>
    <x v="4"/>
    <x v="2"/>
    <n v="5"/>
    <x v="399"/>
    <x v="1"/>
    <x v="1"/>
    <x v="8"/>
    <s v="Flat Face Poster Frame"/>
    <n v="22.61"/>
    <n v="3"/>
    <n v="-10.17"/>
  </r>
  <r>
    <d v="2016-05-17T00:00:00"/>
    <x v="2"/>
    <x v="4"/>
    <x v="2"/>
    <n v="5"/>
    <x v="399"/>
    <x v="1"/>
    <x v="0"/>
    <x v="0"/>
    <s v="Wirebound Message Books, Four 2 3/4 x 5 Forms per Page, 200 Sets per Book"/>
    <n v="30.53"/>
    <n v="8"/>
    <n v="9.5399999999999991"/>
  </r>
  <r>
    <d v="2016-05-18T00:00:00"/>
    <x v="2"/>
    <x v="4"/>
    <x v="2"/>
    <n v="5"/>
    <x v="34"/>
    <x v="3"/>
    <x v="0"/>
    <x v="2"/>
    <s v="Home/Office Personal File Carts"/>
    <n v="104.28"/>
    <n v="3"/>
    <n v="26.07"/>
  </r>
  <r>
    <d v="2016-05-18T00:00:00"/>
    <x v="2"/>
    <x v="4"/>
    <x v="2"/>
    <n v="5"/>
    <x v="34"/>
    <x v="3"/>
    <x v="0"/>
    <x v="0"/>
    <s v="Universal Premium White Copier/Laser Paper (20Lb. and 87 Bright)"/>
    <n v="17.940000000000001"/>
    <n v="3"/>
    <n v="8.7899999999999991"/>
  </r>
  <r>
    <d v="2016-05-19T00:00:00"/>
    <x v="2"/>
    <x v="4"/>
    <x v="2"/>
    <n v="5"/>
    <x v="224"/>
    <x v="6"/>
    <x v="1"/>
    <x v="5"/>
    <s v="Hon 4070 Series Pagoda Round Back Stacking Chairs"/>
    <n v="641.96"/>
    <n v="2"/>
    <n v="179.75"/>
  </r>
  <r>
    <d v="2016-05-19T00:00:00"/>
    <x v="2"/>
    <x v="4"/>
    <x v="2"/>
    <n v="5"/>
    <x v="84"/>
    <x v="20"/>
    <x v="0"/>
    <x v="12"/>
    <s v="Belkin Premiere Surge Master II 8-outlet surge protector"/>
    <n v="242.9"/>
    <n v="5"/>
    <n v="70.44"/>
  </r>
  <r>
    <d v="2016-05-19T00:00:00"/>
    <x v="2"/>
    <x v="4"/>
    <x v="2"/>
    <n v="5"/>
    <x v="84"/>
    <x v="20"/>
    <x v="0"/>
    <x v="2"/>
    <s v="Safco Industrial Wire Shelving System"/>
    <n v="454.9"/>
    <n v="5"/>
    <n v="0"/>
  </r>
  <r>
    <d v="2016-05-19T00:00:00"/>
    <x v="2"/>
    <x v="4"/>
    <x v="2"/>
    <n v="5"/>
    <x v="84"/>
    <x v="20"/>
    <x v="1"/>
    <x v="8"/>
    <s v="Nu-Dell Float Frame 11 x 14 1/2"/>
    <n v="35.92"/>
    <n v="4"/>
    <n v="15.09"/>
  </r>
  <r>
    <d v="2016-05-19T00:00:00"/>
    <x v="2"/>
    <x v="4"/>
    <x v="2"/>
    <n v="5"/>
    <x v="84"/>
    <x v="20"/>
    <x v="1"/>
    <x v="8"/>
    <s v="DAX Value U-Channel Document Frames, Easel Back"/>
    <n v="39.76"/>
    <n v="8"/>
    <n v="12.33"/>
  </r>
  <r>
    <d v="2016-05-19T00:00:00"/>
    <x v="2"/>
    <x v="4"/>
    <x v="2"/>
    <n v="5"/>
    <x v="84"/>
    <x v="20"/>
    <x v="0"/>
    <x v="3"/>
    <s v="Recycled Easel Ring Binders"/>
    <n v="47.74"/>
    <n v="4"/>
    <n v="14.92"/>
  </r>
  <r>
    <d v="2016-05-19T00:00:00"/>
    <x v="2"/>
    <x v="4"/>
    <x v="2"/>
    <n v="5"/>
    <x v="478"/>
    <x v="3"/>
    <x v="0"/>
    <x v="3"/>
    <s v="GBC Personal VeloBind Strips"/>
    <n v="9.58"/>
    <n v="1"/>
    <n v="3.35"/>
  </r>
  <r>
    <d v="2016-05-19T00:00:00"/>
    <x v="2"/>
    <x v="4"/>
    <x v="2"/>
    <n v="5"/>
    <x v="132"/>
    <x v="18"/>
    <x v="0"/>
    <x v="4"/>
    <s v="Newell 341"/>
    <n v="21.4"/>
    <n v="5"/>
    <n v="6.21"/>
  </r>
  <r>
    <d v="2016-05-19T00:00:00"/>
    <x v="2"/>
    <x v="4"/>
    <x v="2"/>
    <n v="5"/>
    <x v="123"/>
    <x v="3"/>
    <x v="0"/>
    <x v="12"/>
    <s v="Staple holder"/>
    <n v="87.84"/>
    <n v="8"/>
    <n v="23.72"/>
  </r>
  <r>
    <d v="2016-05-20T00:00:00"/>
    <x v="2"/>
    <x v="4"/>
    <x v="2"/>
    <n v="5"/>
    <x v="81"/>
    <x v="3"/>
    <x v="1"/>
    <x v="8"/>
    <s v="Luxo Professional Fluorescent Magnifier Lamp with Clamp-Mount Base"/>
    <n v="1049.2"/>
    <n v="5"/>
    <n v="272.79000000000002"/>
  </r>
  <r>
    <d v="2016-05-20T00:00:00"/>
    <x v="2"/>
    <x v="4"/>
    <x v="2"/>
    <n v="5"/>
    <x v="81"/>
    <x v="3"/>
    <x v="0"/>
    <x v="3"/>
    <s v="Wilson Jones Turn Tabs Binder Tool for Ring Binders"/>
    <n v="15.42"/>
    <n v="4"/>
    <n v="5.01"/>
  </r>
  <r>
    <d v="2016-05-20T00:00:00"/>
    <x v="2"/>
    <x v="4"/>
    <x v="2"/>
    <n v="5"/>
    <x v="519"/>
    <x v="25"/>
    <x v="2"/>
    <x v="6"/>
    <s v="Cisco Unified IP Phone 7945G VoIP phone"/>
    <n v="1363.96"/>
    <n v="5"/>
    <n v="85.25"/>
  </r>
  <r>
    <d v="2016-05-20T00:00:00"/>
    <x v="2"/>
    <x v="4"/>
    <x v="2"/>
    <n v="5"/>
    <x v="622"/>
    <x v="16"/>
    <x v="0"/>
    <x v="3"/>
    <s v="Avery Non-Stick Binders"/>
    <n v="2.69"/>
    <n v="2"/>
    <n v="-2.25"/>
  </r>
  <r>
    <d v="2016-05-20T00:00:00"/>
    <x v="2"/>
    <x v="4"/>
    <x v="2"/>
    <n v="5"/>
    <x v="469"/>
    <x v="26"/>
    <x v="0"/>
    <x v="3"/>
    <s v="GBC Durable Plastic Covers"/>
    <n v="40.64"/>
    <n v="7"/>
    <n v="-32.51"/>
  </r>
  <r>
    <d v="2016-05-21T00:00:00"/>
    <x v="2"/>
    <x v="4"/>
    <x v="2"/>
    <n v="5"/>
    <x v="564"/>
    <x v="3"/>
    <x v="2"/>
    <x v="6"/>
    <s v="Motorola HK250 Universal Bluetooth Headset"/>
    <n v="55.18"/>
    <n v="3"/>
    <n v="-12.41"/>
  </r>
  <r>
    <d v="2016-05-21T00:00:00"/>
    <x v="2"/>
    <x v="4"/>
    <x v="2"/>
    <n v="5"/>
    <x v="564"/>
    <x v="3"/>
    <x v="2"/>
    <x v="9"/>
    <s v="ImationÂ 16GB Mini TravelDrive USB 2.0Â Flash Drive"/>
    <n v="66.260000000000005"/>
    <n v="2"/>
    <n v="27.17"/>
  </r>
  <r>
    <d v="2016-05-21T00:00:00"/>
    <x v="2"/>
    <x v="4"/>
    <x v="2"/>
    <n v="5"/>
    <x v="49"/>
    <x v="17"/>
    <x v="2"/>
    <x v="15"/>
    <s v="Panasonic KX MB2061 Multifunction Printer"/>
    <n v="2396.4"/>
    <n v="10"/>
    <n v="179.73"/>
  </r>
  <r>
    <d v="2016-05-21T00:00:00"/>
    <x v="2"/>
    <x v="4"/>
    <x v="2"/>
    <n v="5"/>
    <x v="85"/>
    <x v="43"/>
    <x v="0"/>
    <x v="0"/>
    <s v="Easy-staple paper"/>
    <n v="111.96"/>
    <n v="2"/>
    <n v="54.86"/>
  </r>
  <r>
    <d v="2016-05-21T00:00:00"/>
    <x v="2"/>
    <x v="4"/>
    <x v="2"/>
    <n v="5"/>
    <x v="756"/>
    <x v="0"/>
    <x v="0"/>
    <x v="3"/>
    <s v="Pressboard Covers with Storage Hooks, 9 1/2&quot; x 11&quot;, Light Blue"/>
    <n v="1.96"/>
    <n v="2"/>
    <n v="-3.24"/>
  </r>
  <r>
    <d v="2016-05-21T00:00:00"/>
    <x v="2"/>
    <x v="4"/>
    <x v="2"/>
    <n v="5"/>
    <x v="756"/>
    <x v="0"/>
    <x v="0"/>
    <x v="0"/>
    <s v="Southworth 100% Cotton The Best Paper"/>
    <n v="82.66"/>
    <n v="9"/>
    <n v="31"/>
  </r>
  <r>
    <d v="2016-05-21T00:00:00"/>
    <x v="2"/>
    <x v="4"/>
    <x v="2"/>
    <n v="5"/>
    <x v="562"/>
    <x v="1"/>
    <x v="0"/>
    <x v="3"/>
    <s v="Cardinal HOLDit! Binder Insert Strips,Extra Strips"/>
    <n v="3.8"/>
    <n v="3"/>
    <n v="-5.89"/>
  </r>
  <r>
    <d v="2016-05-22T00:00:00"/>
    <x v="2"/>
    <x v="4"/>
    <x v="2"/>
    <n v="5"/>
    <x v="721"/>
    <x v="23"/>
    <x v="2"/>
    <x v="6"/>
    <s v="AT&amp;T 841000 Phone"/>
    <n v="345"/>
    <n v="5"/>
    <n v="86.25"/>
  </r>
  <r>
    <d v="2016-05-22T00:00:00"/>
    <x v="2"/>
    <x v="4"/>
    <x v="2"/>
    <n v="5"/>
    <x v="721"/>
    <x v="23"/>
    <x v="1"/>
    <x v="13"/>
    <s v="Bevis 36 x 72 Conference Tables"/>
    <n v="174.29"/>
    <n v="2"/>
    <n v="-19.920000000000002"/>
  </r>
  <r>
    <d v="2016-05-22T00:00:00"/>
    <x v="2"/>
    <x v="4"/>
    <x v="2"/>
    <n v="5"/>
    <x v="721"/>
    <x v="23"/>
    <x v="0"/>
    <x v="12"/>
    <s v="Eureka Sanitaire  Commercial Upright"/>
    <n v="662.84"/>
    <n v="4"/>
    <n v="172.34"/>
  </r>
  <r>
    <d v="2016-05-22T00:00:00"/>
    <x v="2"/>
    <x v="4"/>
    <x v="2"/>
    <n v="5"/>
    <x v="721"/>
    <x v="23"/>
    <x v="2"/>
    <x v="9"/>
    <s v="SanDisk Cruzer 32 GB USB Flash Drive"/>
    <n v="95.1"/>
    <n v="5"/>
    <n v="30.43"/>
  </r>
  <r>
    <d v="2016-05-22T00:00:00"/>
    <x v="2"/>
    <x v="4"/>
    <x v="2"/>
    <n v="5"/>
    <x v="721"/>
    <x v="23"/>
    <x v="0"/>
    <x v="10"/>
    <s v="Ampad #10 Peel &amp; Seel Holiday Envelopes"/>
    <n v="26.88"/>
    <n v="6"/>
    <n v="12.9"/>
  </r>
  <r>
    <d v="2016-05-22T00:00:00"/>
    <x v="2"/>
    <x v="4"/>
    <x v="2"/>
    <n v="5"/>
    <x v="721"/>
    <x v="23"/>
    <x v="2"/>
    <x v="6"/>
    <s v="Digium D40 VoIP phone"/>
    <n v="257.98"/>
    <n v="2"/>
    <n v="74.81"/>
  </r>
  <r>
    <d v="2016-05-22T00:00:00"/>
    <x v="2"/>
    <x v="4"/>
    <x v="2"/>
    <n v="5"/>
    <x v="467"/>
    <x v="4"/>
    <x v="0"/>
    <x v="1"/>
    <s v="Avery 493"/>
    <n v="14.73"/>
    <n v="3"/>
    <n v="7.22"/>
  </r>
  <r>
    <d v="2016-05-22T00:00:00"/>
    <x v="2"/>
    <x v="4"/>
    <x v="2"/>
    <n v="5"/>
    <x v="458"/>
    <x v="3"/>
    <x v="2"/>
    <x v="6"/>
    <s v="Nortel Business Series Terminal T7208 Digital phone"/>
    <n v="222.38"/>
    <n v="2"/>
    <n v="22.24"/>
  </r>
  <r>
    <d v="2016-05-23T00:00:00"/>
    <x v="2"/>
    <x v="4"/>
    <x v="2"/>
    <n v="5"/>
    <x v="437"/>
    <x v="3"/>
    <x v="1"/>
    <x v="8"/>
    <s v="Eldon Image Series Desk Accessories, Ebony"/>
    <n v="37.049999999999997"/>
    <n v="3"/>
    <n v="16.3"/>
  </r>
  <r>
    <d v="2016-05-23T00:00:00"/>
    <x v="2"/>
    <x v="4"/>
    <x v="2"/>
    <n v="5"/>
    <x v="318"/>
    <x v="1"/>
    <x v="2"/>
    <x v="6"/>
    <s v="Mitel MiVoice 5330e IP Phone"/>
    <n v="1979.93"/>
    <n v="9"/>
    <n v="148.49"/>
  </r>
  <r>
    <d v="2016-05-23T00:00:00"/>
    <x v="2"/>
    <x v="4"/>
    <x v="2"/>
    <n v="5"/>
    <x v="64"/>
    <x v="33"/>
    <x v="0"/>
    <x v="0"/>
    <s v="Xerox 1949"/>
    <n v="4.9800000000000004"/>
    <n v="1"/>
    <n v="2.44"/>
  </r>
  <r>
    <d v="2016-05-23T00:00:00"/>
    <x v="2"/>
    <x v="4"/>
    <x v="2"/>
    <n v="5"/>
    <x v="757"/>
    <x v="2"/>
    <x v="2"/>
    <x v="16"/>
    <s v="Canon imageCLASS 2200 Advanced Copier"/>
    <n v="8399.98"/>
    <n v="4"/>
    <n v="1120"/>
  </r>
  <r>
    <d v="2016-05-23T00:00:00"/>
    <x v="2"/>
    <x v="4"/>
    <x v="2"/>
    <n v="5"/>
    <x v="757"/>
    <x v="2"/>
    <x v="0"/>
    <x v="3"/>
    <s v="Avery Legal 4-Ring Binder"/>
    <n v="6.29"/>
    <n v="1"/>
    <n v="-4.2"/>
  </r>
  <r>
    <d v="2016-05-23T00:00:00"/>
    <x v="2"/>
    <x v="4"/>
    <x v="2"/>
    <n v="5"/>
    <x v="757"/>
    <x v="2"/>
    <x v="0"/>
    <x v="0"/>
    <s v="Xerox 224"/>
    <n v="10.37"/>
    <n v="2"/>
    <n v="3.63"/>
  </r>
  <r>
    <d v="2016-05-23T00:00:00"/>
    <x v="2"/>
    <x v="4"/>
    <x v="2"/>
    <n v="5"/>
    <x v="757"/>
    <x v="2"/>
    <x v="2"/>
    <x v="6"/>
    <s v="Avaya 5410 Digital phone"/>
    <n v="122.38"/>
    <n v="3"/>
    <n v="-24.48"/>
  </r>
  <r>
    <d v="2016-05-24T00:00:00"/>
    <x v="2"/>
    <x v="4"/>
    <x v="2"/>
    <n v="5"/>
    <x v="469"/>
    <x v="6"/>
    <x v="0"/>
    <x v="14"/>
    <s v="Acme Hot Forged Carbon Steel Scissors with Nickel-Plated Handles, 3 7/8&quot; Cut, 8&quot;L"/>
    <n v="69.5"/>
    <n v="5"/>
    <n v="20.16"/>
  </r>
  <r>
    <d v="2016-05-24T00:00:00"/>
    <x v="2"/>
    <x v="4"/>
    <x v="2"/>
    <n v="5"/>
    <x v="469"/>
    <x v="6"/>
    <x v="0"/>
    <x v="0"/>
    <s v="Xerox 1911"/>
    <n v="191.6"/>
    <n v="4"/>
    <n v="91.97"/>
  </r>
  <r>
    <d v="2016-05-24T00:00:00"/>
    <x v="2"/>
    <x v="4"/>
    <x v="2"/>
    <n v="5"/>
    <x v="285"/>
    <x v="2"/>
    <x v="0"/>
    <x v="4"/>
    <s v="BIC Liqua Brite Liner"/>
    <n v="16.66"/>
    <n v="3"/>
    <n v="3.33"/>
  </r>
  <r>
    <d v="2016-05-25T00:00:00"/>
    <x v="2"/>
    <x v="4"/>
    <x v="2"/>
    <n v="5"/>
    <x v="640"/>
    <x v="4"/>
    <x v="1"/>
    <x v="8"/>
    <s v="Eldon Expressions Mahogany Wood Desk Collection"/>
    <n v="24.96"/>
    <n v="4"/>
    <n v="6.24"/>
  </r>
  <r>
    <d v="2016-05-25T00:00:00"/>
    <x v="2"/>
    <x v="4"/>
    <x v="2"/>
    <n v="5"/>
    <x v="640"/>
    <x v="4"/>
    <x v="0"/>
    <x v="0"/>
    <s v="Wirebound Service Call Books, 5 1/2&quot; x 4&quot;"/>
    <n v="19.36"/>
    <n v="2"/>
    <n v="9.2899999999999991"/>
  </r>
  <r>
    <d v="2016-05-25T00:00:00"/>
    <x v="2"/>
    <x v="4"/>
    <x v="2"/>
    <n v="5"/>
    <x v="640"/>
    <x v="4"/>
    <x v="0"/>
    <x v="2"/>
    <s v="Fellowes Strictly Business Drawer File, Letter/Legal Size"/>
    <n v="1267.6500000000001"/>
    <n v="9"/>
    <n v="152.12"/>
  </r>
  <r>
    <d v="2016-05-26T00:00:00"/>
    <x v="2"/>
    <x v="4"/>
    <x v="2"/>
    <n v="5"/>
    <x v="102"/>
    <x v="0"/>
    <x v="0"/>
    <x v="0"/>
    <s v="Xerox 212"/>
    <n v="10.37"/>
    <n v="2"/>
    <n v="3.63"/>
  </r>
  <r>
    <d v="2016-05-26T00:00:00"/>
    <x v="2"/>
    <x v="4"/>
    <x v="2"/>
    <n v="5"/>
    <x v="102"/>
    <x v="0"/>
    <x v="1"/>
    <x v="5"/>
    <s v="Office Star Flex Back Scooter Chair with White Frame"/>
    <n v="388.43"/>
    <n v="5"/>
    <n v="-88.78"/>
  </r>
  <r>
    <d v="2016-05-26T00:00:00"/>
    <x v="2"/>
    <x v="4"/>
    <x v="2"/>
    <n v="5"/>
    <x v="102"/>
    <x v="0"/>
    <x v="0"/>
    <x v="0"/>
    <s v="Universal Premium White Copier/Laser Paper (20Lb. and 87 Bright)"/>
    <n v="14.35"/>
    <n v="3"/>
    <n v="5.2"/>
  </r>
  <r>
    <d v="2016-05-26T00:00:00"/>
    <x v="2"/>
    <x v="4"/>
    <x v="2"/>
    <n v="5"/>
    <x v="102"/>
    <x v="0"/>
    <x v="2"/>
    <x v="9"/>
    <s v="Logitech G13 Programmable Gameboard with LCD Display"/>
    <n v="63.99"/>
    <n v="1"/>
    <n v="-7.2"/>
  </r>
  <r>
    <d v="2016-05-26T00:00:00"/>
    <x v="2"/>
    <x v="4"/>
    <x v="2"/>
    <n v="5"/>
    <x v="263"/>
    <x v="44"/>
    <x v="0"/>
    <x v="0"/>
    <s v="Weyerhaeuser First Choice Laser/Copy Paper (20Lb. and 88 Bright)"/>
    <n v="19.440000000000001"/>
    <n v="3"/>
    <n v="9.33"/>
  </r>
  <r>
    <d v="2016-05-26T00:00:00"/>
    <x v="2"/>
    <x v="4"/>
    <x v="2"/>
    <n v="5"/>
    <x v="263"/>
    <x v="44"/>
    <x v="0"/>
    <x v="3"/>
    <s v="Wilson Jones Turn Tabs Binder Tool for Ring Binders"/>
    <n v="9.64"/>
    <n v="2"/>
    <n v="4.43"/>
  </r>
  <r>
    <d v="2016-05-26T00:00:00"/>
    <x v="2"/>
    <x v="4"/>
    <x v="2"/>
    <n v="5"/>
    <x v="263"/>
    <x v="44"/>
    <x v="0"/>
    <x v="0"/>
    <s v="Telephone Message Books with Fax/Mobile Section, 5 1/2&quot; x 3 3/16&quot;"/>
    <n v="12.7"/>
    <n v="2"/>
    <n v="5.84"/>
  </r>
  <r>
    <d v="2016-05-26T00:00:00"/>
    <x v="2"/>
    <x v="4"/>
    <x v="2"/>
    <n v="5"/>
    <x v="263"/>
    <x v="44"/>
    <x v="1"/>
    <x v="8"/>
    <s v="9-3/4 Diameter Round Wall Clock"/>
    <n v="41.37"/>
    <n v="3"/>
    <n v="17.38"/>
  </r>
  <r>
    <d v="2016-05-26T00:00:00"/>
    <x v="2"/>
    <x v="4"/>
    <x v="2"/>
    <n v="5"/>
    <x v="495"/>
    <x v="2"/>
    <x v="0"/>
    <x v="4"/>
    <s v="OIC #2 Pencils, Medium Soft"/>
    <n v="1.5"/>
    <n v="1"/>
    <n v="0.17"/>
  </r>
  <r>
    <d v="2016-05-26T00:00:00"/>
    <x v="2"/>
    <x v="4"/>
    <x v="2"/>
    <n v="5"/>
    <x v="495"/>
    <x v="2"/>
    <x v="0"/>
    <x v="12"/>
    <s v="Holmes HEPA Air Purifier"/>
    <n v="34.85"/>
    <n v="2"/>
    <n v="6.53"/>
  </r>
  <r>
    <d v="2016-05-26T00:00:00"/>
    <x v="2"/>
    <x v="4"/>
    <x v="2"/>
    <n v="5"/>
    <x v="149"/>
    <x v="3"/>
    <x v="0"/>
    <x v="7"/>
    <s v="Alliance Big Bands Rubber Bands, 12/Pack"/>
    <n v="5.94"/>
    <n v="3"/>
    <n v="0"/>
  </r>
  <r>
    <d v="2016-05-26T00:00:00"/>
    <x v="2"/>
    <x v="4"/>
    <x v="2"/>
    <n v="5"/>
    <x v="149"/>
    <x v="3"/>
    <x v="0"/>
    <x v="0"/>
    <s v="Xerox 1946"/>
    <n v="45.36"/>
    <n v="7"/>
    <n v="21.77"/>
  </r>
  <r>
    <d v="2016-05-26T00:00:00"/>
    <x v="2"/>
    <x v="4"/>
    <x v="2"/>
    <n v="5"/>
    <x v="149"/>
    <x v="3"/>
    <x v="2"/>
    <x v="6"/>
    <s v="Cisco SPA508G"/>
    <n v="211.17"/>
    <n v="4"/>
    <n v="23.76"/>
  </r>
  <r>
    <d v="2016-05-26T00:00:00"/>
    <x v="2"/>
    <x v="4"/>
    <x v="2"/>
    <n v="5"/>
    <x v="149"/>
    <x v="3"/>
    <x v="1"/>
    <x v="5"/>
    <s v="Global Low Back Tilter Chair"/>
    <n v="484.7"/>
    <n v="6"/>
    <n v="-84.82"/>
  </r>
  <r>
    <d v="2016-05-26T00:00:00"/>
    <x v="2"/>
    <x v="4"/>
    <x v="2"/>
    <n v="5"/>
    <x v="149"/>
    <x v="3"/>
    <x v="2"/>
    <x v="15"/>
    <s v="Fellowes Powershred HS-440 4-Sheet High Security Shredder"/>
    <n v="371.98"/>
    <n v="3"/>
    <n v="116.24"/>
  </r>
  <r>
    <d v="2016-05-26T00:00:00"/>
    <x v="2"/>
    <x v="4"/>
    <x v="2"/>
    <n v="5"/>
    <x v="552"/>
    <x v="16"/>
    <x v="0"/>
    <x v="2"/>
    <s v="Advantus Rolling Drawer Organizers"/>
    <n v="184.7"/>
    <n v="6"/>
    <n v="13.85"/>
  </r>
  <r>
    <d v="2016-05-26T00:00:00"/>
    <x v="2"/>
    <x v="4"/>
    <x v="2"/>
    <n v="5"/>
    <x v="552"/>
    <x v="16"/>
    <x v="2"/>
    <x v="9"/>
    <s v="ImationÂ 32GB Pocket Pro USB 3.0Â Flash DriveÂ - 32 GB - Black - 1 P ..."/>
    <n v="47.92"/>
    <n v="2"/>
    <n v="11.98"/>
  </r>
  <r>
    <d v="2016-05-26T00:00:00"/>
    <x v="2"/>
    <x v="4"/>
    <x v="2"/>
    <n v="5"/>
    <x v="752"/>
    <x v="21"/>
    <x v="1"/>
    <x v="8"/>
    <s v="Nu-Dell Float Frame 11 x 14 1/2"/>
    <n v="26.94"/>
    <n v="3"/>
    <n v="11.31"/>
  </r>
  <r>
    <d v="2016-05-27T00:00:00"/>
    <x v="2"/>
    <x v="4"/>
    <x v="2"/>
    <n v="5"/>
    <x v="174"/>
    <x v="14"/>
    <x v="1"/>
    <x v="5"/>
    <s v="HON 5400 Series Task Chairs for Big and Tall"/>
    <n v="3504.9"/>
    <n v="5"/>
    <n v="700.98"/>
  </r>
  <r>
    <d v="2016-05-27T00:00:00"/>
    <x v="2"/>
    <x v="4"/>
    <x v="2"/>
    <n v="5"/>
    <x v="174"/>
    <x v="14"/>
    <x v="0"/>
    <x v="0"/>
    <s v="Xerox 1910"/>
    <n v="144.12"/>
    <n v="3"/>
    <n v="69.180000000000007"/>
  </r>
  <r>
    <d v="2016-05-27T00:00:00"/>
    <x v="2"/>
    <x v="4"/>
    <x v="2"/>
    <n v="5"/>
    <x v="174"/>
    <x v="14"/>
    <x v="0"/>
    <x v="0"/>
    <s v="Xerox 1915"/>
    <n v="314.55"/>
    <n v="3"/>
    <n v="150.97999999999999"/>
  </r>
  <r>
    <d v="2016-05-27T00:00:00"/>
    <x v="2"/>
    <x v="4"/>
    <x v="2"/>
    <n v="5"/>
    <x v="267"/>
    <x v="1"/>
    <x v="1"/>
    <x v="8"/>
    <s v="36X48 HARDFLOOR CHAIRMAT"/>
    <n v="25.18"/>
    <n v="3"/>
    <n v="-33.36"/>
  </r>
  <r>
    <d v="2016-05-27T00:00:00"/>
    <x v="2"/>
    <x v="4"/>
    <x v="2"/>
    <n v="5"/>
    <x v="267"/>
    <x v="1"/>
    <x v="1"/>
    <x v="8"/>
    <s v="G.E. Halogen Desk Lamp Bulbs"/>
    <n v="5.58"/>
    <n v="2"/>
    <n v="-1.68"/>
  </r>
  <r>
    <d v="2016-05-27T00:00:00"/>
    <x v="2"/>
    <x v="4"/>
    <x v="2"/>
    <n v="5"/>
    <x v="267"/>
    <x v="1"/>
    <x v="0"/>
    <x v="2"/>
    <s v="Standard Rollaway File with Lock"/>
    <n v="1297.3699999999999"/>
    <n v="9"/>
    <n v="97.3"/>
  </r>
  <r>
    <d v="2016-05-27T00:00:00"/>
    <x v="2"/>
    <x v="4"/>
    <x v="2"/>
    <n v="5"/>
    <x v="462"/>
    <x v="3"/>
    <x v="0"/>
    <x v="0"/>
    <s v="Wirebound Message Books, Four 2 3/4 x 5 White Forms per Page"/>
    <n v="13.38"/>
    <n v="2"/>
    <n v="6.15"/>
  </r>
  <r>
    <d v="2016-05-28T00:00:00"/>
    <x v="2"/>
    <x v="4"/>
    <x v="2"/>
    <n v="5"/>
    <x v="329"/>
    <x v="29"/>
    <x v="0"/>
    <x v="4"/>
    <s v="Boston School Pro Electric Pencil Sharpener, 1670"/>
    <n v="185.88"/>
    <n v="6"/>
    <n v="50.19"/>
  </r>
  <r>
    <d v="2016-05-28T00:00:00"/>
    <x v="2"/>
    <x v="4"/>
    <x v="2"/>
    <n v="5"/>
    <x v="566"/>
    <x v="16"/>
    <x v="1"/>
    <x v="5"/>
    <s v="Novimex Fabric Task Chair"/>
    <n v="390.27"/>
    <n v="8"/>
    <n v="-24.39"/>
  </r>
  <r>
    <d v="2016-05-28T00:00:00"/>
    <x v="2"/>
    <x v="4"/>
    <x v="2"/>
    <n v="5"/>
    <x v="566"/>
    <x v="16"/>
    <x v="0"/>
    <x v="0"/>
    <s v="Great White Multi-Use Recycled Paper (20Lb. and 84 Bright)"/>
    <n v="62.19"/>
    <n v="13"/>
    <n v="19.440000000000001"/>
  </r>
  <r>
    <d v="2016-05-28T00:00:00"/>
    <x v="2"/>
    <x v="4"/>
    <x v="2"/>
    <n v="5"/>
    <x v="68"/>
    <x v="3"/>
    <x v="0"/>
    <x v="12"/>
    <s v="Kensington 7 Outlet MasterPiece HOMEOFFICE Power Control Center"/>
    <n v="262.24"/>
    <n v="2"/>
    <n v="78.67"/>
  </r>
  <r>
    <d v="2016-05-28T00:00:00"/>
    <x v="2"/>
    <x v="4"/>
    <x v="2"/>
    <n v="5"/>
    <x v="68"/>
    <x v="3"/>
    <x v="0"/>
    <x v="0"/>
    <s v="Xerox 1991"/>
    <n v="182.72"/>
    <n v="8"/>
    <n v="84.05"/>
  </r>
  <r>
    <d v="2016-05-28T00:00:00"/>
    <x v="2"/>
    <x v="4"/>
    <x v="2"/>
    <n v="5"/>
    <x v="68"/>
    <x v="3"/>
    <x v="2"/>
    <x v="9"/>
    <s v="ImationÂ Clip USBÂ flash driveÂ - 8 GB"/>
    <n v="131.6"/>
    <n v="7"/>
    <n v="7.9"/>
  </r>
  <r>
    <d v="2016-05-28T00:00:00"/>
    <x v="2"/>
    <x v="4"/>
    <x v="2"/>
    <n v="5"/>
    <x v="68"/>
    <x v="3"/>
    <x v="0"/>
    <x v="3"/>
    <s v="Wilson Jones Hanging View Binder, White, 1&quot;"/>
    <n v="22.72"/>
    <n v="4"/>
    <n v="7.38"/>
  </r>
  <r>
    <d v="2016-05-28T00:00:00"/>
    <x v="2"/>
    <x v="4"/>
    <x v="2"/>
    <n v="5"/>
    <x v="68"/>
    <x v="3"/>
    <x v="2"/>
    <x v="15"/>
    <s v="Okidata C331dn Printer"/>
    <n v="558.4"/>
    <n v="2"/>
    <n v="41.88"/>
  </r>
  <r>
    <d v="2016-05-28T00:00:00"/>
    <x v="2"/>
    <x v="4"/>
    <x v="2"/>
    <n v="5"/>
    <x v="150"/>
    <x v="20"/>
    <x v="0"/>
    <x v="14"/>
    <s v="Fiskars Softgrip Scissors"/>
    <n v="54.9"/>
    <n v="5"/>
    <n v="15.37"/>
  </r>
  <r>
    <d v="2016-05-28T00:00:00"/>
    <x v="2"/>
    <x v="4"/>
    <x v="2"/>
    <n v="5"/>
    <x v="451"/>
    <x v="1"/>
    <x v="2"/>
    <x v="6"/>
    <s v="Wilson Electronics DB Pro Signal Booster"/>
    <n v="286.39999999999998"/>
    <n v="1"/>
    <n v="25.06"/>
  </r>
  <r>
    <d v="2016-05-29T00:00:00"/>
    <x v="2"/>
    <x v="4"/>
    <x v="2"/>
    <n v="5"/>
    <x v="556"/>
    <x v="33"/>
    <x v="2"/>
    <x v="6"/>
    <s v="Panasonic KX-TG9471B"/>
    <n v="979.95"/>
    <n v="5"/>
    <n v="274.39"/>
  </r>
  <r>
    <d v="2016-05-29T00:00:00"/>
    <x v="2"/>
    <x v="4"/>
    <x v="2"/>
    <n v="5"/>
    <x v="556"/>
    <x v="33"/>
    <x v="0"/>
    <x v="3"/>
    <s v="Presstex Flexible Ring Binders"/>
    <n v="22.75"/>
    <n v="5"/>
    <n v="11.38"/>
  </r>
  <r>
    <d v="2016-05-29T00:00:00"/>
    <x v="2"/>
    <x v="4"/>
    <x v="2"/>
    <n v="5"/>
    <x v="745"/>
    <x v="15"/>
    <x v="0"/>
    <x v="3"/>
    <s v="GBC ProClick Spines for 32-Hole Punch"/>
    <n v="11.28"/>
    <n v="3"/>
    <n v="-8.65"/>
  </r>
  <r>
    <d v="2016-05-29T00:00:00"/>
    <x v="2"/>
    <x v="4"/>
    <x v="2"/>
    <n v="5"/>
    <x v="745"/>
    <x v="15"/>
    <x v="0"/>
    <x v="4"/>
    <s v="Newell 333"/>
    <n v="4.45"/>
    <n v="2"/>
    <n v="0.33"/>
  </r>
  <r>
    <d v="2016-05-29T00:00:00"/>
    <x v="2"/>
    <x v="4"/>
    <x v="2"/>
    <n v="5"/>
    <x v="745"/>
    <x v="15"/>
    <x v="1"/>
    <x v="8"/>
    <s v="3M Polarizing Light Filter Sleeves"/>
    <n v="44.76"/>
    <n v="3"/>
    <n v="14.55"/>
  </r>
  <r>
    <d v="2016-05-30T00:00:00"/>
    <x v="2"/>
    <x v="4"/>
    <x v="2"/>
    <n v="5"/>
    <x v="706"/>
    <x v="26"/>
    <x v="0"/>
    <x v="3"/>
    <s v="Vinyl Sectional Post Binders"/>
    <n v="22.62"/>
    <n v="2"/>
    <n v="-15.08"/>
  </r>
  <r>
    <d v="2016-05-30T00:00:00"/>
    <x v="2"/>
    <x v="4"/>
    <x v="2"/>
    <n v="5"/>
    <x v="706"/>
    <x v="26"/>
    <x v="0"/>
    <x v="3"/>
    <s v="GBC Standard Therm-A-Bind Covers"/>
    <n v="14.95"/>
    <n v="2"/>
    <n v="-11.96"/>
  </r>
  <r>
    <d v="2016-05-30T00:00:00"/>
    <x v="2"/>
    <x v="4"/>
    <x v="2"/>
    <n v="5"/>
    <x v="706"/>
    <x v="26"/>
    <x v="1"/>
    <x v="5"/>
    <s v="Global Troy Executive Leather Low-Back Tilter"/>
    <n v="801.57"/>
    <n v="2"/>
    <n v="50.1"/>
  </r>
  <r>
    <d v="2016-05-30T00:00:00"/>
    <x v="2"/>
    <x v="4"/>
    <x v="2"/>
    <n v="5"/>
    <x v="706"/>
    <x v="26"/>
    <x v="0"/>
    <x v="3"/>
    <s v="Storex Flexible Poly Binders with Double Pockets"/>
    <n v="2.38"/>
    <n v="3"/>
    <n v="-1.9"/>
  </r>
  <r>
    <d v="2016-05-30T00:00:00"/>
    <x v="2"/>
    <x v="4"/>
    <x v="2"/>
    <n v="5"/>
    <x v="706"/>
    <x v="26"/>
    <x v="0"/>
    <x v="0"/>
    <s v="White Dual Perf Computer Printout Paper, 2700 Sheets, 1 Part, Heavyweight, 20 lbs., 14 7/8 x 11"/>
    <n v="32.79"/>
    <n v="1"/>
    <n v="11.89"/>
  </r>
  <r>
    <d v="2016-05-30T00:00:00"/>
    <x v="2"/>
    <x v="4"/>
    <x v="2"/>
    <n v="5"/>
    <x v="758"/>
    <x v="25"/>
    <x v="0"/>
    <x v="3"/>
    <s v="Angle-D Ring Binders"/>
    <n v="3.28"/>
    <n v="2"/>
    <n v="-2.63"/>
  </r>
  <r>
    <d v="2016-05-30T00:00:00"/>
    <x v="2"/>
    <x v="4"/>
    <x v="2"/>
    <n v="5"/>
    <x v="196"/>
    <x v="10"/>
    <x v="2"/>
    <x v="16"/>
    <s v="Canon Imageclass D680 Copier / Fax"/>
    <n v="839.99"/>
    <n v="2"/>
    <n v="70"/>
  </r>
  <r>
    <d v="2016-05-30T00:00:00"/>
    <x v="2"/>
    <x v="4"/>
    <x v="2"/>
    <n v="5"/>
    <x v="123"/>
    <x v="6"/>
    <x v="1"/>
    <x v="13"/>
    <s v="Hon Rectangular Conference Tables"/>
    <n v="2275.5"/>
    <n v="10"/>
    <n v="386.84"/>
  </r>
  <r>
    <d v="2016-05-30T00:00:00"/>
    <x v="2"/>
    <x v="4"/>
    <x v="2"/>
    <n v="5"/>
    <x v="123"/>
    <x v="6"/>
    <x v="2"/>
    <x v="9"/>
    <s v="Plantronics CS510 - Over-the-Head monaural Wireless Headset System"/>
    <n v="1979.7"/>
    <n v="6"/>
    <n v="653.29999999999995"/>
  </r>
  <r>
    <d v="2016-05-30T00:00:00"/>
    <x v="2"/>
    <x v="4"/>
    <x v="2"/>
    <n v="5"/>
    <x v="123"/>
    <x v="6"/>
    <x v="0"/>
    <x v="1"/>
    <s v="Avery 473"/>
    <n v="62.1"/>
    <n v="6"/>
    <n v="29.81"/>
  </r>
  <r>
    <d v="2016-05-30T00:00:00"/>
    <x v="2"/>
    <x v="4"/>
    <x v="2"/>
    <n v="5"/>
    <x v="176"/>
    <x v="10"/>
    <x v="0"/>
    <x v="12"/>
    <s v="Euro-Pro Shark Turbo Vacuum"/>
    <n v="123.92"/>
    <n v="5"/>
    <n v="9.2899999999999991"/>
  </r>
  <r>
    <d v="2016-05-30T00:00:00"/>
    <x v="2"/>
    <x v="4"/>
    <x v="2"/>
    <n v="5"/>
    <x v="483"/>
    <x v="3"/>
    <x v="0"/>
    <x v="0"/>
    <s v="Xerox 228"/>
    <n v="38.880000000000003"/>
    <n v="6"/>
    <n v="18.66"/>
  </r>
  <r>
    <d v="2016-05-30T00:00:00"/>
    <x v="2"/>
    <x v="4"/>
    <x v="2"/>
    <n v="5"/>
    <x v="306"/>
    <x v="21"/>
    <x v="0"/>
    <x v="12"/>
    <s v="Acco 7-Outlet Masterpiece Power Center, Wihtout Fax/Phone Line Protection"/>
    <n v="364.74"/>
    <n v="3"/>
    <n v="109.42"/>
  </r>
  <r>
    <d v="2016-05-30T00:00:00"/>
    <x v="2"/>
    <x v="4"/>
    <x v="2"/>
    <n v="5"/>
    <x v="306"/>
    <x v="21"/>
    <x v="1"/>
    <x v="8"/>
    <s v="DAX Charcoal/Nickel-Tone Document Frame, 5 x 7"/>
    <n v="47.4"/>
    <n v="5"/>
    <n v="21.33"/>
  </r>
  <r>
    <d v="2016-05-30T00:00:00"/>
    <x v="2"/>
    <x v="4"/>
    <x v="2"/>
    <n v="5"/>
    <x v="306"/>
    <x v="21"/>
    <x v="0"/>
    <x v="2"/>
    <s v="Eldon Simplefile Box Office"/>
    <n v="49.76"/>
    <n v="4"/>
    <n v="13.93"/>
  </r>
  <r>
    <d v="2016-05-30T00:00:00"/>
    <x v="2"/>
    <x v="4"/>
    <x v="2"/>
    <n v="5"/>
    <x v="306"/>
    <x v="21"/>
    <x v="0"/>
    <x v="4"/>
    <s v="Newell 333"/>
    <n v="5.56"/>
    <n v="2"/>
    <n v="1.45"/>
  </r>
  <r>
    <d v="2016-05-30T00:00:00"/>
    <x v="2"/>
    <x v="4"/>
    <x v="2"/>
    <n v="5"/>
    <x v="306"/>
    <x v="21"/>
    <x v="0"/>
    <x v="0"/>
    <s v="Xerox 1915"/>
    <n v="629.1"/>
    <n v="6"/>
    <n v="301.97000000000003"/>
  </r>
  <r>
    <d v="2016-05-30T00:00:00"/>
    <x v="2"/>
    <x v="4"/>
    <x v="2"/>
    <n v="5"/>
    <x v="306"/>
    <x v="21"/>
    <x v="0"/>
    <x v="4"/>
    <s v="Newell 343"/>
    <n v="14.7"/>
    <n v="5"/>
    <n v="3.97"/>
  </r>
  <r>
    <d v="2016-05-30T00:00:00"/>
    <x v="2"/>
    <x v="4"/>
    <x v="2"/>
    <n v="5"/>
    <x v="306"/>
    <x v="21"/>
    <x v="0"/>
    <x v="0"/>
    <s v="Xerox 217"/>
    <n v="45.36"/>
    <n v="7"/>
    <n v="21.77"/>
  </r>
  <r>
    <d v="2016-05-30T00:00:00"/>
    <x v="2"/>
    <x v="4"/>
    <x v="2"/>
    <n v="5"/>
    <x v="306"/>
    <x v="21"/>
    <x v="2"/>
    <x v="6"/>
    <s v="VTech DS6151"/>
    <n v="125.99"/>
    <n v="1"/>
    <n v="35.28"/>
  </r>
  <r>
    <d v="2016-05-30T00:00:00"/>
    <x v="2"/>
    <x v="4"/>
    <x v="2"/>
    <n v="5"/>
    <x v="739"/>
    <x v="3"/>
    <x v="1"/>
    <x v="8"/>
    <s v="36X48 HARDFLOOR CHAIRMAT"/>
    <n v="167.84"/>
    <n v="8"/>
    <n v="11.75"/>
  </r>
  <r>
    <d v="2016-05-30T00:00:00"/>
    <x v="2"/>
    <x v="4"/>
    <x v="2"/>
    <n v="5"/>
    <x v="615"/>
    <x v="6"/>
    <x v="0"/>
    <x v="10"/>
    <s v="Redi-Strip #10 Envelopes, 4 1/8 x 9 1/2"/>
    <n v="26.55"/>
    <n v="9"/>
    <n v="12.74"/>
  </r>
  <r>
    <d v="2016-05-30T00:00:00"/>
    <x v="2"/>
    <x v="4"/>
    <x v="2"/>
    <n v="5"/>
    <x v="615"/>
    <x v="6"/>
    <x v="2"/>
    <x v="9"/>
    <s v="Sony Micro Vault Click 16 GB USB 2.0 Flash Drive"/>
    <n v="111.98"/>
    <n v="2"/>
    <n v="26.88"/>
  </r>
  <r>
    <d v="2016-05-30T00:00:00"/>
    <x v="2"/>
    <x v="4"/>
    <x v="2"/>
    <n v="5"/>
    <x v="372"/>
    <x v="0"/>
    <x v="2"/>
    <x v="6"/>
    <s v="Anker 36W 4-Port USB Wall Charger Travel Power Adapter for iPhone 5s 5c 5"/>
    <n v="79.959999999999994"/>
    <n v="5"/>
    <n v="8"/>
  </r>
  <r>
    <d v="2016-05-30T00:00:00"/>
    <x v="2"/>
    <x v="4"/>
    <x v="2"/>
    <n v="5"/>
    <x v="372"/>
    <x v="0"/>
    <x v="2"/>
    <x v="9"/>
    <s v="Sony Micro Vault Click 16 GB USB 2.0 Flash Drive"/>
    <n v="223.96"/>
    <n v="5"/>
    <n v="11.2"/>
  </r>
  <r>
    <d v="2016-05-31T00:00:00"/>
    <x v="2"/>
    <x v="4"/>
    <x v="2"/>
    <n v="5"/>
    <x v="443"/>
    <x v="1"/>
    <x v="1"/>
    <x v="8"/>
    <s v="Executive Impressions 16-1/2&quot; Circular Wall Clock"/>
    <n v="32.06"/>
    <n v="3"/>
    <n v="-12.83"/>
  </r>
  <r>
    <d v="2016-05-31T00:00:00"/>
    <x v="2"/>
    <x v="4"/>
    <x v="2"/>
    <n v="5"/>
    <x v="443"/>
    <x v="1"/>
    <x v="0"/>
    <x v="0"/>
    <s v="Xerox 1899"/>
    <n v="18.5"/>
    <n v="4"/>
    <n v="6.7"/>
  </r>
  <r>
    <d v="2016-05-31T00:00:00"/>
    <x v="2"/>
    <x v="4"/>
    <x v="2"/>
    <n v="5"/>
    <x v="443"/>
    <x v="1"/>
    <x v="1"/>
    <x v="5"/>
    <s v="Global Highback Leather Tilter in Burgundy"/>
    <n v="191.08"/>
    <n v="3"/>
    <n v="-38.22"/>
  </r>
  <r>
    <d v="2016-05-31T00:00:00"/>
    <x v="2"/>
    <x v="4"/>
    <x v="2"/>
    <n v="5"/>
    <x v="443"/>
    <x v="1"/>
    <x v="0"/>
    <x v="0"/>
    <s v="Xerox 212"/>
    <n v="10.37"/>
    <n v="2"/>
    <n v="3.63"/>
  </r>
  <r>
    <d v="2016-05-31T00:00:00"/>
    <x v="2"/>
    <x v="4"/>
    <x v="2"/>
    <n v="5"/>
    <x v="685"/>
    <x v="20"/>
    <x v="0"/>
    <x v="3"/>
    <s v="Avery Hidden Tab Dividers for Binding Systems"/>
    <n v="7.15"/>
    <n v="3"/>
    <n v="2.3199999999999998"/>
  </r>
  <r>
    <d v="2016-05-31T00:00:00"/>
    <x v="2"/>
    <x v="4"/>
    <x v="2"/>
    <n v="5"/>
    <x v="685"/>
    <x v="20"/>
    <x v="2"/>
    <x v="6"/>
    <s v="Jackery Bar Premium Fast-charging Portable Charger"/>
    <n v="179.7"/>
    <n v="6"/>
    <n v="88.05"/>
  </r>
  <r>
    <d v="2016-06-02T00:00:00"/>
    <x v="2"/>
    <x v="5"/>
    <x v="2"/>
    <n v="6"/>
    <x v="385"/>
    <x v="2"/>
    <x v="0"/>
    <x v="2"/>
    <s v="Carina Double Wide Media Storage Towers in Natural &amp; Black"/>
    <n v="64.78"/>
    <n v="1"/>
    <n v="-12.96"/>
  </r>
  <r>
    <d v="2016-06-02T00:00:00"/>
    <x v="2"/>
    <x v="5"/>
    <x v="2"/>
    <n v="6"/>
    <x v="150"/>
    <x v="22"/>
    <x v="0"/>
    <x v="0"/>
    <s v="Riverleaf Stik-Withit Designer Note Cubes"/>
    <n v="30.18"/>
    <n v="3"/>
    <n v="13.88"/>
  </r>
  <r>
    <d v="2016-06-02T00:00:00"/>
    <x v="2"/>
    <x v="5"/>
    <x v="2"/>
    <n v="6"/>
    <x v="150"/>
    <x v="22"/>
    <x v="0"/>
    <x v="3"/>
    <s v="Acco PRESSTEX Data Binder with Storage Hooks, Dark Blue, 14 7/8&quot; X 11&quot;"/>
    <n v="51.65"/>
    <n v="12"/>
    <n v="18.72"/>
  </r>
  <r>
    <d v="2016-06-02T00:00:00"/>
    <x v="2"/>
    <x v="5"/>
    <x v="2"/>
    <n v="6"/>
    <x v="150"/>
    <x v="22"/>
    <x v="0"/>
    <x v="3"/>
    <s v="Acco Translucent Poly Ring Binders"/>
    <n v="11.23"/>
    <n v="3"/>
    <n v="3.93"/>
  </r>
  <r>
    <d v="2016-06-03T00:00:00"/>
    <x v="2"/>
    <x v="5"/>
    <x v="2"/>
    <n v="6"/>
    <x v="85"/>
    <x v="3"/>
    <x v="1"/>
    <x v="13"/>
    <s v="Hon 61000 Series Interactive Training Tables"/>
    <n v="71.09"/>
    <n v="2"/>
    <n v="-1.78"/>
  </r>
  <r>
    <d v="2016-06-04T00:00:00"/>
    <x v="2"/>
    <x v="5"/>
    <x v="2"/>
    <n v="6"/>
    <x v="502"/>
    <x v="6"/>
    <x v="0"/>
    <x v="0"/>
    <s v="Snap-A-Way Black Print Carbonless Ruled Speed Letter, Triplicate"/>
    <n v="75.88"/>
    <n v="2"/>
    <n v="35.659999999999997"/>
  </r>
  <r>
    <d v="2016-06-04T00:00:00"/>
    <x v="2"/>
    <x v="5"/>
    <x v="2"/>
    <n v="6"/>
    <x v="318"/>
    <x v="1"/>
    <x v="0"/>
    <x v="0"/>
    <s v="Xerox 1957"/>
    <n v="25.92"/>
    <n v="5"/>
    <n v="9.4"/>
  </r>
  <r>
    <d v="2016-06-04T00:00:00"/>
    <x v="2"/>
    <x v="5"/>
    <x v="2"/>
    <n v="6"/>
    <x v="318"/>
    <x v="1"/>
    <x v="1"/>
    <x v="8"/>
    <s v="Luxo Professional Fluorescent Magnifier Lamp with Clamp-Mount Base"/>
    <n v="419.68"/>
    <n v="5"/>
    <n v="-356.73"/>
  </r>
  <r>
    <d v="2016-06-04T00:00:00"/>
    <x v="2"/>
    <x v="5"/>
    <x v="2"/>
    <n v="6"/>
    <x v="318"/>
    <x v="1"/>
    <x v="1"/>
    <x v="8"/>
    <s v="Staple-based wall hangings"/>
    <n v="11.69"/>
    <n v="3"/>
    <n v="-4.68"/>
  </r>
  <r>
    <d v="2016-06-04T00:00:00"/>
    <x v="2"/>
    <x v="5"/>
    <x v="2"/>
    <n v="6"/>
    <x v="318"/>
    <x v="1"/>
    <x v="2"/>
    <x v="6"/>
    <s v="PureGear Roll-On Screen Protector"/>
    <n v="31.98"/>
    <n v="2"/>
    <n v="11.19"/>
  </r>
  <r>
    <d v="2016-06-04T00:00:00"/>
    <x v="2"/>
    <x v="5"/>
    <x v="2"/>
    <n v="6"/>
    <x v="318"/>
    <x v="1"/>
    <x v="1"/>
    <x v="13"/>
    <s v="KI Conference Tables"/>
    <n v="177.23"/>
    <n v="5"/>
    <n v="-120.51"/>
  </r>
  <r>
    <d v="2016-06-04T00:00:00"/>
    <x v="2"/>
    <x v="5"/>
    <x v="2"/>
    <n v="6"/>
    <x v="318"/>
    <x v="1"/>
    <x v="1"/>
    <x v="8"/>
    <s v="Eldon 100 Class Desk Accessories"/>
    <n v="4.04"/>
    <n v="3"/>
    <n v="-2.83"/>
  </r>
  <r>
    <d v="2016-06-04T00:00:00"/>
    <x v="2"/>
    <x v="5"/>
    <x v="2"/>
    <n v="6"/>
    <x v="318"/>
    <x v="1"/>
    <x v="0"/>
    <x v="4"/>
    <s v="Binney &amp; Smith Crayola Metallic Colored Pencils, 8-Color Set"/>
    <n v="7.41"/>
    <n v="2"/>
    <n v="1.2"/>
  </r>
  <r>
    <d v="2016-06-04T00:00:00"/>
    <x v="2"/>
    <x v="5"/>
    <x v="2"/>
    <n v="6"/>
    <x v="647"/>
    <x v="20"/>
    <x v="0"/>
    <x v="0"/>
    <s v="Easy-staple paper"/>
    <n v="14.94"/>
    <n v="3"/>
    <n v="7.02"/>
  </r>
  <r>
    <d v="2016-06-04T00:00:00"/>
    <x v="2"/>
    <x v="5"/>
    <x v="2"/>
    <n v="6"/>
    <x v="647"/>
    <x v="20"/>
    <x v="2"/>
    <x v="15"/>
    <s v="Panasonic KX MC6040 Color Laser Multifunction Printer"/>
    <n v="1349.85"/>
    <n v="3"/>
    <n v="364.46"/>
  </r>
  <r>
    <d v="2016-06-04T00:00:00"/>
    <x v="2"/>
    <x v="5"/>
    <x v="2"/>
    <n v="6"/>
    <x v="647"/>
    <x v="20"/>
    <x v="1"/>
    <x v="11"/>
    <s v="Sauder Inglewood Library Bookcases"/>
    <n v="136.78"/>
    <n v="1"/>
    <n v="5.13"/>
  </r>
  <r>
    <d v="2016-06-04T00:00:00"/>
    <x v="2"/>
    <x v="5"/>
    <x v="2"/>
    <n v="6"/>
    <x v="647"/>
    <x v="20"/>
    <x v="1"/>
    <x v="8"/>
    <s v="Linden 10&quot; Round Wall Clock, Black"/>
    <n v="61.12"/>
    <n v="4"/>
    <n v="20.78"/>
  </r>
  <r>
    <d v="2016-06-05T00:00:00"/>
    <x v="2"/>
    <x v="5"/>
    <x v="2"/>
    <n v="6"/>
    <x v="179"/>
    <x v="2"/>
    <x v="0"/>
    <x v="2"/>
    <s v="Eldon Base for stackable storage shelf, platinum"/>
    <n v="124.61"/>
    <n v="4"/>
    <n v="-23.36"/>
  </r>
  <r>
    <d v="2016-06-05T00:00:00"/>
    <x v="2"/>
    <x v="5"/>
    <x v="2"/>
    <n v="6"/>
    <x v="179"/>
    <x v="2"/>
    <x v="0"/>
    <x v="1"/>
    <s v="Avery 502"/>
    <n v="7.56"/>
    <n v="3"/>
    <n v="2.65"/>
  </r>
  <r>
    <d v="2016-06-05T00:00:00"/>
    <x v="2"/>
    <x v="5"/>
    <x v="2"/>
    <n v="6"/>
    <x v="219"/>
    <x v="7"/>
    <x v="0"/>
    <x v="2"/>
    <s v="Standard Rollaway File with Lock"/>
    <n v="360.38"/>
    <n v="2"/>
    <n v="93.7"/>
  </r>
  <r>
    <d v="2016-06-05T00:00:00"/>
    <x v="2"/>
    <x v="5"/>
    <x v="2"/>
    <n v="6"/>
    <x v="219"/>
    <x v="7"/>
    <x v="0"/>
    <x v="4"/>
    <s v="Newell 314"/>
    <n v="11.16"/>
    <n v="2"/>
    <n v="2.79"/>
  </r>
  <r>
    <d v="2016-06-05T00:00:00"/>
    <x v="2"/>
    <x v="5"/>
    <x v="2"/>
    <n v="6"/>
    <x v="219"/>
    <x v="7"/>
    <x v="0"/>
    <x v="1"/>
    <s v="Avery White Multi-Purpose Labels"/>
    <n v="14.94"/>
    <n v="3"/>
    <n v="6.87"/>
  </r>
  <r>
    <d v="2016-06-05T00:00:00"/>
    <x v="2"/>
    <x v="5"/>
    <x v="2"/>
    <n v="6"/>
    <x v="74"/>
    <x v="3"/>
    <x v="0"/>
    <x v="3"/>
    <s v="Avery Non-Stick Binders"/>
    <n v="21.55"/>
    <n v="6"/>
    <n v="7"/>
  </r>
  <r>
    <d v="2016-06-05T00:00:00"/>
    <x v="2"/>
    <x v="5"/>
    <x v="2"/>
    <n v="6"/>
    <x v="74"/>
    <x v="3"/>
    <x v="0"/>
    <x v="12"/>
    <s v="Acco 6 Outlet Guardian Premium Surge Suppressor"/>
    <n v="58.24"/>
    <n v="4"/>
    <n v="15.72"/>
  </r>
  <r>
    <d v="2016-06-05T00:00:00"/>
    <x v="2"/>
    <x v="5"/>
    <x v="2"/>
    <n v="6"/>
    <x v="590"/>
    <x v="22"/>
    <x v="0"/>
    <x v="14"/>
    <s v="Acme Box Cutter Scissors"/>
    <n v="61.38"/>
    <n v="6"/>
    <n v="15.96"/>
  </r>
  <r>
    <d v="2016-06-06T00:00:00"/>
    <x v="2"/>
    <x v="5"/>
    <x v="2"/>
    <n v="6"/>
    <x v="554"/>
    <x v="1"/>
    <x v="2"/>
    <x v="6"/>
    <s v="Cisco Small Business SPA 502G VoIP phone"/>
    <n v="328.22"/>
    <n v="4"/>
    <n v="28.72"/>
  </r>
  <r>
    <d v="2016-06-06T00:00:00"/>
    <x v="2"/>
    <x v="5"/>
    <x v="2"/>
    <n v="6"/>
    <x v="56"/>
    <x v="32"/>
    <x v="0"/>
    <x v="2"/>
    <s v="Letter Size Cart"/>
    <n v="714.3"/>
    <n v="5"/>
    <n v="207.15"/>
  </r>
  <r>
    <d v="2016-06-06T00:00:00"/>
    <x v="2"/>
    <x v="5"/>
    <x v="2"/>
    <n v="6"/>
    <x v="759"/>
    <x v="32"/>
    <x v="0"/>
    <x v="0"/>
    <s v="Xerox 1935"/>
    <n v="105.52"/>
    <n v="4"/>
    <n v="48.54"/>
  </r>
  <r>
    <d v="2016-06-06T00:00:00"/>
    <x v="2"/>
    <x v="5"/>
    <x v="2"/>
    <n v="6"/>
    <x v="584"/>
    <x v="13"/>
    <x v="2"/>
    <x v="9"/>
    <s v="Logitech Trackman Marble Mouse"/>
    <n v="179.94"/>
    <n v="6"/>
    <n v="75.569999999999993"/>
  </r>
  <r>
    <d v="2016-06-06T00:00:00"/>
    <x v="2"/>
    <x v="5"/>
    <x v="2"/>
    <n v="6"/>
    <x v="584"/>
    <x v="13"/>
    <x v="2"/>
    <x v="9"/>
    <s v="Kingston Digital DataTraveler 16GB USB 2.0"/>
    <n v="26.85"/>
    <n v="3"/>
    <n v="5.0999999999999996"/>
  </r>
  <r>
    <d v="2016-06-06T00:00:00"/>
    <x v="2"/>
    <x v="5"/>
    <x v="2"/>
    <n v="6"/>
    <x v="584"/>
    <x v="13"/>
    <x v="2"/>
    <x v="9"/>
    <s v="Plantronics S12 Corded Telephone Headset System"/>
    <n v="323.37"/>
    <n v="3"/>
    <n v="129.35"/>
  </r>
  <r>
    <d v="2016-06-06T00:00:00"/>
    <x v="2"/>
    <x v="5"/>
    <x v="2"/>
    <n v="6"/>
    <x v="584"/>
    <x v="13"/>
    <x v="0"/>
    <x v="0"/>
    <s v="Xerox 191"/>
    <n v="59.94"/>
    <n v="3"/>
    <n v="28.17"/>
  </r>
  <r>
    <d v="2016-06-06T00:00:00"/>
    <x v="2"/>
    <x v="5"/>
    <x v="2"/>
    <n v="6"/>
    <x v="584"/>
    <x v="13"/>
    <x v="0"/>
    <x v="3"/>
    <s v="Trimflex Flexible Post Binders"/>
    <n v="64.14"/>
    <n v="3"/>
    <n v="30.79"/>
  </r>
  <r>
    <d v="2016-06-06T00:00:00"/>
    <x v="2"/>
    <x v="5"/>
    <x v="2"/>
    <n v="6"/>
    <x v="584"/>
    <x v="13"/>
    <x v="0"/>
    <x v="3"/>
    <s v="Avery Binder Labels"/>
    <n v="11.67"/>
    <n v="3"/>
    <n v="5.6"/>
  </r>
  <r>
    <d v="2016-06-06T00:00:00"/>
    <x v="2"/>
    <x v="5"/>
    <x v="2"/>
    <n v="6"/>
    <x v="584"/>
    <x v="13"/>
    <x v="0"/>
    <x v="0"/>
    <s v="Xerox 230"/>
    <n v="12.96"/>
    <n v="2"/>
    <n v="6.22"/>
  </r>
  <r>
    <d v="2016-06-06T00:00:00"/>
    <x v="2"/>
    <x v="5"/>
    <x v="2"/>
    <n v="6"/>
    <x v="237"/>
    <x v="3"/>
    <x v="0"/>
    <x v="1"/>
    <s v="Avery 488"/>
    <n v="22.05"/>
    <n v="7"/>
    <n v="10.58"/>
  </r>
  <r>
    <d v="2016-06-06T00:00:00"/>
    <x v="2"/>
    <x v="5"/>
    <x v="2"/>
    <n v="6"/>
    <x v="237"/>
    <x v="3"/>
    <x v="0"/>
    <x v="0"/>
    <s v="Xerox Blank Computer Paper"/>
    <n v="99.9"/>
    <n v="5"/>
    <n v="46.95"/>
  </r>
  <r>
    <d v="2016-06-06T00:00:00"/>
    <x v="2"/>
    <x v="5"/>
    <x v="2"/>
    <n v="6"/>
    <x v="5"/>
    <x v="3"/>
    <x v="2"/>
    <x v="6"/>
    <s v="Samsung Galaxy Mega 6.3"/>
    <n v="3023.93"/>
    <n v="9"/>
    <n v="226.79"/>
  </r>
  <r>
    <d v="2016-06-06T00:00:00"/>
    <x v="2"/>
    <x v="5"/>
    <x v="2"/>
    <n v="6"/>
    <x v="5"/>
    <x v="3"/>
    <x v="2"/>
    <x v="9"/>
    <s v="Rosewill 107 Normal Keys USB Wired Standard Keyboard"/>
    <n v="26.96"/>
    <n v="2"/>
    <n v="3.77"/>
  </r>
  <r>
    <d v="2016-06-06T00:00:00"/>
    <x v="2"/>
    <x v="5"/>
    <x v="2"/>
    <n v="6"/>
    <x v="5"/>
    <x v="3"/>
    <x v="2"/>
    <x v="6"/>
    <s v="Bose SoundLink Bluetooth Speaker"/>
    <n v="477.6"/>
    <n v="3"/>
    <n v="161.19"/>
  </r>
  <r>
    <d v="2016-06-06T00:00:00"/>
    <x v="2"/>
    <x v="5"/>
    <x v="2"/>
    <n v="6"/>
    <x v="760"/>
    <x v="10"/>
    <x v="1"/>
    <x v="8"/>
    <s v="Electrix Halogen Magnifier Lamp"/>
    <n v="466.32"/>
    <n v="3"/>
    <n v="34.97"/>
  </r>
  <r>
    <d v="2016-06-06T00:00:00"/>
    <x v="2"/>
    <x v="5"/>
    <x v="2"/>
    <n v="6"/>
    <x v="760"/>
    <x v="10"/>
    <x v="1"/>
    <x v="8"/>
    <s v="Deflect-o EconoMat Nonstudded, No Bevel Mat"/>
    <n v="82.64"/>
    <n v="2"/>
    <n v="0"/>
  </r>
  <r>
    <d v="2016-06-07T00:00:00"/>
    <x v="2"/>
    <x v="5"/>
    <x v="2"/>
    <n v="6"/>
    <x v="476"/>
    <x v="20"/>
    <x v="0"/>
    <x v="0"/>
    <s v="Xerox 226"/>
    <n v="32.4"/>
    <n v="5"/>
    <n v="15.55"/>
  </r>
  <r>
    <d v="2016-06-07T00:00:00"/>
    <x v="2"/>
    <x v="5"/>
    <x v="2"/>
    <n v="6"/>
    <x v="365"/>
    <x v="3"/>
    <x v="0"/>
    <x v="3"/>
    <s v="Avery Hanging File Binders"/>
    <n v="4.78"/>
    <n v="1"/>
    <n v="1.55"/>
  </r>
  <r>
    <d v="2016-06-07T00:00:00"/>
    <x v="2"/>
    <x v="5"/>
    <x v="2"/>
    <n v="6"/>
    <x v="365"/>
    <x v="3"/>
    <x v="0"/>
    <x v="0"/>
    <s v="While You Were Out Pads, 50 per Pad, 4 x 5 1/4, Green Cycle"/>
    <n v="4.7300000000000004"/>
    <n v="1"/>
    <n v="2.3199999999999998"/>
  </r>
  <r>
    <d v="2016-06-07T00:00:00"/>
    <x v="2"/>
    <x v="5"/>
    <x v="2"/>
    <n v="6"/>
    <x v="761"/>
    <x v="2"/>
    <x v="0"/>
    <x v="7"/>
    <s v="Ideal Clamps"/>
    <n v="9.65"/>
    <n v="6"/>
    <n v="3.5"/>
  </r>
  <r>
    <d v="2016-06-09T00:00:00"/>
    <x v="2"/>
    <x v="5"/>
    <x v="2"/>
    <n v="6"/>
    <x v="193"/>
    <x v="3"/>
    <x v="2"/>
    <x v="6"/>
    <s v="Avaya 4621SW VoIP phone"/>
    <n v="177.48"/>
    <n v="3"/>
    <n v="19.97"/>
  </r>
  <r>
    <d v="2016-06-09T00:00:00"/>
    <x v="2"/>
    <x v="5"/>
    <x v="2"/>
    <n v="6"/>
    <x v="460"/>
    <x v="16"/>
    <x v="2"/>
    <x v="15"/>
    <s v="Cisco CP-7937G Unified IP Conference Station Phone"/>
    <n v="695.7"/>
    <n v="2"/>
    <n v="-27.83"/>
  </r>
  <r>
    <d v="2016-06-09T00:00:00"/>
    <x v="2"/>
    <x v="5"/>
    <x v="2"/>
    <n v="6"/>
    <x v="622"/>
    <x v="3"/>
    <x v="1"/>
    <x v="5"/>
    <s v="Global Deluxe Stacking Chair, Gray"/>
    <n v="122.35"/>
    <n v="3"/>
    <n v="13.76"/>
  </r>
  <r>
    <d v="2016-06-09T00:00:00"/>
    <x v="2"/>
    <x v="5"/>
    <x v="2"/>
    <n v="6"/>
    <x v="499"/>
    <x v="28"/>
    <x v="1"/>
    <x v="13"/>
    <s v="Bush Cubix Conference Tables, Fully Assembled"/>
    <n v="692.94"/>
    <n v="3"/>
    <n v="173.24"/>
  </r>
  <r>
    <d v="2016-06-10T00:00:00"/>
    <x v="2"/>
    <x v="5"/>
    <x v="2"/>
    <n v="6"/>
    <x v="635"/>
    <x v="3"/>
    <x v="0"/>
    <x v="1"/>
    <s v="Avery 473"/>
    <n v="20.7"/>
    <n v="2"/>
    <n v="9.94"/>
  </r>
  <r>
    <d v="2016-06-10T00:00:00"/>
    <x v="2"/>
    <x v="5"/>
    <x v="2"/>
    <n v="6"/>
    <x v="635"/>
    <x v="3"/>
    <x v="1"/>
    <x v="13"/>
    <s v="Bretford Â“Just In TimeÂ” Height-Adjustable Multi-Task Work Tables"/>
    <n v="1335.68"/>
    <n v="4"/>
    <n v="-217.05"/>
  </r>
  <r>
    <d v="2016-06-10T00:00:00"/>
    <x v="2"/>
    <x v="5"/>
    <x v="2"/>
    <n v="6"/>
    <x v="635"/>
    <x v="3"/>
    <x v="0"/>
    <x v="0"/>
    <s v="Xerox 226"/>
    <n v="32.4"/>
    <n v="5"/>
    <n v="15.55"/>
  </r>
  <r>
    <d v="2016-06-10T00:00:00"/>
    <x v="2"/>
    <x v="5"/>
    <x v="2"/>
    <n v="6"/>
    <x v="733"/>
    <x v="2"/>
    <x v="0"/>
    <x v="1"/>
    <s v="Avery 487"/>
    <n v="23.62"/>
    <n v="8"/>
    <n v="7.97"/>
  </r>
  <r>
    <d v="2016-06-11T00:00:00"/>
    <x v="2"/>
    <x v="5"/>
    <x v="2"/>
    <n v="6"/>
    <x v="126"/>
    <x v="0"/>
    <x v="0"/>
    <x v="3"/>
    <s v="Computer Printout Index Tabs"/>
    <n v="1.34"/>
    <n v="4"/>
    <n v="-2.15"/>
  </r>
  <r>
    <d v="2016-06-11T00:00:00"/>
    <x v="2"/>
    <x v="5"/>
    <x v="2"/>
    <n v="6"/>
    <x v="126"/>
    <x v="0"/>
    <x v="0"/>
    <x v="3"/>
    <s v="GBC Wire Binding Combs"/>
    <n v="8.27"/>
    <n v="4"/>
    <n v="-13.65"/>
  </r>
  <r>
    <d v="2016-06-11T00:00:00"/>
    <x v="2"/>
    <x v="5"/>
    <x v="2"/>
    <n v="6"/>
    <x v="126"/>
    <x v="0"/>
    <x v="1"/>
    <x v="8"/>
    <s v="Stacking Tray, Side-Loading, Legal, Smoke"/>
    <n v="12.54"/>
    <n v="7"/>
    <n v="-9.09"/>
  </r>
  <r>
    <d v="2016-06-11T00:00:00"/>
    <x v="2"/>
    <x v="5"/>
    <x v="2"/>
    <n v="6"/>
    <x v="414"/>
    <x v="20"/>
    <x v="2"/>
    <x v="9"/>
    <s v="Razer Kraken PRO Over Ear PC and Music Headset"/>
    <n v="239.97"/>
    <n v="3"/>
    <n v="71.989999999999995"/>
  </r>
  <r>
    <d v="2016-06-11T00:00:00"/>
    <x v="2"/>
    <x v="5"/>
    <x v="2"/>
    <n v="6"/>
    <x v="145"/>
    <x v="22"/>
    <x v="0"/>
    <x v="1"/>
    <s v="Avery 486"/>
    <n v="14.62"/>
    <n v="2"/>
    <n v="6.87"/>
  </r>
  <r>
    <d v="2016-06-11T00:00:00"/>
    <x v="2"/>
    <x v="5"/>
    <x v="2"/>
    <n v="6"/>
    <x v="145"/>
    <x v="22"/>
    <x v="0"/>
    <x v="3"/>
    <s v="Wilson Jones Turn Tabs Binder Tool for Ring Binders"/>
    <n v="53.98"/>
    <n v="14"/>
    <n v="17.54"/>
  </r>
  <r>
    <d v="2016-06-11T00:00:00"/>
    <x v="2"/>
    <x v="5"/>
    <x v="2"/>
    <n v="6"/>
    <x v="145"/>
    <x v="22"/>
    <x v="2"/>
    <x v="9"/>
    <s v="Logitech G35 7.1-Channel Surround Sound Headset"/>
    <n v="389.97"/>
    <n v="3"/>
    <n v="132.59"/>
  </r>
  <r>
    <d v="2016-06-11T00:00:00"/>
    <x v="2"/>
    <x v="5"/>
    <x v="2"/>
    <n v="6"/>
    <x v="9"/>
    <x v="3"/>
    <x v="1"/>
    <x v="13"/>
    <s v="Bretford Rectangular Conference Table Tops"/>
    <n v="902.71"/>
    <n v="3"/>
    <n v="33.85"/>
  </r>
  <r>
    <d v="2016-06-12T00:00:00"/>
    <x v="2"/>
    <x v="5"/>
    <x v="2"/>
    <n v="6"/>
    <x v="762"/>
    <x v="3"/>
    <x v="0"/>
    <x v="1"/>
    <s v="Self-Adhesive Address Labels for Typewriters by Universal"/>
    <n v="14.62"/>
    <n v="2"/>
    <n v="6.87"/>
  </r>
  <r>
    <d v="2016-06-12T00:00:00"/>
    <x v="2"/>
    <x v="5"/>
    <x v="2"/>
    <n v="6"/>
    <x v="660"/>
    <x v="33"/>
    <x v="0"/>
    <x v="12"/>
    <s v="1.7 Cubic Foot Compact &quot;Cube&quot; Office Refrigerators"/>
    <n v="208.16"/>
    <n v="1"/>
    <n v="56.2"/>
  </r>
  <r>
    <d v="2016-06-12T00:00:00"/>
    <x v="2"/>
    <x v="5"/>
    <x v="2"/>
    <n v="6"/>
    <x v="660"/>
    <x v="33"/>
    <x v="0"/>
    <x v="3"/>
    <s v="Avery Heavy-Duty EZD  Binder With Locking Rings"/>
    <n v="16.739999999999998"/>
    <n v="3"/>
    <n v="8.0399999999999991"/>
  </r>
  <r>
    <d v="2016-06-12T00:00:00"/>
    <x v="2"/>
    <x v="5"/>
    <x v="2"/>
    <n v="6"/>
    <x v="236"/>
    <x v="7"/>
    <x v="1"/>
    <x v="8"/>
    <s v="Artistic Insta-Plaque"/>
    <n v="47.04"/>
    <n v="3"/>
    <n v="18.350000000000001"/>
  </r>
  <r>
    <d v="2016-06-12T00:00:00"/>
    <x v="2"/>
    <x v="5"/>
    <x v="2"/>
    <n v="6"/>
    <x v="236"/>
    <x v="7"/>
    <x v="0"/>
    <x v="3"/>
    <s v="DXL Angle-View Binders with Locking Rings by Samsill"/>
    <n v="30.84"/>
    <n v="4"/>
    <n v="13.88"/>
  </r>
  <r>
    <d v="2016-06-12T00:00:00"/>
    <x v="2"/>
    <x v="5"/>
    <x v="2"/>
    <n v="6"/>
    <x v="236"/>
    <x v="7"/>
    <x v="0"/>
    <x v="2"/>
    <s v="Companion Letter/Legal File, Black"/>
    <n v="226.56"/>
    <n v="6"/>
    <n v="63.44"/>
  </r>
  <r>
    <d v="2016-06-12T00:00:00"/>
    <x v="2"/>
    <x v="5"/>
    <x v="2"/>
    <n v="6"/>
    <x v="236"/>
    <x v="7"/>
    <x v="0"/>
    <x v="10"/>
    <s v="Globe Weis Peel &amp; Seel First Class Envelopes"/>
    <n v="115.02"/>
    <n v="9"/>
    <n v="51.76"/>
  </r>
  <r>
    <d v="2016-06-12T00:00:00"/>
    <x v="2"/>
    <x v="5"/>
    <x v="2"/>
    <n v="6"/>
    <x v="236"/>
    <x v="7"/>
    <x v="2"/>
    <x v="6"/>
    <s v="KLD Oscar II Style Snap-on Ultra Thin Side Flip Synthetic Leather Cover Case for HTC One HTC M7"/>
    <n v="68.040000000000006"/>
    <n v="7"/>
    <n v="19.73"/>
  </r>
  <r>
    <d v="2016-06-12T00:00:00"/>
    <x v="2"/>
    <x v="5"/>
    <x v="2"/>
    <n v="6"/>
    <x v="675"/>
    <x v="1"/>
    <x v="2"/>
    <x v="15"/>
    <s v="Canon Color ImageCLASS MF8580Cdw Wireless Laser All-In-One Printer, Copier, Scanner"/>
    <n v="1007.98"/>
    <n v="3"/>
    <n v="43.2"/>
  </r>
  <r>
    <d v="2016-06-12T00:00:00"/>
    <x v="2"/>
    <x v="5"/>
    <x v="2"/>
    <n v="6"/>
    <x v="675"/>
    <x v="1"/>
    <x v="0"/>
    <x v="0"/>
    <s v="Xerox 1908"/>
    <n v="313.49"/>
    <n v="7"/>
    <n v="113.64"/>
  </r>
  <r>
    <d v="2016-06-12T00:00:00"/>
    <x v="2"/>
    <x v="5"/>
    <x v="2"/>
    <n v="6"/>
    <x v="353"/>
    <x v="1"/>
    <x v="0"/>
    <x v="0"/>
    <s v="Xerox 1978"/>
    <n v="23.12"/>
    <n v="5"/>
    <n v="8.3800000000000008"/>
  </r>
  <r>
    <d v="2016-06-12T00:00:00"/>
    <x v="2"/>
    <x v="5"/>
    <x v="2"/>
    <n v="6"/>
    <x v="710"/>
    <x v="20"/>
    <x v="0"/>
    <x v="0"/>
    <s v="IBM Multi-Purpose Copy Paper, 8 1/2 x 11&quot;, Case"/>
    <n v="92.94"/>
    <n v="3"/>
    <n v="41.82"/>
  </r>
  <r>
    <d v="2016-06-12T00:00:00"/>
    <x v="2"/>
    <x v="5"/>
    <x v="2"/>
    <n v="6"/>
    <x v="710"/>
    <x v="20"/>
    <x v="0"/>
    <x v="12"/>
    <s v="Bionaire 99.97% HEPA Air Cleaner"/>
    <n v="52.56"/>
    <n v="3"/>
    <n v="18.399999999999999"/>
  </r>
  <r>
    <d v="2016-06-12T00:00:00"/>
    <x v="2"/>
    <x v="5"/>
    <x v="2"/>
    <n v="6"/>
    <x v="400"/>
    <x v="3"/>
    <x v="0"/>
    <x v="0"/>
    <s v="IBM Multi-Purpose Copy Paper, 8 1/2 x 11&quot;, Case"/>
    <n v="185.88"/>
    <n v="6"/>
    <n v="83.65"/>
  </r>
  <r>
    <d v="2016-06-12T00:00:00"/>
    <x v="2"/>
    <x v="5"/>
    <x v="2"/>
    <n v="6"/>
    <x v="400"/>
    <x v="3"/>
    <x v="0"/>
    <x v="0"/>
    <s v="Xerox 228"/>
    <n v="12.96"/>
    <n v="2"/>
    <n v="6.22"/>
  </r>
  <r>
    <d v="2016-06-12T00:00:00"/>
    <x v="2"/>
    <x v="5"/>
    <x v="2"/>
    <n v="6"/>
    <x v="299"/>
    <x v="0"/>
    <x v="0"/>
    <x v="12"/>
    <s v="APC 7 Outlet Network SurgeArrest Surge Protector"/>
    <n v="64.38"/>
    <n v="4"/>
    <n v="-160.96"/>
  </r>
  <r>
    <d v="2016-06-12T00:00:00"/>
    <x v="2"/>
    <x v="5"/>
    <x v="2"/>
    <n v="6"/>
    <x v="299"/>
    <x v="0"/>
    <x v="1"/>
    <x v="8"/>
    <s v="Dax Clear Box Frame"/>
    <n v="6.98"/>
    <n v="2"/>
    <n v="-4.54"/>
  </r>
  <r>
    <d v="2016-06-12T00:00:00"/>
    <x v="2"/>
    <x v="5"/>
    <x v="2"/>
    <n v="6"/>
    <x v="299"/>
    <x v="0"/>
    <x v="0"/>
    <x v="4"/>
    <s v="Nontoxic Chalk"/>
    <n v="11.26"/>
    <n v="8"/>
    <n v="3.94"/>
  </r>
  <r>
    <d v="2016-06-12T00:00:00"/>
    <x v="2"/>
    <x v="5"/>
    <x v="2"/>
    <n v="6"/>
    <x v="299"/>
    <x v="0"/>
    <x v="0"/>
    <x v="0"/>
    <s v="Xerox 1975"/>
    <n v="15.55"/>
    <n v="3"/>
    <n v="5.64"/>
  </r>
  <r>
    <d v="2016-06-12T00:00:00"/>
    <x v="2"/>
    <x v="5"/>
    <x v="2"/>
    <n v="6"/>
    <x v="299"/>
    <x v="0"/>
    <x v="1"/>
    <x v="5"/>
    <s v="Global Enterprise Series Seating High-Back Swivel/Tilt Chairs"/>
    <n v="379.37"/>
    <n v="2"/>
    <n v="-119.23"/>
  </r>
  <r>
    <d v="2016-06-12T00:00:00"/>
    <x v="2"/>
    <x v="5"/>
    <x v="2"/>
    <n v="6"/>
    <x v="299"/>
    <x v="0"/>
    <x v="0"/>
    <x v="2"/>
    <s v="Staple magnet"/>
    <n v="67.540000000000006"/>
    <n v="9"/>
    <n v="6.75"/>
  </r>
  <r>
    <d v="2016-06-12T00:00:00"/>
    <x v="2"/>
    <x v="5"/>
    <x v="2"/>
    <n v="6"/>
    <x v="299"/>
    <x v="0"/>
    <x v="0"/>
    <x v="3"/>
    <s v="Acco Pressboard Covers with Storage Hooks, 14 7/8&quot; x 11&quot;, Executive Red"/>
    <n v="1.52"/>
    <n v="2"/>
    <n v="-2.67"/>
  </r>
  <r>
    <d v="2016-06-13T00:00:00"/>
    <x v="2"/>
    <x v="5"/>
    <x v="2"/>
    <n v="6"/>
    <x v="90"/>
    <x v="14"/>
    <x v="2"/>
    <x v="6"/>
    <s v="Ooma Telo VoIP Home Phone System"/>
    <n v="377.97"/>
    <n v="3"/>
    <n v="94.49"/>
  </r>
  <r>
    <d v="2016-06-13T00:00:00"/>
    <x v="2"/>
    <x v="5"/>
    <x v="2"/>
    <n v="6"/>
    <x v="331"/>
    <x v="42"/>
    <x v="0"/>
    <x v="1"/>
    <s v="Avery 51"/>
    <n v="18.899999999999999"/>
    <n v="3"/>
    <n v="8.69"/>
  </r>
  <r>
    <d v="2016-06-13T00:00:00"/>
    <x v="2"/>
    <x v="5"/>
    <x v="2"/>
    <n v="6"/>
    <x v="217"/>
    <x v="20"/>
    <x v="0"/>
    <x v="3"/>
    <s v="Premium Transparent Presentation Covers by GBC"/>
    <n v="33.57"/>
    <n v="2"/>
    <n v="11.75"/>
  </r>
  <r>
    <d v="2016-06-14T00:00:00"/>
    <x v="2"/>
    <x v="5"/>
    <x v="2"/>
    <n v="6"/>
    <x v="298"/>
    <x v="3"/>
    <x v="0"/>
    <x v="4"/>
    <s v="Newell 326"/>
    <n v="7.04"/>
    <n v="4"/>
    <n v="2.04"/>
  </r>
  <r>
    <d v="2016-06-14T00:00:00"/>
    <x v="2"/>
    <x v="5"/>
    <x v="2"/>
    <n v="6"/>
    <x v="298"/>
    <x v="3"/>
    <x v="1"/>
    <x v="8"/>
    <s v="GE General Purpose, Extra Long Life, Showcase &amp; Floodlight Incandescent Bulbs"/>
    <n v="8.73"/>
    <n v="3"/>
    <n v="4.0999999999999996"/>
  </r>
  <r>
    <d v="2016-06-14T00:00:00"/>
    <x v="2"/>
    <x v="5"/>
    <x v="2"/>
    <n v="6"/>
    <x v="298"/>
    <x v="3"/>
    <x v="2"/>
    <x v="9"/>
    <s v="Logitech ClearChat Comfort/USB Headset H390"/>
    <n v="29.29"/>
    <n v="1"/>
    <n v="9.67"/>
  </r>
  <r>
    <d v="2016-06-14T00:00:00"/>
    <x v="2"/>
    <x v="5"/>
    <x v="2"/>
    <n v="6"/>
    <x v="298"/>
    <x v="3"/>
    <x v="0"/>
    <x v="4"/>
    <s v="Newell 346"/>
    <n v="8.64"/>
    <n v="3"/>
    <n v="2.5099999999999998"/>
  </r>
  <r>
    <d v="2016-06-14T00:00:00"/>
    <x v="2"/>
    <x v="5"/>
    <x v="2"/>
    <n v="6"/>
    <x v="167"/>
    <x v="3"/>
    <x v="1"/>
    <x v="11"/>
    <s v="Bush Heritage Pine Collection 5-Shelf Bookcase, Albany Pine Finish, *Special Order"/>
    <n v="599.16999999999996"/>
    <n v="5"/>
    <n v="35.25"/>
  </r>
  <r>
    <d v="2016-06-14T00:00:00"/>
    <x v="2"/>
    <x v="5"/>
    <x v="2"/>
    <n v="6"/>
    <x v="290"/>
    <x v="3"/>
    <x v="1"/>
    <x v="13"/>
    <s v="Bush Cubix Conference Tables, Fully Assembled"/>
    <n v="1293.49"/>
    <n v="7"/>
    <n v="80.84"/>
  </r>
  <r>
    <d v="2016-06-14T00:00:00"/>
    <x v="2"/>
    <x v="5"/>
    <x v="2"/>
    <n v="6"/>
    <x v="763"/>
    <x v="2"/>
    <x v="1"/>
    <x v="13"/>
    <s v="Global Adaptabilities Conference Tables"/>
    <n v="337.18"/>
    <n v="2"/>
    <n v="-118.01"/>
  </r>
  <r>
    <d v="2016-06-14T00:00:00"/>
    <x v="2"/>
    <x v="5"/>
    <x v="2"/>
    <n v="6"/>
    <x v="98"/>
    <x v="16"/>
    <x v="0"/>
    <x v="3"/>
    <s v="GBC Twin Loop Wire Binding Elements"/>
    <n v="39.94"/>
    <n v="4"/>
    <n v="-26.62"/>
  </r>
  <r>
    <d v="2016-06-14T00:00:00"/>
    <x v="2"/>
    <x v="5"/>
    <x v="2"/>
    <n v="6"/>
    <x v="98"/>
    <x v="16"/>
    <x v="2"/>
    <x v="9"/>
    <s v="Verbatim Slim CD and DVD Storage Cases, 50/Pack"/>
    <n v="18.46"/>
    <n v="2"/>
    <n v="2.31"/>
  </r>
  <r>
    <d v="2016-06-14T00:00:00"/>
    <x v="2"/>
    <x v="5"/>
    <x v="2"/>
    <n v="6"/>
    <x v="278"/>
    <x v="22"/>
    <x v="1"/>
    <x v="13"/>
    <s v="Hon Non-Folding Utility Tables"/>
    <n v="1115.17"/>
    <n v="7"/>
    <n v="334.55"/>
  </r>
  <r>
    <d v="2016-06-15T00:00:00"/>
    <x v="2"/>
    <x v="5"/>
    <x v="2"/>
    <n v="6"/>
    <x v="462"/>
    <x v="0"/>
    <x v="0"/>
    <x v="0"/>
    <s v="Xerox 19"/>
    <n v="173.49"/>
    <n v="7"/>
    <n v="54.22"/>
  </r>
  <r>
    <d v="2016-06-16T00:00:00"/>
    <x v="2"/>
    <x v="5"/>
    <x v="2"/>
    <n v="6"/>
    <x v="649"/>
    <x v="3"/>
    <x v="0"/>
    <x v="0"/>
    <s v="Wirebound Message Books, Four 2 3/4&quot; x 5&quot; Forms per Page, 600 Sets per Book"/>
    <n v="46.35"/>
    <n v="5"/>
    <n v="21.78"/>
  </r>
  <r>
    <d v="2016-06-16T00:00:00"/>
    <x v="2"/>
    <x v="5"/>
    <x v="2"/>
    <n v="6"/>
    <x v="594"/>
    <x v="15"/>
    <x v="2"/>
    <x v="15"/>
    <s v="Penpower WorldCard Pro Card Scanner"/>
    <n v="91.48"/>
    <n v="1"/>
    <n v="-1.83"/>
  </r>
  <r>
    <d v="2016-06-16T00:00:00"/>
    <x v="2"/>
    <x v="5"/>
    <x v="2"/>
    <n v="6"/>
    <x v="612"/>
    <x v="7"/>
    <x v="0"/>
    <x v="1"/>
    <s v="Avery 518"/>
    <n v="9.4499999999999993"/>
    <n v="3"/>
    <n v="4.54"/>
  </r>
  <r>
    <d v="2016-06-17T00:00:00"/>
    <x v="2"/>
    <x v="5"/>
    <x v="2"/>
    <n v="6"/>
    <x v="764"/>
    <x v="20"/>
    <x v="0"/>
    <x v="2"/>
    <s v="Home/Office Personal File Carts"/>
    <n v="208.56"/>
    <n v="6"/>
    <n v="52.14"/>
  </r>
  <r>
    <d v="2016-06-17T00:00:00"/>
    <x v="2"/>
    <x v="5"/>
    <x v="2"/>
    <n v="6"/>
    <x v="764"/>
    <x v="20"/>
    <x v="0"/>
    <x v="0"/>
    <s v="Xerox 232"/>
    <n v="32.4"/>
    <n v="5"/>
    <n v="15.55"/>
  </r>
  <r>
    <d v="2016-06-17T00:00:00"/>
    <x v="2"/>
    <x v="5"/>
    <x v="2"/>
    <n v="6"/>
    <x v="764"/>
    <x v="20"/>
    <x v="1"/>
    <x v="5"/>
    <s v="Novimex Turbo Task Chair"/>
    <n v="319.41000000000003"/>
    <n v="5"/>
    <n v="7.1"/>
  </r>
  <r>
    <d v="2016-06-17T00:00:00"/>
    <x v="2"/>
    <x v="5"/>
    <x v="2"/>
    <n v="6"/>
    <x v="764"/>
    <x v="20"/>
    <x v="0"/>
    <x v="0"/>
    <s v="Array Parchment Paper, Assorted Colors"/>
    <n v="14.56"/>
    <n v="2"/>
    <n v="6.99"/>
  </r>
  <r>
    <d v="2016-06-17T00:00:00"/>
    <x v="2"/>
    <x v="5"/>
    <x v="2"/>
    <n v="6"/>
    <x v="764"/>
    <x v="20"/>
    <x v="2"/>
    <x v="9"/>
    <s v="ImationÂ 8gb Micro Traveldrive Usb 2.0Â Flash Drive"/>
    <n v="30"/>
    <n v="2"/>
    <n v="3.3"/>
  </r>
  <r>
    <d v="2016-06-17T00:00:00"/>
    <x v="2"/>
    <x v="5"/>
    <x v="2"/>
    <n v="6"/>
    <x v="764"/>
    <x v="20"/>
    <x v="0"/>
    <x v="3"/>
    <s v="Plastic Binding Combs"/>
    <n v="48.48"/>
    <n v="4"/>
    <n v="16.36"/>
  </r>
  <r>
    <d v="2016-06-17T00:00:00"/>
    <x v="2"/>
    <x v="5"/>
    <x v="2"/>
    <n v="6"/>
    <x v="764"/>
    <x v="20"/>
    <x v="0"/>
    <x v="4"/>
    <s v="Prang Dustless Chalk Sticks"/>
    <n v="1.68"/>
    <n v="1"/>
    <n v="0.84"/>
  </r>
  <r>
    <d v="2016-06-17T00:00:00"/>
    <x v="2"/>
    <x v="5"/>
    <x v="2"/>
    <n v="6"/>
    <x v="466"/>
    <x v="3"/>
    <x v="0"/>
    <x v="0"/>
    <s v="Xerox 1934"/>
    <n v="111.96"/>
    <n v="2"/>
    <n v="54.86"/>
  </r>
  <r>
    <d v="2016-06-17T00:00:00"/>
    <x v="2"/>
    <x v="5"/>
    <x v="2"/>
    <n v="6"/>
    <x v="667"/>
    <x v="20"/>
    <x v="0"/>
    <x v="2"/>
    <s v="Rogers Jumbo File, Granite"/>
    <n v="40.74"/>
    <n v="3"/>
    <n v="0.41"/>
  </r>
  <r>
    <d v="2016-06-17T00:00:00"/>
    <x v="2"/>
    <x v="5"/>
    <x v="2"/>
    <n v="6"/>
    <x v="30"/>
    <x v="3"/>
    <x v="1"/>
    <x v="11"/>
    <s v="Bush Heritage Pine Collection 5-Shelf Bookcase, Albany Pine Finish, *Special Order"/>
    <n v="239.67"/>
    <n v="2"/>
    <n v="14.1"/>
  </r>
  <r>
    <d v="2016-06-17T00:00:00"/>
    <x v="2"/>
    <x v="5"/>
    <x v="2"/>
    <n v="6"/>
    <x v="30"/>
    <x v="3"/>
    <x v="0"/>
    <x v="1"/>
    <s v="Avery 496"/>
    <n v="22.5"/>
    <n v="6"/>
    <n v="10.8"/>
  </r>
  <r>
    <d v="2016-06-17T00:00:00"/>
    <x v="2"/>
    <x v="5"/>
    <x v="2"/>
    <n v="6"/>
    <x v="30"/>
    <x v="3"/>
    <x v="0"/>
    <x v="0"/>
    <s v="Xerox 1914"/>
    <n v="219.84"/>
    <n v="4"/>
    <n v="107.72"/>
  </r>
  <r>
    <d v="2016-06-17T00:00:00"/>
    <x v="2"/>
    <x v="5"/>
    <x v="2"/>
    <n v="6"/>
    <x v="164"/>
    <x v="26"/>
    <x v="1"/>
    <x v="8"/>
    <s v="Rubbermaid ClusterMat Chairmats, Mat Size- 66&quot; x 60&quot;, Lip 20&quot; x 11&quot; -90 Degree Angle"/>
    <n v="266.35000000000002"/>
    <n v="3"/>
    <n v="-13.32"/>
  </r>
  <r>
    <d v="2016-06-17T00:00:00"/>
    <x v="2"/>
    <x v="5"/>
    <x v="2"/>
    <n v="6"/>
    <x v="164"/>
    <x v="26"/>
    <x v="1"/>
    <x v="5"/>
    <s v="Global Manager's Adjustable Task Chair, Storm"/>
    <n v="483.14"/>
    <n v="4"/>
    <n v="54.35"/>
  </r>
  <r>
    <d v="2016-06-17T00:00:00"/>
    <x v="2"/>
    <x v="5"/>
    <x v="2"/>
    <n v="6"/>
    <x v="85"/>
    <x v="37"/>
    <x v="0"/>
    <x v="3"/>
    <s v="Ibico Presentation Index for Binding Systems"/>
    <n v="7.96"/>
    <n v="2"/>
    <n v="3.74"/>
  </r>
  <r>
    <d v="2016-06-17T00:00:00"/>
    <x v="2"/>
    <x v="5"/>
    <x v="2"/>
    <n v="6"/>
    <x v="85"/>
    <x v="37"/>
    <x v="2"/>
    <x v="6"/>
    <s v="Wireless Extenders zBoost YX545 SOHO Signal Booster"/>
    <n v="566.97"/>
    <n v="3"/>
    <n v="153.08000000000001"/>
  </r>
  <r>
    <d v="2016-06-17T00:00:00"/>
    <x v="2"/>
    <x v="5"/>
    <x v="2"/>
    <n v="6"/>
    <x v="85"/>
    <x v="37"/>
    <x v="0"/>
    <x v="4"/>
    <s v="Newell 35"/>
    <n v="9.84"/>
    <n v="3"/>
    <n v="2.85"/>
  </r>
  <r>
    <d v="2016-06-17T00:00:00"/>
    <x v="2"/>
    <x v="5"/>
    <x v="2"/>
    <n v="6"/>
    <x v="491"/>
    <x v="20"/>
    <x v="1"/>
    <x v="13"/>
    <s v="Hon 2111 Invitation Series Corner Table"/>
    <n v="376.87"/>
    <n v="3"/>
    <n v="-213.56"/>
  </r>
  <r>
    <d v="2016-06-18T00:00:00"/>
    <x v="2"/>
    <x v="5"/>
    <x v="2"/>
    <n v="6"/>
    <x v="239"/>
    <x v="1"/>
    <x v="0"/>
    <x v="0"/>
    <s v="Xerox 1937"/>
    <n v="76.86"/>
    <n v="2"/>
    <n v="26.9"/>
  </r>
  <r>
    <d v="2016-06-18T00:00:00"/>
    <x v="2"/>
    <x v="5"/>
    <x v="2"/>
    <n v="6"/>
    <x v="660"/>
    <x v="2"/>
    <x v="0"/>
    <x v="0"/>
    <s v="Xerox 1900"/>
    <n v="6.85"/>
    <n v="2"/>
    <n v="2.14"/>
  </r>
  <r>
    <d v="2016-06-18T00:00:00"/>
    <x v="2"/>
    <x v="5"/>
    <x v="2"/>
    <n v="6"/>
    <x v="660"/>
    <x v="2"/>
    <x v="0"/>
    <x v="3"/>
    <s v="DXL Angle-View Binders with Locking Rings by Samsill"/>
    <n v="4.63"/>
    <n v="2"/>
    <n v="-3.86"/>
  </r>
  <r>
    <d v="2016-06-18T00:00:00"/>
    <x v="2"/>
    <x v="5"/>
    <x v="2"/>
    <n v="6"/>
    <x v="660"/>
    <x v="2"/>
    <x v="0"/>
    <x v="12"/>
    <s v="Harmony Air Purifier"/>
    <n v="453.6"/>
    <n v="3"/>
    <n v="90.72"/>
  </r>
  <r>
    <d v="2016-06-19T00:00:00"/>
    <x v="2"/>
    <x v="5"/>
    <x v="2"/>
    <n v="6"/>
    <x v="385"/>
    <x v="3"/>
    <x v="0"/>
    <x v="0"/>
    <s v="Message Book, Standard Line &quot;While You Were Out&quot;, 5 1/2&quot; X 4&quot;, 200 Sets/Book"/>
    <n v="17.12"/>
    <n v="2"/>
    <n v="8.0500000000000007"/>
  </r>
  <r>
    <d v="2016-06-20T00:00:00"/>
    <x v="2"/>
    <x v="5"/>
    <x v="2"/>
    <n v="6"/>
    <x v="352"/>
    <x v="7"/>
    <x v="2"/>
    <x v="9"/>
    <s v="ImationÂ 8gb Micro Traveldrive Usb 2.0Â Flash Drive"/>
    <n v="45"/>
    <n v="3"/>
    <n v="4.95"/>
  </r>
  <r>
    <d v="2016-06-20T00:00:00"/>
    <x v="2"/>
    <x v="5"/>
    <x v="2"/>
    <n v="6"/>
    <x v="352"/>
    <x v="7"/>
    <x v="2"/>
    <x v="6"/>
    <s v="LF Elite 3D Dazzle Designer Hard Case Cover, Lf Stylus Pen and Wiper For Apple Iphone 5c Mini Lite"/>
    <n v="21.8"/>
    <n v="2"/>
    <n v="6.1"/>
  </r>
  <r>
    <d v="2016-06-20T00:00:00"/>
    <x v="2"/>
    <x v="5"/>
    <x v="2"/>
    <n v="6"/>
    <x v="679"/>
    <x v="3"/>
    <x v="0"/>
    <x v="4"/>
    <s v="DIXON Oriole Pencils"/>
    <n v="5.16"/>
    <n v="2"/>
    <n v="1.34"/>
  </r>
  <r>
    <d v="2016-06-20T00:00:00"/>
    <x v="2"/>
    <x v="5"/>
    <x v="2"/>
    <n v="6"/>
    <x v="679"/>
    <x v="3"/>
    <x v="0"/>
    <x v="0"/>
    <s v="Xerox 202"/>
    <n v="38.880000000000003"/>
    <n v="6"/>
    <n v="18.66"/>
  </r>
  <r>
    <d v="2016-06-20T00:00:00"/>
    <x v="2"/>
    <x v="5"/>
    <x v="2"/>
    <n v="6"/>
    <x v="651"/>
    <x v="2"/>
    <x v="0"/>
    <x v="0"/>
    <s v="Wirebound Message Books, 2 7/8&quot; x 5&quot;, 3 Forms per Page"/>
    <n v="45.06"/>
    <n v="8"/>
    <n v="15.21"/>
  </r>
  <r>
    <d v="2016-06-20T00:00:00"/>
    <x v="2"/>
    <x v="5"/>
    <x v="2"/>
    <n v="6"/>
    <x v="651"/>
    <x v="2"/>
    <x v="0"/>
    <x v="3"/>
    <s v="JM Magazine Binder"/>
    <n v="29.72"/>
    <n v="6"/>
    <n v="-21.79"/>
  </r>
  <r>
    <d v="2016-06-20T00:00:00"/>
    <x v="2"/>
    <x v="5"/>
    <x v="2"/>
    <n v="6"/>
    <x v="651"/>
    <x v="2"/>
    <x v="0"/>
    <x v="0"/>
    <s v="Xerox 202"/>
    <n v="15.55"/>
    <n v="3"/>
    <n v="5.44"/>
  </r>
  <r>
    <d v="2016-06-20T00:00:00"/>
    <x v="2"/>
    <x v="5"/>
    <x v="2"/>
    <n v="6"/>
    <x v="651"/>
    <x v="2"/>
    <x v="0"/>
    <x v="12"/>
    <s v="Sanyo 2.5 Cubic Foot Mid-Size Office Refrigerators"/>
    <n v="447.7"/>
    <n v="2"/>
    <n v="33.58"/>
  </r>
  <r>
    <d v="2016-06-20T00:00:00"/>
    <x v="2"/>
    <x v="5"/>
    <x v="2"/>
    <n v="6"/>
    <x v="554"/>
    <x v="3"/>
    <x v="0"/>
    <x v="0"/>
    <s v="Xerox 1898"/>
    <n v="46.76"/>
    <n v="7"/>
    <n v="22.44"/>
  </r>
  <r>
    <d v="2016-06-20T00:00:00"/>
    <x v="2"/>
    <x v="5"/>
    <x v="2"/>
    <n v="6"/>
    <x v="554"/>
    <x v="3"/>
    <x v="0"/>
    <x v="3"/>
    <s v="GBC Plastic Binding Combs"/>
    <n v="17.71"/>
    <n v="3"/>
    <n v="6.42"/>
  </r>
  <r>
    <d v="2016-06-20T00:00:00"/>
    <x v="2"/>
    <x v="5"/>
    <x v="2"/>
    <n v="6"/>
    <x v="554"/>
    <x v="3"/>
    <x v="0"/>
    <x v="12"/>
    <s v="Belkin 6 Outlet Metallic Surge Strip"/>
    <n v="21.78"/>
    <n v="2"/>
    <n v="5.66"/>
  </r>
  <r>
    <d v="2016-06-20T00:00:00"/>
    <x v="2"/>
    <x v="5"/>
    <x v="2"/>
    <n v="6"/>
    <x v="554"/>
    <x v="3"/>
    <x v="0"/>
    <x v="2"/>
    <s v="Fellowes Bankers Box Recycled Super Stor/Drawer"/>
    <n v="161.94"/>
    <n v="3"/>
    <n v="9.7200000000000006"/>
  </r>
  <r>
    <d v="2016-06-20T00:00:00"/>
    <x v="2"/>
    <x v="5"/>
    <x v="2"/>
    <n v="6"/>
    <x v="554"/>
    <x v="3"/>
    <x v="1"/>
    <x v="5"/>
    <s v="Hon Valutask Swivel Chairs"/>
    <n v="161.57"/>
    <n v="2"/>
    <n v="-8.08"/>
  </r>
  <r>
    <d v="2016-06-20T00:00:00"/>
    <x v="2"/>
    <x v="5"/>
    <x v="2"/>
    <n v="6"/>
    <x v="400"/>
    <x v="0"/>
    <x v="2"/>
    <x v="9"/>
    <s v="Logitech Trackman Marble Mouse"/>
    <n v="95.97"/>
    <n v="4"/>
    <n v="26.39"/>
  </r>
  <r>
    <d v="2016-06-20T00:00:00"/>
    <x v="2"/>
    <x v="5"/>
    <x v="2"/>
    <n v="6"/>
    <x v="400"/>
    <x v="0"/>
    <x v="0"/>
    <x v="0"/>
    <s v="Xerox 206"/>
    <n v="10.37"/>
    <n v="2"/>
    <n v="3.63"/>
  </r>
  <r>
    <d v="2016-06-20T00:00:00"/>
    <x v="2"/>
    <x v="5"/>
    <x v="2"/>
    <n v="6"/>
    <x v="183"/>
    <x v="39"/>
    <x v="2"/>
    <x v="9"/>
    <s v="ImationÂ 30456 USBÂ Flash DriveÂ 8GB"/>
    <n v="6.9"/>
    <n v="1"/>
    <n v="0.55000000000000004"/>
  </r>
  <r>
    <d v="2016-06-20T00:00:00"/>
    <x v="2"/>
    <x v="5"/>
    <x v="2"/>
    <n v="6"/>
    <x v="183"/>
    <x v="39"/>
    <x v="1"/>
    <x v="8"/>
    <s v="Executive Impressions 13&quot; Clairmont Wall Clock"/>
    <n v="57.69"/>
    <n v="3"/>
    <n v="23.65"/>
  </r>
  <r>
    <d v="2016-06-21T00:00:00"/>
    <x v="2"/>
    <x v="5"/>
    <x v="2"/>
    <n v="6"/>
    <x v="423"/>
    <x v="20"/>
    <x v="0"/>
    <x v="3"/>
    <s v="SpineVue Locking Slant-D Ring Binders by Cardinal"/>
    <n v="36.56"/>
    <n v="5"/>
    <n v="12.8"/>
  </r>
  <r>
    <d v="2016-06-21T00:00:00"/>
    <x v="2"/>
    <x v="5"/>
    <x v="2"/>
    <n v="6"/>
    <x v="423"/>
    <x v="20"/>
    <x v="0"/>
    <x v="3"/>
    <s v="Premium Transparent Presentation Covers, No Pattern/Clear, 8 1/2&quot; x 11&quot;"/>
    <n v="186.14"/>
    <n v="6"/>
    <n v="60.5"/>
  </r>
  <r>
    <d v="2016-06-21T00:00:00"/>
    <x v="2"/>
    <x v="5"/>
    <x v="2"/>
    <n v="6"/>
    <x v="423"/>
    <x v="20"/>
    <x v="1"/>
    <x v="11"/>
    <s v="O'Sullivan Living Dimensions 5-Shelf Bookcases"/>
    <n v="353.57"/>
    <n v="2"/>
    <n v="-44.2"/>
  </r>
  <r>
    <d v="2016-06-21T00:00:00"/>
    <x v="2"/>
    <x v="5"/>
    <x v="2"/>
    <n v="6"/>
    <x v="590"/>
    <x v="1"/>
    <x v="0"/>
    <x v="3"/>
    <s v="Avery Durable Slant Ring Binders With Label Holder"/>
    <n v="0.84"/>
    <n v="1"/>
    <n v="-1.34"/>
  </r>
  <r>
    <d v="2016-06-23T00:00:00"/>
    <x v="2"/>
    <x v="5"/>
    <x v="2"/>
    <n v="6"/>
    <x v="576"/>
    <x v="20"/>
    <x v="0"/>
    <x v="1"/>
    <s v="Avery 4027 File Folder Labels for Dot Matrix Printers, 5000 Labels per Box, White"/>
    <n v="122.12"/>
    <n v="4"/>
    <n v="56.18"/>
  </r>
  <r>
    <d v="2016-06-23T00:00:00"/>
    <x v="2"/>
    <x v="5"/>
    <x v="2"/>
    <n v="6"/>
    <x v="576"/>
    <x v="20"/>
    <x v="0"/>
    <x v="1"/>
    <s v="Avery 52"/>
    <n v="18.45"/>
    <n v="5"/>
    <n v="8.67"/>
  </r>
  <r>
    <d v="2016-06-23T00:00:00"/>
    <x v="2"/>
    <x v="5"/>
    <x v="2"/>
    <n v="6"/>
    <x v="576"/>
    <x v="20"/>
    <x v="0"/>
    <x v="2"/>
    <s v="Fellowes Bankers Box Staxonsteel Drawer File/Stacking System"/>
    <n v="324.89999999999998"/>
    <n v="5"/>
    <n v="38.99"/>
  </r>
  <r>
    <d v="2016-06-23T00:00:00"/>
    <x v="2"/>
    <x v="5"/>
    <x v="2"/>
    <n v="6"/>
    <x v="576"/>
    <x v="20"/>
    <x v="0"/>
    <x v="0"/>
    <s v="Tops White Computer Printout Paper"/>
    <n v="146.72999999999999"/>
    <n v="3"/>
    <n v="68.959999999999994"/>
  </r>
  <r>
    <d v="2016-06-23T00:00:00"/>
    <x v="2"/>
    <x v="5"/>
    <x v="2"/>
    <n v="6"/>
    <x v="576"/>
    <x v="20"/>
    <x v="0"/>
    <x v="7"/>
    <s v="Translucent Push Pins by OIC"/>
    <n v="3.96"/>
    <n v="2"/>
    <n v="1.47"/>
  </r>
  <r>
    <d v="2016-06-23T00:00:00"/>
    <x v="2"/>
    <x v="5"/>
    <x v="2"/>
    <n v="6"/>
    <x v="585"/>
    <x v="20"/>
    <x v="0"/>
    <x v="14"/>
    <s v="Compact Automatic Electric Letter Opener"/>
    <n v="835.17"/>
    <n v="7"/>
    <n v="16.7"/>
  </r>
  <r>
    <d v="2016-06-23T00:00:00"/>
    <x v="2"/>
    <x v="5"/>
    <x v="2"/>
    <n v="6"/>
    <x v="131"/>
    <x v="3"/>
    <x v="0"/>
    <x v="2"/>
    <s v="Mobile Personal File Cube"/>
    <n v="93.68"/>
    <n v="4"/>
    <n v="25.29"/>
  </r>
  <r>
    <d v="2016-06-23T00:00:00"/>
    <x v="2"/>
    <x v="5"/>
    <x v="2"/>
    <n v="6"/>
    <x v="131"/>
    <x v="3"/>
    <x v="0"/>
    <x v="1"/>
    <s v="Avery 516"/>
    <n v="21.93"/>
    <n v="3"/>
    <n v="10.31"/>
  </r>
  <r>
    <d v="2016-06-23T00:00:00"/>
    <x v="2"/>
    <x v="5"/>
    <x v="2"/>
    <n v="6"/>
    <x v="131"/>
    <x v="3"/>
    <x v="2"/>
    <x v="6"/>
    <s v="Nortel Meridian M3904 Professional Digital phone"/>
    <n v="862.34"/>
    <n v="7"/>
    <n v="97.01"/>
  </r>
  <r>
    <d v="2016-06-23T00:00:00"/>
    <x v="2"/>
    <x v="5"/>
    <x v="2"/>
    <n v="6"/>
    <x v="131"/>
    <x v="3"/>
    <x v="0"/>
    <x v="0"/>
    <s v="Xerox 1884"/>
    <n v="19.98"/>
    <n v="1"/>
    <n v="9.39"/>
  </r>
  <r>
    <d v="2016-06-23T00:00:00"/>
    <x v="2"/>
    <x v="5"/>
    <x v="2"/>
    <n v="6"/>
    <x v="533"/>
    <x v="20"/>
    <x v="0"/>
    <x v="1"/>
    <s v="Avery 487"/>
    <n v="25.83"/>
    <n v="7"/>
    <n v="12.14"/>
  </r>
  <r>
    <d v="2016-06-24T00:00:00"/>
    <x v="2"/>
    <x v="5"/>
    <x v="2"/>
    <n v="6"/>
    <x v="649"/>
    <x v="3"/>
    <x v="2"/>
    <x v="6"/>
    <s v="Macally Suction Cup Mount"/>
    <n v="38.24"/>
    <n v="4"/>
    <n v="-9.56"/>
  </r>
  <r>
    <d v="2016-06-24T00:00:00"/>
    <x v="2"/>
    <x v="5"/>
    <x v="2"/>
    <n v="6"/>
    <x v="19"/>
    <x v="18"/>
    <x v="2"/>
    <x v="6"/>
    <s v="Panasonic KX TS208W Corded phone"/>
    <n v="440.91"/>
    <n v="9"/>
    <n v="123.45"/>
  </r>
  <r>
    <d v="2016-06-24T00:00:00"/>
    <x v="2"/>
    <x v="5"/>
    <x v="2"/>
    <n v="6"/>
    <x v="526"/>
    <x v="0"/>
    <x v="0"/>
    <x v="12"/>
    <s v="Holmes HEPA Air Purifier"/>
    <n v="8.7100000000000009"/>
    <n v="2"/>
    <n v="-19.600000000000001"/>
  </r>
  <r>
    <d v="2016-06-24T00:00:00"/>
    <x v="2"/>
    <x v="5"/>
    <x v="2"/>
    <n v="6"/>
    <x v="655"/>
    <x v="3"/>
    <x v="2"/>
    <x v="15"/>
    <s v="Okidata MB760 Printer"/>
    <n v="4476.8"/>
    <n v="4"/>
    <n v="503.64"/>
  </r>
  <r>
    <d v="2016-06-24T00:00:00"/>
    <x v="2"/>
    <x v="5"/>
    <x v="2"/>
    <n v="6"/>
    <x v="655"/>
    <x v="3"/>
    <x v="0"/>
    <x v="0"/>
    <s v="Xerox 189"/>
    <n v="104.85"/>
    <n v="1"/>
    <n v="50.33"/>
  </r>
  <r>
    <d v="2016-06-24T00:00:00"/>
    <x v="2"/>
    <x v="5"/>
    <x v="2"/>
    <n v="6"/>
    <x v="655"/>
    <x v="3"/>
    <x v="0"/>
    <x v="12"/>
    <s v="APC 7 Outlet Network SurgeArrest Surge Protector"/>
    <n v="241.44"/>
    <n v="3"/>
    <n v="72.430000000000007"/>
  </r>
  <r>
    <d v="2016-06-25T00:00:00"/>
    <x v="2"/>
    <x v="5"/>
    <x v="2"/>
    <n v="6"/>
    <x v="161"/>
    <x v="2"/>
    <x v="1"/>
    <x v="5"/>
    <s v="Global Leather Highback Executive Chair with Pneumatic Height Adjustment, Black"/>
    <n v="422.06"/>
    <n v="3"/>
    <n v="-18.09"/>
  </r>
  <r>
    <d v="2016-06-25T00:00:00"/>
    <x v="2"/>
    <x v="5"/>
    <x v="2"/>
    <n v="6"/>
    <x v="161"/>
    <x v="2"/>
    <x v="0"/>
    <x v="3"/>
    <s v="GBC Wire Binding Strips"/>
    <n v="38.090000000000003"/>
    <n v="4"/>
    <n v="-27.93"/>
  </r>
  <r>
    <d v="2016-06-25T00:00:00"/>
    <x v="2"/>
    <x v="5"/>
    <x v="2"/>
    <n v="6"/>
    <x v="161"/>
    <x v="2"/>
    <x v="0"/>
    <x v="2"/>
    <s v="Gould Plastics 9-Pocket Panel Bin, 18-3/8w x 5-1/4d x 20-1/2h, Black"/>
    <n v="254.35"/>
    <n v="6"/>
    <n v="-50.87"/>
  </r>
  <r>
    <d v="2016-06-25T00:00:00"/>
    <x v="2"/>
    <x v="5"/>
    <x v="2"/>
    <n v="6"/>
    <x v="83"/>
    <x v="3"/>
    <x v="0"/>
    <x v="12"/>
    <s v="Fellowes Mighty 8 Compact Surge Protector"/>
    <n v="60.81"/>
    <n v="3"/>
    <n v="17.03"/>
  </r>
  <r>
    <d v="2016-06-25T00:00:00"/>
    <x v="2"/>
    <x v="5"/>
    <x v="2"/>
    <n v="6"/>
    <x v="391"/>
    <x v="0"/>
    <x v="1"/>
    <x v="5"/>
    <s v="Global Value Mid-Back Manager's Chair, Gray"/>
    <n v="85.25"/>
    <n v="2"/>
    <n v="-6.09"/>
  </r>
  <r>
    <d v="2016-06-25T00:00:00"/>
    <x v="2"/>
    <x v="5"/>
    <x v="2"/>
    <n v="6"/>
    <x v="391"/>
    <x v="0"/>
    <x v="1"/>
    <x v="8"/>
    <s v="Eldon Executive Woodline II Cherry Finish Desk Accessories"/>
    <n v="32.71"/>
    <n v="2"/>
    <n v="-26.17"/>
  </r>
  <r>
    <d v="2016-06-26T00:00:00"/>
    <x v="2"/>
    <x v="5"/>
    <x v="2"/>
    <n v="6"/>
    <x v="130"/>
    <x v="20"/>
    <x v="0"/>
    <x v="4"/>
    <s v="Prang Colored Pencils"/>
    <n v="14.7"/>
    <n v="5"/>
    <n v="6.62"/>
  </r>
  <r>
    <d v="2016-06-26T00:00:00"/>
    <x v="2"/>
    <x v="5"/>
    <x v="2"/>
    <n v="6"/>
    <x v="130"/>
    <x v="20"/>
    <x v="0"/>
    <x v="2"/>
    <s v="Fellowes Strictly Business Drawer File, Letter/Legal Size"/>
    <n v="704.25"/>
    <n v="5"/>
    <n v="84.51"/>
  </r>
  <r>
    <d v="2016-06-26T00:00:00"/>
    <x v="2"/>
    <x v="5"/>
    <x v="2"/>
    <n v="6"/>
    <x v="344"/>
    <x v="43"/>
    <x v="0"/>
    <x v="2"/>
    <s v="Woodgrain Magazine Files by Perma"/>
    <n v="14.9"/>
    <n v="5"/>
    <n v="1.04"/>
  </r>
  <r>
    <d v="2016-06-26T00:00:00"/>
    <x v="2"/>
    <x v="5"/>
    <x v="2"/>
    <n v="6"/>
    <x v="314"/>
    <x v="0"/>
    <x v="2"/>
    <x v="9"/>
    <s v="Memorex Mini Travel Drive 4 GB USB 2.0 Flash Drive"/>
    <n v="13.62"/>
    <n v="2"/>
    <n v="3.57"/>
  </r>
  <r>
    <d v="2016-06-26T00:00:00"/>
    <x v="2"/>
    <x v="5"/>
    <x v="2"/>
    <n v="6"/>
    <x v="416"/>
    <x v="3"/>
    <x v="1"/>
    <x v="8"/>
    <s v="Eldon Expressions Wood Desk Accessories, Oak"/>
    <n v="22.14"/>
    <n v="3"/>
    <n v="6.42"/>
  </r>
  <r>
    <d v="2016-06-26T00:00:00"/>
    <x v="2"/>
    <x v="5"/>
    <x v="2"/>
    <n v="6"/>
    <x v="765"/>
    <x v="1"/>
    <x v="0"/>
    <x v="4"/>
    <s v="Newell 311"/>
    <n v="5.3"/>
    <n v="3"/>
    <n v="0.46"/>
  </r>
  <r>
    <d v="2016-06-26T00:00:00"/>
    <x v="2"/>
    <x v="5"/>
    <x v="2"/>
    <n v="6"/>
    <x v="659"/>
    <x v="14"/>
    <x v="0"/>
    <x v="0"/>
    <s v="White Dual Perf Computer Printout Paper, 2700 Sheets, 1 Part, Heavyweight, 20 lbs., 14 7/8 x 11"/>
    <n v="368.91"/>
    <n v="9"/>
    <n v="180.77"/>
  </r>
  <r>
    <d v="2016-06-26T00:00:00"/>
    <x v="2"/>
    <x v="5"/>
    <x v="2"/>
    <n v="6"/>
    <x v="659"/>
    <x v="14"/>
    <x v="0"/>
    <x v="3"/>
    <s v="Insertable Tab Post Binder Dividers"/>
    <n v="8.02"/>
    <n v="1"/>
    <n v="3.77"/>
  </r>
  <r>
    <d v="2016-06-26T00:00:00"/>
    <x v="2"/>
    <x v="5"/>
    <x v="2"/>
    <n v="6"/>
    <x v="659"/>
    <x v="14"/>
    <x v="0"/>
    <x v="2"/>
    <s v="SAFCO Mobile Desk Side File, Wire Frame"/>
    <n v="171.04"/>
    <n v="4"/>
    <n v="44.47"/>
  </r>
  <r>
    <d v="2016-06-26T00:00:00"/>
    <x v="2"/>
    <x v="5"/>
    <x v="2"/>
    <n v="6"/>
    <x v="512"/>
    <x v="3"/>
    <x v="0"/>
    <x v="14"/>
    <s v="Premier Electric Letter Opener"/>
    <n v="231.72"/>
    <n v="2"/>
    <n v="11.59"/>
  </r>
  <r>
    <d v="2016-06-26T00:00:00"/>
    <x v="2"/>
    <x v="5"/>
    <x v="2"/>
    <n v="6"/>
    <x v="512"/>
    <x v="3"/>
    <x v="0"/>
    <x v="7"/>
    <s v="OIC Binder Clips"/>
    <n v="17.899999999999999"/>
    <n v="5"/>
    <n v="8.9499999999999993"/>
  </r>
  <r>
    <d v="2016-06-26T00:00:00"/>
    <x v="2"/>
    <x v="5"/>
    <x v="2"/>
    <n v="6"/>
    <x v="512"/>
    <x v="3"/>
    <x v="0"/>
    <x v="0"/>
    <s v="Ampad Phone Message Book, Recycled, 400 Message Capacity, 5 Â¾Â” x 11Â”"/>
    <n v="12.48"/>
    <n v="2"/>
    <n v="5.62"/>
  </r>
  <r>
    <d v="2016-06-26T00:00:00"/>
    <x v="2"/>
    <x v="5"/>
    <x v="2"/>
    <n v="6"/>
    <x v="379"/>
    <x v="20"/>
    <x v="2"/>
    <x v="9"/>
    <s v="AmazonBasics 3-Button USB Wired Mouse"/>
    <n v="20.97"/>
    <n v="3"/>
    <n v="9.02"/>
  </r>
  <r>
    <d v="2016-06-26T00:00:00"/>
    <x v="2"/>
    <x v="5"/>
    <x v="2"/>
    <n v="6"/>
    <x v="379"/>
    <x v="20"/>
    <x v="2"/>
    <x v="9"/>
    <s v="Perixx PERIBOARD-512B, Ergonomic Split Keyboard"/>
    <n v="139.96"/>
    <n v="4"/>
    <n v="9.8000000000000007"/>
  </r>
  <r>
    <d v="2016-06-26T00:00:00"/>
    <x v="2"/>
    <x v="5"/>
    <x v="2"/>
    <n v="6"/>
    <x v="379"/>
    <x v="20"/>
    <x v="1"/>
    <x v="8"/>
    <s v="DAX Executive Solid Wood Document Frame, Desktop or Hang, Mahogany, 5 x 7"/>
    <n v="37.74"/>
    <n v="3"/>
    <n v="12.83"/>
  </r>
  <r>
    <d v="2016-06-26T00:00:00"/>
    <x v="2"/>
    <x v="5"/>
    <x v="2"/>
    <n v="6"/>
    <x v="766"/>
    <x v="4"/>
    <x v="2"/>
    <x v="6"/>
    <s v="Cisco IPÂ PhoneÂ 7961G VoIPÂ phoneÂ - Dark gray"/>
    <n v="135.94999999999999"/>
    <n v="1"/>
    <n v="39.43"/>
  </r>
  <r>
    <d v="2016-06-27T00:00:00"/>
    <x v="2"/>
    <x v="5"/>
    <x v="2"/>
    <n v="6"/>
    <x v="121"/>
    <x v="1"/>
    <x v="0"/>
    <x v="0"/>
    <s v="Wirebound Message Books, Four 2 3/4 x 5 White Forms per Page"/>
    <n v="37.46"/>
    <n v="7"/>
    <n v="12.18"/>
  </r>
  <r>
    <d v="2016-06-27T00:00:00"/>
    <x v="2"/>
    <x v="5"/>
    <x v="2"/>
    <n v="6"/>
    <x v="121"/>
    <x v="1"/>
    <x v="1"/>
    <x v="5"/>
    <s v="Global Commerce Series Low-Back Swivel/Tilt Chairs"/>
    <n v="539.66"/>
    <n v="3"/>
    <n v="-7.71"/>
  </r>
  <r>
    <d v="2016-06-27T00:00:00"/>
    <x v="2"/>
    <x v="5"/>
    <x v="2"/>
    <n v="6"/>
    <x v="461"/>
    <x v="3"/>
    <x v="2"/>
    <x v="6"/>
    <s v="Ooma Telo VoIP Home Phone System"/>
    <n v="201.58"/>
    <n v="2"/>
    <n v="12.6"/>
  </r>
  <r>
    <d v="2016-06-28T00:00:00"/>
    <x v="2"/>
    <x v="5"/>
    <x v="2"/>
    <n v="6"/>
    <x v="334"/>
    <x v="1"/>
    <x v="2"/>
    <x v="6"/>
    <s v="Polycom CX300 Desktop Phone USB VoIP phone"/>
    <n v="359.98"/>
    <n v="3"/>
    <n v="36"/>
  </r>
  <r>
    <d v="2016-06-28T00:00:00"/>
    <x v="2"/>
    <x v="5"/>
    <x v="2"/>
    <n v="6"/>
    <x v="10"/>
    <x v="3"/>
    <x v="0"/>
    <x v="3"/>
    <s v="Recycled Pressboard Report Cover with Reinforced Top Hinge"/>
    <n v="7.75"/>
    <n v="3"/>
    <n v="2.81"/>
  </r>
  <r>
    <d v="2016-06-28T00:00:00"/>
    <x v="2"/>
    <x v="5"/>
    <x v="2"/>
    <n v="6"/>
    <x v="10"/>
    <x v="3"/>
    <x v="0"/>
    <x v="3"/>
    <s v="GBC Premium Transparent Covers with Diagonal Lined Pattern"/>
    <n v="33.57"/>
    <n v="2"/>
    <n v="11.75"/>
  </r>
  <r>
    <d v="2016-06-28T00:00:00"/>
    <x v="2"/>
    <x v="5"/>
    <x v="2"/>
    <n v="6"/>
    <x v="652"/>
    <x v="23"/>
    <x v="1"/>
    <x v="5"/>
    <s v="Global Armless Task Chair, Royal Blue"/>
    <n v="121.96"/>
    <n v="2"/>
    <n v="20.73"/>
  </r>
  <r>
    <d v="2016-06-28T00:00:00"/>
    <x v="2"/>
    <x v="5"/>
    <x v="2"/>
    <n v="6"/>
    <x v="652"/>
    <x v="23"/>
    <x v="0"/>
    <x v="12"/>
    <s v="Disposable Triple-Filter Dust Bags"/>
    <n v="8.74"/>
    <n v="2"/>
    <n v="2.27"/>
  </r>
  <r>
    <d v="2016-06-28T00:00:00"/>
    <x v="2"/>
    <x v="5"/>
    <x v="2"/>
    <n v="6"/>
    <x v="652"/>
    <x v="23"/>
    <x v="0"/>
    <x v="0"/>
    <s v="Xerox 1960"/>
    <n v="61.96"/>
    <n v="2"/>
    <n v="27.88"/>
  </r>
  <r>
    <d v="2016-06-28T00:00:00"/>
    <x v="2"/>
    <x v="5"/>
    <x v="2"/>
    <n v="6"/>
    <x v="652"/>
    <x v="23"/>
    <x v="0"/>
    <x v="3"/>
    <s v="Ibico Presentation Index for Binding Systems"/>
    <n v="7.96"/>
    <n v="2"/>
    <n v="3.74"/>
  </r>
  <r>
    <d v="2016-06-28T00:00:00"/>
    <x v="2"/>
    <x v="5"/>
    <x v="2"/>
    <n v="6"/>
    <x v="652"/>
    <x v="23"/>
    <x v="0"/>
    <x v="12"/>
    <s v="Holmes Replacement Filter for HEPA Air Cleaner, Very Large Room, HEPA Filter"/>
    <n v="275.24"/>
    <n v="4"/>
    <n v="121.11"/>
  </r>
  <r>
    <d v="2016-06-29T00:00:00"/>
    <x v="2"/>
    <x v="5"/>
    <x v="2"/>
    <n v="6"/>
    <x v="261"/>
    <x v="9"/>
    <x v="0"/>
    <x v="2"/>
    <s v="Fellowes Bankers Box Stor/Drawer Steel Plus"/>
    <n v="191.88"/>
    <n v="6"/>
    <n v="19.190000000000001"/>
  </r>
  <r>
    <d v="2016-06-30T00:00:00"/>
    <x v="2"/>
    <x v="5"/>
    <x v="2"/>
    <n v="6"/>
    <x v="413"/>
    <x v="4"/>
    <x v="0"/>
    <x v="4"/>
    <s v="Bulldog Vacuum Base Pencil Sharpener"/>
    <n v="35.97"/>
    <n v="3"/>
    <n v="9.7100000000000009"/>
  </r>
  <r>
    <d v="2016-06-30T00:00:00"/>
    <x v="2"/>
    <x v="5"/>
    <x v="2"/>
    <n v="6"/>
    <x v="413"/>
    <x v="4"/>
    <x v="1"/>
    <x v="11"/>
    <s v="O'Sullivan 2-Door Barrister Bookcase in Odessa Pine"/>
    <n v="1266.8599999999999"/>
    <n v="7"/>
    <n v="291.38"/>
  </r>
  <r>
    <d v="2016-06-30T00:00:00"/>
    <x v="2"/>
    <x v="5"/>
    <x v="2"/>
    <n v="6"/>
    <x v="303"/>
    <x v="1"/>
    <x v="2"/>
    <x v="9"/>
    <s v="Kingston Digital DataTraveler 16GB USB 2.0"/>
    <n v="50.12"/>
    <n v="7"/>
    <n v="-0.63"/>
  </r>
  <r>
    <d v="2016-07-01T00:00:00"/>
    <x v="2"/>
    <x v="6"/>
    <x v="2"/>
    <n v="7"/>
    <x v="705"/>
    <x v="9"/>
    <x v="0"/>
    <x v="3"/>
    <s v="Wilson Jones Hanging View Binder, White, 1&quot;"/>
    <n v="14.2"/>
    <n v="2"/>
    <n v="6.53"/>
  </r>
  <r>
    <d v="2016-07-01T00:00:00"/>
    <x v="2"/>
    <x v="6"/>
    <x v="2"/>
    <n v="7"/>
    <x v="705"/>
    <x v="9"/>
    <x v="0"/>
    <x v="0"/>
    <s v="Xerox 210"/>
    <n v="12.96"/>
    <n v="2"/>
    <n v="6.22"/>
  </r>
  <r>
    <d v="2016-07-01T00:00:00"/>
    <x v="2"/>
    <x v="6"/>
    <x v="2"/>
    <n v="7"/>
    <x v="705"/>
    <x v="9"/>
    <x v="0"/>
    <x v="3"/>
    <s v="Binding Machine Supplies"/>
    <n v="58.34"/>
    <n v="2"/>
    <n v="28"/>
  </r>
  <r>
    <d v="2016-07-01T00:00:00"/>
    <x v="2"/>
    <x v="6"/>
    <x v="2"/>
    <n v="7"/>
    <x v="306"/>
    <x v="27"/>
    <x v="2"/>
    <x v="16"/>
    <s v="Hewlett Packard 310 Color Digital Copier"/>
    <n v="1499.95"/>
    <n v="5"/>
    <n v="449.99"/>
  </r>
  <r>
    <d v="2016-07-01T00:00:00"/>
    <x v="2"/>
    <x v="6"/>
    <x v="2"/>
    <n v="7"/>
    <x v="720"/>
    <x v="20"/>
    <x v="0"/>
    <x v="1"/>
    <s v="Avery 477"/>
    <n v="30.53"/>
    <n v="1"/>
    <n v="14.04"/>
  </r>
  <r>
    <d v="2016-07-01T00:00:00"/>
    <x v="2"/>
    <x v="6"/>
    <x v="2"/>
    <n v="7"/>
    <x v="720"/>
    <x v="20"/>
    <x v="2"/>
    <x v="9"/>
    <s v="KeyTronicÂ KT400U2 -Â KeyboardÂ - Black"/>
    <n v="30.84"/>
    <n v="3"/>
    <n v="6.17"/>
  </r>
  <r>
    <d v="2016-07-01T00:00:00"/>
    <x v="2"/>
    <x v="6"/>
    <x v="2"/>
    <n v="7"/>
    <x v="720"/>
    <x v="20"/>
    <x v="0"/>
    <x v="0"/>
    <s v="Southworth 25% Cotton Antique Laid Paper &amp; Envelopes"/>
    <n v="75.06"/>
    <n v="9"/>
    <n v="33.78"/>
  </r>
  <r>
    <d v="2016-07-01T00:00:00"/>
    <x v="2"/>
    <x v="6"/>
    <x v="2"/>
    <n v="7"/>
    <x v="327"/>
    <x v="22"/>
    <x v="0"/>
    <x v="3"/>
    <s v="Zipper Ring Binder Pockets"/>
    <n v="2.5"/>
    <n v="1"/>
    <n v="0.9"/>
  </r>
  <r>
    <d v="2016-07-02T00:00:00"/>
    <x v="2"/>
    <x v="6"/>
    <x v="2"/>
    <n v="7"/>
    <x v="169"/>
    <x v="3"/>
    <x v="1"/>
    <x v="5"/>
    <s v="Hon Deluxe Fabric Upholstered Stacking Chairs"/>
    <n v="195.18"/>
    <n v="1"/>
    <n v="19.52"/>
  </r>
  <r>
    <d v="2016-07-02T00:00:00"/>
    <x v="2"/>
    <x v="6"/>
    <x v="2"/>
    <n v="7"/>
    <x v="175"/>
    <x v="6"/>
    <x v="0"/>
    <x v="4"/>
    <s v="Avery Hi-Liter Pen Style Six-Color Fluorescent Set"/>
    <n v="7.7"/>
    <n v="2"/>
    <n v="3.16"/>
  </r>
  <r>
    <d v="2016-07-02T00:00:00"/>
    <x v="2"/>
    <x v="6"/>
    <x v="2"/>
    <n v="7"/>
    <x v="400"/>
    <x v="0"/>
    <x v="1"/>
    <x v="5"/>
    <s v="Global Airflow Leather Mesh Back Chair, Black"/>
    <n v="528.42999999999995"/>
    <n v="5"/>
    <n v="0"/>
  </r>
  <r>
    <d v="2016-07-02T00:00:00"/>
    <x v="2"/>
    <x v="6"/>
    <x v="2"/>
    <n v="7"/>
    <x v="400"/>
    <x v="0"/>
    <x v="0"/>
    <x v="0"/>
    <s v="Xerox 201"/>
    <n v="41.47"/>
    <n v="8"/>
    <n v="14.52"/>
  </r>
  <r>
    <d v="2016-07-03T00:00:00"/>
    <x v="2"/>
    <x v="6"/>
    <x v="2"/>
    <n v="7"/>
    <x v="606"/>
    <x v="3"/>
    <x v="0"/>
    <x v="0"/>
    <s v="Xerox 200"/>
    <n v="12.96"/>
    <n v="2"/>
    <n v="6.22"/>
  </r>
  <r>
    <d v="2016-07-03T00:00:00"/>
    <x v="2"/>
    <x v="6"/>
    <x v="2"/>
    <n v="7"/>
    <x v="606"/>
    <x v="3"/>
    <x v="0"/>
    <x v="7"/>
    <s v="Brites Rubber Bands, 1 1/2 oz. Box"/>
    <n v="3.96"/>
    <n v="2"/>
    <n v="0.08"/>
  </r>
  <r>
    <d v="2016-07-03T00:00:00"/>
    <x v="2"/>
    <x v="6"/>
    <x v="2"/>
    <n v="7"/>
    <x v="78"/>
    <x v="20"/>
    <x v="0"/>
    <x v="12"/>
    <s v="Avanti 1.7 Cu. Ft. Refrigerator"/>
    <n v="706.86"/>
    <n v="7"/>
    <n v="197.92"/>
  </r>
  <r>
    <d v="2016-07-03T00:00:00"/>
    <x v="2"/>
    <x v="6"/>
    <x v="2"/>
    <n v="7"/>
    <x v="76"/>
    <x v="2"/>
    <x v="0"/>
    <x v="0"/>
    <s v="Xerox 1925"/>
    <n v="123.92"/>
    <n v="5"/>
    <n v="38.729999999999997"/>
  </r>
  <r>
    <d v="2016-07-04T00:00:00"/>
    <x v="2"/>
    <x v="6"/>
    <x v="2"/>
    <n v="7"/>
    <x v="266"/>
    <x v="3"/>
    <x v="1"/>
    <x v="8"/>
    <s v="Master Caster Door Stop, Brown"/>
    <n v="25.4"/>
    <n v="5"/>
    <n v="8.64"/>
  </r>
  <r>
    <d v="2016-07-04T00:00:00"/>
    <x v="2"/>
    <x v="6"/>
    <x v="2"/>
    <n v="7"/>
    <x v="266"/>
    <x v="3"/>
    <x v="0"/>
    <x v="10"/>
    <s v="Inter-Office Recycled Envelopes, Brown Kraft, Button-String,10&quot; x 13&quot; , 100/Box"/>
    <n v="43.96"/>
    <n v="2"/>
    <n v="20.66"/>
  </r>
  <r>
    <d v="2016-07-04T00:00:00"/>
    <x v="2"/>
    <x v="6"/>
    <x v="2"/>
    <n v="7"/>
    <x v="266"/>
    <x v="3"/>
    <x v="1"/>
    <x v="11"/>
    <s v="Atlantic Metals Mobile 5-Shelf Bookcases, Custom Colors"/>
    <n v="1279.17"/>
    <n v="5"/>
    <n v="225.74"/>
  </r>
  <r>
    <d v="2016-07-04T00:00:00"/>
    <x v="2"/>
    <x v="6"/>
    <x v="2"/>
    <n v="7"/>
    <x v="266"/>
    <x v="3"/>
    <x v="0"/>
    <x v="2"/>
    <s v="Eldon Shelf Savers Cubes and Bins"/>
    <n v="27.92"/>
    <n v="4"/>
    <n v="0.56000000000000005"/>
  </r>
  <r>
    <d v="2016-07-04T00:00:00"/>
    <x v="2"/>
    <x v="6"/>
    <x v="2"/>
    <n v="7"/>
    <x v="81"/>
    <x v="22"/>
    <x v="1"/>
    <x v="8"/>
    <s v="Master Caster Door Stop, Brown"/>
    <n v="25.4"/>
    <n v="5"/>
    <n v="8.64"/>
  </r>
  <r>
    <d v="2016-07-04T00:00:00"/>
    <x v="2"/>
    <x v="6"/>
    <x v="2"/>
    <n v="7"/>
    <x v="81"/>
    <x v="22"/>
    <x v="2"/>
    <x v="6"/>
    <s v="Avaya 4621SW VoIP phone"/>
    <n v="177.48"/>
    <n v="3"/>
    <n v="19.97"/>
  </r>
  <r>
    <d v="2016-07-04T00:00:00"/>
    <x v="2"/>
    <x v="6"/>
    <x v="2"/>
    <n v="7"/>
    <x v="81"/>
    <x v="22"/>
    <x v="2"/>
    <x v="6"/>
    <s v="OtterBox Defender Series Case - Samsung Galaxy S4"/>
    <n v="71.98"/>
    <n v="3"/>
    <n v="9"/>
  </r>
  <r>
    <d v="2016-07-07T00:00:00"/>
    <x v="2"/>
    <x v="6"/>
    <x v="2"/>
    <n v="7"/>
    <x v="571"/>
    <x v="16"/>
    <x v="0"/>
    <x v="14"/>
    <s v="Acme Softgrip Scissors"/>
    <n v="45.58"/>
    <n v="7"/>
    <n v="5.13"/>
  </r>
  <r>
    <d v="2016-07-07T00:00:00"/>
    <x v="2"/>
    <x v="6"/>
    <x v="2"/>
    <n v="7"/>
    <x v="195"/>
    <x v="3"/>
    <x v="1"/>
    <x v="8"/>
    <s v="Howard Miller 11-1/2&quot; Diameter Grantwood Wall Clock"/>
    <n v="215.65"/>
    <n v="5"/>
    <n v="73.319999999999993"/>
  </r>
  <r>
    <d v="2016-07-07T00:00:00"/>
    <x v="2"/>
    <x v="6"/>
    <x v="2"/>
    <n v="7"/>
    <x v="45"/>
    <x v="1"/>
    <x v="1"/>
    <x v="8"/>
    <s v="Flat Face Poster Frame"/>
    <n v="60.29"/>
    <n v="8"/>
    <n v="-27.13"/>
  </r>
  <r>
    <d v="2016-07-07T00:00:00"/>
    <x v="2"/>
    <x v="6"/>
    <x v="2"/>
    <n v="7"/>
    <x v="45"/>
    <x v="1"/>
    <x v="0"/>
    <x v="7"/>
    <s v="Acco Hot Clips Clips to Go"/>
    <n v="2.63"/>
    <n v="1"/>
    <n v="0.82"/>
  </r>
  <r>
    <d v="2016-07-07T00:00:00"/>
    <x v="2"/>
    <x v="6"/>
    <x v="2"/>
    <n v="7"/>
    <x v="45"/>
    <x v="1"/>
    <x v="0"/>
    <x v="0"/>
    <s v="Tops Wirebound Message Log Books"/>
    <n v="23.69"/>
    <n v="9"/>
    <n v="7.7"/>
  </r>
  <r>
    <d v="2016-07-07T00:00:00"/>
    <x v="2"/>
    <x v="6"/>
    <x v="2"/>
    <n v="7"/>
    <x v="45"/>
    <x v="1"/>
    <x v="1"/>
    <x v="5"/>
    <s v="Global Ergonomic Managers Chair"/>
    <n v="253.37"/>
    <n v="2"/>
    <n v="-14.48"/>
  </r>
  <r>
    <d v="2016-07-07T00:00:00"/>
    <x v="2"/>
    <x v="6"/>
    <x v="2"/>
    <n v="7"/>
    <x v="757"/>
    <x v="3"/>
    <x v="1"/>
    <x v="5"/>
    <s v="Global Leather Task Chair, Black"/>
    <n v="287.97000000000003"/>
    <n v="4"/>
    <n v="-3.6"/>
  </r>
  <r>
    <d v="2016-07-07T00:00:00"/>
    <x v="2"/>
    <x v="6"/>
    <x v="2"/>
    <n v="7"/>
    <x v="757"/>
    <x v="3"/>
    <x v="2"/>
    <x v="16"/>
    <s v="Canon PC1060 Personal Laser Copier"/>
    <n v="2799.96"/>
    <n v="5"/>
    <n v="944.99"/>
  </r>
  <r>
    <d v="2016-07-07T00:00:00"/>
    <x v="2"/>
    <x v="6"/>
    <x v="2"/>
    <n v="7"/>
    <x v="757"/>
    <x v="3"/>
    <x v="0"/>
    <x v="0"/>
    <s v="Xerox 1942"/>
    <n v="48.94"/>
    <n v="1"/>
    <n v="24.47"/>
  </r>
  <r>
    <d v="2016-07-07T00:00:00"/>
    <x v="2"/>
    <x v="6"/>
    <x v="2"/>
    <n v="7"/>
    <x v="570"/>
    <x v="2"/>
    <x v="0"/>
    <x v="1"/>
    <s v="Permanent Self-Adhesive File Folder Labels for Typewriters, 1 1/8 x 3 1/2, White"/>
    <n v="10.08"/>
    <n v="2"/>
    <n v="3.28"/>
  </r>
  <r>
    <d v="2016-07-07T00:00:00"/>
    <x v="2"/>
    <x v="6"/>
    <x v="2"/>
    <n v="7"/>
    <x v="570"/>
    <x v="2"/>
    <x v="2"/>
    <x v="6"/>
    <s v="Panasonic KX T7731-B Digital phone"/>
    <n v="59.99"/>
    <n v="1"/>
    <n v="-13"/>
  </r>
  <r>
    <d v="2016-07-07T00:00:00"/>
    <x v="2"/>
    <x v="6"/>
    <x v="2"/>
    <n v="7"/>
    <x v="570"/>
    <x v="2"/>
    <x v="0"/>
    <x v="3"/>
    <s v="Acco Pressboard Covers with Storage Hooks, 14 7/8&quot; x 11&quot;, Executive Red"/>
    <n v="5.72"/>
    <n v="5"/>
    <n v="-4.76"/>
  </r>
  <r>
    <d v="2016-07-07T00:00:00"/>
    <x v="2"/>
    <x v="6"/>
    <x v="2"/>
    <n v="7"/>
    <x v="570"/>
    <x v="2"/>
    <x v="0"/>
    <x v="3"/>
    <s v="GBC Standard Plastic Binding Systems' Combs"/>
    <n v="9.42"/>
    <n v="5"/>
    <n v="-7.85"/>
  </r>
  <r>
    <d v="2016-07-07T00:00:00"/>
    <x v="2"/>
    <x v="6"/>
    <x v="2"/>
    <n v="7"/>
    <x v="655"/>
    <x v="27"/>
    <x v="0"/>
    <x v="0"/>
    <s v="Xerox 226"/>
    <n v="12.96"/>
    <n v="2"/>
    <n v="6.22"/>
  </r>
  <r>
    <d v="2016-07-07T00:00:00"/>
    <x v="2"/>
    <x v="6"/>
    <x v="2"/>
    <n v="7"/>
    <x v="655"/>
    <x v="27"/>
    <x v="0"/>
    <x v="4"/>
    <s v="Boston KS Multi-Size Manual Pencil Sharpener"/>
    <n v="45.98"/>
    <n v="2"/>
    <n v="12.87"/>
  </r>
  <r>
    <d v="2016-07-08T00:00:00"/>
    <x v="2"/>
    <x v="6"/>
    <x v="2"/>
    <n v="7"/>
    <x v="759"/>
    <x v="0"/>
    <x v="2"/>
    <x v="6"/>
    <s v="Cisco SPA 502G IP Phone"/>
    <n v="863.64"/>
    <n v="9"/>
    <n v="107.96"/>
  </r>
  <r>
    <d v="2016-07-08T00:00:00"/>
    <x v="2"/>
    <x v="6"/>
    <x v="2"/>
    <n v="7"/>
    <x v="759"/>
    <x v="0"/>
    <x v="0"/>
    <x v="4"/>
    <s v="Newell 345"/>
    <n v="47.62"/>
    <n v="3"/>
    <n v="3.57"/>
  </r>
  <r>
    <d v="2016-07-08T00:00:00"/>
    <x v="2"/>
    <x v="6"/>
    <x v="2"/>
    <n v="7"/>
    <x v="364"/>
    <x v="26"/>
    <x v="0"/>
    <x v="3"/>
    <s v="GBC Twin Loop Wire Binding Elements"/>
    <n v="19.97"/>
    <n v="2"/>
    <n v="-13.31"/>
  </r>
  <r>
    <d v="2016-07-08T00:00:00"/>
    <x v="2"/>
    <x v="6"/>
    <x v="2"/>
    <n v="7"/>
    <x v="364"/>
    <x v="26"/>
    <x v="0"/>
    <x v="2"/>
    <s v="Perma STOR-ALL Hanging File Box, 13 1/8&quot;W x 12 1/4&quot;D x 10 1/2&quot;H"/>
    <n v="33.49"/>
    <n v="7"/>
    <n v="-1.26"/>
  </r>
  <r>
    <d v="2016-07-08T00:00:00"/>
    <x v="2"/>
    <x v="6"/>
    <x v="2"/>
    <n v="7"/>
    <x v="364"/>
    <x v="26"/>
    <x v="0"/>
    <x v="3"/>
    <s v="Wilson Jones Active Use Binders"/>
    <n v="8.74"/>
    <n v="4"/>
    <n v="-6.12"/>
  </r>
  <r>
    <d v="2016-07-08T00:00:00"/>
    <x v="2"/>
    <x v="6"/>
    <x v="2"/>
    <n v="7"/>
    <x v="364"/>
    <x v="26"/>
    <x v="1"/>
    <x v="5"/>
    <s v="SAFCO Arco Folding Chair"/>
    <n v="662.88"/>
    <n v="3"/>
    <n v="74.569999999999993"/>
  </r>
  <r>
    <d v="2016-07-08T00:00:00"/>
    <x v="2"/>
    <x v="6"/>
    <x v="2"/>
    <n v="7"/>
    <x v="393"/>
    <x v="22"/>
    <x v="2"/>
    <x v="6"/>
    <s v="Logitech Mobile Speakerphone P710e -Â speaker phone"/>
    <n v="107.98"/>
    <n v="1"/>
    <n v="9.4499999999999993"/>
  </r>
  <r>
    <d v="2016-07-08T00:00:00"/>
    <x v="2"/>
    <x v="6"/>
    <x v="2"/>
    <n v="7"/>
    <x v="393"/>
    <x v="22"/>
    <x v="0"/>
    <x v="3"/>
    <s v="Fellowes Twister Kit, Gray/Clear, 3/pkg"/>
    <n v="19.3"/>
    <n v="3"/>
    <n v="6.03"/>
  </r>
  <r>
    <d v="2016-07-08T00:00:00"/>
    <x v="2"/>
    <x v="6"/>
    <x v="2"/>
    <n v="7"/>
    <x v="368"/>
    <x v="16"/>
    <x v="2"/>
    <x v="6"/>
    <s v="Jabra SPEAK 410 Multidevice Speakerphone"/>
    <n v="823.96"/>
    <n v="5"/>
    <n v="51.5"/>
  </r>
  <r>
    <d v="2016-07-08T00:00:00"/>
    <x v="2"/>
    <x v="6"/>
    <x v="2"/>
    <n v="7"/>
    <x v="368"/>
    <x v="16"/>
    <x v="0"/>
    <x v="0"/>
    <s v="Xerox 1921"/>
    <n v="15.98"/>
    <n v="2"/>
    <n v="5"/>
  </r>
  <r>
    <d v="2016-07-08T00:00:00"/>
    <x v="2"/>
    <x v="6"/>
    <x v="2"/>
    <n v="7"/>
    <x v="424"/>
    <x v="43"/>
    <x v="0"/>
    <x v="0"/>
    <s v="Xerox 213"/>
    <n v="12.96"/>
    <n v="2"/>
    <n v="6.22"/>
  </r>
  <r>
    <d v="2016-07-09T00:00:00"/>
    <x v="2"/>
    <x v="6"/>
    <x v="2"/>
    <n v="7"/>
    <x v="104"/>
    <x v="20"/>
    <x v="1"/>
    <x v="5"/>
    <s v="Hon GuestStacker Chair"/>
    <n v="408.01"/>
    <n v="2"/>
    <n v="72.53"/>
  </r>
  <r>
    <d v="2016-07-09T00:00:00"/>
    <x v="2"/>
    <x v="6"/>
    <x v="2"/>
    <n v="7"/>
    <x v="104"/>
    <x v="20"/>
    <x v="1"/>
    <x v="8"/>
    <s v="Deflect-o EconoMat Studded, No Bevel Mat for Low Pile Carpeting"/>
    <n v="165.28"/>
    <n v="4"/>
    <n v="14.88"/>
  </r>
  <r>
    <d v="2016-07-10T00:00:00"/>
    <x v="2"/>
    <x v="6"/>
    <x v="2"/>
    <n v="7"/>
    <x v="158"/>
    <x v="12"/>
    <x v="0"/>
    <x v="2"/>
    <s v="Sterilite Officeware Hinged File Box"/>
    <n v="16.77"/>
    <n v="2"/>
    <n v="1.47"/>
  </r>
  <r>
    <d v="2016-07-10T00:00:00"/>
    <x v="2"/>
    <x v="6"/>
    <x v="2"/>
    <n v="7"/>
    <x v="564"/>
    <x v="0"/>
    <x v="0"/>
    <x v="2"/>
    <s v="Fellowes Strictly Business Drawer File, Letter/Legal Size"/>
    <n v="338.04"/>
    <n v="3"/>
    <n v="-33.799999999999997"/>
  </r>
  <r>
    <d v="2016-07-10T00:00:00"/>
    <x v="2"/>
    <x v="6"/>
    <x v="2"/>
    <n v="7"/>
    <x v="564"/>
    <x v="0"/>
    <x v="0"/>
    <x v="4"/>
    <s v="Boston Heavy-Duty Trimline Electric Pencil Sharpeners"/>
    <n v="154.24"/>
    <n v="4"/>
    <n v="17.350000000000001"/>
  </r>
  <r>
    <d v="2016-07-10T00:00:00"/>
    <x v="2"/>
    <x v="6"/>
    <x v="2"/>
    <n v="7"/>
    <x v="327"/>
    <x v="12"/>
    <x v="0"/>
    <x v="3"/>
    <s v="GBC Standard Therm-A-Bind Covers"/>
    <n v="44.86"/>
    <n v="6"/>
    <n v="-35.880000000000003"/>
  </r>
  <r>
    <d v="2016-07-10T00:00:00"/>
    <x v="2"/>
    <x v="6"/>
    <x v="2"/>
    <n v="7"/>
    <x v="400"/>
    <x v="2"/>
    <x v="2"/>
    <x v="15"/>
    <s v="Brother MFC-9340CDW LED All-In-One Printer, Copier Scanner"/>
    <n v="341.99"/>
    <n v="3"/>
    <n v="-319.19"/>
  </r>
  <r>
    <d v="2016-07-12T00:00:00"/>
    <x v="2"/>
    <x v="6"/>
    <x v="2"/>
    <n v="7"/>
    <x v="94"/>
    <x v="3"/>
    <x v="2"/>
    <x v="6"/>
    <s v="Cisco SPA525G2 IP Phone - Wireless"/>
    <n v="95.76"/>
    <n v="6"/>
    <n v="7.18"/>
  </r>
  <r>
    <d v="2016-07-14T00:00:00"/>
    <x v="2"/>
    <x v="6"/>
    <x v="2"/>
    <n v="7"/>
    <x v="442"/>
    <x v="12"/>
    <x v="2"/>
    <x v="6"/>
    <s v="LG Electronics Tone+ HBS-730 Bluetooth Headset"/>
    <n v="380.86"/>
    <n v="8"/>
    <n v="38.090000000000003"/>
  </r>
  <r>
    <d v="2016-07-14T00:00:00"/>
    <x v="2"/>
    <x v="6"/>
    <x v="2"/>
    <n v="7"/>
    <x v="633"/>
    <x v="2"/>
    <x v="0"/>
    <x v="14"/>
    <s v="Acme Stainless Steel Office Snips"/>
    <n v="11.63"/>
    <n v="2"/>
    <n v="1.02"/>
  </r>
  <r>
    <d v="2016-07-14T00:00:00"/>
    <x v="2"/>
    <x v="6"/>
    <x v="2"/>
    <n v="7"/>
    <x v="490"/>
    <x v="20"/>
    <x v="0"/>
    <x v="2"/>
    <s v="Personal Folder Holder, Ebony"/>
    <n v="11.21"/>
    <n v="1"/>
    <n v="3.36"/>
  </r>
  <r>
    <d v="2016-07-14T00:00:00"/>
    <x v="2"/>
    <x v="6"/>
    <x v="2"/>
    <n v="7"/>
    <x v="490"/>
    <x v="20"/>
    <x v="0"/>
    <x v="3"/>
    <s v="Acco Hanging Data Binders"/>
    <n v="9.14"/>
    <n v="3"/>
    <n v="3.2"/>
  </r>
  <r>
    <d v="2016-07-14T00:00:00"/>
    <x v="2"/>
    <x v="6"/>
    <x v="2"/>
    <n v="7"/>
    <x v="490"/>
    <x v="20"/>
    <x v="0"/>
    <x v="7"/>
    <s v="Ideal Clamps"/>
    <n v="14.07"/>
    <n v="7"/>
    <n v="6.89"/>
  </r>
  <r>
    <d v="2016-07-14T00:00:00"/>
    <x v="2"/>
    <x v="6"/>
    <x v="2"/>
    <n v="7"/>
    <x v="490"/>
    <x v="20"/>
    <x v="0"/>
    <x v="4"/>
    <s v="Newell 315"/>
    <n v="41.86"/>
    <n v="7"/>
    <n v="10.47"/>
  </r>
  <r>
    <d v="2016-07-14T00:00:00"/>
    <x v="2"/>
    <x v="6"/>
    <x v="2"/>
    <n v="7"/>
    <x v="490"/>
    <x v="20"/>
    <x v="0"/>
    <x v="3"/>
    <s v="Pressboard Data Binders by Wilson Jones"/>
    <n v="8.5399999999999991"/>
    <n v="2"/>
    <n v="2.88"/>
  </r>
  <r>
    <d v="2016-07-14T00:00:00"/>
    <x v="2"/>
    <x v="6"/>
    <x v="2"/>
    <n v="7"/>
    <x v="490"/>
    <x v="20"/>
    <x v="1"/>
    <x v="11"/>
    <s v="O'Sullivan 2-Door Barrister Bookcase in Odessa Pine"/>
    <n v="579.14"/>
    <n v="4"/>
    <n v="21.72"/>
  </r>
  <r>
    <d v="2016-07-14T00:00:00"/>
    <x v="2"/>
    <x v="6"/>
    <x v="2"/>
    <n v="7"/>
    <x v="240"/>
    <x v="0"/>
    <x v="2"/>
    <x v="6"/>
    <s v="Blue Parrot B250XT Professional Grade Wireless BluetoothÂ HeadsetÂ with"/>
    <n v="419.94"/>
    <n v="7"/>
    <n v="52.49"/>
  </r>
  <r>
    <d v="2016-07-14T00:00:00"/>
    <x v="2"/>
    <x v="6"/>
    <x v="2"/>
    <n v="7"/>
    <x v="696"/>
    <x v="20"/>
    <x v="0"/>
    <x v="3"/>
    <s v="GBC Standard Plastic Binding Systems Combs"/>
    <n v="14.16"/>
    <n v="2"/>
    <n v="5.13"/>
  </r>
  <r>
    <d v="2016-07-14T00:00:00"/>
    <x v="2"/>
    <x v="6"/>
    <x v="2"/>
    <n v="7"/>
    <x v="663"/>
    <x v="33"/>
    <x v="2"/>
    <x v="9"/>
    <s v="HP Standard 104 key PS/2 Keyboard"/>
    <n v="29"/>
    <n v="2"/>
    <n v="7.25"/>
  </r>
  <r>
    <d v="2016-07-14T00:00:00"/>
    <x v="2"/>
    <x v="6"/>
    <x v="2"/>
    <n v="7"/>
    <x v="238"/>
    <x v="20"/>
    <x v="0"/>
    <x v="7"/>
    <s v="Acco Hot Clips Clips to Go"/>
    <n v="29.61"/>
    <n v="9"/>
    <n v="13.32"/>
  </r>
  <r>
    <d v="2016-07-14T00:00:00"/>
    <x v="2"/>
    <x v="6"/>
    <x v="2"/>
    <n v="7"/>
    <x v="143"/>
    <x v="0"/>
    <x v="0"/>
    <x v="0"/>
    <s v="Xerox 1914"/>
    <n v="219.84"/>
    <n v="5"/>
    <n v="79.69"/>
  </r>
  <r>
    <d v="2016-07-14T00:00:00"/>
    <x v="2"/>
    <x v="6"/>
    <x v="2"/>
    <n v="7"/>
    <x v="767"/>
    <x v="4"/>
    <x v="0"/>
    <x v="3"/>
    <s v="Cardinal Holdit Data Disk Pockets"/>
    <n v="36.4"/>
    <n v="5"/>
    <n v="17.11"/>
  </r>
  <r>
    <d v="2016-07-14T00:00:00"/>
    <x v="2"/>
    <x v="6"/>
    <x v="2"/>
    <n v="7"/>
    <x v="767"/>
    <x v="4"/>
    <x v="1"/>
    <x v="8"/>
    <s v="Howard Miller 13-3/4&quot; Diameter Brushed Chrome Round Wall Clock"/>
    <n v="51.75"/>
    <n v="1"/>
    <n v="15.53"/>
  </r>
  <r>
    <d v="2016-07-14T00:00:00"/>
    <x v="2"/>
    <x v="6"/>
    <x v="2"/>
    <n v="7"/>
    <x v="745"/>
    <x v="3"/>
    <x v="2"/>
    <x v="6"/>
    <s v="Panasonic Kx-TS550"/>
    <n v="110.38"/>
    <n v="3"/>
    <n v="12.42"/>
  </r>
  <r>
    <d v="2016-07-14T00:00:00"/>
    <x v="2"/>
    <x v="6"/>
    <x v="2"/>
    <n v="7"/>
    <x v="745"/>
    <x v="3"/>
    <x v="0"/>
    <x v="12"/>
    <s v="Holmes 99% HEPA Air Purifier"/>
    <n v="151.62"/>
    <n v="7"/>
    <n v="50.03"/>
  </r>
  <r>
    <d v="2016-07-14T00:00:00"/>
    <x v="2"/>
    <x v="6"/>
    <x v="2"/>
    <n v="7"/>
    <x v="745"/>
    <x v="3"/>
    <x v="1"/>
    <x v="8"/>
    <s v="Deflect-O Glasstique Clear Desk Accessories"/>
    <n v="30.8"/>
    <n v="4"/>
    <n v="10.16"/>
  </r>
  <r>
    <d v="2016-07-15T00:00:00"/>
    <x v="2"/>
    <x v="6"/>
    <x v="2"/>
    <n v="7"/>
    <x v="511"/>
    <x v="27"/>
    <x v="0"/>
    <x v="14"/>
    <s v="Fiskars Home &amp; Office Scissors"/>
    <n v="44.4"/>
    <n v="5"/>
    <n v="12.43"/>
  </r>
  <r>
    <d v="2016-07-15T00:00:00"/>
    <x v="2"/>
    <x v="6"/>
    <x v="2"/>
    <n v="7"/>
    <x v="231"/>
    <x v="11"/>
    <x v="1"/>
    <x v="5"/>
    <s v="Bevis Steel Folding Chairs"/>
    <n v="230.28"/>
    <n v="3"/>
    <n v="23.03"/>
  </r>
  <r>
    <d v="2016-07-15T00:00:00"/>
    <x v="2"/>
    <x v="6"/>
    <x v="2"/>
    <n v="7"/>
    <x v="231"/>
    <x v="11"/>
    <x v="0"/>
    <x v="0"/>
    <s v="Xerox 1909"/>
    <n v="105.52"/>
    <n v="5"/>
    <n v="34.29"/>
  </r>
  <r>
    <d v="2016-07-16T00:00:00"/>
    <x v="2"/>
    <x v="6"/>
    <x v="2"/>
    <n v="7"/>
    <x v="450"/>
    <x v="0"/>
    <x v="0"/>
    <x v="2"/>
    <s v="Personal Filing Tote with Lid, Black/Gray"/>
    <n v="37.22"/>
    <n v="3"/>
    <n v="3.72"/>
  </r>
  <r>
    <d v="2016-07-16T00:00:00"/>
    <x v="2"/>
    <x v="6"/>
    <x v="2"/>
    <n v="7"/>
    <x v="450"/>
    <x v="0"/>
    <x v="0"/>
    <x v="0"/>
    <s v="Southworth 25% Cotton Antique Laid Paper &amp; Envelopes"/>
    <n v="20.02"/>
    <n v="3"/>
    <n v="6.26"/>
  </r>
  <r>
    <d v="2016-07-16T00:00:00"/>
    <x v="2"/>
    <x v="6"/>
    <x v="2"/>
    <n v="7"/>
    <x v="74"/>
    <x v="2"/>
    <x v="2"/>
    <x v="6"/>
    <s v="Mophie Juice Pack Helium for iPhone"/>
    <n v="143.97999999999999"/>
    <n v="3"/>
    <n v="-28.8"/>
  </r>
  <r>
    <d v="2016-07-16T00:00:00"/>
    <x v="2"/>
    <x v="6"/>
    <x v="2"/>
    <n v="7"/>
    <x v="74"/>
    <x v="2"/>
    <x v="2"/>
    <x v="6"/>
    <s v="GE 2-Jack Phone Line Splitter"/>
    <n v="494.38"/>
    <n v="4"/>
    <n v="-115.35"/>
  </r>
  <r>
    <d v="2016-07-16T00:00:00"/>
    <x v="2"/>
    <x v="6"/>
    <x v="2"/>
    <n v="7"/>
    <x v="74"/>
    <x v="2"/>
    <x v="0"/>
    <x v="14"/>
    <s v="Acme Value Line Scissors"/>
    <n v="5.84"/>
    <n v="2"/>
    <n v="0.73"/>
  </r>
  <r>
    <d v="2016-07-16T00:00:00"/>
    <x v="2"/>
    <x v="6"/>
    <x v="2"/>
    <n v="7"/>
    <x v="231"/>
    <x v="0"/>
    <x v="1"/>
    <x v="8"/>
    <s v="Staple-based wall hangings"/>
    <n v="9.5500000000000007"/>
    <n v="3"/>
    <n v="-3.82"/>
  </r>
  <r>
    <d v="2016-07-16T00:00:00"/>
    <x v="2"/>
    <x v="6"/>
    <x v="2"/>
    <n v="7"/>
    <x v="104"/>
    <x v="9"/>
    <x v="0"/>
    <x v="10"/>
    <s v="Poly String Tie Envelopes"/>
    <n v="10.199999999999999"/>
    <n v="5"/>
    <n v="4.79"/>
  </r>
  <r>
    <d v="2016-07-16T00:00:00"/>
    <x v="2"/>
    <x v="6"/>
    <x v="2"/>
    <n v="7"/>
    <x v="104"/>
    <x v="9"/>
    <x v="0"/>
    <x v="4"/>
    <s v="Eberhard Faber 3 1/2&quot; Golf Pencils"/>
    <n v="22.32"/>
    <n v="3"/>
    <n v="5.58"/>
  </r>
  <r>
    <d v="2016-07-16T00:00:00"/>
    <x v="2"/>
    <x v="6"/>
    <x v="2"/>
    <n v="7"/>
    <x v="104"/>
    <x v="9"/>
    <x v="0"/>
    <x v="3"/>
    <s v="Wilson Jones Turn Tabs Binder Tool for Ring Binders"/>
    <n v="24.1"/>
    <n v="5"/>
    <n v="11.09"/>
  </r>
  <r>
    <d v="2016-07-16T00:00:00"/>
    <x v="2"/>
    <x v="6"/>
    <x v="2"/>
    <n v="7"/>
    <x v="104"/>
    <x v="9"/>
    <x v="2"/>
    <x v="9"/>
    <s v="ImationÂ SecureÂ DriveÂ + Hardware Encrypted USBÂ flash driveÂ - 16 GB"/>
    <n v="75.98"/>
    <n v="2"/>
    <n v="18.239999999999998"/>
  </r>
  <r>
    <d v="2016-07-16T00:00:00"/>
    <x v="2"/>
    <x v="6"/>
    <x v="2"/>
    <n v="7"/>
    <x v="104"/>
    <x v="9"/>
    <x v="0"/>
    <x v="3"/>
    <s v="Recycled Pressboard Report Cover with Reinforced Top Hinge"/>
    <n v="6.46"/>
    <n v="2"/>
    <n v="3.17"/>
  </r>
  <r>
    <d v="2016-07-16T00:00:00"/>
    <x v="2"/>
    <x v="6"/>
    <x v="2"/>
    <n v="7"/>
    <x v="104"/>
    <x v="9"/>
    <x v="0"/>
    <x v="0"/>
    <s v="HP Office Paper (20Lb. and 87 Bright)"/>
    <n v="60.12"/>
    <n v="9"/>
    <n v="28.86"/>
  </r>
  <r>
    <d v="2016-07-17T00:00:00"/>
    <x v="2"/>
    <x v="6"/>
    <x v="2"/>
    <n v="7"/>
    <x v="141"/>
    <x v="3"/>
    <x v="0"/>
    <x v="2"/>
    <s v="Eldon Base for stackable storage shelf, platinum"/>
    <n v="77.88"/>
    <n v="2"/>
    <n v="3.89"/>
  </r>
  <r>
    <d v="2016-07-17T00:00:00"/>
    <x v="2"/>
    <x v="6"/>
    <x v="2"/>
    <n v="7"/>
    <x v="212"/>
    <x v="23"/>
    <x v="0"/>
    <x v="12"/>
    <s v="Kensington 4 Outlet MasterPiece Compact Power Control Center"/>
    <n v="162.63999999999999"/>
    <n v="2"/>
    <n v="45.54"/>
  </r>
  <r>
    <d v="2016-07-17T00:00:00"/>
    <x v="2"/>
    <x v="6"/>
    <x v="2"/>
    <n v="7"/>
    <x v="212"/>
    <x v="23"/>
    <x v="2"/>
    <x v="6"/>
    <s v="Bose SoundLink Bluetooth Speaker"/>
    <n v="597"/>
    <n v="3"/>
    <n v="280.58999999999997"/>
  </r>
  <r>
    <d v="2016-07-17T00:00:00"/>
    <x v="2"/>
    <x v="6"/>
    <x v="2"/>
    <n v="7"/>
    <x v="212"/>
    <x v="23"/>
    <x v="0"/>
    <x v="0"/>
    <s v="Eaton Premium Continuous-Feed Paper, 25% Cotton, Letter Size, White, 1000 Shts/Box"/>
    <n v="55.48"/>
    <n v="1"/>
    <n v="26.63"/>
  </r>
  <r>
    <d v="2016-07-17T00:00:00"/>
    <x v="2"/>
    <x v="6"/>
    <x v="2"/>
    <n v="7"/>
    <x v="182"/>
    <x v="24"/>
    <x v="0"/>
    <x v="0"/>
    <s v="Strathmore Photo Frame Cards"/>
    <n v="21.93"/>
    <n v="3"/>
    <n v="10.09"/>
  </r>
  <r>
    <d v="2016-07-17T00:00:00"/>
    <x v="2"/>
    <x v="6"/>
    <x v="2"/>
    <n v="7"/>
    <x v="182"/>
    <x v="24"/>
    <x v="0"/>
    <x v="2"/>
    <s v="Carina 42&quot;Hx23 3/4&quot;W Media Storage Unit"/>
    <n v="242.94"/>
    <n v="3"/>
    <n v="4.8600000000000003"/>
  </r>
  <r>
    <d v="2016-07-17T00:00:00"/>
    <x v="2"/>
    <x v="6"/>
    <x v="2"/>
    <n v="7"/>
    <x v="182"/>
    <x v="24"/>
    <x v="0"/>
    <x v="0"/>
    <s v="Rediform Wirebound &quot;Phone Memo&quot; Message Book, 11 x 5-3/4"/>
    <n v="7.64"/>
    <n v="1"/>
    <n v="3.74"/>
  </r>
  <r>
    <d v="2016-07-17T00:00:00"/>
    <x v="2"/>
    <x v="6"/>
    <x v="2"/>
    <n v="7"/>
    <x v="182"/>
    <x v="24"/>
    <x v="0"/>
    <x v="0"/>
    <s v="Xerox 1993"/>
    <n v="51.84"/>
    <n v="8"/>
    <n v="25.4"/>
  </r>
  <r>
    <d v="2016-07-17T00:00:00"/>
    <x v="2"/>
    <x v="6"/>
    <x v="2"/>
    <n v="7"/>
    <x v="182"/>
    <x v="24"/>
    <x v="0"/>
    <x v="2"/>
    <s v="Tennsco 6- and 18-Compartment Lockers"/>
    <n v="265.17"/>
    <n v="1"/>
    <n v="47.73"/>
  </r>
  <r>
    <d v="2016-07-17T00:00:00"/>
    <x v="2"/>
    <x v="6"/>
    <x v="2"/>
    <n v="7"/>
    <x v="380"/>
    <x v="22"/>
    <x v="1"/>
    <x v="8"/>
    <s v="Eldon Image Series Black Desk Accessories"/>
    <n v="12.42"/>
    <n v="3"/>
    <n v="4.47"/>
  </r>
  <r>
    <d v="2016-07-17T00:00:00"/>
    <x v="2"/>
    <x v="6"/>
    <x v="2"/>
    <n v="7"/>
    <x v="380"/>
    <x v="22"/>
    <x v="2"/>
    <x v="9"/>
    <s v="First Data TMFD35 PIN Pad"/>
    <n v="428.4"/>
    <n v="3"/>
    <n v="89.96"/>
  </r>
  <r>
    <d v="2016-07-17T00:00:00"/>
    <x v="2"/>
    <x v="6"/>
    <x v="2"/>
    <n v="7"/>
    <x v="380"/>
    <x v="22"/>
    <x v="1"/>
    <x v="8"/>
    <s v="Eldon 300 Class Desk Accessories, Black"/>
    <n v="24.75"/>
    <n v="5"/>
    <n v="10.89"/>
  </r>
  <r>
    <d v="2016-07-17T00:00:00"/>
    <x v="2"/>
    <x v="6"/>
    <x v="2"/>
    <n v="7"/>
    <x v="380"/>
    <x v="22"/>
    <x v="0"/>
    <x v="1"/>
    <s v="Round Specialty Laser Printer Labels"/>
    <n v="87.71"/>
    <n v="7"/>
    <n v="41.22"/>
  </r>
  <r>
    <d v="2016-07-17T00:00:00"/>
    <x v="2"/>
    <x v="6"/>
    <x v="2"/>
    <n v="7"/>
    <x v="380"/>
    <x v="22"/>
    <x v="0"/>
    <x v="2"/>
    <s v="Home/Office Personal File Carts"/>
    <n v="69.52"/>
    <n v="2"/>
    <n v="17.38"/>
  </r>
  <r>
    <d v="2016-07-17T00:00:00"/>
    <x v="2"/>
    <x v="6"/>
    <x v="2"/>
    <n v="7"/>
    <x v="380"/>
    <x v="22"/>
    <x v="2"/>
    <x v="6"/>
    <s v="Cyber Acoustics AC-202b Speech Recognition Stereo Headset"/>
    <n v="20.78"/>
    <n v="2"/>
    <n v="-4.68"/>
  </r>
  <r>
    <d v="2016-07-17T00:00:00"/>
    <x v="2"/>
    <x v="6"/>
    <x v="2"/>
    <n v="7"/>
    <x v="380"/>
    <x v="22"/>
    <x v="0"/>
    <x v="3"/>
    <s v="Pressboard Data Binder, Crimson, 12&quot; X 8 1/2&quot;"/>
    <n v="12.82"/>
    <n v="3"/>
    <n v="4.17"/>
  </r>
  <r>
    <d v="2016-07-17T00:00:00"/>
    <x v="2"/>
    <x v="6"/>
    <x v="2"/>
    <n v="7"/>
    <x v="372"/>
    <x v="20"/>
    <x v="0"/>
    <x v="12"/>
    <s v="Belkin F5C206VTEL 6 Outlet Surge"/>
    <n v="45.96"/>
    <n v="2"/>
    <n v="13.79"/>
  </r>
  <r>
    <d v="2016-07-18T00:00:00"/>
    <x v="2"/>
    <x v="6"/>
    <x v="2"/>
    <n v="7"/>
    <x v="637"/>
    <x v="26"/>
    <x v="1"/>
    <x v="5"/>
    <s v="Hon GuestStacker Chair"/>
    <n v="544.01"/>
    <n v="3"/>
    <n v="40.799999999999997"/>
  </r>
  <r>
    <d v="2016-07-18T00:00:00"/>
    <x v="2"/>
    <x v="6"/>
    <x v="2"/>
    <n v="7"/>
    <x v="637"/>
    <x v="26"/>
    <x v="0"/>
    <x v="3"/>
    <s v="Round Ring Binders"/>
    <n v="1.87"/>
    <n v="3"/>
    <n v="-1.44"/>
  </r>
  <r>
    <d v="2016-07-18T00:00:00"/>
    <x v="2"/>
    <x v="6"/>
    <x v="2"/>
    <n v="7"/>
    <x v="637"/>
    <x v="26"/>
    <x v="1"/>
    <x v="5"/>
    <s v="Hon 4700 Series Mobuis Mid-Back Task Chairs with Adjustable Arms"/>
    <n v="854.35"/>
    <n v="3"/>
    <n v="10.68"/>
  </r>
  <r>
    <d v="2016-07-18T00:00:00"/>
    <x v="2"/>
    <x v="6"/>
    <x v="2"/>
    <n v="7"/>
    <x v="637"/>
    <x v="26"/>
    <x v="0"/>
    <x v="2"/>
    <s v="Sauder Facets Collection Locker/File Cabinet, Sky Alder Finish"/>
    <n v="593.57000000000005"/>
    <n v="2"/>
    <n v="0"/>
  </r>
  <r>
    <d v="2016-07-18T00:00:00"/>
    <x v="2"/>
    <x v="6"/>
    <x v="2"/>
    <n v="7"/>
    <x v="637"/>
    <x v="26"/>
    <x v="0"/>
    <x v="2"/>
    <s v="Fellowes Strictly Business Drawer File, Letter/Legal Size"/>
    <n v="338.04"/>
    <n v="3"/>
    <n v="-33.799999999999997"/>
  </r>
  <r>
    <d v="2016-07-18T00:00:00"/>
    <x v="2"/>
    <x v="6"/>
    <x v="2"/>
    <n v="7"/>
    <x v="121"/>
    <x v="5"/>
    <x v="1"/>
    <x v="5"/>
    <s v="Hon Olson Stacker Stools"/>
    <n v="140.81"/>
    <n v="1"/>
    <n v="39.43"/>
  </r>
  <r>
    <d v="2016-07-18T00:00:00"/>
    <x v="2"/>
    <x v="6"/>
    <x v="2"/>
    <n v="7"/>
    <x v="359"/>
    <x v="12"/>
    <x v="0"/>
    <x v="14"/>
    <s v="Elite 5&quot; Scissors"/>
    <n v="33.799999999999997"/>
    <n v="5"/>
    <n v="4.2300000000000004"/>
  </r>
  <r>
    <d v="2016-07-18T00:00:00"/>
    <x v="2"/>
    <x v="6"/>
    <x v="2"/>
    <n v="7"/>
    <x v="743"/>
    <x v="0"/>
    <x v="2"/>
    <x v="9"/>
    <s v="SanDisk Cruzer 4 GB USB Flash Drive"/>
    <n v="15.58"/>
    <n v="3"/>
    <n v="3.31"/>
  </r>
  <r>
    <d v="2016-07-18T00:00:00"/>
    <x v="2"/>
    <x v="6"/>
    <x v="2"/>
    <n v="7"/>
    <x v="608"/>
    <x v="12"/>
    <x v="2"/>
    <x v="6"/>
    <s v="iHome FM Clock Radio with Lightning Dock"/>
    <n v="55.99"/>
    <n v="1"/>
    <n v="3.5"/>
  </r>
  <r>
    <d v="2016-07-18T00:00:00"/>
    <x v="2"/>
    <x v="6"/>
    <x v="2"/>
    <n v="7"/>
    <x v="646"/>
    <x v="2"/>
    <x v="0"/>
    <x v="4"/>
    <s v="Newell 326"/>
    <n v="11.26"/>
    <n v="8"/>
    <n v="1.27"/>
  </r>
  <r>
    <d v="2016-07-18T00:00:00"/>
    <x v="2"/>
    <x v="6"/>
    <x v="2"/>
    <n v="7"/>
    <x v="646"/>
    <x v="2"/>
    <x v="0"/>
    <x v="2"/>
    <s v="Steel Personal Filing/Posting Tote"/>
    <n v="284.08"/>
    <n v="10"/>
    <n v="24.86"/>
  </r>
  <r>
    <d v="2016-07-18T00:00:00"/>
    <x v="2"/>
    <x v="6"/>
    <x v="2"/>
    <n v="7"/>
    <x v="646"/>
    <x v="2"/>
    <x v="0"/>
    <x v="0"/>
    <s v="Xerox 196"/>
    <n v="18.5"/>
    <n v="4"/>
    <n v="6.7"/>
  </r>
  <r>
    <d v="2016-07-19T00:00:00"/>
    <x v="2"/>
    <x v="6"/>
    <x v="2"/>
    <n v="7"/>
    <x v="55"/>
    <x v="29"/>
    <x v="1"/>
    <x v="8"/>
    <s v="Advantus Employee of the Month Certificate Frame, 11 x 13-1/2"/>
    <n v="185.58"/>
    <n v="6"/>
    <n v="76.09"/>
  </r>
  <r>
    <d v="2016-07-19T00:00:00"/>
    <x v="2"/>
    <x v="6"/>
    <x v="2"/>
    <n v="7"/>
    <x v="55"/>
    <x v="29"/>
    <x v="0"/>
    <x v="3"/>
    <s v="Premium Transparent Presentation Covers, No Pattern/Clear, 8 1/2&quot; x 11&quot;"/>
    <n v="77.56"/>
    <n v="2"/>
    <n v="35.68"/>
  </r>
  <r>
    <d v="2016-07-19T00:00:00"/>
    <x v="2"/>
    <x v="6"/>
    <x v="2"/>
    <n v="7"/>
    <x v="55"/>
    <x v="29"/>
    <x v="0"/>
    <x v="2"/>
    <s v="Rogers Deluxe File Chest"/>
    <n v="87.92"/>
    <n v="4"/>
    <n v="0.88"/>
  </r>
  <r>
    <d v="2016-07-19T00:00:00"/>
    <x v="2"/>
    <x v="6"/>
    <x v="2"/>
    <n v="7"/>
    <x v="55"/>
    <x v="29"/>
    <x v="0"/>
    <x v="0"/>
    <s v="Xerox 1893"/>
    <n v="245.94"/>
    <n v="6"/>
    <n v="120.51"/>
  </r>
  <r>
    <d v="2016-07-19T00:00:00"/>
    <x v="2"/>
    <x v="6"/>
    <x v="2"/>
    <n v="7"/>
    <x v="55"/>
    <x v="29"/>
    <x v="0"/>
    <x v="3"/>
    <s v="Avery Printable Repositionable Plastic Tabs"/>
    <n v="8.6"/>
    <n v="1"/>
    <n v="4.04"/>
  </r>
  <r>
    <d v="2016-07-19T00:00:00"/>
    <x v="2"/>
    <x v="6"/>
    <x v="2"/>
    <n v="7"/>
    <x v="55"/>
    <x v="29"/>
    <x v="1"/>
    <x v="11"/>
    <s v="Hon 4-Shelf Metal Bookcases"/>
    <n v="504.9"/>
    <n v="5"/>
    <n v="126.23"/>
  </r>
  <r>
    <d v="2016-07-19T00:00:00"/>
    <x v="2"/>
    <x v="6"/>
    <x v="2"/>
    <n v="7"/>
    <x v="492"/>
    <x v="3"/>
    <x v="2"/>
    <x v="6"/>
    <s v="Griffin GC36547 PowerJolt SE Lightning Charger"/>
    <n v="35.979999999999997"/>
    <n v="2"/>
    <n v="4.5"/>
  </r>
  <r>
    <d v="2016-07-19T00:00:00"/>
    <x v="2"/>
    <x v="6"/>
    <x v="2"/>
    <n v="7"/>
    <x v="492"/>
    <x v="3"/>
    <x v="2"/>
    <x v="9"/>
    <s v="Logitech G35 7.1-Channel Surround Sound Headset"/>
    <n v="389.97"/>
    <n v="3"/>
    <n v="132.59"/>
  </r>
  <r>
    <d v="2016-07-20T00:00:00"/>
    <x v="2"/>
    <x v="6"/>
    <x v="2"/>
    <n v="7"/>
    <x v="137"/>
    <x v="20"/>
    <x v="2"/>
    <x v="6"/>
    <s v="invisibleSHIELD by ZAGG Smudge-Free Screen Protector"/>
    <n v="89.95"/>
    <n v="5"/>
    <n v="43.18"/>
  </r>
  <r>
    <d v="2016-07-21T00:00:00"/>
    <x v="2"/>
    <x v="6"/>
    <x v="2"/>
    <n v="7"/>
    <x v="369"/>
    <x v="2"/>
    <x v="0"/>
    <x v="3"/>
    <s v="GBC Instant Report Kit"/>
    <n v="1.94"/>
    <n v="1"/>
    <n v="-1.29"/>
  </r>
  <r>
    <d v="2016-07-21T00:00:00"/>
    <x v="2"/>
    <x v="6"/>
    <x v="2"/>
    <n v="7"/>
    <x v="739"/>
    <x v="10"/>
    <x v="0"/>
    <x v="4"/>
    <s v="Boston 16765 Mini Stand Up Battery Pencil Sharpener"/>
    <n v="18.66"/>
    <n v="2"/>
    <n v="1.4"/>
  </r>
  <r>
    <d v="2016-07-21T00:00:00"/>
    <x v="2"/>
    <x v="6"/>
    <x v="2"/>
    <n v="7"/>
    <x v="739"/>
    <x v="10"/>
    <x v="0"/>
    <x v="3"/>
    <s v="Wilson Jones 1&quot; Hanging DublLock Ring Binders"/>
    <n v="11.09"/>
    <n v="7"/>
    <n v="-8.1300000000000008"/>
  </r>
  <r>
    <d v="2016-07-21T00:00:00"/>
    <x v="2"/>
    <x v="6"/>
    <x v="2"/>
    <n v="7"/>
    <x v="739"/>
    <x v="10"/>
    <x v="0"/>
    <x v="2"/>
    <s v="Safco Steel Mobile File Cart"/>
    <n v="66.69"/>
    <n v="1"/>
    <n v="4.17"/>
  </r>
  <r>
    <d v="2016-07-21T00:00:00"/>
    <x v="2"/>
    <x v="6"/>
    <x v="2"/>
    <n v="7"/>
    <x v="739"/>
    <x v="10"/>
    <x v="0"/>
    <x v="2"/>
    <s v="Fellowes Mobile File Cart, Black"/>
    <n v="99.49"/>
    <n v="2"/>
    <n v="8.7100000000000009"/>
  </r>
  <r>
    <d v="2016-07-21T00:00:00"/>
    <x v="2"/>
    <x v="6"/>
    <x v="2"/>
    <n v="7"/>
    <x v="443"/>
    <x v="25"/>
    <x v="0"/>
    <x v="1"/>
    <s v="Avery 494"/>
    <n v="6.26"/>
    <n v="3"/>
    <n v="2.04"/>
  </r>
  <r>
    <d v="2016-07-21T00:00:00"/>
    <x v="2"/>
    <x v="6"/>
    <x v="2"/>
    <n v="7"/>
    <x v="443"/>
    <x v="25"/>
    <x v="1"/>
    <x v="5"/>
    <s v="Leather Task Chair, Black"/>
    <n v="363.92"/>
    <n v="5"/>
    <n v="0"/>
  </r>
  <r>
    <d v="2016-07-21T00:00:00"/>
    <x v="2"/>
    <x v="6"/>
    <x v="2"/>
    <n v="7"/>
    <x v="105"/>
    <x v="3"/>
    <x v="0"/>
    <x v="10"/>
    <s v="Ames Color-File Green Diamond Border X-ray Mailers"/>
    <n v="419.9"/>
    <n v="5"/>
    <n v="197.35"/>
  </r>
  <r>
    <d v="2016-07-21T00:00:00"/>
    <x v="2"/>
    <x v="6"/>
    <x v="2"/>
    <n v="7"/>
    <x v="105"/>
    <x v="3"/>
    <x v="0"/>
    <x v="1"/>
    <s v="Self-Adhesive Removable Labels"/>
    <n v="3.15"/>
    <n v="1"/>
    <n v="1.51"/>
  </r>
  <r>
    <d v="2016-07-22T00:00:00"/>
    <x v="2"/>
    <x v="6"/>
    <x v="2"/>
    <n v="7"/>
    <x v="729"/>
    <x v="3"/>
    <x v="0"/>
    <x v="1"/>
    <s v="Self-Adhesive Removable Labels"/>
    <n v="6.3"/>
    <n v="2"/>
    <n v="3.02"/>
  </r>
  <r>
    <d v="2016-07-22T00:00:00"/>
    <x v="2"/>
    <x v="6"/>
    <x v="2"/>
    <n v="7"/>
    <x v="740"/>
    <x v="2"/>
    <x v="0"/>
    <x v="4"/>
    <s v="12 Colored Short Pencils"/>
    <n v="4.16"/>
    <n v="2"/>
    <n v="0.36"/>
  </r>
  <r>
    <d v="2016-07-22T00:00:00"/>
    <x v="2"/>
    <x v="6"/>
    <x v="2"/>
    <n v="7"/>
    <x v="740"/>
    <x v="2"/>
    <x v="1"/>
    <x v="8"/>
    <s v="Master Caster Door Stop, Large Neon Orange"/>
    <n v="11.65"/>
    <n v="2"/>
    <n v="3.35"/>
  </r>
  <r>
    <d v="2016-07-22T00:00:00"/>
    <x v="2"/>
    <x v="6"/>
    <x v="2"/>
    <n v="7"/>
    <x v="380"/>
    <x v="14"/>
    <x v="2"/>
    <x v="9"/>
    <s v="Plantronics Audio 995 Wireless Stereo Headset"/>
    <n v="109.95"/>
    <n v="1"/>
    <n v="36.28"/>
  </r>
  <r>
    <d v="2016-07-22T00:00:00"/>
    <x v="2"/>
    <x v="6"/>
    <x v="2"/>
    <n v="7"/>
    <x v="380"/>
    <x v="14"/>
    <x v="0"/>
    <x v="2"/>
    <s v="Fellowes Staxonsteel Drawer Files"/>
    <n v="965.85"/>
    <n v="5"/>
    <n v="135.22"/>
  </r>
  <r>
    <d v="2016-07-22T00:00:00"/>
    <x v="2"/>
    <x v="6"/>
    <x v="2"/>
    <n v="7"/>
    <x v="380"/>
    <x v="14"/>
    <x v="0"/>
    <x v="4"/>
    <s v="Avery Hi-Liter Smear-Safe Highlighters"/>
    <n v="29.2"/>
    <n v="5"/>
    <n v="10.51"/>
  </r>
  <r>
    <d v="2016-07-22T00:00:00"/>
    <x v="2"/>
    <x v="6"/>
    <x v="2"/>
    <n v="7"/>
    <x v="380"/>
    <x v="14"/>
    <x v="0"/>
    <x v="0"/>
    <s v="Xerox 192"/>
    <n v="32.4"/>
    <n v="5"/>
    <n v="15.55"/>
  </r>
  <r>
    <d v="2016-07-22T00:00:00"/>
    <x v="2"/>
    <x v="6"/>
    <x v="2"/>
    <n v="7"/>
    <x v="61"/>
    <x v="17"/>
    <x v="0"/>
    <x v="14"/>
    <s v="Fiskars 8&quot; Scissors, 2/Pack"/>
    <n v="86.2"/>
    <n v="5"/>
    <n v="25"/>
  </r>
  <r>
    <d v="2016-07-22T00:00:00"/>
    <x v="2"/>
    <x v="6"/>
    <x v="2"/>
    <n v="7"/>
    <x v="591"/>
    <x v="36"/>
    <x v="0"/>
    <x v="12"/>
    <s v="Belkin F9H710-06 7 Outlet SurgeMaster Surge Protector"/>
    <n v="37.68"/>
    <n v="2"/>
    <n v="10.55"/>
  </r>
  <r>
    <d v="2016-07-22T00:00:00"/>
    <x v="2"/>
    <x v="6"/>
    <x v="2"/>
    <n v="7"/>
    <x v="591"/>
    <x v="36"/>
    <x v="0"/>
    <x v="0"/>
    <s v="Xerox 216"/>
    <n v="51.84"/>
    <n v="8"/>
    <n v="24.88"/>
  </r>
  <r>
    <d v="2016-07-22T00:00:00"/>
    <x v="2"/>
    <x v="6"/>
    <x v="2"/>
    <n v="7"/>
    <x v="591"/>
    <x v="36"/>
    <x v="1"/>
    <x v="8"/>
    <s v="Eldon Stackable Tray, Side-Load, Legal, Smoke"/>
    <n v="27.42"/>
    <n v="3"/>
    <n v="9.32"/>
  </r>
  <r>
    <d v="2016-07-22T00:00:00"/>
    <x v="2"/>
    <x v="6"/>
    <x v="2"/>
    <n v="7"/>
    <x v="591"/>
    <x v="36"/>
    <x v="0"/>
    <x v="3"/>
    <s v="Wilson Jones Easy Flow II Sheet Lifters"/>
    <n v="5.4"/>
    <n v="3"/>
    <n v="2.59"/>
  </r>
  <r>
    <d v="2016-07-23T00:00:00"/>
    <x v="2"/>
    <x v="6"/>
    <x v="2"/>
    <n v="7"/>
    <x v="403"/>
    <x v="16"/>
    <x v="0"/>
    <x v="4"/>
    <s v="Boston 16801 Nautilus Battery Pencil Sharpener"/>
    <n v="35.22"/>
    <n v="2"/>
    <n v="2.64"/>
  </r>
  <r>
    <d v="2016-07-23T00:00:00"/>
    <x v="2"/>
    <x v="6"/>
    <x v="2"/>
    <n v="7"/>
    <x v="403"/>
    <x v="16"/>
    <x v="0"/>
    <x v="12"/>
    <s v="Holmes Replacement Filter for HEPA Air Cleaner, Large Room"/>
    <n v="23.7"/>
    <n v="2"/>
    <n v="6.52"/>
  </r>
  <r>
    <d v="2016-07-23T00:00:00"/>
    <x v="2"/>
    <x v="6"/>
    <x v="2"/>
    <n v="7"/>
    <x v="403"/>
    <x v="16"/>
    <x v="2"/>
    <x v="15"/>
    <s v="Zebra GX420t Direct Thermal/Thermal Transfer Printer"/>
    <n v="265.48"/>
    <n v="1"/>
    <n v="-111.5"/>
  </r>
  <r>
    <d v="2016-07-23T00:00:00"/>
    <x v="2"/>
    <x v="6"/>
    <x v="2"/>
    <n v="7"/>
    <x v="82"/>
    <x v="1"/>
    <x v="0"/>
    <x v="3"/>
    <s v="GBC Laser Imprintable Binding System Covers, Desert Sand"/>
    <n v="11.42"/>
    <n v="4"/>
    <n v="-18.84"/>
  </r>
  <r>
    <d v="2016-07-23T00:00:00"/>
    <x v="2"/>
    <x v="6"/>
    <x v="2"/>
    <n v="7"/>
    <x v="74"/>
    <x v="0"/>
    <x v="0"/>
    <x v="4"/>
    <s v="Newell 339"/>
    <n v="4.45"/>
    <n v="2"/>
    <n v="0.33"/>
  </r>
  <r>
    <d v="2016-07-23T00:00:00"/>
    <x v="2"/>
    <x v="6"/>
    <x v="2"/>
    <n v="7"/>
    <x v="74"/>
    <x v="0"/>
    <x v="0"/>
    <x v="0"/>
    <s v="Xerox 231"/>
    <n v="5.18"/>
    <n v="1"/>
    <n v="1.81"/>
  </r>
  <r>
    <d v="2016-07-23T00:00:00"/>
    <x v="2"/>
    <x v="6"/>
    <x v="2"/>
    <n v="7"/>
    <x v="74"/>
    <x v="0"/>
    <x v="0"/>
    <x v="4"/>
    <s v="Boston 1645 Deluxe Heavier-Duty Electric Pencil Sharpener"/>
    <n v="175.92"/>
    <n v="5"/>
    <n v="15.39"/>
  </r>
  <r>
    <d v="2016-07-23T00:00:00"/>
    <x v="2"/>
    <x v="6"/>
    <x v="2"/>
    <n v="7"/>
    <x v="74"/>
    <x v="0"/>
    <x v="0"/>
    <x v="3"/>
    <s v="Storex Dura Pro Binders"/>
    <n v="4.75"/>
    <n v="4"/>
    <n v="-8.32"/>
  </r>
  <r>
    <d v="2016-07-23T00:00:00"/>
    <x v="2"/>
    <x v="6"/>
    <x v="2"/>
    <n v="7"/>
    <x v="74"/>
    <x v="0"/>
    <x v="0"/>
    <x v="14"/>
    <s v="Acme Elite Stainless Steel Scissors"/>
    <n v="13.34"/>
    <n v="2"/>
    <n v="1"/>
  </r>
  <r>
    <d v="2016-07-23T00:00:00"/>
    <x v="2"/>
    <x v="6"/>
    <x v="2"/>
    <n v="7"/>
    <x v="325"/>
    <x v="0"/>
    <x v="2"/>
    <x v="6"/>
    <s v="Griffin GC17055 Auxiliary Audio Cable"/>
    <n v="115.14"/>
    <n v="8"/>
    <n v="11.51"/>
  </r>
  <r>
    <d v="2016-07-24T00:00:00"/>
    <x v="2"/>
    <x v="6"/>
    <x v="2"/>
    <n v="7"/>
    <x v="504"/>
    <x v="20"/>
    <x v="1"/>
    <x v="5"/>
    <s v="Office Star - Contemporary Swivel Chair with Padded Adjustable Arms and Flex Back"/>
    <n v="253.76"/>
    <n v="2"/>
    <n v="31.02"/>
  </r>
  <r>
    <d v="2016-07-24T00:00:00"/>
    <x v="2"/>
    <x v="6"/>
    <x v="2"/>
    <n v="7"/>
    <x v="229"/>
    <x v="8"/>
    <x v="0"/>
    <x v="4"/>
    <s v="Panasonic KP-4ABK Battery-Operated Pencil Sharpener"/>
    <n v="73.2"/>
    <n v="5"/>
    <n v="21.23"/>
  </r>
  <r>
    <d v="2016-07-25T00:00:00"/>
    <x v="2"/>
    <x v="6"/>
    <x v="2"/>
    <n v="7"/>
    <x v="42"/>
    <x v="3"/>
    <x v="0"/>
    <x v="3"/>
    <s v="Clear Mylar Reinforcing Strips"/>
    <n v="119.62"/>
    <n v="8"/>
    <n v="40.369999999999997"/>
  </r>
  <r>
    <d v="2016-07-25T00:00:00"/>
    <x v="2"/>
    <x v="6"/>
    <x v="2"/>
    <n v="7"/>
    <x v="42"/>
    <x v="3"/>
    <x v="1"/>
    <x v="8"/>
    <s v="Howard Miller 14-1/2&quot; Diameter Chrome Round Wall Clock"/>
    <n v="255.76"/>
    <n v="4"/>
    <n v="81.84"/>
  </r>
  <r>
    <d v="2016-07-25T00:00:00"/>
    <x v="2"/>
    <x v="6"/>
    <x v="2"/>
    <n v="7"/>
    <x v="42"/>
    <x v="3"/>
    <x v="1"/>
    <x v="5"/>
    <s v="DMI Arturo Collection Mission-style Design Wood Chair"/>
    <n v="241.57"/>
    <n v="2"/>
    <n v="18.12"/>
  </r>
  <r>
    <d v="2016-07-25T00:00:00"/>
    <x v="2"/>
    <x v="6"/>
    <x v="2"/>
    <n v="7"/>
    <x v="42"/>
    <x v="3"/>
    <x v="1"/>
    <x v="8"/>
    <s v="Deflect-O Glasstique Clear Desk Accessories"/>
    <n v="69.3"/>
    <n v="9"/>
    <n v="22.87"/>
  </r>
  <r>
    <d v="2016-07-25T00:00:00"/>
    <x v="2"/>
    <x v="6"/>
    <x v="2"/>
    <n v="7"/>
    <x v="710"/>
    <x v="10"/>
    <x v="2"/>
    <x v="16"/>
    <s v="Hewlett Packard LaserJet 3310 Copier"/>
    <n v="1439.98"/>
    <n v="4"/>
    <n v="192"/>
  </r>
  <r>
    <d v="2016-07-25T00:00:00"/>
    <x v="2"/>
    <x v="6"/>
    <x v="2"/>
    <n v="7"/>
    <x v="768"/>
    <x v="3"/>
    <x v="0"/>
    <x v="7"/>
    <s v="OIC Binder Clips"/>
    <n v="21.48"/>
    <n v="6"/>
    <n v="10.74"/>
  </r>
  <r>
    <d v="2016-07-25T00:00:00"/>
    <x v="2"/>
    <x v="6"/>
    <x v="2"/>
    <n v="7"/>
    <x v="390"/>
    <x v="10"/>
    <x v="0"/>
    <x v="12"/>
    <s v="Tripp Lite Isotel 6 Outlet Surge Protector with Fax/Modem Protection"/>
    <n v="243.88"/>
    <n v="5"/>
    <n v="27.44"/>
  </r>
  <r>
    <d v="2016-07-25T00:00:00"/>
    <x v="2"/>
    <x v="6"/>
    <x v="2"/>
    <n v="7"/>
    <x v="484"/>
    <x v="0"/>
    <x v="0"/>
    <x v="1"/>
    <s v="Avery 493"/>
    <n v="15.71"/>
    <n v="4"/>
    <n v="5.7"/>
  </r>
  <r>
    <d v="2016-07-25T00:00:00"/>
    <x v="2"/>
    <x v="6"/>
    <x v="2"/>
    <n v="7"/>
    <x v="711"/>
    <x v="29"/>
    <x v="0"/>
    <x v="2"/>
    <s v="Akro Stacking Bins"/>
    <n v="7.89"/>
    <n v="1"/>
    <n v="0.32"/>
  </r>
  <r>
    <d v="2016-07-25T00:00:00"/>
    <x v="2"/>
    <x v="6"/>
    <x v="2"/>
    <n v="7"/>
    <x v="711"/>
    <x v="29"/>
    <x v="0"/>
    <x v="0"/>
    <s v="Advantus Motivational Note Cards"/>
    <n v="65.5"/>
    <n v="5"/>
    <n v="32.1"/>
  </r>
  <r>
    <d v="2016-07-25T00:00:00"/>
    <x v="2"/>
    <x v="6"/>
    <x v="2"/>
    <n v="7"/>
    <x v="711"/>
    <x v="29"/>
    <x v="1"/>
    <x v="13"/>
    <s v="Office Impressions End Table, 20-1/2&quot;H x 24&quot;W x 20&quot;D"/>
    <n v="2430.08"/>
    <n v="8"/>
    <n v="388.81"/>
  </r>
  <r>
    <d v="2016-07-25T00:00:00"/>
    <x v="2"/>
    <x v="6"/>
    <x v="2"/>
    <n v="7"/>
    <x v="307"/>
    <x v="6"/>
    <x v="0"/>
    <x v="3"/>
    <s v="Avery 3 1/2&quot; Diskette Storage Pages, 10/Pack"/>
    <n v="10.44"/>
    <n v="1"/>
    <n v="4.8"/>
  </r>
  <r>
    <d v="2016-07-25T00:00:00"/>
    <x v="2"/>
    <x v="6"/>
    <x v="2"/>
    <n v="7"/>
    <x v="734"/>
    <x v="0"/>
    <x v="0"/>
    <x v="10"/>
    <s v="Quality Park Security Envelopes"/>
    <n v="20.94"/>
    <n v="1"/>
    <n v="7.07"/>
  </r>
  <r>
    <d v="2016-07-25T00:00:00"/>
    <x v="2"/>
    <x v="6"/>
    <x v="2"/>
    <n v="7"/>
    <x v="288"/>
    <x v="3"/>
    <x v="0"/>
    <x v="4"/>
    <s v="Newell 325"/>
    <n v="37.17"/>
    <n v="9"/>
    <n v="11.15"/>
  </r>
  <r>
    <d v="2016-07-25T00:00:00"/>
    <x v="2"/>
    <x v="6"/>
    <x v="2"/>
    <n v="7"/>
    <x v="562"/>
    <x v="21"/>
    <x v="0"/>
    <x v="0"/>
    <s v="Speediset Carbonless Redi-Letter 7&quot; x 8 1/2&quot;"/>
    <n v="20.62"/>
    <n v="2"/>
    <n v="9.69"/>
  </r>
  <r>
    <d v="2016-07-25T00:00:00"/>
    <x v="2"/>
    <x v="6"/>
    <x v="2"/>
    <n v="7"/>
    <x v="562"/>
    <x v="21"/>
    <x v="2"/>
    <x v="9"/>
    <s v="Memorex Froggy Flash Drive 8 GB"/>
    <n v="124.25"/>
    <n v="7"/>
    <n v="48.46"/>
  </r>
  <r>
    <d v="2016-07-25T00:00:00"/>
    <x v="2"/>
    <x v="6"/>
    <x v="2"/>
    <n v="7"/>
    <x v="562"/>
    <x v="21"/>
    <x v="2"/>
    <x v="6"/>
    <s v="LG Electronics Tone+ HBS-730 Bluetooth Headset"/>
    <n v="297.55"/>
    <n v="5"/>
    <n v="83.31"/>
  </r>
  <r>
    <d v="2016-07-25T00:00:00"/>
    <x v="2"/>
    <x v="6"/>
    <x v="2"/>
    <n v="7"/>
    <x v="562"/>
    <x v="21"/>
    <x v="1"/>
    <x v="5"/>
    <s v="Office Star Flex Back Scooter Chair with Aluminum Finish Frame"/>
    <n v="403.56"/>
    <n v="4"/>
    <n v="96.85"/>
  </r>
  <r>
    <d v="2016-07-25T00:00:00"/>
    <x v="2"/>
    <x v="6"/>
    <x v="2"/>
    <n v="7"/>
    <x v="562"/>
    <x v="21"/>
    <x v="1"/>
    <x v="8"/>
    <s v="Eldon Expressions Desk Accessory, Wood Photo Frame, Mahogany"/>
    <n v="95.2"/>
    <n v="5"/>
    <n v="27.61"/>
  </r>
  <r>
    <d v="2016-07-28T00:00:00"/>
    <x v="2"/>
    <x v="6"/>
    <x v="2"/>
    <n v="7"/>
    <x v="528"/>
    <x v="14"/>
    <x v="0"/>
    <x v="7"/>
    <s v="Staples"/>
    <n v="20.440000000000001"/>
    <n v="7"/>
    <n v="9.1999999999999993"/>
  </r>
  <r>
    <d v="2016-07-28T00:00:00"/>
    <x v="2"/>
    <x v="6"/>
    <x v="2"/>
    <n v="7"/>
    <x v="528"/>
    <x v="14"/>
    <x v="0"/>
    <x v="0"/>
    <s v="Xerox 1889"/>
    <n v="109.92"/>
    <n v="2"/>
    <n v="53.86"/>
  </r>
  <r>
    <d v="2016-07-28T00:00:00"/>
    <x v="2"/>
    <x v="6"/>
    <x v="2"/>
    <n v="7"/>
    <x v="580"/>
    <x v="3"/>
    <x v="0"/>
    <x v="1"/>
    <s v="Avery 495"/>
    <n v="18.899999999999999"/>
    <n v="3"/>
    <n v="8.69"/>
  </r>
  <r>
    <d v="2016-07-28T00:00:00"/>
    <x v="2"/>
    <x v="6"/>
    <x v="2"/>
    <n v="7"/>
    <x v="635"/>
    <x v="2"/>
    <x v="1"/>
    <x v="11"/>
    <s v="Safco Value Mate Series Steel Bookcases, Baked Enamel Finish on Steel, Gray"/>
    <n v="177.45"/>
    <n v="5"/>
    <n v="-78.08"/>
  </r>
  <r>
    <d v="2016-07-28T00:00:00"/>
    <x v="2"/>
    <x v="6"/>
    <x v="2"/>
    <n v="7"/>
    <x v="635"/>
    <x v="2"/>
    <x v="0"/>
    <x v="3"/>
    <s v="GBC Ibimaster 500 Manual ProClick Binding System"/>
    <n v="1369.76"/>
    <n v="6"/>
    <n v="-913.18"/>
  </r>
  <r>
    <d v="2016-07-28T00:00:00"/>
    <x v="2"/>
    <x v="6"/>
    <x v="2"/>
    <n v="7"/>
    <x v="635"/>
    <x v="2"/>
    <x v="0"/>
    <x v="12"/>
    <s v="Hoover Replacement Belts For Soft Guard &amp; Commercial Ltweight Upright Vacs, 2/Pk"/>
    <n v="9.48"/>
    <n v="3"/>
    <n v="0.71"/>
  </r>
  <r>
    <d v="2016-07-28T00:00:00"/>
    <x v="2"/>
    <x v="6"/>
    <x v="2"/>
    <n v="7"/>
    <x v="429"/>
    <x v="0"/>
    <x v="1"/>
    <x v="8"/>
    <s v="Eldon Image Series Desk Accessories, Ebony"/>
    <n v="24.7"/>
    <n v="5"/>
    <n v="-9.8800000000000008"/>
  </r>
  <r>
    <d v="2016-07-28T00:00:00"/>
    <x v="2"/>
    <x v="6"/>
    <x v="2"/>
    <n v="7"/>
    <x v="429"/>
    <x v="0"/>
    <x v="1"/>
    <x v="8"/>
    <s v="Tenex Chairmat w/ Average Lip, 45&quot; x 53&quot;"/>
    <n v="302.72000000000003"/>
    <n v="5"/>
    <n v="-378.4"/>
  </r>
  <r>
    <d v="2016-07-29T00:00:00"/>
    <x v="2"/>
    <x v="6"/>
    <x v="2"/>
    <n v="7"/>
    <x v="4"/>
    <x v="2"/>
    <x v="0"/>
    <x v="2"/>
    <s v="Gould Plastics 9-Pocket Panel Bin, 18-3/8w x 5-1/4d x 20-1/2h, Black"/>
    <n v="84.78"/>
    <n v="2"/>
    <n v="-16.96"/>
  </r>
  <r>
    <d v="2016-07-29T00:00:00"/>
    <x v="2"/>
    <x v="6"/>
    <x v="2"/>
    <n v="7"/>
    <x v="517"/>
    <x v="16"/>
    <x v="0"/>
    <x v="3"/>
    <s v="Avery Triangle Shaped Sheet Lifters, Black, 2/Pack"/>
    <n v="2.21"/>
    <n v="3"/>
    <n v="-1.48"/>
  </r>
  <r>
    <d v="2016-07-29T00:00:00"/>
    <x v="2"/>
    <x v="6"/>
    <x v="2"/>
    <n v="7"/>
    <x v="718"/>
    <x v="25"/>
    <x v="0"/>
    <x v="2"/>
    <s v="Fellowes High-Stak Drawer Files"/>
    <n v="704.76"/>
    <n v="5"/>
    <n v="26.43"/>
  </r>
  <r>
    <d v="2016-07-29T00:00:00"/>
    <x v="2"/>
    <x v="6"/>
    <x v="2"/>
    <n v="7"/>
    <x v="718"/>
    <x v="25"/>
    <x v="0"/>
    <x v="3"/>
    <s v="Premier Elliptical Ring Binder, Black"/>
    <n v="27.4"/>
    <n v="3"/>
    <n v="-20.09"/>
  </r>
  <r>
    <d v="2016-07-30T00:00:00"/>
    <x v="2"/>
    <x v="6"/>
    <x v="2"/>
    <n v="7"/>
    <x v="471"/>
    <x v="0"/>
    <x v="0"/>
    <x v="3"/>
    <s v="GBC VeloBind Cover Sets"/>
    <n v="9.26"/>
    <n v="3"/>
    <n v="-13.9"/>
  </r>
  <r>
    <d v="2016-07-30T00:00:00"/>
    <x v="2"/>
    <x v="6"/>
    <x v="2"/>
    <n v="7"/>
    <x v="175"/>
    <x v="1"/>
    <x v="0"/>
    <x v="1"/>
    <s v="Avery 498"/>
    <n v="9.25"/>
    <n v="4"/>
    <n v="3.12"/>
  </r>
  <r>
    <d v="2016-07-30T00:00:00"/>
    <x v="2"/>
    <x v="6"/>
    <x v="2"/>
    <n v="7"/>
    <x v="175"/>
    <x v="1"/>
    <x v="0"/>
    <x v="2"/>
    <s v="Tennsco 16-Compartment Lockers with Coat Rack"/>
    <n v="1036.6199999999999"/>
    <n v="2"/>
    <n v="51.83"/>
  </r>
  <r>
    <d v="2016-07-30T00:00:00"/>
    <x v="2"/>
    <x v="6"/>
    <x v="2"/>
    <n v="7"/>
    <x v="274"/>
    <x v="3"/>
    <x v="0"/>
    <x v="12"/>
    <s v="Hoover Shoulder Vac Commercial Portable Vacuum"/>
    <n v="715.64"/>
    <n v="2"/>
    <n v="178.91"/>
  </r>
  <r>
    <d v="2016-07-31T00:00:00"/>
    <x v="2"/>
    <x v="6"/>
    <x v="2"/>
    <n v="7"/>
    <x v="318"/>
    <x v="14"/>
    <x v="0"/>
    <x v="12"/>
    <s v="Honeywell Quietcare HEPA Air Cleaner"/>
    <n v="283.14"/>
    <n v="4"/>
    <n v="72.36"/>
  </r>
  <r>
    <d v="2016-07-31T00:00:00"/>
    <x v="2"/>
    <x v="6"/>
    <x v="2"/>
    <n v="7"/>
    <x v="318"/>
    <x v="14"/>
    <x v="2"/>
    <x v="6"/>
    <s v="ClearOne Communications CHAT 70 OCÂ Speaker Phone"/>
    <n v="635.96"/>
    <n v="4"/>
    <n v="165.35"/>
  </r>
  <r>
    <d v="2016-07-31T00:00:00"/>
    <x v="2"/>
    <x v="6"/>
    <x v="2"/>
    <n v="7"/>
    <x v="318"/>
    <x v="14"/>
    <x v="2"/>
    <x v="6"/>
    <s v="Polycom SoundPoint Pro SE-225 Corded phone"/>
    <n v="118.99"/>
    <n v="1"/>
    <n v="33.32"/>
  </r>
  <r>
    <d v="2016-07-31T00:00:00"/>
    <x v="2"/>
    <x v="6"/>
    <x v="2"/>
    <n v="7"/>
    <x v="318"/>
    <x v="14"/>
    <x v="1"/>
    <x v="8"/>
    <s v="Eldon ClusterMat Chair Mat with Cordless Antistatic Protection"/>
    <n v="272.94"/>
    <n v="3"/>
    <n v="30.02"/>
  </r>
  <r>
    <d v="2016-07-31T00:00:00"/>
    <x v="2"/>
    <x v="6"/>
    <x v="2"/>
    <n v="7"/>
    <x v="123"/>
    <x v="3"/>
    <x v="1"/>
    <x v="13"/>
    <s v="Laminate Occasional Tables"/>
    <n v="863.13"/>
    <n v="7"/>
    <n v="-32.369999999999997"/>
  </r>
  <r>
    <d v="2016-08-01T00:00:00"/>
    <x v="2"/>
    <x v="7"/>
    <x v="2"/>
    <n v="8"/>
    <x v="113"/>
    <x v="0"/>
    <x v="0"/>
    <x v="0"/>
    <s v="Easy-staple paper"/>
    <n v="19.649999999999999"/>
    <n v="2"/>
    <n v="6.63"/>
  </r>
  <r>
    <d v="2016-08-01T00:00:00"/>
    <x v="2"/>
    <x v="7"/>
    <x v="2"/>
    <n v="8"/>
    <x v="93"/>
    <x v="3"/>
    <x v="2"/>
    <x v="6"/>
    <s v="Apple iPhone 5"/>
    <n v="1039.73"/>
    <n v="2"/>
    <n v="90.98"/>
  </r>
  <r>
    <d v="2016-08-01T00:00:00"/>
    <x v="2"/>
    <x v="7"/>
    <x v="2"/>
    <n v="8"/>
    <x v="93"/>
    <x v="3"/>
    <x v="0"/>
    <x v="12"/>
    <s v="Belkin F5C206VTEL 6 Outlet Surge"/>
    <n v="45.96"/>
    <n v="2"/>
    <n v="13.79"/>
  </r>
  <r>
    <d v="2016-08-01T00:00:00"/>
    <x v="2"/>
    <x v="7"/>
    <x v="2"/>
    <n v="8"/>
    <x v="580"/>
    <x v="2"/>
    <x v="1"/>
    <x v="8"/>
    <s v="Eldon 500 Class Desk Accessories"/>
    <n v="19.309999999999999"/>
    <n v="2"/>
    <n v="3.14"/>
  </r>
  <r>
    <d v="2016-08-02T00:00:00"/>
    <x v="2"/>
    <x v="7"/>
    <x v="2"/>
    <n v="8"/>
    <x v="45"/>
    <x v="3"/>
    <x v="1"/>
    <x v="13"/>
    <s v="Barricks Non-Folding Utility Table with Steel Legs, Laminate Tops"/>
    <n v="136.46"/>
    <n v="2"/>
    <n v="15.35"/>
  </r>
  <r>
    <d v="2016-08-02T00:00:00"/>
    <x v="2"/>
    <x v="7"/>
    <x v="2"/>
    <n v="8"/>
    <x v="45"/>
    <x v="3"/>
    <x v="2"/>
    <x v="6"/>
    <s v="Nortel Business Series Terminal T7208 Digital phone"/>
    <n v="333.58"/>
    <n v="3"/>
    <n v="33.36"/>
  </r>
  <r>
    <d v="2016-08-02T00:00:00"/>
    <x v="2"/>
    <x v="7"/>
    <x v="2"/>
    <n v="8"/>
    <x v="45"/>
    <x v="3"/>
    <x v="0"/>
    <x v="3"/>
    <s v="XtraLife ClearVue Slant-D Ring Binders by Cardinal"/>
    <n v="12.54"/>
    <n v="2"/>
    <n v="4.7"/>
  </r>
  <r>
    <d v="2016-08-03T00:00:00"/>
    <x v="2"/>
    <x v="7"/>
    <x v="2"/>
    <n v="8"/>
    <x v="769"/>
    <x v="39"/>
    <x v="0"/>
    <x v="10"/>
    <s v="Tyvek  Top-Opening Peel &amp; Seel Envelopes, Plain White"/>
    <n v="81.540000000000006"/>
    <n v="3"/>
    <n v="38.32"/>
  </r>
  <r>
    <d v="2016-08-03T00:00:00"/>
    <x v="2"/>
    <x v="7"/>
    <x v="2"/>
    <n v="8"/>
    <x v="769"/>
    <x v="39"/>
    <x v="2"/>
    <x v="9"/>
    <s v="Sony Micro Vault Click 4 GB USB 2.0 Flash Drive"/>
    <n v="167.28"/>
    <n v="12"/>
    <n v="23.42"/>
  </r>
  <r>
    <d v="2016-08-04T00:00:00"/>
    <x v="2"/>
    <x v="7"/>
    <x v="2"/>
    <n v="8"/>
    <x v="770"/>
    <x v="6"/>
    <x v="0"/>
    <x v="14"/>
    <s v="Acme 10&quot; Easy Grip Assistive Scissors"/>
    <n v="35.06"/>
    <n v="2"/>
    <n v="10.52"/>
  </r>
  <r>
    <d v="2016-08-04T00:00:00"/>
    <x v="2"/>
    <x v="7"/>
    <x v="2"/>
    <n v="8"/>
    <x v="770"/>
    <x v="6"/>
    <x v="0"/>
    <x v="1"/>
    <s v="Avery 476"/>
    <n v="4.13"/>
    <n v="1"/>
    <n v="1.9"/>
  </r>
  <r>
    <d v="2016-08-04T00:00:00"/>
    <x v="2"/>
    <x v="7"/>
    <x v="2"/>
    <n v="8"/>
    <x v="770"/>
    <x v="6"/>
    <x v="1"/>
    <x v="8"/>
    <s v="Advantus Panel Wall Certificate Holder - 8.5x11"/>
    <n v="109.8"/>
    <n v="9"/>
    <n v="46.12"/>
  </r>
  <r>
    <d v="2016-08-04T00:00:00"/>
    <x v="2"/>
    <x v="7"/>
    <x v="2"/>
    <n v="8"/>
    <x v="770"/>
    <x v="6"/>
    <x v="0"/>
    <x v="1"/>
    <s v="Avery 478"/>
    <n v="9.82"/>
    <n v="2"/>
    <n v="4.8099999999999996"/>
  </r>
  <r>
    <d v="2016-08-04T00:00:00"/>
    <x v="2"/>
    <x v="7"/>
    <x v="2"/>
    <n v="8"/>
    <x v="565"/>
    <x v="1"/>
    <x v="0"/>
    <x v="3"/>
    <s v="Ibico Presentation Index for Binding Systems"/>
    <n v="3.98"/>
    <n v="5"/>
    <n v="-6.57"/>
  </r>
  <r>
    <d v="2016-08-04T00:00:00"/>
    <x v="2"/>
    <x v="7"/>
    <x v="2"/>
    <n v="8"/>
    <x v="49"/>
    <x v="3"/>
    <x v="2"/>
    <x v="6"/>
    <s v="Mitel 5320 IP Phone VoIP phone"/>
    <n v="302.38"/>
    <n v="2"/>
    <n v="30.24"/>
  </r>
  <r>
    <d v="2016-08-04T00:00:00"/>
    <x v="2"/>
    <x v="7"/>
    <x v="2"/>
    <n v="8"/>
    <x v="49"/>
    <x v="3"/>
    <x v="0"/>
    <x v="3"/>
    <s v="Wilson Jones Leather-Like Binders with DublLock Round Rings"/>
    <n v="20.95"/>
    <n v="3"/>
    <n v="7.07"/>
  </r>
  <r>
    <d v="2016-08-04T00:00:00"/>
    <x v="2"/>
    <x v="7"/>
    <x v="2"/>
    <n v="8"/>
    <x v="49"/>
    <x v="3"/>
    <x v="0"/>
    <x v="3"/>
    <s v="Pressboard Covers with Storage Hooks, 9 1/2&quot; x 11&quot;, Light Blue"/>
    <n v="11.78"/>
    <n v="3"/>
    <n v="3.98"/>
  </r>
  <r>
    <d v="2016-08-05T00:00:00"/>
    <x v="2"/>
    <x v="7"/>
    <x v="2"/>
    <n v="8"/>
    <x v="591"/>
    <x v="33"/>
    <x v="0"/>
    <x v="4"/>
    <s v="Boston Model 1800 Electric Pencil Sharpener, Gray"/>
    <n v="197.05"/>
    <n v="7"/>
    <n v="59.12"/>
  </r>
  <r>
    <d v="2016-08-06T00:00:00"/>
    <x v="2"/>
    <x v="7"/>
    <x v="2"/>
    <n v="8"/>
    <x v="123"/>
    <x v="20"/>
    <x v="0"/>
    <x v="0"/>
    <s v="Easy-staple paper"/>
    <n v="70.88"/>
    <n v="2"/>
    <n v="33.31"/>
  </r>
  <r>
    <d v="2016-08-06T00:00:00"/>
    <x v="2"/>
    <x v="7"/>
    <x v="2"/>
    <n v="8"/>
    <x v="339"/>
    <x v="3"/>
    <x v="2"/>
    <x v="6"/>
    <s v="Panasonic KX-TG6844B Expandable Digital Cordless Telephone"/>
    <n v="211.17"/>
    <n v="4"/>
    <n v="18.48"/>
  </r>
  <r>
    <d v="2016-08-06T00:00:00"/>
    <x v="2"/>
    <x v="7"/>
    <x v="2"/>
    <n v="8"/>
    <x v="272"/>
    <x v="20"/>
    <x v="0"/>
    <x v="4"/>
    <s v="Dixon Prang Watercolor Pencils, 10-Color Set with Brush"/>
    <n v="38.340000000000003"/>
    <n v="9"/>
    <n v="15.72"/>
  </r>
  <r>
    <d v="2016-08-07T00:00:00"/>
    <x v="2"/>
    <x v="7"/>
    <x v="2"/>
    <n v="8"/>
    <x v="360"/>
    <x v="22"/>
    <x v="2"/>
    <x v="9"/>
    <s v="LogitechÂ Illuminated - Keyboard"/>
    <n v="179.97"/>
    <n v="3"/>
    <n v="86.39"/>
  </r>
  <r>
    <d v="2016-08-08T00:00:00"/>
    <x v="2"/>
    <x v="7"/>
    <x v="2"/>
    <n v="8"/>
    <x v="453"/>
    <x v="0"/>
    <x v="0"/>
    <x v="7"/>
    <s v="OIC Bulk Pack Metal Binder Clips"/>
    <n v="11.17"/>
    <n v="4"/>
    <n v="3.63"/>
  </r>
  <r>
    <d v="2016-08-08T00:00:00"/>
    <x v="2"/>
    <x v="7"/>
    <x v="2"/>
    <n v="8"/>
    <x v="453"/>
    <x v="0"/>
    <x v="0"/>
    <x v="0"/>
    <s v="Ink Jet Note and Greeting Cards, 8-1/2&quot; x 5-1/2&quot; Card Size"/>
    <n v="53.95"/>
    <n v="3"/>
    <n v="17.53"/>
  </r>
  <r>
    <d v="2016-08-08T00:00:00"/>
    <x v="2"/>
    <x v="7"/>
    <x v="2"/>
    <n v="8"/>
    <x v="619"/>
    <x v="29"/>
    <x v="0"/>
    <x v="7"/>
    <s v="Alliance Super-Size Bands, Assorted Sizes"/>
    <n v="23.34"/>
    <n v="3"/>
    <n v="0.23"/>
  </r>
  <r>
    <d v="2016-08-08T00:00:00"/>
    <x v="2"/>
    <x v="7"/>
    <x v="2"/>
    <n v="8"/>
    <x v="683"/>
    <x v="3"/>
    <x v="1"/>
    <x v="13"/>
    <s v="Chromcraft 48&quot; x 96&quot; Racetrack Double Pedestal Table"/>
    <n v="513.02"/>
    <n v="2"/>
    <n v="12.83"/>
  </r>
  <r>
    <d v="2016-08-08T00:00:00"/>
    <x v="2"/>
    <x v="7"/>
    <x v="2"/>
    <n v="8"/>
    <x v="683"/>
    <x v="3"/>
    <x v="0"/>
    <x v="12"/>
    <s v="Kensington 4 Outlet MasterPiece Compact Power Control Center"/>
    <n v="487.92"/>
    <n v="6"/>
    <n v="136.62"/>
  </r>
  <r>
    <d v="2016-08-08T00:00:00"/>
    <x v="2"/>
    <x v="7"/>
    <x v="2"/>
    <n v="8"/>
    <x v="683"/>
    <x v="3"/>
    <x v="0"/>
    <x v="3"/>
    <s v="Acco Hanging Data Binders"/>
    <n v="15.24"/>
    <n v="5"/>
    <n v="5.33"/>
  </r>
  <r>
    <d v="2016-08-08T00:00:00"/>
    <x v="2"/>
    <x v="7"/>
    <x v="2"/>
    <n v="8"/>
    <x v="309"/>
    <x v="39"/>
    <x v="0"/>
    <x v="0"/>
    <s v="Xerox 1954"/>
    <n v="10.56"/>
    <n v="2"/>
    <n v="4.75"/>
  </r>
  <r>
    <d v="2016-08-09T00:00:00"/>
    <x v="2"/>
    <x v="7"/>
    <x v="2"/>
    <n v="8"/>
    <x v="454"/>
    <x v="25"/>
    <x v="0"/>
    <x v="0"/>
    <s v="Xerox 199"/>
    <n v="30.82"/>
    <n v="9"/>
    <n v="9.6300000000000008"/>
  </r>
  <r>
    <d v="2016-08-09T00:00:00"/>
    <x v="2"/>
    <x v="7"/>
    <x v="2"/>
    <n v="8"/>
    <x v="454"/>
    <x v="25"/>
    <x v="2"/>
    <x v="6"/>
    <s v="Apple EarPods with Remote and Mic"/>
    <n v="44.78"/>
    <n v="2"/>
    <n v="4.4800000000000004"/>
  </r>
  <r>
    <d v="2016-08-09T00:00:00"/>
    <x v="2"/>
    <x v="7"/>
    <x v="2"/>
    <n v="8"/>
    <x v="454"/>
    <x v="25"/>
    <x v="0"/>
    <x v="12"/>
    <s v="Kensington 7 Outlet MasterPiece Power Center"/>
    <n v="569.54"/>
    <n v="4"/>
    <n v="64.069999999999993"/>
  </r>
  <r>
    <d v="2016-08-09T00:00:00"/>
    <x v="2"/>
    <x v="7"/>
    <x v="2"/>
    <n v="8"/>
    <x v="292"/>
    <x v="15"/>
    <x v="0"/>
    <x v="3"/>
    <s v="Tuff Stuff Recycled Round Ring Binders"/>
    <n v="4.34"/>
    <n v="3"/>
    <n v="-3.04"/>
  </r>
  <r>
    <d v="2016-08-09T00:00:00"/>
    <x v="2"/>
    <x v="7"/>
    <x v="2"/>
    <n v="8"/>
    <x v="292"/>
    <x v="15"/>
    <x v="0"/>
    <x v="3"/>
    <s v="Avery Durable Slant Ring Binders"/>
    <n v="11.88"/>
    <n v="5"/>
    <n v="-7.92"/>
  </r>
  <r>
    <d v="2016-08-11T00:00:00"/>
    <x v="2"/>
    <x v="7"/>
    <x v="2"/>
    <n v="8"/>
    <x v="428"/>
    <x v="39"/>
    <x v="0"/>
    <x v="0"/>
    <s v="Xerox 202"/>
    <n v="32.4"/>
    <n v="5"/>
    <n v="15.55"/>
  </r>
  <r>
    <d v="2016-08-11T00:00:00"/>
    <x v="2"/>
    <x v="7"/>
    <x v="2"/>
    <n v="8"/>
    <x v="428"/>
    <x v="39"/>
    <x v="0"/>
    <x v="3"/>
    <s v="Avery Hanging File Binders"/>
    <n v="41.86"/>
    <n v="7"/>
    <n v="19.260000000000002"/>
  </r>
  <r>
    <d v="2016-08-11T00:00:00"/>
    <x v="2"/>
    <x v="7"/>
    <x v="2"/>
    <n v="8"/>
    <x v="428"/>
    <x v="39"/>
    <x v="0"/>
    <x v="3"/>
    <s v="Premium Transparent Presentation Covers, No Pattern/Clear, 8 1/2&quot; x 11&quot;"/>
    <n v="77.56"/>
    <n v="2"/>
    <n v="35.68"/>
  </r>
  <r>
    <d v="2016-08-12T00:00:00"/>
    <x v="2"/>
    <x v="7"/>
    <x v="2"/>
    <n v="8"/>
    <x v="641"/>
    <x v="30"/>
    <x v="0"/>
    <x v="0"/>
    <s v="Xerox 224"/>
    <n v="6.48"/>
    <n v="1"/>
    <n v="3.11"/>
  </r>
  <r>
    <d v="2016-08-12T00:00:00"/>
    <x v="2"/>
    <x v="7"/>
    <x v="2"/>
    <n v="8"/>
    <x v="752"/>
    <x v="0"/>
    <x v="2"/>
    <x v="9"/>
    <s v="Logitech diNovo Edge Keyboard"/>
    <n v="1399.94"/>
    <n v="7"/>
    <n v="52.5"/>
  </r>
  <r>
    <d v="2016-08-12T00:00:00"/>
    <x v="2"/>
    <x v="7"/>
    <x v="2"/>
    <n v="8"/>
    <x v="288"/>
    <x v="20"/>
    <x v="1"/>
    <x v="5"/>
    <s v="Global Geo Office Task Chair, Gray"/>
    <n v="145.76"/>
    <n v="2"/>
    <n v="-8.1"/>
  </r>
  <r>
    <d v="2016-08-12T00:00:00"/>
    <x v="2"/>
    <x v="7"/>
    <x v="2"/>
    <n v="8"/>
    <x v="599"/>
    <x v="16"/>
    <x v="1"/>
    <x v="13"/>
    <s v="BPI Conference Tables"/>
    <n v="562.29"/>
    <n v="7"/>
    <n v="-255.59"/>
  </r>
  <r>
    <d v="2016-08-12T00:00:00"/>
    <x v="2"/>
    <x v="7"/>
    <x v="2"/>
    <n v="8"/>
    <x v="377"/>
    <x v="20"/>
    <x v="1"/>
    <x v="13"/>
    <s v="Chromcraft Round Conference Tables"/>
    <n v="209.15"/>
    <n v="2"/>
    <n v="-66.23"/>
  </r>
  <r>
    <d v="2016-08-12T00:00:00"/>
    <x v="2"/>
    <x v="7"/>
    <x v="2"/>
    <n v="8"/>
    <x v="377"/>
    <x v="20"/>
    <x v="0"/>
    <x v="2"/>
    <s v="Tennsco 6- and 18-Compartment Lockers"/>
    <n v="1591.02"/>
    <n v="6"/>
    <n v="286.38"/>
  </r>
  <r>
    <d v="2016-08-12T00:00:00"/>
    <x v="2"/>
    <x v="7"/>
    <x v="2"/>
    <n v="8"/>
    <x v="35"/>
    <x v="2"/>
    <x v="0"/>
    <x v="4"/>
    <s v="Boston 16765 Mini Stand Up Battery Pencil Sharpener"/>
    <n v="37.31"/>
    <n v="4"/>
    <n v="2.8"/>
  </r>
  <r>
    <d v="2016-08-13T00:00:00"/>
    <x v="2"/>
    <x v="7"/>
    <x v="2"/>
    <n v="8"/>
    <x v="313"/>
    <x v="25"/>
    <x v="0"/>
    <x v="3"/>
    <s v="Acco Translucent Poly Ring Binders"/>
    <n v="11.23"/>
    <n v="8"/>
    <n v="-8.24"/>
  </r>
  <r>
    <d v="2016-08-13T00:00:00"/>
    <x v="2"/>
    <x v="7"/>
    <x v="2"/>
    <n v="8"/>
    <x v="313"/>
    <x v="25"/>
    <x v="0"/>
    <x v="0"/>
    <s v="Easy-staple paper"/>
    <n v="10.27"/>
    <n v="3"/>
    <n v="3.21"/>
  </r>
  <r>
    <d v="2016-08-13T00:00:00"/>
    <x v="2"/>
    <x v="7"/>
    <x v="2"/>
    <n v="8"/>
    <x v="161"/>
    <x v="21"/>
    <x v="1"/>
    <x v="11"/>
    <s v="O'Sullivan Living Dimensions 2-Shelf Bookcases"/>
    <n v="241.96"/>
    <n v="2"/>
    <n v="24.2"/>
  </r>
  <r>
    <d v="2016-08-13T00:00:00"/>
    <x v="2"/>
    <x v="7"/>
    <x v="2"/>
    <n v="8"/>
    <x v="161"/>
    <x v="21"/>
    <x v="0"/>
    <x v="3"/>
    <s v="Avery Round Ring Poly Binders"/>
    <n v="8.52"/>
    <n v="3"/>
    <n v="4.17"/>
  </r>
  <r>
    <d v="2016-08-13T00:00:00"/>
    <x v="2"/>
    <x v="7"/>
    <x v="2"/>
    <n v="8"/>
    <x v="459"/>
    <x v="8"/>
    <x v="0"/>
    <x v="12"/>
    <s v="Staple holder"/>
    <n v="17.34"/>
    <n v="2"/>
    <n v="4.68"/>
  </r>
  <r>
    <d v="2016-08-13T00:00:00"/>
    <x v="2"/>
    <x v="7"/>
    <x v="2"/>
    <n v="8"/>
    <x v="459"/>
    <x v="8"/>
    <x v="2"/>
    <x v="9"/>
    <s v="Sony 64GB Class 10 Micro SDHC R40 Memory Card"/>
    <n v="71.98"/>
    <n v="2"/>
    <n v="15.12"/>
  </r>
  <r>
    <d v="2016-08-13T00:00:00"/>
    <x v="2"/>
    <x v="7"/>
    <x v="2"/>
    <n v="8"/>
    <x v="503"/>
    <x v="6"/>
    <x v="0"/>
    <x v="3"/>
    <s v="Avery Heavy-Duty EZD  Binder With Locking Rings"/>
    <n v="22.32"/>
    <n v="4"/>
    <n v="10.71"/>
  </r>
  <r>
    <d v="2016-08-13T00:00:00"/>
    <x v="2"/>
    <x v="7"/>
    <x v="2"/>
    <n v="8"/>
    <x v="503"/>
    <x v="6"/>
    <x v="0"/>
    <x v="1"/>
    <s v="Alphabetical Labels for Top Tab Filing"/>
    <n v="103.6"/>
    <n v="7"/>
    <n v="51.8"/>
  </r>
  <r>
    <d v="2016-08-13T00:00:00"/>
    <x v="2"/>
    <x v="7"/>
    <x v="2"/>
    <n v="8"/>
    <x v="189"/>
    <x v="0"/>
    <x v="0"/>
    <x v="14"/>
    <s v="Premier Electric Letter Opener"/>
    <n v="185.38"/>
    <n v="2"/>
    <n v="-34.76"/>
  </r>
  <r>
    <d v="2016-08-13T00:00:00"/>
    <x v="2"/>
    <x v="7"/>
    <x v="2"/>
    <n v="8"/>
    <x v="189"/>
    <x v="0"/>
    <x v="0"/>
    <x v="12"/>
    <s v="3.6 Cubic Foot Counter Height Office Refrigerator"/>
    <n v="58.92"/>
    <n v="1"/>
    <n v="-153.19999999999999"/>
  </r>
  <r>
    <d v="2016-08-14T00:00:00"/>
    <x v="2"/>
    <x v="7"/>
    <x v="2"/>
    <n v="8"/>
    <x v="747"/>
    <x v="3"/>
    <x v="0"/>
    <x v="0"/>
    <s v="Array Memo Cubes"/>
    <n v="15.54"/>
    <n v="3"/>
    <n v="7.61"/>
  </r>
  <r>
    <d v="2016-08-14T00:00:00"/>
    <x v="2"/>
    <x v="7"/>
    <x v="2"/>
    <n v="8"/>
    <x v="747"/>
    <x v="3"/>
    <x v="2"/>
    <x v="15"/>
    <s v="Texas Instruments TI-34 Scientific Calculator"/>
    <n v="105.55"/>
    <n v="6"/>
    <n v="35.619999999999997"/>
  </r>
  <r>
    <d v="2016-08-14T00:00:00"/>
    <x v="2"/>
    <x v="7"/>
    <x v="2"/>
    <n v="8"/>
    <x v="546"/>
    <x v="15"/>
    <x v="0"/>
    <x v="0"/>
    <s v="Xerox 200"/>
    <n v="15.55"/>
    <n v="3"/>
    <n v="5.44"/>
  </r>
  <r>
    <d v="2016-08-14T00:00:00"/>
    <x v="2"/>
    <x v="7"/>
    <x v="2"/>
    <n v="8"/>
    <x v="153"/>
    <x v="10"/>
    <x v="2"/>
    <x v="6"/>
    <s v="Cisco IP Phone 7961G-GE VoIP phone"/>
    <n v="259.89999999999998"/>
    <n v="2"/>
    <n v="-56.31"/>
  </r>
  <r>
    <d v="2016-08-14T00:00:00"/>
    <x v="2"/>
    <x v="7"/>
    <x v="2"/>
    <n v="8"/>
    <x v="153"/>
    <x v="10"/>
    <x v="2"/>
    <x v="6"/>
    <s v="Plantronics Voyager Pro Legend"/>
    <n v="247.19"/>
    <n v="2"/>
    <n v="-49.44"/>
  </r>
  <r>
    <d v="2016-08-14T00:00:00"/>
    <x v="2"/>
    <x v="7"/>
    <x v="2"/>
    <n v="8"/>
    <x v="153"/>
    <x v="10"/>
    <x v="2"/>
    <x v="9"/>
    <s v="Logitech G500s Laser Gaming Mouse with Adjustable Weight Tuning"/>
    <n v="279.95999999999998"/>
    <n v="5"/>
    <n v="48.99"/>
  </r>
  <r>
    <d v="2016-08-15T00:00:00"/>
    <x v="2"/>
    <x v="7"/>
    <x v="2"/>
    <n v="8"/>
    <x v="297"/>
    <x v="26"/>
    <x v="0"/>
    <x v="3"/>
    <s v="Premium Transparent Presentation Covers by GBC"/>
    <n v="18.88"/>
    <n v="3"/>
    <n v="-13.85"/>
  </r>
  <r>
    <d v="2016-08-15T00:00:00"/>
    <x v="2"/>
    <x v="7"/>
    <x v="2"/>
    <n v="8"/>
    <x v="297"/>
    <x v="26"/>
    <x v="0"/>
    <x v="12"/>
    <s v="Tripp Lite TLP810NET Broadband Surge for Modem/Fax"/>
    <n v="122.33"/>
    <n v="3"/>
    <n v="12.23"/>
  </r>
  <r>
    <d v="2016-08-15T00:00:00"/>
    <x v="2"/>
    <x v="7"/>
    <x v="2"/>
    <n v="8"/>
    <x v="563"/>
    <x v="3"/>
    <x v="2"/>
    <x v="6"/>
    <s v="Nokia Lumia 521 (T-Mobile)"/>
    <n v="71.98"/>
    <n v="3"/>
    <n v="7.2"/>
  </r>
  <r>
    <d v="2016-08-15T00:00:00"/>
    <x v="2"/>
    <x v="7"/>
    <x v="2"/>
    <n v="8"/>
    <x v="563"/>
    <x v="3"/>
    <x v="0"/>
    <x v="1"/>
    <s v="Avery 488"/>
    <n v="3.15"/>
    <n v="1"/>
    <n v="1.51"/>
  </r>
  <r>
    <d v="2016-08-15T00:00:00"/>
    <x v="2"/>
    <x v="7"/>
    <x v="2"/>
    <n v="8"/>
    <x v="405"/>
    <x v="16"/>
    <x v="2"/>
    <x v="6"/>
    <s v="HTC One Mini"/>
    <n v="705.54"/>
    <n v="7"/>
    <n v="70.55"/>
  </r>
  <r>
    <d v="2016-08-15T00:00:00"/>
    <x v="2"/>
    <x v="7"/>
    <x v="2"/>
    <n v="8"/>
    <x v="757"/>
    <x v="25"/>
    <x v="1"/>
    <x v="5"/>
    <s v="Hon Olson Stacker Stools"/>
    <n v="225.3"/>
    <n v="2"/>
    <n v="22.53"/>
  </r>
  <r>
    <d v="2016-08-15T00:00:00"/>
    <x v="2"/>
    <x v="7"/>
    <x v="2"/>
    <n v="8"/>
    <x v="649"/>
    <x v="3"/>
    <x v="1"/>
    <x v="8"/>
    <s v="Luxo Professional Magnifying Clamp-On Fluorescent Lamps"/>
    <n v="312.02999999999997"/>
    <n v="3"/>
    <n v="43.68"/>
  </r>
  <r>
    <d v="2016-08-15T00:00:00"/>
    <x v="2"/>
    <x v="7"/>
    <x v="2"/>
    <n v="8"/>
    <x v="649"/>
    <x v="3"/>
    <x v="0"/>
    <x v="2"/>
    <s v="Perma STOR-ALL Hanging File Box, 13 1/8&quot;W x 12 1/4&quot;D x 10 1/2&quot;H"/>
    <n v="17.940000000000001"/>
    <n v="3"/>
    <n v="3.05"/>
  </r>
  <r>
    <d v="2016-08-15T00:00:00"/>
    <x v="2"/>
    <x v="7"/>
    <x v="2"/>
    <n v="8"/>
    <x v="649"/>
    <x v="3"/>
    <x v="2"/>
    <x v="6"/>
    <s v="AT&amp;T 841000 Phone"/>
    <n v="165.6"/>
    <n v="3"/>
    <n v="10.35"/>
  </r>
  <r>
    <d v="2016-08-15T00:00:00"/>
    <x v="2"/>
    <x v="7"/>
    <x v="2"/>
    <n v="8"/>
    <x v="649"/>
    <x v="3"/>
    <x v="0"/>
    <x v="0"/>
    <s v="Rediform S.O.S. 1-Up Phone Message Bk, 4-1/4x3-1/16 Bk, 1 Form/Pg, 40 Messages/Bk, 3/Pk"/>
    <n v="37.520000000000003"/>
    <n v="4"/>
    <n v="18.010000000000002"/>
  </r>
  <r>
    <d v="2016-08-16T00:00:00"/>
    <x v="2"/>
    <x v="7"/>
    <x v="2"/>
    <n v="8"/>
    <x v="500"/>
    <x v="3"/>
    <x v="0"/>
    <x v="10"/>
    <s v="Convenience Packs of Business Envelopes"/>
    <n v="10.86"/>
    <n v="3"/>
    <n v="5.0999999999999996"/>
  </r>
  <r>
    <d v="2016-08-16T00:00:00"/>
    <x v="2"/>
    <x v="7"/>
    <x v="2"/>
    <n v="8"/>
    <x v="771"/>
    <x v="3"/>
    <x v="1"/>
    <x v="13"/>
    <s v="Barricks 18&quot; x 48&quot; Non-Folding Utility Table with Bottom Storage Shelf"/>
    <n v="161.28"/>
    <n v="2"/>
    <n v="12.1"/>
  </r>
  <r>
    <d v="2016-08-16T00:00:00"/>
    <x v="2"/>
    <x v="7"/>
    <x v="2"/>
    <n v="8"/>
    <x v="355"/>
    <x v="3"/>
    <x v="0"/>
    <x v="0"/>
    <s v="Xerox 1931"/>
    <n v="32.4"/>
    <n v="5"/>
    <n v="15.55"/>
  </r>
  <r>
    <d v="2016-08-17T00:00:00"/>
    <x v="2"/>
    <x v="7"/>
    <x v="2"/>
    <n v="8"/>
    <x v="685"/>
    <x v="22"/>
    <x v="0"/>
    <x v="3"/>
    <s v="Acco Pressboard Covers with Storage Hooks, 14 7/8&quot; x 11&quot;, Light Blue"/>
    <n v="15.71"/>
    <n v="4"/>
    <n v="5.7"/>
  </r>
  <r>
    <d v="2016-08-18T00:00:00"/>
    <x v="2"/>
    <x v="7"/>
    <x v="2"/>
    <n v="8"/>
    <x v="698"/>
    <x v="20"/>
    <x v="0"/>
    <x v="12"/>
    <s v="Belkin 7 Outlet SurgeMaster II"/>
    <n v="355.32"/>
    <n v="9"/>
    <n v="99.49"/>
  </r>
  <r>
    <d v="2016-08-18T00:00:00"/>
    <x v="2"/>
    <x v="7"/>
    <x v="2"/>
    <n v="8"/>
    <x v="480"/>
    <x v="20"/>
    <x v="2"/>
    <x v="6"/>
    <s v="GE DSL Phone Line Filter"/>
    <n v="39.99"/>
    <n v="1"/>
    <n v="11.6"/>
  </r>
  <r>
    <d v="2016-08-18T00:00:00"/>
    <x v="2"/>
    <x v="7"/>
    <x v="2"/>
    <n v="8"/>
    <x v="40"/>
    <x v="0"/>
    <x v="0"/>
    <x v="3"/>
    <s v="GBC Wire Binding Combs"/>
    <n v="2.0699999999999998"/>
    <n v="1"/>
    <n v="-3.41"/>
  </r>
  <r>
    <d v="2016-08-18T00:00:00"/>
    <x v="2"/>
    <x v="7"/>
    <x v="2"/>
    <n v="8"/>
    <x v="40"/>
    <x v="0"/>
    <x v="0"/>
    <x v="0"/>
    <s v="Advantus Motivational Note Cards"/>
    <n v="83.84"/>
    <n v="8"/>
    <n v="30.39"/>
  </r>
  <r>
    <d v="2016-08-18T00:00:00"/>
    <x v="2"/>
    <x v="7"/>
    <x v="2"/>
    <n v="8"/>
    <x v="338"/>
    <x v="0"/>
    <x v="1"/>
    <x v="8"/>
    <s v="Staple-based wall hangings"/>
    <n v="9.5500000000000007"/>
    <n v="3"/>
    <n v="-3.82"/>
  </r>
  <r>
    <d v="2016-08-18T00:00:00"/>
    <x v="2"/>
    <x v="7"/>
    <x v="2"/>
    <n v="8"/>
    <x v="338"/>
    <x v="0"/>
    <x v="1"/>
    <x v="8"/>
    <s v="OIC Stacking Trays"/>
    <n v="5.34"/>
    <n v="4"/>
    <n v="-2.14"/>
  </r>
  <r>
    <d v="2016-08-19T00:00:00"/>
    <x v="2"/>
    <x v="7"/>
    <x v="2"/>
    <n v="8"/>
    <x v="218"/>
    <x v="20"/>
    <x v="0"/>
    <x v="3"/>
    <s v="Surelock Post Binders"/>
    <n v="146.69"/>
    <n v="6"/>
    <n v="55.01"/>
  </r>
  <r>
    <d v="2016-08-19T00:00:00"/>
    <x v="2"/>
    <x v="7"/>
    <x v="2"/>
    <n v="8"/>
    <x v="218"/>
    <x v="20"/>
    <x v="0"/>
    <x v="3"/>
    <s v="Ibico EB-19 Dual Function Manual Binding System"/>
    <n v="276.77999999999997"/>
    <n v="2"/>
    <n v="89.95"/>
  </r>
  <r>
    <d v="2016-08-19T00:00:00"/>
    <x v="2"/>
    <x v="7"/>
    <x v="2"/>
    <n v="8"/>
    <x v="218"/>
    <x v="20"/>
    <x v="0"/>
    <x v="3"/>
    <s v="Cardinal HOLDit! Binder Insert Strips,Extra Strips"/>
    <n v="25.32"/>
    <n v="5"/>
    <n v="9.18"/>
  </r>
  <r>
    <d v="2016-08-20T00:00:00"/>
    <x v="2"/>
    <x v="7"/>
    <x v="2"/>
    <n v="8"/>
    <x v="233"/>
    <x v="14"/>
    <x v="2"/>
    <x v="6"/>
    <s v="SKILCRAFT Telephone Shoulder Rest, 2&quot; x 6.5&quot; x 2.5&quot;, Black"/>
    <n v="14.78"/>
    <n v="2"/>
    <n v="3.99"/>
  </r>
  <r>
    <d v="2016-08-21T00:00:00"/>
    <x v="2"/>
    <x v="7"/>
    <x v="2"/>
    <n v="8"/>
    <x v="720"/>
    <x v="25"/>
    <x v="0"/>
    <x v="1"/>
    <s v="Avery 49"/>
    <n v="9.2200000000000006"/>
    <n v="4"/>
    <n v="3.34"/>
  </r>
  <r>
    <d v="2016-08-21T00:00:00"/>
    <x v="2"/>
    <x v="7"/>
    <x v="2"/>
    <n v="8"/>
    <x v="720"/>
    <x v="25"/>
    <x v="0"/>
    <x v="14"/>
    <s v="Acme 10&quot; Easy Grip Assistive Scissors"/>
    <n v="28.05"/>
    <n v="2"/>
    <n v="3.51"/>
  </r>
  <r>
    <d v="2016-08-21T00:00:00"/>
    <x v="2"/>
    <x v="7"/>
    <x v="2"/>
    <n v="8"/>
    <x v="81"/>
    <x v="2"/>
    <x v="1"/>
    <x v="13"/>
    <s v="Iceberg OfficeWorks 42&quot; Round Tables"/>
    <n v="815.29"/>
    <n v="9"/>
    <n v="-339.71"/>
  </r>
  <r>
    <d v="2016-08-21T00:00:00"/>
    <x v="2"/>
    <x v="7"/>
    <x v="2"/>
    <n v="8"/>
    <x v="759"/>
    <x v="3"/>
    <x v="0"/>
    <x v="3"/>
    <s v="Avery Durable Slant Ring Binders"/>
    <n v="12.67"/>
    <n v="2"/>
    <n v="4.75"/>
  </r>
  <r>
    <d v="2016-08-21T00:00:00"/>
    <x v="2"/>
    <x v="7"/>
    <x v="2"/>
    <n v="8"/>
    <x v="759"/>
    <x v="3"/>
    <x v="2"/>
    <x v="6"/>
    <s v="Motorola HK250 Universal Bluetooth Headset"/>
    <n v="91.96"/>
    <n v="5"/>
    <n v="-20.69"/>
  </r>
  <r>
    <d v="2016-08-21T00:00:00"/>
    <x v="2"/>
    <x v="7"/>
    <x v="2"/>
    <n v="8"/>
    <x v="759"/>
    <x v="3"/>
    <x v="2"/>
    <x v="9"/>
    <s v="LogitechÂ Gaming G510s - Keyboard"/>
    <n v="254.97"/>
    <n v="3"/>
    <n v="91.79"/>
  </r>
  <r>
    <d v="2016-08-21T00:00:00"/>
    <x v="2"/>
    <x v="7"/>
    <x v="2"/>
    <n v="8"/>
    <x v="759"/>
    <x v="3"/>
    <x v="2"/>
    <x v="6"/>
    <s v="Anker Astro Mini 3000mAh Ultra-Compact Portable Charger"/>
    <n v="31.98"/>
    <n v="2"/>
    <n v="-8"/>
  </r>
  <r>
    <d v="2016-08-21T00:00:00"/>
    <x v="2"/>
    <x v="7"/>
    <x v="2"/>
    <n v="8"/>
    <x v="759"/>
    <x v="3"/>
    <x v="1"/>
    <x v="13"/>
    <s v="Bretford CR8500 Series Meeting Room Furniture"/>
    <n v="2887.06"/>
    <n v="9"/>
    <n v="180.44"/>
  </r>
  <r>
    <d v="2016-08-21T00:00:00"/>
    <x v="2"/>
    <x v="7"/>
    <x v="2"/>
    <n v="8"/>
    <x v="759"/>
    <x v="3"/>
    <x v="0"/>
    <x v="0"/>
    <s v="Xerox 1997"/>
    <n v="12.96"/>
    <n v="2"/>
    <n v="6.22"/>
  </r>
  <r>
    <d v="2016-08-21T00:00:00"/>
    <x v="2"/>
    <x v="7"/>
    <x v="2"/>
    <n v="8"/>
    <x v="759"/>
    <x v="3"/>
    <x v="0"/>
    <x v="0"/>
    <s v="Xerox 1928"/>
    <n v="47.52"/>
    <n v="9"/>
    <n v="21.38"/>
  </r>
  <r>
    <d v="2016-08-21T00:00:00"/>
    <x v="2"/>
    <x v="7"/>
    <x v="2"/>
    <n v="8"/>
    <x v="468"/>
    <x v="22"/>
    <x v="0"/>
    <x v="3"/>
    <s v="Avery Durable Slant Ring Binders With Label Holder"/>
    <n v="33.44"/>
    <n v="10"/>
    <n v="11.7"/>
  </r>
  <r>
    <d v="2016-08-21T00:00:00"/>
    <x v="2"/>
    <x v="7"/>
    <x v="2"/>
    <n v="8"/>
    <x v="144"/>
    <x v="20"/>
    <x v="1"/>
    <x v="5"/>
    <s v="Leather Task Chair, Black"/>
    <n v="573.16999999999996"/>
    <n v="7"/>
    <n v="63.69"/>
  </r>
  <r>
    <d v="2016-08-22T00:00:00"/>
    <x v="2"/>
    <x v="7"/>
    <x v="2"/>
    <n v="8"/>
    <x v="353"/>
    <x v="10"/>
    <x v="0"/>
    <x v="12"/>
    <s v="Tripp Lite Isotel 8 Ultra 8 Outlet Metal Surge"/>
    <n v="113.55"/>
    <n v="2"/>
    <n v="8.52"/>
  </r>
  <r>
    <d v="2016-08-22T00:00:00"/>
    <x v="2"/>
    <x v="7"/>
    <x v="2"/>
    <n v="8"/>
    <x v="353"/>
    <x v="10"/>
    <x v="0"/>
    <x v="3"/>
    <s v="Avery Durable Poly Binders"/>
    <n v="3.32"/>
    <n v="2"/>
    <n v="-2.65"/>
  </r>
  <r>
    <d v="2016-08-22T00:00:00"/>
    <x v="2"/>
    <x v="7"/>
    <x v="2"/>
    <n v="8"/>
    <x v="353"/>
    <x v="10"/>
    <x v="0"/>
    <x v="10"/>
    <s v="Airmail Envelopes"/>
    <n v="134.29"/>
    <n v="2"/>
    <n v="45.32"/>
  </r>
  <r>
    <d v="2016-08-22T00:00:00"/>
    <x v="2"/>
    <x v="7"/>
    <x v="2"/>
    <n v="8"/>
    <x v="118"/>
    <x v="0"/>
    <x v="0"/>
    <x v="3"/>
    <s v="GBC Standard Recycled Report Covers, Clear Plastic Sheets"/>
    <n v="4.3099999999999996"/>
    <n v="2"/>
    <n v="-6.9"/>
  </r>
  <r>
    <d v="2016-08-22T00:00:00"/>
    <x v="2"/>
    <x v="7"/>
    <x v="2"/>
    <n v="8"/>
    <x v="320"/>
    <x v="11"/>
    <x v="0"/>
    <x v="3"/>
    <s v="GBC Imprintable Covers"/>
    <n v="26.35"/>
    <n v="8"/>
    <n v="-18.45"/>
  </r>
  <r>
    <d v="2016-08-22T00:00:00"/>
    <x v="2"/>
    <x v="7"/>
    <x v="2"/>
    <n v="8"/>
    <x v="486"/>
    <x v="22"/>
    <x v="0"/>
    <x v="0"/>
    <s v="Xerox 202"/>
    <n v="19.440000000000001"/>
    <n v="3"/>
    <n v="9.33"/>
  </r>
  <r>
    <d v="2016-08-22T00:00:00"/>
    <x v="2"/>
    <x v="7"/>
    <x v="2"/>
    <n v="8"/>
    <x v="529"/>
    <x v="26"/>
    <x v="1"/>
    <x v="8"/>
    <s v="Dana Halogen Swing-Arm Architect Lamp"/>
    <n v="98.33"/>
    <n v="3"/>
    <n v="9.83"/>
  </r>
  <r>
    <d v="2016-08-22T00:00:00"/>
    <x v="2"/>
    <x v="7"/>
    <x v="2"/>
    <n v="8"/>
    <x v="203"/>
    <x v="3"/>
    <x v="0"/>
    <x v="4"/>
    <s v="Newell 346"/>
    <n v="5.76"/>
    <n v="2"/>
    <n v="1.67"/>
  </r>
  <r>
    <d v="2016-08-23T00:00:00"/>
    <x v="2"/>
    <x v="7"/>
    <x v="2"/>
    <n v="8"/>
    <x v="772"/>
    <x v="0"/>
    <x v="0"/>
    <x v="2"/>
    <s v="SAFCO Boltless Steel Shelving"/>
    <n v="727.3"/>
    <n v="8"/>
    <n v="-172.73"/>
  </r>
  <r>
    <d v="2016-08-23T00:00:00"/>
    <x v="2"/>
    <x v="7"/>
    <x v="2"/>
    <n v="8"/>
    <x v="772"/>
    <x v="0"/>
    <x v="1"/>
    <x v="8"/>
    <s v="Flat Face Poster Frame"/>
    <n v="22.61"/>
    <n v="3"/>
    <n v="-10.17"/>
  </r>
  <r>
    <d v="2016-08-23T00:00:00"/>
    <x v="2"/>
    <x v="7"/>
    <x v="2"/>
    <n v="8"/>
    <x v="772"/>
    <x v="0"/>
    <x v="2"/>
    <x v="9"/>
    <s v="WD My Passport Ultra 2TB Portable External Hard Drive"/>
    <n v="666.4"/>
    <n v="7"/>
    <n v="-33.32"/>
  </r>
  <r>
    <d v="2016-08-23T00:00:00"/>
    <x v="2"/>
    <x v="7"/>
    <x v="2"/>
    <n v="8"/>
    <x v="282"/>
    <x v="22"/>
    <x v="2"/>
    <x v="15"/>
    <s v="Okidata C331dn Printer"/>
    <n v="837.6"/>
    <n v="3"/>
    <n v="62.82"/>
  </r>
  <r>
    <d v="2016-08-23T00:00:00"/>
    <x v="2"/>
    <x v="7"/>
    <x v="2"/>
    <n v="8"/>
    <x v="282"/>
    <x v="22"/>
    <x v="0"/>
    <x v="10"/>
    <s v="Tyvek  Top-Opening Peel &amp; Seel Envelopes, Plain White"/>
    <n v="135.9"/>
    <n v="5"/>
    <n v="63.87"/>
  </r>
  <r>
    <d v="2016-08-23T00:00:00"/>
    <x v="2"/>
    <x v="7"/>
    <x v="2"/>
    <n v="8"/>
    <x v="282"/>
    <x v="22"/>
    <x v="0"/>
    <x v="0"/>
    <s v="Xerox 1978"/>
    <n v="34.68"/>
    <n v="6"/>
    <n v="16.989999999999998"/>
  </r>
  <r>
    <d v="2016-08-23T00:00:00"/>
    <x v="2"/>
    <x v="7"/>
    <x v="2"/>
    <n v="8"/>
    <x v="282"/>
    <x v="22"/>
    <x v="1"/>
    <x v="5"/>
    <s v="Office Star Flex Back Scooter Chair with White Frame"/>
    <n v="532.70000000000005"/>
    <n v="6"/>
    <n v="-39.950000000000003"/>
  </r>
  <r>
    <d v="2016-08-23T00:00:00"/>
    <x v="2"/>
    <x v="7"/>
    <x v="2"/>
    <n v="8"/>
    <x v="282"/>
    <x v="22"/>
    <x v="0"/>
    <x v="12"/>
    <s v="Acco Six-Outlet Power Strip, 4' Cord Length"/>
    <n v="43.1"/>
    <n v="5"/>
    <n v="11.21"/>
  </r>
  <r>
    <d v="2016-08-23T00:00:00"/>
    <x v="2"/>
    <x v="7"/>
    <x v="2"/>
    <n v="8"/>
    <x v="282"/>
    <x v="22"/>
    <x v="0"/>
    <x v="14"/>
    <s v="Acme Rosewood Handle Letter Opener"/>
    <n v="15.88"/>
    <n v="4"/>
    <n v="0.16"/>
  </r>
  <r>
    <d v="2016-08-23T00:00:00"/>
    <x v="2"/>
    <x v="7"/>
    <x v="2"/>
    <n v="8"/>
    <x v="359"/>
    <x v="20"/>
    <x v="0"/>
    <x v="4"/>
    <s v="Dixon Prang Watercolor Pencils, 10-Color Set with Brush"/>
    <n v="21.3"/>
    <n v="5"/>
    <n v="8.73"/>
  </r>
  <r>
    <d v="2016-08-23T00:00:00"/>
    <x v="2"/>
    <x v="7"/>
    <x v="2"/>
    <n v="8"/>
    <x v="359"/>
    <x v="20"/>
    <x v="0"/>
    <x v="12"/>
    <s v="1.7 Cubic Foot Compact &quot;Cube&quot; Office Refrigerators"/>
    <n v="1040.8"/>
    <n v="5"/>
    <n v="281.02"/>
  </r>
  <r>
    <d v="2016-08-23T00:00:00"/>
    <x v="2"/>
    <x v="7"/>
    <x v="2"/>
    <n v="8"/>
    <x v="359"/>
    <x v="20"/>
    <x v="0"/>
    <x v="4"/>
    <s v="Newell 331"/>
    <n v="29.34"/>
    <n v="6"/>
    <n v="7.92"/>
  </r>
  <r>
    <d v="2016-08-23T00:00:00"/>
    <x v="2"/>
    <x v="7"/>
    <x v="2"/>
    <n v="8"/>
    <x v="338"/>
    <x v="21"/>
    <x v="0"/>
    <x v="1"/>
    <s v="Permanent Self-Adhesive File Folder Labels for Typewriters, 1 1/8 x 3 1/2, White"/>
    <n v="25.2"/>
    <n v="4"/>
    <n v="11.59"/>
  </r>
  <r>
    <d v="2016-08-23T00:00:00"/>
    <x v="2"/>
    <x v="7"/>
    <x v="2"/>
    <n v="8"/>
    <x v="338"/>
    <x v="21"/>
    <x v="0"/>
    <x v="1"/>
    <s v="Avery 515"/>
    <n v="37.590000000000003"/>
    <n v="3"/>
    <n v="17.670000000000002"/>
  </r>
  <r>
    <d v="2016-08-23T00:00:00"/>
    <x v="2"/>
    <x v="7"/>
    <x v="2"/>
    <n v="8"/>
    <x v="338"/>
    <x v="21"/>
    <x v="0"/>
    <x v="2"/>
    <s v="Pizazz Global Quick File"/>
    <n v="14.97"/>
    <n v="1"/>
    <n v="4.1900000000000004"/>
  </r>
  <r>
    <d v="2016-08-23T00:00:00"/>
    <x v="2"/>
    <x v="7"/>
    <x v="2"/>
    <n v="8"/>
    <x v="338"/>
    <x v="21"/>
    <x v="2"/>
    <x v="9"/>
    <s v="Maxell 4.7GB DVD+R 5/Pack"/>
    <n v="1.98"/>
    <n v="2"/>
    <n v="0.89"/>
  </r>
  <r>
    <d v="2016-08-26T00:00:00"/>
    <x v="2"/>
    <x v="7"/>
    <x v="2"/>
    <n v="8"/>
    <x v="334"/>
    <x v="3"/>
    <x v="0"/>
    <x v="7"/>
    <s v="Advantus SlideClip Paper Clips"/>
    <n v="10.23"/>
    <n v="3"/>
    <n v="4.91"/>
  </r>
  <r>
    <d v="2016-08-26T00:00:00"/>
    <x v="2"/>
    <x v="7"/>
    <x v="2"/>
    <n v="8"/>
    <x v="334"/>
    <x v="3"/>
    <x v="0"/>
    <x v="0"/>
    <s v="Xerox 1979"/>
    <n v="154.9"/>
    <n v="5"/>
    <n v="69.709999999999994"/>
  </r>
  <r>
    <d v="2016-08-26T00:00:00"/>
    <x v="2"/>
    <x v="7"/>
    <x v="2"/>
    <n v="8"/>
    <x v="49"/>
    <x v="0"/>
    <x v="2"/>
    <x v="9"/>
    <s v="Logitech G700s Rechargeable Gaming Mouse"/>
    <n v="159.97999999999999"/>
    <n v="2"/>
    <n v="44"/>
  </r>
  <r>
    <d v="2016-08-26T00:00:00"/>
    <x v="2"/>
    <x v="7"/>
    <x v="2"/>
    <n v="8"/>
    <x v="49"/>
    <x v="0"/>
    <x v="1"/>
    <x v="5"/>
    <s v="Hon Deluxe Fabric Upholstered Stacking Chairs"/>
    <n v="1024.72"/>
    <n v="6"/>
    <n v="-29.28"/>
  </r>
  <r>
    <d v="2016-08-26T00:00:00"/>
    <x v="2"/>
    <x v="7"/>
    <x v="2"/>
    <n v="8"/>
    <x v="309"/>
    <x v="22"/>
    <x v="0"/>
    <x v="0"/>
    <s v="Xerox 1931"/>
    <n v="6.48"/>
    <n v="1"/>
    <n v="3.11"/>
  </r>
  <r>
    <d v="2016-08-26T00:00:00"/>
    <x v="2"/>
    <x v="7"/>
    <x v="2"/>
    <n v="8"/>
    <x v="351"/>
    <x v="3"/>
    <x v="1"/>
    <x v="5"/>
    <s v="Global Troy Executive Leather Low-Back Tilter"/>
    <n v="1603.14"/>
    <n v="4"/>
    <n v="100.2"/>
  </r>
  <r>
    <d v="2016-08-26T00:00:00"/>
    <x v="2"/>
    <x v="7"/>
    <x v="2"/>
    <n v="8"/>
    <x v="422"/>
    <x v="2"/>
    <x v="0"/>
    <x v="4"/>
    <s v="Binney &amp; Smith inkTank Erasable Pocket Highlighter, Chisel Tip, Yellow"/>
    <n v="5.47"/>
    <n v="3"/>
    <n v="1.64"/>
  </r>
  <r>
    <d v="2016-08-26T00:00:00"/>
    <x v="2"/>
    <x v="7"/>
    <x v="2"/>
    <n v="8"/>
    <x v="422"/>
    <x v="2"/>
    <x v="2"/>
    <x v="9"/>
    <s v="Logitech Trackman Marble Mouse"/>
    <n v="47.98"/>
    <n v="2"/>
    <n v="13.2"/>
  </r>
  <r>
    <d v="2016-08-26T00:00:00"/>
    <x v="2"/>
    <x v="7"/>
    <x v="2"/>
    <n v="8"/>
    <x v="324"/>
    <x v="3"/>
    <x v="0"/>
    <x v="4"/>
    <s v="Newell Chalk Holder"/>
    <n v="8.26"/>
    <n v="2"/>
    <n v="3.8"/>
  </r>
  <r>
    <d v="2016-08-26T00:00:00"/>
    <x v="2"/>
    <x v="7"/>
    <x v="2"/>
    <n v="8"/>
    <x v="696"/>
    <x v="20"/>
    <x v="2"/>
    <x v="6"/>
    <s v="Samsung Replacement EH64AVFWE Premium Headset"/>
    <n v="33"/>
    <n v="6"/>
    <n v="8.25"/>
  </r>
  <r>
    <d v="2016-08-26T00:00:00"/>
    <x v="2"/>
    <x v="7"/>
    <x v="2"/>
    <n v="8"/>
    <x v="696"/>
    <x v="20"/>
    <x v="2"/>
    <x v="9"/>
    <s v="Plantronics Audio 478 Stereo USB Headset"/>
    <n v="249.95"/>
    <n v="5"/>
    <n v="87.48"/>
  </r>
  <r>
    <d v="2016-08-26T00:00:00"/>
    <x v="2"/>
    <x v="7"/>
    <x v="2"/>
    <n v="8"/>
    <x v="301"/>
    <x v="21"/>
    <x v="2"/>
    <x v="9"/>
    <s v="Memorex Micro Travel Drive 16 GB"/>
    <n v="47.97"/>
    <n v="3"/>
    <n v="14.87"/>
  </r>
  <r>
    <d v="2016-08-26T00:00:00"/>
    <x v="2"/>
    <x v="7"/>
    <x v="2"/>
    <n v="8"/>
    <x v="182"/>
    <x v="14"/>
    <x v="0"/>
    <x v="0"/>
    <s v="Xerox 1950"/>
    <n v="11.56"/>
    <n v="2"/>
    <n v="5.66"/>
  </r>
  <r>
    <d v="2016-08-26T00:00:00"/>
    <x v="2"/>
    <x v="7"/>
    <x v="2"/>
    <n v="8"/>
    <x v="182"/>
    <x v="14"/>
    <x v="2"/>
    <x v="6"/>
    <s v="ClearSounds CSC500 Amplified Spirit Phone Corded phone"/>
    <n v="209.97"/>
    <n v="3"/>
    <n v="58.79"/>
  </r>
  <r>
    <d v="2016-08-26T00:00:00"/>
    <x v="2"/>
    <x v="7"/>
    <x v="2"/>
    <n v="8"/>
    <x v="182"/>
    <x v="14"/>
    <x v="1"/>
    <x v="13"/>
    <s v="Hon 4060 Series Tables"/>
    <n v="447.84"/>
    <n v="4"/>
    <n v="98.52"/>
  </r>
  <r>
    <d v="2016-08-26T00:00:00"/>
    <x v="2"/>
    <x v="7"/>
    <x v="2"/>
    <n v="8"/>
    <x v="182"/>
    <x v="14"/>
    <x v="2"/>
    <x v="9"/>
    <s v="NETGEAR AC1750 Dual Band GigabitÂ Smart WiFi Router"/>
    <n v="479.97"/>
    <n v="3"/>
    <n v="163.19"/>
  </r>
  <r>
    <d v="2016-08-26T00:00:00"/>
    <x v="2"/>
    <x v="7"/>
    <x v="2"/>
    <n v="8"/>
    <x v="182"/>
    <x v="14"/>
    <x v="0"/>
    <x v="4"/>
    <s v="Newell 335"/>
    <n v="8.64"/>
    <n v="3"/>
    <n v="2.5099999999999998"/>
  </r>
  <r>
    <d v="2016-08-26T00:00:00"/>
    <x v="2"/>
    <x v="7"/>
    <x v="2"/>
    <n v="8"/>
    <x v="21"/>
    <x v="4"/>
    <x v="1"/>
    <x v="8"/>
    <s v="Deflect-o Glass Clear Studded Chair Mats"/>
    <n v="186.54"/>
    <n v="3"/>
    <n v="41.04"/>
  </r>
  <r>
    <d v="2016-08-26T00:00:00"/>
    <x v="2"/>
    <x v="7"/>
    <x v="2"/>
    <n v="8"/>
    <x v="687"/>
    <x v="20"/>
    <x v="0"/>
    <x v="3"/>
    <s v="Deluxe Heavy-Duty Vinyl Round Ring Binder"/>
    <n v="146.69"/>
    <n v="8"/>
    <n v="45.84"/>
  </r>
  <r>
    <d v="2016-08-26T00:00:00"/>
    <x v="2"/>
    <x v="7"/>
    <x v="2"/>
    <n v="8"/>
    <x v="642"/>
    <x v="16"/>
    <x v="0"/>
    <x v="0"/>
    <s v="Xerox 1944"/>
    <n v="31.01"/>
    <n v="1"/>
    <n v="11.24"/>
  </r>
  <r>
    <d v="2016-08-27T00:00:00"/>
    <x v="2"/>
    <x v="7"/>
    <x v="2"/>
    <n v="8"/>
    <x v="567"/>
    <x v="0"/>
    <x v="0"/>
    <x v="14"/>
    <s v="Martin-Yale Premier Letter Opener"/>
    <n v="51.52"/>
    <n v="5"/>
    <n v="-10.95"/>
  </r>
  <r>
    <d v="2016-08-27T00:00:00"/>
    <x v="2"/>
    <x v="7"/>
    <x v="2"/>
    <n v="8"/>
    <x v="567"/>
    <x v="0"/>
    <x v="0"/>
    <x v="0"/>
    <s v="Ampad Gold Fibre Wirebound Steno Books, 6&quot; x 9&quot;, Gregg Ruled"/>
    <n v="3.53"/>
    <n v="1"/>
    <n v="1.1499999999999999"/>
  </r>
  <r>
    <d v="2016-08-27T00:00:00"/>
    <x v="2"/>
    <x v="7"/>
    <x v="2"/>
    <n v="8"/>
    <x v="567"/>
    <x v="0"/>
    <x v="0"/>
    <x v="0"/>
    <s v="Xerox 196"/>
    <n v="4.62"/>
    <n v="1"/>
    <n v="1.68"/>
  </r>
  <r>
    <d v="2016-08-27T00:00:00"/>
    <x v="2"/>
    <x v="7"/>
    <x v="2"/>
    <n v="8"/>
    <x v="567"/>
    <x v="0"/>
    <x v="0"/>
    <x v="14"/>
    <s v="Fiskars 8&quot; Scissors, 2/Pack"/>
    <n v="55.17"/>
    <n v="4"/>
    <n v="6.21"/>
  </r>
  <r>
    <d v="2016-08-27T00:00:00"/>
    <x v="2"/>
    <x v="7"/>
    <x v="2"/>
    <n v="8"/>
    <x v="764"/>
    <x v="32"/>
    <x v="0"/>
    <x v="0"/>
    <s v="Xerox 1919"/>
    <n v="122.97"/>
    <n v="3"/>
    <n v="60.26"/>
  </r>
  <r>
    <d v="2016-08-27T00:00:00"/>
    <x v="2"/>
    <x v="7"/>
    <x v="2"/>
    <n v="8"/>
    <x v="764"/>
    <x v="32"/>
    <x v="1"/>
    <x v="13"/>
    <s v="SAFCO PlanMaster Heigh-Adjustable Drafting Table Base, 43w x 30d x 30-37h, Black"/>
    <n v="244.62"/>
    <n v="1"/>
    <n v="20.97"/>
  </r>
  <r>
    <d v="2016-08-27T00:00:00"/>
    <x v="2"/>
    <x v="7"/>
    <x v="2"/>
    <n v="8"/>
    <x v="764"/>
    <x v="32"/>
    <x v="2"/>
    <x v="6"/>
    <s v="PureGear Roll-On Screen Protector"/>
    <n v="59.97"/>
    <n v="3"/>
    <n v="28.79"/>
  </r>
  <r>
    <d v="2016-08-27T00:00:00"/>
    <x v="2"/>
    <x v="7"/>
    <x v="2"/>
    <n v="8"/>
    <x v="764"/>
    <x v="32"/>
    <x v="0"/>
    <x v="0"/>
    <s v="Southworth 25% Cotton Linen-Finish Paper &amp; Envelopes"/>
    <n v="81.540000000000006"/>
    <n v="9"/>
    <n v="36.69"/>
  </r>
  <r>
    <d v="2016-08-27T00:00:00"/>
    <x v="2"/>
    <x v="7"/>
    <x v="2"/>
    <n v="8"/>
    <x v="764"/>
    <x v="32"/>
    <x v="0"/>
    <x v="7"/>
    <s v="Staples"/>
    <n v="11.68"/>
    <n v="4"/>
    <n v="5.26"/>
  </r>
  <r>
    <d v="2016-08-27T00:00:00"/>
    <x v="2"/>
    <x v="7"/>
    <x v="2"/>
    <n v="8"/>
    <x v="764"/>
    <x v="32"/>
    <x v="0"/>
    <x v="3"/>
    <s v="Wilson Jones Clip &amp; Carry Folder Binder Tool for Ring Binders, Clear"/>
    <n v="29"/>
    <n v="5"/>
    <n v="13.92"/>
  </r>
  <r>
    <d v="2016-08-27T00:00:00"/>
    <x v="2"/>
    <x v="7"/>
    <x v="2"/>
    <n v="8"/>
    <x v="735"/>
    <x v="0"/>
    <x v="0"/>
    <x v="2"/>
    <s v="Portfile Personal File Boxes"/>
    <n v="14.16"/>
    <n v="1"/>
    <n v="1.06"/>
  </r>
  <r>
    <d v="2016-08-27T00:00:00"/>
    <x v="2"/>
    <x v="7"/>
    <x v="2"/>
    <n v="8"/>
    <x v="735"/>
    <x v="0"/>
    <x v="0"/>
    <x v="0"/>
    <s v="Southworth 25% Cotton Premium Laser Paper and Envelopes"/>
    <n v="79.92"/>
    <n v="5"/>
    <n v="27.97"/>
  </r>
  <r>
    <d v="2016-08-27T00:00:00"/>
    <x v="2"/>
    <x v="7"/>
    <x v="2"/>
    <n v="8"/>
    <x v="551"/>
    <x v="16"/>
    <x v="0"/>
    <x v="1"/>
    <s v="Avery 484"/>
    <n v="9.2200000000000006"/>
    <n v="4"/>
    <n v="3.34"/>
  </r>
  <r>
    <d v="2016-08-28T00:00:00"/>
    <x v="2"/>
    <x v="7"/>
    <x v="2"/>
    <n v="8"/>
    <x v="330"/>
    <x v="26"/>
    <x v="0"/>
    <x v="0"/>
    <s v="Wirebound Four 2-3/4 x 5 Forms per Page, 400 Sets per Book"/>
    <n v="15.48"/>
    <n v="3"/>
    <n v="5.61"/>
  </r>
  <r>
    <d v="2016-08-28T00:00:00"/>
    <x v="2"/>
    <x v="7"/>
    <x v="2"/>
    <n v="8"/>
    <x v="330"/>
    <x v="26"/>
    <x v="2"/>
    <x v="6"/>
    <s v="AT&amp;T 17929 Lendline Telephone"/>
    <n v="108.58"/>
    <n v="3"/>
    <n v="8.14"/>
  </r>
  <r>
    <d v="2016-08-28T00:00:00"/>
    <x v="2"/>
    <x v="7"/>
    <x v="2"/>
    <n v="8"/>
    <x v="717"/>
    <x v="0"/>
    <x v="0"/>
    <x v="3"/>
    <s v="Angle-D Binders with Locking Rings, Label Holders"/>
    <n v="13.14"/>
    <n v="9"/>
    <n v="-21.68"/>
  </r>
  <r>
    <d v="2016-08-28T00:00:00"/>
    <x v="2"/>
    <x v="7"/>
    <x v="2"/>
    <n v="8"/>
    <x v="717"/>
    <x v="0"/>
    <x v="0"/>
    <x v="3"/>
    <s v="GBC ProClick Spines for 32-Hole Punch"/>
    <n v="10.02"/>
    <n v="4"/>
    <n v="-16.54"/>
  </r>
  <r>
    <d v="2016-08-28T00:00:00"/>
    <x v="2"/>
    <x v="7"/>
    <x v="2"/>
    <n v="8"/>
    <x v="717"/>
    <x v="0"/>
    <x v="1"/>
    <x v="11"/>
    <s v="Sauder Camden County Collection Libraries, Planked Cherry Finish"/>
    <n v="156.37"/>
    <n v="2"/>
    <n v="-52.89"/>
  </r>
  <r>
    <d v="2016-08-28T00:00:00"/>
    <x v="2"/>
    <x v="7"/>
    <x v="2"/>
    <n v="8"/>
    <x v="615"/>
    <x v="10"/>
    <x v="0"/>
    <x v="3"/>
    <s v="GBC VeloBinder Strips"/>
    <n v="18.43"/>
    <n v="8"/>
    <n v="-12.29"/>
  </r>
  <r>
    <d v="2016-08-29T00:00:00"/>
    <x v="2"/>
    <x v="7"/>
    <x v="2"/>
    <n v="8"/>
    <x v="81"/>
    <x v="1"/>
    <x v="0"/>
    <x v="0"/>
    <s v="Avery Personal Creations Heavyweight Cards"/>
    <n v="64.62"/>
    <n v="7"/>
    <n v="22.62"/>
  </r>
  <r>
    <d v="2016-08-29T00:00:00"/>
    <x v="2"/>
    <x v="7"/>
    <x v="2"/>
    <n v="8"/>
    <x v="81"/>
    <x v="1"/>
    <x v="2"/>
    <x v="9"/>
    <s v="SanDisk Ultra 64 GB MicroSDHC Class 10 Memory Card"/>
    <n v="95.98"/>
    <n v="3"/>
    <n v="-10.8"/>
  </r>
  <r>
    <d v="2016-08-29T00:00:00"/>
    <x v="2"/>
    <x v="7"/>
    <x v="2"/>
    <n v="8"/>
    <x v="81"/>
    <x v="1"/>
    <x v="0"/>
    <x v="3"/>
    <s v="Avery Hidden Tab Dividers for Binding Systems"/>
    <n v="1.79"/>
    <n v="3"/>
    <n v="-3.04"/>
  </r>
  <r>
    <d v="2016-08-29T00:00:00"/>
    <x v="2"/>
    <x v="7"/>
    <x v="2"/>
    <n v="8"/>
    <x v="692"/>
    <x v="38"/>
    <x v="0"/>
    <x v="14"/>
    <s v="Acme Forged Steel Scissors with Black Enamel Handles"/>
    <n v="27.93"/>
    <n v="3"/>
    <n v="8.1"/>
  </r>
  <r>
    <d v="2016-08-29T00:00:00"/>
    <x v="2"/>
    <x v="7"/>
    <x v="2"/>
    <n v="8"/>
    <x v="690"/>
    <x v="20"/>
    <x v="2"/>
    <x v="6"/>
    <s v="Samsung Replacement EH64AVFWE Premium Headset"/>
    <n v="22"/>
    <n v="4"/>
    <n v="5.5"/>
  </r>
  <r>
    <d v="2016-08-29T00:00:00"/>
    <x v="2"/>
    <x v="7"/>
    <x v="2"/>
    <n v="8"/>
    <x v="169"/>
    <x v="2"/>
    <x v="1"/>
    <x v="13"/>
    <s v="Barricks 18&quot; x 48&quot; Non-Folding Utility Table with Bottom Storage Shelf"/>
    <n v="241.92"/>
    <n v="4"/>
    <n v="-56.45"/>
  </r>
  <r>
    <d v="2016-08-29T00:00:00"/>
    <x v="2"/>
    <x v="7"/>
    <x v="2"/>
    <n v="8"/>
    <x v="169"/>
    <x v="2"/>
    <x v="1"/>
    <x v="11"/>
    <s v="O'Sullivan 5-Shelf Heavy-Duty Bookcases"/>
    <n v="163.88"/>
    <n v="4"/>
    <n v="-81.94"/>
  </r>
  <r>
    <d v="2016-08-29T00:00:00"/>
    <x v="2"/>
    <x v="7"/>
    <x v="2"/>
    <n v="8"/>
    <x v="169"/>
    <x v="2"/>
    <x v="0"/>
    <x v="3"/>
    <s v="Fellowes Black Plastic Comb Bindings"/>
    <n v="3.49"/>
    <n v="2"/>
    <n v="-2.79"/>
  </r>
  <r>
    <d v="2016-08-29T00:00:00"/>
    <x v="2"/>
    <x v="7"/>
    <x v="2"/>
    <n v="8"/>
    <x v="169"/>
    <x v="2"/>
    <x v="0"/>
    <x v="7"/>
    <s v="Revere Boxed Rubber Bands by Revere"/>
    <n v="10.58"/>
    <n v="7"/>
    <n v="-2.38"/>
  </r>
  <r>
    <d v="2016-08-30T00:00:00"/>
    <x v="2"/>
    <x v="7"/>
    <x v="2"/>
    <n v="8"/>
    <x v="487"/>
    <x v="2"/>
    <x v="2"/>
    <x v="6"/>
    <s v="Aastra 57i VoIP phone"/>
    <n v="290.89999999999998"/>
    <n v="3"/>
    <n v="-67.88"/>
  </r>
  <r>
    <d v="2016-08-30T00:00:00"/>
    <x v="2"/>
    <x v="7"/>
    <x v="2"/>
    <n v="8"/>
    <x v="487"/>
    <x v="2"/>
    <x v="0"/>
    <x v="2"/>
    <s v="File Shuttle II and Handi-File, Black"/>
    <n v="54.22"/>
    <n v="2"/>
    <n v="3.39"/>
  </r>
  <r>
    <d v="2016-08-30T00:00:00"/>
    <x v="2"/>
    <x v="7"/>
    <x v="2"/>
    <n v="8"/>
    <x v="487"/>
    <x v="2"/>
    <x v="1"/>
    <x v="5"/>
    <s v="Hon 2090 Â“Pillow SoftÂ” Series Mid Back Swivel/Tilt Chairs"/>
    <n v="786.74"/>
    <n v="4"/>
    <n v="-258.5"/>
  </r>
  <r>
    <d v="2016-08-30T00:00:00"/>
    <x v="2"/>
    <x v="7"/>
    <x v="2"/>
    <n v="8"/>
    <x v="487"/>
    <x v="2"/>
    <x v="0"/>
    <x v="1"/>
    <s v="Round Specialty Laser Printer Labels"/>
    <n v="100.24"/>
    <n v="10"/>
    <n v="33.83"/>
  </r>
  <r>
    <d v="2016-08-30T00:00:00"/>
    <x v="2"/>
    <x v="7"/>
    <x v="2"/>
    <n v="8"/>
    <x v="487"/>
    <x v="2"/>
    <x v="0"/>
    <x v="3"/>
    <s v="GBC Premium Transparent Covers with Diagonal Lined Pattern"/>
    <n v="37.76"/>
    <n v="6"/>
    <n v="-27.69"/>
  </r>
  <r>
    <d v="2016-08-30T00:00:00"/>
    <x v="2"/>
    <x v="7"/>
    <x v="2"/>
    <n v="8"/>
    <x v="100"/>
    <x v="3"/>
    <x v="1"/>
    <x v="8"/>
    <s v="Executive Impressions 10&quot; Spectator Wall Clock"/>
    <n v="47.04"/>
    <n v="4"/>
    <n v="15.99"/>
  </r>
  <r>
    <d v="2016-08-30T00:00:00"/>
    <x v="2"/>
    <x v="7"/>
    <x v="2"/>
    <n v="8"/>
    <x v="100"/>
    <x v="3"/>
    <x v="2"/>
    <x v="6"/>
    <s v="Panasonic KX TS3282W Corded phone"/>
    <n v="339.96"/>
    <n v="5"/>
    <n v="42.5"/>
  </r>
  <r>
    <d v="2016-08-31T00:00:00"/>
    <x v="2"/>
    <x v="7"/>
    <x v="2"/>
    <n v="8"/>
    <x v="633"/>
    <x v="0"/>
    <x v="0"/>
    <x v="2"/>
    <s v="Super Decoflex Portable Personal File"/>
    <n v="23.97"/>
    <n v="2"/>
    <n v="2.4"/>
  </r>
  <r>
    <d v="2016-09-01T00:00:00"/>
    <x v="2"/>
    <x v="8"/>
    <x v="2"/>
    <n v="9"/>
    <x v="692"/>
    <x v="20"/>
    <x v="2"/>
    <x v="9"/>
    <s v="Sabrent 4-Port USB 2.0 Hub"/>
    <n v="6.79"/>
    <n v="1"/>
    <n v="2.31"/>
  </r>
  <r>
    <d v="2016-09-01T00:00:00"/>
    <x v="2"/>
    <x v="8"/>
    <x v="2"/>
    <n v="9"/>
    <x v="692"/>
    <x v="20"/>
    <x v="0"/>
    <x v="0"/>
    <s v="Xerox 1881"/>
    <n v="24.56"/>
    <n v="2"/>
    <n v="11.54"/>
  </r>
  <r>
    <d v="2016-09-01T00:00:00"/>
    <x v="2"/>
    <x v="8"/>
    <x v="2"/>
    <n v="9"/>
    <x v="692"/>
    <x v="20"/>
    <x v="0"/>
    <x v="3"/>
    <s v="Acco Hanging Data Binders"/>
    <n v="3.05"/>
    <n v="1"/>
    <n v="1.07"/>
  </r>
  <r>
    <d v="2016-09-01T00:00:00"/>
    <x v="2"/>
    <x v="8"/>
    <x v="2"/>
    <n v="9"/>
    <x v="692"/>
    <x v="20"/>
    <x v="0"/>
    <x v="0"/>
    <s v="Xerox 1881"/>
    <n v="49.12"/>
    <n v="4"/>
    <n v="23.09"/>
  </r>
  <r>
    <d v="2016-09-01T00:00:00"/>
    <x v="2"/>
    <x v="8"/>
    <x v="2"/>
    <n v="9"/>
    <x v="692"/>
    <x v="20"/>
    <x v="0"/>
    <x v="3"/>
    <s v="GBC DocuBind P400 Electric Binding System"/>
    <n v="4355.17"/>
    <n v="4"/>
    <n v="1415.43"/>
  </r>
  <r>
    <d v="2016-09-01T00:00:00"/>
    <x v="2"/>
    <x v="8"/>
    <x v="2"/>
    <n v="9"/>
    <x v="755"/>
    <x v="3"/>
    <x v="0"/>
    <x v="10"/>
    <s v="White Business Envelopes with Contemporary Seam, Recycled White Business Envelopes"/>
    <n v="21.88"/>
    <n v="2"/>
    <n v="10.94"/>
  </r>
  <r>
    <d v="2016-09-01T00:00:00"/>
    <x v="2"/>
    <x v="8"/>
    <x v="2"/>
    <n v="9"/>
    <x v="78"/>
    <x v="2"/>
    <x v="0"/>
    <x v="0"/>
    <s v="Telephone Message Books with Fax/Mobile Section, 5 1/2&quot; x 3 3/16&quot;"/>
    <n v="30.48"/>
    <n v="6"/>
    <n v="9.91"/>
  </r>
  <r>
    <d v="2016-09-01T00:00:00"/>
    <x v="2"/>
    <x v="8"/>
    <x v="2"/>
    <n v="9"/>
    <x v="78"/>
    <x v="2"/>
    <x v="2"/>
    <x v="6"/>
    <s v="Anker 36W 4-Port USB Wall Charger Travel Power Adapter for iPhone 5s 5c 5"/>
    <n v="23.99"/>
    <n v="2"/>
    <n v="-4.8"/>
  </r>
  <r>
    <d v="2016-09-01T00:00:00"/>
    <x v="2"/>
    <x v="8"/>
    <x v="2"/>
    <n v="9"/>
    <x v="78"/>
    <x v="2"/>
    <x v="0"/>
    <x v="7"/>
    <s v="Staples"/>
    <n v="16.690000000000001"/>
    <n v="7"/>
    <n v="5.42"/>
  </r>
  <r>
    <d v="2016-09-01T00:00:00"/>
    <x v="2"/>
    <x v="8"/>
    <x v="2"/>
    <n v="9"/>
    <x v="190"/>
    <x v="20"/>
    <x v="2"/>
    <x v="9"/>
    <s v="Enermax Aurora Lite Keyboard"/>
    <n v="468.9"/>
    <n v="6"/>
    <n v="206.32"/>
  </r>
  <r>
    <d v="2016-09-01T00:00:00"/>
    <x v="2"/>
    <x v="8"/>
    <x v="2"/>
    <n v="9"/>
    <x v="190"/>
    <x v="20"/>
    <x v="2"/>
    <x v="9"/>
    <s v="Memorex Mini Travel Drive 64 GB USB 2.0 Flash Drive"/>
    <n v="72.48"/>
    <n v="2"/>
    <n v="30.44"/>
  </r>
  <r>
    <d v="2016-09-01T00:00:00"/>
    <x v="2"/>
    <x v="8"/>
    <x v="2"/>
    <n v="9"/>
    <x v="190"/>
    <x v="20"/>
    <x v="0"/>
    <x v="14"/>
    <s v="Acme Value Line Scissors"/>
    <n v="10.95"/>
    <n v="3"/>
    <n v="3.29"/>
  </r>
  <r>
    <d v="2016-09-01T00:00:00"/>
    <x v="2"/>
    <x v="8"/>
    <x v="2"/>
    <n v="9"/>
    <x v="190"/>
    <x v="20"/>
    <x v="1"/>
    <x v="8"/>
    <s v="Howard Miller 14-1/2&quot; Diameter Chrome Round Wall Clock"/>
    <n v="191.82"/>
    <n v="3"/>
    <n v="61.38"/>
  </r>
  <r>
    <d v="2016-09-01T00:00:00"/>
    <x v="2"/>
    <x v="8"/>
    <x v="2"/>
    <n v="9"/>
    <x v="409"/>
    <x v="14"/>
    <x v="0"/>
    <x v="3"/>
    <s v="Wilson Jones Turn Tabs Binder Tool for Ring Binders"/>
    <n v="24.1"/>
    <n v="5"/>
    <n v="11.09"/>
  </r>
  <r>
    <d v="2016-09-01T00:00:00"/>
    <x v="2"/>
    <x v="8"/>
    <x v="2"/>
    <n v="9"/>
    <x v="409"/>
    <x v="14"/>
    <x v="2"/>
    <x v="6"/>
    <s v="Belkin Grip Candy Sheer Case / Cover for iPhone 5 and 5S"/>
    <n v="8.7799999999999994"/>
    <n v="1"/>
    <n v="2.2799999999999998"/>
  </r>
  <r>
    <d v="2016-09-01T00:00:00"/>
    <x v="2"/>
    <x v="8"/>
    <x v="2"/>
    <n v="9"/>
    <x v="409"/>
    <x v="14"/>
    <x v="0"/>
    <x v="12"/>
    <s v="Eureka The Boss Plus 12-Amp Hard Box Upright Vacuum, Red"/>
    <n v="376.74"/>
    <n v="4"/>
    <n v="71.16"/>
  </r>
  <r>
    <d v="2016-09-01T00:00:00"/>
    <x v="2"/>
    <x v="8"/>
    <x v="2"/>
    <n v="9"/>
    <x v="409"/>
    <x v="14"/>
    <x v="0"/>
    <x v="3"/>
    <s v="GBC Plastic Binding Combs"/>
    <n v="29.52"/>
    <n v="4"/>
    <n v="14.46"/>
  </r>
  <r>
    <d v="2016-09-01T00:00:00"/>
    <x v="2"/>
    <x v="8"/>
    <x v="2"/>
    <n v="9"/>
    <x v="409"/>
    <x v="14"/>
    <x v="0"/>
    <x v="4"/>
    <s v="Newell 315"/>
    <n v="11.96"/>
    <n v="2"/>
    <n v="2.99"/>
  </r>
  <r>
    <d v="2016-09-01T00:00:00"/>
    <x v="2"/>
    <x v="8"/>
    <x v="2"/>
    <n v="9"/>
    <x v="409"/>
    <x v="14"/>
    <x v="0"/>
    <x v="3"/>
    <s v="Wilson Jones 1&quot; Hanging DublLock Ring Binders"/>
    <n v="26.4"/>
    <n v="5"/>
    <n v="12.67"/>
  </r>
  <r>
    <d v="2016-09-01T00:00:00"/>
    <x v="2"/>
    <x v="8"/>
    <x v="2"/>
    <n v="9"/>
    <x v="162"/>
    <x v="3"/>
    <x v="0"/>
    <x v="10"/>
    <s v="Globe Weis Peel &amp; Seel First Class Envelopes"/>
    <n v="12.78"/>
    <n v="1"/>
    <n v="5.75"/>
  </r>
  <r>
    <d v="2016-09-02T00:00:00"/>
    <x v="2"/>
    <x v="8"/>
    <x v="2"/>
    <n v="9"/>
    <x v="502"/>
    <x v="20"/>
    <x v="0"/>
    <x v="4"/>
    <s v="Panasonic KP-150 Electric Pencil Sharpener"/>
    <n v="75.48"/>
    <n v="2"/>
    <n v="19.62"/>
  </r>
  <r>
    <d v="2016-09-02T00:00:00"/>
    <x v="2"/>
    <x v="8"/>
    <x v="2"/>
    <n v="9"/>
    <x v="502"/>
    <x v="20"/>
    <x v="1"/>
    <x v="8"/>
    <s v="Telescoping Adjustable Floor Lamp"/>
    <n v="39.979999999999997"/>
    <n v="2"/>
    <n v="10"/>
  </r>
  <r>
    <d v="2016-09-02T00:00:00"/>
    <x v="2"/>
    <x v="8"/>
    <x v="2"/>
    <n v="9"/>
    <x v="331"/>
    <x v="21"/>
    <x v="0"/>
    <x v="7"/>
    <s v="Colored Push Pins"/>
    <n v="1.81"/>
    <n v="1"/>
    <n v="0.65"/>
  </r>
  <r>
    <d v="2016-09-02T00:00:00"/>
    <x v="2"/>
    <x v="8"/>
    <x v="2"/>
    <n v="9"/>
    <x v="331"/>
    <x v="21"/>
    <x v="0"/>
    <x v="3"/>
    <s v="ACCOHIDE 3-Ring Binder, Blue, 1&quot;"/>
    <n v="8.26"/>
    <n v="2"/>
    <n v="3.88"/>
  </r>
  <r>
    <d v="2016-09-02T00:00:00"/>
    <x v="2"/>
    <x v="8"/>
    <x v="2"/>
    <n v="9"/>
    <x v="381"/>
    <x v="3"/>
    <x v="0"/>
    <x v="2"/>
    <s v="Tenex File Box, Personal Filing Tote with Lid, Black"/>
    <n v="46.53"/>
    <n v="3"/>
    <n v="12.1"/>
  </r>
  <r>
    <d v="2016-09-02T00:00:00"/>
    <x v="2"/>
    <x v="8"/>
    <x v="2"/>
    <n v="9"/>
    <x v="556"/>
    <x v="1"/>
    <x v="0"/>
    <x v="1"/>
    <s v="Self-Adhesive Address Labels for Typewriters by Universal"/>
    <n v="29.24"/>
    <n v="5"/>
    <n v="9.8699999999999992"/>
  </r>
  <r>
    <d v="2016-09-02T00:00:00"/>
    <x v="2"/>
    <x v="8"/>
    <x v="2"/>
    <n v="9"/>
    <x v="556"/>
    <x v="1"/>
    <x v="0"/>
    <x v="2"/>
    <s v="Rogers Deluxe File Chest"/>
    <n v="35.17"/>
    <n v="2"/>
    <n v="-8.35"/>
  </r>
  <r>
    <d v="2016-09-02T00:00:00"/>
    <x v="2"/>
    <x v="8"/>
    <x v="2"/>
    <n v="9"/>
    <x v="556"/>
    <x v="1"/>
    <x v="2"/>
    <x v="15"/>
    <s v="Okidata C610n Printer"/>
    <n v="1362.9"/>
    <n v="3"/>
    <n v="-19.47"/>
  </r>
  <r>
    <d v="2016-09-02T00:00:00"/>
    <x v="2"/>
    <x v="8"/>
    <x v="2"/>
    <n v="9"/>
    <x v="398"/>
    <x v="1"/>
    <x v="1"/>
    <x v="8"/>
    <s v="Deflect-o DuraMat Antistatic Studded Beveled Mat for Medium Pile Carpeting"/>
    <n v="84.27"/>
    <n v="2"/>
    <n v="-75.84"/>
  </r>
  <r>
    <d v="2016-09-02T00:00:00"/>
    <x v="2"/>
    <x v="8"/>
    <x v="2"/>
    <n v="9"/>
    <x v="364"/>
    <x v="25"/>
    <x v="0"/>
    <x v="3"/>
    <s v="Heavy-Duty E-Z-D Binders"/>
    <n v="22.91"/>
    <n v="7"/>
    <n v="-17.57"/>
  </r>
  <r>
    <d v="2016-09-02T00:00:00"/>
    <x v="2"/>
    <x v="8"/>
    <x v="2"/>
    <n v="9"/>
    <x v="364"/>
    <x v="25"/>
    <x v="0"/>
    <x v="12"/>
    <s v="Belkin F9M820V08 8 Outlet Surge"/>
    <n v="309.45999999999998"/>
    <n v="9"/>
    <n v="34.81"/>
  </r>
  <r>
    <d v="2016-09-02T00:00:00"/>
    <x v="2"/>
    <x v="8"/>
    <x v="2"/>
    <n v="9"/>
    <x v="364"/>
    <x v="25"/>
    <x v="0"/>
    <x v="4"/>
    <s v="Zebra Zazzle Fluorescent Highlighters"/>
    <n v="19.46"/>
    <n v="4"/>
    <n v="3.4"/>
  </r>
  <r>
    <d v="2016-09-02T00:00:00"/>
    <x v="2"/>
    <x v="8"/>
    <x v="2"/>
    <n v="9"/>
    <x v="364"/>
    <x v="25"/>
    <x v="1"/>
    <x v="13"/>
    <s v="Hon Racetrack Conference Tables"/>
    <n v="472.52"/>
    <n v="3"/>
    <n v="-149.63"/>
  </r>
  <r>
    <d v="2016-09-02T00:00:00"/>
    <x v="2"/>
    <x v="8"/>
    <x v="2"/>
    <n v="9"/>
    <x v="364"/>
    <x v="25"/>
    <x v="2"/>
    <x v="9"/>
    <s v="Plantronics Savi W720 Multi-Device Wireless Headset System"/>
    <n v="1012.68"/>
    <n v="3"/>
    <n v="303.8"/>
  </r>
  <r>
    <d v="2016-09-02T00:00:00"/>
    <x v="2"/>
    <x v="8"/>
    <x v="2"/>
    <n v="9"/>
    <x v="364"/>
    <x v="25"/>
    <x v="0"/>
    <x v="3"/>
    <s v="GBC Plasticlear Binding Covers"/>
    <n v="17.22"/>
    <n v="5"/>
    <n v="-12.63"/>
  </r>
  <r>
    <d v="2016-09-02T00:00:00"/>
    <x v="2"/>
    <x v="8"/>
    <x v="2"/>
    <n v="9"/>
    <x v="614"/>
    <x v="22"/>
    <x v="2"/>
    <x v="16"/>
    <s v="Hewlett Packard 610 Color Digital Copier / Printer"/>
    <n v="999.98"/>
    <n v="2"/>
    <n v="449.99"/>
  </r>
  <r>
    <d v="2016-09-02T00:00:00"/>
    <x v="2"/>
    <x v="8"/>
    <x v="2"/>
    <n v="9"/>
    <x v="476"/>
    <x v="0"/>
    <x v="0"/>
    <x v="3"/>
    <s v="Acco PRESSTEX Data Binder with Storage Hooks, Dark Blue, 9 1/2&quot; X 11&quot;"/>
    <n v="8.61"/>
    <n v="8"/>
    <n v="-13.34"/>
  </r>
  <r>
    <d v="2016-09-02T00:00:00"/>
    <x v="2"/>
    <x v="8"/>
    <x v="2"/>
    <n v="9"/>
    <x v="476"/>
    <x v="0"/>
    <x v="2"/>
    <x v="9"/>
    <s v="LogitechÂ MX Performance Wireless Mouse"/>
    <n v="159.56"/>
    <n v="5"/>
    <n v="33.909999999999997"/>
  </r>
  <r>
    <d v="2016-09-02T00:00:00"/>
    <x v="2"/>
    <x v="8"/>
    <x v="2"/>
    <n v="9"/>
    <x v="383"/>
    <x v="22"/>
    <x v="1"/>
    <x v="5"/>
    <s v="Global Leather Task Chair, Black"/>
    <n v="215.98"/>
    <n v="3"/>
    <n v="-2.7"/>
  </r>
  <r>
    <d v="2016-09-02T00:00:00"/>
    <x v="2"/>
    <x v="8"/>
    <x v="2"/>
    <n v="9"/>
    <x v="383"/>
    <x v="22"/>
    <x v="0"/>
    <x v="10"/>
    <s v="Inter-Office Recycled Envelopes, Brown Kraft, Button-String,10&quot; x 13&quot; , 100/Box"/>
    <n v="65.94"/>
    <n v="3"/>
    <n v="30.99"/>
  </r>
  <r>
    <d v="2016-09-02T00:00:00"/>
    <x v="2"/>
    <x v="8"/>
    <x v="2"/>
    <n v="9"/>
    <x v="336"/>
    <x v="3"/>
    <x v="1"/>
    <x v="8"/>
    <s v="Ultra Door Pull Handle"/>
    <n v="94.68"/>
    <n v="9"/>
    <n v="31.24"/>
  </r>
  <r>
    <d v="2016-09-02T00:00:00"/>
    <x v="2"/>
    <x v="8"/>
    <x v="2"/>
    <n v="9"/>
    <x v="336"/>
    <x v="3"/>
    <x v="0"/>
    <x v="2"/>
    <s v="Akro Stacking Bins"/>
    <n v="23.67"/>
    <n v="3"/>
    <n v="0.95"/>
  </r>
  <r>
    <d v="2016-09-02T00:00:00"/>
    <x v="2"/>
    <x v="8"/>
    <x v="2"/>
    <n v="9"/>
    <x v="336"/>
    <x v="3"/>
    <x v="2"/>
    <x v="6"/>
    <s v="Cisco Unified IP Phone 7945G VoIP phone"/>
    <n v="1091.17"/>
    <n v="4"/>
    <n v="68.2"/>
  </r>
  <r>
    <d v="2016-09-02T00:00:00"/>
    <x v="2"/>
    <x v="8"/>
    <x v="2"/>
    <n v="9"/>
    <x v="336"/>
    <x v="3"/>
    <x v="0"/>
    <x v="4"/>
    <s v="Blackstonian Pencils"/>
    <n v="18.690000000000001"/>
    <n v="7"/>
    <n v="5.23"/>
  </r>
  <r>
    <d v="2016-09-02T00:00:00"/>
    <x v="2"/>
    <x v="8"/>
    <x v="2"/>
    <n v="9"/>
    <x v="336"/>
    <x v="3"/>
    <x v="1"/>
    <x v="13"/>
    <s v="Chromcraft Rectangular Conference Tables"/>
    <n v="568.73"/>
    <n v="3"/>
    <n v="28.44"/>
  </r>
  <r>
    <d v="2016-09-02T00:00:00"/>
    <x v="2"/>
    <x v="8"/>
    <x v="2"/>
    <n v="9"/>
    <x v="336"/>
    <x v="3"/>
    <x v="0"/>
    <x v="3"/>
    <s v="SpineVue Locking Slant-D Ring Binders by Cardinal"/>
    <n v="7.31"/>
    <n v="1"/>
    <n v="2.56"/>
  </r>
  <r>
    <d v="2016-09-03T00:00:00"/>
    <x v="2"/>
    <x v="8"/>
    <x v="2"/>
    <n v="9"/>
    <x v="125"/>
    <x v="2"/>
    <x v="0"/>
    <x v="3"/>
    <s v="GBC Ibimaster 500 Manual ProClick Binding System"/>
    <n v="1141.47"/>
    <n v="5"/>
    <n v="-760.98"/>
  </r>
  <r>
    <d v="2016-09-03T00:00:00"/>
    <x v="2"/>
    <x v="8"/>
    <x v="2"/>
    <n v="9"/>
    <x v="125"/>
    <x v="2"/>
    <x v="2"/>
    <x v="6"/>
    <s v="Cisco SPA301"/>
    <n v="280.77999999999997"/>
    <n v="3"/>
    <n v="-46.8"/>
  </r>
  <r>
    <d v="2016-09-03T00:00:00"/>
    <x v="2"/>
    <x v="8"/>
    <x v="2"/>
    <n v="9"/>
    <x v="488"/>
    <x v="1"/>
    <x v="1"/>
    <x v="8"/>
    <s v="Tenex &quot;The Solids&quot; Textured Chair Mats"/>
    <n v="83.95"/>
    <n v="3"/>
    <n v="-90.25"/>
  </r>
  <r>
    <d v="2016-09-03T00:00:00"/>
    <x v="2"/>
    <x v="8"/>
    <x v="2"/>
    <n v="9"/>
    <x v="246"/>
    <x v="1"/>
    <x v="0"/>
    <x v="3"/>
    <s v="XtraLife ClearVue Slant-D Ring Binder, White, 3&quot;"/>
    <n v="8.81"/>
    <n v="3"/>
    <n v="-14.97"/>
  </r>
  <r>
    <d v="2016-09-03T00:00:00"/>
    <x v="2"/>
    <x v="8"/>
    <x v="2"/>
    <n v="9"/>
    <x v="76"/>
    <x v="37"/>
    <x v="0"/>
    <x v="0"/>
    <s v="Adams Phone Message Book, 200 Message Capacity, 8 1/16Â” x 11Â”"/>
    <n v="48.16"/>
    <n v="7"/>
    <n v="22.15"/>
  </r>
  <r>
    <d v="2016-09-03T00:00:00"/>
    <x v="2"/>
    <x v="8"/>
    <x v="2"/>
    <n v="9"/>
    <x v="612"/>
    <x v="21"/>
    <x v="0"/>
    <x v="2"/>
    <s v="Crate-A-Files"/>
    <n v="54.5"/>
    <n v="5"/>
    <n v="14.17"/>
  </r>
  <r>
    <d v="2016-09-03T00:00:00"/>
    <x v="2"/>
    <x v="8"/>
    <x v="2"/>
    <n v="9"/>
    <x v="563"/>
    <x v="8"/>
    <x v="0"/>
    <x v="3"/>
    <s v="Heavy-Duty E-Z-D Binders"/>
    <n v="87.28"/>
    <n v="8"/>
    <n v="41.02"/>
  </r>
  <r>
    <d v="2016-09-03T00:00:00"/>
    <x v="2"/>
    <x v="8"/>
    <x v="2"/>
    <n v="9"/>
    <x v="221"/>
    <x v="36"/>
    <x v="1"/>
    <x v="11"/>
    <s v="Sauder Camden County Collection Libraries, Planked Cherry Finish"/>
    <n v="344.94"/>
    <n v="3"/>
    <n v="31.04"/>
  </r>
  <r>
    <d v="2016-09-03T00:00:00"/>
    <x v="2"/>
    <x v="8"/>
    <x v="2"/>
    <n v="9"/>
    <x v="221"/>
    <x v="36"/>
    <x v="1"/>
    <x v="8"/>
    <s v="Eldon Expressions Wood Desk Accessories, Oak"/>
    <n v="14.76"/>
    <n v="2"/>
    <n v="4.28"/>
  </r>
  <r>
    <d v="2016-09-03T00:00:00"/>
    <x v="2"/>
    <x v="8"/>
    <x v="2"/>
    <n v="9"/>
    <x v="221"/>
    <x v="36"/>
    <x v="0"/>
    <x v="3"/>
    <s v="Acco Expandable Hanging Binders"/>
    <n v="12.76"/>
    <n v="2"/>
    <n v="5.87"/>
  </r>
  <r>
    <d v="2016-09-03T00:00:00"/>
    <x v="2"/>
    <x v="8"/>
    <x v="2"/>
    <n v="9"/>
    <x v="221"/>
    <x v="36"/>
    <x v="0"/>
    <x v="1"/>
    <s v="Avery 486"/>
    <n v="58.48"/>
    <n v="8"/>
    <n v="27.49"/>
  </r>
  <r>
    <d v="2016-09-03T00:00:00"/>
    <x v="2"/>
    <x v="8"/>
    <x v="2"/>
    <n v="9"/>
    <x v="751"/>
    <x v="1"/>
    <x v="1"/>
    <x v="11"/>
    <s v="Safco Value Mate Steel Bookcase, Baked Enamel Finish on Steel, Black"/>
    <n v="198.74"/>
    <n v="4"/>
    <n v="0"/>
  </r>
  <r>
    <d v="2016-09-03T00:00:00"/>
    <x v="2"/>
    <x v="8"/>
    <x v="2"/>
    <n v="9"/>
    <x v="719"/>
    <x v="10"/>
    <x v="0"/>
    <x v="0"/>
    <s v="Wirebound Four 2-3/4 x 5 Forms per Page, 400 Sets per Book"/>
    <n v="30.96"/>
    <n v="6"/>
    <n v="11.22"/>
  </r>
  <r>
    <d v="2016-09-04T00:00:00"/>
    <x v="2"/>
    <x v="8"/>
    <x v="2"/>
    <n v="9"/>
    <x v="325"/>
    <x v="0"/>
    <x v="0"/>
    <x v="4"/>
    <s v="Faber Castell Col-Erase Pencils"/>
    <n v="3.91"/>
    <n v="1"/>
    <n v="1.03"/>
  </r>
  <r>
    <d v="2016-09-04T00:00:00"/>
    <x v="2"/>
    <x v="8"/>
    <x v="2"/>
    <n v="9"/>
    <x v="325"/>
    <x v="0"/>
    <x v="0"/>
    <x v="4"/>
    <s v="BOSTON Ranger #55 Pencil Sharpener, Black"/>
    <n v="62.38"/>
    <n v="3"/>
    <n v="7.02"/>
  </r>
  <r>
    <d v="2016-09-04T00:00:00"/>
    <x v="2"/>
    <x v="8"/>
    <x v="2"/>
    <n v="9"/>
    <x v="107"/>
    <x v="20"/>
    <x v="1"/>
    <x v="8"/>
    <s v="Howard Miller 16&quot; Diameter Gallery Wall Clock"/>
    <n v="63.94"/>
    <n v="1"/>
    <n v="24.94"/>
  </r>
  <r>
    <d v="2016-09-04T00:00:00"/>
    <x v="2"/>
    <x v="8"/>
    <x v="2"/>
    <n v="9"/>
    <x v="107"/>
    <x v="20"/>
    <x v="0"/>
    <x v="3"/>
    <s v="Plastic Binding Combs"/>
    <n v="60.6"/>
    <n v="5"/>
    <n v="20.45"/>
  </r>
  <r>
    <d v="2016-09-04T00:00:00"/>
    <x v="2"/>
    <x v="8"/>
    <x v="2"/>
    <n v="9"/>
    <x v="107"/>
    <x v="20"/>
    <x v="0"/>
    <x v="14"/>
    <s v="Acme Preferred Stainless Steel Scissors"/>
    <n v="22.72"/>
    <n v="4"/>
    <n v="6.59"/>
  </r>
  <r>
    <d v="2016-09-04T00:00:00"/>
    <x v="2"/>
    <x v="8"/>
    <x v="2"/>
    <n v="9"/>
    <x v="16"/>
    <x v="15"/>
    <x v="0"/>
    <x v="0"/>
    <s v="RSVP Cards &amp; Envelopes, Blank White, 8-1/2&quot; X 11&quot;, 24 Cards/25 Envelopes/Set"/>
    <n v="12.19"/>
    <n v="3"/>
    <n v="4.1100000000000003"/>
  </r>
  <r>
    <d v="2016-09-04T00:00:00"/>
    <x v="2"/>
    <x v="8"/>
    <x v="2"/>
    <n v="9"/>
    <x v="16"/>
    <x v="15"/>
    <x v="0"/>
    <x v="12"/>
    <s v="Belkin 5 Outlet SurgeMaster Power Centers"/>
    <n v="87.17"/>
    <n v="2"/>
    <n v="8.7200000000000006"/>
  </r>
  <r>
    <d v="2016-09-04T00:00:00"/>
    <x v="2"/>
    <x v="8"/>
    <x v="2"/>
    <n v="9"/>
    <x v="16"/>
    <x v="15"/>
    <x v="0"/>
    <x v="4"/>
    <s v="Prismacolor Color Pencil Set"/>
    <n v="31.74"/>
    <n v="2"/>
    <n v="8.33"/>
  </r>
  <r>
    <d v="2016-09-04T00:00:00"/>
    <x v="2"/>
    <x v="8"/>
    <x v="2"/>
    <n v="9"/>
    <x v="266"/>
    <x v="5"/>
    <x v="1"/>
    <x v="8"/>
    <s v="Coloredge Poster Frame"/>
    <n v="42.6"/>
    <n v="3"/>
    <n v="16.61"/>
  </r>
  <r>
    <d v="2016-09-04T00:00:00"/>
    <x v="2"/>
    <x v="8"/>
    <x v="2"/>
    <n v="9"/>
    <x v="266"/>
    <x v="5"/>
    <x v="0"/>
    <x v="3"/>
    <s v="Poly Designer Cover &amp; Back"/>
    <n v="113.94"/>
    <n v="6"/>
    <n v="54.69"/>
  </r>
  <r>
    <d v="2016-09-04T00:00:00"/>
    <x v="2"/>
    <x v="8"/>
    <x v="2"/>
    <n v="9"/>
    <x v="266"/>
    <x v="5"/>
    <x v="0"/>
    <x v="2"/>
    <s v="Fellowes Neat Ideas Storage Cubes"/>
    <n v="129.91999999999999"/>
    <n v="4"/>
    <n v="5.2"/>
  </r>
  <r>
    <d v="2016-09-04T00:00:00"/>
    <x v="2"/>
    <x v="8"/>
    <x v="2"/>
    <n v="9"/>
    <x v="266"/>
    <x v="5"/>
    <x v="0"/>
    <x v="4"/>
    <s v="Nontoxic Chalk"/>
    <n v="5.28"/>
    <n v="3"/>
    <n v="2.5299999999999998"/>
  </r>
  <r>
    <d v="2016-09-04T00:00:00"/>
    <x v="2"/>
    <x v="8"/>
    <x v="2"/>
    <n v="9"/>
    <x v="132"/>
    <x v="28"/>
    <x v="0"/>
    <x v="2"/>
    <s v="Hot File 7-Pocket, Floor Stand"/>
    <n v="535.41"/>
    <n v="3"/>
    <n v="160.62"/>
  </r>
  <r>
    <d v="2016-09-04T00:00:00"/>
    <x v="2"/>
    <x v="8"/>
    <x v="2"/>
    <n v="9"/>
    <x v="2"/>
    <x v="24"/>
    <x v="0"/>
    <x v="10"/>
    <s v="Staple envelope"/>
    <n v="16.559999999999999"/>
    <n v="2"/>
    <n v="7.78"/>
  </r>
  <r>
    <d v="2016-09-04T00:00:00"/>
    <x v="2"/>
    <x v="8"/>
    <x v="2"/>
    <n v="9"/>
    <x v="2"/>
    <x v="24"/>
    <x v="2"/>
    <x v="9"/>
    <s v="Sony Micro Vault Click 16 GB USB 2.0 Flash Drive"/>
    <n v="279.95"/>
    <n v="5"/>
    <n v="67.19"/>
  </r>
  <r>
    <d v="2016-09-04T00:00:00"/>
    <x v="2"/>
    <x v="8"/>
    <x v="2"/>
    <n v="9"/>
    <x v="355"/>
    <x v="13"/>
    <x v="0"/>
    <x v="0"/>
    <s v="Xerox 1886"/>
    <n v="239.5"/>
    <n v="5"/>
    <n v="114.96"/>
  </r>
  <r>
    <d v="2016-09-04T00:00:00"/>
    <x v="2"/>
    <x v="8"/>
    <x v="2"/>
    <n v="9"/>
    <x v="24"/>
    <x v="3"/>
    <x v="1"/>
    <x v="8"/>
    <s v="6&quot; Cubicle Wall Clock, Black"/>
    <n v="24.27"/>
    <n v="3"/>
    <n v="8.74"/>
  </r>
  <r>
    <d v="2016-09-04T00:00:00"/>
    <x v="2"/>
    <x v="8"/>
    <x v="2"/>
    <n v="9"/>
    <x v="24"/>
    <x v="3"/>
    <x v="2"/>
    <x v="16"/>
    <s v="Canon PC1060 Personal Laser Copier"/>
    <n v="2799.96"/>
    <n v="5"/>
    <n v="944.99"/>
  </r>
  <r>
    <d v="2016-09-05T00:00:00"/>
    <x v="2"/>
    <x v="8"/>
    <x v="2"/>
    <n v="9"/>
    <x v="104"/>
    <x v="2"/>
    <x v="1"/>
    <x v="8"/>
    <s v="Howard Miller 13-3/4&quot; Diameter Brushed Chrome Round Wall Clock"/>
    <n v="82.8"/>
    <n v="2"/>
    <n v="10.35"/>
  </r>
  <r>
    <d v="2016-09-05T00:00:00"/>
    <x v="2"/>
    <x v="8"/>
    <x v="2"/>
    <n v="9"/>
    <x v="500"/>
    <x v="14"/>
    <x v="1"/>
    <x v="8"/>
    <s v="Aluminum Document Frame"/>
    <n v="12.22"/>
    <n v="1"/>
    <n v="3.67"/>
  </r>
  <r>
    <d v="2016-09-05T00:00:00"/>
    <x v="2"/>
    <x v="8"/>
    <x v="2"/>
    <n v="9"/>
    <x v="500"/>
    <x v="14"/>
    <x v="0"/>
    <x v="2"/>
    <s v="Fellowes Bankers Box Staxonsteel Drawer File/Stacking System"/>
    <n v="194.94"/>
    <n v="3"/>
    <n v="23.39"/>
  </r>
  <r>
    <d v="2016-09-05T00:00:00"/>
    <x v="2"/>
    <x v="8"/>
    <x v="2"/>
    <n v="9"/>
    <x v="500"/>
    <x v="14"/>
    <x v="0"/>
    <x v="2"/>
    <s v="Eldon Mobile Mega Data Cart  Mega Stackable  Add-On Trays"/>
    <n v="70.95"/>
    <n v="3"/>
    <n v="20.58"/>
  </r>
  <r>
    <d v="2016-09-05T00:00:00"/>
    <x v="2"/>
    <x v="8"/>
    <x v="2"/>
    <n v="9"/>
    <x v="500"/>
    <x v="14"/>
    <x v="0"/>
    <x v="0"/>
    <s v="Xerox Color Copier Paper, 11&quot; x 17&quot;, Ream"/>
    <n v="91.36"/>
    <n v="4"/>
    <n v="42.03"/>
  </r>
  <r>
    <d v="2016-09-05T00:00:00"/>
    <x v="2"/>
    <x v="8"/>
    <x v="2"/>
    <n v="9"/>
    <x v="500"/>
    <x v="14"/>
    <x v="1"/>
    <x v="5"/>
    <s v="Office Star - Ergonomically Designed Knee Chair"/>
    <n v="242.94"/>
    <n v="3"/>
    <n v="29.15"/>
  </r>
  <r>
    <d v="2016-09-05T00:00:00"/>
    <x v="2"/>
    <x v="8"/>
    <x v="2"/>
    <n v="9"/>
    <x v="500"/>
    <x v="14"/>
    <x v="0"/>
    <x v="1"/>
    <s v="Avery 520"/>
    <n v="22.05"/>
    <n v="7"/>
    <n v="10.58"/>
  </r>
  <r>
    <d v="2016-09-05T00:00:00"/>
    <x v="2"/>
    <x v="8"/>
    <x v="2"/>
    <n v="9"/>
    <x v="546"/>
    <x v="30"/>
    <x v="2"/>
    <x v="6"/>
    <s v="Geemarc AmpliPOWER60"/>
    <n v="278.39999999999998"/>
    <n v="3"/>
    <n v="80.739999999999995"/>
  </r>
  <r>
    <d v="2016-09-05T00:00:00"/>
    <x v="2"/>
    <x v="8"/>
    <x v="2"/>
    <n v="9"/>
    <x v="671"/>
    <x v="42"/>
    <x v="0"/>
    <x v="4"/>
    <s v="Panasonic KP-380BK Classic Electric Pencil Sharpener"/>
    <n v="107.94"/>
    <n v="3"/>
    <n v="26.99"/>
  </r>
  <r>
    <d v="2016-09-05T00:00:00"/>
    <x v="2"/>
    <x v="8"/>
    <x v="2"/>
    <n v="9"/>
    <x v="278"/>
    <x v="0"/>
    <x v="1"/>
    <x v="5"/>
    <s v="Situations Contoured Folding Chairs, 4/Set"/>
    <n v="347.8"/>
    <n v="7"/>
    <n v="-24.84"/>
  </r>
  <r>
    <d v="2016-09-05T00:00:00"/>
    <x v="2"/>
    <x v="8"/>
    <x v="2"/>
    <n v="9"/>
    <x v="44"/>
    <x v="3"/>
    <x v="2"/>
    <x v="9"/>
    <s v="HP Standard 104 key PS/2 Keyboard"/>
    <n v="116"/>
    <n v="8"/>
    <n v="29"/>
  </r>
  <r>
    <d v="2016-09-05T00:00:00"/>
    <x v="2"/>
    <x v="8"/>
    <x v="2"/>
    <n v="9"/>
    <x v="29"/>
    <x v="2"/>
    <x v="0"/>
    <x v="3"/>
    <s v="C-Line Peel &amp; Stick Add-On Filing Pockets, 8-3/4 x 5-1/8, 10/Pack"/>
    <n v="9.56"/>
    <n v="5"/>
    <n v="-7.33"/>
  </r>
  <r>
    <d v="2016-09-05T00:00:00"/>
    <x v="2"/>
    <x v="8"/>
    <x v="2"/>
    <n v="9"/>
    <x v="406"/>
    <x v="15"/>
    <x v="0"/>
    <x v="10"/>
    <s v="Staple envelope"/>
    <n v="23.47"/>
    <n v="3"/>
    <n v="7.63"/>
  </r>
  <r>
    <d v="2016-09-05T00:00:00"/>
    <x v="2"/>
    <x v="8"/>
    <x v="2"/>
    <n v="9"/>
    <x v="406"/>
    <x v="15"/>
    <x v="0"/>
    <x v="3"/>
    <s v="Wilson Jones Ledger-Size, Piano-Hinge Binder, 2&quot;, Blue"/>
    <n v="86.06"/>
    <n v="7"/>
    <n v="-63.11"/>
  </r>
  <r>
    <d v="2016-09-05T00:00:00"/>
    <x v="2"/>
    <x v="8"/>
    <x v="2"/>
    <n v="9"/>
    <x v="406"/>
    <x v="15"/>
    <x v="2"/>
    <x v="6"/>
    <s v="Nortel Networks T7316 E Nt8 B27"/>
    <n v="108.78"/>
    <n v="2"/>
    <n v="6.8"/>
  </r>
  <r>
    <d v="2016-09-05T00:00:00"/>
    <x v="2"/>
    <x v="8"/>
    <x v="2"/>
    <n v="9"/>
    <x v="406"/>
    <x v="15"/>
    <x v="0"/>
    <x v="0"/>
    <s v="Xerox 1971"/>
    <n v="10.27"/>
    <n v="3"/>
    <n v="3.21"/>
  </r>
  <r>
    <d v="2016-09-05T00:00:00"/>
    <x v="2"/>
    <x v="8"/>
    <x v="2"/>
    <n v="9"/>
    <x v="292"/>
    <x v="0"/>
    <x v="0"/>
    <x v="12"/>
    <s v="Eureka The Boss Plus 12-Amp Hard Box Upright Vacuum, Red"/>
    <n v="62.79"/>
    <n v="3"/>
    <n v="-166.39"/>
  </r>
  <r>
    <d v="2016-09-05T00:00:00"/>
    <x v="2"/>
    <x v="8"/>
    <x v="2"/>
    <n v="9"/>
    <x v="292"/>
    <x v="0"/>
    <x v="0"/>
    <x v="7"/>
    <s v="Advantus Map Pennant Flags and Round Head Tacks"/>
    <n v="28.44"/>
    <n v="9"/>
    <n v="4.2699999999999996"/>
  </r>
  <r>
    <d v="2016-09-05T00:00:00"/>
    <x v="2"/>
    <x v="8"/>
    <x v="2"/>
    <n v="9"/>
    <x v="343"/>
    <x v="3"/>
    <x v="0"/>
    <x v="0"/>
    <s v="14-7/8 x 11 Blue Bar Computer Printout Paper"/>
    <n v="96.08"/>
    <n v="2"/>
    <n v="46.12"/>
  </r>
  <r>
    <d v="2016-09-05T00:00:00"/>
    <x v="2"/>
    <x v="8"/>
    <x v="2"/>
    <n v="9"/>
    <x v="343"/>
    <x v="3"/>
    <x v="0"/>
    <x v="3"/>
    <s v="Angle-D Binders with Locking Rings, Label Holders"/>
    <n v="11.68"/>
    <n v="2"/>
    <n v="3.94"/>
  </r>
  <r>
    <d v="2016-09-05T00:00:00"/>
    <x v="2"/>
    <x v="8"/>
    <x v="2"/>
    <n v="9"/>
    <x v="343"/>
    <x v="3"/>
    <x v="0"/>
    <x v="7"/>
    <s v="Advantus Push Pins"/>
    <n v="4.3600000000000003"/>
    <n v="2"/>
    <n v="1.79"/>
  </r>
  <r>
    <d v="2016-09-05T00:00:00"/>
    <x v="2"/>
    <x v="8"/>
    <x v="2"/>
    <n v="9"/>
    <x v="286"/>
    <x v="0"/>
    <x v="0"/>
    <x v="0"/>
    <s v="Xerox 202"/>
    <n v="25.92"/>
    <n v="5"/>
    <n v="9.07"/>
  </r>
  <r>
    <d v="2016-09-05T00:00:00"/>
    <x v="2"/>
    <x v="8"/>
    <x v="2"/>
    <n v="9"/>
    <x v="286"/>
    <x v="0"/>
    <x v="0"/>
    <x v="7"/>
    <s v="Staples"/>
    <n v="15.81"/>
    <n v="8"/>
    <n v="5.34"/>
  </r>
  <r>
    <d v="2016-09-05T00:00:00"/>
    <x v="2"/>
    <x v="8"/>
    <x v="2"/>
    <n v="9"/>
    <x v="286"/>
    <x v="0"/>
    <x v="0"/>
    <x v="0"/>
    <s v="Xerox 1930"/>
    <n v="10.37"/>
    <n v="2"/>
    <n v="3.76"/>
  </r>
  <r>
    <d v="2016-09-05T00:00:00"/>
    <x v="2"/>
    <x v="8"/>
    <x v="2"/>
    <n v="9"/>
    <x v="20"/>
    <x v="20"/>
    <x v="0"/>
    <x v="0"/>
    <s v="Xerox 1885"/>
    <n v="192.16"/>
    <n v="4"/>
    <n v="92.24"/>
  </r>
  <r>
    <d v="2016-09-05T00:00:00"/>
    <x v="2"/>
    <x v="8"/>
    <x v="2"/>
    <n v="9"/>
    <x v="397"/>
    <x v="0"/>
    <x v="0"/>
    <x v="2"/>
    <s v="Eldon Base for stackable storage shelf, platinum"/>
    <n v="93.46"/>
    <n v="3"/>
    <n v="-17.52"/>
  </r>
  <r>
    <d v="2016-09-05T00:00:00"/>
    <x v="2"/>
    <x v="8"/>
    <x v="2"/>
    <n v="9"/>
    <x v="13"/>
    <x v="6"/>
    <x v="0"/>
    <x v="1"/>
    <s v="Avery 50"/>
    <n v="25.06"/>
    <n v="2"/>
    <n v="11.78"/>
  </r>
  <r>
    <d v="2016-09-05T00:00:00"/>
    <x v="2"/>
    <x v="8"/>
    <x v="2"/>
    <n v="9"/>
    <x v="13"/>
    <x v="6"/>
    <x v="1"/>
    <x v="13"/>
    <s v="Chromcraft Bull-Nose Wood 48&quot; x 96&quot; Rectangular Conference Tables"/>
    <n v="1652.94"/>
    <n v="3"/>
    <n v="314.06"/>
  </r>
  <r>
    <d v="2016-09-05T00:00:00"/>
    <x v="2"/>
    <x v="8"/>
    <x v="2"/>
    <n v="9"/>
    <x v="720"/>
    <x v="1"/>
    <x v="0"/>
    <x v="0"/>
    <s v="Xerox 196"/>
    <n v="9.25"/>
    <n v="2"/>
    <n v="3.35"/>
  </r>
  <r>
    <d v="2016-09-05T00:00:00"/>
    <x v="2"/>
    <x v="8"/>
    <x v="2"/>
    <n v="9"/>
    <x v="496"/>
    <x v="10"/>
    <x v="0"/>
    <x v="3"/>
    <s v="Recycled Easel Ring Binders"/>
    <n v="8.9499999999999993"/>
    <n v="2"/>
    <n v="-7.46"/>
  </r>
  <r>
    <d v="2016-09-05T00:00:00"/>
    <x v="2"/>
    <x v="8"/>
    <x v="2"/>
    <n v="9"/>
    <x v="496"/>
    <x v="10"/>
    <x v="0"/>
    <x v="3"/>
    <s v="Pressboard Hanging Data Binders for Unburst Sheets"/>
    <n v="8.86"/>
    <n v="6"/>
    <n v="-6.49"/>
  </r>
  <r>
    <d v="2016-09-05T00:00:00"/>
    <x v="2"/>
    <x v="8"/>
    <x v="2"/>
    <n v="9"/>
    <x v="496"/>
    <x v="10"/>
    <x v="1"/>
    <x v="5"/>
    <s v="Global Push Button Manager's Chair, Indigo"/>
    <n v="85.25"/>
    <n v="2"/>
    <n v="-1.22"/>
  </r>
  <r>
    <d v="2016-09-05T00:00:00"/>
    <x v="2"/>
    <x v="8"/>
    <x v="2"/>
    <n v="9"/>
    <x v="551"/>
    <x v="0"/>
    <x v="1"/>
    <x v="8"/>
    <s v="Executive Impressions 12&quot; Wall Clock"/>
    <n v="21.2"/>
    <n v="3"/>
    <n v="-11.66"/>
  </r>
  <r>
    <d v="2016-09-05T00:00:00"/>
    <x v="2"/>
    <x v="8"/>
    <x v="2"/>
    <n v="9"/>
    <x v="622"/>
    <x v="2"/>
    <x v="1"/>
    <x v="8"/>
    <s v="6&quot; Cubicle Wall Clock, Black"/>
    <n v="58.25"/>
    <n v="9"/>
    <n v="11.65"/>
  </r>
  <r>
    <d v="2016-09-05T00:00:00"/>
    <x v="2"/>
    <x v="8"/>
    <x v="2"/>
    <n v="9"/>
    <x v="622"/>
    <x v="2"/>
    <x v="1"/>
    <x v="5"/>
    <s v="Global Task Chair, Black"/>
    <n v="71.25"/>
    <n v="2"/>
    <n v="-19.34"/>
  </r>
  <r>
    <d v="2016-09-05T00:00:00"/>
    <x v="2"/>
    <x v="8"/>
    <x v="2"/>
    <n v="9"/>
    <x v="622"/>
    <x v="2"/>
    <x v="0"/>
    <x v="4"/>
    <s v="Newell 329"/>
    <n v="7.87"/>
    <n v="3"/>
    <n v="0.59"/>
  </r>
  <r>
    <d v="2016-09-05T00:00:00"/>
    <x v="2"/>
    <x v="8"/>
    <x v="2"/>
    <n v="9"/>
    <x v="622"/>
    <x v="2"/>
    <x v="1"/>
    <x v="5"/>
    <s v="Global Comet Stacking Arm Chair"/>
    <n v="887.27"/>
    <n v="3"/>
    <n v="-63.38"/>
  </r>
  <r>
    <d v="2016-09-05T00:00:00"/>
    <x v="2"/>
    <x v="8"/>
    <x v="2"/>
    <n v="9"/>
    <x v="623"/>
    <x v="20"/>
    <x v="2"/>
    <x v="6"/>
    <s v="LF Elite 3D Dazzle Designer Hard Case Cover, Lf Stylus Pen and Wiper For Apple Iphone 5c Mini Lite"/>
    <n v="43.6"/>
    <n v="4"/>
    <n v="12.21"/>
  </r>
  <r>
    <d v="2016-09-06T00:00:00"/>
    <x v="2"/>
    <x v="8"/>
    <x v="2"/>
    <n v="9"/>
    <x v="727"/>
    <x v="28"/>
    <x v="0"/>
    <x v="12"/>
    <s v="Fellowes Basic Home/Office Series Surge Protectors"/>
    <n v="77.88"/>
    <n v="6"/>
    <n v="22.59"/>
  </r>
  <r>
    <d v="2016-09-06T00:00:00"/>
    <x v="2"/>
    <x v="8"/>
    <x v="2"/>
    <n v="9"/>
    <x v="541"/>
    <x v="20"/>
    <x v="2"/>
    <x v="9"/>
    <s v="Maxell 4.7GB DVD+RW 3/Pack"/>
    <n v="31.86"/>
    <n v="2"/>
    <n v="11.15"/>
  </r>
  <r>
    <d v="2016-09-06T00:00:00"/>
    <x v="2"/>
    <x v="8"/>
    <x v="2"/>
    <n v="9"/>
    <x v="541"/>
    <x v="20"/>
    <x v="1"/>
    <x v="11"/>
    <s v="Atlantic Metals Mobile 5-Shelf Bookcases, Custom Colors"/>
    <n v="722.35"/>
    <n v="3"/>
    <n v="90.29"/>
  </r>
  <r>
    <d v="2016-09-06T00:00:00"/>
    <x v="2"/>
    <x v="8"/>
    <x v="2"/>
    <n v="9"/>
    <x v="366"/>
    <x v="25"/>
    <x v="0"/>
    <x v="10"/>
    <s v="Blue String-Tie &amp; Button Interoffice Envelopes, 10 x 13"/>
    <n v="95.95"/>
    <n v="3"/>
    <n v="29.99"/>
  </r>
  <r>
    <d v="2016-09-06T00:00:00"/>
    <x v="2"/>
    <x v="8"/>
    <x v="2"/>
    <n v="9"/>
    <x v="366"/>
    <x v="25"/>
    <x v="0"/>
    <x v="3"/>
    <s v="Pressboard Data Binders by Wilson Jones"/>
    <n v="3.2"/>
    <n v="2"/>
    <n v="-2.46"/>
  </r>
  <r>
    <d v="2016-09-06T00:00:00"/>
    <x v="2"/>
    <x v="8"/>
    <x v="2"/>
    <n v="9"/>
    <x v="100"/>
    <x v="0"/>
    <x v="0"/>
    <x v="2"/>
    <s v="Tenex Personal Project File with Scoop Front Design, Black"/>
    <n v="10.78"/>
    <n v="1"/>
    <n v="0.81"/>
  </r>
  <r>
    <d v="2016-09-06T00:00:00"/>
    <x v="2"/>
    <x v="8"/>
    <x v="2"/>
    <n v="9"/>
    <x v="515"/>
    <x v="0"/>
    <x v="0"/>
    <x v="0"/>
    <s v="Advantus Motivational Note Cards"/>
    <n v="41.92"/>
    <n v="4"/>
    <n v="15.2"/>
  </r>
  <r>
    <d v="2016-09-06T00:00:00"/>
    <x v="2"/>
    <x v="8"/>
    <x v="2"/>
    <n v="9"/>
    <x v="515"/>
    <x v="0"/>
    <x v="2"/>
    <x v="6"/>
    <s v="AT&amp;T CL83451 4-Handset Telephone"/>
    <n v="329.58"/>
    <n v="2"/>
    <n v="37.08"/>
  </r>
  <r>
    <d v="2016-09-08T00:00:00"/>
    <x v="2"/>
    <x v="8"/>
    <x v="2"/>
    <n v="9"/>
    <x v="643"/>
    <x v="0"/>
    <x v="0"/>
    <x v="2"/>
    <s v="Super Decoflex Portable Personal File"/>
    <n v="35.950000000000003"/>
    <n v="3"/>
    <n v="3.6"/>
  </r>
  <r>
    <d v="2016-09-08T00:00:00"/>
    <x v="2"/>
    <x v="8"/>
    <x v="2"/>
    <n v="9"/>
    <x v="643"/>
    <x v="0"/>
    <x v="1"/>
    <x v="11"/>
    <s v="Riverside Palais Royal Lawyers Bookcase, Royale Cherry Finish"/>
    <n v="2396.27"/>
    <n v="4"/>
    <n v="-317.14999999999998"/>
  </r>
  <r>
    <d v="2016-09-08T00:00:00"/>
    <x v="2"/>
    <x v="8"/>
    <x v="2"/>
    <n v="9"/>
    <x v="643"/>
    <x v="0"/>
    <x v="0"/>
    <x v="2"/>
    <s v="Contico 72&quot;H Heavy-Duty Storage System"/>
    <n v="131.13999999999999"/>
    <n v="4"/>
    <n v="-32.78"/>
  </r>
  <r>
    <d v="2016-09-08T00:00:00"/>
    <x v="2"/>
    <x v="8"/>
    <x v="2"/>
    <n v="9"/>
    <x v="643"/>
    <x v="0"/>
    <x v="2"/>
    <x v="9"/>
    <s v="Sony 64GB Class 10 Micro SDHC R40 Memory Card"/>
    <n v="57.58"/>
    <n v="2"/>
    <n v="0.72"/>
  </r>
  <r>
    <d v="2016-09-08T00:00:00"/>
    <x v="2"/>
    <x v="8"/>
    <x v="2"/>
    <n v="9"/>
    <x v="139"/>
    <x v="3"/>
    <x v="0"/>
    <x v="3"/>
    <s v="Square Ring Data Binders, Rigid 75 Pt. Covers, 11&quot; x 14-7/8&quot;"/>
    <n v="33.020000000000003"/>
    <n v="2"/>
    <n v="11.56"/>
  </r>
  <r>
    <d v="2016-09-08T00:00:00"/>
    <x v="2"/>
    <x v="8"/>
    <x v="2"/>
    <n v="9"/>
    <x v="139"/>
    <x v="3"/>
    <x v="0"/>
    <x v="3"/>
    <s v="Premium Transparent Presentation Covers by GBC"/>
    <n v="67.14"/>
    <n v="4"/>
    <n v="23.5"/>
  </r>
  <r>
    <d v="2016-09-08T00:00:00"/>
    <x v="2"/>
    <x v="8"/>
    <x v="2"/>
    <n v="9"/>
    <x v="64"/>
    <x v="32"/>
    <x v="1"/>
    <x v="11"/>
    <s v="Bush Westfield Collection Bookcases, Dark Cherry Finish"/>
    <n v="173.94"/>
    <n v="3"/>
    <n v="13.92"/>
  </r>
  <r>
    <d v="2016-09-08T00:00:00"/>
    <x v="2"/>
    <x v="8"/>
    <x v="2"/>
    <n v="9"/>
    <x v="64"/>
    <x v="32"/>
    <x v="0"/>
    <x v="1"/>
    <s v="Avery 52"/>
    <n v="14.76"/>
    <n v="4"/>
    <n v="6.94"/>
  </r>
  <r>
    <d v="2016-09-08T00:00:00"/>
    <x v="2"/>
    <x v="8"/>
    <x v="2"/>
    <n v="9"/>
    <x v="145"/>
    <x v="1"/>
    <x v="1"/>
    <x v="8"/>
    <s v="Executive Impressions 12&quot; Wall Clock"/>
    <n v="14.14"/>
    <n v="2"/>
    <n v="-7.77"/>
  </r>
  <r>
    <d v="2016-09-08T00:00:00"/>
    <x v="2"/>
    <x v="8"/>
    <x v="2"/>
    <n v="9"/>
    <x v="145"/>
    <x v="1"/>
    <x v="1"/>
    <x v="13"/>
    <s v="Bretford CR8500 Series Meeting Room Furniture"/>
    <n v="601.47"/>
    <n v="3"/>
    <n v="-300.74"/>
  </r>
  <r>
    <d v="2016-09-08T00:00:00"/>
    <x v="2"/>
    <x v="8"/>
    <x v="2"/>
    <n v="9"/>
    <x v="53"/>
    <x v="20"/>
    <x v="0"/>
    <x v="12"/>
    <s v="Kensington 7 Outlet MasterPiece Power Center with Fax/Phone Line Protection"/>
    <n v="207.48"/>
    <n v="1"/>
    <n v="62.24"/>
  </r>
  <r>
    <d v="2016-09-08T00:00:00"/>
    <x v="2"/>
    <x v="8"/>
    <x v="2"/>
    <n v="9"/>
    <x v="127"/>
    <x v="0"/>
    <x v="0"/>
    <x v="4"/>
    <s v="Boston 1645 Deluxe Heavier-Duty Electric Pencil Sharpener"/>
    <n v="70.37"/>
    <n v="2"/>
    <n v="6.16"/>
  </r>
  <r>
    <d v="2016-09-08T00:00:00"/>
    <x v="2"/>
    <x v="8"/>
    <x v="2"/>
    <n v="9"/>
    <x v="127"/>
    <x v="0"/>
    <x v="2"/>
    <x v="6"/>
    <s v="Belkin SportFit Armband For iPhone 5s/5c, Fuchsia"/>
    <n v="59.96"/>
    <n v="5"/>
    <n v="21.74"/>
  </r>
  <r>
    <d v="2016-09-08T00:00:00"/>
    <x v="2"/>
    <x v="8"/>
    <x v="2"/>
    <n v="9"/>
    <x v="747"/>
    <x v="25"/>
    <x v="2"/>
    <x v="9"/>
    <s v="Memorex Froggy Flash Drive 4 GB"/>
    <n v="35.17"/>
    <n v="4"/>
    <n v="8.35"/>
  </r>
  <r>
    <d v="2016-09-08T00:00:00"/>
    <x v="2"/>
    <x v="8"/>
    <x v="2"/>
    <n v="9"/>
    <x v="747"/>
    <x v="25"/>
    <x v="0"/>
    <x v="0"/>
    <s v="Petty Cash Envelope"/>
    <n v="64.7"/>
    <n v="3"/>
    <n v="23.46"/>
  </r>
  <r>
    <d v="2016-09-08T00:00:00"/>
    <x v="2"/>
    <x v="8"/>
    <x v="2"/>
    <n v="9"/>
    <x v="137"/>
    <x v="3"/>
    <x v="1"/>
    <x v="13"/>
    <s v="Lesro Round Back Collection Coffee Table, End Table"/>
    <n v="146.04"/>
    <n v="1"/>
    <n v="-12.78"/>
  </r>
  <r>
    <d v="2016-09-08T00:00:00"/>
    <x v="2"/>
    <x v="8"/>
    <x v="2"/>
    <n v="9"/>
    <x v="546"/>
    <x v="22"/>
    <x v="1"/>
    <x v="8"/>
    <s v="Howard Miller 11-1/2&quot; Diameter Grantwood Wall Clock"/>
    <n v="43.13"/>
    <n v="1"/>
    <n v="14.66"/>
  </r>
  <r>
    <d v="2016-09-08T00:00:00"/>
    <x v="2"/>
    <x v="8"/>
    <x v="2"/>
    <n v="9"/>
    <x v="546"/>
    <x v="22"/>
    <x v="0"/>
    <x v="0"/>
    <s v="Ampad Gold Fibre Wirebound Steno Books, 6&quot; x 9&quot;, Gregg Ruled"/>
    <n v="30.87"/>
    <n v="7"/>
    <n v="14.2"/>
  </r>
  <r>
    <d v="2016-09-08T00:00:00"/>
    <x v="2"/>
    <x v="8"/>
    <x v="2"/>
    <n v="9"/>
    <x v="760"/>
    <x v="3"/>
    <x v="0"/>
    <x v="4"/>
    <s v="Eberhard Faber 3 1/2&quot; Golf Pencils"/>
    <n v="14.88"/>
    <n v="2"/>
    <n v="3.72"/>
  </r>
  <r>
    <d v="2016-09-08T00:00:00"/>
    <x v="2"/>
    <x v="8"/>
    <x v="2"/>
    <n v="9"/>
    <x v="760"/>
    <x v="3"/>
    <x v="0"/>
    <x v="0"/>
    <s v="Xerox 1900"/>
    <n v="34.24"/>
    <n v="8"/>
    <n v="15.41"/>
  </r>
  <r>
    <d v="2016-09-08T00:00:00"/>
    <x v="2"/>
    <x v="8"/>
    <x v="2"/>
    <n v="9"/>
    <x v="760"/>
    <x v="3"/>
    <x v="0"/>
    <x v="2"/>
    <s v="Mini 13-1/2 Capacity Data Binder Rack, Pearl"/>
    <n v="261.74"/>
    <n v="2"/>
    <n v="65.44"/>
  </r>
  <r>
    <d v="2016-09-09T00:00:00"/>
    <x v="2"/>
    <x v="8"/>
    <x v="2"/>
    <n v="9"/>
    <x v="350"/>
    <x v="20"/>
    <x v="0"/>
    <x v="3"/>
    <s v="Cardinal EasyOpen D-Ring Binders"/>
    <n v="14.62"/>
    <n v="2"/>
    <n v="5.48"/>
  </r>
  <r>
    <d v="2016-09-09T00:00:00"/>
    <x v="2"/>
    <x v="8"/>
    <x v="2"/>
    <n v="9"/>
    <x v="372"/>
    <x v="3"/>
    <x v="0"/>
    <x v="3"/>
    <s v="VariCap6 Expandable Binder"/>
    <n v="55.36"/>
    <n v="4"/>
    <n v="18.68"/>
  </r>
  <r>
    <d v="2016-09-09T00:00:00"/>
    <x v="2"/>
    <x v="8"/>
    <x v="2"/>
    <n v="9"/>
    <x v="474"/>
    <x v="0"/>
    <x v="1"/>
    <x v="8"/>
    <s v="Eldon Expressions Punched Metal &amp; Wood Desk Accessories, Black &amp; Cherry"/>
    <n v="15.01"/>
    <n v="4"/>
    <n v="-12.01"/>
  </r>
  <r>
    <d v="2016-09-10T00:00:00"/>
    <x v="2"/>
    <x v="8"/>
    <x v="2"/>
    <n v="9"/>
    <x v="672"/>
    <x v="20"/>
    <x v="0"/>
    <x v="2"/>
    <s v="Acco Perma 2700 Stacking Storage Drawers"/>
    <n v="59.48"/>
    <n v="2"/>
    <n v="8.92"/>
  </r>
  <r>
    <d v="2016-09-10T00:00:00"/>
    <x v="2"/>
    <x v="8"/>
    <x v="2"/>
    <n v="9"/>
    <x v="672"/>
    <x v="20"/>
    <x v="0"/>
    <x v="0"/>
    <s v="Wirebound Message Books, Four 2 3/4 x 5 White Forms per Page"/>
    <n v="6.69"/>
    <n v="1"/>
    <n v="3.08"/>
  </r>
  <r>
    <d v="2016-09-10T00:00:00"/>
    <x v="2"/>
    <x v="8"/>
    <x v="2"/>
    <n v="9"/>
    <x v="651"/>
    <x v="15"/>
    <x v="0"/>
    <x v="4"/>
    <s v="Boston Model 1800 Electric Pencil Sharpener, Gray"/>
    <n v="67.56"/>
    <n v="3"/>
    <n v="8.4499999999999993"/>
  </r>
  <r>
    <d v="2016-09-10T00:00:00"/>
    <x v="2"/>
    <x v="8"/>
    <x v="2"/>
    <n v="9"/>
    <x v="73"/>
    <x v="0"/>
    <x v="1"/>
    <x v="13"/>
    <s v="KI Adjustable-Height Table"/>
    <n v="300.93"/>
    <n v="5"/>
    <n v="-34.39"/>
  </r>
  <r>
    <d v="2016-09-10T00:00:00"/>
    <x v="2"/>
    <x v="8"/>
    <x v="2"/>
    <n v="9"/>
    <x v="73"/>
    <x v="0"/>
    <x v="2"/>
    <x v="6"/>
    <s v="Polycom VVX 310 VoIP phone"/>
    <n v="719.96"/>
    <n v="5"/>
    <n v="54"/>
  </r>
  <r>
    <d v="2016-09-10T00:00:00"/>
    <x v="2"/>
    <x v="8"/>
    <x v="2"/>
    <n v="9"/>
    <x v="571"/>
    <x v="16"/>
    <x v="2"/>
    <x v="6"/>
    <s v="Geemarc AmpliPOWER60"/>
    <n v="519.67999999999995"/>
    <n v="7"/>
    <n v="58.46"/>
  </r>
  <r>
    <d v="2016-09-10T00:00:00"/>
    <x v="2"/>
    <x v="8"/>
    <x v="2"/>
    <n v="9"/>
    <x v="741"/>
    <x v="22"/>
    <x v="0"/>
    <x v="1"/>
    <s v="Avery 487"/>
    <n v="7.38"/>
    <n v="2"/>
    <n v="3.47"/>
  </r>
  <r>
    <d v="2016-09-10T00:00:00"/>
    <x v="2"/>
    <x v="8"/>
    <x v="2"/>
    <n v="9"/>
    <x v="741"/>
    <x v="22"/>
    <x v="0"/>
    <x v="3"/>
    <s v="Storex Dura Pro Binders"/>
    <n v="14.26"/>
    <n v="3"/>
    <n v="4.46"/>
  </r>
  <r>
    <d v="2016-09-10T00:00:00"/>
    <x v="2"/>
    <x v="8"/>
    <x v="2"/>
    <n v="9"/>
    <x v="741"/>
    <x v="22"/>
    <x v="0"/>
    <x v="0"/>
    <s v="Xerox 1945"/>
    <n v="81.98"/>
    <n v="2"/>
    <n v="40.17"/>
  </r>
  <r>
    <d v="2016-09-10T00:00:00"/>
    <x v="2"/>
    <x v="8"/>
    <x v="2"/>
    <n v="9"/>
    <x v="741"/>
    <x v="22"/>
    <x v="0"/>
    <x v="3"/>
    <s v="JM Magazine Binder"/>
    <n v="39.619999999999997"/>
    <n v="3"/>
    <n v="13.87"/>
  </r>
  <r>
    <d v="2016-09-10T00:00:00"/>
    <x v="2"/>
    <x v="8"/>
    <x v="2"/>
    <n v="9"/>
    <x v="265"/>
    <x v="3"/>
    <x v="0"/>
    <x v="3"/>
    <s v="Ibico EB-19 Dual Function Manual Binding System"/>
    <n v="276.77999999999997"/>
    <n v="2"/>
    <n v="89.95"/>
  </r>
  <r>
    <d v="2016-09-11T00:00:00"/>
    <x v="2"/>
    <x v="8"/>
    <x v="2"/>
    <n v="9"/>
    <x v="708"/>
    <x v="3"/>
    <x v="0"/>
    <x v="0"/>
    <s v="Wirebound Message Books, Two 4 1/4&quot; x 5&quot; Forms per Page"/>
    <n v="7.61"/>
    <n v="1"/>
    <n v="3.58"/>
  </r>
  <r>
    <d v="2016-09-11T00:00:00"/>
    <x v="2"/>
    <x v="8"/>
    <x v="2"/>
    <n v="9"/>
    <x v="708"/>
    <x v="3"/>
    <x v="2"/>
    <x v="9"/>
    <s v="LogitechÂ P710e Mobile Speakerphone"/>
    <n v="3347.37"/>
    <n v="13"/>
    <n v="636"/>
  </r>
  <r>
    <d v="2016-09-11T00:00:00"/>
    <x v="2"/>
    <x v="8"/>
    <x v="2"/>
    <n v="9"/>
    <x v="186"/>
    <x v="2"/>
    <x v="0"/>
    <x v="0"/>
    <s v="Xerox 1972"/>
    <n v="8.4499999999999993"/>
    <n v="2"/>
    <n v="2.64"/>
  </r>
  <r>
    <d v="2016-09-11T00:00:00"/>
    <x v="2"/>
    <x v="8"/>
    <x v="2"/>
    <n v="9"/>
    <x v="186"/>
    <x v="2"/>
    <x v="2"/>
    <x v="6"/>
    <s v="Cisco 8x8 Inc. 6753i IP Business Phone System"/>
    <n v="728.95"/>
    <n v="9"/>
    <n v="-157.94"/>
  </r>
  <r>
    <d v="2016-09-11T00:00:00"/>
    <x v="2"/>
    <x v="8"/>
    <x v="2"/>
    <n v="9"/>
    <x v="327"/>
    <x v="10"/>
    <x v="0"/>
    <x v="3"/>
    <s v="GBC Standard Therm-A-Bind Covers"/>
    <n v="22.43"/>
    <n v="3"/>
    <n v="-17.940000000000001"/>
  </r>
  <r>
    <d v="2016-09-11T00:00:00"/>
    <x v="2"/>
    <x v="8"/>
    <x v="2"/>
    <n v="9"/>
    <x v="327"/>
    <x v="10"/>
    <x v="0"/>
    <x v="2"/>
    <s v="Staple magnet"/>
    <n v="37.520000000000003"/>
    <n v="5"/>
    <n v="3.75"/>
  </r>
  <r>
    <d v="2016-09-11T00:00:00"/>
    <x v="2"/>
    <x v="8"/>
    <x v="2"/>
    <n v="9"/>
    <x v="453"/>
    <x v="6"/>
    <x v="2"/>
    <x v="16"/>
    <s v="Canon PC-428 Personal Copier"/>
    <n v="1599.92"/>
    <n v="8"/>
    <n v="751.96"/>
  </r>
  <r>
    <d v="2016-09-11T00:00:00"/>
    <x v="2"/>
    <x v="8"/>
    <x v="2"/>
    <n v="9"/>
    <x v="453"/>
    <x v="6"/>
    <x v="0"/>
    <x v="10"/>
    <s v="#10 Self-Seal White Envelopes"/>
    <n v="11.09"/>
    <n v="1"/>
    <n v="5.43"/>
  </r>
  <r>
    <d v="2016-09-11T00:00:00"/>
    <x v="2"/>
    <x v="8"/>
    <x v="2"/>
    <n v="9"/>
    <x v="632"/>
    <x v="3"/>
    <x v="0"/>
    <x v="2"/>
    <s v="Stur-D-Stor Shelving, Vertical 5-Shelf: 72&quot;H x 36&quot;W x 18 1/2&quot;D"/>
    <n v="332.94"/>
    <n v="3"/>
    <n v="6.66"/>
  </r>
  <r>
    <d v="2016-09-11T00:00:00"/>
    <x v="2"/>
    <x v="8"/>
    <x v="2"/>
    <n v="9"/>
    <x v="632"/>
    <x v="3"/>
    <x v="0"/>
    <x v="3"/>
    <s v="GBC Standard Therm-A-Bind Covers"/>
    <n v="39.869999999999997"/>
    <n v="2"/>
    <n v="12.96"/>
  </r>
  <r>
    <d v="2016-09-11T00:00:00"/>
    <x v="2"/>
    <x v="8"/>
    <x v="2"/>
    <n v="9"/>
    <x v="335"/>
    <x v="42"/>
    <x v="2"/>
    <x v="6"/>
    <s v="Plantronics Encore H101 Dual EarpiecesÂ Headset"/>
    <n v="224.75"/>
    <n v="5"/>
    <n v="62.93"/>
  </r>
  <r>
    <d v="2016-09-11T00:00:00"/>
    <x v="2"/>
    <x v="8"/>
    <x v="2"/>
    <n v="9"/>
    <x v="423"/>
    <x v="1"/>
    <x v="0"/>
    <x v="1"/>
    <s v="Smead Alpha-Z Color-Coded Name Labels First Letter Starter Set"/>
    <n v="6"/>
    <n v="2"/>
    <n v="2.1"/>
  </r>
  <r>
    <d v="2016-09-11T00:00:00"/>
    <x v="2"/>
    <x v="8"/>
    <x v="2"/>
    <n v="9"/>
    <x v="423"/>
    <x v="1"/>
    <x v="0"/>
    <x v="3"/>
    <s v="Insertable Tab Indexes For Data Binders"/>
    <n v="1.91"/>
    <n v="3"/>
    <n v="-3.24"/>
  </r>
  <r>
    <d v="2016-09-11T00:00:00"/>
    <x v="2"/>
    <x v="8"/>
    <x v="2"/>
    <n v="9"/>
    <x v="49"/>
    <x v="12"/>
    <x v="0"/>
    <x v="4"/>
    <s v="Crayola Anti Dust Chalk, 12/Pack"/>
    <n v="2.91"/>
    <n v="2"/>
    <n v="0.91"/>
  </r>
  <r>
    <d v="2016-09-11T00:00:00"/>
    <x v="2"/>
    <x v="8"/>
    <x v="2"/>
    <n v="9"/>
    <x v="49"/>
    <x v="12"/>
    <x v="0"/>
    <x v="0"/>
    <s v="Xerox 1976"/>
    <n v="20.74"/>
    <n v="4"/>
    <n v="7.26"/>
  </r>
  <r>
    <d v="2016-09-11T00:00:00"/>
    <x v="2"/>
    <x v="8"/>
    <x v="2"/>
    <n v="9"/>
    <x v="49"/>
    <x v="12"/>
    <x v="0"/>
    <x v="0"/>
    <s v="Great White Multi-Use Recycled Paper (20Lb. and 84 Bright)"/>
    <n v="9.57"/>
    <n v="2"/>
    <n v="2.99"/>
  </r>
  <r>
    <d v="2016-09-11T00:00:00"/>
    <x v="2"/>
    <x v="8"/>
    <x v="2"/>
    <n v="9"/>
    <x v="361"/>
    <x v="0"/>
    <x v="0"/>
    <x v="10"/>
    <s v="Cameo Buff Policy Envelopes"/>
    <n v="99.57"/>
    <n v="2"/>
    <n v="33.6"/>
  </r>
  <r>
    <d v="2016-09-12T00:00:00"/>
    <x v="2"/>
    <x v="8"/>
    <x v="2"/>
    <n v="9"/>
    <x v="624"/>
    <x v="26"/>
    <x v="1"/>
    <x v="8"/>
    <s v="C-Line Cubicle Keepers Polyproplyene Holder With Velcro Backings"/>
    <n v="15.14"/>
    <n v="4"/>
    <n v="3.59"/>
  </r>
  <r>
    <d v="2016-09-12T00:00:00"/>
    <x v="2"/>
    <x v="8"/>
    <x v="2"/>
    <n v="9"/>
    <x v="624"/>
    <x v="26"/>
    <x v="1"/>
    <x v="5"/>
    <s v="Hon 4070 Series Pagoda Armless Upholstered Stacking Chairs"/>
    <n v="466.77"/>
    <n v="2"/>
    <n v="52.51"/>
  </r>
  <r>
    <d v="2016-09-12T00:00:00"/>
    <x v="2"/>
    <x v="8"/>
    <x v="2"/>
    <n v="9"/>
    <x v="624"/>
    <x v="26"/>
    <x v="1"/>
    <x v="8"/>
    <s v="Eldon Expressions Desk Accessory, Wood Photo Frame, Mahogany"/>
    <n v="15.23"/>
    <n v="1"/>
    <n v="1.71"/>
  </r>
  <r>
    <d v="2016-09-12T00:00:00"/>
    <x v="2"/>
    <x v="8"/>
    <x v="2"/>
    <n v="9"/>
    <x v="624"/>
    <x v="26"/>
    <x v="0"/>
    <x v="1"/>
    <s v="Avery 509"/>
    <n v="6.26"/>
    <n v="3"/>
    <n v="2.04"/>
  </r>
  <r>
    <d v="2016-09-12T00:00:00"/>
    <x v="2"/>
    <x v="8"/>
    <x v="2"/>
    <n v="9"/>
    <x v="582"/>
    <x v="22"/>
    <x v="0"/>
    <x v="7"/>
    <s v="OIC Bulk Pack Metal Binder Clips"/>
    <n v="10.47"/>
    <n v="3"/>
    <n v="4.82"/>
  </r>
  <r>
    <d v="2016-09-12T00:00:00"/>
    <x v="2"/>
    <x v="8"/>
    <x v="2"/>
    <n v="9"/>
    <x v="582"/>
    <x v="22"/>
    <x v="0"/>
    <x v="1"/>
    <s v="Avery 487"/>
    <n v="11.07"/>
    <n v="3"/>
    <n v="5.2"/>
  </r>
  <r>
    <d v="2016-09-12T00:00:00"/>
    <x v="2"/>
    <x v="8"/>
    <x v="2"/>
    <n v="9"/>
    <x v="582"/>
    <x v="22"/>
    <x v="0"/>
    <x v="3"/>
    <s v="GBC Instant Report Kit"/>
    <n v="20.7"/>
    <n v="4"/>
    <n v="7.76"/>
  </r>
  <r>
    <d v="2016-09-12T00:00:00"/>
    <x v="2"/>
    <x v="8"/>
    <x v="2"/>
    <n v="9"/>
    <x v="202"/>
    <x v="6"/>
    <x v="2"/>
    <x v="9"/>
    <s v="ImationÂ 30456 USBÂ Flash DriveÂ 8GB"/>
    <n v="20.7"/>
    <n v="3"/>
    <n v="1.66"/>
  </r>
  <r>
    <d v="2016-09-12T00:00:00"/>
    <x v="2"/>
    <x v="8"/>
    <x v="2"/>
    <n v="9"/>
    <x v="202"/>
    <x v="6"/>
    <x v="0"/>
    <x v="7"/>
    <s v="Staples"/>
    <n v="11.34"/>
    <n v="3"/>
    <n v="5.22"/>
  </r>
  <r>
    <d v="2016-09-12T00:00:00"/>
    <x v="2"/>
    <x v="8"/>
    <x v="2"/>
    <n v="9"/>
    <x v="202"/>
    <x v="6"/>
    <x v="0"/>
    <x v="2"/>
    <s v="Rogers Jumbo File, Granite"/>
    <n v="67.900000000000006"/>
    <n v="5"/>
    <n v="0.68"/>
  </r>
  <r>
    <d v="2016-09-12T00:00:00"/>
    <x v="2"/>
    <x v="8"/>
    <x v="2"/>
    <n v="9"/>
    <x v="202"/>
    <x v="6"/>
    <x v="1"/>
    <x v="5"/>
    <s v="Hon Olson Stacker Chairs"/>
    <n v="1059.1199999999999"/>
    <n v="4"/>
    <n v="307.14"/>
  </r>
  <r>
    <d v="2016-09-12T00:00:00"/>
    <x v="2"/>
    <x v="8"/>
    <x v="2"/>
    <n v="9"/>
    <x v="571"/>
    <x v="14"/>
    <x v="0"/>
    <x v="0"/>
    <s v="Xerox 1991"/>
    <n v="68.52"/>
    <n v="3"/>
    <n v="31.52"/>
  </r>
  <r>
    <d v="2016-09-12T00:00:00"/>
    <x v="2"/>
    <x v="8"/>
    <x v="2"/>
    <n v="9"/>
    <x v="675"/>
    <x v="26"/>
    <x v="2"/>
    <x v="6"/>
    <s v="Lunatik TT5L-002 Taktik Strike Impact Protection System for iPhone 5"/>
    <n v="146.94999999999999"/>
    <n v="3"/>
    <n v="9.18"/>
  </r>
  <r>
    <d v="2016-09-12T00:00:00"/>
    <x v="2"/>
    <x v="8"/>
    <x v="2"/>
    <n v="9"/>
    <x v="675"/>
    <x v="26"/>
    <x v="1"/>
    <x v="5"/>
    <s v="Global Stack Chair without Arms, Black"/>
    <n v="83.14"/>
    <n v="4"/>
    <n v="5.2"/>
  </r>
  <r>
    <d v="2016-09-12T00:00:00"/>
    <x v="2"/>
    <x v="8"/>
    <x v="2"/>
    <n v="9"/>
    <x v="212"/>
    <x v="20"/>
    <x v="1"/>
    <x v="8"/>
    <s v="DAX Contemporary Wood Frame with Silver Metal Mat, Desktop, 11 x 14 Size"/>
    <n v="40.479999999999997"/>
    <n v="2"/>
    <n v="14.57"/>
  </r>
  <r>
    <d v="2016-09-13T00:00:00"/>
    <x v="2"/>
    <x v="8"/>
    <x v="2"/>
    <n v="9"/>
    <x v="199"/>
    <x v="40"/>
    <x v="0"/>
    <x v="2"/>
    <s v="Rogers Jumbo File, Granite"/>
    <n v="40.74"/>
    <n v="3"/>
    <n v="0.41"/>
  </r>
  <r>
    <d v="2016-09-13T00:00:00"/>
    <x v="2"/>
    <x v="8"/>
    <x v="2"/>
    <n v="9"/>
    <x v="199"/>
    <x v="40"/>
    <x v="0"/>
    <x v="1"/>
    <s v="Avery 49"/>
    <n v="14.4"/>
    <n v="5"/>
    <n v="7.06"/>
  </r>
  <r>
    <d v="2016-09-13T00:00:00"/>
    <x v="2"/>
    <x v="8"/>
    <x v="2"/>
    <n v="9"/>
    <x v="199"/>
    <x v="40"/>
    <x v="2"/>
    <x v="6"/>
    <s v="BlueLounge Milo Smartphone Stand, White/Metallic"/>
    <n v="149.94999999999999"/>
    <n v="5"/>
    <n v="41.99"/>
  </r>
  <r>
    <d v="2016-09-13T00:00:00"/>
    <x v="2"/>
    <x v="8"/>
    <x v="2"/>
    <n v="9"/>
    <x v="199"/>
    <x v="40"/>
    <x v="0"/>
    <x v="14"/>
    <s v="Elite 5&quot; Scissors"/>
    <n v="16.899999999999999"/>
    <n v="2"/>
    <n v="5.07"/>
  </r>
  <r>
    <d v="2016-09-13T00:00:00"/>
    <x v="2"/>
    <x v="8"/>
    <x v="2"/>
    <n v="9"/>
    <x v="199"/>
    <x v="40"/>
    <x v="0"/>
    <x v="0"/>
    <s v="Things To Do Today Pad"/>
    <n v="17.61"/>
    <n v="3"/>
    <n v="8.4499999999999993"/>
  </r>
  <r>
    <d v="2016-09-13T00:00:00"/>
    <x v="2"/>
    <x v="8"/>
    <x v="2"/>
    <n v="9"/>
    <x v="199"/>
    <x v="40"/>
    <x v="0"/>
    <x v="12"/>
    <s v="Harmony Air Purifier"/>
    <n v="378"/>
    <n v="2"/>
    <n v="136.08000000000001"/>
  </r>
  <r>
    <d v="2016-09-13T00:00:00"/>
    <x v="2"/>
    <x v="8"/>
    <x v="2"/>
    <n v="9"/>
    <x v="199"/>
    <x v="40"/>
    <x v="0"/>
    <x v="0"/>
    <s v="Adams Telephone Message Book W/Dividers/Space For Phone Numbers, 5 1/4&quot;X8 1/2&quot;, 300/Messages"/>
    <n v="17.64"/>
    <n v="3"/>
    <n v="8.64"/>
  </r>
  <r>
    <d v="2016-09-13T00:00:00"/>
    <x v="2"/>
    <x v="8"/>
    <x v="2"/>
    <n v="9"/>
    <x v="199"/>
    <x v="40"/>
    <x v="0"/>
    <x v="2"/>
    <s v="Fellowes Mobile File Cart, Black"/>
    <n v="373.08"/>
    <n v="6"/>
    <n v="100.73"/>
  </r>
  <r>
    <d v="2016-09-13T00:00:00"/>
    <x v="2"/>
    <x v="8"/>
    <x v="2"/>
    <n v="9"/>
    <x v="199"/>
    <x v="40"/>
    <x v="1"/>
    <x v="8"/>
    <s v="Electrix Architect's Clamp-On Swing Arm Lamp, Black"/>
    <n v="1336.44"/>
    <n v="14"/>
    <n v="387.57"/>
  </r>
  <r>
    <d v="2016-09-13T00:00:00"/>
    <x v="2"/>
    <x v="8"/>
    <x v="2"/>
    <n v="9"/>
    <x v="199"/>
    <x v="40"/>
    <x v="2"/>
    <x v="6"/>
    <s v="Mediabridge Sport Armband iPhone 5s"/>
    <n v="29.97"/>
    <n v="3"/>
    <n v="0.3"/>
  </r>
  <r>
    <d v="2016-09-14T00:00:00"/>
    <x v="2"/>
    <x v="8"/>
    <x v="2"/>
    <n v="9"/>
    <x v="672"/>
    <x v="9"/>
    <x v="0"/>
    <x v="0"/>
    <s v="Xerox 224"/>
    <n v="25.92"/>
    <n v="4"/>
    <n v="12.44"/>
  </r>
  <r>
    <d v="2016-09-14T00:00:00"/>
    <x v="2"/>
    <x v="8"/>
    <x v="2"/>
    <n v="9"/>
    <x v="68"/>
    <x v="20"/>
    <x v="2"/>
    <x v="6"/>
    <s v="Wi-Ex zBoost YX540 Cellular Phone Signal Booster"/>
    <n v="437.85"/>
    <n v="3"/>
    <n v="131.36000000000001"/>
  </r>
  <r>
    <d v="2016-09-14T00:00:00"/>
    <x v="2"/>
    <x v="8"/>
    <x v="2"/>
    <n v="9"/>
    <x v="68"/>
    <x v="20"/>
    <x v="0"/>
    <x v="3"/>
    <s v="GBC DocuBind 200 Manual Binding Machine"/>
    <n v="673.57"/>
    <n v="2"/>
    <n v="252.59"/>
  </r>
  <r>
    <d v="2016-09-15T00:00:00"/>
    <x v="2"/>
    <x v="8"/>
    <x v="2"/>
    <n v="9"/>
    <x v="622"/>
    <x v="2"/>
    <x v="0"/>
    <x v="0"/>
    <s v="Xerox 1968"/>
    <n v="5.34"/>
    <n v="1"/>
    <n v="1.87"/>
  </r>
  <r>
    <d v="2016-09-15T00:00:00"/>
    <x v="2"/>
    <x v="8"/>
    <x v="2"/>
    <n v="9"/>
    <x v="512"/>
    <x v="20"/>
    <x v="0"/>
    <x v="3"/>
    <s v="GBC DocuBind 300 Electric Binding Machine"/>
    <n v="841.57"/>
    <n v="2"/>
    <n v="294.55"/>
  </r>
  <r>
    <d v="2016-09-15T00:00:00"/>
    <x v="2"/>
    <x v="8"/>
    <x v="2"/>
    <n v="9"/>
    <x v="751"/>
    <x v="22"/>
    <x v="0"/>
    <x v="0"/>
    <s v="TOPS &quot;Important Message&quot; Pads, Canary, 4-1/4 x 5-1/2, 50 Sheets per Pad"/>
    <n v="21.4"/>
    <n v="5"/>
    <n v="10.06"/>
  </r>
  <r>
    <d v="2016-09-15T00:00:00"/>
    <x v="2"/>
    <x v="8"/>
    <x v="2"/>
    <n v="9"/>
    <x v="751"/>
    <x v="22"/>
    <x v="0"/>
    <x v="3"/>
    <s v="Cardinal Slant-D Ring Binder, Heavy Gauge Vinyl"/>
    <n v="48.66"/>
    <n v="7"/>
    <n v="15.82"/>
  </r>
  <r>
    <d v="2016-09-15T00:00:00"/>
    <x v="2"/>
    <x v="8"/>
    <x v="2"/>
    <n v="9"/>
    <x v="514"/>
    <x v="34"/>
    <x v="0"/>
    <x v="3"/>
    <s v="Avery Heavy-Duty EZD View Binder with Locking Rings"/>
    <n v="20.420000000000002"/>
    <n v="4"/>
    <n v="6.64"/>
  </r>
  <r>
    <d v="2016-09-15T00:00:00"/>
    <x v="2"/>
    <x v="8"/>
    <x v="2"/>
    <n v="9"/>
    <x v="514"/>
    <x v="34"/>
    <x v="1"/>
    <x v="13"/>
    <s v="Bretford Rectangular Conference Table Tops"/>
    <n v="1128.3900000000001"/>
    <n v="3"/>
    <n v="259.52999999999997"/>
  </r>
  <r>
    <d v="2016-09-15T00:00:00"/>
    <x v="2"/>
    <x v="8"/>
    <x v="2"/>
    <n v="9"/>
    <x v="475"/>
    <x v="22"/>
    <x v="0"/>
    <x v="4"/>
    <s v="SANFORD Major Accent Highlighters"/>
    <n v="35.4"/>
    <n v="5"/>
    <n v="13.45"/>
  </r>
  <r>
    <d v="2016-09-16T00:00:00"/>
    <x v="2"/>
    <x v="8"/>
    <x v="2"/>
    <n v="9"/>
    <x v="288"/>
    <x v="3"/>
    <x v="0"/>
    <x v="0"/>
    <s v="Xerox 1966"/>
    <n v="12.96"/>
    <n v="2"/>
    <n v="6.35"/>
  </r>
  <r>
    <d v="2016-09-16T00:00:00"/>
    <x v="2"/>
    <x v="8"/>
    <x v="2"/>
    <n v="9"/>
    <x v="435"/>
    <x v="3"/>
    <x v="1"/>
    <x v="11"/>
    <s v="Sauder Forest Hills Library with Doors, Woodland Oak Finish"/>
    <n v="273.67"/>
    <n v="2"/>
    <n v="-12.88"/>
  </r>
  <r>
    <d v="2016-09-16T00:00:00"/>
    <x v="2"/>
    <x v="8"/>
    <x v="2"/>
    <n v="9"/>
    <x v="435"/>
    <x v="3"/>
    <x v="0"/>
    <x v="12"/>
    <s v="Eureka Sanitaire  Multi-Pro Heavy-Duty Upright, Disposable Bags"/>
    <n v="17.48"/>
    <n v="4"/>
    <n v="4.54"/>
  </r>
  <r>
    <d v="2016-09-16T00:00:00"/>
    <x v="2"/>
    <x v="8"/>
    <x v="2"/>
    <n v="9"/>
    <x v="234"/>
    <x v="4"/>
    <x v="1"/>
    <x v="5"/>
    <s v="Global Value Mid-Back Manager's Chair, Gray"/>
    <n v="121.78"/>
    <n v="2"/>
    <n v="30.45"/>
  </r>
  <r>
    <d v="2016-09-17T00:00:00"/>
    <x v="2"/>
    <x v="8"/>
    <x v="2"/>
    <n v="9"/>
    <x v="763"/>
    <x v="3"/>
    <x v="0"/>
    <x v="4"/>
    <s v="Turquoise Lead Holder with Pocket Clip"/>
    <n v="20.100000000000001"/>
    <n v="3"/>
    <n v="6.63"/>
  </r>
  <r>
    <d v="2016-09-17T00:00:00"/>
    <x v="2"/>
    <x v="8"/>
    <x v="2"/>
    <n v="9"/>
    <x v="763"/>
    <x v="3"/>
    <x v="2"/>
    <x v="6"/>
    <s v="Panasonic Kx-TS550"/>
    <n v="73.58"/>
    <n v="2"/>
    <n v="8.2799999999999994"/>
  </r>
  <r>
    <d v="2016-09-17T00:00:00"/>
    <x v="2"/>
    <x v="8"/>
    <x v="2"/>
    <n v="9"/>
    <x v="763"/>
    <x v="3"/>
    <x v="0"/>
    <x v="0"/>
    <s v="Xerox 1995"/>
    <n v="6.48"/>
    <n v="1"/>
    <n v="3.11"/>
  </r>
  <r>
    <d v="2016-09-17T00:00:00"/>
    <x v="2"/>
    <x v="8"/>
    <x v="2"/>
    <n v="9"/>
    <x v="106"/>
    <x v="4"/>
    <x v="2"/>
    <x v="15"/>
    <s v="Lexmark X 9575 Professional All-in-One Color Printer"/>
    <n v="396"/>
    <n v="4"/>
    <n v="190.08"/>
  </r>
  <r>
    <d v="2016-09-17T00:00:00"/>
    <x v="2"/>
    <x v="8"/>
    <x v="2"/>
    <n v="9"/>
    <x v="174"/>
    <x v="41"/>
    <x v="2"/>
    <x v="6"/>
    <s v="Wi-Ex zBoost YX540 Cellular Phone Signal Booster"/>
    <n v="437.85"/>
    <n v="3"/>
    <n v="131.36000000000001"/>
  </r>
  <r>
    <d v="2016-09-17T00:00:00"/>
    <x v="2"/>
    <x v="8"/>
    <x v="2"/>
    <n v="9"/>
    <x v="174"/>
    <x v="41"/>
    <x v="1"/>
    <x v="8"/>
    <s v="C-Line Cubicle Keepers Polyproplyene Holder w/Velcro Back, 8-1/2x11, 25/Bx"/>
    <n v="109.48"/>
    <n v="2"/>
    <n v="33.94"/>
  </r>
  <r>
    <d v="2016-09-17T00:00:00"/>
    <x v="2"/>
    <x v="8"/>
    <x v="2"/>
    <n v="9"/>
    <x v="694"/>
    <x v="22"/>
    <x v="1"/>
    <x v="5"/>
    <s v="Harbour Creations 67200 Series Stacking Chairs"/>
    <n v="113.89"/>
    <n v="2"/>
    <n v="9.9700000000000006"/>
  </r>
  <r>
    <d v="2016-09-17T00:00:00"/>
    <x v="2"/>
    <x v="8"/>
    <x v="2"/>
    <n v="9"/>
    <x v="694"/>
    <x v="22"/>
    <x v="2"/>
    <x v="6"/>
    <s v="Clarity 53712"/>
    <n v="105.58"/>
    <n v="2"/>
    <n v="7.92"/>
  </r>
  <r>
    <d v="2016-09-17T00:00:00"/>
    <x v="2"/>
    <x v="8"/>
    <x v="2"/>
    <n v="9"/>
    <x v="399"/>
    <x v="20"/>
    <x v="0"/>
    <x v="3"/>
    <s v="Avery Arch Ring Binders"/>
    <n v="232.4"/>
    <n v="5"/>
    <n v="78.44"/>
  </r>
  <r>
    <d v="2016-09-17T00:00:00"/>
    <x v="2"/>
    <x v="8"/>
    <x v="2"/>
    <n v="9"/>
    <x v="14"/>
    <x v="18"/>
    <x v="0"/>
    <x v="4"/>
    <s v="Sanford Liquid Accent Highlighters"/>
    <n v="33.4"/>
    <n v="5"/>
    <n v="12.36"/>
  </r>
  <r>
    <d v="2016-09-17T00:00:00"/>
    <x v="2"/>
    <x v="8"/>
    <x v="2"/>
    <n v="9"/>
    <x v="99"/>
    <x v="32"/>
    <x v="1"/>
    <x v="8"/>
    <s v="C-Line Magnetic Cubicle Keepers, Clear Polypropylene"/>
    <n v="14.82"/>
    <n v="3"/>
    <n v="6.22"/>
  </r>
  <r>
    <d v="2016-09-17T00:00:00"/>
    <x v="2"/>
    <x v="8"/>
    <x v="2"/>
    <n v="9"/>
    <x v="99"/>
    <x v="32"/>
    <x v="1"/>
    <x v="8"/>
    <s v="Howard Miller 14-1/2&quot; Diameter Chrome Round Wall Clock"/>
    <n v="191.82"/>
    <n v="3"/>
    <n v="61.38"/>
  </r>
  <r>
    <d v="2016-09-17T00:00:00"/>
    <x v="2"/>
    <x v="8"/>
    <x v="2"/>
    <n v="9"/>
    <x v="350"/>
    <x v="10"/>
    <x v="0"/>
    <x v="2"/>
    <s v="Safco Industrial Shelving"/>
    <n v="295.39999999999998"/>
    <n v="5"/>
    <n v="-62.77"/>
  </r>
  <r>
    <d v="2016-09-17T00:00:00"/>
    <x v="2"/>
    <x v="8"/>
    <x v="2"/>
    <n v="9"/>
    <x v="684"/>
    <x v="22"/>
    <x v="0"/>
    <x v="1"/>
    <s v="Avery 481"/>
    <n v="12.32"/>
    <n v="4"/>
    <n v="5.91"/>
  </r>
  <r>
    <d v="2016-09-18T00:00:00"/>
    <x v="2"/>
    <x v="8"/>
    <x v="2"/>
    <n v="9"/>
    <x v="700"/>
    <x v="20"/>
    <x v="0"/>
    <x v="3"/>
    <s v="Avery Binding System Hidden Tab Executive Style Index Sets"/>
    <n v="4.62"/>
    <n v="1"/>
    <n v="1.73"/>
  </r>
  <r>
    <d v="2016-09-18T00:00:00"/>
    <x v="2"/>
    <x v="8"/>
    <x v="2"/>
    <n v="9"/>
    <x v="555"/>
    <x v="16"/>
    <x v="1"/>
    <x v="13"/>
    <s v="Chromcraft Round Conference Tables"/>
    <n v="383.44"/>
    <n v="4"/>
    <n v="-167.32"/>
  </r>
  <r>
    <d v="2016-09-18T00:00:00"/>
    <x v="2"/>
    <x v="8"/>
    <x v="2"/>
    <n v="9"/>
    <x v="481"/>
    <x v="33"/>
    <x v="1"/>
    <x v="5"/>
    <s v="Office Star - Professional Matrix Back Chair with 2-to-1 Synchro Tilt and Mesh Fabric Seat"/>
    <n v="350.98"/>
    <n v="1"/>
    <n v="84.24"/>
  </r>
  <r>
    <d v="2016-09-18T00:00:00"/>
    <x v="2"/>
    <x v="8"/>
    <x v="2"/>
    <n v="9"/>
    <x v="481"/>
    <x v="33"/>
    <x v="0"/>
    <x v="0"/>
    <s v="Southworth Parchment Paper &amp; Envelopes"/>
    <n v="13.08"/>
    <n v="2"/>
    <n v="6.02"/>
  </r>
  <r>
    <d v="2016-09-18T00:00:00"/>
    <x v="2"/>
    <x v="8"/>
    <x v="2"/>
    <n v="9"/>
    <x v="481"/>
    <x v="33"/>
    <x v="0"/>
    <x v="2"/>
    <s v="Tennsco Double-Tier Lockers"/>
    <n v="900.08"/>
    <n v="4"/>
    <n v="117.01"/>
  </r>
  <r>
    <d v="2016-09-18T00:00:00"/>
    <x v="2"/>
    <x v="8"/>
    <x v="2"/>
    <n v="9"/>
    <x v="9"/>
    <x v="10"/>
    <x v="1"/>
    <x v="8"/>
    <s v="Eldon Pizzaz Desk Accessories"/>
    <n v="5.35"/>
    <n v="3"/>
    <n v="1.61"/>
  </r>
  <r>
    <d v="2016-09-18T00:00:00"/>
    <x v="2"/>
    <x v="8"/>
    <x v="2"/>
    <n v="9"/>
    <x v="9"/>
    <x v="10"/>
    <x v="1"/>
    <x v="5"/>
    <s v="Situations Contoured Folding Chairs, 4/Set"/>
    <n v="99.37"/>
    <n v="2"/>
    <n v="-7.1"/>
  </r>
  <r>
    <d v="2016-09-18T00:00:00"/>
    <x v="2"/>
    <x v="8"/>
    <x v="2"/>
    <n v="9"/>
    <x v="9"/>
    <x v="10"/>
    <x v="0"/>
    <x v="4"/>
    <s v="Eldon Spacemaker Box, Quick-Snap Lid, Clear"/>
    <n v="2.67"/>
    <n v="1"/>
    <n v="0.37"/>
  </r>
  <r>
    <d v="2016-09-18T00:00:00"/>
    <x v="2"/>
    <x v="8"/>
    <x v="2"/>
    <n v="9"/>
    <x v="226"/>
    <x v="20"/>
    <x v="1"/>
    <x v="5"/>
    <s v="Global Leather Executive Chair"/>
    <n v="631.78"/>
    <n v="2"/>
    <n v="140.4"/>
  </r>
  <r>
    <d v="2016-09-18T00:00:00"/>
    <x v="2"/>
    <x v="8"/>
    <x v="2"/>
    <n v="9"/>
    <x v="226"/>
    <x v="20"/>
    <x v="1"/>
    <x v="8"/>
    <s v="DAX Two-Tone Silver Metal Document Frame"/>
    <n v="60.72"/>
    <n v="3"/>
    <n v="26.11"/>
  </r>
  <r>
    <d v="2016-09-18T00:00:00"/>
    <x v="2"/>
    <x v="8"/>
    <x v="2"/>
    <n v="9"/>
    <x v="487"/>
    <x v="16"/>
    <x v="0"/>
    <x v="1"/>
    <s v="Avery 480"/>
    <n v="3"/>
    <n v="1"/>
    <n v="1.05"/>
  </r>
  <r>
    <d v="2016-09-18T00:00:00"/>
    <x v="2"/>
    <x v="8"/>
    <x v="2"/>
    <n v="9"/>
    <x v="638"/>
    <x v="3"/>
    <x v="1"/>
    <x v="5"/>
    <s v="Global Troy Executive Leather Low-Back Tilter"/>
    <n v="801.57"/>
    <n v="2"/>
    <n v="50.1"/>
  </r>
  <r>
    <d v="2016-09-18T00:00:00"/>
    <x v="2"/>
    <x v="8"/>
    <x v="2"/>
    <n v="9"/>
    <x v="638"/>
    <x v="3"/>
    <x v="0"/>
    <x v="0"/>
    <s v="Xerox 1945"/>
    <n v="368.91"/>
    <n v="9"/>
    <n v="180.77"/>
  </r>
  <r>
    <d v="2016-09-18T00:00:00"/>
    <x v="2"/>
    <x v="8"/>
    <x v="2"/>
    <n v="9"/>
    <x v="638"/>
    <x v="3"/>
    <x v="1"/>
    <x v="5"/>
    <s v="Global High-Back Leather Tilter, Burgundy"/>
    <n v="885.53"/>
    <n v="9"/>
    <n v="-99.62"/>
  </r>
  <r>
    <d v="2016-09-18T00:00:00"/>
    <x v="2"/>
    <x v="8"/>
    <x v="2"/>
    <n v="9"/>
    <x v="649"/>
    <x v="3"/>
    <x v="2"/>
    <x v="6"/>
    <s v="Polycom CX300 Desktop Phone USB VoIP phone"/>
    <n v="239.98"/>
    <n v="2"/>
    <n v="24"/>
  </r>
  <r>
    <d v="2016-09-19T00:00:00"/>
    <x v="2"/>
    <x v="8"/>
    <x v="2"/>
    <n v="9"/>
    <x v="469"/>
    <x v="1"/>
    <x v="1"/>
    <x v="5"/>
    <s v="Global Troy Executive Leather Low-Back Tilter"/>
    <n v="701.37"/>
    <n v="2"/>
    <n v="-50.1"/>
  </r>
  <r>
    <d v="2016-09-19T00:00:00"/>
    <x v="2"/>
    <x v="8"/>
    <x v="2"/>
    <n v="9"/>
    <x v="469"/>
    <x v="1"/>
    <x v="0"/>
    <x v="3"/>
    <s v="Avery Binding System Hidden Tab Executive Style Index Sets"/>
    <n v="2.31"/>
    <n v="2"/>
    <n v="-3.46"/>
  </r>
  <r>
    <d v="2016-09-19T00:00:00"/>
    <x v="2"/>
    <x v="8"/>
    <x v="2"/>
    <n v="9"/>
    <x v="511"/>
    <x v="43"/>
    <x v="0"/>
    <x v="2"/>
    <s v="Hot File 7-Pocket, Floor Stand"/>
    <n v="1606.23"/>
    <n v="9"/>
    <n v="481.87"/>
  </r>
  <r>
    <d v="2016-09-19T00:00:00"/>
    <x v="2"/>
    <x v="8"/>
    <x v="2"/>
    <n v="9"/>
    <x v="511"/>
    <x v="43"/>
    <x v="0"/>
    <x v="0"/>
    <s v="Adams Telephone Message Book W/Dividers/Space For Phone Numbers, 5 1/4&quot;X8 1/2&quot;, 200/Messages"/>
    <n v="17.04"/>
    <n v="3"/>
    <n v="7.67"/>
  </r>
  <r>
    <d v="2016-09-19T00:00:00"/>
    <x v="2"/>
    <x v="8"/>
    <x v="2"/>
    <n v="9"/>
    <x v="511"/>
    <x v="43"/>
    <x v="0"/>
    <x v="3"/>
    <s v="JM Magazine Binder"/>
    <n v="49.53"/>
    <n v="3"/>
    <n v="23.77"/>
  </r>
  <r>
    <d v="2016-09-19T00:00:00"/>
    <x v="2"/>
    <x v="8"/>
    <x v="2"/>
    <n v="9"/>
    <x v="511"/>
    <x v="43"/>
    <x v="1"/>
    <x v="5"/>
    <s v="Lifetime Advantage Folding Chairs, 4/Carton"/>
    <n v="872.32"/>
    <n v="4"/>
    <n v="244.25"/>
  </r>
  <r>
    <d v="2016-09-19T00:00:00"/>
    <x v="2"/>
    <x v="8"/>
    <x v="2"/>
    <n v="9"/>
    <x v="308"/>
    <x v="3"/>
    <x v="0"/>
    <x v="0"/>
    <s v="Xerox Color Copier Paper, 11&quot; x 17&quot;, Ream"/>
    <n v="159.88"/>
    <n v="7"/>
    <n v="73.540000000000006"/>
  </r>
  <r>
    <d v="2016-09-19T00:00:00"/>
    <x v="2"/>
    <x v="8"/>
    <x v="2"/>
    <n v="9"/>
    <x v="26"/>
    <x v="23"/>
    <x v="0"/>
    <x v="3"/>
    <s v="Storex DuraTech Recycled Plastic Frosted Binders"/>
    <n v="25.44"/>
    <n v="6"/>
    <n v="12.72"/>
  </r>
  <r>
    <d v="2016-09-19T00:00:00"/>
    <x v="2"/>
    <x v="8"/>
    <x v="2"/>
    <n v="9"/>
    <x v="26"/>
    <x v="23"/>
    <x v="0"/>
    <x v="14"/>
    <s v="Acme Forged Steel Scissors with Black Enamel Handles"/>
    <n v="27.93"/>
    <n v="3"/>
    <n v="8.1"/>
  </r>
  <r>
    <d v="2016-09-19T00:00:00"/>
    <x v="2"/>
    <x v="8"/>
    <x v="2"/>
    <n v="9"/>
    <x v="633"/>
    <x v="4"/>
    <x v="0"/>
    <x v="14"/>
    <s v="Letter Slitter"/>
    <n v="5.04"/>
    <n v="2"/>
    <n v="0.15"/>
  </r>
  <r>
    <d v="2016-09-19T00:00:00"/>
    <x v="2"/>
    <x v="8"/>
    <x v="2"/>
    <n v="9"/>
    <x v="633"/>
    <x v="4"/>
    <x v="2"/>
    <x v="9"/>
    <s v="Logitech Wireless Marathon Mouse M705"/>
    <n v="249.95"/>
    <n v="5"/>
    <n v="107.48"/>
  </r>
  <r>
    <d v="2016-09-19T00:00:00"/>
    <x v="2"/>
    <x v="8"/>
    <x v="2"/>
    <n v="9"/>
    <x v="64"/>
    <x v="2"/>
    <x v="1"/>
    <x v="8"/>
    <s v="Nu-Dell Oak Frame"/>
    <n v="25.63"/>
    <n v="3"/>
    <n v="3.84"/>
  </r>
  <r>
    <d v="2016-09-19T00:00:00"/>
    <x v="2"/>
    <x v="8"/>
    <x v="2"/>
    <n v="9"/>
    <x v="684"/>
    <x v="3"/>
    <x v="0"/>
    <x v="3"/>
    <s v="Cardinal Holdit Business Card Pockets"/>
    <n v="11.95"/>
    <n v="3"/>
    <n v="4.18"/>
  </r>
  <r>
    <d v="2016-09-19T00:00:00"/>
    <x v="2"/>
    <x v="8"/>
    <x v="2"/>
    <n v="9"/>
    <x v="684"/>
    <x v="3"/>
    <x v="0"/>
    <x v="14"/>
    <s v="Kleencut Forged Office Shears by Acme United Corporation"/>
    <n v="6.24"/>
    <n v="3"/>
    <n v="1.87"/>
  </r>
  <r>
    <d v="2016-09-19T00:00:00"/>
    <x v="2"/>
    <x v="8"/>
    <x v="2"/>
    <n v="9"/>
    <x v="584"/>
    <x v="43"/>
    <x v="0"/>
    <x v="2"/>
    <s v="Home/Office Personal File Carts"/>
    <n v="69.52"/>
    <n v="2"/>
    <n v="17.38"/>
  </r>
  <r>
    <d v="2016-09-19T00:00:00"/>
    <x v="2"/>
    <x v="8"/>
    <x v="2"/>
    <n v="9"/>
    <x v="136"/>
    <x v="3"/>
    <x v="0"/>
    <x v="3"/>
    <s v="Avery Heavy-Duty EZD  Binder With Locking Rings"/>
    <n v="8.93"/>
    <n v="2"/>
    <n v="3.12"/>
  </r>
  <r>
    <d v="2016-09-20T00:00:00"/>
    <x v="2"/>
    <x v="8"/>
    <x v="2"/>
    <n v="9"/>
    <x v="129"/>
    <x v="3"/>
    <x v="0"/>
    <x v="0"/>
    <s v="Strathmore Photo Frame Cards"/>
    <n v="65.790000000000006"/>
    <n v="9"/>
    <n v="30.26"/>
  </r>
  <r>
    <d v="2016-09-20T00:00:00"/>
    <x v="2"/>
    <x v="8"/>
    <x v="2"/>
    <n v="9"/>
    <x v="129"/>
    <x v="3"/>
    <x v="0"/>
    <x v="3"/>
    <s v="Fellowes PB200 Plastic Comb Binding Machine"/>
    <n v="271.98"/>
    <n v="2"/>
    <n v="88.39"/>
  </r>
  <r>
    <d v="2016-09-20T00:00:00"/>
    <x v="2"/>
    <x v="8"/>
    <x v="2"/>
    <n v="9"/>
    <x v="129"/>
    <x v="3"/>
    <x v="0"/>
    <x v="4"/>
    <s v="Newell 343"/>
    <n v="11.76"/>
    <n v="4"/>
    <n v="3.18"/>
  </r>
  <r>
    <d v="2016-09-20T00:00:00"/>
    <x v="2"/>
    <x v="8"/>
    <x v="2"/>
    <n v="9"/>
    <x v="129"/>
    <x v="3"/>
    <x v="0"/>
    <x v="0"/>
    <s v="Xerox 1944"/>
    <n v="77.52"/>
    <n v="2"/>
    <n v="37.979999999999997"/>
  </r>
  <r>
    <d v="2016-09-20T00:00:00"/>
    <x v="2"/>
    <x v="8"/>
    <x v="2"/>
    <n v="9"/>
    <x v="129"/>
    <x v="3"/>
    <x v="0"/>
    <x v="3"/>
    <s v="Ibico Plastic Spiral Binding Combs"/>
    <n v="48.64"/>
    <n v="2"/>
    <n v="15.81"/>
  </r>
  <r>
    <d v="2016-09-20T00:00:00"/>
    <x v="2"/>
    <x v="8"/>
    <x v="2"/>
    <n v="9"/>
    <x v="76"/>
    <x v="25"/>
    <x v="1"/>
    <x v="8"/>
    <s v="Dana Swing-Arm Lamps"/>
    <n v="17.09"/>
    <n v="2"/>
    <n v="1.07"/>
  </r>
  <r>
    <d v="2016-09-20T00:00:00"/>
    <x v="2"/>
    <x v="8"/>
    <x v="2"/>
    <n v="9"/>
    <x v="76"/>
    <x v="25"/>
    <x v="1"/>
    <x v="5"/>
    <s v="Global High-Back Leather Tilter, Burgundy"/>
    <n v="98.39"/>
    <n v="1"/>
    <n v="-11.07"/>
  </r>
  <r>
    <d v="2016-09-20T00:00:00"/>
    <x v="2"/>
    <x v="8"/>
    <x v="2"/>
    <n v="9"/>
    <x v="276"/>
    <x v="20"/>
    <x v="0"/>
    <x v="12"/>
    <s v="Honeywell Quietcare HEPA Air Cleaner"/>
    <n v="393.25"/>
    <n v="5"/>
    <n v="129.77000000000001"/>
  </r>
  <r>
    <d v="2016-09-20T00:00:00"/>
    <x v="2"/>
    <x v="8"/>
    <x v="2"/>
    <n v="9"/>
    <x v="647"/>
    <x v="14"/>
    <x v="0"/>
    <x v="3"/>
    <s v="GBC Poly Designer Binding Covers"/>
    <n v="83.7"/>
    <n v="5"/>
    <n v="41.01"/>
  </r>
  <r>
    <d v="2016-09-20T00:00:00"/>
    <x v="2"/>
    <x v="8"/>
    <x v="2"/>
    <n v="9"/>
    <x v="631"/>
    <x v="22"/>
    <x v="1"/>
    <x v="11"/>
    <s v="O'Sullivan 5-Shelf Heavy-Duty Bookcases"/>
    <n v="163.88"/>
    <n v="2"/>
    <n v="40.97"/>
  </r>
  <r>
    <d v="2016-09-22T00:00:00"/>
    <x v="2"/>
    <x v="8"/>
    <x v="2"/>
    <n v="9"/>
    <x v="562"/>
    <x v="15"/>
    <x v="0"/>
    <x v="4"/>
    <s v="Berol Giant Pencil Sharpener"/>
    <n v="40.78"/>
    <n v="3"/>
    <n v="4.59"/>
  </r>
  <r>
    <d v="2016-09-22T00:00:00"/>
    <x v="2"/>
    <x v="8"/>
    <x v="2"/>
    <n v="9"/>
    <x v="562"/>
    <x v="15"/>
    <x v="2"/>
    <x v="6"/>
    <s v="PayAnywhere Card Reader"/>
    <n v="63.94"/>
    <n v="8"/>
    <n v="5.59"/>
  </r>
  <r>
    <d v="2016-09-22T00:00:00"/>
    <x v="2"/>
    <x v="8"/>
    <x v="2"/>
    <n v="9"/>
    <x v="517"/>
    <x v="2"/>
    <x v="0"/>
    <x v="4"/>
    <s v="Newell 348"/>
    <n v="7.87"/>
    <n v="3"/>
    <n v="0.89"/>
  </r>
  <r>
    <d v="2016-09-22T00:00:00"/>
    <x v="2"/>
    <x v="8"/>
    <x v="2"/>
    <n v="9"/>
    <x v="482"/>
    <x v="16"/>
    <x v="0"/>
    <x v="3"/>
    <s v="Acco Suede Grain Vinyl Round Ring Binder"/>
    <n v="7.51"/>
    <n v="9"/>
    <n v="-6"/>
  </r>
  <r>
    <d v="2016-09-22T00:00:00"/>
    <x v="2"/>
    <x v="8"/>
    <x v="2"/>
    <n v="9"/>
    <x v="482"/>
    <x v="16"/>
    <x v="0"/>
    <x v="1"/>
    <s v="Avery Address/Shipping Labels for Typewriters, 4&quot; x 2&quot;"/>
    <n v="16.559999999999999"/>
    <n v="2"/>
    <n v="5.8"/>
  </r>
  <r>
    <d v="2016-09-22T00:00:00"/>
    <x v="2"/>
    <x v="8"/>
    <x v="2"/>
    <n v="9"/>
    <x v="326"/>
    <x v="5"/>
    <x v="1"/>
    <x v="8"/>
    <s v="G.E. Longer-Life Indoor Recessed Floodlight Bulbs"/>
    <n v="13.28"/>
    <n v="2"/>
    <n v="6.37"/>
  </r>
  <r>
    <d v="2016-09-22T00:00:00"/>
    <x v="2"/>
    <x v="8"/>
    <x v="2"/>
    <n v="9"/>
    <x v="629"/>
    <x v="2"/>
    <x v="0"/>
    <x v="1"/>
    <s v="Avery 476"/>
    <n v="16.52"/>
    <n v="5"/>
    <n v="5.37"/>
  </r>
  <r>
    <d v="2016-09-22T00:00:00"/>
    <x v="2"/>
    <x v="8"/>
    <x v="2"/>
    <n v="9"/>
    <x v="381"/>
    <x v="20"/>
    <x v="0"/>
    <x v="2"/>
    <s v="Sortfiler Multipurpose Personal File Organizer, Black"/>
    <n v="128.34"/>
    <n v="6"/>
    <n v="37.22"/>
  </r>
  <r>
    <d v="2016-09-22T00:00:00"/>
    <x v="2"/>
    <x v="8"/>
    <x v="2"/>
    <n v="9"/>
    <x v="461"/>
    <x v="18"/>
    <x v="0"/>
    <x v="0"/>
    <s v="Xerox 1895"/>
    <n v="35.880000000000003"/>
    <n v="6"/>
    <n v="16.149999999999999"/>
  </r>
  <r>
    <d v="2016-09-22T00:00:00"/>
    <x v="2"/>
    <x v="8"/>
    <x v="2"/>
    <n v="9"/>
    <x v="436"/>
    <x v="26"/>
    <x v="1"/>
    <x v="8"/>
    <s v="Aluminum Document Frame"/>
    <n v="68.430000000000007"/>
    <n v="7"/>
    <n v="8.5500000000000007"/>
  </r>
  <r>
    <d v="2016-09-22T00:00:00"/>
    <x v="2"/>
    <x v="8"/>
    <x v="2"/>
    <n v="9"/>
    <x v="10"/>
    <x v="21"/>
    <x v="1"/>
    <x v="8"/>
    <s v="DAX Two-Tone Rosewood/Black Document Frame, Desktop, 5 x 7"/>
    <n v="18.96"/>
    <n v="2"/>
    <n v="7.58"/>
  </r>
  <r>
    <d v="2016-09-22T00:00:00"/>
    <x v="2"/>
    <x v="8"/>
    <x v="2"/>
    <n v="9"/>
    <x v="70"/>
    <x v="10"/>
    <x v="0"/>
    <x v="10"/>
    <s v="Blue String-Tie &amp; Button Interoffice Envelopes, 10 x 13"/>
    <n v="63.97"/>
    <n v="2"/>
    <n v="19.989999999999998"/>
  </r>
  <r>
    <d v="2016-09-22T00:00:00"/>
    <x v="2"/>
    <x v="8"/>
    <x v="2"/>
    <n v="9"/>
    <x v="361"/>
    <x v="14"/>
    <x v="0"/>
    <x v="0"/>
    <s v="RSVP Cards &amp; Envelopes, Blank White, 8-1/2&quot; X 11&quot;, 24 Cards/25 Envelopes/Set"/>
    <n v="35.56"/>
    <n v="7"/>
    <n v="16.71"/>
  </r>
  <r>
    <d v="2016-09-22T00:00:00"/>
    <x v="2"/>
    <x v="8"/>
    <x v="2"/>
    <n v="9"/>
    <x v="361"/>
    <x v="14"/>
    <x v="2"/>
    <x v="6"/>
    <s v="Panasonic KX TS208W Corded phone"/>
    <n v="97.98"/>
    <n v="2"/>
    <n v="27.43"/>
  </r>
  <r>
    <d v="2016-09-23T00:00:00"/>
    <x v="2"/>
    <x v="8"/>
    <x v="2"/>
    <n v="9"/>
    <x v="254"/>
    <x v="10"/>
    <x v="1"/>
    <x v="8"/>
    <s v="Rubbermaid ClusterMat Chairmats, Mat Size- 66&quot; x 60&quot;, Lip 20&quot; x 11&quot; -90 Degree Angle"/>
    <n v="532.70000000000005"/>
    <n v="6"/>
    <n v="-26.64"/>
  </r>
  <r>
    <d v="2016-09-23T00:00:00"/>
    <x v="2"/>
    <x v="8"/>
    <x v="2"/>
    <n v="9"/>
    <x v="254"/>
    <x v="10"/>
    <x v="0"/>
    <x v="4"/>
    <s v="Dixon Ticonderoga Maple Cedar Pencil, #2"/>
    <n v="4.91"/>
    <n v="2"/>
    <n v="0.31"/>
  </r>
  <r>
    <d v="2016-09-23T00:00:00"/>
    <x v="2"/>
    <x v="8"/>
    <x v="2"/>
    <n v="9"/>
    <x v="277"/>
    <x v="4"/>
    <x v="0"/>
    <x v="2"/>
    <s v="Eldon Mobile Mega Data Cart  Mega Stackable  Add-On Trays"/>
    <n v="118.25"/>
    <n v="5"/>
    <n v="34.29"/>
  </r>
  <r>
    <d v="2016-09-23T00:00:00"/>
    <x v="2"/>
    <x v="8"/>
    <x v="2"/>
    <n v="9"/>
    <x v="277"/>
    <x v="4"/>
    <x v="1"/>
    <x v="5"/>
    <s v="Hon Mobius Operator's Chair"/>
    <n v="368.97"/>
    <n v="3"/>
    <n v="81.17"/>
  </r>
  <r>
    <d v="2016-09-23T00:00:00"/>
    <x v="2"/>
    <x v="8"/>
    <x v="2"/>
    <n v="9"/>
    <x v="507"/>
    <x v="22"/>
    <x v="0"/>
    <x v="14"/>
    <s v="Acme Design Stainless Steel Bent Scissors"/>
    <n v="13.68"/>
    <n v="2"/>
    <n v="3.69"/>
  </r>
  <r>
    <d v="2016-09-23T00:00:00"/>
    <x v="2"/>
    <x v="8"/>
    <x v="2"/>
    <n v="9"/>
    <x v="762"/>
    <x v="3"/>
    <x v="0"/>
    <x v="10"/>
    <s v="Poly String Tie Envelopes"/>
    <n v="4.08"/>
    <n v="2"/>
    <n v="1.92"/>
  </r>
  <r>
    <d v="2016-09-23T00:00:00"/>
    <x v="2"/>
    <x v="8"/>
    <x v="2"/>
    <n v="9"/>
    <x v="762"/>
    <x v="3"/>
    <x v="0"/>
    <x v="1"/>
    <s v="Avery 51"/>
    <n v="18.899999999999999"/>
    <n v="3"/>
    <n v="8.69"/>
  </r>
  <r>
    <d v="2016-09-23T00:00:00"/>
    <x v="2"/>
    <x v="8"/>
    <x v="2"/>
    <n v="9"/>
    <x v="748"/>
    <x v="20"/>
    <x v="0"/>
    <x v="3"/>
    <s v="3-ring staple pack"/>
    <n v="10.53"/>
    <n v="7"/>
    <n v="3.68"/>
  </r>
  <r>
    <d v="2016-09-23T00:00:00"/>
    <x v="2"/>
    <x v="8"/>
    <x v="2"/>
    <n v="9"/>
    <x v="179"/>
    <x v="10"/>
    <x v="0"/>
    <x v="0"/>
    <s v="Xerox 1970"/>
    <n v="11.95"/>
    <n v="3"/>
    <n v="4.03"/>
  </r>
  <r>
    <d v="2016-09-23T00:00:00"/>
    <x v="2"/>
    <x v="8"/>
    <x v="2"/>
    <n v="9"/>
    <x v="179"/>
    <x v="10"/>
    <x v="1"/>
    <x v="8"/>
    <s v="Eldon 400 Class Desk Accessories, Black Carbon"/>
    <n v="28"/>
    <n v="4"/>
    <n v="7.7"/>
  </r>
  <r>
    <d v="2016-09-23T00:00:00"/>
    <x v="2"/>
    <x v="8"/>
    <x v="2"/>
    <n v="9"/>
    <x v="179"/>
    <x v="10"/>
    <x v="0"/>
    <x v="3"/>
    <s v="Fellowes Black Plastic Comb Bindings"/>
    <n v="12.2"/>
    <n v="7"/>
    <n v="-9.76"/>
  </r>
  <r>
    <d v="2016-09-23T00:00:00"/>
    <x v="2"/>
    <x v="8"/>
    <x v="2"/>
    <n v="9"/>
    <x v="679"/>
    <x v="22"/>
    <x v="0"/>
    <x v="3"/>
    <s v="ACCOHIDE 3-Ring Binder, Blue, 1&quot;"/>
    <n v="13.22"/>
    <n v="4"/>
    <n v="4.46"/>
  </r>
  <r>
    <d v="2016-09-23T00:00:00"/>
    <x v="2"/>
    <x v="8"/>
    <x v="2"/>
    <n v="9"/>
    <x v="679"/>
    <x v="22"/>
    <x v="1"/>
    <x v="5"/>
    <s v="Global Deluxe Steno Chair"/>
    <n v="184.75"/>
    <n v="3"/>
    <n v="-20.78"/>
  </r>
  <r>
    <d v="2016-09-24T00:00:00"/>
    <x v="2"/>
    <x v="8"/>
    <x v="2"/>
    <n v="9"/>
    <x v="500"/>
    <x v="10"/>
    <x v="1"/>
    <x v="5"/>
    <s v="Office Star - Contemporary Task Swivel Chair"/>
    <n v="155.37"/>
    <n v="2"/>
    <n v="-13.32"/>
  </r>
  <r>
    <d v="2016-09-24T00:00:00"/>
    <x v="2"/>
    <x v="8"/>
    <x v="2"/>
    <n v="9"/>
    <x v="174"/>
    <x v="3"/>
    <x v="0"/>
    <x v="2"/>
    <s v="Tennsco Lockers, Gray"/>
    <n v="41.96"/>
    <n v="2"/>
    <n v="2.94"/>
  </r>
  <r>
    <d v="2016-09-24T00:00:00"/>
    <x v="2"/>
    <x v="8"/>
    <x v="2"/>
    <n v="9"/>
    <x v="174"/>
    <x v="3"/>
    <x v="0"/>
    <x v="0"/>
    <s v="REDIFORM Incoming/Outgoing Call Register, 11&quot; X 8 1/2&quot;, 100 Messages"/>
    <n v="41.7"/>
    <n v="5"/>
    <n v="20.85"/>
  </r>
  <r>
    <d v="2016-09-24T00:00:00"/>
    <x v="2"/>
    <x v="8"/>
    <x v="2"/>
    <n v="9"/>
    <x v="615"/>
    <x v="3"/>
    <x v="1"/>
    <x v="8"/>
    <s v="Nu-Dell Executive Frame"/>
    <n v="63.2"/>
    <n v="5"/>
    <n v="23.38"/>
  </r>
  <r>
    <d v="2016-09-24T00:00:00"/>
    <x v="2"/>
    <x v="8"/>
    <x v="2"/>
    <n v="9"/>
    <x v="750"/>
    <x v="26"/>
    <x v="1"/>
    <x v="8"/>
    <s v="Electrix 20W Halogen Replacement Bulb for Zoom-In Desk Lamp"/>
    <n v="21.44"/>
    <n v="2"/>
    <n v="7.5"/>
  </r>
  <r>
    <d v="2016-09-24T00:00:00"/>
    <x v="2"/>
    <x v="8"/>
    <x v="2"/>
    <n v="9"/>
    <x v="750"/>
    <x v="26"/>
    <x v="0"/>
    <x v="2"/>
    <s v="Sensible Storage WireTech Storage Systems"/>
    <n v="511.06"/>
    <n v="9"/>
    <n v="-95.82"/>
  </r>
  <r>
    <d v="2016-09-24T00:00:00"/>
    <x v="2"/>
    <x v="8"/>
    <x v="2"/>
    <n v="9"/>
    <x v="157"/>
    <x v="39"/>
    <x v="0"/>
    <x v="3"/>
    <s v="Avery Heavy-Duty EZD View Binder with Locking Rings"/>
    <n v="6.38"/>
    <n v="1"/>
    <n v="2.93"/>
  </r>
  <r>
    <d v="2016-09-24T00:00:00"/>
    <x v="2"/>
    <x v="8"/>
    <x v="2"/>
    <n v="9"/>
    <x v="157"/>
    <x v="39"/>
    <x v="0"/>
    <x v="0"/>
    <s v="Xerox 232"/>
    <n v="6.48"/>
    <n v="1"/>
    <n v="3.11"/>
  </r>
  <r>
    <d v="2016-09-24T00:00:00"/>
    <x v="2"/>
    <x v="8"/>
    <x v="2"/>
    <n v="9"/>
    <x v="131"/>
    <x v="18"/>
    <x v="1"/>
    <x v="8"/>
    <s v="Deflect-o DuraMat Lighweight, Studded, Beveled Mat for Low Pile Carpeting"/>
    <n v="127.95"/>
    <n v="3"/>
    <n v="21.75"/>
  </r>
  <r>
    <d v="2016-09-24T00:00:00"/>
    <x v="2"/>
    <x v="8"/>
    <x v="2"/>
    <n v="9"/>
    <x v="521"/>
    <x v="1"/>
    <x v="0"/>
    <x v="3"/>
    <s v="GBC ProClick 150 Presentation Binding System"/>
    <n v="442.37"/>
    <n v="7"/>
    <n v="-729.91"/>
  </r>
  <r>
    <d v="2016-09-24T00:00:00"/>
    <x v="2"/>
    <x v="8"/>
    <x v="2"/>
    <n v="9"/>
    <x v="150"/>
    <x v="3"/>
    <x v="0"/>
    <x v="10"/>
    <s v="Tyvek Interoffice Envelopes, 9 1/2&quot; x 12 1/2&quot;, 100/Box"/>
    <n v="304.89999999999998"/>
    <n v="5"/>
    <n v="143.30000000000001"/>
  </r>
  <r>
    <d v="2016-09-24T00:00:00"/>
    <x v="2"/>
    <x v="8"/>
    <x v="2"/>
    <n v="9"/>
    <x v="150"/>
    <x v="3"/>
    <x v="1"/>
    <x v="5"/>
    <s v="Hon Olson Stacker Stools"/>
    <n v="563.24"/>
    <n v="5"/>
    <n v="56.32"/>
  </r>
  <r>
    <d v="2016-09-25T00:00:00"/>
    <x v="2"/>
    <x v="8"/>
    <x v="2"/>
    <n v="9"/>
    <x v="579"/>
    <x v="12"/>
    <x v="1"/>
    <x v="13"/>
    <s v="Bevis Boat-Shaped Conference Table"/>
    <n v="393.17"/>
    <n v="3"/>
    <n v="-204.45"/>
  </r>
  <r>
    <d v="2016-09-25T00:00:00"/>
    <x v="2"/>
    <x v="8"/>
    <x v="2"/>
    <n v="9"/>
    <x v="62"/>
    <x v="0"/>
    <x v="0"/>
    <x v="1"/>
    <s v="Avery 499"/>
    <n v="15.94"/>
    <n v="4"/>
    <n v="5.18"/>
  </r>
  <r>
    <d v="2016-09-25T00:00:00"/>
    <x v="2"/>
    <x v="8"/>
    <x v="2"/>
    <n v="9"/>
    <x v="124"/>
    <x v="11"/>
    <x v="0"/>
    <x v="0"/>
    <s v="REDIFORM Incoming/Outgoing Call Register, 11&quot; X 8 1/2&quot;, 100 Messages"/>
    <n v="60.05"/>
    <n v="9"/>
    <n v="22.52"/>
  </r>
  <r>
    <d v="2016-09-25T00:00:00"/>
    <x v="2"/>
    <x v="8"/>
    <x v="2"/>
    <n v="9"/>
    <x v="124"/>
    <x v="11"/>
    <x v="0"/>
    <x v="3"/>
    <s v="GBC Poly Designer Binding Covers"/>
    <n v="5.0199999999999996"/>
    <n v="1"/>
    <n v="-3.52"/>
  </r>
  <r>
    <d v="2016-09-25T00:00:00"/>
    <x v="2"/>
    <x v="8"/>
    <x v="2"/>
    <n v="9"/>
    <x v="621"/>
    <x v="3"/>
    <x v="0"/>
    <x v="4"/>
    <s v="BIC Brite Liner Highlighters"/>
    <n v="16.559999999999999"/>
    <n v="4"/>
    <n v="6.96"/>
  </r>
  <r>
    <d v="2016-09-25T00:00:00"/>
    <x v="2"/>
    <x v="8"/>
    <x v="2"/>
    <n v="9"/>
    <x v="571"/>
    <x v="21"/>
    <x v="2"/>
    <x v="9"/>
    <s v="Logitech Wireless Headset h800"/>
    <n v="499.95"/>
    <n v="5"/>
    <n v="174.98"/>
  </r>
  <r>
    <d v="2016-09-25T00:00:00"/>
    <x v="2"/>
    <x v="8"/>
    <x v="2"/>
    <n v="9"/>
    <x v="571"/>
    <x v="21"/>
    <x v="0"/>
    <x v="4"/>
    <s v="Manco Dry-Lighter Erasable Highlighter"/>
    <n v="3.04"/>
    <n v="1"/>
    <n v="1.03"/>
  </r>
  <r>
    <d v="2016-09-25T00:00:00"/>
    <x v="2"/>
    <x v="8"/>
    <x v="2"/>
    <n v="9"/>
    <x v="571"/>
    <x v="21"/>
    <x v="1"/>
    <x v="5"/>
    <s v="Global Fabric Manager's Chair, Dark Gray"/>
    <n v="201.96"/>
    <n v="2"/>
    <n v="50.49"/>
  </r>
  <r>
    <d v="2016-09-25T00:00:00"/>
    <x v="2"/>
    <x v="8"/>
    <x v="2"/>
    <n v="9"/>
    <x v="571"/>
    <x v="21"/>
    <x v="1"/>
    <x v="8"/>
    <s v="Eldon Expressions Mahogany Wood Desk Collection"/>
    <n v="68.64"/>
    <n v="11"/>
    <n v="17.16"/>
  </r>
  <r>
    <d v="2016-09-25T00:00:00"/>
    <x v="2"/>
    <x v="8"/>
    <x v="2"/>
    <n v="9"/>
    <x v="578"/>
    <x v="10"/>
    <x v="0"/>
    <x v="12"/>
    <s v="Hoover Shoulder Vac Commercial Portable Vacuum"/>
    <n v="286.26"/>
    <n v="1"/>
    <n v="17.89"/>
  </r>
  <r>
    <d v="2016-09-25T00:00:00"/>
    <x v="2"/>
    <x v="8"/>
    <x v="2"/>
    <n v="9"/>
    <x v="578"/>
    <x v="10"/>
    <x v="0"/>
    <x v="2"/>
    <s v="Eldon Gobal File Keepers"/>
    <n v="24.22"/>
    <n v="2"/>
    <n v="-4.84"/>
  </r>
  <r>
    <d v="2016-09-25T00:00:00"/>
    <x v="2"/>
    <x v="8"/>
    <x v="2"/>
    <n v="9"/>
    <x v="578"/>
    <x v="10"/>
    <x v="0"/>
    <x v="2"/>
    <s v="SAFCO Commercial Wire Shelving, Black"/>
    <n v="331.54"/>
    <n v="3"/>
    <n v="-82.88"/>
  </r>
  <r>
    <d v="2016-09-25T00:00:00"/>
    <x v="2"/>
    <x v="8"/>
    <x v="2"/>
    <n v="9"/>
    <x v="322"/>
    <x v="3"/>
    <x v="1"/>
    <x v="11"/>
    <s v="Atlantic Metals Mobile 4-Shelf Bookcases, Custom Colors"/>
    <n v="477.67"/>
    <n v="2"/>
    <n v="84.29"/>
  </r>
  <r>
    <d v="2016-09-25T00:00:00"/>
    <x v="2"/>
    <x v="8"/>
    <x v="2"/>
    <n v="9"/>
    <x v="275"/>
    <x v="3"/>
    <x v="0"/>
    <x v="0"/>
    <s v="Ampad Evidence Wirebond Steno Books, 6&quot; x 9&quot;"/>
    <n v="10.9"/>
    <n v="5"/>
    <n v="5.12"/>
  </r>
  <r>
    <d v="2016-09-25T00:00:00"/>
    <x v="2"/>
    <x v="8"/>
    <x v="2"/>
    <n v="9"/>
    <x v="275"/>
    <x v="3"/>
    <x v="0"/>
    <x v="1"/>
    <s v="Alphabetical Labels for Top Tab Filing"/>
    <n v="29.6"/>
    <n v="2"/>
    <n v="14.8"/>
  </r>
  <r>
    <d v="2016-09-25T00:00:00"/>
    <x v="2"/>
    <x v="8"/>
    <x v="2"/>
    <n v="9"/>
    <x v="275"/>
    <x v="3"/>
    <x v="0"/>
    <x v="1"/>
    <s v="Avery 513"/>
    <n v="4.9800000000000004"/>
    <n v="1"/>
    <n v="2.29"/>
  </r>
  <r>
    <d v="2016-09-25T00:00:00"/>
    <x v="2"/>
    <x v="8"/>
    <x v="2"/>
    <n v="9"/>
    <x v="275"/>
    <x v="3"/>
    <x v="2"/>
    <x v="16"/>
    <s v="Canon PC-428 Personal Copier"/>
    <n v="479.98"/>
    <n v="3"/>
    <n v="161.99"/>
  </r>
  <r>
    <d v="2016-09-25T00:00:00"/>
    <x v="2"/>
    <x v="8"/>
    <x v="2"/>
    <n v="9"/>
    <x v="275"/>
    <x v="3"/>
    <x v="2"/>
    <x v="6"/>
    <s v="SmartStand Mobile Device Holder, Assorted Colors"/>
    <n v="44.74"/>
    <n v="8"/>
    <n v="4.47"/>
  </r>
  <r>
    <d v="2016-09-25T00:00:00"/>
    <x v="2"/>
    <x v="8"/>
    <x v="2"/>
    <n v="9"/>
    <x v="275"/>
    <x v="3"/>
    <x v="0"/>
    <x v="4"/>
    <s v="Newell 346"/>
    <n v="5.76"/>
    <n v="2"/>
    <n v="1.67"/>
  </r>
  <r>
    <d v="2016-09-25T00:00:00"/>
    <x v="2"/>
    <x v="8"/>
    <x v="2"/>
    <n v="9"/>
    <x v="275"/>
    <x v="3"/>
    <x v="1"/>
    <x v="5"/>
    <s v="Global Airflow Leather Mesh Back Chair, Black"/>
    <n v="483.14"/>
    <n v="4"/>
    <n v="60.39"/>
  </r>
  <r>
    <d v="2016-09-26T00:00:00"/>
    <x v="2"/>
    <x v="8"/>
    <x v="2"/>
    <n v="9"/>
    <x v="40"/>
    <x v="1"/>
    <x v="1"/>
    <x v="5"/>
    <s v="Hon 4700 Series Mobuis Mid-Back Task Chairs with Adjustable Arms"/>
    <n v="747.56"/>
    <n v="3"/>
    <n v="-96.11"/>
  </r>
  <r>
    <d v="2016-09-26T00:00:00"/>
    <x v="2"/>
    <x v="8"/>
    <x v="2"/>
    <n v="9"/>
    <x v="40"/>
    <x v="1"/>
    <x v="0"/>
    <x v="10"/>
    <s v="Staple envelope"/>
    <n v="8.93"/>
    <n v="2"/>
    <n v="3.35"/>
  </r>
  <r>
    <d v="2016-09-26T00:00:00"/>
    <x v="2"/>
    <x v="8"/>
    <x v="2"/>
    <n v="9"/>
    <x v="562"/>
    <x v="3"/>
    <x v="1"/>
    <x v="11"/>
    <s v="Bestar Classic Bookcase"/>
    <n v="424.96"/>
    <n v="5"/>
    <n v="20"/>
  </r>
  <r>
    <d v="2016-09-26T00:00:00"/>
    <x v="2"/>
    <x v="8"/>
    <x v="2"/>
    <n v="9"/>
    <x v="188"/>
    <x v="22"/>
    <x v="0"/>
    <x v="12"/>
    <s v="Belkin 7 Outlet SurgeMaster II"/>
    <n v="236.88"/>
    <n v="6"/>
    <n v="66.33"/>
  </r>
  <r>
    <d v="2016-09-26T00:00:00"/>
    <x v="2"/>
    <x v="8"/>
    <x v="2"/>
    <n v="9"/>
    <x v="188"/>
    <x v="22"/>
    <x v="0"/>
    <x v="0"/>
    <s v="Universal Premium White Copier/Laser Paper (20Lb. and 87 Bright)"/>
    <n v="29.9"/>
    <n v="5"/>
    <n v="14.65"/>
  </r>
  <r>
    <d v="2016-09-26T00:00:00"/>
    <x v="2"/>
    <x v="8"/>
    <x v="2"/>
    <n v="9"/>
    <x v="188"/>
    <x v="22"/>
    <x v="2"/>
    <x v="9"/>
    <s v="Micro Innovations USB RF Wireless Keyboard with Mouse"/>
    <n v="100"/>
    <n v="4"/>
    <n v="21"/>
  </r>
  <r>
    <d v="2016-09-26T00:00:00"/>
    <x v="2"/>
    <x v="8"/>
    <x v="2"/>
    <n v="9"/>
    <x v="345"/>
    <x v="30"/>
    <x v="0"/>
    <x v="0"/>
    <s v="Hammermill Color Copier Paper (28Lb. and 96 Bright)"/>
    <n v="9.99"/>
    <n v="1"/>
    <n v="4.5"/>
  </r>
  <r>
    <d v="2016-09-26T00:00:00"/>
    <x v="2"/>
    <x v="8"/>
    <x v="2"/>
    <n v="9"/>
    <x v="250"/>
    <x v="3"/>
    <x v="0"/>
    <x v="2"/>
    <s v="Advantus Rolling Storage Box"/>
    <n v="51.45"/>
    <n v="3"/>
    <n v="13.89"/>
  </r>
  <r>
    <d v="2016-09-26T00:00:00"/>
    <x v="2"/>
    <x v="8"/>
    <x v="2"/>
    <n v="9"/>
    <x v="250"/>
    <x v="3"/>
    <x v="0"/>
    <x v="1"/>
    <s v="Avery 494"/>
    <n v="7.83"/>
    <n v="3"/>
    <n v="3.6"/>
  </r>
  <r>
    <d v="2016-09-26T00:00:00"/>
    <x v="2"/>
    <x v="8"/>
    <x v="2"/>
    <n v="9"/>
    <x v="250"/>
    <x v="3"/>
    <x v="0"/>
    <x v="4"/>
    <s v="SANFORD Major Accent Highlighters"/>
    <n v="35.4"/>
    <n v="5"/>
    <n v="13.45"/>
  </r>
  <r>
    <d v="2016-09-26T00:00:00"/>
    <x v="2"/>
    <x v="8"/>
    <x v="2"/>
    <n v="9"/>
    <x v="250"/>
    <x v="3"/>
    <x v="0"/>
    <x v="0"/>
    <s v="Great White Multi-Use Recycled Paper (20Lb. and 84 Bright)"/>
    <n v="29.9"/>
    <n v="5"/>
    <n v="13.46"/>
  </r>
  <r>
    <d v="2016-09-26T00:00:00"/>
    <x v="2"/>
    <x v="8"/>
    <x v="2"/>
    <n v="9"/>
    <x v="360"/>
    <x v="3"/>
    <x v="0"/>
    <x v="0"/>
    <s v="Xerox 1905"/>
    <n v="12.96"/>
    <n v="2"/>
    <n v="6.22"/>
  </r>
  <r>
    <d v="2016-09-26T00:00:00"/>
    <x v="2"/>
    <x v="8"/>
    <x v="2"/>
    <n v="9"/>
    <x v="451"/>
    <x v="16"/>
    <x v="2"/>
    <x v="9"/>
    <s v="LogitechÂ VX Revolution Cordless Laser Mouse for Notebooks (Black)"/>
    <n v="431.98"/>
    <n v="3"/>
    <n v="-75.599999999999994"/>
  </r>
  <r>
    <d v="2016-09-26T00:00:00"/>
    <x v="2"/>
    <x v="8"/>
    <x v="2"/>
    <n v="9"/>
    <x v="59"/>
    <x v="0"/>
    <x v="0"/>
    <x v="3"/>
    <s v="Ibico Recycled Linen-Style Covers"/>
    <n v="15.62"/>
    <n v="2"/>
    <n v="-25"/>
  </r>
  <r>
    <d v="2016-09-26T00:00:00"/>
    <x v="2"/>
    <x v="8"/>
    <x v="2"/>
    <n v="9"/>
    <x v="382"/>
    <x v="0"/>
    <x v="0"/>
    <x v="12"/>
    <s v="Hoover Commercial Lightweight Upright Vacuum with E-Z Empty Dirt Cup"/>
    <n v="93.03"/>
    <n v="2"/>
    <n v="-251.19"/>
  </r>
  <r>
    <d v="2016-09-26T00:00:00"/>
    <x v="2"/>
    <x v="8"/>
    <x v="2"/>
    <n v="9"/>
    <x v="382"/>
    <x v="0"/>
    <x v="1"/>
    <x v="5"/>
    <s v="High-Back Leather Manager's Chair"/>
    <n v="454.97"/>
    <n v="5"/>
    <n v="-136.49"/>
  </r>
  <r>
    <d v="2016-09-26T00:00:00"/>
    <x v="2"/>
    <x v="8"/>
    <x v="2"/>
    <n v="9"/>
    <x v="719"/>
    <x v="0"/>
    <x v="0"/>
    <x v="3"/>
    <s v="GBC Recycled VeloBinder Covers"/>
    <n v="6.82"/>
    <n v="2"/>
    <n v="-11.59"/>
  </r>
  <r>
    <d v="2016-09-27T00:00:00"/>
    <x v="2"/>
    <x v="8"/>
    <x v="2"/>
    <n v="9"/>
    <x v="312"/>
    <x v="0"/>
    <x v="1"/>
    <x v="11"/>
    <s v="O'Sullivan Plantations 2-Door Library in Landvery Oak"/>
    <n v="956.66"/>
    <n v="7"/>
    <n v="-225.1"/>
  </r>
  <r>
    <d v="2016-09-27T00:00:00"/>
    <x v="2"/>
    <x v="8"/>
    <x v="2"/>
    <n v="9"/>
    <x v="291"/>
    <x v="10"/>
    <x v="0"/>
    <x v="3"/>
    <s v="Recycled Pressboard Report Cover with Reinforced Top Hinge"/>
    <n v="2.91"/>
    <n v="3"/>
    <n v="-2.0299999999999998"/>
  </r>
  <r>
    <d v="2016-09-27T00:00:00"/>
    <x v="2"/>
    <x v="8"/>
    <x v="2"/>
    <n v="9"/>
    <x v="661"/>
    <x v="22"/>
    <x v="2"/>
    <x v="6"/>
    <s v="Samsung Galaxy S4"/>
    <n v="1001.58"/>
    <n v="2"/>
    <n v="125.2"/>
  </r>
  <r>
    <d v="2016-09-27T00:00:00"/>
    <x v="2"/>
    <x v="8"/>
    <x v="2"/>
    <n v="9"/>
    <x v="229"/>
    <x v="4"/>
    <x v="0"/>
    <x v="0"/>
    <s v="Xerox 1965"/>
    <n v="17.940000000000001"/>
    <n v="3"/>
    <n v="8.7899999999999991"/>
  </r>
  <r>
    <d v="2016-09-27T00:00:00"/>
    <x v="2"/>
    <x v="8"/>
    <x v="2"/>
    <n v="9"/>
    <x v="229"/>
    <x v="4"/>
    <x v="0"/>
    <x v="4"/>
    <s v="Binney &amp; Smith Crayola Metallic Colored Pencils, 8-Color Set"/>
    <n v="13.89"/>
    <n v="3"/>
    <n v="4.58"/>
  </r>
  <r>
    <d v="2016-09-28T00:00:00"/>
    <x v="2"/>
    <x v="8"/>
    <x v="2"/>
    <n v="9"/>
    <x v="22"/>
    <x v="1"/>
    <x v="0"/>
    <x v="0"/>
    <s v="Xerox 1960"/>
    <n v="99.14"/>
    <n v="4"/>
    <n v="30.98"/>
  </r>
  <r>
    <d v="2016-09-29T00:00:00"/>
    <x v="2"/>
    <x v="8"/>
    <x v="2"/>
    <n v="9"/>
    <x v="637"/>
    <x v="2"/>
    <x v="0"/>
    <x v="1"/>
    <s v="Avery 483"/>
    <n v="15.94"/>
    <n v="4"/>
    <n v="5.18"/>
  </r>
  <r>
    <d v="2016-09-29T00:00:00"/>
    <x v="2"/>
    <x v="8"/>
    <x v="2"/>
    <n v="9"/>
    <x v="570"/>
    <x v="18"/>
    <x v="0"/>
    <x v="4"/>
    <s v="Newell 328"/>
    <n v="40.880000000000003"/>
    <n v="7"/>
    <n v="10.63"/>
  </r>
  <r>
    <d v="2016-09-29T00:00:00"/>
    <x v="2"/>
    <x v="8"/>
    <x v="2"/>
    <n v="9"/>
    <x v="255"/>
    <x v="3"/>
    <x v="0"/>
    <x v="0"/>
    <s v="Xerox 1887"/>
    <n v="18.97"/>
    <n v="1"/>
    <n v="9.11"/>
  </r>
  <r>
    <d v="2016-09-29T00:00:00"/>
    <x v="2"/>
    <x v="8"/>
    <x v="2"/>
    <n v="9"/>
    <x v="519"/>
    <x v="33"/>
    <x v="2"/>
    <x v="9"/>
    <s v="Logitech G500s Laser Gaming Mouse with Adjustable Weight Tuning"/>
    <n v="209.97"/>
    <n v="3"/>
    <n v="71.39"/>
  </r>
  <r>
    <d v="2016-09-29T00:00:00"/>
    <x v="2"/>
    <x v="8"/>
    <x v="2"/>
    <n v="9"/>
    <x v="519"/>
    <x v="33"/>
    <x v="0"/>
    <x v="3"/>
    <s v="Premium Transparent Presentation Covers by GBC"/>
    <n v="62.94"/>
    <n v="3"/>
    <n v="30.21"/>
  </r>
  <r>
    <d v="2016-09-29T00:00:00"/>
    <x v="2"/>
    <x v="8"/>
    <x v="2"/>
    <n v="9"/>
    <x v="519"/>
    <x v="33"/>
    <x v="0"/>
    <x v="4"/>
    <s v="Sanford Colorific Colored Pencils, 12/Box"/>
    <n v="25.92"/>
    <n v="9"/>
    <n v="7.78"/>
  </r>
  <r>
    <d v="2016-09-29T00:00:00"/>
    <x v="2"/>
    <x v="8"/>
    <x v="2"/>
    <n v="9"/>
    <x v="539"/>
    <x v="3"/>
    <x v="0"/>
    <x v="3"/>
    <s v="Avery Self-Adhesive Photo Pockets for Polaroid Photos"/>
    <n v="27.24"/>
    <n v="5"/>
    <n v="9.5299999999999994"/>
  </r>
  <r>
    <d v="2016-09-29T00:00:00"/>
    <x v="2"/>
    <x v="8"/>
    <x v="2"/>
    <n v="9"/>
    <x v="441"/>
    <x v="12"/>
    <x v="0"/>
    <x v="4"/>
    <s v="Newell 351"/>
    <n v="10.5"/>
    <n v="4"/>
    <n v="1.18"/>
  </r>
  <r>
    <d v="2016-09-29T00:00:00"/>
    <x v="2"/>
    <x v="8"/>
    <x v="2"/>
    <n v="9"/>
    <x v="442"/>
    <x v="11"/>
    <x v="2"/>
    <x v="6"/>
    <s v="Wilson Electronics DB Pro Signal Booster"/>
    <n v="859.2"/>
    <n v="3"/>
    <n v="75.180000000000007"/>
  </r>
  <r>
    <d v="2016-09-29T00:00:00"/>
    <x v="2"/>
    <x v="8"/>
    <x v="2"/>
    <n v="9"/>
    <x v="505"/>
    <x v="3"/>
    <x v="2"/>
    <x v="9"/>
    <s v="Memorex Mini Travel Drive 64 GB USB 2.0 Flash Drive"/>
    <n v="36.24"/>
    <n v="1"/>
    <n v="15.22"/>
  </r>
  <r>
    <d v="2016-09-30T00:00:00"/>
    <x v="2"/>
    <x v="8"/>
    <x v="2"/>
    <n v="9"/>
    <x v="605"/>
    <x v="1"/>
    <x v="0"/>
    <x v="3"/>
    <s v="Pressboard Covers with Storage Hooks, 9 1/2&quot; x 11&quot;, Light Blue"/>
    <n v="1.96"/>
    <n v="2"/>
    <n v="-3.24"/>
  </r>
  <r>
    <d v="2016-09-30T00:00:00"/>
    <x v="2"/>
    <x v="8"/>
    <x v="2"/>
    <n v="9"/>
    <x v="193"/>
    <x v="20"/>
    <x v="1"/>
    <x v="11"/>
    <s v="O'Sullivan Elevations Bookcase, Cherry Finish"/>
    <n v="523.91999999999996"/>
    <n v="5"/>
    <n v="-26.2"/>
  </r>
  <r>
    <d v="2016-10-01T00:00:00"/>
    <x v="2"/>
    <x v="9"/>
    <x v="2"/>
    <n v="10"/>
    <x v="280"/>
    <x v="3"/>
    <x v="1"/>
    <x v="5"/>
    <s v="Global Value Mid-Back Manager's Chair, Gray"/>
    <n v="194.85"/>
    <n v="4"/>
    <n v="12.18"/>
  </r>
  <r>
    <d v="2016-10-01T00:00:00"/>
    <x v="2"/>
    <x v="9"/>
    <x v="2"/>
    <n v="10"/>
    <x v="393"/>
    <x v="18"/>
    <x v="2"/>
    <x v="6"/>
    <s v="Plantronics CordlessÂ Phone HeadsetÂ with In-line Volume - M214C"/>
    <n v="69.900000000000006"/>
    <n v="2"/>
    <n v="18.87"/>
  </r>
  <r>
    <d v="2016-10-01T00:00:00"/>
    <x v="2"/>
    <x v="9"/>
    <x v="2"/>
    <n v="10"/>
    <x v="393"/>
    <x v="18"/>
    <x v="1"/>
    <x v="8"/>
    <s v="Westinghouse Clip-On Gooseneck Lamps"/>
    <n v="41.85"/>
    <n v="5"/>
    <n v="10.88"/>
  </r>
  <r>
    <d v="2016-10-01T00:00:00"/>
    <x v="2"/>
    <x v="9"/>
    <x v="2"/>
    <n v="10"/>
    <x v="193"/>
    <x v="20"/>
    <x v="1"/>
    <x v="13"/>
    <s v="Chromcraft Bull-Nose Wood 48&quot; x 96&quot; Rectangular Conference Tables"/>
    <n v="330.59"/>
    <n v="1"/>
    <n v="-115.71"/>
  </r>
  <r>
    <d v="2016-10-01T00:00:00"/>
    <x v="2"/>
    <x v="9"/>
    <x v="2"/>
    <n v="10"/>
    <x v="459"/>
    <x v="0"/>
    <x v="2"/>
    <x v="9"/>
    <s v="ImationÂ 16GB Mini TravelDrive USB 2.0Â Flash Drive"/>
    <n v="79.510000000000005"/>
    <n v="3"/>
    <n v="20.87"/>
  </r>
  <r>
    <d v="2016-10-01T00:00:00"/>
    <x v="2"/>
    <x v="9"/>
    <x v="2"/>
    <n v="10"/>
    <x v="459"/>
    <x v="0"/>
    <x v="0"/>
    <x v="0"/>
    <s v="Easy-staple paper"/>
    <n v="28.35"/>
    <n v="1"/>
    <n v="9.57"/>
  </r>
  <r>
    <d v="2016-10-01T00:00:00"/>
    <x v="2"/>
    <x v="9"/>
    <x v="2"/>
    <n v="10"/>
    <x v="295"/>
    <x v="16"/>
    <x v="0"/>
    <x v="3"/>
    <s v="Avery Non-Stick Binders"/>
    <n v="5.39"/>
    <n v="4"/>
    <n v="-4.49"/>
  </r>
  <r>
    <d v="2016-10-01T00:00:00"/>
    <x v="2"/>
    <x v="9"/>
    <x v="2"/>
    <n v="10"/>
    <x v="295"/>
    <x v="16"/>
    <x v="0"/>
    <x v="4"/>
    <s v="Staples in misc. colors"/>
    <n v="30.98"/>
    <n v="8"/>
    <n v="5.03"/>
  </r>
  <r>
    <d v="2016-10-02T00:00:00"/>
    <x v="2"/>
    <x v="9"/>
    <x v="2"/>
    <n v="10"/>
    <x v="676"/>
    <x v="20"/>
    <x v="0"/>
    <x v="12"/>
    <s v="Kensington 6 Outlet Guardian Standard Surge Protector"/>
    <n v="61.44"/>
    <n v="3"/>
    <n v="16.59"/>
  </r>
  <r>
    <d v="2016-10-02T00:00:00"/>
    <x v="2"/>
    <x v="9"/>
    <x v="2"/>
    <n v="10"/>
    <x v="760"/>
    <x v="12"/>
    <x v="0"/>
    <x v="3"/>
    <s v="Premier Elliptical Ring Binder, Black"/>
    <n v="54.79"/>
    <n v="6"/>
    <n v="-40.18"/>
  </r>
  <r>
    <d v="2016-10-02T00:00:00"/>
    <x v="2"/>
    <x v="9"/>
    <x v="2"/>
    <n v="10"/>
    <x v="498"/>
    <x v="18"/>
    <x v="0"/>
    <x v="2"/>
    <s v="Acco Perma 4000 Stacking Storage Drawers"/>
    <n v="32.479999999999997"/>
    <n v="2"/>
    <n v="4.87"/>
  </r>
  <r>
    <d v="2016-10-02T00:00:00"/>
    <x v="2"/>
    <x v="9"/>
    <x v="2"/>
    <n v="10"/>
    <x v="498"/>
    <x v="18"/>
    <x v="2"/>
    <x v="16"/>
    <s v="Canon imageCLASS 2200 Advanced Copier"/>
    <n v="17499.95"/>
    <n v="5"/>
    <n v="8399.98"/>
  </r>
  <r>
    <d v="2016-10-02T00:00:00"/>
    <x v="2"/>
    <x v="9"/>
    <x v="2"/>
    <n v="10"/>
    <x v="498"/>
    <x v="18"/>
    <x v="0"/>
    <x v="3"/>
    <s v="Ibico Ibimaster 300 Manual Binding System"/>
    <n v="735.98"/>
    <n v="2"/>
    <n v="331.19"/>
  </r>
  <r>
    <d v="2016-10-02T00:00:00"/>
    <x v="2"/>
    <x v="9"/>
    <x v="2"/>
    <n v="10"/>
    <x v="498"/>
    <x v="18"/>
    <x v="0"/>
    <x v="3"/>
    <s v="Acco Pressboard Covers with Storage Hooks, 14 7/8&quot; x 11&quot;, Light Blue"/>
    <n v="34.369999999999997"/>
    <n v="7"/>
    <n v="16.84"/>
  </r>
  <r>
    <d v="2016-10-02T00:00:00"/>
    <x v="2"/>
    <x v="9"/>
    <x v="2"/>
    <n v="10"/>
    <x v="498"/>
    <x v="18"/>
    <x v="0"/>
    <x v="4"/>
    <s v="Stanley Bostitch Contemporary Electric Pencil Sharpeners"/>
    <n v="33.96"/>
    <n v="2"/>
    <n v="9.51"/>
  </r>
  <r>
    <d v="2016-10-03T00:00:00"/>
    <x v="2"/>
    <x v="9"/>
    <x v="2"/>
    <n v="10"/>
    <x v="19"/>
    <x v="0"/>
    <x v="0"/>
    <x v="10"/>
    <s v="Staple envelope"/>
    <n v="15.65"/>
    <n v="2"/>
    <n v="5.09"/>
  </r>
  <r>
    <d v="2016-10-03T00:00:00"/>
    <x v="2"/>
    <x v="9"/>
    <x v="2"/>
    <n v="10"/>
    <x v="185"/>
    <x v="20"/>
    <x v="1"/>
    <x v="5"/>
    <s v="Office Star - Contemporary Task Swivel Chair"/>
    <n v="599.29"/>
    <n v="6"/>
    <n v="93.22"/>
  </r>
  <r>
    <d v="2016-10-03T00:00:00"/>
    <x v="2"/>
    <x v="9"/>
    <x v="2"/>
    <n v="10"/>
    <x v="609"/>
    <x v="0"/>
    <x v="1"/>
    <x v="8"/>
    <s v="Eldon Expressions Desk Accessory, Wood Photo Frame, Mahogany"/>
    <n v="38.08"/>
    <n v="5"/>
    <n v="-29.51"/>
  </r>
  <r>
    <d v="2016-10-03T00:00:00"/>
    <x v="2"/>
    <x v="9"/>
    <x v="2"/>
    <n v="10"/>
    <x v="474"/>
    <x v="3"/>
    <x v="0"/>
    <x v="1"/>
    <s v="Smead Alpha-Z Color-Coded Second Alphabetical Labels and Starter Set"/>
    <n v="6.16"/>
    <n v="2"/>
    <n v="2.96"/>
  </r>
  <r>
    <d v="2016-10-03T00:00:00"/>
    <x v="2"/>
    <x v="9"/>
    <x v="2"/>
    <n v="10"/>
    <x v="474"/>
    <x v="3"/>
    <x v="1"/>
    <x v="5"/>
    <s v="Global Deluxe High-Back Manager's Chair"/>
    <n v="915.14"/>
    <n v="4"/>
    <n v="102.95"/>
  </r>
  <r>
    <d v="2016-10-03T00:00:00"/>
    <x v="2"/>
    <x v="9"/>
    <x v="2"/>
    <n v="10"/>
    <x v="474"/>
    <x v="3"/>
    <x v="0"/>
    <x v="0"/>
    <s v="Xerox 1900"/>
    <n v="8.56"/>
    <n v="2"/>
    <n v="3.85"/>
  </r>
  <r>
    <d v="2016-10-03T00:00:00"/>
    <x v="2"/>
    <x v="9"/>
    <x v="2"/>
    <n v="10"/>
    <x v="474"/>
    <x v="3"/>
    <x v="0"/>
    <x v="0"/>
    <s v="Xerox 1891"/>
    <n v="97.82"/>
    <n v="2"/>
    <n v="45.98"/>
  </r>
  <r>
    <d v="2016-10-04T00:00:00"/>
    <x v="2"/>
    <x v="9"/>
    <x v="2"/>
    <n v="10"/>
    <x v="541"/>
    <x v="0"/>
    <x v="0"/>
    <x v="10"/>
    <s v="Laser &amp; Ink Jet Business Envelopes"/>
    <n v="59.75"/>
    <n v="7"/>
    <n v="19.420000000000002"/>
  </r>
  <r>
    <d v="2016-10-04T00:00:00"/>
    <x v="2"/>
    <x v="9"/>
    <x v="2"/>
    <n v="10"/>
    <x v="108"/>
    <x v="43"/>
    <x v="0"/>
    <x v="3"/>
    <s v="Ibico Plastic Spiral Binding Combs"/>
    <n v="30.4"/>
    <n v="1"/>
    <n v="13.98"/>
  </r>
  <r>
    <d v="2016-10-04T00:00:00"/>
    <x v="2"/>
    <x v="9"/>
    <x v="2"/>
    <n v="10"/>
    <x v="108"/>
    <x v="43"/>
    <x v="2"/>
    <x v="16"/>
    <s v="Hewlett Packard LaserJet 3310 Copier"/>
    <n v="5399.91"/>
    <n v="9"/>
    <n v="2591.96"/>
  </r>
  <r>
    <d v="2016-10-04T00:00:00"/>
    <x v="2"/>
    <x v="9"/>
    <x v="2"/>
    <n v="10"/>
    <x v="108"/>
    <x v="43"/>
    <x v="0"/>
    <x v="2"/>
    <s v="Letter Size File"/>
    <n v="119.1"/>
    <n v="3"/>
    <n v="34.54"/>
  </r>
  <r>
    <d v="2016-10-04T00:00:00"/>
    <x v="2"/>
    <x v="9"/>
    <x v="2"/>
    <n v="10"/>
    <x v="7"/>
    <x v="36"/>
    <x v="1"/>
    <x v="13"/>
    <s v="Bush Andora Conference Table, Maple/Graphite Gray Finish"/>
    <n v="239.37"/>
    <n v="2"/>
    <n v="-23.94"/>
  </r>
  <r>
    <d v="2016-10-04T00:00:00"/>
    <x v="2"/>
    <x v="9"/>
    <x v="2"/>
    <n v="10"/>
    <x v="123"/>
    <x v="16"/>
    <x v="2"/>
    <x v="6"/>
    <s v="Samsung HM1900 Bluetooth Headset"/>
    <n v="52.68"/>
    <n v="3"/>
    <n v="19.760000000000002"/>
  </r>
  <r>
    <d v="2016-10-04T00:00:00"/>
    <x v="2"/>
    <x v="9"/>
    <x v="2"/>
    <n v="10"/>
    <x v="123"/>
    <x v="16"/>
    <x v="1"/>
    <x v="8"/>
    <s v="Magna Visual Magnetic Picture Hangers"/>
    <n v="11.57"/>
    <n v="3"/>
    <n v="2.6"/>
  </r>
  <r>
    <d v="2016-10-06T00:00:00"/>
    <x v="2"/>
    <x v="9"/>
    <x v="2"/>
    <n v="10"/>
    <x v="657"/>
    <x v="39"/>
    <x v="0"/>
    <x v="3"/>
    <s v="Avery Binding System Hidden Tab Executive Style Index Sets"/>
    <n v="28.85"/>
    <n v="5"/>
    <n v="14.43"/>
  </r>
  <r>
    <d v="2016-10-06T00:00:00"/>
    <x v="2"/>
    <x v="9"/>
    <x v="2"/>
    <n v="10"/>
    <x v="162"/>
    <x v="26"/>
    <x v="2"/>
    <x v="15"/>
    <s v="Zebra GK420t Direct Thermal/Thermal Transfer Printer"/>
    <n v="703.71"/>
    <n v="6"/>
    <n v="-938.28"/>
  </r>
  <r>
    <d v="2016-10-06T00:00:00"/>
    <x v="2"/>
    <x v="9"/>
    <x v="2"/>
    <n v="10"/>
    <x v="162"/>
    <x v="26"/>
    <x v="0"/>
    <x v="3"/>
    <s v="Recycled Easel Ring Binders"/>
    <n v="17.899999999999999"/>
    <n v="4"/>
    <n v="-14.92"/>
  </r>
  <r>
    <d v="2016-10-06T00:00:00"/>
    <x v="2"/>
    <x v="9"/>
    <x v="2"/>
    <n v="10"/>
    <x v="162"/>
    <x v="26"/>
    <x v="0"/>
    <x v="3"/>
    <s v="Avery Framed View Binder, EZD Ring (Locking), Navy, 1 1/2&quot;"/>
    <n v="11.98"/>
    <n v="4"/>
    <n v="-9.18"/>
  </r>
  <r>
    <d v="2016-10-06T00:00:00"/>
    <x v="2"/>
    <x v="9"/>
    <x v="2"/>
    <n v="10"/>
    <x v="162"/>
    <x v="26"/>
    <x v="2"/>
    <x v="9"/>
    <s v="Memorex 25GB 6X Branded Blu-Ray Recordable Disc, 15/Pack"/>
    <n v="67.959999999999994"/>
    <n v="5"/>
    <n v="0.85"/>
  </r>
  <r>
    <d v="2016-10-07T00:00:00"/>
    <x v="2"/>
    <x v="9"/>
    <x v="2"/>
    <n v="10"/>
    <x v="560"/>
    <x v="3"/>
    <x v="0"/>
    <x v="3"/>
    <s v="GBC Recycled VeloBinder Covers"/>
    <n v="27.26"/>
    <n v="2"/>
    <n v="8.86"/>
  </r>
  <r>
    <d v="2016-10-07T00:00:00"/>
    <x v="2"/>
    <x v="9"/>
    <x v="2"/>
    <n v="10"/>
    <x v="729"/>
    <x v="22"/>
    <x v="2"/>
    <x v="15"/>
    <s v="Okidata C331dn Printer"/>
    <n v="837.6"/>
    <n v="3"/>
    <n v="62.82"/>
  </r>
  <r>
    <d v="2016-10-07T00:00:00"/>
    <x v="2"/>
    <x v="9"/>
    <x v="2"/>
    <n v="10"/>
    <x v="204"/>
    <x v="3"/>
    <x v="0"/>
    <x v="0"/>
    <s v="Astroparche Fine Business Paper"/>
    <n v="10.56"/>
    <n v="2"/>
    <n v="5.07"/>
  </r>
  <r>
    <d v="2016-10-07T00:00:00"/>
    <x v="2"/>
    <x v="9"/>
    <x v="2"/>
    <n v="10"/>
    <x v="299"/>
    <x v="2"/>
    <x v="0"/>
    <x v="1"/>
    <s v="Avery 511"/>
    <n v="4.93"/>
    <n v="2"/>
    <n v="1.72"/>
  </r>
  <r>
    <d v="2016-10-07T00:00:00"/>
    <x v="2"/>
    <x v="9"/>
    <x v="2"/>
    <n v="10"/>
    <x v="260"/>
    <x v="22"/>
    <x v="0"/>
    <x v="7"/>
    <s v="Alliance Super-Size Bands, Assorted Sizes"/>
    <n v="93.36"/>
    <n v="12"/>
    <n v="0.93"/>
  </r>
  <r>
    <d v="2016-10-08T00:00:00"/>
    <x v="2"/>
    <x v="9"/>
    <x v="2"/>
    <n v="10"/>
    <x v="620"/>
    <x v="0"/>
    <x v="1"/>
    <x v="8"/>
    <s v="Contemporary Wood/Metal Frame"/>
    <n v="51.71"/>
    <n v="8"/>
    <n v="-32.32"/>
  </r>
  <r>
    <d v="2016-10-08T00:00:00"/>
    <x v="2"/>
    <x v="9"/>
    <x v="2"/>
    <n v="10"/>
    <x v="264"/>
    <x v="3"/>
    <x v="0"/>
    <x v="0"/>
    <s v="Xerox 1925"/>
    <n v="61.96"/>
    <n v="2"/>
    <n v="27.88"/>
  </r>
  <r>
    <d v="2016-10-08T00:00:00"/>
    <x v="2"/>
    <x v="9"/>
    <x v="2"/>
    <n v="10"/>
    <x v="725"/>
    <x v="0"/>
    <x v="0"/>
    <x v="1"/>
    <s v="Avery 50"/>
    <n v="60.14"/>
    <n v="6"/>
    <n v="20.3"/>
  </r>
  <r>
    <d v="2016-10-08T00:00:00"/>
    <x v="2"/>
    <x v="9"/>
    <x v="2"/>
    <n v="10"/>
    <x v="440"/>
    <x v="25"/>
    <x v="0"/>
    <x v="2"/>
    <s v="Fellowes Econo/Stor Drawers"/>
    <n v="387.72"/>
    <n v="5"/>
    <n v="-67.849999999999994"/>
  </r>
  <r>
    <d v="2016-10-09T00:00:00"/>
    <x v="2"/>
    <x v="9"/>
    <x v="2"/>
    <n v="10"/>
    <x v="634"/>
    <x v="10"/>
    <x v="2"/>
    <x v="6"/>
    <s v="Mediabridge Sport Armband iPhone 5s"/>
    <n v="23.98"/>
    <n v="4"/>
    <n v="-15.58"/>
  </r>
  <r>
    <d v="2016-10-09T00:00:00"/>
    <x v="2"/>
    <x v="9"/>
    <x v="2"/>
    <n v="10"/>
    <x v="457"/>
    <x v="2"/>
    <x v="0"/>
    <x v="0"/>
    <s v="Xerox 1947"/>
    <n v="19.14"/>
    <n v="4"/>
    <n v="5.98"/>
  </r>
  <r>
    <d v="2016-10-09T00:00:00"/>
    <x v="2"/>
    <x v="9"/>
    <x v="2"/>
    <n v="10"/>
    <x v="457"/>
    <x v="2"/>
    <x v="1"/>
    <x v="8"/>
    <s v="Luxo Professional Magnifying Clamp-On Fluorescent Lamps"/>
    <n v="332.83"/>
    <n v="4"/>
    <n v="-24.96"/>
  </r>
  <r>
    <d v="2016-10-09T00:00:00"/>
    <x v="2"/>
    <x v="9"/>
    <x v="2"/>
    <n v="10"/>
    <x v="713"/>
    <x v="12"/>
    <x v="0"/>
    <x v="4"/>
    <s v="Newell 310"/>
    <n v="1.41"/>
    <n v="1"/>
    <n v="0.16"/>
  </r>
  <r>
    <d v="2016-10-09T00:00:00"/>
    <x v="2"/>
    <x v="9"/>
    <x v="2"/>
    <n v="10"/>
    <x v="713"/>
    <x v="12"/>
    <x v="1"/>
    <x v="8"/>
    <s v="Tenex 46&quot; x 60&quot; Computer Anti-Static Chairmat, Rectangular Shaped"/>
    <n v="169.57"/>
    <n v="2"/>
    <n v="0"/>
  </r>
  <r>
    <d v="2016-10-10T00:00:00"/>
    <x v="2"/>
    <x v="9"/>
    <x v="2"/>
    <n v="10"/>
    <x v="732"/>
    <x v="25"/>
    <x v="0"/>
    <x v="14"/>
    <s v="Martin-Yale Premier Letter Opener"/>
    <n v="20.61"/>
    <n v="2"/>
    <n v="-4.38"/>
  </r>
  <r>
    <d v="2016-10-10T00:00:00"/>
    <x v="2"/>
    <x v="9"/>
    <x v="2"/>
    <n v="10"/>
    <x v="732"/>
    <x v="25"/>
    <x v="0"/>
    <x v="3"/>
    <s v="Presstex Flexible Ring Binders"/>
    <n v="4.0999999999999996"/>
    <n v="3"/>
    <n v="-2.73"/>
  </r>
  <r>
    <d v="2016-10-10T00:00:00"/>
    <x v="2"/>
    <x v="9"/>
    <x v="2"/>
    <n v="10"/>
    <x v="369"/>
    <x v="26"/>
    <x v="1"/>
    <x v="11"/>
    <s v="Bush Westfield Collection Bookcases, Dark Cherry Finish, Fully Assembled"/>
    <n v="90.88"/>
    <n v="3"/>
    <n v="-190.85"/>
  </r>
  <r>
    <d v="2016-10-10T00:00:00"/>
    <x v="2"/>
    <x v="9"/>
    <x v="2"/>
    <n v="10"/>
    <x v="369"/>
    <x v="26"/>
    <x v="2"/>
    <x v="6"/>
    <s v="iOttie HLCRIO102 Car Mount"/>
    <n v="15.99"/>
    <n v="1"/>
    <n v="-3"/>
  </r>
  <r>
    <d v="2016-10-10T00:00:00"/>
    <x v="2"/>
    <x v="9"/>
    <x v="2"/>
    <n v="10"/>
    <x v="369"/>
    <x v="26"/>
    <x v="1"/>
    <x v="5"/>
    <s v="Global Manager's Adjustable Task Chair, Storm"/>
    <n v="120.78"/>
    <n v="1"/>
    <n v="13.59"/>
  </r>
  <r>
    <d v="2016-10-10T00:00:00"/>
    <x v="2"/>
    <x v="9"/>
    <x v="2"/>
    <n v="10"/>
    <x v="494"/>
    <x v="0"/>
    <x v="1"/>
    <x v="8"/>
    <s v="Eldon 400 Class Desk Accessories, Black Carbon"/>
    <n v="14"/>
    <n v="4"/>
    <n v="-6.3"/>
  </r>
  <r>
    <d v="2016-10-10T00:00:00"/>
    <x v="2"/>
    <x v="9"/>
    <x v="2"/>
    <n v="10"/>
    <x v="494"/>
    <x v="0"/>
    <x v="0"/>
    <x v="3"/>
    <s v="Wilson Jones Ledger-Size, Piano-Hinge Binder, 2&quot;, Blue"/>
    <n v="16.39"/>
    <n v="2"/>
    <n v="-26.23"/>
  </r>
  <r>
    <d v="2016-10-11T00:00:00"/>
    <x v="2"/>
    <x v="9"/>
    <x v="2"/>
    <n v="10"/>
    <x v="287"/>
    <x v="1"/>
    <x v="0"/>
    <x v="4"/>
    <s v="Avery Fluorescent Highlighter Four-Color Set"/>
    <n v="5.34"/>
    <n v="2"/>
    <n v="0.67"/>
  </r>
  <r>
    <d v="2016-10-11T00:00:00"/>
    <x v="2"/>
    <x v="9"/>
    <x v="2"/>
    <n v="10"/>
    <x v="287"/>
    <x v="1"/>
    <x v="0"/>
    <x v="4"/>
    <s v="Newell 309"/>
    <n v="27.72"/>
    <n v="3"/>
    <n v="3.47"/>
  </r>
  <r>
    <d v="2016-10-13T00:00:00"/>
    <x v="2"/>
    <x v="9"/>
    <x v="2"/>
    <n v="10"/>
    <x v="164"/>
    <x v="3"/>
    <x v="0"/>
    <x v="0"/>
    <s v="Xerox 195"/>
    <n v="20.04"/>
    <n v="3"/>
    <n v="9.6199999999999992"/>
  </r>
  <r>
    <d v="2016-10-13T00:00:00"/>
    <x v="2"/>
    <x v="9"/>
    <x v="2"/>
    <n v="10"/>
    <x v="164"/>
    <x v="3"/>
    <x v="0"/>
    <x v="0"/>
    <s v="Xerox 1880"/>
    <n v="35.44"/>
    <n v="1"/>
    <n v="16.66"/>
  </r>
  <r>
    <d v="2016-10-13T00:00:00"/>
    <x v="2"/>
    <x v="9"/>
    <x v="2"/>
    <n v="10"/>
    <x v="164"/>
    <x v="3"/>
    <x v="0"/>
    <x v="4"/>
    <s v="Sanford Colorific Colored Pencils, 12/Box"/>
    <n v="11.52"/>
    <n v="4"/>
    <n v="3.46"/>
  </r>
  <r>
    <d v="2016-10-13T00:00:00"/>
    <x v="2"/>
    <x v="9"/>
    <x v="2"/>
    <n v="10"/>
    <x v="164"/>
    <x v="3"/>
    <x v="0"/>
    <x v="7"/>
    <s v="Ideal Clamps"/>
    <n v="4.0199999999999996"/>
    <n v="2"/>
    <n v="1.97"/>
  </r>
  <r>
    <d v="2016-10-13T00:00:00"/>
    <x v="2"/>
    <x v="9"/>
    <x v="2"/>
    <n v="10"/>
    <x v="164"/>
    <x v="3"/>
    <x v="0"/>
    <x v="3"/>
    <s v="GBC Wire Binding Strips"/>
    <n v="76.180000000000007"/>
    <n v="3"/>
    <n v="26.66"/>
  </r>
  <r>
    <d v="2016-10-13T00:00:00"/>
    <x v="2"/>
    <x v="9"/>
    <x v="2"/>
    <n v="10"/>
    <x v="164"/>
    <x v="3"/>
    <x v="0"/>
    <x v="14"/>
    <s v="Fiskars Softgrip Scissors"/>
    <n v="65.88"/>
    <n v="6"/>
    <n v="18.45"/>
  </r>
  <r>
    <d v="2016-10-13T00:00:00"/>
    <x v="2"/>
    <x v="9"/>
    <x v="2"/>
    <n v="10"/>
    <x v="164"/>
    <x v="3"/>
    <x v="1"/>
    <x v="8"/>
    <s v="Longer-Life Soft White Bulbs"/>
    <n v="43.12"/>
    <n v="14"/>
    <n v="20.7"/>
  </r>
  <r>
    <d v="2016-10-13T00:00:00"/>
    <x v="2"/>
    <x v="9"/>
    <x v="2"/>
    <n v="10"/>
    <x v="479"/>
    <x v="26"/>
    <x v="1"/>
    <x v="13"/>
    <s v="Hon 5100 Series Wood Tables"/>
    <n v="727.45"/>
    <n v="5"/>
    <n v="-465.57"/>
  </r>
  <r>
    <d v="2016-10-13T00:00:00"/>
    <x v="2"/>
    <x v="9"/>
    <x v="2"/>
    <n v="10"/>
    <x v="479"/>
    <x v="26"/>
    <x v="1"/>
    <x v="8"/>
    <s v="Executive Impressions 8-1/2&quot; Career Panel/Partition Cubicle Clock"/>
    <n v="24.96"/>
    <n v="3"/>
    <n v="4.37"/>
  </r>
  <r>
    <d v="2016-10-13T00:00:00"/>
    <x v="2"/>
    <x v="9"/>
    <x v="2"/>
    <n v="10"/>
    <x v="454"/>
    <x v="0"/>
    <x v="2"/>
    <x v="9"/>
    <s v="Razer Kraken PRO Over Ear PC and Music Headset"/>
    <n v="191.98"/>
    <n v="3"/>
    <n v="24"/>
  </r>
  <r>
    <d v="2016-10-13T00:00:00"/>
    <x v="2"/>
    <x v="9"/>
    <x v="2"/>
    <n v="10"/>
    <x v="454"/>
    <x v="0"/>
    <x v="0"/>
    <x v="0"/>
    <s v="Array Memo Cubes"/>
    <n v="8.2899999999999991"/>
    <n v="2"/>
    <n v="3"/>
  </r>
  <r>
    <d v="2016-10-13T00:00:00"/>
    <x v="2"/>
    <x v="9"/>
    <x v="2"/>
    <n v="10"/>
    <x v="454"/>
    <x v="0"/>
    <x v="1"/>
    <x v="8"/>
    <s v="Tenex &quot;The Solids&quot; Textured Chair Mats"/>
    <n v="139.91999999999999"/>
    <n v="5"/>
    <n v="-150.41"/>
  </r>
  <r>
    <d v="2016-10-13T00:00:00"/>
    <x v="2"/>
    <x v="9"/>
    <x v="2"/>
    <n v="10"/>
    <x v="454"/>
    <x v="0"/>
    <x v="0"/>
    <x v="4"/>
    <s v="Newell 334"/>
    <n v="15.87"/>
    <n v="1"/>
    <n v="1.19"/>
  </r>
  <r>
    <d v="2016-10-13T00:00:00"/>
    <x v="2"/>
    <x v="9"/>
    <x v="2"/>
    <n v="10"/>
    <x v="454"/>
    <x v="0"/>
    <x v="0"/>
    <x v="3"/>
    <s v="Avery Non-Stick Binders"/>
    <n v="6.29"/>
    <n v="7"/>
    <n v="-11"/>
  </r>
  <r>
    <d v="2016-10-13T00:00:00"/>
    <x v="2"/>
    <x v="9"/>
    <x v="2"/>
    <n v="10"/>
    <x v="620"/>
    <x v="20"/>
    <x v="0"/>
    <x v="4"/>
    <s v="BIC Liqua Brite Liner"/>
    <n v="34.700000000000003"/>
    <n v="5"/>
    <n v="12.49"/>
  </r>
  <r>
    <d v="2016-10-13T00:00:00"/>
    <x v="2"/>
    <x v="9"/>
    <x v="2"/>
    <n v="10"/>
    <x v="620"/>
    <x v="20"/>
    <x v="0"/>
    <x v="2"/>
    <s v="Fellowes Bases and Tops For Staxonsteel/High-Stak Systems"/>
    <n v="99.87"/>
    <n v="3"/>
    <n v="23.97"/>
  </r>
  <r>
    <d v="2016-10-13T00:00:00"/>
    <x v="2"/>
    <x v="9"/>
    <x v="2"/>
    <n v="10"/>
    <x v="620"/>
    <x v="20"/>
    <x v="0"/>
    <x v="0"/>
    <s v="Computer Printout Paper with Letter-Trim Perforations"/>
    <n v="37.94"/>
    <n v="2"/>
    <n v="18.21"/>
  </r>
  <r>
    <d v="2016-10-13T00:00:00"/>
    <x v="2"/>
    <x v="9"/>
    <x v="2"/>
    <n v="10"/>
    <x v="620"/>
    <x v="20"/>
    <x v="0"/>
    <x v="1"/>
    <s v="Avery White Multi-Purpose Labels"/>
    <n v="24.9"/>
    <n v="5"/>
    <n v="11.45"/>
  </r>
  <r>
    <d v="2016-10-13T00:00:00"/>
    <x v="2"/>
    <x v="9"/>
    <x v="2"/>
    <n v="10"/>
    <x v="620"/>
    <x v="20"/>
    <x v="1"/>
    <x v="8"/>
    <s v="Howard Miller Distant Time Traveler Alarm Clock"/>
    <n v="82.26"/>
    <n v="3"/>
    <n v="33.729999999999997"/>
  </r>
  <r>
    <d v="2016-10-14T00:00:00"/>
    <x v="2"/>
    <x v="9"/>
    <x v="2"/>
    <n v="10"/>
    <x v="85"/>
    <x v="22"/>
    <x v="2"/>
    <x v="9"/>
    <s v="WD My Passport Ultra 500GB Portable External Hard Drive"/>
    <n v="177"/>
    <n v="3"/>
    <n v="30.09"/>
  </r>
  <r>
    <d v="2016-10-14T00:00:00"/>
    <x v="2"/>
    <x v="9"/>
    <x v="2"/>
    <n v="10"/>
    <x v="180"/>
    <x v="25"/>
    <x v="1"/>
    <x v="5"/>
    <s v="SAFCO Folding Chair Trolley"/>
    <n v="102.59"/>
    <n v="1"/>
    <n v="10.26"/>
  </r>
  <r>
    <d v="2016-10-14T00:00:00"/>
    <x v="2"/>
    <x v="9"/>
    <x v="2"/>
    <n v="10"/>
    <x v="180"/>
    <x v="25"/>
    <x v="2"/>
    <x v="9"/>
    <s v="Maxell 4.7GB DVD-R"/>
    <n v="22.7"/>
    <n v="1"/>
    <n v="5.96"/>
  </r>
  <r>
    <d v="2016-10-14T00:00:00"/>
    <x v="2"/>
    <x v="9"/>
    <x v="2"/>
    <n v="10"/>
    <x v="180"/>
    <x v="25"/>
    <x v="0"/>
    <x v="0"/>
    <s v="Xerox 1944"/>
    <n v="93.02"/>
    <n v="3"/>
    <n v="33.72"/>
  </r>
  <r>
    <d v="2016-10-14T00:00:00"/>
    <x v="2"/>
    <x v="9"/>
    <x v="2"/>
    <n v="10"/>
    <x v="180"/>
    <x v="25"/>
    <x v="0"/>
    <x v="14"/>
    <s v="Staple remover"/>
    <n v="12.77"/>
    <n v="2"/>
    <n v="1.44"/>
  </r>
  <r>
    <d v="2016-10-14T00:00:00"/>
    <x v="2"/>
    <x v="9"/>
    <x v="2"/>
    <n v="10"/>
    <x v="180"/>
    <x v="25"/>
    <x v="0"/>
    <x v="10"/>
    <s v="White Business Envelopes with Contemporary Seam, Recycled White Business Envelopes"/>
    <n v="35.01"/>
    <n v="4"/>
    <n v="13.13"/>
  </r>
  <r>
    <d v="2016-10-14T00:00:00"/>
    <x v="2"/>
    <x v="9"/>
    <x v="2"/>
    <n v="10"/>
    <x v="180"/>
    <x v="25"/>
    <x v="0"/>
    <x v="0"/>
    <s v="Xerox 1916"/>
    <n v="39.15"/>
    <n v="1"/>
    <n v="14.68"/>
  </r>
  <r>
    <d v="2016-10-14T00:00:00"/>
    <x v="2"/>
    <x v="9"/>
    <x v="2"/>
    <n v="10"/>
    <x v="203"/>
    <x v="20"/>
    <x v="2"/>
    <x v="6"/>
    <s v="Motorola L703CM"/>
    <n v="1091.93"/>
    <n v="7"/>
    <n v="272.98"/>
  </r>
  <r>
    <d v="2016-10-14T00:00:00"/>
    <x v="2"/>
    <x v="9"/>
    <x v="2"/>
    <n v="10"/>
    <x v="203"/>
    <x v="20"/>
    <x v="0"/>
    <x v="0"/>
    <s v="Xerox 1908"/>
    <n v="111.96"/>
    <n v="2"/>
    <n v="54.86"/>
  </r>
  <r>
    <d v="2016-10-14T00:00:00"/>
    <x v="2"/>
    <x v="9"/>
    <x v="2"/>
    <n v="10"/>
    <x v="737"/>
    <x v="21"/>
    <x v="2"/>
    <x v="9"/>
    <s v="Plantronics CS510 - Over-the-Head monaural Wireless Headset System"/>
    <n v="1649.75"/>
    <n v="5"/>
    <n v="544.41999999999996"/>
  </r>
  <r>
    <d v="2016-10-15T00:00:00"/>
    <x v="2"/>
    <x v="9"/>
    <x v="2"/>
    <n v="10"/>
    <x v="715"/>
    <x v="27"/>
    <x v="0"/>
    <x v="0"/>
    <s v="Xerox 1982"/>
    <n v="45.68"/>
    <n v="2"/>
    <n v="21.01"/>
  </r>
  <r>
    <d v="2016-10-15T00:00:00"/>
    <x v="2"/>
    <x v="9"/>
    <x v="2"/>
    <n v="10"/>
    <x v="715"/>
    <x v="27"/>
    <x v="0"/>
    <x v="0"/>
    <s v="Xerox 1986"/>
    <n v="60.12"/>
    <n v="9"/>
    <n v="28.86"/>
  </r>
  <r>
    <d v="2016-10-15T00:00:00"/>
    <x v="2"/>
    <x v="9"/>
    <x v="2"/>
    <n v="10"/>
    <x v="715"/>
    <x v="27"/>
    <x v="0"/>
    <x v="3"/>
    <s v="Acco Data Flex Cable Posts For Top &amp; Bottom Load Binders, 6&quot; Capacity"/>
    <n v="41.72"/>
    <n v="5"/>
    <n v="13.04"/>
  </r>
  <r>
    <d v="2016-10-15T00:00:00"/>
    <x v="2"/>
    <x v="9"/>
    <x v="2"/>
    <n v="10"/>
    <x v="715"/>
    <x v="27"/>
    <x v="0"/>
    <x v="0"/>
    <s v="Recycled Desk Saver Line &quot;While You Were Out&quot; Book, 5 1/2&quot; X 4&quot;"/>
    <n v="71.599999999999994"/>
    <n v="8"/>
    <n v="32.94"/>
  </r>
  <r>
    <d v="2016-10-15T00:00:00"/>
    <x v="2"/>
    <x v="9"/>
    <x v="2"/>
    <n v="10"/>
    <x v="33"/>
    <x v="39"/>
    <x v="0"/>
    <x v="1"/>
    <s v="Avery 49"/>
    <n v="20.16"/>
    <n v="7"/>
    <n v="9.8800000000000008"/>
  </r>
  <r>
    <d v="2016-10-15T00:00:00"/>
    <x v="2"/>
    <x v="9"/>
    <x v="2"/>
    <n v="10"/>
    <x v="33"/>
    <x v="39"/>
    <x v="0"/>
    <x v="1"/>
    <s v="Avery 508"/>
    <n v="29.46"/>
    <n v="6"/>
    <n v="14.44"/>
  </r>
  <r>
    <d v="2016-10-15T00:00:00"/>
    <x v="2"/>
    <x v="9"/>
    <x v="2"/>
    <n v="10"/>
    <x v="33"/>
    <x v="39"/>
    <x v="0"/>
    <x v="12"/>
    <s v="Hoover Upright Vacuum With Dirt Cup"/>
    <n v="868.59"/>
    <n v="3"/>
    <n v="251.89"/>
  </r>
  <r>
    <d v="2016-10-15T00:00:00"/>
    <x v="2"/>
    <x v="9"/>
    <x v="2"/>
    <n v="10"/>
    <x v="33"/>
    <x v="39"/>
    <x v="0"/>
    <x v="0"/>
    <s v="Xerox 1999"/>
    <n v="12.96"/>
    <n v="2"/>
    <n v="6.22"/>
  </r>
  <r>
    <d v="2016-10-15T00:00:00"/>
    <x v="2"/>
    <x v="9"/>
    <x v="2"/>
    <n v="10"/>
    <x v="33"/>
    <x v="39"/>
    <x v="2"/>
    <x v="6"/>
    <s v="Samsung Replacement EH64AVFWE Premium Headset"/>
    <n v="5.5"/>
    <n v="1"/>
    <n v="1.38"/>
  </r>
  <r>
    <d v="2016-10-15T00:00:00"/>
    <x v="2"/>
    <x v="9"/>
    <x v="2"/>
    <n v="10"/>
    <x v="33"/>
    <x v="39"/>
    <x v="0"/>
    <x v="3"/>
    <s v="Ibico Plastic Spiral Binding Combs"/>
    <n v="121.6"/>
    <n v="4"/>
    <n v="55.94"/>
  </r>
  <r>
    <d v="2016-10-15T00:00:00"/>
    <x v="2"/>
    <x v="9"/>
    <x v="2"/>
    <n v="10"/>
    <x v="87"/>
    <x v="6"/>
    <x v="0"/>
    <x v="3"/>
    <s v="GBC Twin Loop Wire Binding Elements"/>
    <n v="232.96"/>
    <n v="7"/>
    <n v="116.48"/>
  </r>
  <r>
    <d v="2016-10-15T00:00:00"/>
    <x v="2"/>
    <x v="9"/>
    <x v="2"/>
    <n v="10"/>
    <x v="87"/>
    <x v="6"/>
    <x v="0"/>
    <x v="10"/>
    <s v="#10 Self-Seal White Envelopes"/>
    <n v="66.540000000000006"/>
    <n v="6"/>
    <n v="32.6"/>
  </r>
  <r>
    <d v="2016-10-15T00:00:00"/>
    <x v="2"/>
    <x v="9"/>
    <x v="2"/>
    <n v="10"/>
    <x v="87"/>
    <x v="6"/>
    <x v="0"/>
    <x v="12"/>
    <s v="Holmes Odor Grabber"/>
    <n v="43.26"/>
    <n v="3"/>
    <n v="14.28"/>
  </r>
  <r>
    <d v="2016-10-16T00:00:00"/>
    <x v="2"/>
    <x v="9"/>
    <x v="2"/>
    <n v="10"/>
    <x v="555"/>
    <x v="20"/>
    <x v="1"/>
    <x v="13"/>
    <s v="Chromcraft Rectangular Conference Tables"/>
    <n v="142.18"/>
    <n v="1"/>
    <n v="-37.92"/>
  </r>
  <r>
    <d v="2016-10-17T00:00:00"/>
    <x v="2"/>
    <x v="9"/>
    <x v="2"/>
    <n v="10"/>
    <x v="646"/>
    <x v="3"/>
    <x v="0"/>
    <x v="3"/>
    <s v="Avery Durable Plastic 1&quot; Binders"/>
    <n v="18.16"/>
    <n v="5"/>
    <n v="6.58"/>
  </r>
  <r>
    <d v="2016-10-17T00:00:00"/>
    <x v="2"/>
    <x v="9"/>
    <x v="2"/>
    <n v="10"/>
    <x v="588"/>
    <x v="3"/>
    <x v="1"/>
    <x v="11"/>
    <s v="Safco Value Mate Steel Bookcase, Baked Enamel Finish on Steel, Black"/>
    <n v="120.67"/>
    <n v="2"/>
    <n v="21.29"/>
  </r>
  <r>
    <d v="2016-10-17T00:00:00"/>
    <x v="2"/>
    <x v="9"/>
    <x v="2"/>
    <n v="10"/>
    <x v="658"/>
    <x v="24"/>
    <x v="2"/>
    <x v="6"/>
    <s v="Panasonic KX-TG9541B DECT 6.0 Digital 2-Line Expandable Cordless Phone With Digital Answering System"/>
    <n v="449.97"/>
    <n v="3"/>
    <n v="220.49"/>
  </r>
  <r>
    <d v="2016-10-17T00:00:00"/>
    <x v="2"/>
    <x v="9"/>
    <x v="2"/>
    <n v="10"/>
    <x v="658"/>
    <x v="24"/>
    <x v="0"/>
    <x v="12"/>
    <s v="Honeywell Enviracaire Portable HEPA Air Cleaner for 16' x 20' Room"/>
    <n v="1927.59"/>
    <n v="7"/>
    <n v="751.76"/>
  </r>
  <r>
    <d v="2016-10-17T00:00:00"/>
    <x v="2"/>
    <x v="9"/>
    <x v="2"/>
    <n v="10"/>
    <x v="245"/>
    <x v="23"/>
    <x v="1"/>
    <x v="11"/>
    <s v="O'Sullivan Living Dimensions 2-Shelf Bookcases"/>
    <n v="120.98"/>
    <n v="1"/>
    <n v="12.1"/>
  </r>
  <r>
    <d v="2016-10-17T00:00:00"/>
    <x v="2"/>
    <x v="9"/>
    <x v="2"/>
    <n v="10"/>
    <x v="245"/>
    <x v="23"/>
    <x v="0"/>
    <x v="3"/>
    <s v="GBC ProClick 150 Presentation Binding System"/>
    <n v="315.98"/>
    <n v="1"/>
    <n v="148.51"/>
  </r>
  <r>
    <d v="2016-10-18T00:00:00"/>
    <x v="2"/>
    <x v="9"/>
    <x v="2"/>
    <n v="10"/>
    <x v="287"/>
    <x v="12"/>
    <x v="1"/>
    <x v="5"/>
    <s v="Global Deluxe Steno Chair"/>
    <n v="307.92"/>
    <n v="5"/>
    <n v="-34.64"/>
  </r>
  <r>
    <d v="2016-10-20T00:00:00"/>
    <x v="2"/>
    <x v="9"/>
    <x v="2"/>
    <n v="10"/>
    <x v="321"/>
    <x v="10"/>
    <x v="0"/>
    <x v="4"/>
    <s v="Premium Writing Pencils, Soft, #2 by Central Association for the Blind"/>
    <n v="7.15"/>
    <n v="3"/>
    <n v="0.72"/>
  </r>
  <r>
    <d v="2016-10-20T00:00:00"/>
    <x v="2"/>
    <x v="9"/>
    <x v="2"/>
    <n v="10"/>
    <x v="250"/>
    <x v="0"/>
    <x v="0"/>
    <x v="0"/>
    <s v="Black Print Carbonless Snap-Off Rapid Letter, 8 1/2&quot; x 7&quot;"/>
    <n v="51.02"/>
    <n v="7"/>
    <n v="15.94"/>
  </r>
  <r>
    <d v="2016-10-20T00:00:00"/>
    <x v="2"/>
    <x v="9"/>
    <x v="2"/>
    <n v="10"/>
    <x v="250"/>
    <x v="0"/>
    <x v="0"/>
    <x v="7"/>
    <s v="Staples"/>
    <n v="25.25"/>
    <n v="4"/>
    <n v="7.89"/>
  </r>
  <r>
    <d v="2016-10-20T00:00:00"/>
    <x v="2"/>
    <x v="9"/>
    <x v="2"/>
    <n v="10"/>
    <x v="250"/>
    <x v="0"/>
    <x v="1"/>
    <x v="5"/>
    <s v="Office Star - Ergonomically Designed Knee Chair"/>
    <n v="56.69"/>
    <n v="1"/>
    <n v="-14.58"/>
  </r>
  <r>
    <d v="2016-10-20T00:00:00"/>
    <x v="2"/>
    <x v="9"/>
    <x v="2"/>
    <n v="10"/>
    <x v="55"/>
    <x v="14"/>
    <x v="2"/>
    <x v="6"/>
    <s v="iKross Bluetooth Portable Keyboard + Cell Phone Stand Holder + Brush for Apple iPhone 5S 5C 5, 4S 4"/>
    <n v="125.7"/>
    <n v="6"/>
    <n v="35.200000000000003"/>
  </r>
  <r>
    <d v="2016-10-20T00:00:00"/>
    <x v="2"/>
    <x v="9"/>
    <x v="2"/>
    <n v="10"/>
    <x v="55"/>
    <x v="14"/>
    <x v="2"/>
    <x v="6"/>
    <s v="Pyle PMP37LED"/>
    <n v="191.98"/>
    <n v="2"/>
    <n v="51.83"/>
  </r>
  <r>
    <d v="2016-10-20T00:00:00"/>
    <x v="2"/>
    <x v="9"/>
    <x v="2"/>
    <n v="10"/>
    <x v="55"/>
    <x v="14"/>
    <x v="0"/>
    <x v="2"/>
    <s v="Woodgrain Magazine Files by Perma"/>
    <n v="20.86"/>
    <n v="7"/>
    <n v="1.46"/>
  </r>
  <r>
    <d v="2016-10-20T00:00:00"/>
    <x v="2"/>
    <x v="9"/>
    <x v="2"/>
    <n v="10"/>
    <x v="597"/>
    <x v="3"/>
    <x v="0"/>
    <x v="3"/>
    <s v="Fellowes Twister Kit, Gray/Clear, 3/pkg"/>
    <n v="19.3"/>
    <n v="3"/>
    <n v="6.03"/>
  </r>
  <r>
    <d v="2016-10-20T00:00:00"/>
    <x v="2"/>
    <x v="9"/>
    <x v="2"/>
    <n v="10"/>
    <x v="607"/>
    <x v="6"/>
    <x v="1"/>
    <x v="8"/>
    <s v="Aluminum Document Frame"/>
    <n v="61.1"/>
    <n v="5"/>
    <n v="18.329999999999998"/>
  </r>
  <r>
    <d v="2016-10-20T00:00:00"/>
    <x v="2"/>
    <x v="9"/>
    <x v="2"/>
    <n v="10"/>
    <x v="168"/>
    <x v="3"/>
    <x v="1"/>
    <x v="5"/>
    <s v="Hon Every-Day Chair Series Swivel Task Chairs"/>
    <n v="387.14"/>
    <n v="4"/>
    <n v="4.84"/>
  </r>
  <r>
    <d v="2016-10-21T00:00:00"/>
    <x v="2"/>
    <x v="9"/>
    <x v="2"/>
    <n v="10"/>
    <x v="521"/>
    <x v="37"/>
    <x v="0"/>
    <x v="3"/>
    <s v="Wilson Jones Â“SnapÂ” Scratch Pad Binder Tool for Ring Binders"/>
    <n v="23.2"/>
    <n v="4"/>
    <n v="10.44"/>
  </r>
  <r>
    <d v="2016-10-21T00:00:00"/>
    <x v="2"/>
    <x v="9"/>
    <x v="2"/>
    <n v="10"/>
    <x v="521"/>
    <x v="37"/>
    <x v="0"/>
    <x v="14"/>
    <s v="Staple remover"/>
    <n v="7.36"/>
    <n v="2"/>
    <n v="0.15"/>
  </r>
  <r>
    <d v="2016-10-21T00:00:00"/>
    <x v="2"/>
    <x v="9"/>
    <x v="2"/>
    <n v="10"/>
    <x v="521"/>
    <x v="37"/>
    <x v="0"/>
    <x v="2"/>
    <s v="Pizazz Global Quick File"/>
    <n v="104.79"/>
    <n v="7"/>
    <n v="29.34"/>
  </r>
  <r>
    <d v="2016-10-21T00:00:00"/>
    <x v="2"/>
    <x v="9"/>
    <x v="2"/>
    <n v="10"/>
    <x v="521"/>
    <x v="37"/>
    <x v="1"/>
    <x v="11"/>
    <s v="Atlantic Metals Mobile 3-Shelf Bookcases, Custom Colors"/>
    <n v="1043.92"/>
    <n v="4"/>
    <n v="271.42"/>
  </r>
  <r>
    <d v="2016-10-21T00:00:00"/>
    <x v="2"/>
    <x v="9"/>
    <x v="2"/>
    <n v="10"/>
    <x v="685"/>
    <x v="3"/>
    <x v="0"/>
    <x v="0"/>
    <s v="Rediform Wirebound &quot;Phone Memo&quot; Message Book, 11 x 5-3/4"/>
    <n v="22.92"/>
    <n v="3"/>
    <n v="11.23"/>
  </r>
  <r>
    <d v="2016-10-21T00:00:00"/>
    <x v="2"/>
    <x v="9"/>
    <x v="2"/>
    <n v="10"/>
    <x v="264"/>
    <x v="3"/>
    <x v="0"/>
    <x v="2"/>
    <s v="Belkin 19&quot; Vented Equipment Shelf, Black"/>
    <n v="154.44"/>
    <n v="3"/>
    <n v="1.54"/>
  </r>
  <r>
    <d v="2016-10-21T00:00:00"/>
    <x v="2"/>
    <x v="9"/>
    <x v="2"/>
    <n v="10"/>
    <x v="168"/>
    <x v="7"/>
    <x v="0"/>
    <x v="3"/>
    <s v="Avery Reinforcements for Hole-Punch Pages"/>
    <n v="7.92"/>
    <n v="4"/>
    <n v="3.56"/>
  </r>
  <r>
    <d v="2016-10-21T00:00:00"/>
    <x v="2"/>
    <x v="9"/>
    <x v="2"/>
    <n v="10"/>
    <x v="773"/>
    <x v="36"/>
    <x v="2"/>
    <x v="9"/>
    <s v="Logitech Desktop MK120 Mouse and keyboard Combo"/>
    <n v="98.16"/>
    <n v="6"/>
    <n v="9.82"/>
  </r>
  <r>
    <d v="2016-10-21T00:00:00"/>
    <x v="2"/>
    <x v="9"/>
    <x v="2"/>
    <n v="10"/>
    <x v="743"/>
    <x v="10"/>
    <x v="2"/>
    <x v="6"/>
    <s v="Panasonic KX TS208W Corded phone"/>
    <n v="235.15"/>
    <n v="8"/>
    <n v="-47.03"/>
  </r>
  <r>
    <d v="2016-10-21T00:00:00"/>
    <x v="2"/>
    <x v="9"/>
    <x v="2"/>
    <n v="10"/>
    <x v="197"/>
    <x v="10"/>
    <x v="1"/>
    <x v="13"/>
    <s v="Chromcraft Bull-Nose Wood 48&quot; x 96&quot; Rectangular Conference Tables"/>
    <n v="661.18"/>
    <n v="2"/>
    <n v="-231.41"/>
  </r>
  <r>
    <d v="2016-10-21T00:00:00"/>
    <x v="2"/>
    <x v="9"/>
    <x v="2"/>
    <n v="10"/>
    <x v="285"/>
    <x v="17"/>
    <x v="0"/>
    <x v="4"/>
    <s v="Panasonic KP-150 Electric Pencil Sharpener"/>
    <n v="113.22"/>
    <n v="3"/>
    <n v="29.44"/>
  </r>
  <r>
    <d v="2016-10-21T00:00:00"/>
    <x v="2"/>
    <x v="9"/>
    <x v="2"/>
    <n v="10"/>
    <x v="285"/>
    <x v="17"/>
    <x v="0"/>
    <x v="0"/>
    <s v="Xerox 193"/>
    <n v="35.880000000000003"/>
    <n v="6"/>
    <n v="17.579999999999998"/>
  </r>
  <r>
    <d v="2016-10-21T00:00:00"/>
    <x v="2"/>
    <x v="9"/>
    <x v="2"/>
    <n v="10"/>
    <x v="285"/>
    <x v="17"/>
    <x v="0"/>
    <x v="3"/>
    <s v="Ibico EPK-21 Electric Binding System"/>
    <n v="4535.9799999999996"/>
    <n v="3"/>
    <n v="1644.29"/>
  </r>
  <r>
    <d v="2016-10-21T00:00:00"/>
    <x v="2"/>
    <x v="9"/>
    <x v="2"/>
    <n v="10"/>
    <x v="60"/>
    <x v="15"/>
    <x v="0"/>
    <x v="2"/>
    <s v="Tenex Personal Filing Tote With Secure Closure Lid, Black/Frost"/>
    <n v="111.67"/>
    <n v="9"/>
    <n v="6.98"/>
  </r>
  <r>
    <d v="2016-10-21T00:00:00"/>
    <x v="2"/>
    <x v="9"/>
    <x v="2"/>
    <n v="10"/>
    <x v="453"/>
    <x v="0"/>
    <x v="2"/>
    <x v="9"/>
    <s v="SanDisk Ultra 32 GB MicroSDHC Class 10 Memory Card"/>
    <n v="106.08"/>
    <n v="6"/>
    <n v="-9.2799999999999994"/>
  </r>
  <r>
    <d v="2016-10-21T00:00:00"/>
    <x v="2"/>
    <x v="9"/>
    <x v="2"/>
    <n v="10"/>
    <x v="246"/>
    <x v="3"/>
    <x v="1"/>
    <x v="5"/>
    <s v="Office Star Flex Back Scooter Chair with Aluminum Finish Frame"/>
    <n v="242.14"/>
    <n v="3"/>
    <n v="12.11"/>
  </r>
  <r>
    <d v="2016-10-21T00:00:00"/>
    <x v="2"/>
    <x v="9"/>
    <x v="2"/>
    <n v="10"/>
    <x v="246"/>
    <x v="3"/>
    <x v="0"/>
    <x v="4"/>
    <s v="Newell Chalk Holder"/>
    <n v="12.39"/>
    <n v="3"/>
    <n v="5.7"/>
  </r>
  <r>
    <d v="2016-10-21T00:00:00"/>
    <x v="2"/>
    <x v="9"/>
    <x v="2"/>
    <n v="10"/>
    <x v="246"/>
    <x v="3"/>
    <x v="1"/>
    <x v="8"/>
    <s v="Eldon Expressions Wood and Plastic Desk Accessories, Oak"/>
    <n v="19.96"/>
    <n v="2"/>
    <n v="5.59"/>
  </r>
  <r>
    <d v="2016-10-21T00:00:00"/>
    <x v="2"/>
    <x v="9"/>
    <x v="2"/>
    <n v="10"/>
    <x v="246"/>
    <x v="3"/>
    <x v="0"/>
    <x v="2"/>
    <s v="SAFCO Boltless Steel Shelving"/>
    <n v="340.92"/>
    <n v="3"/>
    <n v="3.41"/>
  </r>
  <r>
    <d v="2016-10-21T00:00:00"/>
    <x v="2"/>
    <x v="9"/>
    <x v="2"/>
    <n v="10"/>
    <x v="64"/>
    <x v="16"/>
    <x v="1"/>
    <x v="8"/>
    <s v="Seth Thomas 14&quot; Day/Date Wall Clock"/>
    <n v="45.57"/>
    <n v="2"/>
    <n v="9.68"/>
  </r>
  <r>
    <d v="2016-10-21T00:00:00"/>
    <x v="2"/>
    <x v="9"/>
    <x v="2"/>
    <n v="10"/>
    <x v="64"/>
    <x v="16"/>
    <x v="0"/>
    <x v="3"/>
    <s v="GBC Personal VeloBind Strips"/>
    <n v="28.75"/>
    <n v="8"/>
    <n v="-21.08"/>
  </r>
  <r>
    <d v="2016-10-22T00:00:00"/>
    <x v="2"/>
    <x v="9"/>
    <x v="2"/>
    <n v="10"/>
    <x v="725"/>
    <x v="14"/>
    <x v="1"/>
    <x v="8"/>
    <s v="Eldon 200 Class Desk Accessories"/>
    <n v="31.4"/>
    <n v="5"/>
    <n v="10.050000000000001"/>
  </r>
  <r>
    <d v="2016-10-22T00:00:00"/>
    <x v="2"/>
    <x v="9"/>
    <x v="2"/>
    <n v="10"/>
    <x v="34"/>
    <x v="6"/>
    <x v="1"/>
    <x v="8"/>
    <s v="Eldon Expressions Wood and Plastic Desk Accessories, Oak"/>
    <n v="39.92"/>
    <n v="4"/>
    <n v="11.18"/>
  </r>
  <r>
    <d v="2016-10-22T00:00:00"/>
    <x v="2"/>
    <x v="9"/>
    <x v="2"/>
    <n v="10"/>
    <x v="493"/>
    <x v="22"/>
    <x v="0"/>
    <x v="0"/>
    <s v="Xerox 1986"/>
    <n v="6.68"/>
    <n v="1"/>
    <n v="3.21"/>
  </r>
  <r>
    <d v="2016-10-22T00:00:00"/>
    <x v="2"/>
    <x v="9"/>
    <x v="2"/>
    <n v="10"/>
    <x v="493"/>
    <x v="22"/>
    <x v="0"/>
    <x v="4"/>
    <s v="Prang Drawing Pencil Set"/>
    <n v="8.34"/>
    <n v="3"/>
    <n v="2.25"/>
  </r>
  <r>
    <d v="2016-10-22T00:00:00"/>
    <x v="2"/>
    <x v="9"/>
    <x v="2"/>
    <n v="10"/>
    <x v="493"/>
    <x v="22"/>
    <x v="1"/>
    <x v="8"/>
    <s v="Linden 12&quot; Wall Clock With Oak Frame"/>
    <n v="101.94"/>
    <n v="3"/>
    <n v="30.58"/>
  </r>
  <r>
    <d v="2016-10-23T00:00:00"/>
    <x v="2"/>
    <x v="9"/>
    <x v="2"/>
    <n v="10"/>
    <x v="50"/>
    <x v="20"/>
    <x v="0"/>
    <x v="0"/>
    <s v="Snap-A-Way Black Print Carbonless Ruled Speed Letter, Triplicate"/>
    <n v="379.4"/>
    <n v="10"/>
    <n v="178.32"/>
  </r>
  <r>
    <d v="2016-10-23T00:00:00"/>
    <x v="2"/>
    <x v="9"/>
    <x v="2"/>
    <n v="10"/>
    <x v="252"/>
    <x v="1"/>
    <x v="1"/>
    <x v="8"/>
    <s v="DAX Cubicle Frames - 8x10"/>
    <n v="16.16"/>
    <n v="7"/>
    <n v="-12.12"/>
  </r>
  <r>
    <d v="2016-10-23T00:00:00"/>
    <x v="2"/>
    <x v="9"/>
    <x v="2"/>
    <n v="10"/>
    <x v="252"/>
    <x v="1"/>
    <x v="0"/>
    <x v="0"/>
    <s v="Xerox 1929"/>
    <n v="54.82"/>
    <n v="3"/>
    <n v="17.82"/>
  </r>
  <r>
    <d v="2016-10-23T00:00:00"/>
    <x v="2"/>
    <x v="9"/>
    <x v="2"/>
    <n v="10"/>
    <x v="314"/>
    <x v="22"/>
    <x v="0"/>
    <x v="7"/>
    <s v="Advantus SlideClip Paper Clips"/>
    <n v="17.05"/>
    <n v="5"/>
    <n v="8.18"/>
  </r>
  <r>
    <d v="2016-10-24T00:00:00"/>
    <x v="2"/>
    <x v="9"/>
    <x v="2"/>
    <n v="10"/>
    <x v="197"/>
    <x v="3"/>
    <x v="2"/>
    <x v="9"/>
    <s v="Micro Innovations USB RF Wireless Keyboard with Mouse"/>
    <n v="100"/>
    <n v="4"/>
    <n v="21"/>
  </r>
  <r>
    <d v="2016-10-24T00:00:00"/>
    <x v="2"/>
    <x v="9"/>
    <x v="2"/>
    <n v="10"/>
    <x v="197"/>
    <x v="3"/>
    <x v="2"/>
    <x v="9"/>
    <s v="LogitechÂ VX Revolution Cordless Laser Mouse for Notebooks (Black)"/>
    <n v="359.98"/>
    <n v="2"/>
    <n v="21.6"/>
  </r>
  <r>
    <d v="2016-10-24T00:00:00"/>
    <x v="2"/>
    <x v="9"/>
    <x v="2"/>
    <n v="10"/>
    <x v="651"/>
    <x v="15"/>
    <x v="2"/>
    <x v="6"/>
    <s v="Apple iPhone 5C"/>
    <n v="239.98"/>
    <n v="3"/>
    <n v="18"/>
  </r>
  <r>
    <d v="2016-10-24T00:00:00"/>
    <x v="2"/>
    <x v="9"/>
    <x v="2"/>
    <n v="10"/>
    <x v="331"/>
    <x v="3"/>
    <x v="2"/>
    <x v="9"/>
    <s v="Razer Tiamat Over Ear 7.1 Surround Sound PC Gaming Headset"/>
    <n v="199.99"/>
    <n v="1"/>
    <n v="86"/>
  </r>
  <r>
    <d v="2016-10-24T00:00:00"/>
    <x v="2"/>
    <x v="9"/>
    <x v="2"/>
    <n v="10"/>
    <x v="359"/>
    <x v="0"/>
    <x v="0"/>
    <x v="0"/>
    <s v="Eureka Recycled Copy Paper 8 1/2&quot; x 11&quot;, Ream"/>
    <n v="15.55"/>
    <n v="3"/>
    <n v="5.44"/>
  </r>
  <r>
    <d v="2016-10-24T00:00:00"/>
    <x v="2"/>
    <x v="9"/>
    <x v="2"/>
    <n v="10"/>
    <x v="341"/>
    <x v="3"/>
    <x v="2"/>
    <x v="9"/>
    <s v="NETGEAR N750 Dual Band Wi-Fi Gigabit Router"/>
    <n v="450"/>
    <n v="5"/>
    <n v="162"/>
  </r>
  <r>
    <d v="2016-10-25T00:00:00"/>
    <x v="2"/>
    <x v="9"/>
    <x v="2"/>
    <n v="10"/>
    <x v="65"/>
    <x v="16"/>
    <x v="2"/>
    <x v="6"/>
    <s v="Panasonic KX-TG9471B"/>
    <n v="783.96"/>
    <n v="5"/>
    <n v="78.400000000000006"/>
  </r>
  <r>
    <d v="2016-10-27T00:00:00"/>
    <x v="2"/>
    <x v="9"/>
    <x v="2"/>
    <n v="10"/>
    <x v="617"/>
    <x v="20"/>
    <x v="1"/>
    <x v="8"/>
    <s v="Electrix 20W Halogen Replacement Bulb for Zoom-In Desk Lamp"/>
    <n v="40.200000000000003"/>
    <n v="3"/>
    <n v="19.3"/>
  </r>
  <r>
    <d v="2016-10-27T00:00:00"/>
    <x v="2"/>
    <x v="9"/>
    <x v="2"/>
    <n v="10"/>
    <x v="244"/>
    <x v="3"/>
    <x v="0"/>
    <x v="12"/>
    <s v="Staple holder"/>
    <n v="43.92"/>
    <n v="4"/>
    <n v="11.86"/>
  </r>
  <r>
    <d v="2016-10-27T00:00:00"/>
    <x v="2"/>
    <x v="9"/>
    <x v="2"/>
    <n v="10"/>
    <x v="244"/>
    <x v="3"/>
    <x v="0"/>
    <x v="3"/>
    <s v="Acco Data Flex Cable Posts For Top &amp; Bottom Load Binders, 6&quot; Capacity"/>
    <n v="25.03"/>
    <n v="3"/>
    <n v="7.82"/>
  </r>
  <r>
    <d v="2016-10-27T00:00:00"/>
    <x v="2"/>
    <x v="9"/>
    <x v="2"/>
    <n v="10"/>
    <x v="346"/>
    <x v="6"/>
    <x v="1"/>
    <x v="5"/>
    <s v="Global Executive Mid-Back Manager's Chair"/>
    <n v="290.98"/>
    <n v="1"/>
    <n v="75.650000000000006"/>
  </r>
  <r>
    <d v="2016-10-27T00:00:00"/>
    <x v="2"/>
    <x v="9"/>
    <x v="2"/>
    <n v="10"/>
    <x v="205"/>
    <x v="3"/>
    <x v="0"/>
    <x v="3"/>
    <s v="Avery Legal 4-Ring Binder"/>
    <n v="67.14"/>
    <n v="4"/>
    <n v="25.18"/>
  </r>
  <r>
    <d v="2016-10-27T00:00:00"/>
    <x v="2"/>
    <x v="9"/>
    <x v="2"/>
    <n v="10"/>
    <x v="346"/>
    <x v="20"/>
    <x v="1"/>
    <x v="5"/>
    <s v="Metal Folding Chairs, Beige, 4/Carton"/>
    <n v="427.64"/>
    <n v="14"/>
    <n v="80.78"/>
  </r>
  <r>
    <d v="2016-10-27T00:00:00"/>
    <x v="2"/>
    <x v="9"/>
    <x v="2"/>
    <n v="10"/>
    <x v="346"/>
    <x v="20"/>
    <x v="0"/>
    <x v="7"/>
    <s v="Advantus Push Pins, Aluminum Head"/>
    <n v="40.67"/>
    <n v="7"/>
    <n v="12.61"/>
  </r>
  <r>
    <d v="2016-10-27T00:00:00"/>
    <x v="2"/>
    <x v="9"/>
    <x v="2"/>
    <n v="10"/>
    <x v="346"/>
    <x v="20"/>
    <x v="0"/>
    <x v="2"/>
    <s v="Rogers Profile Extra Capacity Storage Tub"/>
    <n v="33.479999999999997"/>
    <n v="2"/>
    <n v="1.34"/>
  </r>
  <r>
    <d v="2016-10-27T00:00:00"/>
    <x v="2"/>
    <x v="9"/>
    <x v="2"/>
    <n v="10"/>
    <x v="346"/>
    <x v="20"/>
    <x v="0"/>
    <x v="3"/>
    <s v="Prestige Round Ring Binders"/>
    <n v="9.73"/>
    <n v="2"/>
    <n v="3.28"/>
  </r>
  <r>
    <d v="2016-10-28T00:00:00"/>
    <x v="2"/>
    <x v="9"/>
    <x v="2"/>
    <n v="10"/>
    <x v="657"/>
    <x v="3"/>
    <x v="0"/>
    <x v="2"/>
    <s v="Personal Filing Tote with Lid, Black/Gray"/>
    <n v="93.06"/>
    <n v="6"/>
    <n v="26.06"/>
  </r>
  <r>
    <d v="2016-10-28T00:00:00"/>
    <x v="2"/>
    <x v="9"/>
    <x v="2"/>
    <n v="10"/>
    <x v="657"/>
    <x v="3"/>
    <x v="2"/>
    <x v="6"/>
    <s v="Adtran 1202752G1"/>
    <n v="302.38"/>
    <n v="3"/>
    <n v="22.68"/>
  </r>
  <r>
    <d v="2016-10-28T00:00:00"/>
    <x v="2"/>
    <x v="9"/>
    <x v="2"/>
    <n v="10"/>
    <x v="104"/>
    <x v="23"/>
    <x v="0"/>
    <x v="0"/>
    <s v="Xerox 223"/>
    <n v="32.4"/>
    <n v="5"/>
    <n v="15.55"/>
  </r>
  <r>
    <d v="2016-10-28T00:00:00"/>
    <x v="2"/>
    <x v="9"/>
    <x v="2"/>
    <n v="10"/>
    <x v="104"/>
    <x v="23"/>
    <x v="0"/>
    <x v="2"/>
    <s v="Tennsco Stur-D-Stor Boltless Shelving, 5 Shelves, 24&quot; Deep, Sand"/>
    <n v="1082.48"/>
    <n v="8"/>
    <n v="10.82"/>
  </r>
  <r>
    <d v="2016-10-28T00:00:00"/>
    <x v="2"/>
    <x v="9"/>
    <x v="2"/>
    <n v="10"/>
    <x v="104"/>
    <x v="23"/>
    <x v="0"/>
    <x v="0"/>
    <s v="Xerox 1939"/>
    <n v="56.91"/>
    <n v="3"/>
    <n v="27.32"/>
  </r>
  <r>
    <d v="2016-10-28T00:00:00"/>
    <x v="2"/>
    <x v="9"/>
    <x v="2"/>
    <n v="10"/>
    <x v="104"/>
    <x v="23"/>
    <x v="1"/>
    <x v="8"/>
    <s v="Floodlight Indoor Halogen Bulbs, 1 Bulb per Pack, 60 Watts"/>
    <n v="77.599999999999994"/>
    <n v="4"/>
    <n v="38.020000000000003"/>
  </r>
  <r>
    <d v="2016-10-28T00:00:00"/>
    <x v="2"/>
    <x v="9"/>
    <x v="2"/>
    <n v="10"/>
    <x v="104"/>
    <x v="23"/>
    <x v="0"/>
    <x v="3"/>
    <s v="Avery Premier Heavy-Duty Binder with Round Locking Rings"/>
    <n v="14.28"/>
    <n v="1"/>
    <n v="6.57"/>
  </r>
  <r>
    <d v="2016-10-28T00:00:00"/>
    <x v="2"/>
    <x v="9"/>
    <x v="2"/>
    <n v="10"/>
    <x v="756"/>
    <x v="3"/>
    <x v="0"/>
    <x v="0"/>
    <s v="Southworth Structures Collection"/>
    <n v="50.96"/>
    <n v="7"/>
    <n v="25.48"/>
  </r>
  <r>
    <d v="2016-10-28T00:00:00"/>
    <x v="2"/>
    <x v="9"/>
    <x v="2"/>
    <n v="10"/>
    <x v="756"/>
    <x v="3"/>
    <x v="0"/>
    <x v="3"/>
    <s v="Square Ring Data Binders, Rigid 75 Pt. Covers, 11&quot; x 14-7/8&quot;"/>
    <n v="49.54"/>
    <n v="3"/>
    <n v="17.34"/>
  </r>
  <r>
    <d v="2016-10-28T00:00:00"/>
    <x v="2"/>
    <x v="9"/>
    <x v="2"/>
    <n v="10"/>
    <x v="190"/>
    <x v="16"/>
    <x v="1"/>
    <x v="8"/>
    <s v="24-Hour Round Wall Clock"/>
    <n v="47.95"/>
    <n v="3"/>
    <n v="13.79"/>
  </r>
  <r>
    <d v="2016-10-28T00:00:00"/>
    <x v="2"/>
    <x v="9"/>
    <x v="2"/>
    <n v="10"/>
    <x v="190"/>
    <x v="16"/>
    <x v="0"/>
    <x v="3"/>
    <s v="Large Capacity Hanging Post Binders"/>
    <n v="37.43"/>
    <n v="5"/>
    <n v="-29.94"/>
  </r>
  <r>
    <d v="2016-10-28T00:00:00"/>
    <x v="2"/>
    <x v="9"/>
    <x v="2"/>
    <n v="10"/>
    <x v="190"/>
    <x v="16"/>
    <x v="1"/>
    <x v="8"/>
    <s v="Eldon Radial Chair Mat for Low to Medium Pile Carpets"/>
    <n v="63.97"/>
    <n v="2"/>
    <n v="0"/>
  </r>
  <r>
    <d v="2016-10-28T00:00:00"/>
    <x v="2"/>
    <x v="9"/>
    <x v="2"/>
    <n v="10"/>
    <x v="190"/>
    <x v="16"/>
    <x v="1"/>
    <x v="8"/>
    <s v="Howard Miller 13-1/2&quot; Diameter Rosebrook Wall Clock"/>
    <n v="165.05"/>
    <n v="3"/>
    <n v="41.26"/>
  </r>
  <r>
    <d v="2016-10-28T00:00:00"/>
    <x v="2"/>
    <x v="9"/>
    <x v="2"/>
    <n v="10"/>
    <x v="436"/>
    <x v="25"/>
    <x v="0"/>
    <x v="3"/>
    <s v="XtraLife ClearVue Slant-D Ring Binder, White, 3&quot;"/>
    <n v="17.62"/>
    <n v="4"/>
    <n v="-14.09"/>
  </r>
  <r>
    <d v="2016-10-28T00:00:00"/>
    <x v="2"/>
    <x v="9"/>
    <x v="2"/>
    <n v="10"/>
    <x v="287"/>
    <x v="16"/>
    <x v="0"/>
    <x v="3"/>
    <s v="Canvas Sectional Post Binders"/>
    <n v="38.19"/>
    <n v="5"/>
    <n v="-26.73"/>
  </r>
  <r>
    <d v="2016-10-28T00:00:00"/>
    <x v="2"/>
    <x v="9"/>
    <x v="2"/>
    <n v="10"/>
    <x v="268"/>
    <x v="20"/>
    <x v="0"/>
    <x v="4"/>
    <s v="BIC Brite Liner Highlighters"/>
    <n v="12.42"/>
    <n v="3"/>
    <n v="5.22"/>
  </r>
  <r>
    <d v="2016-10-28T00:00:00"/>
    <x v="2"/>
    <x v="9"/>
    <x v="2"/>
    <n v="10"/>
    <x v="668"/>
    <x v="20"/>
    <x v="1"/>
    <x v="8"/>
    <s v="Tenex Chairmat w/ Average Lip, 45&quot; x 53&quot;"/>
    <n v="756.8"/>
    <n v="5"/>
    <n v="75.680000000000007"/>
  </r>
  <r>
    <d v="2016-10-29T00:00:00"/>
    <x v="2"/>
    <x v="9"/>
    <x v="2"/>
    <n v="10"/>
    <x v="140"/>
    <x v="23"/>
    <x v="0"/>
    <x v="2"/>
    <s v="Rogers Jumbo File, Granite"/>
    <n v="40.74"/>
    <n v="3"/>
    <n v="0.41"/>
  </r>
  <r>
    <d v="2016-10-29T00:00:00"/>
    <x v="2"/>
    <x v="9"/>
    <x v="2"/>
    <n v="10"/>
    <x v="140"/>
    <x v="23"/>
    <x v="0"/>
    <x v="12"/>
    <s v="Commercial WindTunnel Clean Air Upright Vacuum, Replacement Belts, Filtration Bags"/>
    <n v="11.67"/>
    <n v="3"/>
    <n v="3.03"/>
  </r>
  <r>
    <d v="2016-10-29T00:00:00"/>
    <x v="2"/>
    <x v="9"/>
    <x v="2"/>
    <n v="10"/>
    <x v="682"/>
    <x v="14"/>
    <x v="1"/>
    <x v="8"/>
    <s v="Electrix 20W Halogen Replacement Bulb for Zoom-In Desk Lamp"/>
    <n v="67"/>
    <n v="5"/>
    <n v="32.159999999999997"/>
  </r>
  <r>
    <d v="2016-10-29T00:00:00"/>
    <x v="2"/>
    <x v="9"/>
    <x v="2"/>
    <n v="10"/>
    <x v="564"/>
    <x v="3"/>
    <x v="0"/>
    <x v="3"/>
    <s v="XtraLife ClearVue Slant-D Ring Binder, White, 3&quot;"/>
    <n v="11.74"/>
    <n v="1"/>
    <n v="3.82"/>
  </r>
  <r>
    <d v="2016-10-30T00:00:00"/>
    <x v="2"/>
    <x v="9"/>
    <x v="2"/>
    <n v="10"/>
    <x v="80"/>
    <x v="14"/>
    <x v="0"/>
    <x v="4"/>
    <s v="Newell 312"/>
    <n v="11.68"/>
    <n v="2"/>
    <n v="3.5"/>
  </r>
  <r>
    <d v="2016-10-30T00:00:00"/>
    <x v="2"/>
    <x v="9"/>
    <x v="2"/>
    <n v="10"/>
    <x v="150"/>
    <x v="20"/>
    <x v="0"/>
    <x v="3"/>
    <s v="GBC Personal VeloBind Strips"/>
    <n v="28.75"/>
    <n v="3"/>
    <n v="10.06"/>
  </r>
  <r>
    <d v="2016-10-30T00:00:00"/>
    <x v="2"/>
    <x v="9"/>
    <x v="2"/>
    <n v="10"/>
    <x v="150"/>
    <x v="20"/>
    <x v="0"/>
    <x v="4"/>
    <s v="Boston KS Multi-Size Manual Pencil Sharpener"/>
    <n v="114.95"/>
    <n v="5"/>
    <n v="32.19"/>
  </r>
  <r>
    <d v="2016-10-30T00:00:00"/>
    <x v="2"/>
    <x v="9"/>
    <x v="2"/>
    <n v="10"/>
    <x v="530"/>
    <x v="3"/>
    <x v="0"/>
    <x v="7"/>
    <s v="Assorted Color Push Pins"/>
    <n v="3.62"/>
    <n v="2"/>
    <n v="1.19"/>
  </r>
  <r>
    <d v="2016-10-31T00:00:00"/>
    <x v="2"/>
    <x v="9"/>
    <x v="2"/>
    <n v="10"/>
    <x v="649"/>
    <x v="2"/>
    <x v="1"/>
    <x v="5"/>
    <s v="Hon Olson Stacker Stools"/>
    <n v="492.84"/>
    <n v="5"/>
    <n v="-14.08"/>
  </r>
  <r>
    <d v="2016-10-31T00:00:00"/>
    <x v="2"/>
    <x v="9"/>
    <x v="2"/>
    <n v="10"/>
    <x v="104"/>
    <x v="3"/>
    <x v="0"/>
    <x v="2"/>
    <s v="Dual Level, Single-Width Filing Carts"/>
    <n v="1085.42"/>
    <n v="7"/>
    <n v="282.20999999999998"/>
  </r>
  <r>
    <d v="2016-10-31T00:00:00"/>
    <x v="2"/>
    <x v="9"/>
    <x v="2"/>
    <n v="10"/>
    <x v="251"/>
    <x v="16"/>
    <x v="0"/>
    <x v="0"/>
    <s v="Xerox 1898"/>
    <n v="32.06"/>
    <n v="6"/>
    <n v="11.22"/>
  </r>
  <r>
    <d v="2016-10-31T00:00:00"/>
    <x v="2"/>
    <x v="9"/>
    <x v="2"/>
    <n v="10"/>
    <x v="698"/>
    <x v="39"/>
    <x v="0"/>
    <x v="14"/>
    <s v="Fiskars Softgrip Scissors"/>
    <n v="21.96"/>
    <n v="2"/>
    <n v="6.15"/>
  </r>
  <r>
    <d v="2016-10-31T00:00:00"/>
    <x v="2"/>
    <x v="9"/>
    <x v="2"/>
    <n v="10"/>
    <x v="698"/>
    <x v="39"/>
    <x v="1"/>
    <x v="5"/>
    <s v="Hon Mobius Operator's Chair"/>
    <n v="368.97"/>
    <n v="3"/>
    <n v="81.17"/>
  </r>
  <r>
    <d v="2016-10-31T00:00:00"/>
    <x v="2"/>
    <x v="9"/>
    <x v="2"/>
    <n v="10"/>
    <x v="698"/>
    <x v="39"/>
    <x v="0"/>
    <x v="4"/>
    <s v="Newell 31"/>
    <n v="12.39"/>
    <n v="3"/>
    <n v="3.47"/>
  </r>
  <r>
    <d v="2016-10-31T00:00:00"/>
    <x v="2"/>
    <x v="9"/>
    <x v="2"/>
    <n v="10"/>
    <x v="698"/>
    <x v="39"/>
    <x v="0"/>
    <x v="2"/>
    <s v="Carina Mini System Audio Rack, Model AR050B"/>
    <n v="332.94"/>
    <n v="3"/>
    <n v="9.99"/>
  </r>
  <r>
    <d v="2016-10-31T00:00:00"/>
    <x v="2"/>
    <x v="9"/>
    <x v="2"/>
    <n v="10"/>
    <x v="472"/>
    <x v="3"/>
    <x v="1"/>
    <x v="5"/>
    <s v="Office Star - Professional Matrix Back Chair with 2-to-1 Synchro Tilt and Mesh Fabric Seat"/>
    <n v="1403.92"/>
    <n v="5"/>
    <n v="70.2"/>
  </r>
  <r>
    <d v="2016-11-01T00:00:00"/>
    <x v="2"/>
    <x v="10"/>
    <x v="2"/>
    <n v="11"/>
    <x v="307"/>
    <x v="6"/>
    <x v="2"/>
    <x v="6"/>
    <s v="LF Elite 3D Dazzle Designer Hard Case Cover, Lf Stylus Pen and Wiper For Apple Iphone 5c Mini Lite"/>
    <n v="21.8"/>
    <n v="2"/>
    <n v="6.1"/>
  </r>
  <r>
    <d v="2016-11-01T00:00:00"/>
    <x v="2"/>
    <x v="10"/>
    <x v="2"/>
    <n v="11"/>
    <x v="307"/>
    <x v="6"/>
    <x v="0"/>
    <x v="10"/>
    <s v="Airmail Envelopes"/>
    <n v="251.79"/>
    <n v="3"/>
    <n v="118.34"/>
  </r>
  <r>
    <d v="2016-11-01T00:00:00"/>
    <x v="2"/>
    <x v="10"/>
    <x v="2"/>
    <n v="11"/>
    <x v="599"/>
    <x v="0"/>
    <x v="0"/>
    <x v="2"/>
    <s v="Tenex Personal Filing Tote With Secure Closure Lid, Black/Frost"/>
    <n v="111.67"/>
    <n v="9"/>
    <n v="6.98"/>
  </r>
  <r>
    <d v="2016-11-01T00:00:00"/>
    <x v="2"/>
    <x v="10"/>
    <x v="2"/>
    <n v="11"/>
    <x v="21"/>
    <x v="1"/>
    <x v="2"/>
    <x v="9"/>
    <s v="Maxell 4.7GB DVD-R"/>
    <n v="68.11"/>
    <n v="3"/>
    <n v="17.88"/>
  </r>
  <r>
    <d v="2016-11-03T00:00:00"/>
    <x v="2"/>
    <x v="10"/>
    <x v="2"/>
    <n v="11"/>
    <x v="68"/>
    <x v="30"/>
    <x v="0"/>
    <x v="4"/>
    <s v="Hunt PowerHouse Electric Pencil Sharpener, Blue"/>
    <n v="75.959999999999994"/>
    <n v="2"/>
    <n v="22.79"/>
  </r>
  <r>
    <d v="2016-11-03T00:00:00"/>
    <x v="2"/>
    <x v="10"/>
    <x v="2"/>
    <n v="11"/>
    <x v="68"/>
    <x v="30"/>
    <x v="0"/>
    <x v="3"/>
    <s v="Avery Durable Plastic 1&quot; Binders"/>
    <n v="27.24"/>
    <n v="6"/>
    <n v="13.35"/>
  </r>
  <r>
    <d v="2016-11-03T00:00:00"/>
    <x v="2"/>
    <x v="10"/>
    <x v="2"/>
    <n v="11"/>
    <x v="582"/>
    <x v="22"/>
    <x v="0"/>
    <x v="4"/>
    <s v="Newell 332"/>
    <n v="8.82"/>
    <n v="3"/>
    <n v="2.38"/>
  </r>
  <r>
    <d v="2016-11-03T00:00:00"/>
    <x v="2"/>
    <x v="10"/>
    <x v="2"/>
    <n v="11"/>
    <x v="766"/>
    <x v="3"/>
    <x v="1"/>
    <x v="5"/>
    <s v="Global Deluxe High-Back Office Chair in Storm"/>
    <n v="217.58"/>
    <n v="2"/>
    <n v="-29.92"/>
  </r>
  <r>
    <d v="2016-11-03T00:00:00"/>
    <x v="2"/>
    <x v="10"/>
    <x v="2"/>
    <n v="11"/>
    <x v="766"/>
    <x v="3"/>
    <x v="2"/>
    <x v="9"/>
    <s v="Kensington K72356US Mouse-in-a-Box USB Desktop Mouse"/>
    <n v="82.95"/>
    <n v="5"/>
    <n v="29.03"/>
  </r>
  <r>
    <d v="2016-11-03T00:00:00"/>
    <x v="2"/>
    <x v="10"/>
    <x v="2"/>
    <n v="11"/>
    <x v="766"/>
    <x v="3"/>
    <x v="0"/>
    <x v="1"/>
    <s v="Avery 50"/>
    <n v="87.71"/>
    <n v="7"/>
    <n v="41.22"/>
  </r>
  <r>
    <d v="2016-11-03T00:00:00"/>
    <x v="2"/>
    <x v="10"/>
    <x v="2"/>
    <n v="11"/>
    <x v="766"/>
    <x v="3"/>
    <x v="0"/>
    <x v="12"/>
    <s v="Honeywell Enviracaire Portable HEPA Air Cleaner for 16' x 20' Room"/>
    <n v="1101.48"/>
    <n v="4"/>
    <n v="429.58"/>
  </r>
  <r>
    <d v="2016-11-03T00:00:00"/>
    <x v="2"/>
    <x v="10"/>
    <x v="2"/>
    <n v="11"/>
    <x v="358"/>
    <x v="5"/>
    <x v="0"/>
    <x v="7"/>
    <s v="Advantus Plastic Paper Clips"/>
    <n v="20"/>
    <n v="4"/>
    <n v="9.6"/>
  </r>
  <r>
    <d v="2016-11-03T00:00:00"/>
    <x v="2"/>
    <x v="10"/>
    <x v="2"/>
    <n v="11"/>
    <x v="358"/>
    <x v="5"/>
    <x v="0"/>
    <x v="4"/>
    <s v="Economy #2 Pencils"/>
    <n v="7.98"/>
    <n v="3"/>
    <n v="2.0699999999999998"/>
  </r>
  <r>
    <d v="2016-11-03T00:00:00"/>
    <x v="2"/>
    <x v="10"/>
    <x v="2"/>
    <n v="11"/>
    <x v="358"/>
    <x v="5"/>
    <x v="1"/>
    <x v="8"/>
    <s v="Magna Visual Magnetic Picture Hangers"/>
    <n v="24.1"/>
    <n v="5"/>
    <n v="9.16"/>
  </r>
  <r>
    <d v="2016-11-03T00:00:00"/>
    <x v="2"/>
    <x v="10"/>
    <x v="2"/>
    <n v="11"/>
    <x v="358"/>
    <x v="5"/>
    <x v="0"/>
    <x v="4"/>
    <s v="Boston 16750 Black Compact Battery Pencil Sharpener"/>
    <n v="8.75"/>
    <n v="1"/>
    <n v="2.63"/>
  </r>
  <r>
    <d v="2016-11-03T00:00:00"/>
    <x v="2"/>
    <x v="10"/>
    <x v="2"/>
    <n v="11"/>
    <x v="358"/>
    <x v="5"/>
    <x v="1"/>
    <x v="13"/>
    <s v="Global Adaptabilities Conference Tables"/>
    <n v="842.94"/>
    <n v="3"/>
    <n v="160.16"/>
  </r>
  <r>
    <d v="2016-11-03T00:00:00"/>
    <x v="2"/>
    <x v="10"/>
    <x v="2"/>
    <n v="11"/>
    <x v="21"/>
    <x v="3"/>
    <x v="0"/>
    <x v="7"/>
    <s v="Stockwell Push Pins"/>
    <n v="15.26"/>
    <n v="7"/>
    <n v="5.04"/>
  </r>
  <r>
    <d v="2016-11-03T00:00:00"/>
    <x v="2"/>
    <x v="10"/>
    <x v="2"/>
    <n v="11"/>
    <x v="21"/>
    <x v="3"/>
    <x v="0"/>
    <x v="12"/>
    <s v="Holmes 99% HEPA Air Purifier"/>
    <n v="43.32"/>
    <n v="2"/>
    <n v="14.3"/>
  </r>
  <r>
    <d v="2016-11-03T00:00:00"/>
    <x v="2"/>
    <x v="10"/>
    <x v="2"/>
    <n v="11"/>
    <x v="21"/>
    <x v="3"/>
    <x v="0"/>
    <x v="3"/>
    <s v="Avery Durable Plastic 1&quot; Binders"/>
    <n v="43.58"/>
    <n v="12"/>
    <n v="15.8"/>
  </r>
  <r>
    <d v="2016-11-03T00:00:00"/>
    <x v="2"/>
    <x v="10"/>
    <x v="2"/>
    <n v="11"/>
    <x v="21"/>
    <x v="3"/>
    <x v="0"/>
    <x v="0"/>
    <s v="Xerox 1892"/>
    <n v="116.28"/>
    <n v="3"/>
    <n v="56.98"/>
  </r>
  <r>
    <d v="2016-11-03T00:00:00"/>
    <x v="2"/>
    <x v="10"/>
    <x v="2"/>
    <n v="11"/>
    <x v="21"/>
    <x v="3"/>
    <x v="0"/>
    <x v="3"/>
    <s v="Fellowes Black Plastic Comb Bindings"/>
    <n v="9.3000000000000007"/>
    <n v="2"/>
    <n v="3.02"/>
  </r>
  <r>
    <d v="2016-11-03T00:00:00"/>
    <x v="2"/>
    <x v="10"/>
    <x v="2"/>
    <n v="11"/>
    <x v="21"/>
    <x v="3"/>
    <x v="0"/>
    <x v="0"/>
    <s v="Xerox 22"/>
    <n v="19.440000000000001"/>
    <n v="3"/>
    <n v="9.33"/>
  </r>
  <r>
    <d v="2016-11-03T00:00:00"/>
    <x v="2"/>
    <x v="10"/>
    <x v="2"/>
    <n v="11"/>
    <x v="21"/>
    <x v="3"/>
    <x v="0"/>
    <x v="0"/>
    <s v="Multicolor Computer Printout Paper"/>
    <n v="314.55"/>
    <n v="3"/>
    <n v="150.97999999999999"/>
  </r>
  <r>
    <d v="2016-11-03T00:00:00"/>
    <x v="2"/>
    <x v="10"/>
    <x v="2"/>
    <n v="11"/>
    <x v="225"/>
    <x v="0"/>
    <x v="0"/>
    <x v="0"/>
    <s v="Xerox 1978"/>
    <n v="9.25"/>
    <n v="2"/>
    <n v="3.35"/>
  </r>
  <r>
    <d v="2016-11-03T00:00:00"/>
    <x v="2"/>
    <x v="10"/>
    <x v="2"/>
    <n v="11"/>
    <x v="262"/>
    <x v="11"/>
    <x v="0"/>
    <x v="3"/>
    <s v="Avery Reinforcements for Hole-Punch Pages"/>
    <n v="4.16"/>
    <n v="7"/>
    <n v="-3.47"/>
  </r>
  <r>
    <d v="2016-11-03T00:00:00"/>
    <x v="2"/>
    <x v="10"/>
    <x v="2"/>
    <n v="11"/>
    <x v="262"/>
    <x v="11"/>
    <x v="2"/>
    <x v="15"/>
    <s v="Okidata B401 Printer"/>
    <n v="179.99"/>
    <n v="3"/>
    <n v="-251.99"/>
  </r>
  <r>
    <d v="2016-11-03T00:00:00"/>
    <x v="2"/>
    <x v="10"/>
    <x v="2"/>
    <n v="11"/>
    <x v="425"/>
    <x v="2"/>
    <x v="2"/>
    <x v="9"/>
    <s v="NETGEAR N750 Dual Band Wi-Fi Gigabit Router"/>
    <n v="72"/>
    <n v="1"/>
    <n v="14.4"/>
  </r>
  <r>
    <d v="2016-11-03T00:00:00"/>
    <x v="2"/>
    <x v="10"/>
    <x v="2"/>
    <n v="11"/>
    <x v="425"/>
    <x v="2"/>
    <x v="1"/>
    <x v="5"/>
    <s v="Bevis Steel Folding Chairs"/>
    <n v="470.16"/>
    <n v="7"/>
    <n v="-13.43"/>
  </r>
  <r>
    <d v="2016-11-04T00:00:00"/>
    <x v="2"/>
    <x v="10"/>
    <x v="2"/>
    <n v="11"/>
    <x v="554"/>
    <x v="5"/>
    <x v="0"/>
    <x v="7"/>
    <s v="OIC Colored Binder Clips, Assorted Sizes"/>
    <n v="10.74"/>
    <n v="3"/>
    <n v="5.26"/>
  </r>
  <r>
    <d v="2016-11-04T00:00:00"/>
    <x v="2"/>
    <x v="10"/>
    <x v="2"/>
    <n v="11"/>
    <x v="756"/>
    <x v="22"/>
    <x v="1"/>
    <x v="8"/>
    <s v="Tenex &quot;The Solids&quot; Textured Chair Mats"/>
    <n v="209.88"/>
    <n v="3"/>
    <n v="35.68"/>
  </r>
  <r>
    <d v="2016-11-04T00:00:00"/>
    <x v="2"/>
    <x v="10"/>
    <x v="2"/>
    <n v="11"/>
    <x v="384"/>
    <x v="3"/>
    <x v="1"/>
    <x v="8"/>
    <s v="Advantus Panel Wall Acrylic Frame"/>
    <n v="38.29"/>
    <n v="7"/>
    <n v="16.46"/>
  </r>
  <r>
    <d v="2016-11-04T00:00:00"/>
    <x v="2"/>
    <x v="10"/>
    <x v="2"/>
    <n v="11"/>
    <x v="426"/>
    <x v="3"/>
    <x v="0"/>
    <x v="4"/>
    <s v="Boston Heavy-Duty Trimline Electric Pencil Sharpeners"/>
    <n v="192.8"/>
    <n v="4"/>
    <n v="55.91"/>
  </r>
  <r>
    <d v="2016-11-04T00:00:00"/>
    <x v="2"/>
    <x v="10"/>
    <x v="2"/>
    <n v="11"/>
    <x v="609"/>
    <x v="11"/>
    <x v="0"/>
    <x v="14"/>
    <s v="Serrated Blade or Curved Handle Hand Letter Openers"/>
    <n v="17.579999999999998"/>
    <n v="7"/>
    <n v="-4.18"/>
  </r>
  <r>
    <d v="2016-11-04T00:00:00"/>
    <x v="2"/>
    <x v="10"/>
    <x v="2"/>
    <n v="11"/>
    <x v="609"/>
    <x v="11"/>
    <x v="1"/>
    <x v="5"/>
    <s v="Office Star - Contemporary Task Swivel chair with Loop Arms, Charcoal"/>
    <n v="104.78"/>
    <n v="1"/>
    <n v="-14.41"/>
  </r>
  <r>
    <d v="2016-11-04T00:00:00"/>
    <x v="2"/>
    <x v="10"/>
    <x v="2"/>
    <n v="11"/>
    <x v="609"/>
    <x v="11"/>
    <x v="0"/>
    <x v="0"/>
    <s v="Southworth 25% Cotton Premium Laser Paper and Envelopes"/>
    <n v="47.95"/>
    <n v="3"/>
    <n v="16.78"/>
  </r>
  <r>
    <d v="2016-11-04T00:00:00"/>
    <x v="2"/>
    <x v="10"/>
    <x v="2"/>
    <n v="11"/>
    <x v="609"/>
    <x v="11"/>
    <x v="1"/>
    <x v="5"/>
    <s v="Global Enterprise Series Seating High-Back Swivel/Tilt Chairs"/>
    <n v="650.35"/>
    <n v="3"/>
    <n v="-97.55"/>
  </r>
  <r>
    <d v="2016-11-04T00:00:00"/>
    <x v="2"/>
    <x v="10"/>
    <x v="2"/>
    <n v="11"/>
    <x v="609"/>
    <x v="11"/>
    <x v="0"/>
    <x v="1"/>
    <s v="Dot Matrix Printer Tape Reel Labels, White, 5000/Box"/>
    <n v="629.17999999999995"/>
    <n v="8"/>
    <n v="228.08"/>
  </r>
  <r>
    <d v="2016-11-04T00:00:00"/>
    <x v="2"/>
    <x v="10"/>
    <x v="2"/>
    <n v="11"/>
    <x v="609"/>
    <x v="11"/>
    <x v="0"/>
    <x v="0"/>
    <s v="Xerox 1887"/>
    <n v="15.18"/>
    <n v="1"/>
    <n v="5.31"/>
  </r>
  <r>
    <d v="2016-11-04T00:00:00"/>
    <x v="2"/>
    <x v="10"/>
    <x v="2"/>
    <n v="11"/>
    <x v="591"/>
    <x v="16"/>
    <x v="1"/>
    <x v="8"/>
    <s v="Ultra Door Pull Handle"/>
    <n v="50.5"/>
    <n v="6"/>
    <n v="8.2100000000000009"/>
  </r>
  <r>
    <d v="2016-11-04T00:00:00"/>
    <x v="2"/>
    <x v="10"/>
    <x v="2"/>
    <n v="11"/>
    <x v="249"/>
    <x v="3"/>
    <x v="0"/>
    <x v="3"/>
    <s v="Tuff Stuff Recycled Round Ring Binders"/>
    <n v="7.71"/>
    <n v="2"/>
    <n v="2.8"/>
  </r>
  <r>
    <d v="2016-11-04T00:00:00"/>
    <x v="2"/>
    <x v="10"/>
    <x v="2"/>
    <n v="11"/>
    <x v="249"/>
    <x v="3"/>
    <x v="0"/>
    <x v="3"/>
    <s v="Acco Economy Flexible Poly Round Ring Binder"/>
    <n v="4.18"/>
    <n v="1"/>
    <n v="1.31"/>
  </r>
  <r>
    <d v="2016-11-04T00:00:00"/>
    <x v="2"/>
    <x v="10"/>
    <x v="2"/>
    <n v="11"/>
    <x v="249"/>
    <x v="3"/>
    <x v="0"/>
    <x v="0"/>
    <s v="Xerox 229"/>
    <n v="38.880000000000003"/>
    <n v="6"/>
    <n v="18.66"/>
  </r>
  <r>
    <d v="2016-11-04T00:00:00"/>
    <x v="2"/>
    <x v="10"/>
    <x v="2"/>
    <n v="11"/>
    <x v="727"/>
    <x v="25"/>
    <x v="0"/>
    <x v="2"/>
    <s v="Eldon Portable Mobile Manager"/>
    <n v="45.25"/>
    <n v="2"/>
    <n v="3.96"/>
  </r>
  <r>
    <d v="2016-11-04T00:00:00"/>
    <x v="2"/>
    <x v="10"/>
    <x v="2"/>
    <n v="11"/>
    <x v="727"/>
    <x v="25"/>
    <x v="1"/>
    <x v="13"/>
    <s v="BPI Conference Tables"/>
    <n v="876.3"/>
    <n v="10"/>
    <n v="-292.10000000000002"/>
  </r>
  <r>
    <d v="2016-11-04T00:00:00"/>
    <x v="2"/>
    <x v="10"/>
    <x v="2"/>
    <n v="11"/>
    <x v="727"/>
    <x v="25"/>
    <x v="0"/>
    <x v="14"/>
    <s v="Premier Electric Letter Opener"/>
    <n v="185.38"/>
    <n v="2"/>
    <n v="-34.76"/>
  </r>
  <r>
    <d v="2016-11-04T00:00:00"/>
    <x v="2"/>
    <x v="10"/>
    <x v="2"/>
    <n v="11"/>
    <x v="204"/>
    <x v="3"/>
    <x v="2"/>
    <x v="15"/>
    <s v="Okidata B400 Printer"/>
    <n v="686.4"/>
    <n v="2"/>
    <n v="77.22"/>
  </r>
  <r>
    <d v="2016-11-04T00:00:00"/>
    <x v="2"/>
    <x v="10"/>
    <x v="2"/>
    <n v="11"/>
    <x v="533"/>
    <x v="0"/>
    <x v="1"/>
    <x v="8"/>
    <s v="DAX Two-Tone Rosewood/Black Document Frame, Desktop, 5 x 7"/>
    <n v="11.38"/>
    <n v="3"/>
    <n v="-5.69"/>
  </r>
  <r>
    <d v="2016-11-04T00:00:00"/>
    <x v="2"/>
    <x v="10"/>
    <x v="2"/>
    <n v="11"/>
    <x v="533"/>
    <x v="0"/>
    <x v="1"/>
    <x v="8"/>
    <s v="Deflect-o EconoMat Studded, No Bevel Mat for Low Pile Carpeting"/>
    <n v="66.11"/>
    <n v="4"/>
    <n v="-84.29"/>
  </r>
  <r>
    <d v="2016-11-05T00:00:00"/>
    <x v="2"/>
    <x v="10"/>
    <x v="2"/>
    <n v="11"/>
    <x v="431"/>
    <x v="3"/>
    <x v="0"/>
    <x v="3"/>
    <s v="Cardinal Holdit Data Disk Pockets"/>
    <n v="29.12"/>
    <n v="5"/>
    <n v="9.83"/>
  </r>
  <r>
    <d v="2016-11-05T00:00:00"/>
    <x v="2"/>
    <x v="10"/>
    <x v="2"/>
    <n v="11"/>
    <x v="756"/>
    <x v="2"/>
    <x v="2"/>
    <x v="6"/>
    <s v="Anker Astro Mini 3000mAh Ultra-Compact Portable Charger"/>
    <n v="23.99"/>
    <n v="2"/>
    <n v="-15.99"/>
  </r>
  <r>
    <d v="2016-11-05T00:00:00"/>
    <x v="2"/>
    <x v="10"/>
    <x v="2"/>
    <n v="11"/>
    <x v="287"/>
    <x v="0"/>
    <x v="1"/>
    <x v="13"/>
    <s v="Laminate Occasional Tables"/>
    <n v="863.13"/>
    <n v="8"/>
    <n v="-160.30000000000001"/>
  </r>
  <r>
    <d v="2016-11-05T00:00:00"/>
    <x v="2"/>
    <x v="10"/>
    <x v="2"/>
    <n v="11"/>
    <x v="287"/>
    <x v="0"/>
    <x v="0"/>
    <x v="3"/>
    <s v="Storex Dura Pro Binders"/>
    <n v="3.56"/>
    <n v="3"/>
    <n v="-6.24"/>
  </r>
  <r>
    <d v="2016-11-05T00:00:00"/>
    <x v="2"/>
    <x v="10"/>
    <x v="2"/>
    <n v="11"/>
    <x v="287"/>
    <x v="0"/>
    <x v="1"/>
    <x v="11"/>
    <s v="O'Sullivan Plantations 2-Door Library in Landvery Oak"/>
    <n v="956.66"/>
    <n v="7"/>
    <n v="-225.1"/>
  </r>
  <r>
    <d v="2016-11-05T00:00:00"/>
    <x v="2"/>
    <x v="10"/>
    <x v="2"/>
    <n v="11"/>
    <x v="287"/>
    <x v="0"/>
    <x v="0"/>
    <x v="3"/>
    <s v="Premium Transparent Presentation Covers by GBC"/>
    <n v="12.59"/>
    <n v="3"/>
    <n v="-20.14"/>
  </r>
  <r>
    <d v="2016-11-05T00:00:00"/>
    <x v="2"/>
    <x v="10"/>
    <x v="2"/>
    <n v="11"/>
    <x v="287"/>
    <x v="0"/>
    <x v="2"/>
    <x v="9"/>
    <s v="Logitech Wireless Headset H600 Over-The-Head Design"/>
    <n v="171.96"/>
    <n v="5"/>
    <n v="45.14"/>
  </r>
  <r>
    <d v="2016-11-05T00:00:00"/>
    <x v="2"/>
    <x v="10"/>
    <x v="2"/>
    <n v="11"/>
    <x v="415"/>
    <x v="18"/>
    <x v="0"/>
    <x v="3"/>
    <s v="Premium Transparent Presentation Covers by GBC"/>
    <n v="104.9"/>
    <n v="5"/>
    <n v="50.35"/>
  </r>
  <r>
    <d v="2016-11-05T00:00:00"/>
    <x v="2"/>
    <x v="10"/>
    <x v="2"/>
    <n v="11"/>
    <x v="415"/>
    <x v="18"/>
    <x v="0"/>
    <x v="4"/>
    <s v="Prismacolor Color Pencil Set"/>
    <n v="39.68"/>
    <n v="2"/>
    <n v="16.27"/>
  </r>
  <r>
    <d v="2016-11-05T00:00:00"/>
    <x v="2"/>
    <x v="10"/>
    <x v="2"/>
    <n v="11"/>
    <x v="415"/>
    <x v="18"/>
    <x v="0"/>
    <x v="1"/>
    <s v="Avery 503"/>
    <n v="51.75"/>
    <n v="5"/>
    <n v="24.84"/>
  </r>
  <r>
    <d v="2016-11-05T00:00:00"/>
    <x v="2"/>
    <x v="10"/>
    <x v="2"/>
    <n v="11"/>
    <x v="343"/>
    <x v="3"/>
    <x v="0"/>
    <x v="3"/>
    <s v="GBC Twin Loop Wire Binding Elements"/>
    <n v="53.25"/>
    <n v="2"/>
    <n v="19.97"/>
  </r>
  <r>
    <d v="2016-11-05T00:00:00"/>
    <x v="2"/>
    <x v="10"/>
    <x v="2"/>
    <n v="11"/>
    <x v="438"/>
    <x v="0"/>
    <x v="0"/>
    <x v="1"/>
    <s v="Avery 490"/>
    <n v="11.84"/>
    <n v="1"/>
    <n v="4.4400000000000004"/>
  </r>
  <r>
    <d v="2016-11-05T00:00:00"/>
    <x v="2"/>
    <x v="10"/>
    <x v="2"/>
    <n v="11"/>
    <x v="377"/>
    <x v="22"/>
    <x v="2"/>
    <x v="9"/>
    <s v="Cherry 142-key Programmable Keyboard"/>
    <n v="479.72"/>
    <n v="4"/>
    <n v="52.77"/>
  </r>
  <r>
    <d v="2016-11-05T00:00:00"/>
    <x v="2"/>
    <x v="10"/>
    <x v="2"/>
    <n v="11"/>
    <x v="564"/>
    <x v="3"/>
    <x v="2"/>
    <x v="9"/>
    <s v="KeyTronicÂ E03601U1 -Â KeyboardÂ - Beige"/>
    <n v="72"/>
    <n v="4"/>
    <n v="12.96"/>
  </r>
  <r>
    <d v="2016-11-05T00:00:00"/>
    <x v="2"/>
    <x v="10"/>
    <x v="2"/>
    <n v="11"/>
    <x v="564"/>
    <x v="3"/>
    <x v="1"/>
    <x v="5"/>
    <s v="Harbour Creations 67200 Series Stacking Chairs"/>
    <n v="113.89"/>
    <n v="2"/>
    <n v="9.9700000000000006"/>
  </r>
  <r>
    <d v="2016-11-05T00:00:00"/>
    <x v="2"/>
    <x v="10"/>
    <x v="2"/>
    <n v="11"/>
    <x v="564"/>
    <x v="3"/>
    <x v="0"/>
    <x v="10"/>
    <s v="Strathmore #10 Envelopes, Ultimate White"/>
    <n v="158.13"/>
    <n v="3"/>
    <n v="77.48"/>
  </r>
  <r>
    <d v="2016-11-05T00:00:00"/>
    <x v="2"/>
    <x v="10"/>
    <x v="2"/>
    <n v="11"/>
    <x v="395"/>
    <x v="6"/>
    <x v="1"/>
    <x v="8"/>
    <s v="3M Polarizing Task Lamp with Clamp Arm, Light Gray"/>
    <n v="273.95999999999998"/>
    <n v="2"/>
    <n v="71.23"/>
  </r>
  <r>
    <d v="2016-11-05T00:00:00"/>
    <x v="2"/>
    <x v="10"/>
    <x v="2"/>
    <n v="11"/>
    <x v="395"/>
    <x v="6"/>
    <x v="2"/>
    <x v="9"/>
    <s v="Microsoft Natural Ergonomic Keyboard 4000"/>
    <n v="89.97"/>
    <n v="3"/>
    <n v="18.89"/>
  </r>
  <r>
    <d v="2016-11-05T00:00:00"/>
    <x v="2"/>
    <x v="10"/>
    <x v="2"/>
    <n v="11"/>
    <x v="395"/>
    <x v="6"/>
    <x v="1"/>
    <x v="8"/>
    <s v="Tenex Chairmat w/ Average Lip, 45&quot; x 53&quot;"/>
    <n v="756.8"/>
    <n v="5"/>
    <n v="75.680000000000007"/>
  </r>
  <r>
    <d v="2016-11-06T00:00:00"/>
    <x v="2"/>
    <x v="10"/>
    <x v="2"/>
    <n v="11"/>
    <x v="471"/>
    <x v="3"/>
    <x v="1"/>
    <x v="5"/>
    <s v="Global Task Chair, Black"/>
    <n v="81.42"/>
    <n v="2"/>
    <n v="-9.16"/>
  </r>
  <r>
    <d v="2016-11-06T00:00:00"/>
    <x v="2"/>
    <x v="10"/>
    <x v="2"/>
    <n v="11"/>
    <x v="471"/>
    <x v="3"/>
    <x v="1"/>
    <x v="8"/>
    <s v="Eldon Cleatmat Plus Chair Mats for High Pile Carpets"/>
    <n v="238.56"/>
    <n v="3"/>
    <n v="26.24"/>
  </r>
  <r>
    <d v="2016-11-06T00:00:00"/>
    <x v="2"/>
    <x v="10"/>
    <x v="2"/>
    <n v="11"/>
    <x v="254"/>
    <x v="16"/>
    <x v="1"/>
    <x v="5"/>
    <s v="High-Back Leather Manager's Chair"/>
    <n v="207.98"/>
    <n v="2"/>
    <n v="-28.6"/>
  </r>
  <r>
    <d v="2016-11-06T00:00:00"/>
    <x v="2"/>
    <x v="10"/>
    <x v="2"/>
    <n v="11"/>
    <x v="254"/>
    <x v="16"/>
    <x v="0"/>
    <x v="0"/>
    <s v="Embossed Ink Jet Note Cards"/>
    <n v="36.11"/>
    <n v="2"/>
    <n v="12.64"/>
  </r>
  <r>
    <d v="2016-11-06T00:00:00"/>
    <x v="2"/>
    <x v="10"/>
    <x v="2"/>
    <n v="11"/>
    <x v="254"/>
    <x v="16"/>
    <x v="1"/>
    <x v="8"/>
    <s v="Executive Impressions 14&quot; Contract Wall Clock"/>
    <n v="35.57"/>
    <n v="2"/>
    <n v="5.78"/>
  </r>
  <r>
    <d v="2016-11-06T00:00:00"/>
    <x v="2"/>
    <x v="10"/>
    <x v="2"/>
    <n v="11"/>
    <x v="254"/>
    <x v="16"/>
    <x v="0"/>
    <x v="0"/>
    <s v="Eaton Premium Continuous-Feed Paper, 25% Cotton, Letter Size, White, 1000 Shts/Box"/>
    <n v="88.77"/>
    <n v="2"/>
    <n v="31.07"/>
  </r>
  <r>
    <d v="2016-11-06T00:00:00"/>
    <x v="2"/>
    <x v="10"/>
    <x v="2"/>
    <n v="11"/>
    <x v="576"/>
    <x v="3"/>
    <x v="0"/>
    <x v="2"/>
    <s v="Eldon Portable Mobile Manager"/>
    <n v="84.84"/>
    <n v="3"/>
    <n v="22.91"/>
  </r>
  <r>
    <d v="2016-11-07T00:00:00"/>
    <x v="2"/>
    <x v="10"/>
    <x v="2"/>
    <n v="11"/>
    <x v="655"/>
    <x v="22"/>
    <x v="0"/>
    <x v="3"/>
    <s v="Wilson Jones International Size A4 Ring Binders"/>
    <n v="27.68"/>
    <n v="2"/>
    <n v="9.69"/>
  </r>
  <r>
    <d v="2016-11-07T00:00:00"/>
    <x v="2"/>
    <x v="10"/>
    <x v="2"/>
    <n v="11"/>
    <x v="673"/>
    <x v="3"/>
    <x v="0"/>
    <x v="3"/>
    <s v="Fellowes Binding Cases"/>
    <n v="37.44"/>
    <n v="4"/>
    <n v="11.7"/>
  </r>
  <r>
    <d v="2016-11-07T00:00:00"/>
    <x v="2"/>
    <x v="10"/>
    <x v="2"/>
    <n v="11"/>
    <x v="673"/>
    <x v="3"/>
    <x v="0"/>
    <x v="3"/>
    <s v="Ibico Plastic and Wire Spiral Binding Combs"/>
    <n v="26.98"/>
    <n v="4"/>
    <n v="8.77"/>
  </r>
  <r>
    <d v="2016-11-07T00:00:00"/>
    <x v="2"/>
    <x v="10"/>
    <x v="2"/>
    <n v="11"/>
    <x v="673"/>
    <x v="3"/>
    <x v="0"/>
    <x v="14"/>
    <s v="Acme Preferred Stainless Steel Scissors"/>
    <n v="11.36"/>
    <n v="2"/>
    <n v="3.29"/>
  </r>
  <r>
    <d v="2016-11-07T00:00:00"/>
    <x v="2"/>
    <x v="10"/>
    <x v="2"/>
    <n v="11"/>
    <x v="673"/>
    <x v="3"/>
    <x v="0"/>
    <x v="1"/>
    <s v="Avery 486"/>
    <n v="14.62"/>
    <n v="2"/>
    <n v="6.87"/>
  </r>
  <r>
    <d v="2016-11-07T00:00:00"/>
    <x v="2"/>
    <x v="10"/>
    <x v="2"/>
    <n v="11"/>
    <x v="595"/>
    <x v="3"/>
    <x v="1"/>
    <x v="8"/>
    <s v="C-Line Magnetic Cubicle Keepers, Clear Polypropylene"/>
    <n v="14.82"/>
    <n v="3"/>
    <n v="6.22"/>
  </r>
  <r>
    <d v="2016-11-07T00:00:00"/>
    <x v="2"/>
    <x v="10"/>
    <x v="2"/>
    <n v="11"/>
    <x v="491"/>
    <x v="10"/>
    <x v="2"/>
    <x v="9"/>
    <s v="Plantronics Audio 478 Stereo USB Headset"/>
    <n v="119.98"/>
    <n v="3"/>
    <n v="22.5"/>
  </r>
  <r>
    <d v="2016-11-07T00:00:00"/>
    <x v="2"/>
    <x v="10"/>
    <x v="2"/>
    <n v="11"/>
    <x v="204"/>
    <x v="23"/>
    <x v="0"/>
    <x v="7"/>
    <s v="Rubber Band Ball"/>
    <n v="14.96"/>
    <n v="4"/>
    <n v="0.3"/>
  </r>
  <r>
    <d v="2016-11-07T00:00:00"/>
    <x v="2"/>
    <x v="10"/>
    <x v="2"/>
    <n v="11"/>
    <x v="577"/>
    <x v="3"/>
    <x v="0"/>
    <x v="0"/>
    <s v="Wirebound Four 2-3/4 x 5 Forms per Page, 400 Sets per Book"/>
    <n v="12.9"/>
    <n v="2"/>
    <n v="6.32"/>
  </r>
  <r>
    <d v="2016-11-07T00:00:00"/>
    <x v="2"/>
    <x v="10"/>
    <x v="2"/>
    <n v="11"/>
    <x v="415"/>
    <x v="46"/>
    <x v="1"/>
    <x v="5"/>
    <s v="Global Troy Executive Leather Low-Back Tilter"/>
    <n v="1603.14"/>
    <n v="4"/>
    <n v="100.2"/>
  </r>
  <r>
    <d v="2016-11-07T00:00:00"/>
    <x v="2"/>
    <x v="10"/>
    <x v="2"/>
    <n v="11"/>
    <x v="399"/>
    <x v="20"/>
    <x v="2"/>
    <x v="6"/>
    <s v="AT&amp;T SB67148 SynJ"/>
    <n v="263.95999999999998"/>
    <n v="4"/>
    <n v="71.27"/>
  </r>
  <r>
    <d v="2016-11-07T00:00:00"/>
    <x v="2"/>
    <x v="10"/>
    <x v="2"/>
    <n v="11"/>
    <x v="399"/>
    <x v="20"/>
    <x v="2"/>
    <x v="6"/>
    <s v="Jabra Supreme Plus Driver EditionÂ Headset"/>
    <n v="359.97"/>
    <n v="3"/>
    <n v="100.79"/>
  </r>
  <r>
    <d v="2016-11-07T00:00:00"/>
    <x v="2"/>
    <x v="10"/>
    <x v="2"/>
    <n v="11"/>
    <x v="399"/>
    <x v="20"/>
    <x v="0"/>
    <x v="0"/>
    <s v="Xerox 23"/>
    <n v="12.96"/>
    <n v="2"/>
    <n v="6.22"/>
  </r>
  <r>
    <d v="2016-11-07T00:00:00"/>
    <x v="2"/>
    <x v="10"/>
    <x v="2"/>
    <n v="11"/>
    <x v="399"/>
    <x v="20"/>
    <x v="0"/>
    <x v="2"/>
    <s v="Eldon Base for stackable storage shelf, platinum"/>
    <n v="116.82"/>
    <n v="3"/>
    <n v="5.84"/>
  </r>
  <r>
    <d v="2016-11-07T00:00:00"/>
    <x v="2"/>
    <x v="10"/>
    <x v="2"/>
    <n v="11"/>
    <x v="399"/>
    <x v="20"/>
    <x v="0"/>
    <x v="3"/>
    <s v="Ibico EB-19 Dual Function Manual Binding System"/>
    <n v="276.77999999999997"/>
    <n v="2"/>
    <n v="89.95"/>
  </r>
  <r>
    <d v="2016-11-07T00:00:00"/>
    <x v="2"/>
    <x v="10"/>
    <x v="2"/>
    <n v="11"/>
    <x v="283"/>
    <x v="0"/>
    <x v="1"/>
    <x v="8"/>
    <s v="Executive Impressions 14&quot; Contract Wall Clock with Quartz Movement"/>
    <n v="44.46"/>
    <n v="5"/>
    <n v="-17.78"/>
  </r>
  <r>
    <d v="2016-11-07T00:00:00"/>
    <x v="2"/>
    <x v="10"/>
    <x v="2"/>
    <n v="11"/>
    <x v="283"/>
    <x v="0"/>
    <x v="0"/>
    <x v="2"/>
    <s v="Mini 13-1/2 Capacity Data Binder Rack, Pearl"/>
    <n v="314.08999999999997"/>
    <n v="3"/>
    <n v="19.63"/>
  </r>
  <r>
    <d v="2016-11-07T00:00:00"/>
    <x v="2"/>
    <x v="10"/>
    <x v="2"/>
    <n v="11"/>
    <x v="44"/>
    <x v="3"/>
    <x v="2"/>
    <x v="9"/>
    <s v="NETGEAR AC1750 Dual Band GigabitÂ Smart WiFi Router"/>
    <n v="479.97"/>
    <n v="3"/>
    <n v="163.19"/>
  </r>
  <r>
    <d v="2016-11-07T00:00:00"/>
    <x v="2"/>
    <x v="10"/>
    <x v="2"/>
    <n v="11"/>
    <x v="437"/>
    <x v="3"/>
    <x v="0"/>
    <x v="3"/>
    <s v="GBC VeloBinder Manual Binding System"/>
    <n v="57.58"/>
    <n v="2"/>
    <n v="20.149999999999999"/>
  </r>
  <r>
    <d v="2016-11-08T00:00:00"/>
    <x v="2"/>
    <x v="10"/>
    <x v="2"/>
    <n v="11"/>
    <x v="704"/>
    <x v="5"/>
    <x v="1"/>
    <x v="11"/>
    <s v="Bush Somerset Collection Bookcase"/>
    <n v="261.95999999999998"/>
    <n v="2"/>
    <n v="41.91"/>
  </r>
  <r>
    <d v="2016-11-08T00:00:00"/>
    <x v="2"/>
    <x v="10"/>
    <x v="2"/>
    <n v="11"/>
    <x v="704"/>
    <x v="5"/>
    <x v="1"/>
    <x v="5"/>
    <s v="Hon Deluxe Fabric Upholstered Stacking Chairs, Rounded Back"/>
    <n v="731.94"/>
    <n v="3"/>
    <n v="219.58"/>
  </r>
  <r>
    <d v="2016-11-09T00:00:00"/>
    <x v="2"/>
    <x v="10"/>
    <x v="2"/>
    <n v="11"/>
    <x v="413"/>
    <x v="3"/>
    <x v="2"/>
    <x v="9"/>
    <s v="Logitech Wireless Gaming Headset G930"/>
    <n v="479.97"/>
    <n v="3"/>
    <n v="177.59"/>
  </r>
  <r>
    <d v="2016-11-10T00:00:00"/>
    <x v="2"/>
    <x v="10"/>
    <x v="2"/>
    <n v="11"/>
    <x v="593"/>
    <x v="3"/>
    <x v="0"/>
    <x v="2"/>
    <s v="File Shuttle I and Handi-File"/>
    <n v="155.82"/>
    <n v="7"/>
    <n v="42.07"/>
  </r>
  <r>
    <d v="2016-11-10T00:00:00"/>
    <x v="2"/>
    <x v="10"/>
    <x v="2"/>
    <n v="11"/>
    <x v="593"/>
    <x v="3"/>
    <x v="0"/>
    <x v="3"/>
    <s v="Binding Machine Supplies"/>
    <n v="70.010000000000005"/>
    <n v="3"/>
    <n v="24.5"/>
  </r>
  <r>
    <d v="2016-11-10T00:00:00"/>
    <x v="2"/>
    <x v="10"/>
    <x v="2"/>
    <n v="11"/>
    <x v="684"/>
    <x v="3"/>
    <x v="0"/>
    <x v="3"/>
    <s v="ACCOHIDE 3-Ring Binder, Blue, 1&quot;"/>
    <n v="13.22"/>
    <n v="4"/>
    <n v="4.46"/>
  </r>
  <r>
    <d v="2016-11-10T00:00:00"/>
    <x v="2"/>
    <x v="10"/>
    <x v="2"/>
    <n v="11"/>
    <x v="684"/>
    <x v="3"/>
    <x v="0"/>
    <x v="0"/>
    <s v="Xerox 1996"/>
    <n v="32.4"/>
    <n v="5"/>
    <n v="15.55"/>
  </r>
  <r>
    <d v="2016-11-10T00:00:00"/>
    <x v="2"/>
    <x v="10"/>
    <x v="2"/>
    <n v="11"/>
    <x v="587"/>
    <x v="4"/>
    <x v="0"/>
    <x v="4"/>
    <s v="Newell 315"/>
    <n v="41.86"/>
    <n v="7"/>
    <n v="10.47"/>
  </r>
  <r>
    <d v="2016-11-10T00:00:00"/>
    <x v="2"/>
    <x v="10"/>
    <x v="2"/>
    <n v="11"/>
    <x v="192"/>
    <x v="10"/>
    <x v="0"/>
    <x v="14"/>
    <s v="Staple remover"/>
    <n v="14.72"/>
    <n v="5"/>
    <n v="-3.31"/>
  </r>
  <r>
    <d v="2016-11-10T00:00:00"/>
    <x v="2"/>
    <x v="10"/>
    <x v="2"/>
    <n v="11"/>
    <x v="192"/>
    <x v="10"/>
    <x v="0"/>
    <x v="2"/>
    <s v="Acco Perma 4000 Stacking Storage Drawers"/>
    <n v="38.979999999999997"/>
    <n v="3"/>
    <n v="-2.44"/>
  </r>
  <r>
    <d v="2016-11-10T00:00:00"/>
    <x v="2"/>
    <x v="10"/>
    <x v="2"/>
    <n v="11"/>
    <x v="367"/>
    <x v="10"/>
    <x v="0"/>
    <x v="1"/>
    <s v="Avery File Folder Labels"/>
    <n v="9.2200000000000006"/>
    <n v="4"/>
    <n v="3.34"/>
  </r>
  <r>
    <d v="2016-11-10T00:00:00"/>
    <x v="2"/>
    <x v="10"/>
    <x v="2"/>
    <n v="11"/>
    <x v="367"/>
    <x v="10"/>
    <x v="2"/>
    <x v="6"/>
    <s v="Square Credit Card Reader"/>
    <n v="41.96"/>
    <n v="7"/>
    <n v="-9.7899999999999991"/>
  </r>
  <r>
    <d v="2016-11-10T00:00:00"/>
    <x v="2"/>
    <x v="10"/>
    <x v="2"/>
    <n v="11"/>
    <x v="367"/>
    <x v="10"/>
    <x v="0"/>
    <x v="0"/>
    <s v="Xerox 1882"/>
    <n v="89.57"/>
    <n v="2"/>
    <n v="32.47"/>
  </r>
  <r>
    <d v="2016-11-10T00:00:00"/>
    <x v="2"/>
    <x v="10"/>
    <x v="2"/>
    <n v="11"/>
    <x v="367"/>
    <x v="10"/>
    <x v="0"/>
    <x v="0"/>
    <s v="Wirebound Message Books, Four 2 3/4&quot; x 5&quot; Forms per Page, 600 Sets per Book"/>
    <n v="22.25"/>
    <n v="3"/>
    <n v="7.51"/>
  </r>
  <r>
    <d v="2016-11-10T00:00:00"/>
    <x v="2"/>
    <x v="10"/>
    <x v="2"/>
    <n v="11"/>
    <x v="367"/>
    <x v="10"/>
    <x v="0"/>
    <x v="12"/>
    <s v="Eureka The Boss Plus 12-Amp Hard Box Upright Vacuum, Red"/>
    <n v="334.88"/>
    <n v="4"/>
    <n v="29.3"/>
  </r>
  <r>
    <d v="2016-11-10T00:00:00"/>
    <x v="2"/>
    <x v="10"/>
    <x v="2"/>
    <n v="11"/>
    <x v="367"/>
    <x v="10"/>
    <x v="1"/>
    <x v="8"/>
    <s v="DAX Natural Wood-Tone Poster Frame"/>
    <n v="148.29"/>
    <n v="7"/>
    <n v="29.66"/>
  </r>
  <r>
    <d v="2016-11-10T00:00:00"/>
    <x v="2"/>
    <x v="10"/>
    <x v="2"/>
    <n v="11"/>
    <x v="367"/>
    <x v="10"/>
    <x v="0"/>
    <x v="0"/>
    <s v="Xerox 1924"/>
    <n v="4.62"/>
    <n v="1"/>
    <n v="1.68"/>
  </r>
  <r>
    <d v="2016-11-10T00:00:00"/>
    <x v="2"/>
    <x v="10"/>
    <x v="2"/>
    <n v="11"/>
    <x v="367"/>
    <x v="10"/>
    <x v="2"/>
    <x v="9"/>
    <s v="Memorex 25GB 6X Branded Blu-Ray Recordable Disc, 30/Pack"/>
    <n v="178.92"/>
    <n v="7"/>
    <n v="-29.07"/>
  </r>
  <r>
    <d v="2016-11-10T00:00:00"/>
    <x v="2"/>
    <x v="10"/>
    <x v="2"/>
    <n v="11"/>
    <x v="367"/>
    <x v="10"/>
    <x v="0"/>
    <x v="3"/>
    <s v="GBC Twin Loop Wire Binding Elements"/>
    <n v="69.89"/>
    <n v="7"/>
    <n v="-46.59"/>
  </r>
  <r>
    <d v="2016-11-10T00:00:00"/>
    <x v="2"/>
    <x v="10"/>
    <x v="2"/>
    <n v="11"/>
    <x v="282"/>
    <x v="0"/>
    <x v="2"/>
    <x v="9"/>
    <s v="Kensington SlimBlade Notebook Wireless Mouse with Nano Receiver"/>
    <n v="279.94"/>
    <n v="7"/>
    <n v="48.99"/>
  </r>
  <r>
    <d v="2016-11-10T00:00:00"/>
    <x v="2"/>
    <x v="10"/>
    <x v="2"/>
    <n v="11"/>
    <x v="666"/>
    <x v="24"/>
    <x v="1"/>
    <x v="8"/>
    <s v="3M Polarizing Light Filter Sleeves"/>
    <n v="37.299999999999997"/>
    <n v="2"/>
    <n v="17.16"/>
  </r>
  <r>
    <d v="2016-11-10T00:00:00"/>
    <x v="2"/>
    <x v="10"/>
    <x v="2"/>
    <n v="11"/>
    <x v="666"/>
    <x v="24"/>
    <x v="0"/>
    <x v="3"/>
    <s v="Wilson Jones Ledger-Size, Piano-Hinge Binder, 2&quot;, Blue"/>
    <n v="81.96"/>
    <n v="2"/>
    <n v="39.340000000000003"/>
  </r>
  <r>
    <d v="2016-11-10T00:00:00"/>
    <x v="2"/>
    <x v="10"/>
    <x v="2"/>
    <n v="11"/>
    <x v="562"/>
    <x v="20"/>
    <x v="0"/>
    <x v="3"/>
    <s v="Canvas Sectional Post Binders"/>
    <n v="20.37"/>
    <n v="1"/>
    <n v="7.38"/>
  </r>
  <r>
    <d v="2016-11-10T00:00:00"/>
    <x v="2"/>
    <x v="10"/>
    <x v="2"/>
    <n v="11"/>
    <x v="562"/>
    <x v="20"/>
    <x v="0"/>
    <x v="3"/>
    <s v="Wilson Jones Century Plastic Molded Ring Binders"/>
    <n v="49.85"/>
    <n v="3"/>
    <n v="16.82"/>
  </r>
  <r>
    <d v="2016-11-10T00:00:00"/>
    <x v="2"/>
    <x v="10"/>
    <x v="2"/>
    <n v="11"/>
    <x v="170"/>
    <x v="3"/>
    <x v="0"/>
    <x v="0"/>
    <s v="Embossed Ink Jet Note Cards"/>
    <n v="67.709999999999994"/>
    <n v="3"/>
    <n v="32.5"/>
  </r>
  <r>
    <d v="2016-11-10T00:00:00"/>
    <x v="2"/>
    <x v="10"/>
    <x v="2"/>
    <n v="11"/>
    <x v="170"/>
    <x v="3"/>
    <x v="0"/>
    <x v="12"/>
    <s v="Belkin F9S820V06 8 Outlet Surge"/>
    <n v="129.91999999999999"/>
    <n v="4"/>
    <n v="38.979999999999997"/>
  </r>
  <r>
    <d v="2016-11-10T00:00:00"/>
    <x v="2"/>
    <x v="10"/>
    <x v="2"/>
    <n v="11"/>
    <x v="170"/>
    <x v="3"/>
    <x v="1"/>
    <x v="8"/>
    <s v="Howard Miller 11-1/2&quot; Diameter Ridgewood Wall Clock"/>
    <n v="467.46"/>
    <n v="9"/>
    <n v="191.66"/>
  </r>
  <r>
    <d v="2016-11-10T00:00:00"/>
    <x v="2"/>
    <x v="10"/>
    <x v="2"/>
    <n v="11"/>
    <x v="170"/>
    <x v="3"/>
    <x v="0"/>
    <x v="0"/>
    <s v="Xerox 1933"/>
    <n v="61.4"/>
    <n v="5"/>
    <n v="28.86"/>
  </r>
  <r>
    <d v="2016-11-10T00:00:00"/>
    <x v="2"/>
    <x v="10"/>
    <x v="2"/>
    <n v="11"/>
    <x v="170"/>
    <x v="3"/>
    <x v="0"/>
    <x v="2"/>
    <s v="Standard Rollaway File with Lock"/>
    <n v="720.76"/>
    <n v="4"/>
    <n v="187.4"/>
  </r>
  <r>
    <d v="2016-11-10T00:00:00"/>
    <x v="2"/>
    <x v="10"/>
    <x v="2"/>
    <n v="11"/>
    <x v="170"/>
    <x v="3"/>
    <x v="0"/>
    <x v="3"/>
    <s v="Peel &amp; Stick Add-On Corner Pockets"/>
    <n v="5.18"/>
    <n v="3"/>
    <n v="1.81"/>
  </r>
  <r>
    <d v="2016-11-10T00:00:00"/>
    <x v="2"/>
    <x v="10"/>
    <x v="2"/>
    <n v="11"/>
    <x v="170"/>
    <x v="3"/>
    <x v="0"/>
    <x v="4"/>
    <s v="Newell 338"/>
    <n v="14.7"/>
    <n v="5"/>
    <n v="3.97"/>
  </r>
  <r>
    <d v="2016-11-10T00:00:00"/>
    <x v="2"/>
    <x v="10"/>
    <x v="2"/>
    <n v="11"/>
    <x v="151"/>
    <x v="3"/>
    <x v="1"/>
    <x v="8"/>
    <s v="Eldon Expressions Wood and Plastic Desk Accessories, Oak"/>
    <n v="9.98"/>
    <n v="1"/>
    <n v="2.79"/>
  </r>
  <r>
    <d v="2016-11-10T00:00:00"/>
    <x v="2"/>
    <x v="10"/>
    <x v="2"/>
    <n v="11"/>
    <x v="644"/>
    <x v="3"/>
    <x v="0"/>
    <x v="2"/>
    <s v="Acco Perma 2700 Stacking Storage Drawers"/>
    <n v="29.74"/>
    <n v="1"/>
    <n v="4.46"/>
  </r>
  <r>
    <d v="2016-11-10T00:00:00"/>
    <x v="2"/>
    <x v="10"/>
    <x v="2"/>
    <n v="11"/>
    <x v="9"/>
    <x v="10"/>
    <x v="0"/>
    <x v="0"/>
    <s v="Xerox 227"/>
    <n v="31.1"/>
    <n v="6"/>
    <n v="10.89"/>
  </r>
  <r>
    <d v="2016-11-10T00:00:00"/>
    <x v="2"/>
    <x v="10"/>
    <x v="2"/>
    <n v="11"/>
    <x v="48"/>
    <x v="39"/>
    <x v="2"/>
    <x v="6"/>
    <s v="Samsung Convoy 3"/>
    <n v="221.98"/>
    <n v="2"/>
    <n v="62.15"/>
  </r>
  <r>
    <d v="2016-11-10T00:00:00"/>
    <x v="2"/>
    <x v="10"/>
    <x v="2"/>
    <n v="11"/>
    <x v="48"/>
    <x v="39"/>
    <x v="1"/>
    <x v="11"/>
    <s v="Sauder Facets Collection Library, Sky Alder Finish"/>
    <n v="341.96"/>
    <n v="2"/>
    <n v="54.71"/>
  </r>
  <r>
    <d v="2016-11-10T00:00:00"/>
    <x v="2"/>
    <x v="10"/>
    <x v="2"/>
    <n v="11"/>
    <x v="72"/>
    <x v="20"/>
    <x v="0"/>
    <x v="3"/>
    <s v="Presstex Flexible Ring Binders"/>
    <n v="3.64"/>
    <n v="1"/>
    <n v="1.37"/>
  </r>
  <r>
    <d v="2016-11-10T00:00:00"/>
    <x v="2"/>
    <x v="10"/>
    <x v="2"/>
    <n v="11"/>
    <x v="72"/>
    <x v="20"/>
    <x v="2"/>
    <x v="6"/>
    <s v="BlackBerry Q10"/>
    <n v="881.93"/>
    <n v="7"/>
    <n v="220.48"/>
  </r>
  <r>
    <d v="2016-11-11T00:00:00"/>
    <x v="2"/>
    <x v="10"/>
    <x v="2"/>
    <n v="11"/>
    <x v="741"/>
    <x v="20"/>
    <x v="2"/>
    <x v="9"/>
    <s v="Micropad Numeric Keypads"/>
    <n v="59.97"/>
    <n v="3"/>
    <n v="14.99"/>
  </r>
  <r>
    <d v="2016-11-11T00:00:00"/>
    <x v="2"/>
    <x v="10"/>
    <x v="2"/>
    <n v="11"/>
    <x v="741"/>
    <x v="20"/>
    <x v="0"/>
    <x v="2"/>
    <s v="Safco Steel Mobile File Cart"/>
    <n v="83.36"/>
    <n v="1"/>
    <n v="20.84"/>
  </r>
  <r>
    <d v="2016-11-11T00:00:00"/>
    <x v="2"/>
    <x v="10"/>
    <x v="2"/>
    <n v="11"/>
    <x v="653"/>
    <x v="1"/>
    <x v="2"/>
    <x v="9"/>
    <s v="Belkin F8E887 USB Wired Ergonomic Keyboard"/>
    <n v="95.97"/>
    <n v="4"/>
    <n v="1.2"/>
  </r>
  <r>
    <d v="2016-11-11T00:00:00"/>
    <x v="2"/>
    <x v="10"/>
    <x v="2"/>
    <n v="11"/>
    <x v="653"/>
    <x v="1"/>
    <x v="1"/>
    <x v="5"/>
    <s v="Global Chrome Stack Chair"/>
    <n v="47.99"/>
    <n v="2"/>
    <n v="-2.06"/>
  </r>
  <r>
    <d v="2016-11-11T00:00:00"/>
    <x v="2"/>
    <x v="10"/>
    <x v="2"/>
    <n v="11"/>
    <x v="437"/>
    <x v="14"/>
    <x v="2"/>
    <x v="6"/>
    <s v="Digium D40 VoIP phone"/>
    <n v="257.98"/>
    <n v="2"/>
    <n v="74.81"/>
  </r>
  <r>
    <d v="2016-11-11T00:00:00"/>
    <x v="2"/>
    <x v="10"/>
    <x v="2"/>
    <n v="11"/>
    <x v="328"/>
    <x v="3"/>
    <x v="1"/>
    <x v="8"/>
    <s v="Eldon Regeneration Recycled Desk Accessories, Smoke"/>
    <n v="6.96"/>
    <n v="4"/>
    <n v="2.23"/>
  </r>
  <r>
    <d v="2016-11-11T00:00:00"/>
    <x v="2"/>
    <x v="10"/>
    <x v="2"/>
    <n v="11"/>
    <x v="162"/>
    <x v="16"/>
    <x v="0"/>
    <x v="3"/>
    <s v="Ibico Standard Transparent Covers"/>
    <n v="9.89"/>
    <n v="2"/>
    <n v="-6.92"/>
  </r>
  <r>
    <d v="2016-11-11T00:00:00"/>
    <x v="2"/>
    <x v="10"/>
    <x v="2"/>
    <n v="11"/>
    <x v="162"/>
    <x v="16"/>
    <x v="0"/>
    <x v="12"/>
    <s v="Sanyo 2.5 Cubic Foot Mid-Size Office Refrigerators"/>
    <n v="671.54"/>
    <n v="3"/>
    <n v="50.37"/>
  </r>
  <r>
    <d v="2016-11-11T00:00:00"/>
    <x v="2"/>
    <x v="10"/>
    <x v="2"/>
    <n v="11"/>
    <x v="615"/>
    <x v="20"/>
    <x v="0"/>
    <x v="2"/>
    <s v="Staple magnet"/>
    <n v="28.14"/>
    <n v="3"/>
    <n v="7.88"/>
  </r>
  <r>
    <d v="2016-11-11T00:00:00"/>
    <x v="2"/>
    <x v="10"/>
    <x v="2"/>
    <n v="11"/>
    <x v="615"/>
    <x v="20"/>
    <x v="2"/>
    <x v="9"/>
    <s v="KeyTronicÂ E03601U1 -Â KeyboardÂ - Beige"/>
    <n v="36"/>
    <n v="2"/>
    <n v="6.48"/>
  </r>
  <r>
    <d v="2016-11-11T00:00:00"/>
    <x v="2"/>
    <x v="10"/>
    <x v="2"/>
    <n v="11"/>
    <x v="615"/>
    <x v="20"/>
    <x v="0"/>
    <x v="4"/>
    <s v="Boston School Pro Electric Pencil Sharpener, 1670"/>
    <n v="92.94"/>
    <n v="3"/>
    <n v="25.09"/>
  </r>
  <r>
    <d v="2016-11-11T00:00:00"/>
    <x v="2"/>
    <x v="10"/>
    <x v="2"/>
    <n v="11"/>
    <x v="615"/>
    <x v="20"/>
    <x v="1"/>
    <x v="5"/>
    <s v="Global Wood Trimmed Manager's Task Chair, Khaki"/>
    <n v="245.65"/>
    <n v="3"/>
    <n v="8.19"/>
  </r>
  <r>
    <d v="2016-11-11T00:00:00"/>
    <x v="2"/>
    <x v="10"/>
    <x v="2"/>
    <n v="11"/>
    <x v="615"/>
    <x v="20"/>
    <x v="0"/>
    <x v="3"/>
    <s v="Deluxe Heavy-Duty Vinyl Round Ring Binder"/>
    <n v="55.01"/>
    <n v="3"/>
    <n v="17.190000000000001"/>
  </r>
  <r>
    <d v="2016-11-11T00:00:00"/>
    <x v="2"/>
    <x v="10"/>
    <x v="2"/>
    <n v="11"/>
    <x v="615"/>
    <x v="20"/>
    <x v="0"/>
    <x v="3"/>
    <s v="XtraLife ClearVue Slant-D Ring Binder, White, 3&quot;"/>
    <n v="35.229999999999997"/>
    <n v="3"/>
    <n v="11.45"/>
  </r>
  <r>
    <d v="2016-11-11T00:00:00"/>
    <x v="2"/>
    <x v="10"/>
    <x v="2"/>
    <n v="11"/>
    <x v="269"/>
    <x v="3"/>
    <x v="1"/>
    <x v="8"/>
    <s v="Magnifier Swing Arm Lamp"/>
    <n v="41.96"/>
    <n v="2"/>
    <n v="10.91"/>
  </r>
  <r>
    <d v="2016-11-11T00:00:00"/>
    <x v="2"/>
    <x v="10"/>
    <x v="2"/>
    <n v="11"/>
    <x v="269"/>
    <x v="3"/>
    <x v="1"/>
    <x v="5"/>
    <s v="Hon Every-Day Series Multi-Task Chairs"/>
    <n v="451.15"/>
    <n v="3"/>
    <n v="0"/>
  </r>
  <r>
    <d v="2016-11-11T00:00:00"/>
    <x v="2"/>
    <x v="10"/>
    <x v="2"/>
    <n v="11"/>
    <x v="269"/>
    <x v="3"/>
    <x v="0"/>
    <x v="3"/>
    <s v="Avery Poly Binder Pockets"/>
    <n v="31.5"/>
    <n v="11"/>
    <n v="11.03"/>
  </r>
  <r>
    <d v="2016-11-11T00:00:00"/>
    <x v="2"/>
    <x v="10"/>
    <x v="2"/>
    <n v="11"/>
    <x v="756"/>
    <x v="18"/>
    <x v="1"/>
    <x v="13"/>
    <s v="Balt Solid Wood Round Tables"/>
    <n v="2678.94"/>
    <n v="6"/>
    <n v="241.1"/>
  </r>
  <r>
    <d v="2016-11-11T00:00:00"/>
    <x v="2"/>
    <x v="10"/>
    <x v="2"/>
    <n v="11"/>
    <x v="774"/>
    <x v="1"/>
    <x v="0"/>
    <x v="4"/>
    <s v="Newell 332"/>
    <n v="14.11"/>
    <n v="6"/>
    <n v="1.23"/>
  </r>
  <r>
    <d v="2016-11-12T00:00:00"/>
    <x v="2"/>
    <x v="10"/>
    <x v="2"/>
    <n v="11"/>
    <x v="102"/>
    <x v="12"/>
    <x v="0"/>
    <x v="3"/>
    <s v="Avery Durable Slant Ring Binders With Label Holder"/>
    <n v="6.27"/>
    <n v="5"/>
    <n v="-4.5999999999999996"/>
  </r>
  <r>
    <d v="2016-11-12T00:00:00"/>
    <x v="2"/>
    <x v="10"/>
    <x v="2"/>
    <n v="11"/>
    <x v="102"/>
    <x v="12"/>
    <x v="0"/>
    <x v="3"/>
    <s v="Round Ring Binders"/>
    <n v="4.37"/>
    <n v="7"/>
    <n v="-3.35"/>
  </r>
  <r>
    <d v="2016-11-12T00:00:00"/>
    <x v="2"/>
    <x v="10"/>
    <x v="2"/>
    <n v="11"/>
    <x v="102"/>
    <x v="12"/>
    <x v="2"/>
    <x v="9"/>
    <s v="Micropad Numeric Keypads"/>
    <n v="31.98"/>
    <n v="2"/>
    <n v="2"/>
  </r>
  <r>
    <d v="2016-11-12T00:00:00"/>
    <x v="2"/>
    <x v="10"/>
    <x v="2"/>
    <n v="11"/>
    <x v="136"/>
    <x v="18"/>
    <x v="0"/>
    <x v="10"/>
    <s v="Tyvek  Top-Opening Peel &amp; Seel  Envelopes, Gray"/>
    <n v="287.52"/>
    <n v="8"/>
    <n v="129.38"/>
  </r>
  <r>
    <d v="2016-11-12T00:00:00"/>
    <x v="2"/>
    <x v="10"/>
    <x v="2"/>
    <n v="11"/>
    <x v="136"/>
    <x v="18"/>
    <x v="0"/>
    <x v="12"/>
    <s v="Belkin F9H710-06 7 Outlet SurgeMaster Surge Protector"/>
    <n v="37.68"/>
    <n v="2"/>
    <n v="10.55"/>
  </r>
  <r>
    <d v="2016-11-12T00:00:00"/>
    <x v="2"/>
    <x v="10"/>
    <x v="2"/>
    <n v="11"/>
    <x v="136"/>
    <x v="18"/>
    <x v="0"/>
    <x v="0"/>
    <s v="Xerox 1896"/>
    <n v="19.98"/>
    <n v="2"/>
    <n v="8.99"/>
  </r>
  <r>
    <d v="2016-11-12T00:00:00"/>
    <x v="2"/>
    <x v="10"/>
    <x v="2"/>
    <n v="11"/>
    <x v="136"/>
    <x v="18"/>
    <x v="0"/>
    <x v="4"/>
    <s v="Newell 332"/>
    <n v="20.58"/>
    <n v="7"/>
    <n v="5.56"/>
  </r>
  <r>
    <d v="2016-11-12T00:00:00"/>
    <x v="2"/>
    <x v="10"/>
    <x v="2"/>
    <n v="11"/>
    <x v="136"/>
    <x v="18"/>
    <x v="0"/>
    <x v="3"/>
    <s v="Cardinal Slant-D Ring Binders"/>
    <n v="17.38"/>
    <n v="2"/>
    <n v="8.69"/>
  </r>
  <r>
    <d v="2016-11-12T00:00:00"/>
    <x v="2"/>
    <x v="10"/>
    <x v="2"/>
    <n v="11"/>
    <x v="530"/>
    <x v="10"/>
    <x v="1"/>
    <x v="5"/>
    <s v="Global Leather and Oak Executive Chair, Black"/>
    <n v="1474.8"/>
    <n v="7"/>
    <n v="-21.07"/>
  </r>
  <r>
    <d v="2016-11-12T00:00:00"/>
    <x v="2"/>
    <x v="10"/>
    <x v="2"/>
    <n v="11"/>
    <x v="530"/>
    <x v="10"/>
    <x v="0"/>
    <x v="12"/>
    <s v="Holmes Replacement Filter for HEPA Air Cleaner, Very Large Room, HEPA Filter"/>
    <n v="110.1"/>
    <n v="2"/>
    <n v="33.03"/>
  </r>
  <r>
    <d v="2016-11-12T00:00:00"/>
    <x v="2"/>
    <x v="10"/>
    <x v="2"/>
    <n v="11"/>
    <x v="530"/>
    <x v="10"/>
    <x v="0"/>
    <x v="7"/>
    <s v="OIC Bulk Pack Metal Binder Clips"/>
    <n v="16.75"/>
    <n v="6"/>
    <n v="5.44"/>
  </r>
  <r>
    <d v="2016-11-12T00:00:00"/>
    <x v="2"/>
    <x v="10"/>
    <x v="2"/>
    <n v="11"/>
    <x v="530"/>
    <x v="10"/>
    <x v="1"/>
    <x v="5"/>
    <s v="Hon Deluxe Fabric Upholstered Stacking Chairs, Rounded Back"/>
    <n v="1537.07"/>
    <n v="9"/>
    <n v="0"/>
  </r>
  <r>
    <d v="2016-11-12T00:00:00"/>
    <x v="2"/>
    <x v="10"/>
    <x v="2"/>
    <n v="11"/>
    <x v="530"/>
    <x v="10"/>
    <x v="1"/>
    <x v="5"/>
    <s v="Hon 4070 Series Pagoda Round Back Stacking Chairs"/>
    <n v="449.37"/>
    <n v="2"/>
    <n v="-12.84"/>
  </r>
  <r>
    <d v="2016-11-12T00:00:00"/>
    <x v="2"/>
    <x v="10"/>
    <x v="2"/>
    <n v="11"/>
    <x v="233"/>
    <x v="3"/>
    <x v="2"/>
    <x v="6"/>
    <s v="Panasonic KX TS3282W Corded phone"/>
    <n v="203.98"/>
    <n v="3"/>
    <n v="25.5"/>
  </r>
  <r>
    <d v="2016-11-12T00:00:00"/>
    <x v="2"/>
    <x v="10"/>
    <x v="2"/>
    <n v="11"/>
    <x v="233"/>
    <x v="3"/>
    <x v="1"/>
    <x v="13"/>
    <s v="Global Adaptabilities Conference Tables"/>
    <n v="674.35"/>
    <n v="3"/>
    <n v="-8.43"/>
  </r>
  <r>
    <d v="2016-11-12T00:00:00"/>
    <x v="2"/>
    <x v="10"/>
    <x v="2"/>
    <n v="11"/>
    <x v="153"/>
    <x v="1"/>
    <x v="1"/>
    <x v="8"/>
    <s v="DAX Charcoal/Nickel-Tone Document Frame, 5 x 7"/>
    <n v="22.75"/>
    <n v="6"/>
    <n v="-8.5299999999999994"/>
  </r>
  <r>
    <d v="2016-11-13T00:00:00"/>
    <x v="2"/>
    <x v="10"/>
    <x v="2"/>
    <n v="11"/>
    <x v="365"/>
    <x v="22"/>
    <x v="0"/>
    <x v="4"/>
    <s v="Boston 16801 Nautilus Battery Pencil Sharpener"/>
    <n v="44.02"/>
    <n v="2"/>
    <n v="11.45"/>
  </r>
  <r>
    <d v="2016-11-13T00:00:00"/>
    <x v="2"/>
    <x v="10"/>
    <x v="2"/>
    <n v="11"/>
    <x v="106"/>
    <x v="25"/>
    <x v="0"/>
    <x v="14"/>
    <s v="Acme Forged Steel Scissors with Black Enamel Handles"/>
    <n v="52.14"/>
    <n v="7"/>
    <n v="5.87"/>
  </r>
  <r>
    <d v="2016-11-13T00:00:00"/>
    <x v="2"/>
    <x v="10"/>
    <x v="2"/>
    <n v="11"/>
    <x v="775"/>
    <x v="22"/>
    <x v="1"/>
    <x v="8"/>
    <s v="Eldon Image Series Desk Accessories, Burgundy"/>
    <n v="4.18"/>
    <n v="1"/>
    <n v="1.5"/>
  </r>
  <r>
    <d v="2016-11-13T00:00:00"/>
    <x v="2"/>
    <x v="10"/>
    <x v="2"/>
    <n v="11"/>
    <x v="684"/>
    <x v="2"/>
    <x v="0"/>
    <x v="0"/>
    <s v="White Computer Printout Paper by Universal"/>
    <n v="217.06"/>
    <n v="7"/>
    <n v="78.680000000000007"/>
  </r>
  <r>
    <d v="2016-11-13T00:00:00"/>
    <x v="2"/>
    <x v="10"/>
    <x v="2"/>
    <n v="11"/>
    <x v="162"/>
    <x v="1"/>
    <x v="0"/>
    <x v="3"/>
    <s v="XtraLife ClearVue Slant-D Ring Binders by Cardinal"/>
    <n v="3.14"/>
    <n v="2"/>
    <n v="-4.7"/>
  </r>
  <r>
    <d v="2016-11-13T00:00:00"/>
    <x v="2"/>
    <x v="10"/>
    <x v="2"/>
    <n v="11"/>
    <x v="38"/>
    <x v="20"/>
    <x v="0"/>
    <x v="2"/>
    <s v="Tenex File Box, Personal Filing Tote with Lid, Black"/>
    <n v="77.55"/>
    <n v="5"/>
    <n v="20.16"/>
  </r>
  <r>
    <d v="2016-11-13T00:00:00"/>
    <x v="2"/>
    <x v="10"/>
    <x v="2"/>
    <n v="11"/>
    <x v="38"/>
    <x v="20"/>
    <x v="0"/>
    <x v="2"/>
    <s v="Eldon Simplefile Box Office"/>
    <n v="24.88"/>
    <n v="2"/>
    <n v="6.97"/>
  </r>
  <r>
    <d v="2016-11-13T00:00:00"/>
    <x v="2"/>
    <x v="10"/>
    <x v="2"/>
    <n v="11"/>
    <x v="38"/>
    <x v="20"/>
    <x v="0"/>
    <x v="4"/>
    <s v="Boston Electric Pencil Sharpener, Model 1818, Charcoal Black"/>
    <n v="140.75"/>
    <n v="5"/>
    <n v="39.409999999999997"/>
  </r>
  <r>
    <d v="2016-11-13T00:00:00"/>
    <x v="2"/>
    <x v="10"/>
    <x v="2"/>
    <n v="11"/>
    <x v="38"/>
    <x v="20"/>
    <x v="0"/>
    <x v="2"/>
    <s v="Portable Personal File Box"/>
    <n v="36.630000000000003"/>
    <n v="3"/>
    <n v="9.89"/>
  </r>
  <r>
    <d v="2016-11-13T00:00:00"/>
    <x v="2"/>
    <x v="10"/>
    <x v="2"/>
    <n v="11"/>
    <x v="324"/>
    <x v="39"/>
    <x v="1"/>
    <x v="8"/>
    <s v="Master Giant Foot Doorstop, Safety Yellow"/>
    <n v="30.36"/>
    <n v="4"/>
    <n v="13.05"/>
  </r>
  <r>
    <d v="2016-11-13T00:00:00"/>
    <x v="2"/>
    <x v="10"/>
    <x v="2"/>
    <n v="11"/>
    <x v="619"/>
    <x v="20"/>
    <x v="2"/>
    <x v="6"/>
    <s v="Xiaomi Mi3"/>
    <n v="2279.96"/>
    <n v="4"/>
    <n v="592.79"/>
  </r>
  <r>
    <d v="2016-11-13T00:00:00"/>
    <x v="2"/>
    <x v="10"/>
    <x v="2"/>
    <n v="11"/>
    <x v="619"/>
    <x v="20"/>
    <x v="0"/>
    <x v="1"/>
    <s v="Avery 499"/>
    <n v="14.94"/>
    <n v="3"/>
    <n v="6.87"/>
  </r>
  <r>
    <d v="2016-11-13T00:00:00"/>
    <x v="2"/>
    <x v="10"/>
    <x v="2"/>
    <n v="11"/>
    <x v="675"/>
    <x v="22"/>
    <x v="1"/>
    <x v="8"/>
    <s v="DAX Solid Wood Frames"/>
    <n v="19.54"/>
    <n v="2"/>
    <n v="7.23"/>
  </r>
  <r>
    <d v="2016-11-14T00:00:00"/>
    <x v="2"/>
    <x v="10"/>
    <x v="2"/>
    <n v="11"/>
    <x v="158"/>
    <x v="4"/>
    <x v="2"/>
    <x v="9"/>
    <s v="Logitech diNovo Edge Keyboard"/>
    <n v="499.98"/>
    <n v="2"/>
    <n v="115"/>
  </r>
  <r>
    <d v="2016-11-14T00:00:00"/>
    <x v="2"/>
    <x v="10"/>
    <x v="2"/>
    <n v="11"/>
    <x v="158"/>
    <x v="4"/>
    <x v="0"/>
    <x v="0"/>
    <s v="Xerox 4200 Series MultiUse Premium Copy Paper (20Lb. and 84 Bright)"/>
    <n v="5.28"/>
    <n v="1"/>
    <n v="2.38"/>
  </r>
  <r>
    <d v="2016-11-14T00:00:00"/>
    <x v="2"/>
    <x v="10"/>
    <x v="2"/>
    <n v="11"/>
    <x v="158"/>
    <x v="4"/>
    <x v="0"/>
    <x v="3"/>
    <s v="ACCOHIDE 3-Ring Binder, Blue, 1&quot;"/>
    <n v="8.26"/>
    <n v="2"/>
    <n v="3.88"/>
  </r>
  <r>
    <d v="2016-11-14T00:00:00"/>
    <x v="2"/>
    <x v="10"/>
    <x v="2"/>
    <n v="11"/>
    <x v="776"/>
    <x v="3"/>
    <x v="0"/>
    <x v="1"/>
    <s v="Avery 52"/>
    <n v="7.38"/>
    <n v="2"/>
    <n v="3.47"/>
  </r>
  <r>
    <d v="2016-11-14T00:00:00"/>
    <x v="2"/>
    <x v="10"/>
    <x v="2"/>
    <n v="11"/>
    <x v="708"/>
    <x v="0"/>
    <x v="0"/>
    <x v="3"/>
    <s v="Binder Posts"/>
    <n v="2.2999999999999998"/>
    <n v="2"/>
    <n v="-3.9"/>
  </r>
  <r>
    <d v="2016-11-14T00:00:00"/>
    <x v="2"/>
    <x v="10"/>
    <x v="2"/>
    <n v="11"/>
    <x v="337"/>
    <x v="20"/>
    <x v="1"/>
    <x v="5"/>
    <s v="Hon GuestStacker Chair"/>
    <n v="408.01"/>
    <n v="2"/>
    <n v="72.53"/>
  </r>
  <r>
    <d v="2016-11-14T00:00:00"/>
    <x v="2"/>
    <x v="10"/>
    <x v="2"/>
    <n v="11"/>
    <x v="337"/>
    <x v="20"/>
    <x v="0"/>
    <x v="2"/>
    <s v="Tenex Personal Project File with Scoop Front Design, Black"/>
    <n v="40.44"/>
    <n v="3"/>
    <n v="10.51"/>
  </r>
  <r>
    <d v="2016-11-14T00:00:00"/>
    <x v="2"/>
    <x v="10"/>
    <x v="2"/>
    <n v="11"/>
    <x v="632"/>
    <x v="2"/>
    <x v="1"/>
    <x v="5"/>
    <s v="Global Ergonomic Managers Chair"/>
    <n v="380.06"/>
    <n v="3"/>
    <n v="-21.72"/>
  </r>
  <r>
    <d v="2016-11-14T00:00:00"/>
    <x v="2"/>
    <x v="10"/>
    <x v="2"/>
    <n v="11"/>
    <x v="632"/>
    <x v="2"/>
    <x v="2"/>
    <x v="16"/>
    <s v="Sharp AL-1530CS Digital Copier"/>
    <n v="1199.98"/>
    <n v="4"/>
    <n v="180"/>
  </r>
  <r>
    <d v="2016-11-14T00:00:00"/>
    <x v="2"/>
    <x v="10"/>
    <x v="2"/>
    <n v="11"/>
    <x v="632"/>
    <x v="2"/>
    <x v="1"/>
    <x v="8"/>
    <s v="DAX Contemporary Wood Frame with Silver Metal Mat, Desktop, 11 x 14 Size"/>
    <n v="48.58"/>
    <n v="3"/>
    <n v="9.7200000000000006"/>
  </r>
  <r>
    <d v="2016-11-14T00:00:00"/>
    <x v="2"/>
    <x v="10"/>
    <x v="2"/>
    <n v="11"/>
    <x v="560"/>
    <x v="3"/>
    <x v="0"/>
    <x v="4"/>
    <s v="Newell 35"/>
    <n v="9.84"/>
    <n v="3"/>
    <n v="2.85"/>
  </r>
  <r>
    <d v="2016-11-14T00:00:00"/>
    <x v="2"/>
    <x v="10"/>
    <x v="2"/>
    <n v="11"/>
    <x v="176"/>
    <x v="7"/>
    <x v="0"/>
    <x v="0"/>
    <s v="Tops Wirebound Message Log Books"/>
    <n v="16.45"/>
    <n v="5"/>
    <n v="7.57"/>
  </r>
  <r>
    <d v="2016-11-14T00:00:00"/>
    <x v="2"/>
    <x v="10"/>
    <x v="2"/>
    <n v="11"/>
    <x v="176"/>
    <x v="7"/>
    <x v="1"/>
    <x v="8"/>
    <s v="Stacking Trays by OIC"/>
    <n v="19.920000000000002"/>
    <n v="4"/>
    <n v="6.57"/>
  </r>
  <r>
    <d v="2016-11-14T00:00:00"/>
    <x v="2"/>
    <x v="10"/>
    <x v="2"/>
    <n v="11"/>
    <x v="361"/>
    <x v="36"/>
    <x v="2"/>
    <x v="6"/>
    <s v="BlueLounge Milo Smartphone Stand, White/Metallic"/>
    <n v="89.97"/>
    <n v="3"/>
    <n v="25.19"/>
  </r>
  <r>
    <d v="2016-11-14T00:00:00"/>
    <x v="2"/>
    <x v="10"/>
    <x v="2"/>
    <n v="11"/>
    <x v="0"/>
    <x v="20"/>
    <x v="2"/>
    <x v="6"/>
    <s v="SmartStand Mobile Device Holder, Assorted Colors"/>
    <n v="13.98"/>
    <n v="2"/>
    <n v="3.91"/>
  </r>
  <r>
    <d v="2016-11-14T00:00:00"/>
    <x v="2"/>
    <x v="10"/>
    <x v="2"/>
    <n v="11"/>
    <x v="0"/>
    <x v="20"/>
    <x v="0"/>
    <x v="4"/>
    <s v="Boston Home &amp; Office Model 2000 Electric Pencil Sharpeners"/>
    <n v="23.65"/>
    <n v="1"/>
    <n v="6.15"/>
  </r>
  <r>
    <d v="2016-11-15T00:00:00"/>
    <x v="2"/>
    <x v="10"/>
    <x v="2"/>
    <n v="11"/>
    <x v="660"/>
    <x v="3"/>
    <x v="2"/>
    <x v="9"/>
    <s v="ImationÂ 16GB Mini TravelDrive USB 2.0Â Flash Drive"/>
    <n v="99.39"/>
    <n v="3"/>
    <n v="40.75"/>
  </r>
  <r>
    <d v="2016-11-15T00:00:00"/>
    <x v="2"/>
    <x v="10"/>
    <x v="2"/>
    <n v="11"/>
    <x v="614"/>
    <x v="3"/>
    <x v="0"/>
    <x v="3"/>
    <s v="Fellowes PB500 Electric Punch Plastic Comb Binding Machine with Manual Bind"/>
    <n v="1016.79"/>
    <n v="1"/>
    <n v="381.3"/>
  </r>
  <r>
    <d v="2016-11-15T00:00:00"/>
    <x v="2"/>
    <x v="10"/>
    <x v="2"/>
    <n v="11"/>
    <x v="614"/>
    <x v="3"/>
    <x v="0"/>
    <x v="3"/>
    <s v="Avery Self-Adhesive Photo Pockets for Polaroid Photos"/>
    <n v="38.14"/>
    <n v="7"/>
    <n v="13.35"/>
  </r>
  <r>
    <d v="2016-11-15T00:00:00"/>
    <x v="2"/>
    <x v="10"/>
    <x v="2"/>
    <n v="11"/>
    <x v="123"/>
    <x v="3"/>
    <x v="2"/>
    <x v="6"/>
    <s v="Polycom SoundPoint IP 450 VoIP phone"/>
    <n v="361.38"/>
    <n v="2"/>
    <n v="27.1"/>
  </r>
  <r>
    <d v="2016-11-15T00:00:00"/>
    <x v="2"/>
    <x v="10"/>
    <x v="2"/>
    <n v="11"/>
    <x v="402"/>
    <x v="25"/>
    <x v="1"/>
    <x v="13"/>
    <s v="Hon Racetrack Conference Tables"/>
    <n v="630.02"/>
    <n v="4"/>
    <n v="-199.51"/>
  </r>
  <r>
    <d v="2016-11-16T00:00:00"/>
    <x v="2"/>
    <x v="10"/>
    <x v="2"/>
    <n v="11"/>
    <x v="131"/>
    <x v="31"/>
    <x v="0"/>
    <x v="10"/>
    <s v="Staple envelope"/>
    <n v="28.4"/>
    <n v="5"/>
    <n v="13.35"/>
  </r>
  <r>
    <d v="2016-11-16T00:00:00"/>
    <x v="2"/>
    <x v="10"/>
    <x v="2"/>
    <n v="11"/>
    <x v="24"/>
    <x v="3"/>
    <x v="0"/>
    <x v="3"/>
    <s v="Round Ring Binders"/>
    <n v="8.32"/>
    <n v="5"/>
    <n v="2.81"/>
  </r>
  <r>
    <d v="2016-11-17T00:00:00"/>
    <x v="2"/>
    <x v="10"/>
    <x v="2"/>
    <n v="11"/>
    <x v="389"/>
    <x v="31"/>
    <x v="0"/>
    <x v="3"/>
    <s v="Avery Non-Stick Binders"/>
    <n v="10.78"/>
    <n v="3"/>
    <n v="3.37"/>
  </r>
  <r>
    <d v="2016-11-17T00:00:00"/>
    <x v="2"/>
    <x v="10"/>
    <x v="2"/>
    <n v="11"/>
    <x v="497"/>
    <x v="0"/>
    <x v="2"/>
    <x v="6"/>
    <s v="Apple EarPods with Remote and Mic"/>
    <n v="67.180000000000007"/>
    <n v="3"/>
    <n v="6.72"/>
  </r>
  <r>
    <d v="2016-11-17T00:00:00"/>
    <x v="2"/>
    <x v="10"/>
    <x v="2"/>
    <n v="11"/>
    <x v="497"/>
    <x v="0"/>
    <x v="0"/>
    <x v="0"/>
    <s v="TOPS Voice Message Log Book, Flash Format"/>
    <n v="15.23"/>
    <n v="4"/>
    <n v="5.52"/>
  </r>
  <r>
    <d v="2016-11-17T00:00:00"/>
    <x v="2"/>
    <x v="10"/>
    <x v="2"/>
    <n v="11"/>
    <x v="631"/>
    <x v="3"/>
    <x v="0"/>
    <x v="14"/>
    <s v="Acme Tagit Stainless Steel Antibacterial Scissors"/>
    <n v="49.5"/>
    <n v="5"/>
    <n v="13.37"/>
  </r>
  <r>
    <d v="2016-11-18T00:00:00"/>
    <x v="2"/>
    <x v="10"/>
    <x v="2"/>
    <n v="11"/>
    <x v="299"/>
    <x v="39"/>
    <x v="0"/>
    <x v="2"/>
    <s v="Tennsco Snap-Together Open Shelving Units, Starter Sets and Add-On Units"/>
    <n v="1117.92"/>
    <n v="4"/>
    <n v="55.9"/>
  </r>
  <r>
    <d v="2016-11-18T00:00:00"/>
    <x v="2"/>
    <x v="10"/>
    <x v="2"/>
    <n v="11"/>
    <x v="188"/>
    <x v="0"/>
    <x v="0"/>
    <x v="4"/>
    <s v="4009 Highlighters by Sanford"/>
    <n v="6.37"/>
    <n v="2"/>
    <n v="1.03"/>
  </r>
  <r>
    <d v="2016-11-18T00:00:00"/>
    <x v="2"/>
    <x v="10"/>
    <x v="2"/>
    <n v="11"/>
    <x v="188"/>
    <x v="0"/>
    <x v="0"/>
    <x v="1"/>
    <s v="Avery 4027 File Folder Labels for Dot Matrix Printers, 5000 Labels per Box, White"/>
    <n v="48.85"/>
    <n v="2"/>
    <n v="15.88"/>
  </r>
  <r>
    <d v="2016-11-18T00:00:00"/>
    <x v="2"/>
    <x v="10"/>
    <x v="2"/>
    <n v="11"/>
    <x v="188"/>
    <x v="0"/>
    <x v="0"/>
    <x v="0"/>
    <s v="Xerox 1881"/>
    <n v="19.649999999999999"/>
    <n v="2"/>
    <n v="6.63"/>
  </r>
  <r>
    <d v="2016-11-18T00:00:00"/>
    <x v="2"/>
    <x v="10"/>
    <x v="2"/>
    <n v="11"/>
    <x v="188"/>
    <x v="0"/>
    <x v="1"/>
    <x v="5"/>
    <s v="Global Value Steno Chair, Gray"/>
    <n v="255.11"/>
    <n v="6"/>
    <n v="-18.22"/>
  </r>
  <r>
    <d v="2016-11-18T00:00:00"/>
    <x v="2"/>
    <x v="10"/>
    <x v="2"/>
    <n v="11"/>
    <x v="191"/>
    <x v="10"/>
    <x v="0"/>
    <x v="12"/>
    <s v="Holmes 99% HEPA Air Purifier"/>
    <n v="103.97"/>
    <n v="6"/>
    <n v="16.89"/>
  </r>
  <r>
    <d v="2016-11-18T00:00:00"/>
    <x v="2"/>
    <x v="10"/>
    <x v="2"/>
    <n v="11"/>
    <x v="492"/>
    <x v="3"/>
    <x v="2"/>
    <x v="6"/>
    <s v="Grandstream GXP2100 Mainstream Business Phone"/>
    <n v="61.19"/>
    <n v="1"/>
    <n v="6.12"/>
  </r>
  <r>
    <d v="2016-11-18T00:00:00"/>
    <x v="2"/>
    <x v="10"/>
    <x v="2"/>
    <n v="11"/>
    <x v="492"/>
    <x v="3"/>
    <x v="0"/>
    <x v="12"/>
    <s v="Fellowes Command Center 5-outlet power strip"/>
    <n v="67.84"/>
    <n v="1"/>
    <n v="18.32"/>
  </r>
  <r>
    <d v="2016-11-18T00:00:00"/>
    <x v="2"/>
    <x v="10"/>
    <x v="2"/>
    <n v="11"/>
    <x v="63"/>
    <x v="14"/>
    <x v="1"/>
    <x v="5"/>
    <s v="Novimex Swivel Fabric Task Chair"/>
    <n v="301.95999999999998"/>
    <n v="2"/>
    <n v="33.22"/>
  </r>
  <r>
    <d v="2016-11-18T00:00:00"/>
    <x v="2"/>
    <x v="10"/>
    <x v="2"/>
    <n v="11"/>
    <x v="385"/>
    <x v="33"/>
    <x v="2"/>
    <x v="9"/>
    <s v="LogitechÂ Z-906 Speaker sys - home theater - 5.1-CH"/>
    <n v="1319.96"/>
    <n v="4"/>
    <n v="527.98"/>
  </r>
  <r>
    <d v="2016-11-18T00:00:00"/>
    <x v="2"/>
    <x v="10"/>
    <x v="2"/>
    <n v="11"/>
    <x v="190"/>
    <x v="3"/>
    <x v="2"/>
    <x v="9"/>
    <s v="WD My Passport Ultra 2TB Portable External Hard Drive"/>
    <n v="595"/>
    <n v="5"/>
    <n v="95.2"/>
  </r>
  <r>
    <d v="2016-11-18T00:00:00"/>
    <x v="2"/>
    <x v="10"/>
    <x v="2"/>
    <n v="11"/>
    <x v="737"/>
    <x v="3"/>
    <x v="0"/>
    <x v="3"/>
    <s v="Recycled Premium Regency Composition Covers"/>
    <n v="61.12"/>
    <n v="5"/>
    <n v="22.16"/>
  </r>
  <r>
    <d v="2016-11-19T00:00:00"/>
    <x v="2"/>
    <x v="10"/>
    <x v="2"/>
    <n v="11"/>
    <x v="724"/>
    <x v="20"/>
    <x v="0"/>
    <x v="3"/>
    <s v="Avery Hanging File Binders"/>
    <n v="14.35"/>
    <n v="3"/>
    <n v="4.66"/>
  </r>
  <r>
    <d v="2016-11-19T00:00:00"/>
    <x v="2"/>
    <x v="10"/>
    <x v="2"/>
    <n v="11"/>
    <x v="724"/>
    <x v="20"/>
    <x v="0"/>
    <x v="2"/>
    <s v="Fellowes Neat Ideas Storage Cubes"/>
    <n v="64.959999999999994"/>
    <n v="2"/>
    <n v="2.6"/>
  </r>
  <r>
    <d v="2016-11-19T00:00:00"/>
    <x v="2"/>
    <x v="10"/>
    <x v="2"/>
    <n v="11"/>
    <x v="724"/>
    <x v="20"/>
    <x v="0"/>
    <x v="2"/>
    <s v="Advantus Rolling Storage Box"/>
    <n v="68.599999999999994"/>
    <n v="4"/>
    <n v="18.52"/>
  </r>
  <r>
    <d v="2016-11-19T00:00:00"/>
    <x v="2"/>
    <x v="10"/>
    <x v="2"/>
    <n v="11"/>
    <x v="281"/>
    <x v="0"/>
    <x v="0"/>
    <x v="2"/>
    <s v="Tennsco Lockers, Gray"/>
    <n v="100.7"/>
    <n v="6"/>
    <n v="-16.36"/>
  </r>
  <r>
    <d v="2016-11-19T00:00:00"/>
    <x v="2"/>
    <x v="10"/>
    <x v="2"/>
    <n v="11"/>
    <x v="281"/>
    <x v="0"/>
    <x v="1"/>
    <x v="8"/>
    <s v="GE General Purpose, Extra Long Life, Showcase &amp; Floodlight Incandescent Bulbs"/>
    <n v="2.33"/>
    <n v="2"/>
    <n v="-0.76"/>
  </r>
  <r>
    <d v="2016-11-19T00:00:00"/>
    <x v="2"/>
    <x v="10"/>
    <x v="2"/>
    <n v="11"/>
    <x v="281"/>
    <x v="0"/>
    <x v="0"/>
    <x v="3"/>
    <s v="GBC Standard Recycled Report Covers, Clear Plastic Sheets"/>
    <n v="10.78"/>
    <n v="5"/>
    <n v="-17.25"/>
  </r>
  <r>
    <d v="2016-11-19T00:00:00"/>
    <x v="2"/>
    <x v="10"/>
    <x v="2"/>
    <n v="11"/>
    <x v="281"/>
    <x v="0"/>
    <x v="0"/>
    <x v="7"/>
    <s v="Staples"/>
    <n v="58.37"/>
    <n v="12"/>
    <n v="21.89"/>
  </r>
  <r>
    <d v="2016-11-19T00:00:00"/>
    <x v="2"/>
    <x v="10"/>
    <x v="2"/>
    <n v="11"/>
    <x v="281"/>
    <x v="0"/>
    <x v="0"/>
    <x v="10"/>
    <s v="Recycled Interoffice Envelopes with Re-Use-A-Seal Closure, 10 x 13"/>
    <n v="40.97"/>
    <n v="3"/>
    <n v="13.83"/>
  </r>
  <r>
    <d v="2016-11-19T00:00:00"/>
    <x v="2"/>
    <x v="10"/>
    <x v="2"/>
    <n v="11"/>
    <x v="281"/>
    <x v="0"/>
    <x v="2"/>
    <x v="6"/>
    <s v="invisibleSHIELD by ZAGG Smudge-Free Screen Protector"/>
    <n v="71.959999999999994"/>
    <n v="5"/>
    <n v="25.19"/>
  </r>
  <r>
    <d v="2016-11-19T00:00:00"/>
    <x v="2"/>
    <x v="10"/>
    <x v="2"/>
    <n v="11"/>
    <x v="281"/>
    <x v="0"/>
    <x v="0"/>
    <x v="0"/>
    <s v="Xerox 1905"/>
    <n v="10.37"/>
    <n v="2"/>
    <n v="3.63"/>
  </r>
  <r>
    <d v="2016-11-19T00:00:00"/>
    <x v="2"/>
    <x v="10"/>
    <x v="2"/>
    <n v="11"/>
    <x v="281"/>
    <x v="0"/>
    <x v="0"/>
    <x v="3"/>
    <s v="Avery Hidden Tab Dividers for Binding Systems"/>
    <n v="1.19"/>
    <n v="2"/>
    <n v="-2.0299999999999998"/>
  </r>
  <r>
    <d v="2016-11-19T00:00:00"/>
    <x v="2"/>
    <x v="10"/>
    <x v="2"/>
    <n v="11"/>
    <x v="70"/>
    <x v="20"/>
    <x v="0"/>
    <x v="4"/>
    <s v="Newell 340"/>
    <n v="17.28"/>
    <n v="6"/>
    <n v="5.01"/>
  </r>
  <r>
    <d v="2016-11-19T00:00:00"/>
    <x v="2"/>
    <x v="10"/>
    <x v="2"/>
    <n v="11"/>
    <x v="70"/>
    <x v="20"/>
    <x v="0"/>
    <x v="3"/>
    <s v="GBC Plastic Binding Combs"/>
    <n v="17.71"/>
    <n v="3"/>
    <n v="6.42"/>
  </r>
  <r>
    <d v="2016-11-19T00:00:00"/>
    <x v="2"/>
    <x v="10"/>
    <x v="2"/>
    <n v="11"/>
    <x v="676"/>
    <x v="18"/>
    <x v="0"/>
    <x v="12"/>
    <s v="Acco 6 Outlet Guardian Premium Plus Surge Suppressor"/>
    <n v="54.96"/>
    <n v="3"/>
    <n v="15.94"/>
  </r>
  <r>
    <d v="2016-11-19T00:00:00"/>
    <x v="2"/>
    <x v="10"/>
    <x v="2"/>
    <n v="11"/>
    <x v="235"/>
    <x v="25"/>
    <x v="0"/>
    <x v="4"/>
    <s v="Deluxe Chalkboard Eraser Cleaner"/>
    <n v="18.48"/>
    <n v="2"/>
    <n v="6.01"/>
  </r>
  <r>
    <d v="2016-11-19T00:00:00"/>
    <x v="2"/>
    <x v="10"/>
    <x v="2"/>
    <n v="11"/>
    <x v="11"/>
    <x v="20"/>
    <x v="0"/>
    <x v="12"/>
    <s v="Disposable Triple-Filter Dust Bags"/>
    <n v="8.74"/>
    <n v="2"/>
    <n v="2.27"/>
  </r>
  <r>
    <d v="2016-11-19T00:00:00"/>
    <x v="2"/>
    <x v="10"/>
    <x v="2"/>
    <n v="11"/>
    <x v="11"/>
    <x v="20"/>
    <x v="0"/>
    <x v="0"/>
    <s v="Recycled Desk Saver Line &quot;While You Were Out&quot; Book, 5 1/2&quot; X 4&quot;"/>
    <n v="44.75"/>
    <n v="5"/>
    <n v="20.59"/>
  </r>
  <r>
    <d v="2016-11-19T00:00:00"/>
    <x v="2"/>
    <x v="10"/>
    <x v="2"/>
    <n v="11"/>
    <x v="362"/>
    <x v="22"/>
    <x v="1"/>
    <x v="8"/>
    <s v="Tenex Chairmats For Use With Carpeted Floors"/>
    <n v="31.96"/>
    <n v="2"/>
    <n v="1.6"/>
  </r>
  <r>
    <d v="2016-11-20T00:00:00"/>
    <x v="2"/>
    <x v="10"/>
    <x v="2"/>
    <n v="11"/>
    <x v="608"/>
    <x v="39"/>
    <x v="0"/>
    <x v="1"/>
    <s v="Avery 519"/>
    <n v="14.62"/>
    <n v="2"/>
    <n v="6.87"/>
  </r>
  <r>
    <d v="2016-11-20T00:00:00"/>
    <x v="2"/>
    <x v="10"/>
    <x v="2"/>
    <n v="11"/>
    <x v="608"/>
    <x v="39"/>
    <x v="2"/>
    <x v="6"/>
    <s v="Avaya 5420 Digital phone"/>
    <n v="944.93"/>
    <n v="7"/>
    <n v="236.23"/>
  </r>
  <r>
    <d v="2016-11-20T00:00:00"/>
    <x v="2"/>
    <x v="10"/>
    <x v="2"/>
    <n v="11"/>
    <x v="327"/>
    <x v="10"/>
    <x v="0"/>
    <x v="7"/>
    <s v="Advantus SlideClip Paper Clips"/>
    <n v="19.100000000000001"/>
    <n v="7"/>
    <n v="6.68"/>
  </r>
  <r>
    <d v="2016-11-20T00:00:00"/>
    <x v="2"/>
    <x v="10"/>
    <x v="2"/>
    <n v="11"/>
    <x v="327"/>
    <x v="10"/>
    <x v="0"/>
    <x v="1"/>
    <s v="Avery 512"/>
    <n v="18.5"/>
    <n v="8"/>
    <n v="6.24"/>
  </r>
  <r>
    <d v="2016-11-20T00:00:00"/>
    <x v="2"/>
    <x v="10"/>
    <x v="2"/>
    <n v="11"/>
    <x v="327"/>
    <x v="10"/>
    <x v="2"/>
    <x v="9"/>
    <s v="Logitech Wireless Gaming Headset G930"/>
    <n v="255.98"/>
    <n v="2"/>
    <n v="54.4"/>
  </r>
  <r>
    <d v="2016-11-20T00:00:00"/>
    <x v="2"/>
    <x v="10"/>
    <x v="2"/>
    <n v="11"/>
    <x v="327"/>
    <x v="10"/>
    <x v="1"/>
    <x v="11"/>
    <s v="Bush Westfield Collection Bookcases, Medium Cherry Finish"/>
    <n v="86.97"/>
    <n v="3"/>
    <n v="-48.7"/>
  </r>
  <r>
    <d v="2016-11-20T00:00:00"/>
    <x v="2"/>
    <x v="10"/>
    <x v="2"/>
    <n v="11"/>
    <x v="156"/>
    <x v="10"/>
    <x v="0"/>
    <x v="0"/>
    <s v="Southworth 25% Cotton Granite Paper &amp; Envelopes"/>
    <n v="15.7"/>
    <n v="3"/>
    <n v="5.0999999999999996"/>
  </r>
  <r>
    <d v="2016-11-20T00:00:00"/>
    <x v="2"/>
    <x v="10"/>
    <x v="2"/>
    <n v="11"/>
    <x v="156"/>
    <x v="10"/>
    <x v="0"/>
    <x v="3"/>
    <s v="Acco 3-Hole Punch"/>
    <n v="2.63"/>
    <n v="2"/>
    <n v="-1.93"/>
  </r>
  <r>
    <d v="2016-11-20T00:00:00"/>
    <x v="2"/>
    <x v="10"/>
    <x v="2"/>
    <n v="11"/>
    <x v="156"/>
    <x v="10"/>
    <x v="0"/>
    <x v="3"/>
    <s v="Avery Recycled Flexi-View Covers for Binding Systems"/>
    <n v="14.43"/>
    <n v="3"/>
    <n v="-10.58"/>
  </r>
  <r>
    <d v="2016-11-20T00:00:00"/>
    <x v="2"/>
    <x v="10"/>
    <x v="2"/>
    <n v="11"/>
    <x v="17"/>
    <x v="0"/>
    <x v="1"/>
    <x v="5"/>
    <s v="Global Wood Trimmed Manager's Task Chair, Khaki"/>
    <n v="318.43"/>
    <n v="5"/>
    <n v="-77.33"/>
  </r>
  <r>
    <d v="2016-11-20T00:00:00"/>
    <x v="2"/>
    <x v="10"/>
    <x v="2"/>
    <n v="11"/>
    <x v="17"/>
    <x v="0"/>
    <x v="2"/>
    <x v="6"/>
    <s v="Samsung HM1900 Bluetooth Headset"/>
    <n v="122.92"/>
    <n v="7"/>
    <n v="46.1"/>
  </r>
  <r>
    <d v="2016-11-20T00:00:00"/>
    <x v="2"/>
    <x v="10"/>
    <x v="2"/>
    <n v="11"/>
    <x v="17"/>
    <x v="0"/>
    <x v="1"/>
    <x v="8"/>
    <s v="Eldon Wave Desk Accessories"/>
    <n v="7.07"/>
    <n v="3"/>
    <n v="-2.83"/>
  </r>
  <r>
    <d v="2016-11-20T00:00:00"/>
    <x v="2"/>
    <x v="10"/>
    <x v="2"/>
    <n v="11"/>
    <x v="302"/>
    <x v="18"/>
    <x v="0"/>
    <x v="0"/>
    <s v="Ampad Poly Cover Wirebound Steno Book, 6&quot; x 9&quot; Assorted Colors, Gregg Ruled"/>
    <n v="9.08"/>
    <n v="2"/>
    <n v="4.09"/>
  </r>
  <r>
    <d v="2016-11-20T00:00:00"/>
    <x v="2"/>
    <x v="10"/>
    <x v="2"/>
    <n v="11"/>
    <x v="302"/>
    <x v="18"/>
    <x v="0"/>
    <x v="0"/>
    <s v="Xerox 189"/>
    <n v="314.55"/>
    <n v="3"/>
    <n v="150.97999999999999"/>
  </r>
  <r>
    <d v="2016-11-20T00:00:00"/>
    <x v="2"/>
    <x v="10"/>
    <x v="2"/>
    <n v="11"/>
    <x v="302"/>
    <x v="18"/>
    <x v="0"/>
    <x v="3"/>
    <s v="Pressboard Covers with Storage Hooks, 9 1/2&quot; x 11&quot;, Light Blue"/>
    <n v="4.91"/>
    <n v="1"/>
    <n v="2.31"/>
  </r>
  <r>
    <d v="2016-11-20T00:00:00"/>
    <x v="2"/>
    <x v="10"/>
    <x v="2"/>
    <n v="11"/>
    <x v="15"/>
    <x v="0"/>
    <x v="2"/>
    <x v="6"/>
    <s v="Wireless Extenders zBoost YX545 SOHO Signal Booster"/>
    <n v="151.19"/>
    <n v="1"/>
    <n v="13.23"/>
  </r>
  <r>
    <d v="2016-11-20T00:00:00"/>
    <x v="2"/>
    <x v="10"/>
    <x v="2"/>
    <n v="11"/>
    <x v="91"/>
    <x v="3"/>
    <x v="0"/>
    <x v="12"/>
    <s v="Bravo II Megaboss 12-Amp Hard Body Upright, Replacement Belts, 2 Belts per Pack"/>
    <n v="39"/>
    <n v="12"/>
    <n v="11.31"/>
  </r>
  <r>
    <d v="2016-11-20T00:00:00"/>
    <x v="2"/>
    <x v="10"/>
    <x v="2"/>
    <n v="11"/>
    <x v="373"/>
    <x v="7"/>
    <x v="0"/>
    <x v="3"/>
    <s v="Wilson Jones Elliptical Ring 3 1/2&quot; Capacity Binders, 800 sheets"/>
    <n v="128.4"/>
    <n v="3"/>
    <n v="62.92"/>
  </r>
  <r>
    <d v="2016-11-20T00:00:00"/>
    <x v="2"/>
    <x v="10"/>
    <x v="2"/>
    <n v="11"/>
    <x v="410"/>
    <x v="16"/>
    <x v="1"/>
    <x v="11"/>
    <s v="O'Sullivan 2-Door Barrister Bookcase in Odessa Pine"/>
    <n v="289.57"/>
    <n v="2"/>
    <n v="10.86"/>
  </r>
  <r>
    <d v="2016-11-20T00:00:00"/>
    <x v="2"/>
    <x v="10"/>
    <x v="2"/>
    <n v="11"/>
    <x v="410"/>
    <x v="16"/>
    <x v="0"/>
    <x v="2"/>
    <s v="Akro-Mils 12-Gallon Tote"/>
    <n v="39.72"/>
    <n v="5"/>
    <n v="4.47"/>
  </r>
  <r>
    <d v="2016-11-20T00:00:00"/>
    <x v="2"/>
    <x v="10"/>
    <x v="2"/>
    <n v="11"/>
    <x v="410"/>
    <x v="16"/>
    <x v="2"/>
    <x v="6"/>
    <s v="Grandstream GXP2100 Mainstream Business Phone"/>
    <n v="244.77"/>
    <n v="4"/>
    <n v="24.48"/>
  </r>
  <r>
    <d v="2016-11-20T00:00:00"/>
    <x v="2"/>
    <x v="10"/>
    <x v="2"/>
    <n v="11"/>
    <x v="688"/>
    <x v="3"/>
    <x v="2"/>
    <x v="9"/>
    <s v="Sony Micro Vault Click 4 GB USB 2.0 Flash Drive"/>
    <n v="27.88"/>
    <n v="2"/>
    <n v="3.9"/>
  </r>
  <r>
    <d v="2016-11-21T00:00:00"/>
    <x v="2"/>
    <x v="10"/>
    <x v="2"/>
    <n v="11"/>
    <x v="645"/>
    <x v="11"/>
    <x v="1"/>
    <x v="5"/>
    <s v="Novimex Fabric Task Chair"/>
    <n v="195.14"/>
    <n v="4"/>
    <n v="-12.2"/>
  </r>
  <r>
    <d v="2016-11-21T00:00:00"/>
    <x v="2"/>
    <x v="10"/>
    <x v="2"/>
    <n v="11"/>
    <x v="491"/>
    <x v="30"/>
    <x v="0"/>
    <x v="0"/>
    <s v="Xerox 1987"/>
    <n v="40.46"/>
    <n v="7"/>
    <n v="19.829999999999998"/>
  </r>
  <r>
    <d v="2016-11-21T00:00:00"/>
    <x v="2"/>
    <x v="10"/>
    <x v="2"/>
    <n v="11"/>
    <x v="491"/>
    <x v="30"/>
    <x v="2"/>
    <x v="6"/>
    <s v="Logitech Mobile Speakerphone P710e -Â speaker phone"/>
    <n v="404.94"/>
    <n v="3"/>
    <n v="109.33"/>
  </r>
  <r>
    <d v="2016-11-21T00:00:00"/>
    <x v="2"/>
    <x v="10"/>
    <x v="2"/>
    <n v="11"/>
    <x v="74"/>
    <x v="10"/>
    <x v="2"/>
    <x v="15"/>
    <s v="Texas Instrument TI-15 Fraction Calculator"/>
    <n v="30.35"/>
    <n v="7"/>
    <n v="-24.28"/>
  </r>
  <r>
    <d v="2016-11-21T00:00:00"/>
    <x v="2"/>
    <x v="10"/>
    <x v="2"/>
    <n v="11"/>
    <x v="74"/>
    <x v="10"/>
    <x v="1"/>
    <x v="5"/>
    <s v="Global Value Steno Chair, Gray"/>
    <n v="127.55"/>
    <n v="3"/>
    <n v="-9.11"/>
  </r>
  <r>
    <d v="2016-11-21T00:00:00"/>
    <x v="2"/>
    <x v="10"/>
    <x v="2"/>
    <n v="11"/>
    <x v="74"/>
    <x v="10"/>
    <x v="1"/>
    <x v="8"/>
    <s v="Computer Room Manger, 14&quot;"/>
    <n v="77.95"/>
    <n v="3"/>
    <n v="15.59"/>
  </r>
  <r>
    <d v="2016-11-21T00:00:00"/>
    <x v="2"/>
    <x v="10"/>
    <x v="2"/>
    <n v="11"/>
    <x v="310"/>
    <x v="1"/>
    <x v="0"/>
    <x v="0"/>
    <s v="Xerox 1910"/>
    <n v="38.43"/>
    <n v="1"/>
    <n v="13.45"/>
  </r>
  <r>
    <d v="2016-11-21T00:00:00"/>
    <x v="2"/>
    <x v="10"/>
    <x v="2"/>
    <n v="11"/>
    <x v="310"/>
    <x v="1"/>
    <x v="0"/>
    <x v="2"/>
    <s v="Tenex Personal Project File with Scoop Front Design, Black"/>
    <n v="21.57"/>
    <n v="2"/>
    <n v="1.62"/>
  </r>
  <r>
    <d v="2016-11-21T00:00:00"/>
    <x v="2"/>
    <x v="10"/>
    <x v="2"/>
    <n v="11"/>
    <x v="310"/>
    <x v="1"/>
    <x v="2"/>
    <x v="9"/>
    <s v="Lenovo 17-Key USB Numeric Keypad"/>
    <n v="81.58"/>
    <n v="3"/>
    <n v="2.04"/>
  </r>
  <r>
    <d v="2016-11-21T00:00:00"/>
    <x v="2"/>
    <x v="10"/>
    <x v="2"/>
    <n v="11"/>
    <x v="30"/>
    <x v="20"/>
    <x v="0"/>
    <x v="0"/>
    <s v="Xerox 1975"/>
    <n v="12.96"/>
    <n v="2"/>
    <n v="6.35"/>
  </r>
  <r>
    <d v="2016-11-21T00:00:00"/>
    <x v="2"/>
    <x v="10"/>
    <x v="2"/>
    <n v="11"/>
    <x v="488"/>
    <x v="20"/>
    <x v="1"/>
    <x v="11"/>
    <s v="Hon Metal Bookcases, Putty"/>
    <n v="113.57"/>
    <n v="2"/>
    <n v="12.78"/>
  </r>
  <r>
    <d v="2016-11-21T00:00:00"/>
    <x v="2"/>
    <x v="10"/>
    <x v="2"/>
    <n v="11"/>
    <x v="495"/>
    <x v="3"/>
    <x v="0"/>
    <x v="0"/>
    <s v="Xerox 222"/>
    <n v="32.4"/>
    <n v="5"/>
    <n v="15.55"/>
  </r>
  <r>
    <d v="2016-11-22T00:00:00"/>
    <x v="2"/>
    <x v="10"/>
    <x v="2"/>
    <n v="11"/>
    <x v="735"/>
    <x v="20"/>
    <x v="1"/>
    <x v="8"/>
    <s v="Luxo Economy Swing Arm Lamp"/>
    <n v="39.880000000000003"/>
    <n v="2"/>
    <n v="11.17"/>
  </r>
  <r>
    <d v="2016-11-22T00:00:00"/>
    <x v="2"/>
    <x v="10"/>
    <x v="2"/>
    <n v="11"/>
    <x v="735"/>
    <x v="20"/>
    <x v="0"/>
    <x v="3"/>
    <s v="Acco Pressboard Covers with Storage Hooks, 9 1/2&quot; x 11&quot;, Executive Red"/>
    <n v="12.19"/>
    <n v="4"/>
    <n v="4.1100000000000003"/>
  </r>
  <r>
    <d v="2016-11-22T00:00:00"/>
    <x v="2"/>
    <x v="10"/>
    <x v="2"/>
    <n v="11"/>
    <x v="735"/>
    <x v="20"/>
    <x v="0"/>
    <x v="4"/>
    <s v="BIC Liqua Brite Liner"/>
    <n v="20.82"/>
    <n v="3"/>
    <n v="7.5"/>
  </r>
  <r>
    <d v="2016-11-22T00:00:00"/>
    <x v="2"/>
    <x v="10"/>
    <x v="2"/>
    <n v="11"/>
    <x v="122"/>
    <x v="14"/>
    <x v="0"/>
    <x v="3"/>
    <s v="Ibico Standard Transparent Covers"/>
    <n v="49.44"/>
    <n v="3"/>
    <n v="24.23"/>
  </r>
  <r>
    <d v="2016-11-22T00:00:00"/>
    <x v="2"/>
    <x v="10"/>
    <x v="2"/>
    <n v="11"/>
    <x v="617"/>
    <x v="0"/>
    <x v="0"/>
    <x v="3"/>
    <s v="Wilson Jones Impact Binders"/>
    <n v="6.22"/>
    <n v="6"/>
    <n v="-9.6300000000000008"/>
  </r>
  <r>
    <d v="2016-11-22T00:00:00"/>
    <x v="2"/>
    <x v="10"/>
    <x v="2"/>
    <n v="11"/>
    <x v="617"/>
    <x v="0"/>
    <x v="0"/>
    <x v="4"/>
    <s v="Newell 348"/>
    <n v="23.62"/>
    <n v="9"/>
    <n v="2.66"/>
  </r>
  <r>
    <d v="2016-11-22T00:00:00"/>
    <x v="2"/>
    <x v="10"/>
    <x v="2"/>
    <n v="11"/>
    <x v="617"/>
    <x v="0"/>
    <x v="2"/>
    <x v="9"/>
    <s v="KeyTronicÂ KT800P2 -Â KeyboardÂ - Black"/>
    <n v="24.03"/>
    <n v="2"/>
    <n v="-0.6"/>
  </r>
  <r>
    <d v="2016-11-22T00:00:00"/>
    <x v="2"/>
    <x v="10"/>
    <x v="2"/>
    <n v="11"/>
    <x v="617"/>
    <x v="0"/>
    <x v="0"/>
    <x v="1"/>
    <s v="Avery 494"/>
    <n v="2.09"/>
    <n v="1"/>
    <n v="0.68"/>
  </r>
  <r>
    <d v="2016-11-22T00:00:00"/>
    <x v="2"/>
    <x v="10"/>
    <x v="2"/>
    <n v="11"/>
    <x v="617"/>
    <x v="0"/>
    <x v="0"/>
    <x v="3"/>
    <s v="Accohide Poly Flexible Ring Binders"/>
    <n v="4.49"/>
    <n v="6"/>
    <n v="-6.73"/>
  </r>
  <r>
    <d v="2016-11-22T00:00:00"/>
    <x v="2"/>
    <x v="10"/>
    <x v="2"/>
    <n v="11"/>
    <x v="683"/>
    <x v="20"/>
    <x v="0"/>
    <x v="3"/>
    <s v="GBC Premium Transparent Covers with Diagonal Lined Pattern"/>
    <n v="134.27000000000001"/>
    <n v="8"/>
    <n v="47"/>
  </r>
  <r>
    <d v="2016-11-23T00:00:00"/>
    <x v="2"/>
    <x v="10"/>
    <x v="2"/>
    <n v="11"/>
    <x v="465"/>
    <x v="2"/>
    <x v="0"/>
    <x v="7"/>
    <s v="Advantus Map Pennant Flags and Round Head Tacks"/>
    <n v="15.8"/>
    <n v="5"/>
    <n v="2.37"/>
  </r>
  <r>
    <d v="2016-11-23T00:00:00"/>
    <x v="2"/>
    <x v="10"/>
    <x v="2"/>
    <n v="11"/>
    <x v="465"/>
    <x v="2"/>
    <x v="1"/>
    <x v="8"/>
    <s v="Nu-Dell Float Frame 11 x 14 1/2"/>
    <n v="14.37"/>
    <n v="2"/>
    <n v="3.95"/>
  </r>
  <r>
    <d v="2016-11-23T00:00:00"/>
    <x v="2"/>
    <x v="10"/>
    <x v="2"/>
    <n v="11"/>
    <x v="465"/>
    <x v="2"/>
    <x v="1"/>
    <x v="8"/>
    <s v="DAX Executive Solid Wood Document Frame, Desktop or Hang, Mahogany, 5 x 7"/>
    <n v="70.45"/>
    <n v="7"/>
    <n v="12.33"/>
  </r>
  <r>
    <d v="2016-11-24T00:00:00"/>
    <x v="2"/>
    <x v="10"/>
    <x v="2"/>
    <n v="11"/>
    <x v="342"/>
    <x v="2"/>
    <x v="0"/>
    <x v="7"/>
    <s v="Stockwell Gold Paper Clips"/>
    <n v="4.42"/>
    <n v="3"/>
    <n v="1.6"/>
  </r>
  <r>
    <d v="2016-11-24T00:00:00"/>
    <x v="2"/>
    <x v="10"/>
    <x v="2"/>
    <n v="11"/>
    <x v="115"/>
    <x v="20"/>
    <x v="0"/>
    <x v="3"/>
    <s v="Acco PRESSTEX Data Binder with Storage Hooks, Light Blue, 9 1/2&quot; X 11&quot;"/>
    <n v="17.22"/>
    <n v="4"/>
    <n v="6.03"/>
  </r>
  <r>
    <d v="2016-11-24T00:00:00"/>
    <x v="2"/>
    <x v="10"/>
    <x v="2"/>
    <n v="11"/>
    <x v="115"/>
    <x v="20"/>
    <x v="0"/>
    <x v="0"/>
    <s v="Xerox 196"/>
    <n v="11.56"/>
    <n v="2"/>
    <n v="5.66"/>
  </r>
  <r>
    <d v="2016-11-24T00:00:00"/>
    <x v="2"/>
    <x v="10"/>
    <x v="2"/>
    <n v="11"/>
    <x v="115"/>
    <x v="20"/>
    <x v="2"/>
    <x v="9"/>
    <s v="SanDisk Ultra 32 GB MicroSDHC Class 10 Memory Card"/>
    <n v="88.4"/>
    <n v="4"/>
    <n v="11.49"/>
  </r>
  <r>
    <d v="2016-11-24T00:00:00"/>
    <x v="2"/>
    <x v="10"/>
    <x v="2"/>
    <n v="11"/>
    <x v="115"/>
    <x v="20"/>
    <x v="0"/>
    <x v="0"/>
    <s v="Xerox 217"/>
    <n v="6.48"/>
    <n v="1"/>
    <n v="3.11"/>
  </r>
  <r>
    <d v="2016-11-24T00:00:00"/>
    <x v="2"/>
    <x v="10"/>
    <x v="2"/>
    <n v="11"/>
    <x v="538"/>
    <x v="3"/>
    <x v="2"/>
    <x v="6"/>
    <s v="iKross Bluetooth Portable Keyboard + Cell Phone Stand Holder + Brush for Apple iPhone 5S 5C 5, 4S 4"/>
    <n v="33.520000000000003"/>
    <n v="2"/>
    <n v="3.35"/>
  </r>
  <r>
    <d v="2016-11-24T00:00:00"/>
    <x v="2"/>
    <x v="10"/>
    <x v="2"/>
    <n v="11"/>
    <x v="538"/>
    <x v="3"/>
    <x v="1"/>
    <x v="8"/>
    <s v="DAX Value U-Channel Document Frames, Easel Back"/>
    <n v="9.94"/>
    <n v="2"/>
    <n v="3.08"/>
  </r>
  <r>
    <d v="2016-11-24T00:00:00"/>
    <x v="2"/>
    <x v="10"/>
    <x v="2"/>
    <n v="11"/>
    <x v="777"/>
    <x v="0"/>
    <x v="0"/>
    <x v="2"/>
    <s v="Sterilite Officeware Hinged File Box"/>
    <n v="41.92"/>
    <n v="5"/>
    <n v="3.67"/>
  </r>
  <r>
    <d v="2016-11-24T00:00:00"/>
    <x v="2"/>
    <x v="10"/>
    <x v="2"/>
    <n v="11"/>
    <x v="777"/>
    <x v="0"/>
    <x v="2"/>
    <x v="9"/>
    <s v="Logitech G19 Programmable Gaming Keyboard"/>
    <n v="297.58"/>
    <n v="3"/>
    <n v="-7.44"/>
  </r>
  <r>
    <d v="2016-11-24T00:00:00"/>
    <x v="2"/>
    <x v="10"/>
    <x v="2"/>
    <n v="11"/>
    <x v="777"/>
    <x v="0"/>
    <x v="0"/>
    <x v="7"/>
    <s v="Colored Push Pins"/>
    <n v="4.34"/>
    <n v="3"/>
    <n v="0.87"/>
  </r>
  <r>
    <d v="2016-11-24T00:00:00"/>
    <x v="2"/>
    <x v="10"/>
    <x v="2"/>
    <n v="11"/>
    <x v="777"/>
    <x v="0"/>
    <x v="2"/>
    <x v="9"/>
    <s v="Logitech G105 Gaming Keyboard"/>
    <n v="94.99"/>
    <n v="2"/>
    <n v="-2.37"/>
  </r>
  <r>
    <d v="2016-11-24T00:00:00"/>
    <x v="2"/>
    <x v="10"/>
    <x v="2"/>
    <n v="11"/>
    <x v="777"/>
    <x v="0"/>
    <x v="0"/>
    <x v="0"/>
    <s v="Xerox 1925"/>
    <n v="74.349999999999994"/>
    <n v="3"/>
    <n v="23.24"/>
  </r>
  <r>
    <d v="2016-11-24T00:00:00"/>
    <x v="2"/>
    <x v="10"/>
    <x v="2"/>
    <n v="11"/>
    <x v="777"/>
    <x v="0"/>
    <x v="0"/>
    <x v="4"/>
    <s v="Dixon My First Ticonderoga Pencil, #2"/>
    <n v="14.04"/>
    <n v="3"/>
    <n v="1.58"/>
  </r>
  <r>
    <d v="2016-11-24T00:00:00"/>
    <x v="2"/>
    <x v="10"/>
    <x v="2"/>
    <n v="11"/>
    <x v="778"/>
    <x v="11"/>
    <x v="0"/>
    <x v="0"/>
    <s v="IBM Multi-Purpose Copy Paper, 8 1/2 x 11&quot;, Case"/>
    <n v="24.78"/>
    <n v="1"/>
    <n v="7.75"/>
  </r>
  <r>
    <d v="2016-11-24T00:00:00"/>
    <x v="2"/>
    <x v="10"/>
    <x v="2"/>
    <n v="11"/>
    <x v="208"/>
    <x v="0"/>
    <x v="2"/>
    <x v="6"/>
    <s v="AT&amp;T 1080 Phone"/>
    <n v="657.55"/>
    <n v="6"/>
    <n v="49.32"/>
  </r>
  <r>
    <d v="2016-11-24T00:00:00"/>
    <x v="2"/>
    <x v="10"/>
    <x v="2"/>
    <n v="11"/>
    <x v="569"/>
    <x v="3"/>
    <x v="2"/>
    <x v="9"/>
    <s v="Plantronics CS510 - Over-the-Head monaural Wireless Headset System"/>
    <n v="659.9"/>
    <n v="2"/>
    <n v="217.77"/>
  </r>
  <r>
    <d v="2016-11-24T00:00:00"/>
    <x v="2"/>
    <x v="10"/>
    <x v="2"/>
    <n v="11"/>
    <x v="569"/>
    <x v="3"/>
    <x v="1"/>
    <x v="5"/>
    <s v="Global Leather Executive Chair"/>
    <n v="1684.75"/>
    <n v="6"/>
    <n v="210.59"/>
  </r>
  <r>
    <d v="2016-11-24T00:00:00"/>
    <x v="2"/>
    <x v="10"/>
    <x v="2"/>
    <n v="11"/>
    <x v="569"/>
    <x v="3"/>
    <x v="2"/>
    <x v="9"/>
    <s v="Logitech G500s Laser Gaming Mouse with Adjustable Weight Tuning"/>
    <n v="559.91999999999996"/>
    <n v="8"/>
    <n v="190.37"/>
  </r>
  <r>
    <d v="2016-11-24T00:00:00"/>
    <x v="2"/>
    <x v="10"/>
    <x v="2"/>
    <n v="11"/>
    <x v="482"/>
    <x v="22"/>
    <x v="0"/>
    <x v="3"/>
    <s v="Ibico Hi-Tech Manual Binding System"/>
    <n v="1219.96"/>
    <n v="5"/>
    <n v="381.24"/>
  </r>
  <r>
    <d v="2016-11-24T00:00:00"/>
    <x v="2"/>
    <x v="10"/>
    <x v="2"/>
    <n v="11"/>
    <x v="174"/>
    <x v="36"/>
    <x v="1"/>
    <x v="8"/>
    <s v="Howard Miller 11-1/2&quot; Diameter Ridgewood Wall Clock"/>
    <n v="207.76"/>
    <n v="4"/>
    <n v="85.18"/>
  </r>
  <r>
    <d v="2016-11-24T00:00:00"/>
    <x v="2"/>
    <x v="10"/>
    <x v="2"/>
    <n v="11"/>
    <x v="683"/>
    <x v="10"/>
    <x v="0"/>
    <x v="10"/>
    <s v="Brown Kraft Recycled Envelopes"/>
    <n v="40.75"/>
    <n v="3"/>
    <n v="15.28"/>
  </r>
  <r>
    <d v="2016-11-24T00:00:00"/>
    <x v="2"/>
    <x v="10"/>
    <x v="2"/>
    <n v="11"/>
    <x v="683"/>
    <x v="10"/>
    <x v="2"/>
    <x v="9"/>
    <s v="V7 USB Numeric Keypad"/>
    <n v="139.96"/>
    <n v="5"/>
    <n v="-22.74"/>
  </r>
  <r>
    <d v="2016-11-24T00:00:00"/>
    <x v="2"/>
    <x v="10"/>
    <x v="2"/>
    <n v="11"/>
    <x v="748"/>
    <x v="22"/>
    <x v="0"/>
    <x v="14"/>
    <s v="Elite 5&quot; Scissors"/>
    <n v="25.35"/>
    <n v="3"/>
    <n v="7.61"/>
  </r>
  <r>
    <d v="2016-11-24T00:00:00"/>
    <x v="2"/>
    <x v="10"/>
    <x v="2"/>
    <n v="11"/>
    <x v="528"/>
    <x v="22"/>
    <x v="1"/>
    <x v="8"/>
    <s v="Howard Miller Distant Time Traveler Alarm Clock"/>
    <n v="82.26"/>
    <n v="3"/>
    <n v="33.729999999999997"/>
  </r>
  <r>
    <d v="2016-11-24T00:00:00"/>
    <x v="2"/>
    <x v="10"/>
    <x v="2"/>
    <n v="11"/>
    <x v="90"/>
    <x v="16"/>
    <x v="1"/>
    <x v="11"/>
    <s v="O'Sullivan Cherrywood Estates Traditional Bookcase"/>
    <n v="339.92"/>
    <n v="5"/>
    <n v="8.5"/>
  </r>
  <r>
    <d v="2016-11-24T00:00:00"/>
    <x v="2"/>
    <x v="10"/>
    <x v="2"/>
    <n v="11"/>
    <x v="90"/>
    <x v="16"/>
    <x v="0"/>
    <x v="0"/>
    <s v="Tops Wirebound Message Log Books"/>
    <n v="10.53"/>
    <n v="4"/>
    <n v="3.42"/>
  </r>
  <r>
    <d v="2016-11-24T00:00:00"/>
    <x v="2"/>
    <x v="10"/>
    <x v="2"/>
    <n v="11"/>
    <x v="90"/>
    <x v="16"/>
    <x v="0"/>
    <x v="12"/>
    <s v="Fellowes Advanced Computer Series Surge Protectors"/>
    <n v="42.38"/>
    <n v="2"/>
    <n v="4.24"/>
  </r>
  <r>
    <d v="2016-11-25T00:00:00"/>
    <x v="2"/>
    <x v="10"/>
    <x v="2"/>
    <n v="11"/>
    <x v="631"/>
    <x v="16"/>
    <x v="0"/>
    <x v="0"/>
    <s v="Telephone Message Books with Fax/Mobile Section, 5 1/2&quot; x 3 3/16&quot;"/>
    <n v="5.08"/>
    <n v="1"/>
    <n v="1.65"/>
  </r>
  <r>
    <d v="2016-11-25T00:00:00"/>
    <x v="2"/>
    <x v="10"/>
    <x v="2"/>
    <n v="11"/>
    <x v="455"/>
    <x v="23"/>
    <x v="0"/>
    <x v="2"/>
    <s v="Fellowes Strictly Business Drawer File, Letter/Legal Size"/>
    <n v="563.4"/>
    <n v="4"/>
    <n v="67.61"/>
  </r>
  <r>
    <d v="2016-11-25T00:00:00"/>
    <x v="2"/>
    <x v="10"/>
    <x v="2"/>
    <n v="11"/>
    <x v="455"/>
    <x v="23"/>
    <x v="2"/>
    <x v="15"/>
    <s v="Konica Minolta magicolor 1690MF Multifunction Printer"/>
    <n v="319.92"/>
    <n v="8"/>
    <n v="118.37"/>
  </r>
  <r>
    <d v="2016-11-25T00:00:00"/>
    <x v="2"/>
    <x v="10"/>
    <x v="2"/>
    <n v="11"/>
    <x v="287"/>
    <x v="13"/>
    <x v="2"/>
    <x v="6"/>
    <s v="OtterBox Defender Series Case - Samsung Galaxy S4"/>
    <n v="59.98"/>
    <n v="2"/>
    <n v="17.989999999999998"/>
  </r>
  <r>
    <d v="2016-11-25T00:00:00"/>
    <x v="2"/>
    <x v="10"/>
    <x v="2"/>
    <n v="11"/>
    <x v="653"/>
    <x v="14"/>
    <x v="1"/>
    <x v="13"/>
    <s v="Chromcraft Round Conference Tables"/>
    <n v="1568.61"/>
    <n v="9"/>
    <n v="329.41"/>
  </r>
  <r>
    <d v="2016-11-25T00:00:00"/>
    <x v="2"/>
    <x v="10"/>
    <x v="2"/>
    <n v="11"/>
    <x v="653"/>
    <x v="14"/>
    <x v="0"/>
    <x v="3"/>
    <s v="Wilson Jones International Size A4 Ring Binders"/>
    <n v="17.3"/>
    <n v="1"/>
    <n v="8.3000000000000007"/>
  </r>
  <r>
    <d v="2016-11-25T00:00:00"/>
    <x v="2"/>
    <x v="10"/>
    <x v="2"/>
    <n v="11"/>
    <x v="653"/>
    <x v="14"/>
    <x v="2"/>
    <x v="9"/>
    <s v="Memorex Mini Travel Drive 32 GB USB 2.0 Flash Drive"/>
    <n v="160"/>
    <n v="8"/>
    <n v="62.4"/>
  </r>
  <r>
    <d v="2016-11-25T00:00:00"/>
    <x v="2"/>
    <x v="10"/>
    <x v="2"/>
    <n v="11"/>
    <x v="106"/>
    <x v="10"/>
    <x v="0"/>
    <x v="3"/>
    <s v="GBC Ibimaster 500 Manual ProClick Binding System"/>
    <n v="456.59"/>
    <n v="2"/>
    <n v="-304.39"/>
  </r>
  <r>
    <d v="2016-11-25T00:00:00"/>
    <x v="2"/>
    <x v="10"/>
    <x v="2"/>
    <n v="11"/>
    <x v="106"/>
    <x v="10"/>
    <x v="2"/>
    <x v="15"/>
    <s v="Cubify CubeX 3D Printer Double Head Print"/>
    <n v="4499.99"/>
    <n v="5"/>
    <n v="-6599.98"/>
  </r>
  <r>
    <d v="2016-11-25T00:00:00"/>
    <x v="2"/>
    <x v="10"/>
    <x v="2"/>
    <n v="11"/>
    <x v="106"/>
    <x v="10"/>
    <x v="2"/>
    <x v="9"/>
    <s v="NETGEAR RangeMax WNR1000 Wireless Router"/>
    <n v="59.98"/>
    <n v="3"/>
    <n v="12"/>
  </r>
  <r>
    <d v="2016-11-25T00:00:00"/>
    <x v="2"/>
    <x v="10"/>
    <x v="2"/>
    <n v="11"/>
    <x v="144"/>
    <x v="33"/>
    <x v="0"/>
    <x v="2"/>
    <s v="Sterilite Officeware Hinged File Box"/>
    <n v="73.36"/>
    <n v="7"/>
    <n v="19.809999999999999"/>
  </r>
  <r>
    <d v="2016-11-25T00:00:00"/>
    <x v="2"/>
    <x v="10"/>
    <x v="2"/>
    <n v="11"/>
    <x v="294"/>
    <x v="3"/>
    <x v="1"/>
    <x v="5"/>
    <s v="Padded Folding Chairs, Black, 4/Carton"/>
    <n v="194.35"/>
    <n v="3"/>
    <n v="19.440000000000001"/>
  </r>
  <r>
    <d v="2016-11-26T00:00:00"/>
    <x v="2"/>
    <x v="10"/>
    <x v="2"/>
    <n v="11"/>
    <x v="231"/>
    <x v="33"/>
    <x v="0"/>
    <x v="0"/>
    <s v="Easy-staple paper"/>
    <n v="70.98"/>
    <n v="7"/>
    <n v="34.78"/>
  </r>
  <r>
    <d v="2016-11-26T00:00:00"/>
    <x v="2"/>
    <x v="10"/>
    <x v="2"/>
    <n v="11"/>
    <x v="231"/>
    <x v="33"/>
    <x v="0"/>
    <x v="3"/>
    <s v="Surelock Post Binders"/>
    <n v="91.68"/>
    <n v="3"/>
    <n v="45.84"/>
  </r>
  <r>
    <d v="2016-11-26T00:00:00"/>
    <x v="2"/>
    <x v="10"/>
    <x v="2"/>
    <n v="11"/>
    <x v="231"/>
    <x v="33"/>
    <x v="0"/>
    <x v="3"/>
    <s v="Wilson Jones DublLock D-Ring Binders"/>
    <n v="33.75"/>
    <n v="5"/>
    <n v="16.88"/>
  </r>
  <r>
    <d v="2016-11-26T00:00:00"/>
    <x v="2"/>
    <x v="10"/>
    <x v="2"/>
    <n v="11"/>
    <x v="231"/>
    <x v="33"/>
    <x v="2"/>
    <x v="15"/>
    <s v="Hewlett-Packard Deskjet 3050a All-in-One Color Inkjet Printer"/>
    <n v="3040"/>
    <n v="8"/>
    <n v="1459.2"/>
  </r>
  <r>
    <d v="2016-11-26T00:00:00"/>
    <x v="2"/>
    <x v="10"/>
    <x v="2"/>
    <n v="11"/>
    <x v="498"/>
    <x v="22"/>
    <x v="0"/>
    <x v="3"/>
    <s v="Newell 3-Hole Punched Plastic Slotted Magazine Holders for Binders"/>
    <n v="7.31"/>
    <n v="2"/>
    <n v="2.56"/>
  </r>
  <r>
    <d v="2016-11-26T00:00:00"/>
    <x v="2"/>
    <x v="10"/>
    <x v="2"/>
    <n v="11"/>
    <x v="189"/>
    <x v="2"/>
    <x v="2"/>
    <x v="6"/>
    <s v="Mitel MiVoice 5330e IP Phone"/>
    <n v="494.98"/>
    <n v="3"/>
    <n v="-115.5"/>
  </r>
  <r>
    <d v="2016-11-26T00:00:00"/>
    <x v="2"/>
    <x v="10"/>
    <x v="2"/>
    <n v="11"/>
    <x v="205"/>
    <x v="16"/>
    <x v="0"/>
    <x v="3"/>
    <s v="Zipper Ring Binder Pockets"/>
    <n v="3.74"/>
    <n v="4"/>
    <n v="-2.62"/>
  </r>
  <r>
    <d v="2016-11-26T00:00:00"/>
    <x v="2"/>
    <x v="10"/>
    <x v="2"/>
    <n v="11"/>
    <x v="78"/>
    <x v="20"/>
    <x v="1"/>
    <x v="13"/>
    <s v="Bevis Oval Conference Table, Walnut"/>
    <n v="313.18"/>
    <n v="2"/>
    <n v="-120.05"/>
  </r>
  <r>
    <d v="2016-11-26T00:00:00"/>
    <x v="2"/>
    <x v="10"/>
    <x v="2"/>
    <n v="11"/>
    <x v="208"/>
    <x v="0"/>
    <x v="0"/>
    <x v="4"/>
    <s v="DIXON Ticonderoga Erasable Checking Pencils"/>
    <n v="17.86"/>
    <n v="4"/>
    <n v="4.24"/>
  </r>
  <r>
    <d v="2016-11-26T00:00:00"/>
    <x v="2"/>
    <x v="10"/>
    <x v="2"/>
    <n v="11"/>
    <x v="33"/>
    <x v="37"/>
    <x v="2"/>
    <x v="9"/>
    <s v="Micropad Numeric Keypads"/>
    <n v="59.97"/>
    <n v="3"/>
    <n v="14.99"/>
  </r>
  <r>
    <d v="2016-11-26T00:00:00"/>
    <x v="2"/>
    <x v="10"/>
    <x v="2"/>
    <n v="11"/>
    <x v="33"/>
    <x v="37"/>
    <x v="0"/>
    <x v="0"/>
    <s v="Xerox 1959"/>
    <n v="13.36"/>
    <n v="2"/>
    <n v="6.41"/>
  </r>
  <r>
    <d v="2016-11-26T00:00:00"/>
    <x v="2"/>
    <x v="10"/>
    <x v="2"/>
    <n v="11"/>
    <x v="281"/>
    <x v="2"/>
    <x v="0"/>
    <x v="3"/>
    <s v="Binding Machine Supplies"/>
    <n v="78.760000000000005"/>
    <n v="9"/>
    <n v="-57.76"/>
  </r>
  <r>
    <d v="2016-11-26T00:00:00"/>
    <x v="2"/>
    <x v="10"/>
    <x v="2"/>
    <n v="11"/>
    <x v="389"/>
    <x v="3"/>
    <x v="1"/>
    <x v="11"/>
    <s v="DMI Eclipse Executive Suite Bookcases"/>
    <n v="3406.66"/>
    <n v="8"/>
    <n v="160.31"/>
  </r>
  <r>
    <d v="2016-11-26T00:00:00"/>
    <x v="2"/>
    <x v="10"/>
    <x v="2"/>
    <n v="11"/>
    <x v="389"/>
    <x v="3"/>
    <x v="0"/>
    <x v="4"/>
    <s v="Newell 31"/>
    <n v="37.17"/>
    <n v="9"/>
    <n v="10.41"/>
  </r>
  <r>
    <d v="2016-11-26T00:00:00"/>
    <x v="2"/>
    <x v="10"/>
    <x v="2"/>
    <n v="11"/>
    <x v="389"/>
    <x v="3"/>
    <x v="0"/>
    <x v="12"/>
    <s v="Belkin F9S820V06 8 Outlet Surge"/>
    <n v="64.959999999999994"/>
    <n v="2"/>
    <n v="19.489999999999998"/>
  </r>
  <r>
    <d v="2016-11-26T00:00:00"/>
    <x v="2"/>
    <x v="10"/>
    <x v="2"/>
    <n v="11"/>
    <x v="389"/>
    <x v="3"/>
    <x v="1"/>
    <x v="8"/>
    <s v="GE 48&quot; Fluorescent Tube, Cool White Energy Saver, 34 Watts, 30/Box"/>
    <n v="595.38"/>
    <n v="6"/>
    <n v="297.69"/>
  </r>
  <r>
    <d v="2016-11-27T00:00:00"/>
    <x v="2"/>
    <x v="10"/>
    <x v="2"/>
    <n v="11"/>
    <x v="480"/>
    <x v="1"/>
    <x v="0"/>
    <x v="2"/>
    <s v="SAFCO Commercial Wire Shelving, 72h"/>
    <n v="97.98"/>
    <n v="2"/>
    <n v="-24.5"/>
  </r>
  <r>
    <d v="2016-11-27T00:00:00"/>
    <x v="2"/>
    <x v="10"/>
    <x v="2"/>
    <n v="11"/>
    <x v="480"/>
    <x v="1"/>
    <x v="2"/>
    <x v="9"/>
    <s v="Memorex Micro Travel Drive 8 GB"/>
    <n v="62.4"/>
    <n v="6"/>
    <n v="19.5"/>
  </r>
  <r>
    <d v="2016-11-27T00:00:00"/>
    <x v="2"/>
    <x v="10"/>
    <x v="2"/>
    <n v="11"/>
    <x v="583"/>
    <x v="12"/>
    <x v="2"/>
    <x v="6"/>
    <s v="Motorola Moto X"/>
    <n v="271.99"/>
    <n v="1"/>
    <n v="23.8"/>
  </r>
  <r>
    <d v="2016-11-27T00:00:00"/>
    <x v="2"/>
    <x v="10"/>
    <x v="2"/>
    <n v="11"/>
    <x v="668"/>
    <x v="14"/>
    <x v="0"/>
    <x v="12"/>
    <s v="Euro-Pro Shark Turbo Vacuum"/>
    <n v="167.29"/>
    <n v="6"/>
    <n v="29.74"/>
  </r>
  <r>
    <d v="2016-11-27T00:00:00"/>
    <x v="2"/>
    <x v="10"/>
    <x v="2"/>
    <n v="11"/>
    <x v="274"/>
    <x v="42"/>
    <x v="2"/>
    <x v="9"/>
    <s v="Verbatim 25 GB 6x Blu-ray Single Layer Recordable Disc, 3/Pack"/>
    <n v="34.950000000000003"/>
    <n v="5"/>
    <n v="15.38"/>
  </r>
  <r>
    <d v="2016-11-27T00:00:00"/>
    <x v="2"/>
    <x v="10"/>
    <x v="2"/>
    <n v="11"/>
    <x v="274"/>
    <x v="42"/>
    <x v="0"/>
    <x v="3"/>
    <s v="Ibico Plastic Spiral Binding Combs"/>
    <n v="152"/>
    <n v="5"/>
    <n v="69.92"/>
  </r>
  <r>
    <d v="2016-11-27T00:00:00"/>
    <x v="2"/>
    <x v="10"/>
    <x v="2"/>
    <n v="11"/>
    <x v="593"/>
    <x v="23"/>
    <x v="1"/>
    <x v="8"/>
    <s v="Ultra Door Pull Handle"/>
    <n v="31.56"/>
    <n v="3"/>
    <n v="10.41"/>
  </r>
  <r>
    <d v="2016-11-27T00:00:00"/>
    <x v="2"/>
    <x v="10"/>
    <x v="2"/>
    <n v="11"/>
    <x v="221"/>
    <x v="16"/>
    <x v="2"/>
    <x v="6"/>
    <s v="Wi-Ex zBoost YX540 Cellular Phone Signal Booster"/>
    <n v="116.76"/>
    <n v="1"/>
    <n v="14.6"/>
  </r>
  <r>
    <d v="2016-11-27T00:00:00"/>
    <x v="2"/>
    <x v="10"/>
    <x v="2"/>
    <n v="11"/>
    <x v="221"/>
    <x v="16"/>
    <x v="1"/>
    <x v="13"/>
    <s v="KI Adjustable-Height Table"/>
    <n v="331.02"/>
    <n v="7"/>
    <n v="-114.35"/>
  </r>
  <r>
    <d v="2016-11-27T00:00:00"/>
    <x v="2"/>
    <x v="10"/>
    <x v="2"/>
    <n v="11"/>
    <x v="752"/>
    <x v="12"/>
    <x v="0"/>
    <x v="2"/>
    <s v="Eldon Simplefile Box Office"/>
    <n v="39.81"/>
    <n v="4"/>
    <n v="3.98"/>
  </r>
  <r>
    <d v="2016-11-27T00:00:00"/>
    <x v="2"/>
    <x v="10"/>
    <x v="2"/>
    <n v="11"/>
    <x v="92"/>
    <x v="23"/>
    <x v="0"/>
    <x v="0"/>
    <s v="Xerox 215"/>
    <n v="25.92"/>
    <n v="4"/>
    <n v="12.44"/>
  </r>
  <r>
    <d v="2016-11-27T00:00:00"/>
    <x v="2"/>
    <x v="10"/>
    <x v="2"/>
    <n v="11"/>
    <x v="92"/>
    <x v="23"/>
    <x v="0"/>
    <x v="4"/>
    <s v="Newell 324"/>
    <n v="34.65"/>
    <n v="3"/>
    <n v="9.6999999999999993"/>
  </r>
  <r>
    <d v="2016-11-27T00:00:00"/>
    <x v="2"/>
    <x v="10"/>
    <x v="2"/>
    <n v="11"/>
    <x v="92"/>
    <x v="23"/>
    <x v="0"/>
    <x v="0"/>
    <s v="Xerox 1945"/>
    <n v="204.95"/>
    <n v="5"/>
    <n v="100.43"/>
  </r>
  <r>
    <d v="2016-11-27T00:00:00"/>
    <x v="2"/>
    <x v="10"/>
    <x v="2"/>
    <n v="11"/>
    <x v="92"/>
    <x v="23"/>
    <x v="0"/>
    <x v="3"/>
    <s v="GBC Pre-Punched Binding Paper, Plastic, White, 8-1/2&quot; x 11&quot;"/>
    <n v="79.95"/>
    <n v="5"/>
    <n v="38.380000000000003"/>
  </r>
  <r>
    <d v="2016-11-28T00:00:00"/>
    <x v="2"/>
    <x v="10"/>
    <x v="2"/>
    <n v="11"/>
    <x v="779"/>
    <x v="37"/>
    <x v="0"/>
    <x v="3"/>
    <s v="Avery Poly Binder Pockets"/>
    <n v="7.16"/>
    <n v="2"/>
    <n v="3.44"/>
  </r>
  <r>
    <d v="2016-11-28T00:00:00"/>
    <x v="2"/>
    <x v="10"/>
    <x v="2"/>
    <n v="11"/>
    <x v="8"/>
    <x v="16"/>
    <x v="0"/>
    <x v="3"/>
    <s v="ACCOHIDE Binder by Acco"/>
    <n v="7.43"/>
    <n v="6"/>
    <n v="-5.7"/>
  </r>
  <r>
    <d v="2016-11-28T00:00:00"/>
    <x v="2"/>
    <x v="10"/>
    <x v="2"/>
    <n v="11"/>
    <x v="211"/>
    <x v="4"/>
    <x v="1"/>
    <x v="5"/>
    <s v="Global Push Button Manager's Chair, Indigo"/>
    <n v="182.67"/>
    <n v="3"/>
    <n v="52.97"/>
  </r>
  <r>
    <d v="2016-11-28T00:00:00"/>
    <x v="2"/>
    <x v="10"/>
    <x v="2"/>
    <n v="11"/>
    <x v="211"/>
    <x v="4"/>
    <x v="2"/>
    <x v="9"/>
    <s v="Kingston Digital DataTraveler 32GB USB 2.0"/>
    <n v="101.7"/>
    <n v="6"/>
    <n v="6.1"/>
  </r>
  <r>
    <d v="2016-11-28T00:00:00"/>
    <x v="2"/>
    <x v="10"/>
    <x v="2"/>
    <n v="11"/>
    <x v="211"/>
    <x v="4"/>
    <x v="0"/>
    <x v="2"/>
    <s v="Tennsco Single-Tier Lockers"/>
    <n v="1126.02"/>
    <n v="3"/>
    <n v="56.3"/>
  </r>
  <r>
    <d v="2016-11-28T00:00:00"/>
    <x v="2"/>
    <x v="10"/>
    <x v="2"/>
    <n v="11"/>
    <x v="211"/>
    <x v="4"/>
    <x v="0"/>
    <x v="2"/>
    <s v="24 Capacity Maxi Data Binder Racks, Pearl"/>
    <n v="1263.3"/>
    <n v="6"/>
    <n v="315.83"/>
  </r>
  <r>
    <d v="2016-11-28T00:00:00"/>
    <x v="2"/>
    <x v="10"/>
    <x v="2"/>
    <n v="11"/>
    <x v="171"/>
    <x v="2"/>
    <x v="2"/>
    <x v="6"/>
    <s v="Wireless Extenders zBoost YX545 SOHO Signal Booster"/>
    <n v="340.18"/>
    <n v="3"/>
    <n v="-73.709999999999994"/>
  </r>
  <r>
    <d v="2016-11-28T00:00:00"/>
    <x v="2"/>
    <x v="10"/>
    <x v="2"/>
    <n v="11"/>
    <x v="171"/>
    <x v="2"/>
    <x v="0"/>
    <x v="7"/>
    <s v="Translucent Push Pins by OIC"/>
    <n v="12.67"/>
    <n v="8"/>
    <n v="2.69"/>
  </r>
  <r>
    <d v="2016-11-28T00:00:00"/>
    <x v="2"/>
    <x v="10"/>
    <x v="2"/>
    <n v="11"/>
    <x v="171"/>
    <x v="2"/>
    <x v="0"/>
    <x v="3"/>
    <s v="GBC Plasticlear Binding Covers"/>
    <n v="6.89"/>
    <n v="2"/>
    <n v="-5.05"/>
  </r>
  <r>
    <d v="2016-11-28T00:00:00"/>
    <x v="2"/>
    <x v="10"/>
    <x v="2"/>
    <n v="11"/>
    <x v="171"/>
    <x v="2"/>
    <x v="0"/>
    <x v="2"/>
    <s v="Tennsco Commercial Shelving"/>
    <n v="32.54"/>
    <n v="2"/>
    <n v="-7.73"/>
  </r>
  <r>
    <d v="2016-11-28T00:00:00"/>
    <x v="2"/>
    <x v="10"/>
    <x v="2"/>
    <n v="11"/>
    <x v="171"/>
    <x v="2"/>
    <x v="1"/>
    <x v="5"/>
    <s v="Situations Contoured Folding Chairs, 4/Set"/>
    <n v="347.8"/>
    <n v="7"/>
    <n v="-24.84"/>
  </r>
  <r>
    <d v="2016-11-29T00:00:00"/>
    <x v="2"/>
    <x v="10"/>
    <x v="2"/>
    <n v="11"/>
    <x v="317"/>
    <x v="0"/>
    <x v="2"/>
    <x v="9"/>
    <s v="Memorex Micro Travel Drive 32 GB"/>
    <n v="58.42"/>
    <n v="2"/>
    <n v="16.79"/>
  </r>
  <r>
    <d v="2016-11-29T00:00:00"/>
    <x v="2"/>
    <x v="10"/>
    <x v="2"/>
    <n v="11"/>
    <x v="108"/>
    <x v="1"/>
    <x v="1"/>
    <x v="8"/>
    <s v="Tenex Chairmat w/ Average Lip, 45&quot; x 53&quot;"/>
    <n v="242.18"/>
    <n v="4"/>
    <n v="-302.72000000000003"/>
  </r>
  <r>
    <d v="2016-11-30T00:00:00"/>
    <x v="2"/>
    <x v="10"/>
    <x v="2"/>
    <n v="11"/>
    <x v="622"/>
    <x v="25"/>
    <x v="2"/>
    <x v="6"/>
    <s v="AT&amp;T 17929 Lendline Telephone"/>
    <n v="36.19"/>
    <n v="1"/>
    <n v="2.71"/>
  </r>
  <r>
    <d v="2016-11-30T00:00:00"/>
    <x v="2"/>
    <x v="10"/>
    <x v="2"/>
    <n v="11"/>
    <x v="206"/>
    <x v="14"/>
    <x v="0"/>
    <x v="0"/>
    <s v="REDIFORM Incoming/Outgoing Call Register, 11&quot; X 8 1/2&quot;, 100 Messages"/>
    <n v="33.36"/>
    <n v="4"/>
    <n v="16.68"/>
  </r>
  <r>
    <d v="2016-11-30T00:00:00"/>
    <x v="2"/>
    <x v="10"/>
    <x v="2"/>
    <n v="11"/>
    <x v="206"/>
    <x v="14"/>
    <x v="0"/>
    <x v="0"/>
    <s v="Adams Phone Message Book, 200 Message Capacity, 8 1/16Â” x 11Â”"/>
    <n v="13.76"/>
    <n v="2"/>
    <n v="6.33"/>
  </r>
  <r>
    <d v="2016-11-30T00:00:00"/>
    <x v="2"/>
    <x v="10"/>
    <x v="2"/>
    <n v="11"/>
    <x v="206"/>
    <x v="14"/>
    <x v="0"/>
    <x v="2"/>
    <s v="Sensible Storage WireTech Storage Systems"/>
    <n v="496.86"/>
    <n v="7"/>
    <n v="24.84"/>
  </r>
  <r>
    <d v="2016-11-30T00:00:00"/>
    <x v="2"/>
    <x v="10"/>
    <x v="2"/>
    <n v="11"/>
    <x v="206"/>
    <x v="14"/>
    <x v="1"/>
    <x v="5"/>
    <s v="High-Back Leather Manager's Chair"/>
    <n v="389.97"/>
    <n v="3"/>
    <n v="35.1"/>
  </r>
  <r>
    <d v="2016-12-01T00:00:00"/>
    <x v="2"/>
    <x v="11"/>
    <x v="2"/>
    <n v="12"/>
    <x v="333"/>
    <x v="28"/>
    <x v="0"/>
    <x v="0"/>
    <s v="Universal Premium White Copier/Laser Paper (20Lb. and 87 Bright)"/>
    <n v="23.92"/>
    <n v="4"/>
    <n v="11.72"/>
  </r>
  <r>
    <d v="2016-12-01T00:00:00"/>
    <x v="2"/>
    <x v="11"/>
    <x v="2"/>
    <n v="12"/>
    <x v="264"/>
    <x v="36"/>
    <x v="1"/>
    <x v="5"/>
    <s v="Harbour Creations Steel Folding Chair"/>
    <n v="172.5"/>
    <n v="2"/>
    <n v="51.75"/>
  </r>
  <r>
    <d v="2016-12-01T00:00:00"/>
    <x v="2"/>
    <x v="11"/>
    <x v="2"/>
    <n v="12"/>
    <x v="264"/>
    <x v="36"/>
    <x v="2"/>
    <x v="6"/>
    <s v="JBL Micro Wireless Portable Bluetooth Speaker"/>
    <n v="179.97"/>
    <n v="3"/>
    <n v="44.99"/>
  </r>
  <r>
    <d v="2016-12-01T00:00:00"/>
    <x v="2"/>
    <x v="11"/>
    <x v="2"/>
    <n v="12"/>
    <x v="247"/>
    <x v="18"/>
    <x v="1"/>
    <x v="8"/>
    <s v="DAX Cubicle Frames - 8x10"/>
    <n v="17.309999999999999"/>
    <n v="3"/>
    <n v="5.19"/>
  </r>
  <r>
    <d v="2016-12-01T00:00:00"/>
    <x v="2"/>
    <x v="11"/>
    <x v="2"/>
    <n v="12"/>
    <x v="156"/>
    <x v="15"/>
    <x v="0"/>
    <x v="4"/>
    <s v="Newell 343"/>
    <n v="4.7"/>
    <n v="2"/>
    <n v="0.41"/>
  </r>
  <r>
    <d v="2016-12-01T00:00:00"/>
    <x v="2"/>
    <x v="11"/>
    <x v="2"/>
    <n v="12"/>
    <x v="319"/>
    <x v="3"/>
    <x v="1"/>
    <x v="8"/>
    <s v="Westinghouse Clip-On Gooseneck Lamps"/>
    <n v="16.739999999999998"/>
    <n v="2"/>
    <n v="4.3499999999999996"/>
  </r>
  <r>
    <d v="2016-12-01T00:00:00"/>
    <x v="2"/>
    <x v="11"/>
    <x v="2"/>
    <n v="12"/>
    <x v="373"/>
    <x v="37"/>
    <x v="0"/>
    <x v="3"/>
    <s v="XtraLife ClearVue Slant-D Ring Binder, White, 3&quot;"/>
    <n v="88.08"/>
    <n v="6"/>
    <n v="40.520000000000003"/>
  </r>
  <r>
    <d v="2016-12-01T00:00:00"/>
    <x v="2"/>
    <x v="11"/>
    <x v="2"/>
    <n v="12"/>
    <x v="373"/>
    <x v="37"/>
    <x v="1"/>
    <x v="5"/>
    <s v="Hon Every-Day Series Multi-Task Chairs"/>
    <n v="751.92"/>
    <n v="4"/>
    <n v="150.38"/>
  </r>
  <r>
    <d v="2016-12-01T00:00:00"/>
    <x v="2"/>
    <x v="11"/>
    <x v="2"/>
    <n v="12"/>
    <x v="30"/>
    <x v="25"/>
    <x v="2"/>
    <x v="6"/>
    <s v="Jabra Supreme Plus Driver EditionÂ Headset"/>
    <n v="863.93"/>
    <n v="9"/>
    <n v="86.39"/>
  </r>
  <r>
    <d v="2016-12-01T00:00:00"/>
    <x v="2"/>
    <x v="11"/>
    <x v="2"/>
    <n v="12"/>
    <x v="522"/>
    <x v="0"/>
    <x v="1"/>
    <x v="5"/>
    <s v="Situations Contoured Folding Chairs, 4/Set"/>
    <n v="248.43"/>
    <n v="5"/>
    <n v="-17.75"/>
  </r>
  <r>
    <d v="2016-12-01T00:00:00"/>
    <x v="2"/>
    <x v="11"/>
    <x v="2"/>
    <n v="12"/>
    <x v="522"/>
    <x v="0"/>
    <x v="0"/>
    <x v="12"/>
    <s v="Acco 6 Outlet Guardian Premium Surge Suppressor"/>
    <n v="11.65"/>
    <n v="4"/>
    <n v="-30.87"/>
  </r>
  <r>
    <d v="2016-12-01T00:00:00"/>
    <x v="2"/>
    <x v="11"/>
    <x v="2"/>
    <n v="12"/>
    <x v="522"/>
    <x v="0"/>
    <x v="1"/>
    <x v="5"/>
    <s v="Global Push Button Manager's Chair, Indigo"/>
    <n v="85.25"/>
    <n v="2"/>
    <n v="-1.22"/>
  </r>
  <r>
    <d v="2016-12-01T00:00:00"/>
    <x v="2"/>
    <x v="11"/>
    <x v="2"/>
    <n v="12"/>
    <x v="67"/>
    <x v="32"/>
    <x v="2"/>
    <x v="6"/>
    <s v="Jensen SMPS-640 -Â speaker phone"/>
    <n v="137.94"/>
    <n v="3"/>
    <n v="35.86"/>
  </r>
  <r>
    <d v="2016-12-01T00:00:00"/>
    <x v="2"/>
    <x v="11"/>
    <x v="2"/>
    <n v="12"/>
    <x v="67"/>
    <x v="32"/>
    <x v="1"/>
    <x v="8"/>
    <s v="Executive Impressions 14&quot;"/>
    <n v="111.15"/>
    <n v="5"/>
    <n v="48.91"/>
  </r>
  <r>
    <d v="2016-12-01T00:00:00"/>
    <x v="2"/>
    <x v="11"/>
    <x v="2"/>
    <n v="12"/>
    <x v="67"/>
    <x v="32"/>
    <x v="0"/>
    <x v="12"/>
    <s v="Honeywell Enviracaire Portable HEPA Air Cleaner for 17' x 22' Room"/>
    <n v="901.95"/>
    <n v="3"/>
    <n v="297.64"/>
  </r>
  <r>
    <d v="2016-12-01T00:00:00"/>
    <x v="2"/>
    <x v="11"/>
    <x v="2"/>
    <n v="12"/>
    <x v="67"/>
    <x v="32"/>
    <x v="1"/>
    <x v="13"/>
    <s v="Chromcraft Round Conference Tables"/>
    <n v="366.01"/>
    <n v="3"/>
    <n v="-47.06"/>
  </r>
  <r>
    <d v="2016-12-01T00:00:00"/>
    <x v="2"/>
    <x v="11"/>
    <x v="2"/>
    <n v="12"/>
    <x v="104"/>
    <x v="6"/>
    <x v="0"/>
    <x v="12"/>
    <s v="Honeywell Enviracaire Portable HEPA Air Cleaner for 17' x 22' Room"/>
    <n v="2104.5500000000002"/>
    <n v="7"/>
    <n v="694.5"/>
  </r>
  <r>
    <d v="2016-12-01T00:00:00"/>
    <x v="2"/>
    <x v="11"/>
    <x v="2"/>
    <n v="12"/>
    <x v="104"/>
    <x v="6"/>
    <x v="0"/>
    <x v="14"/>
    <s v="Acme Softgrip Scissors"/>
    <n v="40.700000000000003"/>
    <n v="5"/>
    <n v="11.8"/>
  </r>
  <r>
    <d v="2016-12-01T00:00:00"/>
    <x v="2"/>
    <x v="11"/>
    <x v="2"/>
    <n v="12"/>
    <x v="162"/>
    <x v="3"/>
    <x v="1"/>
    <x v="8"/>
    <s v="Tenex Chairmats For Use With Carpeted Floors"/>
    <n v="31.96"/>
    <n v="2"/>
    <n v="1.6"/>
  </r>
  <r>
    <d v="2016-12-01T00:00:00"/>
    <x v="2"/>
    <x v="11"/>
    <x v="2"/>
    <n v="12"/>
    <x v="162"/>
    <x v="3"/>
    <x v="0"/>
    <x v="0"/>
    <s v="Xerox 1886"/>
    <n v="47.9"/>
    <n v="1"/>
    <n v="22.99"/>
  </r>
  <r>
    <d v="2016-12-01T00:00:00"/>
    <x v="2"/>
    <x v="11"/>
    <x v="2"/>
    <n v="12"/>
    <x v="162"/>
    <x v="3"/>
    <x v="0"/>
    <x v="2"/>
    <s v="Sauder Facets Collection Locker/File Cabinet, Sky Alder Finish"/>
    <n v="1112.94"/>
    <n v="3"/>
    <n v="222.59"/>
  </r>
  <r>
    <d v="2016-12-01T00:00:00"/>
    <x v="2"/>
    <x v="11"/>
    <x v="2"/>
    <n v="12"/>
    <x v="162"/>
    <x v="3"/>
    <x v="0"/>
    <x v="10"/>
    <s v="#10- 4 1/8&quot; x 9 1/2&quot; Security-Tint Envelopes"/>
    <n v="22.92"/>
    <n v="3"/>
    <n v="11.23"/>
  </r>
  <r>
    <d v="2016-12-01T00:00:00"/>
    <x v="2"/>
    <x v="11"/>
    <x v="2"/>
    <n v="12"/>
    <x v="470"/>
    <x v="3"/>
    <x v="0"/>
    <x v="4"/>
    <s v="Sanford Colorific Colored Pencils, 12/Box"/>
    <n v="23.04"/>
    <n v="8"/>
    <n v="6.91"/>
  </r>
  <r>
    <d v="2016-12-02T00:00:00"/>
    <x v="2"/>
    <x v="11"/>
    <x v="2"/>
    <n v="12"/>
    <x v="575"/>
    <x v="3"/>
    <x v="0"/>
    <x v="0"/>
    <s v="Xerox 192"/>
    <n v="25.92"/>
    <n v="4"/>
    <n v="12.44"/>
  </r>
  <r>
    <d v="2016-12-02T00:00:00"/>
    <x v="2"/>
    <x v="11"/>
    <x v="2"/>
    <n v="12"/>
    <x v="575"/>
    <x v="3"/>
    <x v="0"/>
    <x v="0"/>
    <s v="HP Office Recycled Paper (20Lb. and 87 Bright)"/>
    <n v="40.46"/>
    <n v="7"/>
    <n v="19.829999999999998"/>
  </r>
  <r>
    <d v="2016-12-02T00:00:00"/>
    <x v="2"/>
    <x v="11"/>
    <x v="2"/>
    <n v="12"/>
    <x v="575"/>
    <x v="3"/>
    <x v="0"/>
    <x v="2"/>
    <s v="X-Rack File for Hanging Folders"/>
    <n v="33.869999999999997"/>
    <n v="3"/>
    <n v="8.81"/>
  </r>
  <r>
    <d v="2016-12-02T00:00:00"/>
    <x v="2"/>
    <x v="11"/>
    <x v="2"/>
    <n v="12"/>
    <x v="435"/>
    <x v="3"/>
    <x v="0"/>
    <x v="3"/>
    <s v="GBC VeloBind Cover Sets"/>
    <n v="24.7"/>
    <n v="2"/>
    <n v="9.26"/>
  </r>
  <r>
    <d v="2016-12-02T00:00:00"/>
    <x v="2"/>
    <x v="11"/>
    <x v="2"/>
    <n v="12"/>
    <x v="435"/>
    <x v="3"/>
    <x v="0"/>
    <x v="12"/>
    <s v="Holmes Cool Mist Humidifier for the Whole House with 8-Gallon Output per Day, Extended Life Filter"/>
    <n v="59.7"/>
    <n v="3"/>
    <n v="26.87"/>
  </r>
  <r>
    <d v="2016-12-02T00:00:00"/>
    <x v="2"/>
    <x v="11"/>
    <x v="2"/>
    <n v="12"/>
    <x v="435"/>
    <x v="3"/>
    <x v="1"/>
    <x v="8"/>
    <s v="Eldon Regeneration Recycled Desk Accessories, Black"/>
    <n v="14.52"/>
    <n v="3"/>
    <n v="5.66"/>
  </r>
  <r>
    <d v="2016-12-02T00:00:00"/>
    <x v="2"/>
    <x v="11"/>
    <x v="2"/>
    <n v="12"/>
    <x v="435"/>
    <x v="3"/>
    <x v="0"/>
    <x v="3"/>
    <s v="Satellite Sectional Post Binders"/>
    <n v="104.18"/>
    <n v="3"/>
    <n v="33.86"/>
  </r>
  <r>
    <d v="2016-12-02T00:00:00"/>
    <x v="2"/>
    <x v="11"/>
    <x v="2"/>
    <n v="12"/>
    <x v="35"/>
    <x v="43"/>
    <x v="0"/>
    <x v="2"/>
    <s v="Deluxe Rollaway Locking File with Drawer"/>
    <n v="2079.4"/>
    <n v="5"/>
    <n v="582.23"/>
  </r>
  <r>
    <d v="2016-12-02T00:00:00"/>
    <x v="2"/>
    <x v="11"/>
    <x v="2"/>
    <n v="12"/>
    <x v="35"/>
    <x v="43"/>
    <x v="2"/>
    <x v="6"/>
    <s v="VTech DS6151"/>
    <n v="629.95000000000005"/>
    <n v="5"/>
    <n v="176.39"/>
  </r>
  <r>
    <d v="2016-12-02T00:00:00"/>
    <x v="2"/>
    <x v="11"/>
    <x v="2"/>
    <n v="12"/>
    <x v="35"/>
    <x v="43"/>
    <x v="1"/>
    <x v="8"/>
    <s v="Eldon 500 Class Desk Accessories"/>
    <n v="72.42"/>
    <n v="6"/>
    <n v="23.9"/>
  </r>
  <r>
    <d v="2016-12-02T00:00:00"/>
    <x v="2"/>
    <x v="11"/>
    <x v="2"/>
    <n v="12"/>
    <x v="509"/>
    <x v="20"/>
    <x v="0"/>
    <x v="3"/>
    <s v="Ibico EB-19 Dual Function Manual Binding System"/>
    <n v="415.18"/>
    <n v="3"/>
    <n v="134.93"/>
  </r>
  <r>
    <d v="2016-12-02T00:00:00"/>
    <x v="2"/>
    <x v="11"/>
    <x v="2"/>
    <n v="12"/>
    <x v="509"/>
    <x v="20"/>
    <x v="0"/>
    <x v="3"/>
    <s v="XtraLife ClearVue Slant-D Ring Binder, White, 3&quot;"/>
    <n v="35.229999999999997"/>
    <n v="3"/>
    <n v="11.45"/>
  </r>
  <r>
    <d v="2016-12-02T00:00:00"/>
    <x v="2"/>
    <x v="11"/>
    <x v="2"/>
    <n v="12"/>
    <x v="509"/>
    <x v="20"/>
    <x v="0"/>
    <x v="0"/>
    <s v="Green Bar Computer Printout Paper"/>
    <n v="54.96"/>
    <n v="1"/>
    <n v="26.93"/>
  </r>
  <r>
    <d v="2016-12-02T00:00:00"/>
    <x v="2"/>
    <x v="11"/>
    <x v="2"/>
    <n v="12"/>
    <x v="464"/>
    <x v="26"/>
    <x v="2"/>
    <x v="9"/>
    <s v="WD My Passport Ultra 1TB Portable External Hard Drive"/>
    <n v="165.6"/>
    <n v="3"/>
    <n v="-6.21"/>
  </r>
  <r>
    <d v="2016-12-02T00:00:00"/>
    <x v="2"/>
    <x v="11"/>
    <x v="2"/>
    <n v="12"/>
    <x v="203"/>
    <x v="30"/>
    <x v="0"/>
    <x v="3"/>
    <s v="GBC White Gloss Covers, Plain Front"/>
    <n v="115.84"/>
    <n v="8"/>
    <n v="54.44"/>
  </r>
  <r>
    <d v="2016-12-02T00:00:00"/>
    <x v="2"/>
    <x v="11"/>
    <x v="2"/>
    <n v="12"/>
    <x v="168"/>
    <x v="0"/>
    <x v="1"/>
    <x v="11"/>
    <s v="Sauder Camden County Collection Library"/>
    <n v="781.86"/>
    <n v="10"/>
    <n v="-137.97999999999999"/>
  </r>
  <r>
    <d v="2016-12-02T00:00:00"/>
    <x v="2"/>
    <x v="11"/>
    <x v="2"/>
    <n v="12"/>
    <x v="168"/>
    <x v="0"/>
    <x v="0"/>
    <x v="0"/>
    <s v="Xerox 1962"/>
    <n v="30.82"/>
    <n v="9"/>
    <n v="9.6300000000000008"/>
  </r>
  <r>
    <d v="2016-12-03T00:00:00"/>
    <x v="2"/>
    <x v="11"/>
    <x v="2"/>
    <n v="12"/>
    <x v="709"/>
    <x v="20"/>
    <x v="0"/>
    <x v="0"/>
    <s v="Xerox 1964"/>
    <n v="182.72"/>
    <n v="8"/>
    <n v="84.05"/>
  </r>
  <r>
    <d v="2016-12-03T00:00:00"/>
    <x v="2"/>
    <x v="11"/>
    <x v="2"/>
    <n v="12"/>
    <x v="709"/>
    <x v="20"/>
    <x v="1"/>
    <x v="13"/>
    <s v="Bevis Traditional Conference Table Top, Plinth Base"/>
    <n v="400.03"/>
    <n v="2"/>
    <n v="-153.35"/>
  </r>
  <r>
    <d v="2016-12-03T00:00:00"/>
    <x v="2"/>
    <x v="11"/>
    <x v="2"/>
    <n v="12"/>
    <x v="709"/>
    <x v="20"/>
    <x v="0"/>
    <x v="2"/>
    <s v="Personal Folder Holder, Ebony"/>
    <n v="33.630000000000003"/>
    <n v="3"/>
    <n v="10.09"/>
  </r>
  <r>
    <d v="2016-12-03T00:00:00"/>
    <x v="2"/>
    <x v="11"/>
    <x v="2"/>
    <n v="12"/>
    <x v="709"/>
    <x v="20"/>
    <x v="1"/>
    <x v="5"/>
    <s v="Global Leather Highback Executive Chair with Pneumatic Height Adjustment, Black"/>
    <n v="542.65"/>
    <n v="3"/>
    <n v="102.5"/>
  </r>
  <r>
    <d v="2016-12-03T00:00:00"/>
    <x v="2"/>
    <x v="11"/>
    <x v="2"/>
    <n v="12"/>
    <x v="709"/>
    <x v="20"/>
    <x v="0"/>
    <x v="1"/>
    <s v="Avery 520"/>
    <n v="6.3"/>
    <n v="2"/>
    <n v="3.02"/>
  </r>
  <r>
    <d v="2016-12-03T00:00:00"/>
    <x v="2"/>
    <x v="11"/>
    <x v="2"/>
    <n v="12"/>
    <x v="740"/>
    <x v="2"/>
    <x v="0"/>
    <x v="12"/>
    <s v="Honeywell Enviracaire Portable HEPA Air Cleaner for up to 10 x 16 Room"/>
    <n v="394.82"/>
    <n v="4"/>
    <n v="93.77"/>
  </r>
  <r>
    <d v="2016-12-03T00:00:00"/>
    <x v="2"/>
    <x v="11"/>
    <x v="2"/>
    <n v="12"/>
    <x v="740"/>
    <x v="2"/>
    <x v="0"/>
    <x v="3"/>
    <s v="GBC Clear Cover, 8-1/2 x 11, unpunched, 25 covers per pack"/>
    <n v="18.190000000000001"/>
    <n v="4"/>
    <n v="-14.55"/>
  </r>
  <r>
    <d v="2016-12-03T00:00:00"/>
    <x v="2"/>
    <x v="11"/>
    <x v="2"/>
    <n v="12"/>
    <x v="685"/>
    <x v="3"/>
    <x v="2"/>
    <x v="9"/>
    <s v="LogitechÂ Z-906 Speaker sys - home theater - 5.1-CH"/>
    <n v="1649.95"/>
    <n v="5"/>
    <n v="659.98"/>
  </r>
  <r>
    <d v="2016-12-03T00:00:00"/>
    <x v="2"/>
    <x v="11"/>
    <x v="2"/>
    <n v="12"/>
    <x v="685"/>
    <x v="3"/>
    <x v="1"/>
    <x v="8"/>
    <s v="3M Polarizing Light Filter Sleeves"/>
    <n v="111.9"/>
    <n v="6"/>
    <n v="51.47"/>
  </r>
  <r>
    <d v="2016-12-03T00:00:00"/>
    <x v="2"/>
    <x v="11"/>
    <x v="2"/>
    <n v="12"/>
    <x v="13"/>
    <x v="18"/>
    <x v="1"/>
    <x v="13"/>
    <s v="Hon 5100 Series Wood Tables"/>
    <n v="581.96"/>
    <n v="2"/>
    <n v="104.75"/>
  </r>
  <r>
    <d v="2016-12-03T00:00:00"/>
    <x v="2"/>
    <x v="11"/>
    <x v="2"/>
    <n v="12"/>
    <x v="13"/>
    <x v="18"/>
    <x v="1"/>
    <x v="5"/>
    <s v="Global Stack Chair with Arms, Black"/>
    <n v="29.98"/>
    <n v="1"/>
    <n v="8.09"/>
  </r>
  <r>
    <d v="2016-12-03T00:00:00"/>
    <x v="2"/>
    <x v="11"/>
    <x v="2"/>
    <n v="12"/>
    <x v="95"/>
    <x v="3"/>
    <x v="0"/>
    <x v="2"/>
    <s v="Fellowes Staxonsteel Drawer Files"/>
    <n v="772.68"/>
    <n v="4"/>
    <n v="108.18"/>
  </r>
  <r>
    <d v="2016-12-03T00:00:00"/>
    <x v="2"/>
    <x v="11"/>
    <x v="2"/>
    <n v="12"/>
    <x v="310"/>
    <x v="3"/>
    <x v="1"/>
    <x v="13"/>
    <s v="Hon 4060 Series Tables"/>
    <n v="268.7"/>
    <n v="3"/>
    <n v="6.72"/>
  </r>
  <r>
    <d v="2016-12-03T00:00:00"/>
    <x v="2"/>
    <x v="11"/>
    <x v="2"/>
    <n v="12"/>
    <x v="310"/>
    <x v="3"/>
    <x v="0"/>
    <x v="4"/>
    <s v="Rogers Handheld Barrel Pencil Sharpener"/>
    <n v="21.92"/>
    <n v="8"/>
    <n v="5.92"/>
  </r>
  <r>
    <d v="2016-12-03T00:00:00"/>
    <x v="2"/>
    <x v="11"/>
    <x v="2"/>
    <n v="12"/>
    <x v="310"/>
    <x v="3"/>
    <x v="0"/>
    <x v="2"/>
    <s v="Acco Perma 4000 Stacking Storage Drawers"/>
    <n v="48.72"/>
    <n v="3"/>
    <n v="7.31"/>
  </r>
  <r>
    <d v="2016-12-03T00:00:00"/>
    <x v="2"/>
    <x v="11"/>
    <x v="2"/>
    <n v="12"/>
    <x v="310"/>
    <x v="3"/>
    <x v="1"/>
    <x v="11"/>
    <s v="O'Sullivan Living Dimensions 2-Shelf Bookcases"/>
    <n v="205.67"/>
    <n v="2"/>
    <n v="-12.1"/>
  </r>
  <r>
    <d v="2016-12-04T00:00:00"/>
    <x v="2"/>
    <x v="11"/>
    <x v="2"/>
    <n v="12"/>
    <x v="383"/>
    <x v="20"/>
    <x v="1"/>
    <x v="8"/>
    <s v="Eldon Delta Triangular Chair Mat, 52&quot; x 58&quot;, Clear"/>
    <n v="113.79"/>
    <n v="3"/>
    <n v="20.48"/>
  </r>
  <r>
    <d v="2016-12-04T00:00:00"/>
    <x v="2"/>
    <x v="11"/>
    <x v="2"/>
    <n v="12"/>
    <x v="383"/>
    <x v="20"/>
    <x v="2"/>
    <x v="9"/>
    <s v="Enermax Aurora Lite Keyboard"/>
    <n v="78.150000000000006"/>
    <n v="1"/>
    <n v="34.39"/>
  </r>
  <r>
    <d v="2016-12-04T00:00:00"/>
    <x v="2"/>
    <x v="11"/>
    <x v="2"/>
    <n v="12"/>
    <x v="383"/>
    <x v="20"/>
    <x v="0"/>
    <x v="3"/>
    <s v="Peel &amp; Stick Add-On Corner Pockets"/>
    <n v="1.73"/>
    <n v="1"/>
    <n v="0.6"/>
  </r>
  <r>
    <d v="2016-12-04T00:00:00"/>
    <x v="2"/>
    <x v="11"/>
    <x v="2"/>
    <n v="12"/>
    <x v="383"/>
    <x v="20"/>
    <x v="0"/>
    <x v="0"/>
    <s v="Easy-staple paper"/>
    <n v="40.56"/>
    <n v="4"/>
    <n v="19.87"/>
  </r>
  <r>
    <d v="2016-12-04T00:00:00"/>
    <x v="2"/>
    <x v="11"/>
    <x v="2"/>
    <n v="12"/>
    <x v="383"/>
    <x v="20"/>
    <x v="0"/>
    <x v="2"/>
    <s v="Carina Media Storage Towers in Natural &amp; Black"/>
    <n v="182.94"/>
    <n v="3"/>
    <n v="3.66"/>
  </r>
  <r>
    <d v="2016-12-04T00:00:00"/>
    <x v="2"/>
    <x v="11"/>
    <x v="2"/>
    <n v="12"/>
    <x v="383"/>
    <x v="20"/>
    <x v="0"/>
    <x v="2"/>
    <s v="Fellowes Econo/Stor Drawers"/>
    <n v="193.86"/>
    <n v="2"/>
    <n v="11.63"/>
  </r>
  <r>
    <d v="2016-12-04T00:00:00"/>
    <x v="2"/>
    <x v="11"/>
    <x v="2"/>
    <n v="12"/>
    <x v="227"/>
    <x v="20"/>
    <x v="0"/>
    <x v="2"/>
    <s v="Belkin OmniView SE Rackmount Kit"/>
    <n v="212.88"/>
    <n v="6"/>
    <n v="0"/>
  </r>
  <r>
    <d v="2016-12-04T00:00:00"/>
    <x v="2"/>
    <x v="11"/>
    <x v="2"/>
    <n v="12"/>
    <x v="272"/>
    <x v="20"/>
    <x v="0"/>
    <x v="3"/>
    <s v="GBC Instant Report Kit"/>
    <n v="15.53"/>
    <n v="3"/>
    <n v="5.82"/>
  </r>
  <r>
    <d v="2016-12-04T00:00:00"/>
    <x v="2"/>
    <x v="11"/>
    <x v="2"/>
    <n v="12"/>
    <x v="388"/>
    <x v="3"/>
    <x v="0"/>
    <x v="0"/>
    <s v="Xerox 1915"/>
    <n v="104.85"/>
    <n v="1"/>
    <n v="50.33"/>
  </r>
  <r>
    <d v="2016-12-05T00:00:00"/>
    <x v="2"/>
    <x v="11"/>
    <x v="2"/>
    <n v="12"/>
    <x v="576"/>
    <x v="22"/>
    <x v="0"/>
    <x v="3"/>
    <s v="Fellowes PB200 Plastic Comb Binding Machine"/>
    <n v="407.98"/>
    <n v="3"/>
    <n v="132.59"/>
  </r>
  <r>
    <d v="2016-12-05T00:00:00"/>
    <x v="2"/>
    <x v="11"/>
    <x v="2"/>
    <n v="12"/>
    <x v="780"/>
    <x v="21"/>
    <x v="2"/>
    <x v="6"/>
    <s v="Plantronics CordlessÂ Phone HeadsetÂ with In-line Volume - M214C"/>
    <n v="384.45"/>
    <n v="11"/>
    <n v="103.8"/>
  </r>
  <r>
    <d v="2016-12-05T00:00:00"/>
    <x v="2"/>
    <x v="11"/>
    <x v="2"/>
    <n v="12"/>
    <x v="780"/>
    <x v="21"/>
    <x v="2"/>
    <x v="6"/>
    <s v="Anker Astro 15000mAh USB Portable Charger"/>
    <n v="149.97"/>
    <n v="3"/>
    <n v="6"/>
  </r>
  <r>
    <d v="2016-12-05T00:00:00"/>
    <x v="2"/>
    <x v="11"/>
    <x v="2"/>
    <n v="12"/>
    <x v="780"/>
    <x v="21"/>
    <x v="1"/>
    <x v="5"/>
    <s v="Hon Deluxe Fabric Upholstered Stacking Chairs, Rounded Back"/>
    <n v="1951.84"/>
    <n v="8"/>
    <n v="585.54999999999995"/>
  </r>
  <r>
    <d v="2016-12-05T00:00:00"/>
    <x v="2"/>
    <x v="11"/>
    <x v="2"/>
    <n v="12"/>
    <x v="780"/>
    <x v="21"/>
    <x v="0"/>
    <x v="3"/>
    <s v="GBC Prestige Therm-A-Bind Covers"/>
    <n v="171.55"/>
    <n v="5"/>
    <n v="80.63"/>
  </r>
  <r>
    <d v="2016-12-05T00:00:00"/>
    <x v="2"/>
    <x v="11"/>
    <x v="2"/>
    <n v="12"/>
    <x v="229"/>
    <x v="5"/>
    <x v="1"/>
    <x v="8"/>
    <s v="Howard Miller 16&quot; Diameter Gallery Wall Clock"/>
    <n v="191.82"/>
    <n v="3"/>
    <n v="74.81"/>
  </r>
  <r>
    <d v="2016-12-05T00:00:00"/>
    <x v="2"/>
    <x v="11"/>
    <x v="2"/>
    <n v="12"/>
    <x v="229"/>
    <x v="20"/>
    <x v="0"/>
    <x v="2"/>
    <s v="Dual Level, Single-Width Filing Carts"/>
    <n v="465.18"/>
    <n v="3"/>
    <n v="120.95"/>
  </r>
  <r>
    <d v="2016-12-05T00:00:00"/>
    <x v="2"/>
    <x v="11"/>
    <x v="2"/>
    <n v="12"/>
    <x v="166"/>
    <x v="32"/>
    <x v="1"/>
    <x v="11"/>
    <s v="O'Sullivan 5-Shelf Heavy-Duty Bookcases"/>
    <n v="81.94"/>
    <n v="1"/>
    <n v="20.49"/>
  </r>
  <r>
    <d v="2016-12-05T00:00:00"/>
    <x v="2"/>
    <x v="11"/>
    <x v="2"/>
    <n v="12"/>
    <x v="529"/>
    <x v="44"/>
    <x v="0"/>
    <x v="4"/>
    <s v="BIC Brite Liner Grip Highlighters, Assorted, 5/Pack"/>
    <n v="33.92"/>
    <n v="8"/>
    <n v="13.23"/>
  </r>
  <r>
    <d v="2016-12-05T00:00:00"/>
    <x v="2"/>
    <x v="11"/>
    <x v="2"/>
    <n v="12"/>
    <x v="633"/>
    <x v="5"/>
    <x v="2"/>
    <x v="6"/>
    <s v="Samsung Galaxy S III - 16GB - pebble blue (T-Mobile)"/>
    <n v="699.98"/>
    <n v="2"/>
    <n v="195.99"/>
  </r>
  <r>
    <d v="2016-12-05T00:00:00"/>
    <x v="2"/>
    <x v="11"/>
    <x v="2"/>
    <n v="12"/>
    <x v="633"/>
    <x v="5"/>
    <x v="0"/>
    <x v="2"/>
    <s v="Fellowes Bankers Box Staxonsteel Drawer File/Stacking System"/>
    <n v="584.82000000000005"/>
    <n v="9"/>
    <n v="70.180000000000007"/>
  </r>
  <r>
    <d v="2016-12-05T00:00:00"/>
    <x v="2"/>
    <x v="11"/>
    <x v="2"/>
    <n v="12"/>
    <x v="211"/>
    <x v="1"/>
    <x v="0"/>
    <x v="1"/>
    <s v="Avery 483"/>
    <n v="11.95"/>
    <n v="3"/>
    <n v="3.88"/>
  </r>
  <r>
    <d v="2016-12-05T00:00:00"/>
    <x v="2"/>
    <x v="11"/>
    <x v="2"/>
    <n v="12"/>
    <x v="109"/>
    <x v="1"/>
    <x v="0"/>
    <x v="4"/>
    <s v="Newell 311"/>
    <n v="3.54"/>
    <n v="2"/>
    <n v="0.31"/>
  </r>
  <r>
    <d v="2016-12-05T00:00:00"/>
    <x v="2"/>
    <x v="11"/>
    <x v="2"/>
    <n v="12"/>
    <x v="736"/>
    <x v="7"/>
    <x v="1"/>
    <x v="8"/>
    <s v="Electrix 20W Halogen Replacement Bulb for Zoom-In Desk Lamp"/>
    <n v="13.4"/>
    <n v="1"/>
    <n v="6.43"/>
  </r>
  <r>
    <d v="2016-12-05T00:00:00"/>
    <x v="2"/>
    <x v="11"/>
    <x v="2"/>
    <n v="12"/>
    <x v="736"/>
    <x v="7"/>
    <x v="0"/>
    <x v="0"/>
    <s v="Easy-staple paper"/>
    <n v="4.9800000000000004"/>
    <n v="1"/>
    <n v="2.34"/>
  </r>
  <r>
    <d v="2016-12-05T00:00:00"/>
    <x v="2"/>
    <x v="11"/>
    <x v="2"/>
    <n v="12"/>
    <x v="736"/>
    <x v="7"/>
    <x v="0"/>
    <x v="10"/>
    <s v="#10 White Business Envelopes,4 1/8 x 9 1/2"/>
    <n v="109.69"/>
    <n v="7"/>
    <n v="51.55"/>
  </r>
  <r>
    <d v="2016-12-06T00:00:00"/>
    <x v="2"/>
    <x v="11"/>
    <x v="2"/>
    <n v="12"/>
    <x v="480"/>
    <x v="3"/>
    <x v="0"/>
    <x v="0"/>
    <s v="Xerox 216"/>
    <n v="19.440000000000001"/>
    <n v="3"/>
    <n v="9.33"/>
  </r>
  <r>
    <d v="2016-12-06T00:00:00"/>
    <x v="2"/>
    <x v="11"/>
    <x v="2"/>
    <n v="12"/>
    <x v="217"/>
    <x v="22"/>
    <x v="2"/>
    <x v="6"/>
    <s v="Plantronics Calisto P620-M USB Wireless Speakerphone System"/>
    <n v="156.79"/>
    <n v="1"/>
    <n v="13.72"/>
  </r>
  <r>
    <d v="2016-12-06T00:00:00"/>
    <x v="2"/>
    <x v="11"/>
    <x v="2"/>
    <n v="12"/>
    <x v="217"/>
    <x v="22"/>
    <x v="2"/>
    <x v="6"/>
    <s v="Google Nexus 5"/>
    <n v="431.98"/>
    <n v="3"/>
    <n v="27"/>
  </r>
  <r>
    <d v="2016-12-06T00:00:00"/>
    <x v="2"/>
    <x v="11"/>
    <x v="2"/>
    <n v="12"/>
    <x v="217"/>
    <x v="22"/>
    <x v="0"/>
    <x v="10"/>
    <s v="Jet-Pak Recycled Peel 'N' Seal Padded Mailers"/>
    <n v="35.89"/>
    <n v="1"/>
    <n v="16.149999999999999"/>
  </r>
  <r>
    <d v="2016-12-06T00:00:00"/>
    <x v="2"/>
    <x v="11"/>
    <x v="2"/>
    <n v="12"/>
    <x v="217"/>
    <x v="22"/>
    <x v="0"/>
    <x v="3"/>
    <s v="Ibico Plastic and Wire Spiral Binding Combs"/>
    <n v="47.21"/>
    <n v="7"/>
    <n v="15.34"/>
  </r>
  <r>
    <d v="2016-12-06T00:00:00"/>
    <x v="2"/>
    <x v="11"/>
    <x v="2"/>
    <n v="12"/>
    <x v="217"/>
    <x v="22"/>
    <x v="0"/>
    <x v="0"/>
    <s v="Xerox 1880"/>
    <n v="248.08"/>
    <n v="7"/>
    <n v="116.6"/>
  </r>
  <r>
    <d v="2016-12-06T00:00:00"/>
    <x v="2"/>
    <x v="11"/>
    <x v="2"/>
    <n v="12"/>
    <x v="217"/>
    <x v="22"/>
    <x v="0"/>
    <x v="0"/>
    <s v="Snap-A-Way Black Print Carbonless Ruled Speed Letter, Triplicate"/>
    <n v="189.7"/>
    <n v="5"/>
    <n v="89.16"/>
  </r>
  <r>
    <d v="2016-12-06T00:00:00"/>
    <x v="2"/>
    <x v="11"/>
    <x v="2"/>
    <n v="12"/>
    <x v="217"/>
    <x v="22"/>
    <x v="0"/>
    <x v="3"/>
    <s v="GBC Standard Therm-A-Bind Covers"/>
    <n v="59.81"/>
    <n v="3"/>
    <n v="19.440000000000001"/>
  </r>
  <r>
    <d v="2016-12-06T00:00:00"/>
    <x v="2"/>
    <x v="11"/>
    <x v="2"/>
    <n v="12"/>
    <x v="679"/>
    <x v="20"/>
    <x v="0"/>
    <x v="3"/>
    <s v="Ibico EB-19 Dual Function Manual Binding System"/>
    <n v="968.74"/>
    <n v="7"/>
    <n v="314.83999999999997"/>
  </r>
  <r>
    <d v="2016-12-06T00:00:00"/>
    <x v="2"/>
    <x v="11"/>
    <x v="2"/>
    <n v="12"/>
    <x v="679"/>
    <x v="20"/>
    <x v="0"/>
    <x v="3"/>
    <s v="Trimflex Flexible Post Binders"/>
    <n v="222.35"/>
    <n v="13"/>
    <n v="77.819999999999993"/>
  </r>
  <r>
    <d v="2016-12-06T00:00:00"/>
    <x v="2"/>
    <x v="11"/>
    <x v="2"/>
    <n v="12"/>
    <x v="679"/>
    <x v="20"/>
    <x v="2"/>
    <x v="16"/>
    <s v="Brother DCP1000 Digital 3 in 1 Multifunction Machine"/>
    <n v="479.98"/>
    <n v="2"/>
    <n v="90"/>
  </r>
  <r>
    <d v="2016-12-06T00:00:00"/>
    <x v="2"/>
    <x v="11"/>
    <x v="2"/>
    <n v="12"/>
    <x v="64"/>
    <x v="3"/>
    <x v="2"/>
    <x v="6"/>
    <s v="Avaya 5410 Digital phone"/>
    <n v="271.95999999999998"/>
    <n v="5"/>
    <n v="27.2"/>
  </r>
  <r>
    <d v="2016-12-06T00:00:00"/>
    <x v="2"/>
    <x v="11"/>
    <x v="2"/>
    <n v="12"/>
    <x v="64"/>
    <x v="3"/>
    <x v="0"/>
    <x v="4"/>
    <s v="Blackstonian Pencils"/>
    <n v="18.690000000000001"/>
    <n v="7"/>
    <n v="5.23"/>
  </r>
  <r>
    <d v="2016-12-06T00:00:00"/>
    <x v="2"/>
    <x v="11"/>
    <x v="2"/>
    <n v="12"/>
    <x v="64"/>
    <x v="3"/>
    <x v="0"/>
    <x v="0"/>
    <s v="Xerox 1977"/>
    <n v="13.36"/>
    <n v="2"/>
    <n v="6.41"/>
  </r>
  <r>
    <d v="2016-12-06T00:00:00"/>
    <x v="2"/>
    <x v="11"/>
    <x v="2"/>
    <n v="12"/>
    <x v="64"/>
    <x v="3"/>
    <x v="2"/>
    <x v="6"/>
    <s v="Cisco SPA301"/>
    <n v="249.58"/>
    <n v="2"/>
    <n v="31.2"/>
  </r>
  <r>
    <d v="2016-12-06T00:00:00"/>
    <x v="2"/>
    <x v="11"/>
    <x v="2"/>
    <n v="12"/>
    <x v="64"/>
    <x v="3"/>
    <x v="0"/>
    <x v="7"/>
    <s v="Alliance Big Bands Rubber Bands, 12/Pack"/>
    <n v="13.86"/>
    <n v="7"/>
    <n v="0"/>
  </r>
  <r>
    <d v="2016-12-06T00:00:00"/>
    <x v="2"/>
    <x v="11"/>
    <x v="2"/>
    <n v="12"/>
    <x v="64"/>
    <x v="3"/>
    <x v="0"/>
    <x v="3"/>
    <s v="Avery Durable Slant Ring Binders With Label Holder"/>
    <n v="13.38"/>
    <n v="4"/>
    <n v="4.68"/>
  </r>
  <r>
    <d v="2016-12-06T00:00:00"/>
    <x v="2"/>
    <x v="11"/>
    <x v="2"/>
    <n v="12"/>
    <x v="64"/>
    <x v="3"/>
    <x v="0"/>
    <x v="3"/>
    <s v="Ibico Recycled Linen-Style Covers"/>
    <n v="437.47"/>
    <n v="14"/>
    <n v="153.12"/>
  </r>
  <r>
    <d v="2016-12-08T00:00:00"/>
    <x v="2"/>
    <x v="11"/>
    <x v="2"/>
    <n v="12"/>
    <x v="702"/>
    <x v="0"/>
    <x v="2"/>
    <x v="6"/>
    <s v="GE 30524EE4"/>
    <n v="1097.54"/>
    <n v="7"/>
    <n v="123.47"/>
  </r>
  <r>
    <d v="2016-12-08T00:00:00"/>
    <x v="2"/>
    <x v="11"/>
    <x v="2"/>
    <n v="12"/>
    <x v="702"/>
    <x v="0"/>
    <x v="1"/>
    <x v="8"/>
    <s v="Electrix Architect's Clamp-On Swing Arm Lamp, Black"/>
    <n v="190.92"/>
    <n v="5"/>
    <n v="-147.96"/>
  </r>
  <r>
    <d v="2016-12-08T00:00:00"/>
    <x v="2"/>
    <x v="11"/>
    <x v="2"/>
    <n v="12"/>
    <x v="87"/>
    <x v="28"/>
    <x v="2"/>
    <x v="6"/>
    <s v="Motorola HK250 Universal Bluetooth Headset"/>
    <n v="114.95"/>
    <n v="5"/>
    <n v="2.2999999999999998"/>
  </r>
  <r>
    <d v="2016-12-08T00:00:00"/>
    <x v="2"/>
    <x v="11"/>
    <x v="2"/>
    <n v="12"/>
    <x v="425"/>
    <x v="10"/>
    <x v="0"/>
    <x v="3"/>
    <s v="Universal Recycled Hanging Pressboard Report Binders, Letter Size"/>
    <n v="12.96"/>
    <n v="7"/>
    <n v="-9.5"/>
  </r>
  <r>
    <d v="2016-12-08T00:00:00"/>
    <x v="2"/>
    <x v="11"/>
    <x v="2"/>
    <n v="12"/>
    <x v="386"/>
    <x v="3"/>
    <x v="0"/>
    <x v="4"/>
    <s v="Newell 341"/>
    <n v="8.56"/>
    <n v="2"/>
    <n v="2.48"/>
  </r>
  <r>
    <d v="2016-12-08T00:00:00"/>
    <x v="2"/>
    <x v="11"/>
    <x v="2"/>
    <n v="12"/>
    <x v="386"/>
    <x v="3"/>
    <x v="0"/>
    <x v="0"/>
    <s v="Xerox 204"/>
    <n v="45.36"/>
    <n v="7"/>
    <n v="21.77"/>
  </r>
  <r>
    <d v="2016-12-08T00:00:00"/>
    <x v="2"/>
    <x v="11"/>
    <x v="2"/>
    <n v="12"/>
    <x v="386"/>
    <x v="3"/>
    <x v="1"/>
    <x v="13"/>
    <s v="Hon 94000 Series Round Tables"/>
    <n v="1421.66"/>
    <n v="6"/>
    <n v="-195.48"/>
  </r>
  <r>
    <d v="2016-12-08T00:00:00"/>
    <x v="2"/>
    <x v="11"/>
    <x v="2"/>
    <n v="12"/>
    <x v="440"/>
    <x v="3"/>
    <x v="0"/>
    <x v="2"/>
    <s v="SimpliFile Personal File, Black Granite, 15w x 6-15/16d x 11-1/4h"/>
    <n v="34.049999999999997"/>
    <n v="3"/>
    <n v="9.5299999999999994"/>
  </r>
  <r>
    <d v="2016-12-08T00:00:00"/>
    <x v="2"/>
    <x v="11"/>
    <x v="2"/>
    <n v="12"/>
    <x v="440"/>
    <x v="3"/>
    <x v="0"/>
    <x v="2"/>
    <s v="Fellowes High-Stak Drawer Files"/>
    <n v="352.38"/>
    <n v="2"/>
    <n v="81.05"/>
  </r>
  <r>
    <d v="2016-12-08T00:00:00"/>
    <x v="2"/>
    <x v="11"/>
    <x v="2"/>
    <n v="12"/>
    <x v="352"/>
    <x v="25"/>
    <x v="2"/>
    <x v="6"/>
    <s v="Cisco SPA301"/>
    <n v="249.58"/>
    <n v="2"/>
    <n v="31.2"/>
  </r>
  <r>
    <d v="2016-12-08T00:00:00"/>
    <x v="2"/>
    <x v="11"/>
    <x v="2"/>
    <n v="12"/>
    <x v="352"/>
    <x v="25"/>
    <x v="2"/>
    <x v="9"/>
    <s v="Maxell 4.7GB DVD-R"/>
    <n v="68.11"/>
    <n v="3"/>
    <n v="17.88"/>
  </r>
  <r>
    <d v="2016-12-08T00:00:00"/>
    <x v="2"/>
    <x v="11"/>
    <x v="2"/>
    <n v="12"/>
    <x v="352"/>
    <x v="25"/>
    <x v="2"/>
    <x v="9"/>
    <s v="ImationÂ 30456 USBÂ Flash DriveÂ 8GB"/>
    <n v="16.559999999999999"/>
    <n v="3"/>
    <n v="-2.48"/>
  </r>
  <r>
    <d v="2016-12-08T00:00:00"/>
    <x v="2"/>
    <x v="11"/>
    <x v="2"/>
    <n v="12"/>
    <x v="640"/>
    <x v="10"/>
    <x v="0"/>
    <x v="0"/>
    <s v="Ampad Gold Fibre Wirebound Steno Books, 6&quot; x 9&quot;, Gregg Ruled"/>
    <n v="10.58"/>
    <n v="3"/>
    <n v="3.44"/>
  </r>
  <r>
    <d v="2016-12-08T00:00:00"/>
    <x v="2"/>
    <x v="11"/>
    <x v="2"/>
    <n v="12"/>
    <x v="316"/>
    <x v="21"/>
    <x v="1"/>
    <x v="11"/>
    <s v="Bush Westfield Collection Bookcases, Dark Cherry Finish"/>
    <n v="405.86"/>
    <n v="7"/>
    <n v="32.47"/>
  </r>
  <r>
    <d v="2016-12-08T00:00:00"/>
    <x v="2"/>
    <x v="11"/>
    <x v="2"/>
    <n v="12"/>
    <x v="316"/>
    <x v="21"/>
    <x v="1"/>
    <x v="5"/>
    <s v="Hon GuestStacker Chair"/>
    <n v="680.01"/>
    <n v="3"/>
    <n v="176.8"/>
  </r>
  <r>
    <d v="2016-12-09T00:00:00"/>
    <x v="2"/>
    <x v="11"/>
    <x v="2"/>
    <n v="12"/>
    <x v="127"/>
    <x v="40"/>
    <x v="0"/>
    <x v="4"/>
    <s v="Newell 318"/>
    <n v="19.46"/>
    <n v="7"/>
    <n v="5.0599999999999996"/>
  </r>
  <r>
    <d v="2016-12-09T00:00:00"/>
    <x v="2"/>
    <x v="11"/>
    <x v="2"/>
    <n v="12"/>
    <x v="127"/>
    <x v="40"/>
    <x v="0"/>
    <x v="12"/>
    <s v="Acco Six-Outlet Power Strip, 4' Cord Length"/>
    <n v="60.34"/>
    <n v="7"/>
    <n v="15.69"/>
  </r>
  <r>
    <d v="2016-12-09T00:00:00"/>
    <x v="2"/>
    <x v="11"/>
    <x v="2"/>
    <n v="12"/>
    <x v="667"/>
    <x v="32"/>
    <x v="0"/>
    <x v="1"/>
    <s v="Avery 517"/>
    <n v="3.69"/>
    <n v="1"/>
    <n v="1.73"/>
  </r>
  <r>
    <d v="2016-12-09T00:00:00"/>
    <x v="2"/>
    <x v="11"/>
    <x v="2"/>
    <n v="12"/>
    <x v="667"/>
    <x v="32"/>
    <x v="0"/>
    <x v="1"/>
    <s v="Avery 477"/>
    <n v="122.12"/>
    <n v="4"/>
    <n v="56.18"/>
  </r>
  <r>
    <d v="2016-12-09T00:00:00"/>
    <x v="2"/>
    <x v="11"/>
    <x v="2"/>
    <n v="12"/>
    <x v="169"/>
    <x v="0"/>
    <x v="0"/>
    <x v="0"/>
    <s v="Things To Do Today Pad"/>
    <n v="9.39"/>
    <n v="2"/>
    <n v="3.29"/>
  </r>
  <r>
    <d v="2016-12-09T00:00:00"/>
    <x v="2"/>
    <x v="11"/>
    <x v="2"/>
    <n v="12"/>
    <x v="169"/>
    <x v="0"/>
    <x v="0"/>
    <x v="4"/>
    <s v="Hunt BOSTON Vista Battery-Operated Pencil Sharpener, Black"/>
    <n v="9.33"/>
    <n v="1"/>
    <n v="0.82"/>
  </r>
  <r>
    <d v="2016-12-09T00:00:00"/>
    <x v="2"/>
    <x v="11"/>
    <x v="2"/>
    <n v="12"/>
    <x v="105"/>
    <x v="15"/>
    <x v="1"/>
    <x v="13"/>
    <s v="Hon 61000 Series Interactive Training Tables"/>
    <n v="79.97"/>
    <n v="3"/>
    <n v="-29.32"/>
  </r>
  <r>
    <d v="2016-12-09T00:00:00"/>
    <x v="2"/>
    <x v="11"/>
    <x v="2"/>
    <n v="12"/>
    <x v="105"/>
    <x v="15"/>
    <x v="0"/>
    <x v="3"/>
    <s v="Acco Pressboard Covers with Storage Hooks, 14 7/8&quot; x 11&quot;, Light Blue"/>
    <n v="2.95"/>
    <n v="2"/>
    <n v="-2.06"/>
  </r>
  <r>
    <d v="2016-12-09T00:00:00"/>
    <x v="2"/>
    <x v="11"/>
    <x v="2"/>
    <n v="12"/>
    <x v="564"/>
    <x v="14"/>
    <x v="2"/>
    <x v="6"/>
    <s v="LF Elite 3D Dazzle Designer Hard Case Cover, Lf Stylus Pen and Wiper For Apple Iphone 5c Mini Lite"/>
    <n v="10.9"/>
    <n v="1"/>
    <n v="3.05"/>
  </r>
  <r>
    <d v="2016-12-09T00:00:00"/>
    <x v="2"/>
    <x v="11"/>
    <x v="2"/>
    <n v="12"/>
    <x v="564"/>
    <x v="14"/>
    <x v="2"/>
    <x v="9"/>
    <s v="Logitech Trackman Marble Mouse"/>
    <n v="59.98"/>
    <n v="2"/>
    <n v="25.19"/>
  </r>
  <r>
    <d v="2016-12-09T00:00:00"/>
    <x v="2"/>
    <x v="11"/>
    <x v="2"/>
    <n v="12"/>
    <x v="564"/>
    <x v="14"/>
    <x v="0"/>
    <x v="12"/>
    <s v="Holmes Replacement Filter for HEPA Air Cleaner, Very Large Room, HEPA Filter"/>
    <n v="61.93"/>
    <n v="1"/>
    <n v="23.4"/>
  </r>
  <r>
    <d v="2016-12-09T00:00:00"/>
    <x v="2"/>
    <x v="11"/>
    <x v="2"/>
    <n v="12"/>
    <x v="185"/>
    <x v="15"/>
    <x v="2"/>
    <x v="6"/>
    <s v="ARKON Windshield Dashboard Air Vent Car Mount Holder"/>
    <n v="40.68"/>
    <n v="3"/>
    <n v="-9.15"/>
  </r>
  <r>
    <d v="2016-12-09T00:00:00"/>
    <x v="2"/>
    <x v="11"/>
    <x v="2"/>
    <n v="12"/>
    <x v="274"/>
    <x v="1"/>
    <x v="0"/>
    <x v="14"/>
    <s v="Acme Office Executive Series Stainless Steel Trimmers"/>
    <n v="20.57"/>
    <n v="3"/>
    <n v="1.54"/>
  </r>
  <r>
    <d v="2016-12-09T00:00:00"/>
    <x v="2"/>
    <x v="11"/>
    <x v="2"/>
    <n v="12"/>
    <x v="274"/>
    <x v="1"/>
    <x v="0"/>
    <x v="12"/>
    <s v="Belkin 6 Outlet Metallic Surge Strip"/>
    <n v="4.3600000000000003"/>
    <n v="2"/>
    <n v="-11.76"/>
  </r>
  <r>
    <d v="2016-12-09T00:00:00"/>
    <x v="2"/>
    <x v="11"/>
    <x v="2"/>
    <n v="12"/>
    <x v="274"/>
    <x v="1"/>
    <x v="2"/>
    <x v="9"/>
    <s v="Kingston Digital DataTraveler 8GB USB 2.0"/>
    <n v="19.04"/>
    <n v="4"/>
    <n v="-1.43"/>
  </r>
  <r>
    <d v="2016-12-09T00:00:00"/>
    <x v="2"/>
    <x v="11"/>
    <x v="2"/>
    <n v="12"/>
    <x v="153"/>
    <x v="3"/>
    <x v="0"/>
    <x v="3"/>
    <s v="Wilson Jones Elliptical Ring 3 1/2&quot; Capacity Binders, 800 sheets"/>
    <n v="273.92"/>
    <n v="8"/>
    <n v="99.3"/>
  </r>
  <r>
    <d v="2016-12-09T00:00:00"/>
    <x v="2"/>
    <x v="11"/>
    <x v="2"/>
    <n v="12"/>
    <x v="181"/>
    <x v="6"/>
    <x v="1"/>
    <x v="13"/>
    <s v="Iceberg OfficeWorks 42&quot; Round Tables"/>
    <n v="1056.8599999999999"/>
    <n v="7"/>
    <n v="158.53"/>
  </r>
  <r>
    <d v="2016-12-10T00:00:00"/>
    <x v="2"/>
    <x v="11"/>
    <x v="2"/>
    <n v="12"/>
    <x v="564"/>
    <x v="3"/>
    <x v="1"/>
    <x v="5"/>
    <s v="Global Leather Highback Executive Chair with Pneumatic Height Adjustment, Black"/>
    <n v="321.57"/>
    <n v="2"/>
    <n v="28.14"/>
  </r>
  <r>
    <d v="2016-12-10T00:00:00"/>
    <x v="2"/>
    <x v="11"/>
    <x v="2"/>
    <n v="12"/>
    <x v="16"/>
    <x v="20"/>
    <x v="0"/>
    <x v="2"/>
    <s v="Fellowes Personal Hanging Folder Files, Navy"/>
    <n v="80.58"/>
    <n v="6"/>
    <n v="22.56"/>
  </r>
  <r>
    <d v="2016-12-10T00:00:00"/>
    <x v="2"/>
    <x v="11"/>
    <x v="2"/>
    <n v="12"/>
    <x v="16"/>
    <x v="20"/>
    <x v="0"/>
    <x v="10"/>
    <s v="Tyvek Side-Opening Peel &amp; Seel Expanding Envelopes"/>
    <n v="361.92"/>
    <n v="4"/>
    <n v="162.86000000000001"/>
  </r>
  <r>
    <d v="2016-12-10T00:00:00"/>
    <x v="2"/>
    <x v="11"/>
    <x v="2"/>
    <n v="12"/>
    <x v="358"/>
    <x v="22"/>
    <x v="0"/>
    <x v="3"/>
    <s v="GBC DocuBind P50 Personal Binding Machine"/>
    <n v="153.55000000000001"/>
    <n v="3"/>
    <n v="51.82"/>
  </r>
  <r>
    <d v="2016-12-10T00:00:00"/>
    <x v="2"/>
    <x v="11"/>
    <x v="2"/>
    <n v="12"/>
    <x v="358"/>
    <x v="22"/>
    <x v="0"/>
    <x v="12"/>
    <s v="Holmes HEPA Air Purifier"/>
    <n v="65.34"/>
    <n v="3"/>
    <n v="22.87"/>
  </r>
  <r>
    <d v="2016-12-10T00:00:00"/>
    <x v="2"/>
    <x v="11"/>
    <x v="2"/>
    <n v="12"/>
    <x v="358"/>
    <x v="22"/>
    <x v="0"/>
    <x v="0"/>
    <s v="Xerox 1988"/>
    <n v="123.92"/>
    <n v="4"/>
    <n v="55.76"/>
  </r>
  <r>
    <d v="2016-12-10T00:00:00"/>
    <x v="2"/>
    <x v="11"/>
    <x v="2"/>
    <n v="12"/>
    <x v="358"/>
    <x v="22"/>
    <x v="0"/>
    <x v="12"/>
    <s v="Harmony HEPA Quiet Air Purifiers"/>
    <n v="35.1"/>
    <n v="3"/>
    <n v="12.29"/>
  </r>
  <r>
    <d v="2016-12-10T00:00:00"/>
    <x v="2"/>
    <x v="11"/>
    <x v="2"/>
    <n v="12"/>
    <x v="358"/>
    <x v="22"/>
    <x v="2"/>
    <x v="9"/>
    <s v="Kingston Digital DataTraveler 16GB USB 2.0"/>
    <n v="44.75"/>
    <n v="5"/>
    <n v="8.5"/>
  </r>
  <r>
    <d v="2016-12-10T00:00:00"/>
    <x v="2"/>
    <x v="11"/>
    <x v="2"/>
    <n v="12"/>
    <x v="294"/>
    <x v="18"/>
    <x v="1"/>
    <x v="5"/>
    <s v="Global Commerce Series High-Back Swivel/Tilt Chairs"/>
    <n v="1424.9"/>
    <n v="5"/>
    <n v="356.23"/>
  </r>
  <r>
    <d v="2016-12-10T00:00:00"/>
    <x v="2"/>
    <x v="11"/>
    <x v="2"/>
    <n v="12"/>
    <x v="694"/>
    <x v="3"/>
    <x v="0"/>
    <x v="0"/>
    <s v="Wirebound Message Books, Four 2 3/4 x 5 White Forms per Page"/>
    <n v="80.28"/>
    <n v="12"/>
    <n v="36.93"/>
  </r>
  <r>
    <d v="2016-12-10T00:00:00"/>
    <x v="2"/>
    <x v="11"/>
    <x v="2"/>
    <n v="12"/>
    <x v="752"/>
    <x v="20"/>
    <x v="0"/>
    <x v="0"/>
    <s v="Wirebound Message Books, Four 2 3/4&quot; x 5&quot; Forms per Page, 600 Sets per Book"/>
    <n v="18.54"/>
    <n v="2"/>
    <n v="8.7100000000000009"/>
  </r>
  <r>
    <d v="2016-12-10T00:00:00"/>
    <x v="2"/>
    <x v="11"/>
    <x v="2"/>
    <n v="12"/>
    <x v="752"/>
    <x v="20"/>
    <x v="0"/>
    <x v="3"/>
    <s v="Fellowes PB200 Plastic Comb Binding Machine"/>
    <n v="679.96"/>
    <n v="5"/>
    <n v="220.99"/>
  </r>
  <r>
    <d v="2016-12-10T00:00:00"/>
    <x v="2"/>
    <x v="11"/>
    <x v="2"/>
    <n v="12"/>
    <x v="620"/>
    <x v="20"/>
    <x v="0"/>
    <x v="0"/>
    <s v="Adams Phone Message Book, Professional, 400 Message Capacity, 5 3/6Â” x 11Â”"/>
    <n v="62.82"/>
    <n v="9"/>
    <n v="29.53"/>
  </r>
  <r>
    <d v="2016-12-10T00:00:00"/>
    <x v="2"/>
    <x v="11"/>
    <x v="2"/>
    <n v="12"/>
    <x v="421"/>
    <x v="20"/>
    <x v="0"/>
    <x v="0"/>
    <s v="Xerox 221"/>
    <n v="6.48"/>
    <n v="1"/>
    <n v="3.11"/>
  </r>
  <r>
    <d v="2016-12-11T00:00:00"/>
    <x v="2"/>
    <x v="11"/>
    <x v="2"/>
    <n v="12"/>
    <x v="362"/>
    <x v="20"/>
    <x v="0"/>
    <x v="7"/>
    <s v="Advantus Push Pins"/>
    <n v="15.26"/>
    <n v="7"/>
    <n v="6.26"/>
  </r>
  <r>
    <d v="2016-12-11T00:00:00"/>
    <x v="2"/>
    <x v="11"/>
    <x v="2"/>
    <n v="12"/>
    <x v="362"/>
    <x v="20"/>
    <x v="2"/>
    <x v="6"/>
    <s v="AT&amp;T CL83451 4-Handset Telephone"/>
    <n v="1029.95"/>
    <n v="5"/>
    <n v="298.69"/>
  </r>
  <r>
    <d v="2016-12-11T00:00:00"/>
    <x v="2"/>
    <x v="11"/>
    <x v="2"/>
    <n v="12"/>
    <x v="667"/>
    <x v="26"/>
    <x v="0"/>
    <x v="2"/>
    <s v="Tennsco Regal Shelving Units"/>
    <n v="243.38"/>
    <n v="3"/>
    <n v="-51.72"/>
  </r>
  <r>
    <d v="2016-12-11T00:00:00"/>
    <x v="2"/>
    <x v="11"/>
    <x v="2"/>
    <n v="12"/>
    <x v="667"/>
    <x v="26"/>
    <x v="2"/>
    <x v="9"/>
    <s v="ImationÂ 32GB Pocket Pro USB 3.0Â Flash DriveÂ - 32 GB - Black - 1 P ..."/>
    <n v="119.8"/>
    <n v="5"/>
    <n v="29.95"/>
  </r>
  <r>
    <d v="2016-12-11T00:00:00"/>
    <x v="2"/>
    <x v="11"/>
    <x v="2"/>
    <n v="12"/>
    <x v="667"/>
    <x v="26"/>
    <x v="2"/>
    <x v="6"/>
    <s v="Jabra SPEAK 410"/>
    <n v="300.77"/>
    <n v="4"/>
    <n v="30.08"/>
  </r>
  <r>
    <d v="2016-12-11T00:00:00"/>
    <x v="2"/>
    <x v="11"/>
    <x v="2"/>
    <n v="12"/>
    <x v="278"/>
    <x v="22"/>
    <x v="1"/>
    <x v="8"/>
    <s v="3M Hangers With Command Adhesive"/>
    <n v="14.8"/>
    <n v="4"/>
    <n v="6.07"/>
  </r>
  <r>
    <d v="2016-12-11T00:00:00"/>
    <x v="2"/>
    <x v="11"/>
    <x v="2"/>
    <n v="12"/>
    <x v="278"/>
    <x v="22"/>
    <x v="2"/>
    <x v="6"/>
    <s v="AT&amp;T TR1909W"/>
    <n v="302.38"/>
    <n v="3"/>
    <n v="22.68"/>
  </r>
  <r>
    <d v="2016-12-11T00:00:00"/>
    <x v="2"/>
    <x v="11"/>
    <x v="2"/>
    <n v="12"/>
    <x v="278"/>
    <x v="22"/>
    <x v="2"/>
    <x v="9"/>
    <s v="First Data FD10 PIN Pad"/>
    <n v="316"/>
    <n v="4"/>
    <n v="31.6"/>
  </r>
  <r>
    <d v="2016-12-11T00:00:00"/>
    <x v="2"/>
    <x v="11"/>
    <x v="2"/>
    <n v="12"/>
    <x v="336"/>
    <x v="16"/>
    <x v="0"/>
    <x v="2"/>
    <s v="Steel Personal Filing/Posting Tote"/>
    <n v="85.22"/>
    <n v="3"/>
    <n v="7.46"/>
  </r>
  <r>
    <d v="2016-12-11T00:00:00"/>
    <x v="2"/>
    <x v="11"/>
    <x v="2"/>
    <n v="12"/>
    <x v="273"/>
    <x v="15"/>
    <x v="0"/>
    <x v="4"/>
    <s v="Prang Drawing Pencil Set"/>
    <n v="6.67"/>
    <n v="3"/>
    <n v="1.67"/>
  </r>
  <r>
    <d v="2016-12-11T00:00:00"/>
    <x v="2"/>
    <x v="11"/>
    <x v="2"/>
    <n v="12"/>
    <x v="270"/>
    <x v="10"/>
    <x v="0"/>
    <x v="2"/>
    <s v="Acco Perma 4000 Stacking Storage Drawers"/>
    <n v="64.959999999999994"/>
    <n v="5"/>
    <n v="-4.0599999999999996"/>
  </r>
  <r>
    <d v="2016-12-11T00:00:00"/>
    <x v="2"/>
    <x v="11"/>
    <x v="2"/>
    <n v="12"/>
    <x v="270"/>
    <x v="10"/>
    <x v="0"/>
    <x v="14"/>
    <s v="Elite 5&quot; Scissors"/>
    <n v="13.52"/>
    <n v="2"/>
    <n v="1.69"/>
  </r>
  <r>
    <d v="2016-12-11T00:00:00"/>
    <x v="2"/>
    <x v="11"/>
    <x v="2"/>
    <n v="12"/>
    <x v="270"/>
    <x v="10"/>
    <x v="1"/>
    <x v="5"/>
    <s v="Office Star - Contemporary Task Swivel chair with Loop Arms, Charcoal"/>
    <n v="458.43"/>
    <n v="5"/>
    <n v="-137.53"/>
  </r>
  <r>
    <d v="2016-12-11T00:00:00"/>
    <x v="2"/>
    <x v="11"/>
    <x v="2"/>
    <n v="12"/>
    <x v="270"/>
    <x v="10"/>
    <x v="0"/>
    <x v="12"/>
    <s v="Belkin 325VA UPS Surge Protector, 6'"/>
    <n v="387.14"/>
    <n v="4"/>
    <n v="24.2"/>
  </r>
  <r>
    <d v="2016-12-11T00:00:00"/>
    <x v="2"/>
    <x v="11"/>
    <x v="2"/>
    <n v="12"/>
    <x v="270"/>
    <x v="10"/>
    <x v="1"/>
    <x v="13"/>
    <s v="Lesro Round Back Collection Coffee Table, End Table"/>
    <n v="328.59"/>
    <n v="3"/>
    <n v="-147.87"/>
  </r>
  <r>
    <d v="2016-12-11T00:00:00"/>
    <x v="2"/>
    <x v="11"/>
    <x v="2"/>
    <n v="12"/>
    <x v="35"/>
    <x v="11"/>
    <x v="1"/>
    <x v="5"/>
    <s v="Global Fabric Manager's Chair, Dark Gray"/>
    <n v="403.92"/>
    <n v="5"/>
    <n v="25.25"/>
  </r>
  <r>
    <d v="2016-12-11T00:00:00"/>
    <x v="2"/>
    <x v="11"/>
    <x v="2"/>
    <n v="12"/>
    <x v="494"/>
    <x v="3"/>
    <x v="0"/>
    <x v="3"/>
    <s v="Ibico Laser Imprintable Binding System Covers"/>
    <n v="209.6"/>
    <n v="5"/>
    <n v="68.12"/>
  </r>
  <r>
    <d v="2016-12-11T00:00:00"/>
    <x v="2"/>
    <x v="11"/>
    <x v="2"/>
    <n v="12"/>
    <x v="494"/>
    <x v="3"/>
    <x v="0"/>
    <x v="4"/>
    <s v="Boston 16765 Mini Stand Up Battery Pencil Sharpener"/>
    <n v="23.32"/>
    <n v="2"/>
    <n v="6.06"/>
  </r>
  <r>
    <d v="2016-12-11T00:00:00"/>
    <x v="2"/>
    <x v="11"/>
    <x v="2"/>
    <n v="12"/>
    <x v="494"/>
    <x v="3"/>
    <x v="0"/>
    <x v="0"/>
    <s v="IBM Multi-Purpose Copy Paper, 8 1/2 x 11&quot;, Case"/>
    <n v="30.98"/>
    <n v="1"/>
    <n v="13.94"/>
  </r>
  <r>
    <d v="2016-12-11T00:00:00"/>
    <x v="2"/>
    <x v="11"/>
    <x v="2"/>
    <n v="12"/>
    <x v="494"/>
    <x v="3"/>
    <x v="2"/>
    <x v="9"/>
    <s v="Microsoft Natural Ergonomic Keyboard 4000"/>
    <n v="119.96"/>
    <n v="4"/>
    <n v="25.19"/>
  </r>
  <r>
    <d v="2016-12-11T00:00:00"/>
    <x v="2"/>
    <x v="11"/>
    <x v="2"/>
    <n v="12"/>
    <x v="494"/>
    <x v="3"/>
    <x v="1"/>
    <x v="5"/>
    <s v="Global Wood Trimmed Manager's Task Chair, Khaki"/>
    <n v="363.92"/>
    <n v="5"/>
    <n v="-31.84"/>
  </r>
  <r>
    <d v="2016-12-11T00:00:00"/>
    <x v="2"/>
    <x v="11"/>
    <x v="2"/>
    <n v="12"/>
    <x v="494"/>
    <x v="3"/>
    <x v="0"/>
    <x v="3"/>
    <s v="Recycled Easel Ring Binders"/>
    <n v="35.81"/>
    <n v="3"/>
    <n v="11.19"/>
  </r>
  <r>
    <d v="2016-12-11T00:00:00"/>
    <x v="2"/>
    <x v="11"/>
    <x v="2"/>
    <n v="12"/>
    <x v="494"/>
    <x v="3"/>
    <x v="0"/>
    <x v="3"/>
    <s v="GBC Recycled VeloBinder Covers"/>
    <n v="122.69"/>
    <n v="9"/>
    <n v="39.869999999999997"/>
  </r>
  <r>
    <d v="2016-12-11T00:00:00"/>
    <x v="2"/>
    <x v="11"/>
    <x v="2"/>
    <n v="12"/>
    <x v="494"/>
    <x v="3"/>
    <x v="1"/>
    <x v="13"/>
    <s v="Hon Non-Folding Utility Tables"/>
    <n v="892.14"/>
    <n v="7"/>
    <n v="111.52"/>
  </r>
  <r>
    <d v="2016-12-11T00:00:00"/>
    <x v="2"/>
    <x v="11"/>
    <x v="2"/>
    <n v="12"/>
    <x v="494"/>
    <x v="3"/>
    <x v="0"/>
    <x v="2"/>
    <s v="Rogers Profile Extra Capacity Storage Tub"/>
    <n v="50.22"/>
    <n v="3"/>
    <n v="2.0099999999999998"/>
  </r>
  <r>
    <d v="2016-12-11T00:00:00"/>
    <x v="2"/>
    <x v="11"/>
    <x v="2"/>
    <n v="12"/>
    <x v="494"/>
    <x v="3"/>
    <x v="0"/>
    <x v="12"/>
    <s v="Fellowes 8 Outlet Superior Workstation Surge Protector"/>
    <n v="83.42"/>
    <n v="2"/>
    <n v="24.19"/>
  </r>
  <r>
    <d v="2016-12-11T00:00:00"/>
    <x v="2"/>
    <x v="11"/>
    <x v="2"/>
    <n v="12"/>
    <x v="494"/>
    <x v="3"/>
    <x v="0"/>
    <x v="3"/>
    <s v="Black Avery Memo-Size 3-Ring Binder, 5 1/2&quot; x 8 1/2&quot;"/>
    <n v="5.87"/>
    <n v="2"/>
    <n v="2.13"/>
  </r>
  <r>
    <d v="2016-12-11T00:00:00"/>
    <x v="2"/>
    <x v="11"/>
    <x v="2"/>
    <n v="12"/>
    <x v="571"/>
    <x v="10"/>
    <x v="0"/>
    <x v="12"/>
    <s v="Belkin F5C206VTEL 6 Outlet Surge"/>
    <n v="73.540000000000006"/>
    <n v="4"/>
    <n v="9.19"/>
  </r>
  <r>
    <d v="2016-12-12T00:00:00"/>
    <x v="2"/>
    <x v="11"/>
    <x v="2"/>
    <n v="12"/>
    <x v="140"/>
    <x v="10"/>
    <x v="0"/>
    <x v="3"/>
    <s v="Wilson Jones Century Plastic Molded Ring Binders"/>
    <n v="18.690000000000001"/>
    <n v="3"/>
    <n v="-14.33"/>
  </r>
  <r>
    <d v="2016-12-12T00:00:00"/>
    <x v="2"/>
    <x v="11"/>
    <x v="2"/>
    <n v="12"/>
    <x v="140"/>
    <x v="10"/>
    <x v="2"/>
    <x v="9"/>
    <s v="Logitech G602 Wireless Gaming Mouse"/>
    <n v="383.95"/>
    <n v="6"/>
    <n v="76.790000000000006"/>
  </r>
  <r>
    <d v="2016-12-12T00:00:00"/>
    <x v="2"/>
    <x v="11"/>
    <x v="2"/>
    <n v="12"/>
    <x v="342"/>
    <x v="14"/>
    <x v="2"/>
    <x v="6"/>
    <s v="Jabra SPEAK 410"/>
    <n v="657.93"/>
    <n v="7"/>
    <n v="184.22"/>
  </r>
  <r>
    <d v="2016-12-12T00:00:00"/>
    <x v="2"/>
    <x v="11"/>
    <x v="2"/>
    <n v="12"/>
    <x v="342"/>
    <x v="14"/>
    <x v="1"/>
    <x v="8"/>
    <s v="Westinghouse Clip-On Gooseneck Lamps"/>
    <n v="33.479999999999997"/>
    <n v="4"/>
    <n v="8.6999999999999993"/>
  </r>
  <r>
    <d v="2016-12-12T00:00:00"/>
    <x v="2"/>
    <x v="11"/>
    <x v="2"/>
    <n v="12"/>
    <x v="342"/>
    <x v="14"/>
    <x v="0"/>
    <x v="4"/>
    <s v="Newell 333"/>
    <n v="13.9"/>
    <n v="5"/>
    <n v="3.61"/>
  </r>
  <r>
    <d v="2016-12-12T00:00:00"/>
    <x v="2"/>
    <x v="11"/>
    <x v="2"/>
    <n v="12"/>
    <x v="342"/>
    <x v="14"/>
    <x v="0"/>
    <x v="2"/>
    <s v="Fellowes Desktop Hanging File Manager"/>
    <n v="26.86"/>
    <n v="2"/>
    <n v="6.72"/>
  </r>
  <r>
    <d v="2016-12-12T00:00:00"/>
    <x v="2"/>
    <x v="11"/>
    <x v="2"/>
    <n v="12"/>
    <x v="574"/>
    <x v="4"/>
    <x v="2"/>
    <x v="9"/>
    <s v="Case Logic 2.4GHz Wireless Keyboard"/>
    <n v="249.95"/>
    <n v="5"/>
    <n v="20"/>
  </r>
  <r>
    <d v="2016-12-12T00:00:00"/>
    <x v="2"/>
    <x v="11"/>
    <x v="2"/>
    <n v="12"/>
    <x v="574"/>
    <x v="4"/>
    <x v="0"/>
    <x v="0"/>
    <s v="Xerox 1907"/>
    <n v="49.12"/>
    <n v="4"/>
    <n v="23.09"/>
  </r>
  <r>
    <d v="2016-12-12T00:00:00"/>
    <x v="2"/>
    <x v="11"/>
    <x v="2"/>
    <n v="12"/>
    <x v="503"/>
    <x v="3"/>
    <x v="1"/>
    <x v="8"/>
    <s v="Howard Miller 14-1/2&quot; Diameter Chrome Round Wall Clock"/>
    <n v="383.64"/>
    <n v="6"/>
    <n v="122.76"/>
  </r>
  <r>
    <d v="2016-12-12T00:00:00"/>
    <x v="2"/>
    <x v="11"/>
    <x v="2"/>
    <n v="12"/>
    <x v="503"/>
    <x v="3"/>
    <x v="0"/>
    <x v="12"/>
    <s v="Belkin F9H710-06 7 Outlet SurgeMaster Surge Protector"/>
    <n v="56.52"/>
    <n v="3"/>
    <n v="15.83"/>
  </r>
  <r>
    <d v="2016-12-12T00:00:00"/>
    <x v="2"/>
    <x v="11"/>
    <x v="2"/>
    <n v="12"/>
    <x v="270"/>
    <x v="20"/>
    <x v="1"/>
    <x v="8"/>
    <s v="Eldon 500 Class Desk Accessories"/>
    <n v="60.35"/>
    <n v="5"/>
    <n v="19.920000000000002"/>
  </r>
  <r>
    <d v="2016-12-12T00:00:00"/>
    <x v="2"/>
    <x v="11"/>
    <x v="2"/>
    <n v="12"/>
    <x v="270"/>
    <x v="20"/>
    <x v="0"/>
    <x v="14"/>
    <s v="Fiskars Home &amp; Office Scissors"/>
    <n v="35.520000000000003"/>
    <n v="4"/>
    <n v="9.9499999999999993"/>
  </r>
  <r>
    <d v="2016-12-12T00:00:00"/>
    <x v="2"/>
    <x v="11"/>
    <x v="2"/>
    <n v="12"/>
    <x v="270"/>
    <x v="20"/>
    <x v="0"/>
    <x v="4"/>
    <s v="Sanford Pocket Accent Highlighters"/>
    <n v="11.2"/>
    <n v="7"/>
    <n v="4.82"/>
  </r>
  <r>
    <d v="2016-12-13T00:00:00"/>
    <x v="2"/>
    <x v="11"/>
    <x v="2"/>
    <n v="12"/>
    <x v="484"/>
    <x v="39"/>
    <x v="2"/>
    <x v="9"/>
    <s v="Memorex Mini Travel Drive 16 GB USB 2.0 Flash Drive"/>
    <n v="63.88"/>
    <n v="4"/>
    <n v="24.91"/>
  </r>
  <r>
    <d v="2016-12-13T00:00:00"/>
    <x v="2"/>
    <x v="11"/>
    <x v="2"/>
    <n v="12"/>
    <x v="274"/>
    <x v="3"/>
    <x v="0"/>
    <x v="3"/>
    <s v="Acco Pressboard Covers with Storage Hooks, 14 7/8&quot; x 11&quot;, Dark Blue"/>
    <n v="6.1"/>
    <n v="2"/>
    <n v="2.21"/>
  </r>
  <r>
    <d v="2016-12-13T00:00:00"/>
    <x v="2"/>
    <x v="11"/>
    <x v="2"/>
    <n v="12"/>
    <x v="274"/>
    <x v="3"/>
    <x v="1"/>
    <x v="13"/>
    <s v="Bretford CR4500 Series Slim Rectangular Table"/>
    <n v="1114.27"/>
    <n v="4"/>
    <n v="41.79"/>
  </r>
  <r>
    <d v="2016-12-13T00:00:00"/>
    <x v="2"/>
    <x v="11"/>
    <x v="2"/>
    <n v="12"/>
    <x v="29"/>
    <x v="3"/>
    <x v="0"/>
    <x v="4"/>
    <s v="Crayola Colored Pencils"/>
    <n v="9.84"/>
    <n v="3"/>
    <n v="3.25"/>
  </r>
  <r>
    <d v="2016-12-14T00:00:00"/>
    <x v="2"/>
    <x v="11"/>
    <x v="2"/>
    <n v="12"/>
    <x v="283"/>
    <x v="29"/>
    <x v="1"/>
    <x v="8"/>
    <s v="Executive Impressions 14&quot;"/>
    <n v="133.38"/>
    <n v="6"/>
    <n v="58.69"/>
  </r>
  <r>
    <d v="2016-12-14T00:00:00"/>
    <x v="2"/>
    <x v="11"/>
    <x v="2"/>
    <n v="12"/>
    <x v="500"/>
    <x v="20"/>
    <x v="0"/>
    <x v="0"/>
    <s v="Strathmore Photo Frame Cards"/>
    <n v="14.62"/>
    <n v="2"/>
    <n v="6.73"/>
  </r>
  <r>
    <d v="2016-12-14T00:00:00"/>
    <x v="2"/>
    <x v="11"/>
    <x v="2"/>
    <n v="12"/>
    <x v="500"/>
    <x v="20"/>
    <x v="0"/>
    <x v="1"/>
    <s v="Avery 474"/>
    <n v="5.76"/>
    <n v="2"/>
    <n v="2.82"/>
  </r>
  <r>
    <d v="2016-12-14T00:00:00"/>
    <x v="2"/>
    <x v="11"/>
    <x v="2"/>
    <n v="12"/>
    <x v="500"/>
    <x v="20"/>
    <x v="0"/>
    <x v="7"/>
    <s v="OIC Colored Binder Clips, Assorted Sizes"/>
    <n v="21.48"/>
    <n v="6"/>
    <n v="10.53"/>
  </r>
  <r>
    <d v="2016-12-14T00:00:00"/>
    <x v="2"/>
    <x v="11"/>
    <x v="2"/>
    <n v="12"/>
    <x v="500"/>
    <x v="20"/>
    <x v="1"/>
    <x v="8"/>
    <s v="GE 48&quot; Fluorescent Tube, Cool White Energy Saver, 34 Watts, 30/Box"/>
    <n v="396.92"/>
    <n v="4"/>
    <n v="198.46"/>
  </r>
  <r>
    <d v="2016-12-14T00:00:00"/>
    <x v="2"/>
    <x v="11"/>
    <x v="2"/>
    <n v="12"/>
    <x v="500"/>
    <x v="20"/>
    <x v="0"/>
    <x v="2"/>
    <s v="Advantus Rolling Storage Box"/>
    <n v="17.149999999999999"/>
    <n v="1"/>
    <n v="4.63"/>
  </r>
  <r>
    <d v="2016-12-14T00:00:00"/>
    <x v="2"/>
    <x v="11"/>
    <x v="2"/>
    <n v="12"/>
    <x v="500"/>
    <x v="20"/>
    <x v="0"/>
    <x v="3"/>
    <s v="Acco Recycled 2&quot; Capacity Laser Printer Hanging Data Binders"/>
    <n v="23.12"/>
    <n v="2"/>
    <n v="7.8"/>
  </r>
  <r>
    <d v="2016-12-14T00:00:00"/>
    <x v="2"/>
    <x v="11"/>
    <x v="2"/>
    <n v="12"/>
    <x v="171"/>
    <x v="3"/>
    <x v="1"/>
    <x v="5"/>
    <s v="Global Task Chair, Black"/>
    <n v="81.42"/>
    <n v="2"/>
    <n v="-9.16"/>
  </r>
  <r>
    <d v="2016-12-14T00:00:00"/>
    <x v="2"/>
    <x v="11"/>
    <x v="2"/>
    <n v="12"/>
    <x v="171"/>
    <x v="3"/>
    <x v="0"/>
    <x v="2"/>
    <s v="Tenex Personal Project File with Scoop Front Design, Black"/>
    <n v="134.80000000000001"/>
    <n v="10"/>
    <n v="35.049999999999997"/>
  </r>
  <r>
    <d v="2016-12-15T00:00:00"/>
    <x v="2"/>
    <x v="11"/>
    <x v="2"/>
    <n v="12"/>
    <x v="634"/>
    <x v="14"/>
    <x v="1"/>
    <x v="13"/>
    <s v="Chromcraft Bull-Nose Wood Oval Conference Tables &amp; Bases"/>
    <n v="1652.94"/>
    <n v="3"/>
    <n v="231.41"/>
  </r>
  <r>
    <d v="2016-12-15T00:00:00"/>
    <x v="2"/>
    <x v="11"/>
    <x v="2"/>
    <n v="12"/>
    <x v="634"/>
    <x v="14"/>
    <x v="0"/>
    <x v="2"/>
    <s v="Recycled Data-Pak for Archival Bound Computer Printouts, 12-1/2 x 12-1/2 x 16"/>
    <n v="296.37"/>
    <n v="3"/>
    <n v="80.02"/>
  </r>
  <r>
    <d v="2016-12-15T00:00:00"/>
    <x v="2"/>
    <x v="11"/>
    <x v="2"/>
    <n v="12"/>
    <x v="157"/>
    <x v="3"/>
    <x v="1"/>
    <x v="8"/>
    <s v="Eldon Expressions Wood Desk Accessories, Oak"/>
    <n v="14.76"/>
    <n v="2"/>
    <n v="4.28"/>
  </r>
  <r>
    <d v="2016-12-15T00:00:00"/>
    <x v="2"/>
    <x v="11"/>
    <x v="2"/>
    <n v="12"/>
    <x v="109"/>
    <x v="11"/>
    <x v="1"/>
    <x v="13"/>
    <s v="Bretford Rectangular Conference Table Tops"/>
    <n v="564.20000000000005"/>
    <n v="3"/>
    <n v="-304.67"/>
  </r>
  <r>
    <d v="2016-12-15T00:00:00"/>
    <x v="2"/>
    <x v="11"/>
    <x v="2"/>
    <n v="12"/>
    <x v="109"/>
    <x v="11"/>
    <x v="0"/>
    <x v="12"/>
    <s v="Belkin 5 Outlet SurgeMaster Power Centers"/>
    <n v="87.17"/>
    <n v="2"/>
    <n v="8.7200000000000006"/>
  </r>
  <r>
    <d v="2016-12-15T00:00:00"/>
    <x v="2"/>
    <x v="11"/>
    <x v="2"/>
    <n v="12"/>
    <x v="489"/>
    <x v="10"/>
    <x v="0"/>
    <x v="3"/>
    <s v="Avery Triangle Shaped Sheet Lifters, Black, 2/Pack"/>
    <n v="2.21"/>
    <n v="3"/>
    <n v="-1.48"/>
  </r>
  <r>
    <d v="2016-12-15T00:00:00"/>
    <x v="2"/>
    <x v="11"/>
    <x v="2"/>
    <n v="12"/>
    <x v="529"/>
    <x v="13"/>
    <x v="0"/>
    <x v="0"/>
    <s v="Xerox 1958"/>
    <n v="19.440000000000001"/>
    <n v="3"/>
    <n v="9.33"/>
  </r>
  <r>
    <d v="2016-12-16T00:00:00"/>
    <x v="2"/>
    <x v="11"/>
    <x v="2"/>
    <n v="12"/>
    <x v="583"/>
    <x v="1"/>
    <x v="0"/>
    <x v="3"/>
    <s v="Cardinal Hold-It CD Pocket"/>
    <n v="4.79"/>
    <n v="3"/>
    <n v="-7.9"/>
  </r>
  <r>
    <d v="2016-12-16T00:00:00"/>
    <x v="2"/>
    <x v="11"/>
    <x v="2"/>
    <n v="12"/>
    <x v="435"/>
    <x v="20"/>
    <x v="0"/>
    <x v="7"/>
    <s v="Stockwell Gold Paper Clips"/>
    <n v="3.68"/>
    <n v="2"/>
    <n v="1.8"/>
  </r>
  <r>
    <d v="2016-12-16T00:00:00"/>
    <x v="2"/>
    <x v="11"/>
    <x v="2"/>
    <n v="12"/>
    <x v="500"/>
    <x v="3"/>
    <x v="1"/>
    <x v="5"/>
    <s v="Office Star - Contemporary Swivel Chair with Padded Adjustable Arms and Flex Back"/>
    <n v="563.91999999999996"/>
    <n v="5"/>
    <n v="7.05"/>
  </r>
  <r>
    <d v="2016-12-16T00:00:00"/>
    <x v="2"/>
    <x v="11"/>
    <x v="2"/>
    <n v="12"/>
    <x v="394"/>
    <x v="25"/>
    <x v="0"/>
    <x v="12"/>
    <s v="Acco 6 Outlet Guardian Premium Surge Suppressor"/>
    <n v="34.94"/>
    <n v="3"/>
    <n v="3.06"/>
  </r>
  <r>
    <d v="2016-12-16T00:00:00"/>
    <x v="2"/>
    <x v="11"/>
    <x v="2"/>
    <n v="12"/>
    <x v="451"/>
    <x v="3"/>
    <x v="2"/>
    <x v="9"/>
    <s v="ImationÂ USB 2.0 SwivelÂ Flash DriveÂ USBÂ flash driveÂ - 4 GB - Pink"/>
    <n v="21.21"/>
    <n v="7"/>
    <n v="4.45"/>
  </r>
  <r>
    <d v="2016-12-17T00:00:00"/>
    <x v="2"/>
    <x v="11"/>
    <x v="2"/>
    <n v="12"/>
    <x v="773"/>
    <x v="3"/>
    <x v="1"/>
    <x v="13"/>
    <s v="Bretford Â“Just In TimeÂ” Height-Adjustable Multi-Task Work Tables"/>
    <n v="2003.52"/>
    <n v="6"/>
    <n v="-325.57"/>
  </r>
  <r>
    <d v="2016-12-17T00:00:00"/>
    <x v="2"/>
    <x v="11"/>
    <x v="2"/>
    <n v="12"/>
    <x v="528"/>
    <x v="22"/>
    <x v="0"/>
    <x v="2"/>
    <s v="Personal Filing Tote with Lid, Black/Gray"/>
    <n v="46.53"/>
    <n v="3"/>
    <n v="13.03"/>
  </r>
  <r>
    <d v="2016-12-17T00:00:00"/>
    <x v="2"/>
    <x v="11"/>
    <x v="2"/>
    <n v="12"/>
    <x v="512"/>
    <x v="0"/>
    <x v="0"/>
    <x v="0"/>
    <s v="Xerox 214"/>
    <n v="51.84"/>
    <n v="10"/>
    <n v="18.14"/>
  </r>
  <r>
    <d v="2016-12-17T00:00:00"/>
    <x v="2"/>
    <x v="11"/>
    <x v="2"/>
    <n v="12"/>
    <x v="512"/>
    <x v="0"/>
    <x v="2"/>
    <x v="9"/>
    <s v="WD My Passport Ultra 1TB Portable External Hard Drive"/>
    <n v="165.6"/>
    <n v="3"/>
    <n v="-6.21"/>
  </r>
  <r>
    <d v="2016-12-17T00:00:00"/>
    <x v="2"/>
    <x v="11"/>
    <x v="2"/>
    <n v="12"/>
    <x v="270"/>
    <x v="31"/>
    <x v="0"/>
    <x v="3"/>
    <s v="Ibico Plastic and Wire Spiral Binding Combs"/>
    <n v="13.49"/>
    <n v="2"/>
    <n v="4.38"/>
  </r>
  <r>
    <d v="2016-12-17T00:00:00"/>
    <x v="2"/>
    <x v="11"/>
    <x v="2"/>
    <n v="12"/>
    <x v="270"/>
    <x v="31"/>
    <x v="0"/>
    <x v="3"/>
    <s v="GBC Laser Imprintable Binding System Covers, Desert Sand"/>
    <n v="11.42"/>
    <n v="1"/>
    <n v="3.85"/>
  </r>
  <r>
    <d v="2016-12-17T00:00:00"/>
    <x v="2"/>
    <x v="11"/>
    <x v="2"/>
    <n v="12"/>
    <x v="579"/>
    <x v="14"/>
    <x v="0"/>
    <x v="3"/>
    <s v="GBC Ibimaster 500 Manual ProClick Binding System"/>
    <n v="9892.74"/>
    <n v="13"/>
    <n v="4946.37"/>
  </r>
  <r>
    <d v="2016-12-18T00:00:00"/>
    <x v="2"/>
    <x v="11"/>
    <x v="2"/>
    <n v="12"/>
    <x v="611"/>
    <x v="16"/>
    <x v="0"/>
    <x v="3"/>
    <s v="GBC VeloBinder Electric Binding Machine"/>
    <n v="254.06"/>
    <n v="7"/>
    <n v="-169.37"/>
  </r>
  <r>
    <d v="2016-12-18T00:00:00"/>
    <x v="2"/>
    <x v="11"/>
    <x v="2"/>
    <n v="12"/>
    <x v="611"/>
    <x v="16"/>
    <x v="0"/>
    <x v="12"/>
    <s v="Acco 7-Outlet Masterpiece Power Center, Wihtout Fax/Phone Line Protection"/>
    <n v="194.53"/>
    <n v="2"/>
    <n v="24.32"/>
  </r>
  <r>
    <d v="2016-12-18T00:00:00"/>
    <x v="2"/>
    <x v="11"/>
    <x v="2"/>
    <n v="12"/>
    <x v="611"/>
    <x v="16"/>
    <x v="0"/>
    <x v="14"/>
    <s v="Premier Automatic Letter Opener"/>
    <n v="961.48"/>
    <n v="5"/>
    <n v="-204.31"/>
  </r>
  <r>
    <d v="2016-12-18T00:00:00"/>
    <x v="2"/>
    <x v="11"/>
    <x v="2"/>
    <n v="12"/>
    <x v="514"/>
    <x v="28"/>
    <x v="1"/>
    <x v="8"/>
    <s v="Eldon 200 Class Desk Accessories"/>
    <n v="18.84"/>
    <n v="3"/>
    <n v="6.03"/>
  </r>
  <r>
    <d v="2016-12-18T00:00:00"/>
    <x v="2"/>
    <x v="11"/>
    <x v="2"/>
    <n v="12"/>
    <x v="418"/>
    <x v="3"/>
    <x v="0"/>
    <x v="0"/>
    <s v="Eureka Recycled Copy Paper 8 1/2&quot; x 11&quot;, Ream"/>
    <n v="38.880000000000003"/>
    <n v="6"/>
    <n v="18.66"/>
  </r>
  <r>
    <d v="2016-12-18T00:00:00"/>
    <x v="2"/>
    <x v="11"/>
    <x v="2"/>
    <n v="12"/>
    <x v="418"/>
    <x v="3"/>
    <x v="1"/>
    <x v="8"/>
    <s v="Seth Thomas 12&quot; Clock w/ Goldtone Case"/>
    <n v="183.84"/>
    <n v="8"/>
    <n v="62.51"/>
  </r>
  <r>
    <d v="2016-12-18T00:00:00"/>
    <x v="2"/>
    <x v="11"/>
    <x v="2"/>
    <n v="12"/>
    <x v="418"/>
    <x v="3"/>
    <x v="0"/>
    <x v="14"/>
    <s v="Premier Electric Letter Opener"/>
    <n v="579.29999999999995"/>
    <n v="5"/>
    <n v="28.97"/>
  </r>
  <r>
    <d v="2016-12-18T00:00:00"/>
    <x v="2"/>
    <x v="11"/>
    <x v="2"/>
    <n v="12"/>
    <x v="488"/>
    <x v="20"/>
    <x v="0"/>
    <x v="2"/>
    <s v="Tennsco Double-Tier Lockers"/>
    <n v="900.08"/>
    <n v="4"/>
    <n v="117.01"/>
  </r>
  <r>
    <d v="2016-12-18T00:00:00"/>
    <x v="2"/>
    <x v="11"/>
    <x v="2"/>
    <n v="12"/>
    <x v="271"/>
    <x v="23"/>
    <x v="0"/>
    <x v="3"/>
    <s v="GBC DocuBind TL300 Electric Binding System"/>
    <n v="1793.98"/>
    <n v="2"/>
    <n v="843.17"/>
  </r>
  <r>
    <d v="2016-12-18T00:00:00"/>
    <x v="2"/>
    <x v="11"/>
    <x v="2"/>
    <n v="12"/>
    <x v="617"/>
    <x v="3"/>
    <x v="2"/>
    <x v="9"/>
    <s v="SanDisk Cruzer 64 GB USB Flash Drive"/>
    <n v="72.64"/>
    <n v="2"/>
    <n v="21.79"/>
  </r>
  <r>
    <d v="2016-12-18T00:00:00"/>
    <x v="2"/>
    <x v="11"/>
    <x v="2"/>
    <n v="12"/>
    <x v="617"/>
    <x v="3"/>
    <x v="2"/>
    <x v="9"/>
    <s v="LogitechÂ P710e Mobile Speakerphone"/>
    <n v="772.47"/>
    <n v="3"/>
    <n v="146.77000000000001"/>
  </r>
  <r>
    <d v="2016-12-18T00:00:00"/>
    <x v="2"/>
    <x v="11"/>
    <x v="2"/>
    <n v="12"/>
    <x v="617"/>
    <x v="3"/>
    <x v="1"/>
    <x v="8"/>
    <s v="Eldon Expressions Wood and Plastic Desk Accessories, Oak"/>
    <n v="39.92"/>
    <n v="4"/>
    <n v="11.18"/>
  </r>
  <r>
    <d v="2016-12-18T00:00:00"/>
    <x v="2"/>
    <x v="11"/>
    <x v="2"/>
    <n v="12"/>
    <x v="303"/>
    <x v="11"/>
    <x v="0"/>
    <x v="3"/>
    <s v="Vinyl Sectional Post Binders"/>
    <n v="45.24"/>
    <n v="4"/>
    <n v="-30.16"/>
  </r>
  <r>
    <d v="2016-12-18T00:00:00"/>
    <x v="2"/>
    <x v="11"/>
    <x v="2"/>
    <n v="12"/>
    <x v="303"/>
    <x v="11"/>
    <x v="0"/>
    <x v="4"/>
    <s v="Newell 312"/>
    <n v="18.690000000000001"/>
    <n v="4"/>
    <n v="2.34"/>
  </r>
  <r>
    <d v="2016-12-18T00:00:00"/>
    <x v="2"/>
    <x v="11"/>
    <x v="2"/>
    <n v="12"/>
    <x v="303"/>
    <x v="11"/>
    <x v="0"/>
    <x v="0"/>
    <s v="Black Print Carbonless 8 1/2&quot; x 8 1/4&quot; Rapid Memo Book"/>
    <n v="11.65"/>
    <n v="2"/>
    <n v="3.79"/>
  </r>
  <r>
    <d v="2016-12-18T00:00:00"/>
    <x v="2"/>
    <x v="11"/>
    <x v="2"/>
    <n v="12"/>
    <x v="303"/>
    <x v="11"/>
    <x v="2"/>
    <x v="9"/>
    <s v="Sony Micro Vault Click 8 GB USB 2.0 Flash Drive"/>
    <n v="112.78"/>
    <n v="3"/>
    <n v="-8.4600000000000009"/>
  </r>
  <r>
    <d v="2016-12-18T00:00:00"/>
    <x v="2"/>
    <x v="11"/>
    <x v="2"/>
    <n v="12"/>
    <x v="303"/>
    <x v="11"/>
    <x v="1"/>
    <x v="13"/>
    <s v="Iceberg OfficeWorks 42&quot; Round Tables"/>
    <n v="377.45"/>
    <n v="5"/>
    <n v="-264.22000000000003"/>
  </r>
  <r>
    <d v="2016-12-18T00:00:00"/>
    <x v="2"/>
    <x v="11"/>
    <x v="2"/>
    <n v="12"/>
    <x v="303"/>
    <x v="11"/>
    <x v="0"/>
    <x v="1"/>
    <s v="Avery White Multi-Purpose Labels"/>
    <n v="15.94"/>
    <n v="4"/>
    <n v="5.18"/>
  </r>
  <r>
    <d v="2016-12-18T00:00:00"/>
    <x v="2"/>
    <x v="11"/>
    <x v="2"/>
    <n v="12"/>
    <x v="303"/>
    <x v="11"/>
    <x v="2"/>
    <x v="6"/>
    <s v="Macally Suction Cup Mount"/>
    <n v="28.68"/>
    <n v="3"/>
    <n v="-7.17"/>
  </r>
  <r>
    <d v="2016-12-18T00:00:00"/>
    <x v="2"/>
    <x v="11"/>
    <x v="2"/>
    <n v="12"/>
    <x v="672"/>
    <x v="40"/>
    <x v="1"/>
    <x v="5"/>
    <s v="Hon Every-Day Series Multi-Task Chairs"/>
    <n v="563.94000000000005"/>
    <n v="3"/>
    <n v="112.79"/>
  </r>
  <r>
    <d v="2016-12-18T00:00:00"/>
    <x v="2"/>
    <x v="11"/>
    <x v="2"/>
    <n v="12"/>
    <x v="135"/>
    <x v="3"/>
    <x v="2"/>
    <x v="6"/>
    <s v="I Need's 3d Hello Kitty Hybrid Silicone Case Cover for HTC One X 4g with 3d Hello Kitty Stylus Pen Green/pink"/>
    <n v="66.98"/>
    <n v="7"/>
    <n v="6.7"/>
  </r>
  <r>
    <d v="2016-12-19T00:00:00"/>
    <x v="2"/>
    <x v="11"/>
    <x v="2"/>
    <n v="12"/>
    <x v="442"/>
    <x v="12"/>
    <x v="1"/>
    <x v="13"/>
    <s v="SAFCO PlanMaster Boards, 60w x 37-1/2d, White Melamine"/>
    <n v="455.97"/>
    <n v="6"/>
    <n v="-218.87"/>
  </r>
  <r>
    <d v="2016-12-19T00:00:00"/>
    <x v="2"/>
    <x v="11"/>
    <x v="2"/>
    <n v="12"/>
    <x v="442"/>
    <x v="12"/>
    <x v="0"/>
    <x v="3"/>
    <s v="Wilson Jones Clip &amp; Carry Folder Binder Tool for Ring Binders, Clear"/>
    <n v="10.44"/>
    <n v="6"/>
    <n v="-7.66"/>
  </r>
  <r>
    <d v="2016-12-19T00:00:00"/>
    <x v="2"/>
    <x v="11"/>
    <x v="2"/>
    <n v="12"/>
    <x v="442"/>
    <x v="12"/>
    <x v="0"/>
    <x v="3"/>
    <s v="Cardinal Slant-D Ring Binder, Heavy Gauge Vinyl"/>
    <n v="5.21"/>
    <n v="2"/>
    <n v="-4.17"/>
  </r>
  <r>
    <d v="2016-12-19T00:00:00"/>
    <x v="2"/>
    <x v="11"/>
    <x v="2"/>
    <n v="12"/>
    <x v="36"/>
    <x v="20"/>
    <x v="0"/>
    <x v="3"/>
    <s v="GBC Laser Imprintable Binding System Covers, Desert Sand"/>
    <n v="34.25"/>
    <n v="3"/>
    <n v="11.56"/>
  </r>
  <r>
    <d v="2016-12-19T00:00:00"/>
    <x v="2"/>
    <x v="11"/>
    <x v="2"/>
    <n v="12"/>
    <x v="36"/>
    <x v="20"/>
    <x v="0"/>
    <x v="4"/>
    <s v="Newell 326"/>
    <n v="3.52"/>
    <n v="2"/>
    <n v="1.02"/>
  </r>
  <r>
    <d v="2016-12-19T00:00:00"/>
    <x v="2"/>
    <x v="11"/>
    <x v="2"/>
    <n v="12"/>
    <x v="455"/>
    <x v="1"/>
    <x v="0"/>
    <x v="3"/>
    <s v="Wilson Jones Easy Flow II Sheet Lifters"/>
    <n v="1.8"/>
    <n v="5"/>
    <n v="-2.88"/>
  </r>
  <r>
    <d v="2016-12-19T00:00:00"/>
    <x v="2"/>
    <x v="11"/>
    <x v="2"/>
    <n v="12"/>
    <x v="68"/>
    <x v="2"/>
    <x v="1"/>
    <x v="8"/>
    <s v="Eldon &quot;L&quot; Workstation Diamond Chairmat"/>
    <n v="303.92"/>
    <n v="5"/>
    <n v="-30.39"/>
  </r>
  <r>
    <d v="2016-12-20T00:00:00"/>
    <x v="2"/>
    <x v="11"/>
    <x v="2"/>
    <n v="12"/>
    <x v="723"/>
    <x v="29"/>
    <x v="2"/>
    <x v="9"/>
    <s v="SanDisk Ultra 32 GB MicroSDHC Class 10 Memory Card"/>
    <n v="66.3"/>
    <n v="3"/>
    <n v="8.6199999999999992"/>
  </r>
  <r>
    <d v="2016-12-20T00:00:00"/>
    <x v="2"/>
    <x v="11"/>
    <x v="2"/>
    <n v="12"/>
    <x v="314"/>
    <x v="29"/>
    <x v="1"/>
    <x v="8"/>
    <s v="C-Line Cubicle Keepers Polyproplyene Holder With Velcro Backings"/>
    <n v="18.920000000000002"/>
    <n v="4"/>
    <n v="7.38"/>
  </r>
  <r>
    <d v="2016-12-20T00:00:00"/>
    <x v="2"/>
    <x v="11"/>
    <x v="2"/>
    <n v="12"/>
    <x v="314"/>
    <x v="29"/>
    <x v="0"/>
    <x v="3"/>
    <s v="DXL Angle-View Binders with Locking Rings by Samsill"/>
    <n v="15.42"/>
    <n v="2"/>
    <n v="6.94"/>
  </r>
  <r>
    <d v="2016-12-20T00:00:00"/>
    <x v="2"/>
    <x v="11"/>
    <x v="2"/>
    <n v="12"/>
    <x v="550"/>
    <x v="40"/>
    <x v="0"/>
    <x v="0"/>
    <s v="Strathmore Photo Mount Cards"/>
    <n v="33.9"/>
    <n v="5"/>
    <n v="15.59"/>
  </r>
  <r>
    <d v="2016-12-22T00:00:00"/>
    <x v="2"/>
    <x v="11"/>
    <x v="2"/>
    <n v="12"/>
    <x v="52"/>
    <x v="11"/>
    <x v="0"/>
    <x v="3"/>
    <s v="Avery 3 1/2&quot; Diskette Storage Pages, 10/Pack"/>
    <n v="31.32"/>
    <n v="10"/>
    <n v="-25.06"/>
  </r>
  <r>
    <d v="2016-12-22T00:00:00"/>
    <x v="2"/>
    <x v="11"/>
    <x v="2"/>
    <n v="12"/>
    <x v="52"/>
    <x v="11"/>
    <x v="1"/>
    <x v="8"/>
    <s v="3M Hangers With Command Adhesive"/>
    <n v="11.84"/>
    <n v="4"/>
    <n v="3.11"/>
  </r>
  <r>
    <d v="2016-12-22T00:00:00"/>
    <x v="2"/>
    <x v="11"/>
    <x v="2"/>
    <n v="12"/>
    <x v="52"/>
    <x v="11"/>
    <x v="1"/>
    <x v="8"/>
    <s v="Seth Thomas 14&quot; Day/Date Wall Clock"/>
    <n v="22.78"/>
    <n v="1"/>
    <n v="4.84"/>
  </r>
  <r>
    <d v="2016-12-22T00:00:00"/>
    <x v="2"/>
    <x v="11"/>
    <x v="2"/>
    <n v="12"/>
    <x v="164"/>
    <x v="20"/>
    <x v="0"/>
    <x v="3"/>
    <s v="GBC Pre-Punched Binding Paper, Plastic, White, 8-1/2&quot; x 11&quot;"/>
    <n v="25.58"/>
    <n v="2"/>
    <n v="8.9499999999999993"/>
  </r>
  <r>
    <d v="2016-12-22T00:00:00"/>
    <x v="2"/>
    <x v="11"/>
    <x v="2"/>
    <n v="12"/>
    <x v="341"/>
    <x v="22"/>
    <x v="0"/>
    <x v="3"/>
    <s v="Wilson Jones International Size A4 Ring Binders"/>
    <n v="55.36"/>
    <n v="4"/>
    <n v="19.38"/>
  </r>
  <r>
    <d v="2016-12-22T00:00:00"/>
    <x v="2"/>
    <x v="11"/>
    <x v="2"/>
    <n v="12"/>
    <x v="341"/>
    <x v="22"/>
    <x v="2"/>
    <x v="15"/>
    <s v="Texas Instrument TI-15 Fraction Calculator"/>
    <n v="11.56"/>
    <n v="1"/>
    <n v="3.76"/>
  </r>
  <r>
    <d v="2016-12-22T00:00:00"/>
    <x v="2"/>
    <x v="11"/>
    <x v="2"/>
    <n v="12"/>
    <x v="416"/>
    <x v="3"/>
    <x v="1"/>
    <x v="8"/>
    <s v="Deflect-o DuraMat Antistatic Studded Beveled Mat for Medium Pile Carpeting"/>
    <n v="842.72"/>
    <n v="8"/>
    <n v="202.25"/>
  </r>
  <r>
    <d v="2016-12-22T00:00:00"/>
    <x v="2"/>
    <x v="11"/>
    <x v="2"/>
    <n v="12"/>
    <x v="416"/>
    <x v="3"/>
    <x v="1"/>
    <x v="8"/>
    <s v="Magnifier Swing Arm Lamp"/>
    <n v="41.96"/>
    <n v="2"/>
    <n v="10.91"/>
  </r>
  <r>
    <d v="2016-12-23T00:00:00"/>
    <x v="2"/>
    <x v="11"/>
    <x v="2"/>
    <n v="12"/>
    <x v="391"/>
    <x v="6"/>
    <x v="1"/>
    <x v="8"/>
    <s v="Electrix Architect's Clamp-On Swing Arm Lamp, Black"/>
    <n v="572.76"/>
    <n v="6"/>
    <n v="166.1"/>
  </r>
  <r>
    <d v="2016-12-23T00:00:00"/>
    <x v="2"/>
    <x v="11"/>
    <x v="2"/>
    <n v="12"/>
    <x v="391"/>
    <x v="6"/>
    <x v="1"/>
    <x v="8"/>
    <s v="Electrix Architect's Clamp-On Swing Arm Lamp, Black"/>
    <n v="286.38"/>
    <n v="3"/>
    <n v="83.05"/>
  </r>
  <r>
    <d v="2016-12-23T00:00:00"/>
    <x v="2"/>
    <x v="11"/>
    <x v="2"/>
    <n v="12"/>
    <x v="624"/>
    <x v="1"/>
    <x v="1"/>
    <x v="11"/>
    <s v="Bush Westfield Collection Bookcases, Fully Assembled"/>
    <n v="141.37"/>
    <n v="2"/>
    <n v="-14.14"/>
  </r>
  <r>
    <d v="2016-12-23T00:00:00"/>
    <x v="2"/>
    <x v="11"/>
    <x v="2"/>
    <n v="12"/>
    <x v="212"/>
    <x v="14"/>
    <x v="0"/>
    <x v="7"/>
    <s v="Acco Clips to Go Binder Clips, 24 Clips in Two Sizes"/>
    <n v="24.85"/>
    <n v="7"/>
    <n v="11.68"/>
  </r>
  <r>
    <d v="2016-12-23T00:00:00"/>
    <x v="2"/>
    <x v="11"/>
    <x v="2"/>
    <n v="12"/>
    <x v="685"/>
    <x v="10"/>
    <x v="0"/>
    <x v="3"/>
    <s v="Universal Recycled Hanging Pressboard Report Binders, Letter Size"/>
    <n v="5.55"/>
    <n v="3"/>
    <n v="-4.07"/>
  </r>
  <r>
    <d v="2016-12-23T00:00:00"/>
    <x v="2"/>
    <x v="11"/>
    <x v="2"/>
    <n v="12"/>
    <x v="150"/>
    <x v="22"/>
    <x v="0"/>
    <x v="4"/>
    <s v="Newell 317"/>
    <n v="8.82"/>
    <n v="3"/>
    <n v="2.56"/>
  </r>
  <r>
    <d v="2016-12-23T00:00:00"/>
    <x v="2"/>
    <x v="11"/>
    <x v="2"/>
    <n v="12"/>
    <x v="150"/>
    <x v="22"/>
    <x v="0"/>
    <x v="0"/>
    <s v="Computer Printout Paper with Letter-Trim Perforations"/>
    <n v="37.94"/>
    <n v="2"/>
    <n v="18.21"/>
  </r>
  <r>
    <d v="2016-12-23T00:00:00"/>
    <x v="2"/>
    <x v="11"/>
    <x v="2"/>
    <n v="12"/>
    <x v="150"/>
    <x v="22"/>
    <x v="0"/>
    <x v="4"/>
    <s v="Sanford EarthWrite Recycled Pencils, Medium Soft, #2"/>
    <n v="4.2"/>
    <n v="2"/>
    <n v="1.18"/>
  </r>
  <r>
    <d v="2016-12-23T00:00:00"/>
    <x v="2"/>
    <x v="11"/>
    <x v="2"/>
    <n v="12"/>
    <x v="150"/>
    <x v="22"/>
    <x v="0"/>
    <x v="2"/>
    <s v="SAFCO Boltless Steel Shelving"/>
    <n v="227.28"/>
    <n v="2"/>
    <n v="2.27"/>
  </r>
  <r>
    <d v="2016-12-23T00:00:00"/>
    <x v="2"/>
    <x v="11"/>
    <x v="2"/>
    <n v="12"/>
    <x v="150"/>
    <x v="22"/>
    <x v="0"/>
    <x v="0"/>
    <s v="Xerox 1911"/>
    <n v="47.9"/>
    <n v="1"/>
    <n v="22.99"/>
  </r>
  <r>
    <d v="2016-12-23T00:00:00"/>
    <x v="2"/>
    <x v="11"/>
    <x v="2"/>
    <n v="12"/>
    <x v="150"/>
    <x v="22"/>
    <x v="0"/>
    <x v="10"/>
    <s v="Staple envelope"/>
    <n v="61.96"/>
    <n v="2"/>
    <n v="30.36"/>
  </r>
  <r>
    <d v="2016-12-23T00:00:00"/>
    <x v="2"/>
    <x v="11"/>
    <x v="2"/>
    <n v="12"/>
    <x v="150"/>
    <x v="22"/>
    <x v="0"/>
    <x v="2"/>
    <s v="Tennsco Snap-Together Open Shelving Units, Starter Sets and Add-On Units"/>
    <n v="1117.92"/>
    <n v="4"/>
    <n v="55.9"/>
  </r>
  <r>
    <d v="2016-12-23T00:00:00"/>
    <x v="2"/>
    <x v="11"/>
    <x v="2"/>
    <n v="12"/>
    <x v="27"/>
    <x v="43"/>
    <x v="2"/>
    <x v="16"/>
    <s v="Hewlett Packard 610 Color Digital Copier / Printer"/>
    <n v="1999.96"/>
    <n v="4"/>
    <n v="899.98"/>
  </r>
  <r>
    <d v="2016-12-23T00:00:00"/>
    <x v="2"/>
    <x v="11"/>
    <x v="2"/>
    <n v="12"/>
    <x v="174"/>
    <x v="0"/>
    <x v="2"/>
    <x v="6"/>
    <s v="Wireless Extenders zBoost YX545 SOHO Signal Booster"/>
    <n v="453.58"/>
    <n v="3"/>
    <n v="39.69"/>
  </r>
  <r>
    <d v="2016-12-23T00:00:00"/>
    <x v="2"/>
    <x v="11"/>
    <x v="2"/>
    <n v="12"/>
    <x v="174"/>
    <x v="0"/>
    <x v="0"/>
    <x v="1"/>
    <s v="Permanent Self-Adhesive File Folder Labels for Typewriters, 1 1/8 x 3 1/2, White"/>
    <n v="45.36"/>
    <n v="9"/>
    <n v="14.74"/>
  </r>
  <r>
    <d v="2016-12-23T00:00:00"/>
    <x v="2"/>
    <x v="11"/>
    <x v="2"/>
    <n v="12"/>
    <x v="174"/>
    <x v="0"/>
    <x v="2"/>
    <x v="6"/>
    <s v="Cisco SPA 502G IP Phone"/>
    <n v="287.88"/>
    <n v="3"/>
    <n v="35.99"/>
  </r>
  <r>
    <d v="2016-12-23T00:00:00"/>
    <x v="2"/>
    <x v="11"/>
    <x v="2"/>
    <n v="12"/>
    <x v="174"/>
    <x v="0"/>
    <x v="2"/>
    <x v="6"/>
    <s v="Cisco SPA112 2 Port Phone Adapter"/>
    <n v="131.88"/>
    <n v="3"/>
    <n v="14.84"/>
  </r>
  <r>
    <d v="2016-12-23T00:00:00"/>
    <x v="2"/>
    <x v="11"/>
    <x v="2"/>
    <n v="12"/>
    <x v="174"/>
    <x v="0"/>
    <x v="1"/>
    <x v="8"/>
    <s v="GE General Purpose, Extra Long Life, Showcase &amp; Floodlight Incandescent Bulbs"/>
    <n v="2.33"/>
    <n v="2"/>
    <n v="-0.76"/>
  </r>
  <r>
    <d v="2016-12-23T00:00:00"/>
    <x v="2"/>
    <x v="11"/>
    <x v="2"/>
    <n v="12"/>
    <x v="365"/>
    <x v="2"/>
    <x v="0"/>
    <x v="0"/>
    <s v="Xerox 1952"/>
    <n v="7.97"/>
    <n v="2"/>
    <n v="2.69"/>
  </r>
  <r>
    <d v="2016-12-23T00:00:00"/>
    <x v="2"/>
    <x v="11"/>
    <x v="2"/>
    <n v="12"/>
    <x v="365"/>
    <x v="2"/>
    <x v="2"/>
    <x v="6"/>
    <s v="LG G2"/>
    <n v="1499.97"/>
    <n v="5"/>
    <n v="-374.99"/>
  </r>
  <r>
    <d v="2016-12-24T00:00:00"/>
    <x v="2"/>
    <x v="11"/>
    <x v="2"/>
    <n v="12"/>
    <x v="237"/>
    <x v="25"/>
    <x v="0"/>
    <x v="3"/>
    <s v="GBC Linen Binding Covers"/>
    <n v="27.88"/>
    <n v="3"/>
    <n v="-20.45"/>
  </r>
  <r>
    <d v="2016-12-24T00:00:00"/>
    <x v="2"/>
    <x v="11"/>
    <x v="2"/>
    <n v="12"/>
    <x v="237"/>
    <x v="25"/>
    <x v="0"/>
    <x v="2"/>
    <s v="Tennsco Double-Tier Lockers"/>
    <n v="540.04999999999995"/>
    <n v="3"/>
    <n v="-47.25"/>
  </r>
  <r>
    <d v="2016-12-24T00:00:00"/>
    <x v="2"/>
    <x v="11"/>
    <x v="2"/>
    <n v="12"/>
    <x v="237"/>
    <x v="25"/>
    <x v="2"/>
    <x v="9"/>
    <s v="Microsoft Sculpt Comfort Mouse"/>
    <n v="255.68"/>
    <n v="8"/>
    <n v="76.7"/>
  </r>
  <r>
    <d v="2016-12-24T00:00:00"/>
    <x v="2"/>
    <x v="11"/>
    <x v="2"/>
    <n v="12"/>
    <x v="625"/>
    <x v="22"/>
    <x v="0"/>
    <x v="0"/>
    <s v="Xerox 1898"/>
    <n v="33.4"/>
    <n v="5"/>
    <n v="16.03"/>
  </r>
  <r>
    <d v="2016-12-24T00:00:00"/>
    <x v="2"/>
    <x v="11"/>
    <x v="2"/>
    <n v="12"/>
    <x v="401"/>
    <x v="20"/>
    <x v="1"/>
    <x v="8"/>
    <s v="Luxo Adjustable Task Clamp Lamp"/>
    <n v="799.56"/>
    <n v="9"/>
    <n v="207.89"/>
  </r>
  <r>
    <d v="2016-12-24T00:00:00"/>
    <x v="2"/>
    <x v="11"/>
    <x v="2"/>
    <n v="12"/>
    <x v="203"/>
    <x v="20"/>
    <x v="2"/>
    <x v="6"/>
    <s v="Samsung Rugby III"/>
    <n v="197.97"/>
    <n v="3"/>
    <n v="53.45"/>
  </r>
  <r>
    <d v="2016-12-24T00:00:00"/>
    <x v="2"/>
    <x v="11"/>
    <x v="2"/>
    <n v="12"/>
    <x v="573"/>
    <x v="3"/>
    <x v="1"/>
    <x v="8"/>
    <s v="Eldon 200 Class Desk Accessories, Smoke"/>
    <n v="43.96"/>
    <n v="7"/>
    <n v="18.46"/>
  </r>
  <r>
    <d v="2016-12-24T00:00:00"/>
    <x v="2"/>
    <x v="11"/>
    <x v="2"/>
    <n v="12"/>
    <x v="573"/>
    <x v="3"/>
    <x v="0"/>
    <x v="10"/>
    <s v="Staple envelope"/>
    <n v="39.76"/>
    <n v="7"/>
    <n v="18.690000000000001"/>
  </r>
  <r>
    <d v="2016-12-25T00:00:00"/>
    <x v="2"/>
    <x v="11"/>
    <x v="2"/>
    <n v="12"/>
    <x v="271"/>
    <x v="3"/>
    <x v="2"/>
    <x v="6"/>
    <s v="Samsung Galaxy Note 2"/>
    <n v="2575.94"/>
    <n v="7"/>
    <n v="257.58999999999997"/>
  </r>
  <r>
    <d v="2016-12-25T00:00:00"/>
    <x v="2"/>
    <x v="11"/>
    <x v="2"/>
    <n v="12"/>
    <x v="271"/>
    <x v="3"/>
    <x v="0"/>
    <x v="0"/>
    <s v="Xerox 225"/>
    <n v="45.36"/>
    <n v="7"/>
    <n v="21.77"/>
  </r>
  <r>
    <d v="2016-12-25T00:00:00"/>
    <x v="2"/>
    <x v="11"/>
    <x v="2"/>
    <n v="12"/>
    <x v="271"/>
    <x v="3"/>
    <x v="2"/>
    <x v="9"/>
    <s v="SanDisk Cruzer 64 GB USB Flash Drive"/>
    <n v="254.24"/>
    <n v="7"/>
    <n v="76.27"/>
  </r>
  <r>
    <d v="2016-12-25T00:00:00"/>
    <x v="2"/>
    <x v="11"/>
    <x v="2"/>
    <n v="12"/>
    <x v="280"/>
    <x v="20"/>
    <x v="0"/>
    <x v="3"/>
    <s v="GBC Premium Transparent Covers with Diagonal Lined Pattern"/>
    <n v="33.57"/>
    <n v="2"/>
    <n v="11.75"/>
  </r>
  <r>
    <d v="2016-12-25T00:00:00"/>
    <x v="2"/>
    <x v="11"/>
    <x v="2"/>
    <n v="12"/>
    <x v="531"/>
    <x v="38"/>
    <x v="1"/>
    <x v="8"/>
    <s v="Master Big Foot Doorstop, Beige"/>
    <n v="21.12"/>
    <n v="4"/>
    <n v="6.55"/>
  </r>
  <r>
    <d v="2016-12-25T00:00:00"/>
    <x v="2"/>
    <x v="11"/>
    <x v="2"/>
    <n v="12"/>
    <x v="364"/>
    <x v="22"/>
    <x v="1"/>
    <x v="5"/>
    <s v="Global Executive Mid-Back Manager's Chair"/>
    <n v="698.35"/>
    <n v="3"/>
    <n v="52.38"/>
  </r>
  <r>
    <d v="2016-12-25T00:00:00"/>
    <x v="2"/>
    <x v="11"/>
    <x v="2"/>
    <n v="12"/>
    <x v="364"/>
    <x v="22"/>
    <x v="1"/>
    <x v="13"/>
    <s v="SAFCO PlanMaster Heigh-Adjustable Drafting Table Base, 43w x 30d x 30-37h, Black"/>
    <n v="1747.25"/>
    <n v="5"/>
    <n v="629.01"/>
  </r>
  <r>
    <d v="2016-12-25T00:00:00"/>
    <x v="2"/>
    <x v="11"/>
    <x v="2"/>
    <n v="12"/>
    <x v="230"/>
    <x v="12"/>
    <x v="1"/>
    <x v="13"/>
    <s v="KI Conference Tables"/>
    <n v="35.450000000000003"/>
    <n v="1"/>
    <n v="-24.1"/>
  </r>
  <r>
    <d v="2016-12-25T00:00:00"/>
    <x v="2"/>
    <x v="11"/>
    <x v="2"/>
    <n v="12"/>
    <x v="230"/>
    <x v="12"/>
    <x v="2"/>
    <x v="15"/>
    <s v="Panasonic KX MC6040 Color Laser Multifunction Printer"/>
    <n v="269.97000000000003"/>
    <n v="2"/>
    <n v="-386.96"/>
  </r>
  <r>
    <d v="2016-12-25T00:00:00"/>
    <x v="2"/>
    <x v="11"/>
    <x v="2"/>
    <n v="12"/>
    <x v="230"/>
    <x v="12"/>
    <x v="2"/>
    <x v="9"/>
    <s v="ImationÂ Clip USBÂ flash driveÂ - 8 GB"/>
    <n v="45.12"/>
    <n v="3"/>
    <n v="-7.9"/>
  </r>
  <r>
    <d v="2016-12-25T00:00:00"/>
    <x v="2"/>
    <x v="11"/>
    <x v="2"/>
    <n v="12"/>
    <x v="230"/>
    <x v="12"/>
    <x v="2"/>
    <x v="9"/>
    <s v="Hypercom P1300 Pinpad"/>
    <n v="100.8"/>
    <n v="2"/>
    <n v="21.42"/>
  </r>
  <r>
    <d v="2016-12-25T00:00:00"/>
    <x v="2"/>
    <x v="11"/>
    <x v="2"/>
    <n v="12"/>
    <x v="230"/>
    <x v="12"/>
    <x v="1"/>
    <x v="5"/>
    <s v="Global Stack Chair with Arms, Black"/>
    <n v="47.97"/>
    <n v="2"/>
    <n v="4.2"/>
  </r>
  <r>
    <d v="2016-12-25T00:00:00"/>
    <x v="2"/>
    <x v="11"/>
    <x v="2"/>
    <n v="12"/>
    <x v="504"/>
    <x v="20"/>
    <x v="1"/>
    <x v="13"/>
    <s v="Bevis Oval Conference Table, Walnut"/>
    <n v="313.18"/>
    <n v="2"/>
    <n v="-120.05"/>
  </r>
  <r>
    <d v="2016-12-25T00:00:00"/>
    <x v="2"/>
    <x v="11"/>
    <x v="2"/>
    <n v="12"/>
    <x v="504"/>
    <x v="20"/>
    <x v="1"/>
    <x v="5"/>
    <s v="Hon 4070 Series Pagoda Round Back Stacking Chairs"/>
    <n v="866.65"/>
    <n v="3"/>
    <n v="173.33"/>
  </r>
  <r>
    <d v="2016-12-25T00:00:00"/>
    <x v="2"/>
    <x v="11"/>
    <x v="2"/>
    <n v="12"/>
    <x v="603"/>
    <x v="13"/>
    <x v="0"/>
    <x v="4"/>
    <s v="Newell 327"/>
    <n v="19.89"/>
    <n v="9"/>
    <n v="5.37"/>
  </r>
  <r>
    <d v="2016-12-25T00:00:00"/>
    <x v="2"/>
    <x v="11"/>
    <x v="2"/>
    <n v="12"/>
    <x v="603"/>
    <x v="13"/>
    <x v="2"/>
    <x v="9"/>
    <s v="Razer Tiamat Over Ear 7.1 Surround Sound PC Gaming Headset"/>
    <n v="399.98"/>
    <n v="2"/>
    <n v="171.99"/>
  </r>
  <r>
    <d v="2016-12-25T00:00:00"/>
    <x v="2"/>
    <x v="11"/>
    <x v="2"/>
    <n v="12"/>
    <x v="603"/>
    <x v="13"/>
    <x v="1"/>
    <x v="8"/>
    <s v="Howard Miller 13-1/2&quot; Diameter Rosebrook Wall Clock"/>
    <n v="343.85"/>
    <n v="5"/>
    <n v="137.54"/>
  </r>
  <r>
    <d v="2016-12-25T00:00:00"/>
    <x v="2"/>
    <x v="11"/>
    <x v="2"/>
    <n v="12"/>
    <x v="603"/>
    <x v="13"/>
    <x v="0"/>
    <x v="0"/>
    <s v="Xerox 1906"/>
    <n v="106.32"/>
    <n v="3"/>
    <n v="49.97"/>
  </r>
  <r>
    <d v="2016-12-25T00:00:00"/>
    <x v="2"/>
    <x v="11"/>
    <x v="2"/>
    <n v="12"/>
    <x v="364"/>
    <x v="20"/>
    <x v="1"/>
    <x v="5"/>
    <s v="Hon 4700 Series Mobuis Mid-Back Task Chairs with Adjustable Arms"/>
    <n v="2563.06"/>
    <n v="8"/>
    <n v="313.26"/>
  </r>
  <r>
    <d v="2016-12-26T00:00:00"/>
    <x v="2"/>
    <x v="11"/>
    <x v="2"/>
    <n v="12"/>
    <x v="558"/>
    <x v="22"/>
    <x v="0"/>
    <x v="0"/>
    <s v="Strathmore Photo Mount Cards"/>
    <n v="33.9"/>
    <n v="5"/>
    <n v="15.59"/>
  </r>
  <r>
    <d v="2016-12-26T00:00:00"/>
    <x v="2"/>
    <x v="11"/>
    <x v="2"/>
    <n v="12"/>
    <x v="177"/>
    <x v="20"/>
    <x v="2"/>
    <x v="9"/>
    <s v="Belkin F8E887 USB Wired Ergonomic Keyboard"/>
    <n v="89.97"/>
    <n v="3"/>
    <n v="18.89"/>
  </r>
  <r>
    <d v="2016-12-26T00:00:00"/>
    <x v="2"/>
    <x v="11"/>
    <x v="2"/>
    <n v="12"/>
    <x v="562"/>
    <x v="26"/>
    <x v="0"/>
    <x v="12"/>
    <s v="Harmony HEPA Quiet Air Purifiers"/>
    <n v="18.72"/>
    <n v="2"/>
    <n v="3.51"/>
  </r>
  <r>
    <d v="2016-12-26T00:00:00"/>
    <x v="2"/>
    <x v="11"/>
    <x v="2"/>
    <n v="12"/>
    <x v="554"/>
    <x v="26"/>
    <x v="0"/>
    <x v="4"/>
    <s v="SANFORD Major Accent Highlighters"/>
    <n v="11.33"/>
    <n v="2"/>
    <n v="2.5499999999999998"/>
  </r>
  <r>
    <d v="2016-12-26T00:00:00"/>
    <x v="2"/>
    <x v="11"/>
    <x v="2"/>
    <n v="12"/>
    <x v="411"/>
    <x v="3"/>
    <x v="0"/>
    <x v="14"/>
    <s v="Fiskars Home &amp; Office Scissors"/>
    <n v="17.760000000000002"/>
    <n v="2"/>
    <n v="4.97"/>
  </r>
  <r>
    <d v="2016-12-26T00:00:00"/>
    <x v="2"/>
    <x v="11"/>
    <x v="2"/>
    <n v="12"/>
    <x v="411"/>
    <x v="3"/>
    <x v="2"/>
    <x v="6"/>
    <s v="Mitel 5320 IP Phone VoIP phone"/>
    <n v="302.38"/>
    <n v="2"/>
    <n v="30.24"/>
  </r>
  <r>
    <d v="2016-12-26T00:00:00"/>
    <x v="2"/>
    <x v="11"/>
    <x v="2"/>
    <n v="12"/>
    <x v="411"/>
    <x v="3"/>
    <x v="1"/>
    <x v="5"/>
    <s v="Global Armless Task Chair, Royal Blue"/>
    <n v="146.35"/>
    <n v="3"/>
    <n v="-5.49"/>
  </r>
  <r>
    <d v="2016-12-26T00:00:00"/>
    <x v="2"/>
    <x v="11"/>
    <x v="2"/>
    <n v="12"/>
    <x v="411"/>
    <x v="3"/>
    <x v="0"/>
    <x v="12"/>
    <s v="Hoover Replacement Belts For Soft Guard &amp; Commercial Ltweight Upright Vacs, 2/Pk"/>
    <n v="7.9"/>
    <n v="2"/>
    <n v="2.0499999999999998"/>
  </r>
  <r>
    <d v="2016-12-26T00:00:00"/>
    <x v="2"/>
    <x v="11"/>
    <x v="2"/>
    <n v="12"/>
    <x v="411"/>
    <x v="3"/>
    <x v="1"/>
    <x v="13"/>
    <s v="Bretford Rectangular Conference Table Tops"/>
    <n v="902.71"/>
    <n v="3"/>
    <n v="33.85"/>
  </r>
  <r>
    <d v="2016-12-26T00:00:00"/>
    <x v="2"/>
    <x v="11"/>
    <x v="2"/>
    <n v="12"/>
    <x v="411"/>
    <x v="3"/>
    <x v="0"/>
    <x v="4"/>
    <s v="Model L Table or Wall-Mount Pencil Sharpener"/>
    <n v="53.97"/>
    <n v="3"/>
    <n v="15.11"/>
  </r>
  <r>
    <d v="2016-12-26T00:00:00"/>
    <x v="2"/>
    <x v="11"/>
    <x v="2"/>
    <n v="12"/>
    <x v="653"/>
    <x v="23"/>
    <x v="1"/>
    <x v="5"/>
    <s v="Novimex Turbo Task Chair"/>
    <n v="212.94"/>
    <n v="3"/>
    <n v="25.55"/>
  </r>
  <r>
    <d v="2016-12-26T00:00:00"/>
    <x v="2"/>
    <x v="11"/>
    <x v="2"/>
    <n v="12"/>
    <x v="653"/>
    <x v="23"/>
    <x v="0"/>
    <x v="12"/>
    <s v="Fellowes Advanced Computer Series Surge Protectors"/>
    <n v="26.49"/>
    <n v="1"/>
    <n v="7.42"/>
  </r>
  <r>
    <d v="2016-12-26T00:00:00"/>
    <x v="2"/>
    <x v="11"/>
    <x v="2"/>
    <n v="12"/>
    <x v="202"/>
    <x v="20"/>
    <x v="0"/>
    <x v="3"/>
    <s v="Round Ring Binders"/>
    <n v="4.99"/>
    <n v="3"/>
    <n v="1.68"/>
  </r>
  <r>
    <d v="2016-12-27T00:00:00"/>
    <x v="2"/>
    <x v="11"/>
    <x v="2"/>
    <n v="12"/>
    <x v="196"/>
    <x v="1"/>
    <x v="1"/>
    <x v="5"/>
    <s v="Global Manager's Adjustable Task Chair, Storm"/>
    <n v="845.49"/>
    <n v="8"/>
    <n v="-12.08"/>
  </r>
  <r>
    <d v="2016-12-27T00:00:00"/>
    <x v="2"/>
    <x v="11"/>
    <x v="2"/>
    <n v="12"/>
    <x v="711"/>
    <x v="0"/>
    <x v="0"/>
    <x v="0"/>
    <s v="Xerox 214"/>
    <n v="10.37"/>
    <n v="2"/>
    <n v="3.63"/>
  </r>
  <r>
    <d v="2016-12-27T00:00:00"/>
    <x v="2"/>
    <x v="11"/>
    <x v="2"/>
    <n v="12"/>
    <x v="711"/>
    <x v="0"/>
    <x v="0"/>
    <x v="0"/>
    <s v="It's Hot Message Books with Stickers, 2 3/4&quot; x 5&quot;"/>
    <n v="23.68"/>
    <n v="4"/>
    <n v="7.4"/>
  </r>
  <r>
    <d v="2016-12-27T00:00:00"/>
    <x v="2"/>
    <x v="11"/>
    <x v="2"/>
    <n v="12"/>
    <x v="363"/>
    <x v="10"/>
    <x v="2"/>
    <x v="9"/>
    <s v="Micro Innovations USB RF Wireless Keyboard with Mouse"/>
    <n v="40"/>
    <n v="2"/>
    <n v="0.5"/>
  </r>
  <r>
    <d v="2016-12-27T00:00:00"/>
    <x v="2"/>
    <x v="11"/>
    <x v="2"/>
    <n v="12"/>
    <x v="306"/>
    <x v="3"/>
    <x v="0"/>
    <x v="1"/>
    <s v="Avery File Folder Labels"/>
    <n v="20.16"/>
    <n v="7"/>
    <n v="9.8800000000000008"/>
  </r>
  <r>
    <d v="2016-12-27T00:00:00"/>
    <x v="2"/>
    <x v="11"/>
    <x v="2"/>
    <n v="12"/>
    <x v="476"/>
    <x v="10"/>
    <x v="0"/>
    <x v="7"/>
    <s v="OIC Colored Binder Clips, Assorted Sizes"/>
    <n v="17.18"/>
    <n v="6"/>
    <n v="6.23"/>
  </r>
  <r>
    <d v="2016-12-27T00:00:00"/>
    <x v="2"/>
    <x v="11"/>
    <x v="2"/>
    <n v="12"/>
    <x v="677"/>
    <x v="5"/>
    <x v="0"/>
    <x v="1"/>
    <s v="Avery 479"/>
    <n v="2.61"/>
    <n v="1"/>
    <n v="1.2"/>
  </r>
  <r>
    <d v="2016-12-29T00:00:00"/>
    <x v="2"/>
    <x v="11"/>
    <x v="2"/>
    <n v="12"/>
    <x v="47"/>
    <x v="21"/>
    <x v="1"/>
    <x v="5"/>
    <s v="Global Leather &amp; Oak Executive Chair, Burgundy"/>
    <n v="754.45"/>
    <n v="5"/>
    <n v="60.36"/>
  </r>
  <r>
    <d v="2016-12-29T00:00:00"/>
    <x v="2"/>
    <x v="11"/>
    <x v="2"/>
    <n v="12"/>
    <x v="75"/>
    <x v="1"/>
    <x v="0"/>
    <x v="0"/>
    <s v="White Computer Printout Paper by Universal"/>
    <n v="186.05"/>
    <n v="6"/>
    <n v="67.44"/>
  </r>
  <r>
    <d v="2016-12-29T00:00:00"/>
    <x v="2"/>
    <x v="11"/>
    <x v="2"/>
    <n v="12"/>
    <x v="634"/>
    <x v="15"/>
    <x v="0"/>
    <x v="3"/>
    <s v="GBC Wire Binding Strips"/>
    <n v="38.090000000000003"/>
    <n v="4"/>
    <n v="-27.93"/>
  </r>
  <r>
    <d v="2016-12-29T00:00:00"/>
    <x v="2"/>
    <x v="11"/>
    <x v="2"/>
    <n v="12"/>
    <x v="634"/>
    <x v="15"/>
    <x v="0"/>
    <x v="3"/>
    <s v="Zipper Ring Binder Pockets"/>
    <n v="2.81"/>
    <n v="3"/>
    <n v="-1.97"/>
  </r>
  <r>
    <d v="2016-12-29T00:00:00"/>
    <x v="2"/>
    <x v="11"/>
    <x v="2"/>
    <n v="12"/>
    <x v="101"/>
    <x v="42"/>
    <x v="1"/>
    <x v="8"/>
    <s v="Executive Impressions 10&quot; Spectator Wall Clock"/>
    <n v="70.56"/>
    <n v="6"/>
    <n v="23.99"/>
  </r>
  <r>
    <d v="2016-12-29T00:00:00"/>
    <x v="2"/>
    <x v="11"/>
    <x v="2"/>
    <n v="12"/>
    <x v="101"/>
    <x v="42"/>
    <x v="0"/>
    <x v="12"/>
    <s v="Belkin 8 Outlet Surge Protector"/>
    <n v="81.96"/>
    <n v="2"/>
    <n v="22.95"/>
  </r>
  <r>
    <d v="2016-12-29T00:00:00"/>
    <x v="2"/>
    <x v="11"/>
    <x v="2"/>
    <n v="12"/>
    <x v="766"/>
    <x v="3"/>
    <x v="0"/>
    <x v="3"/>
    <s v="Acco Translucent Poly Ring Binders"/>
    <n v="11.23"/>
    <n v="3"/>
    <n v="3.93"/>
  </r>
  <r>
    <d v="2016-12-29T00:00:00"/>
    <x v="2"/>
    <x v="11"/>
    <x v="2"/>
    <n v="12"/>
    <x v="318"/>
    <x v="11"/>
    <x v="0"/>
    <x v="10"/>
    <s v="Peel &amp; Seel Recycled Catalog Envelopes, Brown"/>
    <n v="27.79"/>
    <n v="3"/>
    <n v="10.42"/>
  </r>
  <r>
    <d v="2016-12-29T00:00:00"/>
    <x v="2"/>
    <x v="11"/>
    <x v="2"/>
    <n v="12"/>
    <x v="167"/>
    <x v="16"/>
    <x v="0"/>
    <x v="0"/>
    <s v="Xerox 1898"/>
    <n v="37.409999999999997"/>
    <n v="7"/>
    <n v="13.09"/>
  </r>
  <r>
    <d v="2016-12-29T00:00:00"/>
    <x v="2"/>
    <x v="11"/>
    <x v="2"/>
    <n v="12"/>
    <x v="167"/>
    <x v="16"/>
    <x v="0"/>
    <x v="0"/>
    <s v="Astroparche Fine Business Paper"/>
    <n v="25.34"/>
    <n v="6"/>
    <n v="8.8699999999999992"/>
  </r>
  <r>
    <d v="2016-12-29T00:00:00"/>
    <x v="2"/>
    <x v="11"/>
    <x v="2"/>
    <n v="12"/>
    <x v="251"/>
    <x v="3"/>
    <x v="0"/>
    <x v="2"/>
    <s v="Project Tote Personal File"/>
    <n v="14.03"/>
    <n v="1"/>
    <n v="4.07"/>
  </r>
  <r>
    <d v="2016-12-29T00:00:00"/>
    <x v="2"/>
    <x v="11"/>
    <x v="2"/>
    <n v="12"/>
    <x v="251"/>
    <x v="3"/>
    <x v="0"/>
    <x v="14"/>
    <s v="Fiskars Spring-Action Scissors"/>
    <n v="27.96"/>
    <n v="2"/>
    <n v="7.27"/>
  </r>
  <r>
    <d v="2016-12-30T00:00:00"/>
    <x v="2"/>
    <x v="11"/>
    <x v="2"/>
    <n v="12"/>
    <x v="435"/>
    <x v="0"/>
    <x v="0"/>
    <x v="3"/>
    <s v="Avery Binding System Hidden Tab Executive Style Index Sets"/>
    <n v="6.92"/>
    <n v="6"/>
    <n v="-10.39"/>
  </r>
  <r>
    <d v="2016-12-30T00:00:00"/>
    <x v="2"/>
    <x v="11"/>
    <x v="2"/>
    <n v="12"/>
    <x v="240"/>
    <x v="10"/>
    <x v="0"/>
    <x v="1"/>
    <s v="Avery 487"/>
    <n v="5.9"/>
    <n v="2"/>
    <n v="1.99"/>
  </r>
  <r>
    <d v="2016-12-30T00:00:00"/>
    <x v="2"/>
    <x v="11"/>
    <x v="2"/>
    <n v="12"/>
    <x v="240"/>
    <x v="10"/>
    <x v="0"/>
    <x v="14"/>
    <s v="Acme Office Executive Series Stainless Steel Trimmers"/>
    <n v="13.71"/>
    <n v="2"/>
    <n v="1.03"/>
  </r>
  <r>
    <d v="2016-12-30T00:00:00"/>
    <x v="2"/>
    <x v="11"/>
    <x v="2"/>
    <n v="12"/>
    <x v="425"/>
    <x v="3"/>
    <x v="0"/>
    <x v="2"/>
    <s v="Iceberg Mobile Mega Data/Printer Cart"/>
    <n v="481.32"/>
    <n v="4"/>
    <n v="125.14"/>
  </r>
  <r>
    <d v="2016-12-30T00:00:00"/>
    <x v="2"/>
    <x v="11"/>
    <x v="2"/>
    <n v="12"/>
    <x v="425"/>
    <x v="3"/>
    <x v="0"/>
    <x v="3"/>
    <s v="Cardinal Hold-It CD Pocket"/>
    <n v="6.38"/>
    <n v="1"/>
    <n v="2.15"/>
  </r>
  <r>
    <d v="2016-12-30T00:00:00"/>
    <x v="2"/>
    <x v="11"/>
    <x v="2"/>
    <n v="12"/>
    <x v="12"/>
    <x v="2"/>
    <x v="1"/>
    <x v="5"/>
    <s v="Hon Deluxe Fabric Upholstered Stacking Chairs, Rounded Back"/>
    <n v="170.79"/>
    <n v="1"/>
    <n v="0"/>
  </r>
  <r>
    <d v="2016-12-30T00:00:00"/>
    <x v="2"/>
    <x v="11"/>
    <x v="2"/>
    <n v="12"/>
    <x v="781"/>
    <x v="2"/>
    <x v="0"/>
    <x v="4"/>
    <s v="Newell 31"/>
    <n v="16.52"/>
    <n v="5"/>
    <n v="1.65"/>
  </r>
  <r>
    <d v="2016-12-30T00:00:00"/>
    <x v="2"/>
    <x v="11"/>
    <x v="2"/>
    <n v="12"/>
    <x v="216"/>
    <x v="16"/>
    <x v="0"/>
    <x v="0"/>
    <s v="Embossed Ink Jet Note Cards"/>
    <n v="72.22"/>
    <n v="4"/>
    <n v="25.28"/>
  </r>
  <r>
    <d v="2016-12-31T00:00:00"/>
    <x v="2"/>
    <x v="11"/>
    <x v="2"/>
    <n v="12"/>
    <x v="254"/>
    <x v="17"/>
    <x v="0"/>
    <x v="4"/>
    <s v="Crayola Anti Dust Chalk, 12/Pack"/>
    <n v="3.64"/>
    <n v="2"/>
    <n v="1.64"/>
  </r>
  <r>
    <d v="2016-12-31T00:00:00"/>
    <x v="2"/>
    <x v="11"/>
    <x v="2"/>
    <n v="12"/>
    <x v="254"/>
    <x v="17"/>
    <x v="0"/>
    <x v="3"/>
    <s v="Lock-Up Easel 'Spel-Binder'"/>
    <n v="159.77000000000001"/>
    <n v="7"/>
    <n v="53.92"/>
  </r>
  <r>
    <d v="2016-12-31T00:00:00"/>
    <x v="2"/>
    <x v="11"/>
    <x v="2"/>
    <n v="12"/>
    <x v="280"/>
    <x v="3"/>
    <x v="2"/>
    <x v="6"/>
    <s v="Adtran 1202752G1"/>
    <n v="302.38"/>
    <n v="3"/>
    <n v="22.68"/>
  </r>
  <r>
    <d v="2016-12-31T00:00:00"/>
    <x v="2"/>
    <x v="11"/>
    <x v="2"/>
    <n v="12"/>
    <x v="287"/>
    <x v="16"/>
    <x v="0"/>
    <x v="4"/>
    <s v="Newell 345"/>
    <n v="47.62"/>
    <n v="3"/>
    <n v="3.57"/>
  </r>
  <r>
    <d v="2016-12-31T00:00:00"/>
    <x v="2"/>
    <x v="11"/>
    <x v="2"/>
    <n v="12"/>
    <x v="287"/>
    <x v="16"/>
    <x v="0"/>
    <x v="0"/>
    <s v="Things To Do Today Pad"/>
    <n v="23.48"/>
    <n v="5"/>
    <n v="8.2200000000000006"/>
  </r>
  <r>
    <d v="2016-12-31T00:00:00"/>
    <x v="2"/>
    <x v="11"/>
    <x v="2"/>
    <n v="12"/>
    <x v="652"/>
    <x v="3"/>
    <x v="0"/>
    <x v="3"/>
    <s v="GBC Pre-Punched Binding Paper, Plastic, White, 8-1/2&quot; x 11&quot;"/>
    <n v="38.380000000000003"/>
    <n v="3"/>
    <n v="13.43"/>
  </r>
  <r>
    <d v="2016-12-31T00:00:00"/>
    <x v="2"/>
    <x v="11"/>
    <x v="2"/>
    <n v="12"/>
    <x v="257"/>
    <x v="10"/>
    <x v="0"/>
    <x v="2"/>
    <s v="Tennsco Industrial Shelving"/>
    <n v="156.51"/>
    <n v="4"/>
    <n v="-35.22"/>
  </r>
  <r>
    <d v="2017-01-01T00:00:00"/>
    <x v="3"/>
    <x v="0"/>
    <x v="3"/>
    <n v="1"/>
    <x v="41"/>
    <x v="10"/>
    <x v="1"/>
    <x v="8"/>
    <s v="Linden 10&quot; Round Wall Clock, Black"/>
    <n v="48.9"/>
    <n v="4"/>
    <n v="8.56"/>
  </r>
  <r>
    <d v="2017-01-01T00:00:00"/>
    <x v="3"/>
    <x v="0"/>
    <x v="3"/>
    <n v="1"/>
    <x v="236"/>
    <x v="3"/>
    <x v="1"/>
    <x v="8"/>
    <s v="Howard Miller 11-1/2&quot; Diameter Brentwood Wall Clock"/>
    <n v="474.43"/>
    <n v="11"/>
    <n v="199.26"/>
  </r>
  <r>
    <d v="2017-01-01T00:00:00"/>
    <x v="3"/>
    <x v="0"/>
    <x v="3"/>
    <n v="1"/>
    <x v="285"/>
    <x v="21"/>
    <x v="0"/>
    <x v="3"/>
    <s v="Wilson Jones Easy Flow II Sheet Lifters"/>
    <n v="3.6"/>
    <n v="2"/>
    <n v="1.73"/>
  </r>
  <r>
    <d v="2017-01-01T00:00:00"/>
    <x v="3"/>
    <x v="0"/>
    <x v="3"/>
    <n v="1"/>
    <x v="744"/>
    <x v="0"/>
    <x v="0"/>
    <x v="2"/>
    <s v="SAFCO Boltless Steel Shelving"/>
    <n v="454.56"/>
    <n v="5"/>
    <n v="-107.96"/>
  </r>
  <r>
    <d v="2017-01-01T00:00:00"/>
    <x v="3"/>
    <x v="0"/>
    <x v="3"/>
    <n v="1"/>
    <x v="744"/>
    <x v="0"/>
    <x v="1"/>
    <x v="8"/>
    <s v="Tenex Carpeted, Granite-Look or Clear Contemporary Contour Shape Chair Mats"/>
    <n v="141.41999999999999"/>
    <n v="5"/>
    <n v="-187.38"/>
  </r>
  <r>
    <d v="2017-01-01T00:00:00"/>
    <x v="3"/>
    <x v="0"/>
    <x v="3"/>
    <n v="1"/>
    <x v="744"/>
    <x v="0"/>
    <x v="1"/>
    <x v="5"/>
    <s v="Office Star - Contemporary Task Swivel Chair"/>
    <n v="310.74"/>
    <n v="4"/>
    <n v="-26.64"/>
  </r>
  <r>
    <d v="2017-01-01T00:00:00"/>
    <x v="3"/>
    <x v="0"/>
    <x v="3"/>
    <n v="1"/>
    <x v="744"/>
    <x v="0"/>
    <x v="0"/>
    <x v="4"/>
    <s v="Fluorescent Highlighters by Dixon"/>
    <n v="12.74"/>
    <n v="4"/>
    <n v="2.23"/>
  </r>
  <r>
    <d v="2017-01-01T00:00:00"/>
    <x v="3"/>
    <x v="0"/>
    <x v="3"/>
    <n v="1"/>
    <x v="744"/>
    <x v="0"/>
    <x v="0"/>
    <x v="3"/>
    <s v="GBC Instant Report Kit"/>
    <n v="6.47"/>
    <n v="5"/>
    <n v="-9.7100000000000009"/>
  </r>
  <r>
    <d v="2017-01-01T00:00:00"/>
    <x v="3"/>
    <x v="0"/>
    <x v="3"/>
    <n v="1"/>
    <x v="744"/>
    <x v="0"/>
    <x v="0"/>
    <x v="3"/>
    <s v="Pressboard Covers with Storage Hooks, 9 1/2&quot; x 11&quot;, Light Blue"/>
    <n v="13.75"/>
    <n v="14"/>
    <n v="-22.68"/>
  </r>
  <r>
    <d v="2017-01-01T00:00:00"/>
    <x v="3"/>
    <x v="0"/>
    <x v="3"/>
    <n v="1"/>
    <x v="744"/>
    <x v="0"/>
    <x v="0"/>
    <x v="12"/>
    <s v="Fellowes Superior 10 Outlet Split Surge Protector"/>
    <n v="15.22"/>
    <n v="2"/>
    <n v="-38.82"/>
  </r>
  <r>
    <d v="2017-01-02T00:00:00"/>
    <x v="3"/>
    <x v="0"/>
    <x v="3"/>
    <n v="1"/>
    <x v="322"/>
    <x v="25"/>
    <x v="2"/>
    <x v="15"/>
    <s v="Cisco CP-7937G Unified IP Conference Station Phone"/>
    <n v="695.7"/>
    <n v="2"/>
    <n v="-27.83"/>
  </r>
  <r>
    <d v="2017-01-02T00:00:00"/>
    <x v="3"/>
    <x v="0"/>
    <x v="3"/>
    <n v="1"/>
    <x v="322"/>
    <x v="25"/>
    <x v="0"/>
    <x v="3"/>
    <s v="Avery 3 1/2&quot; Diskette Storage Pages, 10/Pack"/>
    <n v="15.66"/>
    <n v="5"/>
    <n v="-12.53"/>
  </r>
  <r>
    <d v="2017-01-02T00:00:00"/>
    <x v="3"/>
    <x v="0"/>
    <x v="3"/>
    <n v="1"/>
    <x v="322"/>
    <x v="25"/>
    <x v="0"/>
    <x v="3"/>
    <s v="Avery Recycled Flexi-View Covers for Binding Systems"/>
    <n v="28.85"/>
    <n v="6"/>
    <n v="-21.16"/>
  </r>
  <r>
    <d v="2017-01-02T00:00:00"/>
    <x v="3"/>
    <x v="0"/>
    <x v="3"/>
    <n v="1"/>
    <x v="603"/>
    <x v="0"/>
    <x v="0"/>
    <x v="4"/>
    <s v="Newell 319"/>
    <n v="31.74"/>
    <n v="2"/>
    <n v="3.97"/>
  </r>
  <r>
    <d v="2017-01-02T00:00:00"/>
    <x v="3"/>
    <x v="0"/>
    <x v="3"/>
    <n v="1"/>
    <x v="603"/>
    <x v="0"/>
    <x v="0"/>
    <x v="12"/>
    <s v="Hoover Commercial SteamVac"/>
    <n v="5.43"/>
    <n v="2"/>
    <n v="-13.58"/>
  </r>
  <r>
    <d v="2017-01-02T00:00:00"/>
    <x v="3"/>
    <x v="0"/>
    <x v="3"/>
    <n v="1"/>
    <x v="603"/>
    <x v="0"/>
    <x v="1"/>
    <x v="13"/>
    <s v="Bevis Oval Conference Table, Walnut"/>
    <n v="913.43"/>
    <n v="5"/>
    <n v="-169.64"/>
  </r>
  <r>
    <d v="2017-01-02T00:00:00"/>
    <x v="3"/>
    <x v="0"/>
    <x v="3"/>
    <n v="1"/>
    <x v="603"/>
    <x v="0"/>
    <x v="0"/>
    <x v="2"/>
    <s v="Dual Level, Single-Width Filing Carts"/>
    <n v="372.14"/>
    <n v="3"/>
    <n v="27.91"/>
  </r>
  <r>
    <d v="2017-01-02T00:00:00"/>
    <x v="3"/>
    <x v="0"/>
    <x v="3"/>
    <n v="1"/>
    <x v="623"/>
    <x v="3"/>
    <x v="2"/>
    <x v="9"/>
    <s v="Kensington K72356US Mouse-in-a-Box USB Desktop Mouse"/>
    <n v="16.59"/>
    <n v="1"/>
    <n v="5.81"/>
  </r>
  <r>
    <d v="2017-01-03T00:00:00"/>
    <x v="3"/>
    <x v="0"/>
    <x v="3"/>
    <n v="1"/>
    <x v="16"/>
    <x v="3"/>
    <x v="0"/>
    <x v="0"/>
    <s v="Xerox 1905"/>
    <n v="38.880000000000003"/>
    <n v="6"/>
    <n v="18.66"/>
  </r>
  <r>
    <d v="2017-01-03T00:00:00"/>
    <x v="3"/>
    <x v="0"/>
    <x v="3"/>
    <n v="1"/>
    <x v="616"/>
    <x v="3"/>
    <x v="0"/>
    <x v="3"/>
    <s v="GBC ProClick 150 Presentation Binding System"/>
    <n v="2022.27"/>
    <n v="8"/>
    <n v="682.52"/>
  </r>
  <r>
    <d v="2017-01-03T00:00:00"/>
    <x v="3"/>
    <x v="0"/>
    <x v="3"/>
    <n v="1"/>
    <x v="616"/>
    <x v="3"/>
    <x v="0"/>
    <x v="4"/>
    <s v="Manco Dry-Lighter Erasable Highlighter"/>
    <n v="9.1199999999999992"/>
    <n v="3"/>
    <n v="3.1"/>
  </r>
  <r>
    <d v="2017-01-06T00:00:00"/>
    <x v="3"/>
    <x v="0"/>
    <x v="3"/>
    <n v="1"/>
    <x v="285"/>
    <x v="33"/>
    <x v="0"/>
    <x v="3"/>
    <s v="Wilson Jones Turn Tabs Binder Tool for Ring Binders"/>
    <n v="33.74"/>
    <n v="7"/>
    <n v="15.52"/>
  </r>
  <r>
    <d v="2017-01-07T00:00:00"/>
    <x v="3"/>
    <x v="0"/>
    <x v="3"/>
    <n v="1"/>
    <x v="620"/>
    <x v="14"/>
    <x v="2"/>
    <x v="15"/>
    <s v="Lexmark MX611dhe Monochrome Laser Printer"/>
    <n v="3059.98"/>
    <n v="2"/>
    <n v="680"/>
  </r>
  <r>
    <d v="2017-01-07T00:00:00"/>
    <x v="3"/>
    <x v="0"/>
    <x v="3"/>
    <n v="1"/>
    <x v="669"/>
    <x v="16"/>
    <x v="0"/>
    <x v="3"/>
    <s v="Zipper Ring Binder Pockets"/>
    <n v="2.81"/>
    <n v="3"/>
    <n v="-1.97"/>
  </r>
  <r>
    <d v="2017-01-07T00:00:00"/>
    <x v="3"/>
    <x v="0"/>
    <x v="3"/>
    <n v="1"/>
    <x v="509"/>
    <x v="3"/>
    <x v="0"/>
    <x v="2"/>
    <s v="Eldon Fold 'N Roll Cart System"/>
    <n v="153.78"/>
    <n v="11"/>
    <n v="44.6"/>
  </r>
  <r>
    <d v="2017-01-07T00:00:00"/>
    <x v="3"/>
    <x v="0"/>
    <x v="3"/>
    <n v="1"/>
    <x v="509"/>
    <x v="3"/>
    <x v="0"/>
    <x v="2"/>
    <s v="Tennsco Commercial Shelving"/>
    <n v="61.02"/>
    <n v="3"/>
    <n v="0.61"/>
  </r>
  <r>
    <d v="2017-01-07T00:00:00"/>
    <x v="3"/>
    <x v="0"/>
    <x v="3"/>
    <n v="1"/>
    <x v="509"/>
    <x v="3"/>
    <x v="0"/>
    <x v="14"/>
    <s v="Acme Galleria Hot Forged Steel Scissors with Colored Handles"/>
    <n v="110.11"/>
    <n v="7"/>
    <n v="31.93"/>
  </r>
  <r>
    <d v="2017-01-07T00:00:00"/>
    <x v="3"/>
    <x v="0"/>
    <x v="3"/>
    <n v="1"/>
    <x v="509"/>
    <x v="3"/>
    <x v="0"/>
    <x v="7"/>
    <s v="Staples"/>
    <n v="7.89"/>
    <n v="1"/>
    <n v="3.55"/>
  </r>
  <r>
    <d v="2017-01-08T00:00:00"/>
    <x v="3"/>
    <x v="0"/>
    <x v="3"/>
    <n v="1"/>
    <x v="332"/>
    <x v="22"/>
    <x v="1"/>
    <x v="13"/>
    <s v="Balt Solid Wood Round Tables"/>
    <n v="892.98"/>
    <n v="2"/>
    <n v="80.37"/>
  </r>
  <r>
    <d v="2017-01-09T00:00:00"/>
    <x v="3"/>
    <x v="0"/>
    <x v="3"/>
    <n v="1"/>
    <x v="443"/>
    <x v="2"/>
    <x v="0"/>
    <x v="3"/>
    <s v="Ibico Hi-Tech Manual Binding System"/>
    <n v="274.49"/>
    <n v="3"/>
    <n v="-228.74"/>
  </r>
  <r>
    <d v="2017-01-12T00:00:00"/>
    <x v="3"/>
    <x v="0"/>
    <x v="3"/>
    <n v="1"/>
    <x v="163"/>
    <x v="44"/>
    <x v="0"/>
    <x v="0"/>
    <s v="Xerox 195"/>
    <n v="40.08"/>
    <n v="6"/>
    <n v="19.239999999999998"/>
  </r>
  <r>
    <d v="2017-01-12T00:00:00"/>
    <x v="3"/>
    <x v="0"/>
    <x v="3"/>
    <n v="1"/>
    <x v="163"/>
    <x v="44"/>
    <x v="1"/>
    <x v="8"/>
    <s v="Flat Face Poster Frame"/>
    <n v="37.68"/>
    <n v="2"/>
    <n v="15.83"/>
  </r>
  <r>
    <d v="2017-01-12T00:00:00"/>
    <x v="3"/>
    <x v="0"/>
    <x v="3"/>
    <n v="1"/>
    <x v="637"/>
    <x v="3"/>
    <x v="0"/>
    <x v="10"/>
    <s v="Staple envelope"/>
    <n v="9.7799999999999994"/>
    <n v="1"/>
    <n v="4.8899999999999997"/>
  </r>
  <r>
    <d v="2017-01-12T00:00:00"/>
    <x v="3"/>
    <x v="0"/>
    <x v="3"/>
    <n v="1"/>
    <x v="639"/>
    <x v="0"/>
    <x v="0"/>
    <x v="3"/>
    <s v="GBC Ibimaster 500 Manual ProClick Binding System"/>
    <n v="760.98"/>
    <n v="5"/>
    <n v="-1141.47"/>
  </r>
  <r>
    <d v="2017-01-13T00:00:00"/>
    <x v="3"/>
    <x v="0"/>
    <x v="3"/>
    <n v="1"/>
    <x v="552"/>
    <x v="24"/>
    <x v="0"/>
    <x v="0"/>
    <s v="Xerox 23"/>
    <n v="32.4"/>
    <n v="5"/>
    <n v="15.55"/>
  </r>
  <r>
    <d v="2017-01-13T00:00:00"/>
    <x v="3"/>
    <x v="0"/>
    <x v="3"/>
    <n v="1"/>
    <x v="552"/>
    <x v="24"/>
    <x v="0"/>
    <x v="4"/>
    <s v="Hunt Boston Vacuum Mount KS Pencil Sharpener"/>
    <n v="209.94"/>
    <n v="6"/>
    <n v="54.58"/>
  </r>
  <r>
    <d v="2017-01-13T00:00:00"/>
    <x v="3"/>
    <x v="0"/>
    <x v="3"/>
    <n v="1"/>
    <x v="552"/>
    <x v="24"/>
    <x v="0"/>
    <x v="14"/>
    <s v="Martin Yale Chadless Opener Electric Letter Opener"/>
    <n v="4164.05"/>
    <n v="5"/>
    <n v="83.28"/>
  </r>
  <r>
    <d v="2017-01-13T00:00:00"/>
    <x v="3"/>
    <x v="0"/>
    <x v="3"/>
    <n v="1"/>
    <x v="552"/>
    <x v="24"/>
    <x v="1"/>
    <x v="11"/>
    <s v="Hon Metal Bookcases, Black"/>
    <n v="212.94"/>
    <n v="3"/>
    <n v="53.24"/>
  </r>
  <r>
    <d v="2017-01-14T00:00:00"/>
    <x v="3"/>
    <x v="0"/>
    <x v="3"/>
    <n v="1"/>
    <x v="751"/>
    <x v="25"/>
    <x v="0"/>
    <x v="10"/>
    <s v="Tyvek  Top-Opening Peel &amp; Seel Envelopes, Plain White"/>
    <n v="21.74"/>
    <n v="1"/>
    <n v="7.34"/>
  </r>
  <r>
    <d v="2017-01-14T00:00:00"/>
    <x v="3"/>
    <x v="0"/>
    <x v="3"/>
    <n v="1"/>
    <x v="751"/>
    <x v="25"/>
    <x v="2"/>
    <x v="6"/>
    <s v="Sannysis Cute Owl Design Soft Skin Case Cover for Samsung Galaxy S4"/>
    <n v="7.92"/>
    <n v="5"/>
    <n v="0.69"/>
  </r>
  <r>
    <d v="2017-01-14T00:00:00"/>
    <x v="3"/>
    <x v="0"/>
    <x v="3"/>
    <n v="1"/>
    <x v="609"/>
    <x v="26"/>
    <x v="2"/>
    <x v="9"/>
    <s v="ImationÂ 8GB Mini TravelDrive USB 2.0Â Flash Drive"/>
    <n v="169.06"/>
    <n v="7"/>
    <n v="-14.79"/>
  </r>
  <r>
    <d v="2017-01-14T00:00:00"/>
    <x v="3"/>
    <x v="0"/>
    <x v="3"/>
    <n v="1"/>
    <x v="609"/>
    <x v="26"/>
    <x v="0"/>
    <x v="2"/>
    <s v="Mobile Personal File Cube"/>
    <n v="168.62"/>
    <n v="9"/>
    <n v="14.75"/>
  </r>
  <r>
    <d v="2017-01-14T00:00:00"/>
    <x v="3"/>
    <x v="0"/>
    <x v="3"/>
    <n v="1"/>
    <x v="248"/>
    <x v="15"/>
    <x v="0"/>
    <x v="10"/>
    <s v="#10- 4 1/8&quot; x 9 1/2&quot; Security-Tint Envelopes"/>
    <n v="18.34"/>
    <n v="3"/>
    <n v="6.65"/>
  </r>
  <r>
    <d v="2017-01-14T00:00:00"/>
    <x v="3"/>
    <x v="0"/>
    <x v="3"/>
    <n v="1"/>
    <x v="248"/>
    <x v="15"/>
    <x v="0"/>
    <x v="0"/>
    <s v="Xerox 1931"/>
    <n v="36.29"/>
    <n v="7"/>
    <n v="12.7"/>
  </r>
  <r>
    <d v="2017-01-14T00:00:00"/>
    <x v="3"/>
    <x v="0"/>
    <x v="3"/>
    <n v="1"/>
    <x v="248"/>
    <x v="15"/>
    <x v="2"/>
    <x v="6"/>
    <s v="iHome FM Clock Radio with Lightning Dock"/>
    <n v="111.98"/>
    <n v="2"/>
    <n v="7"/>
  </r>
  <r>
    <d v="2017-01-14T00:00:00"/>
    <x v="3"/>
    <x v="0"/>
    <x v="3"/>
    <n v="1"/>
    <x v="248"/>
    <x v="15"/>
    <x v="0"/>
    <x v="3"/>
    <s v="Ibico Presentation Index for Binding Systems"/>
    <n v="5.97"/>
    <n v="5"/>
    <n v="-4.58"/>
  </r>
  <r>
    <d v="2017-01-14T00:00:00"/>
    <x v="3"/>
    <x v="0"/>
    <x v="3"/>
    <n v="1"/>
    <x v="248"/>
    <x v="15"/>
    <x v="0"/>
    <x v="3"/>
    <s v="Avery Durable Slant Ring Binders With Label Holder"/>
    <n v="2.5099999999999998"/>
    <n v="2"/>
    <n v="-1.84"/>
  </r>
  <r>
    <d v="2017-01-14T00:00:00"/>
    <x v="3"/>
    <x v="0"/>
    <x v="3"/>
    <n v="1"/>
    <x v="703"/>
    <x v="3"/>
    <x v="0"/>
    <x v="0"/>
    <s v="Xerox 19"/>
    <n v="154.9"/>
    <n v="5"/>
    <n v="69.709999999999994"/>
  </r>
  <r>
    <d v="2017-01-14T00:00:00"/>
    <x v="3"/>
    <x v="0"/>
    <x v="3"/>
    <n v="1"/>
    <x v="57"/>
    <x v="18"/>
    <x v="0"/>
    <x v="2"/>
    <s v="Tenex Personal Project File with Scoop Front Design, Black"/>
    <n v="67.400000000000006"/>
    <n v="5"/>
    <n v="17.52"/>
  </r>
  <r>
    <d v="2017-01-14T00:00:00"/>
    <x v="3"/>
    <x v="0"/>
    <x v="3"/>
    <n v="1"/>
    <x v="57"/>
    <x v="18"/>
    <x v="0"/>
    <x v="7"/>
    <s v="Bagged Rubber Bands"/>
    <n v="2.52"/>
    <n v="2"/>
    <n v="0.1"/>
  </r>
  <r>
    <d v="2017-01-14T00:00:00"/>
    <x v="3"/>
    <x v="0"/>
    <x v="3"/>
    <n v="1"/>
    <x v="57"/>
    <x v="18"/>
    <x v="2"/>
    <x v="6"/>
    <s v="ARKON Windshield Dashboard Air Vent Car Mount Holder"/>
    <n v="67.8"/>
    <n v="4"/>
    <n v="1.36"/>
  </r>
  <r>
    <d v="2017-01-14T00:00:00"/>
    <x v="3"/>
    <x v="0"/>
    <x v="3"/>
    <n v="1"/>
    <x v="57"/>
    <x v="18"/>
    <x v="0"/>
    <x v="2"/>
    <s v="Staple magnet"/>
    <n v="18.760000000000002"/>
    <n v="2"/>
    <n v="5.25"/>
  </r>
  <r>
    <d v="2017-01-14T00:00:00"/>
    <x v="3"/>
    <x v="0"/>
    <x v="3"/>
    <n v="1"/>
    <x v="57"/>
    <x v="18"/>
    <x v="2"/>
    <x v="9"/>
    <s v="ImationÂ USB 2.0 SwivelÂ Flash DriveÂ USBÂ flash driveÂ - 4 GB - Pink"/>
    <n v="12.12"/>
    <n v="4"/>
    <n v="2.5499999999999998"/>
  </r>
  <r>
    <d v="2017-01-14T00:00:00"/>
    <x v="3"/>
    <x v="0"/>
    <x v="3"/>
    <n v="1"/>
    <x v="57"/>
    <x v="18"/>
    <x v="0"/>
    <x v="0"/>
    <s v="Xerox 188"/>
    <n v="11.34"/>
    <n v="1"/>
    <n v="5.56"/>
  </r>
  <r>
    <d v="2017-01-14T00:00:00"/>
    <x v="3"/>
    <x v="0"/>
    <x v="3"/>
    <n v="1"/>
    <x v="57"/>
    <x v="18"/>
    <x v="2"/>
    <x v="9"/>
    <s v="Microsoft Sculpt Comfort Mouse"/>
    <n v="159.80000000000001"/>
    <n v="4"/>
    <n v="70.31"/>
  </r>
  <r>
    <d v="2017-01-14T00:00:00"/>
    <x v="3"/>
    <x v="0"/>
    <x v="3"/>
    <n v="1"/>
    <x v="57"/>
    <x v="18"/>
    <x v="1"/>
    <x v="8"/>
    <s v="DAX Charcoal/Nickel-Tone Document Frame, 5 x 7"/>
    <n v="18.96"/>
    <n v="2"/>
    <n v="8.5299999999999994"/>
  </r>
  <r>
    <d v="2017-01-15T00:00:00"/>
    <x v="3"/>
    <x v="0"/>
    <x v="3"/>
    <n v="1"/>
    <x v="758"/>
    <x v="2"/>
    <x v="0"/>
    <x v="12"/>
    <s v="Belkin F9M820V08 8 Outlet Surge"/>
    <n v="34.380000000000003"/>
    <n v="1"/>
    <n v="3.87"/>
  </r>
  <r>
    <d v="2017-01-15T00:00:00"/>
    <x v="3"/>
    <x v="0"/>
    <x v="3"/>
    <n v="1"/>
    <x v="758"/>
    <x v="2"/>
    <x v="0"/>
    <x v="12"/>
    <s v="Honeywell Enviracaire Portable HEPA Air Cleaner for 17' x 22' Room"/>
    <n v="1924.16"/>
    <n v="8"/>
    <n v="312.68"/>
  </r>
  <r>
    <d v="2017-01-15T00:00:00"/>
    <x v="3"/>
    <x v="0"/>
    <x v="3"/>
    <n v="1"/>
    <x v="42"/>
    <x v="32"/>
    <x v="0"/>
    <x v="0"/>
    <s v="Telephone Message Books with Fax/Mobile Section, 5 1/2&quot; x 3 3/16&quot;"/>
    <n v="12.7"/>
    <n v="2"/>
    <n v="5.84"/>
  </r>
  <r>
    <d v="2017-01-15T00:00:00"/>
    <x v="3"/>
    <x v="0"/>
    <x v="3"/>
    <n v="1"/>
    <x v="722"/>
    <x v="3"/>
    <x v="0"/>
    <x v="4"/>
    <s v="Newell 347"/>
    <n v="21.4"/>
    <n v="5"/>
    <n v="6.21"/>
  </r>
  <r>
    <d v="2017-01-15T00:00:00"/>
    <x v="3"/>
    <x v="0"/>
    <x v="3"/>
    <n v="1"/>
    <x v="560"/>
    <x v="0"/>
    <x v="0"/>
    <x v="3"/>
    <s v="Wilson Jones Ledger-Size, Piano-Hinge Binder, 2&quot;, Blue"/>
    <n v="32.78"/>
    <n v="4"/>
    <n v="-52.45"/>
  </r>
  <r>
    <d v="2017-01-15T00:00:00"/>
    <x v="3"/>
    <x v="0"/>
    <x v="3"/>
    <n v="1"/>
    <x v="560"/>
    <x v="0"/>
    <x v="2"/>
    <x v="9"/>
    <s v="Logitech 910-002974 M325 Wireless Mouse for Web Scrolling"/>
    <n v="47.98"/>
    <n v="2"/>
    <n v="14.4"/>
  </r>
  <r>
    <d v="2017-01-15T00:00:00"/>
    <x v="3"/>
    <x v="0"/>
    <x v="3"/>
    <n v="1"/>
    <x v="560"/>
    <x v="0"/>
    <x v="2"/>
    <x v="9"/>
    <s v="Maxell 74 Minute CDR, 10/Pack"/>
    <n v="62.59"/>
    <n v="8"/>
    <n v="13.3"/>
  </r>
  <r>
    <d v="2017-01-15T00:00:00"/>
    <x v="3"/>
    <x v="0"/>
    <x v="3"/>
    <n v="1"/>
    <x v="560"/>
    <x v="0"/>
    <x v="0"/>
    <x v="3"/>
    <s v="Acco D-Ring Binder w/DublLock"/>
    <n v="4.28"/>
    <n v="1"/>
    <n v="-6.63"/>
  </r>
  <r>
    <d v="2017-01-16T00:00:00"/>
    <x v="3"/>
    <x v="0"/>
    <x v="3"/>
    <n v="1"/>
    <x v="4"/>
    <x v="3"/>
    <x v="1"/>
    <x v="8"/>
    <s v="Eldon Expressions Wood and Plastic Desk Accessories, Cherry Wood"/>
    <n v="27.92"/>
    <n v="4"/>
    <n v="8.1"/>
  </r>
  <r>
    <d v="2017-01-16T00:00:00"/>
    <x v="3"/>
    <x v="0"/>
    <x v="3"/>
    <n v="1"/>
    <x v="4"/>
    <x v="3"/>
    <x v="1"/>
    <x v="13"/>
    <s v="Lesro Sheffield Collection Coffee Table, End Table, Center Table, Corner Table"/>
    <n v="399.67"/>
    <n v="7"/>
    <n v="-14.99"/>
  </r>
  <r>
    <d v="2017-01-16T00:00:00"/>
    <x v="3"/>
    <x v="0"/>
    <x v="3"/>
    <n v="1"/>
    <x v="539"/>
    <x v="14"/>
    <x v="0"/>
    <x v="3"/>
    <s v="GBC DocuBind P400 Electric Binding System"/>
    <n v="5443.96"/>
    <n v="4"/>
    <n v="2504.2199999999998"/>
  </r>
  <r>
    <d v="2017-01-16T00:00:00"/>
    <x v="3"/>
    <x v="0"/>
    <x v="3"/>
    <n v="1"/>
    <x v="539"/>
    <x v="14"/>
    <x v="1"/>
    <x v="5"/>
    <s v="Office Star Flex Back Scooter Chair with Aluminum Finish Frame"/>
    <n v="302.67"/>
    <n v="3"/>
    <n v="72.64"/>
  </r>
  <r>
    <d v="2017-01-16T00:00:00"/>
    <x v="3"/>
    <x v="0"/>
    <x v="3"/>
    <n v="1"/>
    <x v="539"/>
    <x v="14"/>
    <x v="0"/>
    <x v="0"/>
    <s v="TOPS Money Receipt Book, Consecutively Numbered in Red,"/>
    <n v="56.07"/>
    <n v="7"/>
    <n v="25.23"/>
  </r>
  <r>
    <d v="2017-01-19T00:00:00"/>
    <x v="3"/>
    <x v="0"/>
    <x v="3"/>
    <n v="1"/>
    <x v="275"/>
    <x v="0"/>
    <x v="0"/>
    <x v="1"/>
    <s v="Avery 510"/>
    <n v="6"/>
    <n v="2"/>
    <n v="2.1"/>
  </r>
  <r>
    <d v="2017-01-19T00:00:00"/>
    <x v="3"/>
    <x v="0"/>
    <x v="3"/>
    <n v="1"/>
    <x v="777"/>
    <x v="2"/>
    <x v="2"/>
    <x v="6"/>
    <s v="Wilson Electronics DB Pro Signal Booster"/>
    <n v="429.6"/>
    <n v="2"/>
    <n v="-93.08"/>
  </r>
  <r>
    <d v="2017-01-19T00:00:00"/>
    <x v="3"/>
    <x v="0"/>
    <x v="3"/>
    <n v="1"/>
    <x v="777"/>
    <x v="2"/>
    <x v="1"/>
    <x v="8"/>
    <s v="12-1/2 Diameter Round Wall Clock"/>
    <n v="31.97"/>
    <n v="2"/>
    <n v="6.39"/>
  </r>
  <r>
    <d v="2017-01-19T00:00:00"/>
    <x v="3"/>
    <x v="0"/>
    <x v="3"/>
    <n v="1"/>
    <x v="777"/>
    <x v="2"/>
    <x v="1"/>
    <x v="5"/>
    <s v="Global Comet Stacking Arm Chair"/>
    <n v="887.27"/>
    <n v="3"/>
    <n v="-63.38"/>
  </r>
  <r>
    <d v="2017-01-19T00:00:00"/>
    <x v="3"/>
    <x v="0"/>
    <x v="3"/>
    <n v="1"/>
    <x v="777"/>
    <x v="2"/>
    <x v="0"/>
    <x v="0"/>
    <s v="Strathmore Photo Mount Cards"/>
    <n v="21.7"/>
    <n v="4"/>
    <n v="7.05"/>
  </r>
  <r>
    <d v="2017-01-19T00:00:00"/>
    <x v="3"/>
    <x v="0"/>
    <x v="3"/>
    <n v="1"/>
    <x v="195"/>
    <x v="45"/>
    <x v="0"/>
    <x v="0"/>
    <s v="Xerox 191"/>
    <n v="79.92"/>
    <n v="4"/>
    <n v="37.56"/>
  </r>
  <r>
    <d v="2017-01-19T00:00:00"/>
    <x v="3"/>
    <x v="0"/>
    <x v="3"/>
    <n v="1"/>
    <x v="195"/>
    <x v="45"/>
    <x v="0"/>
    <x v="0"/>
    <s v="Xerox 1881"/>
    <n v="12.28"/>
    <n v="1"/>
    <n v="5.77"/>
  </r>
  <r>
    <d v="2017-01-19T00:00:00"/>
    <x v="3"/>
    <x v="0"/>
    <x v="3"/>
    <n v="1"/>
    <x v="195"/>
    <x v="45"/>
    <x v="0"/>
    <x v="12"/>
    <s v="Avanti 4.4 Cu. Ft. Refrigerator"/>
    <n v="542.94000000000005"/>
    <n v="3"/>
    <n v="152.02000000000001"/>
  </r>
  <r>
    <d v="2017-01-19T00:00:00"/>
    <x v="3"/>
    <x v="0"/>
    <x v="3"/>
    <n v="1"/>
    <x v="195"/>
    <x v="45"/>
    <x v="0"/>
    <x v="10"/>
    <s v="Poly String Tie Envelopes"/>
    <n v="2.04"/>
    <n v="1"/>
    <n v="0.96"/>
  </r>
  <r>
    <d v="2017-01-20T00:00:00"/>
    <x v="3"/>
    <x v="0"/>
    <x v="3"/>
    <n v="1"/>
    <x v="755"/>
    <x v="20"/>
    <x v="1"/>
    <x v="5"/>
    <s v="Global Deluxe Steno Chair"/>
    <n v="207.85"/>
    <n v="3"/>
    <n v="2.31"/>
  </r>
  <r>
    <d v="2017-01-20T00:00:00"/>
    <x v="3"/>
    <x v="0"/>
    <x v="3"/>
    <n v="1"/>
    <x v="433"/>
    <x v="3"/>
    <x v="2"/>
    <x v="6"/>
    <s v="RCA Visys Integrated PBX 8-Line Router"/>
    <n v="160.78"/>
    <n v="3"/>
    <n v="10.050000000000001"/>
  </r>
  <r>
    <d v="2017-01-20T00:00:00"/>
    <x v="3"/>
    <x v="0"/>
    <x v="3"/>
    <n v="1"/>
    <x v="51"/>
    <x v="3"/>
    <x v="0"/>
    <x v="4"/>
    <s v="Staples in misc. colors"/>
    <n v="24.2"/>
    <n v="5"/>
    <n v="7.99"/>
  </r>
  <r>
    <d v="2017-01-20T00:00:00"/>
    <x v="3"/>
    <x v="0"/>
    <x v="3"/>
    <n v="1"/>
    <x v="51"/>
    <x v="3"/>
    <x v="2"/>
    <x v="6"/>
    <s v="Panasonic KX-TG9541B DECT 6.0 Digital 2-Line Expandable Cordless Phone With Digital Answering System"/>
    <n v="359.98"/>
    <n v="3"/>
    <n v="130.49"/>
  </r>
  <r>
    <d v="2017-01-20T00:00:00"/>
    <x v="3"/>
    <x v="0"/>
    <x v="3"/>
    <n v="1"/>
    <x v="467"/>
    <x v="37"/>
    <x v="0"/>
    <x v="4"/>
    <s v="Newell 326"/>
    <n v="3.52"/>
    <n v="2"/>
    <n v="1.02"/>
  </r>
  <r>
    <d v="2017-01-20T00:00:00"/>
    <x v="3"/>
    <x v="0"/>
    <x v="3"/>
    <n v="1"/>
    <x v="505"/>
    <x v="1"/>
    <x v="0"/>
    <x v="1"/>
    <s v="Avery File Folder Labels"/>
    <n v="11.52"/>
    <n v="5"/>
    <n v="4.18"/>
  </r>
  <r>
    <d v="2017-01-21T00:00:00"/>
    <x v="3"/>
    <x v="0"/>
    <x v="3"/>
    <n v="1"/>
    <x v="293"/>
    <x v="22"/>
    <x v="0"/>
    <x v="2"/>
    <s v="Carina Double Wide Media Storage Towers in Natural &amp; Black"/>
    <n v="242.94"/>
    <n v="3"/>
    <n v="9.7200000000000006"/>
  </r>
  <r>
    <d v="2017-01-21T00:00:00"/>
    <x v="3"/>
    <x v="0"/>
    <x v="3"/>
    <n v="1"/>
    <x v="293"/>
    <x v="22"/>
    <x v="2"/>
    <x v="9"/>
    <s v="LogitechÂ Illuminated - Keyboard"/>
    <n v="179.97"/>
    <n v="3"/>
    <n v="86.39"/>
  </r>
  <r>
    <d v="2017-01-21T00:00:00"/>
    <x v="3"/>
    <x v="0"/>
    <x v="3"/>
    <n v="1"/>
    <x v="293"/>
    <x v="22"/>
    <x v="0"/>
    <x v="3"/>
    <s v="Wilson Jones Century Plastic Molded Ring Binders"/>
    <n v="99.7"/>
    <n v="6"/>
    <n v="33.65"/>
  </r>
  <r>
    <d v="2017-01-21T00:00:00"/>
    <x v="3"/>
    <x v="0"/>
    <x v="3"/>
    <n v="1"/>
    <x v="293"/>
    <x v="22"/>
    <x v="0"/>
    <x v="3"/>
    <s v="Wilson Jones Leather-Like Binders with DublLock Round Rings"/>
    <n v="27.94"/>
    <n v="4"/>
    <n v="9.43"/>
  </r>
  <r>
    <d v="2017-01-21T00:00:00"/>
    <x v="3"/>
    <x v="0"/>
    <x v="3"/>
    <n v="1"/>
    <x v="293"/>
    <x v="22"/>
    <x v="1"/>
    <x v="11"/>
    <s v="O'Sullivan Cherrywood Estates Traditional Bookcase"/>
    <n v="84.98"/>
    <n v="1"/>
    <n v="18.7"/>
  </r>
  <r>
    <d v="2017-01-21T00:00:00"/>
    <x v="3"/>
    <x v="0"/>
    <x v="3"/>
    <n v="1"/>
    <x v="293"/>
    <x v="22"/>
    <x v="0"/>
    <x v="3"/>
    <s v="Acco Translucent Poly Ring Binders"/>
    <n v="18.72"/>
    <n v="5"/>
    <n v="6.55"/>
  </r>
  <r>
    <d v="2017-01-21T00:00:00"/>
    <x v="3"/>
    <x v="0"/>
    <x v="3"/>
    <n v="1"/>
    <x v="577"/>
    <x v="25"/>
    <x v="0"/>
    <x v="2"/>
    <s v="Fellowes Mobile File Cart, Black"/>
    <n v="348.21"/>
    <n v="7"/>
    <n v="30.47"/>
  </r>
  <r>
    <d v="2017-01-21T00:00:00"/>
    <x v="3"/>
    <x v="0"/>
    <x v="3"/>
    <n v="1"/>
    <x v="577"/>
    <x v="25"/>
    <x v="0"/>
    <x v="3"/>
    <s v="GBC Recycled VeloBinder Covers"/>
    <n v="35.78"/>
    <n v="7"/>
    <n v="-28.63"/>
  </r>
  <r>
    <d v="2017-01-21T00:00:00"/>
    <x v="3"/>
    <x v="0"/>
    <x v="3"/>
    <n v="1"/>
    <x v="772"/>
    <x v="14"/>
    <x v="0"/>
    <x v="3"/>
    <s v="Avery Durable Binders"/>
    <n v="14.4"/>
    <n v="5"/>
    <n v="7.06"/>
  </r>
  <r>
    <d v="2017-01-21T00:00:00"/>
    <x v="3"/>
    <x v="0"/>
    <x v="3"/>
    <n v="1"/>
    <x v="772"/>
    <x v="14"/>
    <x v="2"/>
    <x v="9"/>
    <s v="Logitech G19 Programmable Gaming Keyboard"/>
    <n v="619.95000000000005"/>
    <n v="5"/>
    <n v="111.59"/>
  </r>
  <r>
    <d v="2017-01-21T00:00:00"/>
    <x v="3"/>
    <x v="0"/>
    <x v="3"/>
    <n v="1"/>
    <x v="772"/>
    <x v="14"/>
    <x v="0"/>
    <x v="3"/>
    <s v="Avery Flip-Chart Easel Binder, Black"/>
    <n v="89.52"/>
    <n v="4"/>
    <n v="42.07"/>
  </r>
  <r>
    <d v="2017-01-21T00:00:00"/>
    <x v="3"/>
    <x v="0"/>
    <x v="3"/>
    <n v="1"/>
    <x v="772"/>
    <x v="14"/>
    <x v="2"/>
    <x v="15"/>
    <s v="I.R.I.S IRISCard Anywhere 5 Card Scanner"/>
    <n v="350.97"/>
    <n v="3"/>
    <n v="152.09"/>
  </r>
  <r>
    <d v="2017-01-21T00:00:00"/>
    <x v="3"/>
    <x v="0"/>
    <x v="3"/>
    <n v="1"/>
    <x v="772"/>
    <x v="14"/>
    <x v="2"/>
    <x v="6"/>
    <s v="Ativa D5772 2-Line 5.8GHz Digital Expandable Corded/Cordless Phone System with Answering &amp; Caller ID/Call Waiting, Black/Silver"/>
    <n v="164.99"/>
    <n v="1"/>
    <n v="49.5"/>
  </r>
  <r>
    <d v="2017-01-21T00:00:00"/>
    <x v="3"/>
    <x v="0"/>
    <x v="3"/>
    <n v="1"/>
    <x v="737"/>
    <x v="1"/>
    <x v="0"/>
    <x v="10"/>
    <s v="Airmail Envelopes"/>
    <n v="268.58"/>
    <n v="4"/>
    <n v="90.64"/>
  </r>
  <r>
    <d v="2017-01-22T00:00:00"/>
    <x v="3"/>
    <x v="0"/>
    <x v="3"/>
    <n v="1"/>
    <x v="525"/>
    <x v="35"/>
    <x v="2"/>
    <x v="16"/>
    <s v="Canon Image Class D660 Copier"/>
    <n v="2999.95"/>
    <n v="5"/>
    <n v="1379.98"/>
  </r>
  <r>
    <d v="2017-01-22T00:00:00"/>
    <x v="3"/>
    <x v="0"/>
    <x v="3"/>
    <n v="1"/>
    <x v="525"/>
    <x v="35"/>
    <x v="0"/>
    <x v="2"/>
    <s v="Advantus Rolling Storage Box"/>
    <n v="51.45"/>
    <n v="3"/>
    <n v="13.89"/>
  </r>
  <r>
    <d v="2017-01-22T00:00:00"/>
    <x v="3"/>
    <x v="0"/>
    <x v="3"/>
    <n v="1"/>
    <x v="525"/>
    <x v="35"/>
    <x v="0"/>
    <x v="0"/>
    <s v="Great White Multi-Use Recycled Paper (20Lb. and 84 Bright)"/>
    <n v="11.96"/>
    <n v="2"/>
    <n v="5.38"/>
  </r>
  <r>
    <d v="2017-01-22T00:00:00"/>
    <x v="3"/>
    <x v="0"/>
    <x v="3"/>
    <n v="1"/>
    <x v="525"/>
    <x v="35"/>
    <x v="0"/>
    <x v="2"/>
    <s v="Tennsco Single-Tier Lockers"/>
    <n v="1126.02"/>
    <n v="3"/>
    <n v="56.3"/>
  </r>
  <r>
    <d v="2017-01-22T00:00:00"/>
    <x v="3"/>
    <x v="0"/>
    <x v="3"/>
    <n v="1"/>
    <x v="150"/>
    <x v="1"/>
    <x v="0"/>
    <x v="7"/>
    <s v="Staples"/>
    <n v="15.12"/>
    <n v="5"/>
    <n v="4.91"/>
  </r>
  <r>
    <d v="2017-01-22T00:00:00"/>
    <x v="3"/>
    <x v="0"/>
    <x v="3"/>
    <n v="1"/>
    <x v="150"/>
    <x v="1"/>
    <x v="0"/>
    <x v="4"/>
    <s v="Newell 348"/>
    <n v="7.87"/>
    <n v="3"/>
    <n v="0.89"/>
  </r>
  <r>
    <d v="2017-01-23T00:00:00"/>
    <x v="3"/>
    <x v="0"/>
    <x v="3"/>
    <n v="1"/>
    <x v="91"/>
    <x v="14"/>
    <x v="1"/>
    <x v="13"/>
    <s v="Balt Solid Wood Rectangular Table"/>
    <n v="210.98"/>
    <n v="2"/>
    <n v="21.1"/>
  </r>
  <r>
    <d v="2017-01-23T00:00:00"/>
    <x v="3"/>
    <x v="0"/>
    <x v="3"/>
    <n v="1"/>
    <x v="10"/>
    <x v="22"/>
    <x v="0"/>
    <x v="3"/>
    <s v="Pressboard Hanging Data Binders for Unburst Sheets"/>
    <n v="19.68"/>
    <n v="5"/>
    <n v="6.89"/>
  </r>
  <r>
    <d v="2017-01-23T00:00:00"/>
    <x v="3"/>
    <x v="0"/>
    <x v="3"/>
    <n v="1"/>
    <x v="10"/>
    <x v="22"/>
    <x v="0"/>
    <x v="0"/>
    <s v="Xerox 212"/>
    <n v="25.92"/>
    <n v="4"/>
    <n v="12.44"/>
  </r>
  <r>
    <d v="2017-01-23T00:00:00"/>
    <x v="3"/>
    <x v="0"/>
    <x v="3"/>
    <n v="1"/>
    <x v="10"/>
    <x v="22"/>
    <x v="0"/>
    <x v="0"/>
    <s v="Xerox 192"/>
    <n v="6.48"/>
    <n v="1"/>
    <n v="3.11"/>
  </r>
  <r>
    <d v="2017-01-23T00:00:00"/>
    <x v="3"/>
    <x v="0"/>
    <x v="3"/>
    <n v="1"/>
    <x v="10"/>
    <x v="22"/>
    <x v="2"/>
    <x v="6"/>
    <s v="Griffin GC17055 Auxiliary Audio Cable"/>
    <n v="86.35"/>
    <n v="6"/>
    <n v="8.64"/>
  </r>
  <r>
    <d v="2017-01-23T00:00:00"/>
    <x v="3"/>
    <x v="0"/>
    <x v="3"/>
    <n v="1"/>
    <x v="187"/>
    <x v="12"/>
    <x v="2"/>
    <x v="9"/>
    <s v="Logitech Wireless Anywhere Mouse MX for PC and Mac"/>
    <n v="95.98"/>
    <n v="2"/>
    <n v="12"/>
  </r>
  <r>
    <d v="2017-01-23T00:00:00"/>
    <x v="3"/>
    <x v="0"/>
    <x v="3"/>
    <n v="1"/>
    <x v="187"/>
    <x v="12"/>
    <x v="0"/>
    <x v="3"/>
    <s v="Wilson Jones data.warehouse D-Ring Binders with DublLock"/>
    <n v="4.9400000000000004"/>
    <n v="2"/>
    <n v="-3.62"/>
  </r>
  <r>
    <d v="2017-01-24T00:00:00"/>
    <x v="3"/>
    <x v="0"/>
    <x v="3"/>
    <n v="1"/>
    <x v="633"/>
    <x v="4"/>
    <x v="0"/>
    <x v="7"/>
    <s v="Revere Boxed Rubber Bands by Revere"/>
    <n v="5.67"/>
    <n v="3"/>
    <n v="0.11"/>
  </r>
  <r>
    <d v="2017-01-24T00:00:00"/>
    <x v="3"/>
    <x v="0"/>
    <x v="3"/>
    <n v="1"/>
    <x v="435"/>
    <x v="3"/>
    <x v="0"/>
    <x v="12"/>
    <s v="Acco Six-Outlet Power Strip, 4' Cord Length"/>
    <n v="25.86"/>
    <n v="3"/>
    <n v="6.72"/>
  </r>
  <r>
    <d v="2017-01-24T00:00:00"/>
    <x v="3"/>
    <x v="0"/>
    <x v="3"/>
    <n v="1"/>
    <x v="435"/>
    <x v="3"/>
    <x v="0"/>
    <x v="3"/>
    <s v="Ibico EB-19 Dual Function Manual Binding System"/>
    <n v="276.77999999999997"/>
    <n v="2"/>
    <n v="89.95"/>
  </r>
  <r>
    <d v="2017-01-24T00:00:00"/>
    <x v="3"/>
    <x v="0"/>
    <x v="3"/>
    <n v="1"/>
    <x v="435"/>
    <x v="3"/>
    <x v="2"/>
    <x v="6"/>
    <s v="Jensen SMPS-640 -Â speaker phone"/>
    <n v="110.35"/>
    <n v="3"/>
    <n v="8.2799999999999994"/>
  </r>
  <r>
    <d v="2017-01-26T00:00:00"/>
    <x v="3"/>
    <x v="0"/>
    <x v="3"/>
    <n v="1"/>
    <x v="27"/>
    <x v="33"/>
    <x v="0"/>
    <x v="4"/>
    <s v="Newell 311"/>
    <n v="15.47"/>
    <n v="7"/>
    <n v="4.18"/>
  </r>
  <r>
    <d v="2017-01-26T00:00:00"/>
    <x v="3"/>
    <x v="0"/>
    <x v="3"/>
    <n v="1"/>
    <x v="27"/>
    <x v="33"/>
    <x v="0"/>
    <x v="3"/>
    <s v="Avery Poly Binder Pockets"/>
    <n v="7.16"/>
    <n v="2"/>
    <n v="3.44"/>
  </r>
  <r>
    <d v="2017-01-26T00:00:00"/>
    <x v="3"/>
    <x v="0"/>
    <x v="3"/>
    <n v="1"/>
    <x v="704"/>
    <x v="0"/>
    <x v="0"/>
    <x v="2"/>
    <s v="SimpliFile Personal File, Black Granite, 15w x 6-15/16d x 11-1/4h"/>
    <n v="18.16"/>
    <n v="2"/>
    <n v="1.82"/>
  </r>
  <r>
    <d v="2017-01-26T00:00:00"/>
    <x v="3"/>
    <x v="0"/>
    <x v="3"/>
    <n v="1"/>
    <x v="740"/>
    <x v="3"/>
    <x v="0"/>
    <x v="7"/>
    <s v="Binder Clips by OIC"/>
    <n v="11.84"/>
    <n v="8"/>
    <n v="5.68"/>
  </r>
  <r>
    <d v="2017-01-26T00:00:00"/>
    <x v="3"/>
    <x v="0"/>
    <x v="3"/>
    <n v="1"/>
    <x v="32"/>
    <x v="4"/>
    <x v="1"/>
    <x v="8"/>
    <s v="Artistic Insta-Plaque"/>
    <n v="62.72"/>
    <n v="4"/>
    <n v="24.46"/>
  </r>
  <r>
    <d v="2017-01-26T00:00:00"/>
    <x v="3"/>
    <x v="0"/>
    <x v="3"/>
    <n v="1"/>
    <x v="32"/>
    <x v="4"/>
    <x v="2"/>
    <x v="6"/>
    <s v="Samsung Galaxy Mega 6.3"/>
    <n v="2939.93"/>
    <n v="7"/>
    <n v="764.38"/>
  </r>
  <r>
    <d v="2017-01-27T00:00:00"/>
    <x v="3"/>
    <x v="0"/>
    <x v="3"/>
    <n v="1"/>
    <x v="209"/>
    <x v="10"/>
    <x v="0"/>
    <x v="4"/>
    <s v="Newell 312"/>
    <n v="14.02"/>
    <n v="3"/>
    <n v="1.75"/>
  </r>
  <r>
    <d v="2017-01-27T00:00:00"/>
    <x v="3"/>
    <x v="0"/>
    <x v="3"/>
    <n v="1"/>
    <x v="209"/>
    <x v="10"/>
    <x v="2"/>
    <x v="9"/>
    <s v="Anker Ultrathin Bluetooth Wireless Keyboard Aluminum Cover with Stand"/>
    <n v="71.98"/>
    <n v="3"/>
    <n v="-9"/>
  </r>
  <r>
    <d v="2017-01-27T00:00:00"/>
    <x v="3"/>
    <x v="0"/>
    <x v="3"/>
    <n v="1"/>
    <x v="209"/>
    <x v="10"/>
    <x v="2"/>
    <x v="6"/>
    <s v="JBL Micro Wireless Portable Bluetooth Speaker"/>
    <n v="107.98"/>
    <n v="3"/>
    <n v="-27"/>
  </r>
  <r>
    <d v="2017-01-27T00:00:00"/>
    <x v="3"/>
    <x v="0"/>
    <x v="3"/>
    <n v="1"/>
    <x v="614"/>
    <x v="20"/>
    <x v="2"/>
    <x v="6"/>
    <s v="Jensen SMPS-640 -Â speaker phone"/>
    <n v="137.94"/>
    <n v="3"/>
    <n v="35.86"/>
  </r>
  <r>
    <d v="2017-01-28T00:00:00"/>
    <x v="3"/>
    <x v="0"/>
    <x v="3"/>
    <n v="1"/>
    <x v="165"/>
    <x v="3"/>
    <x v="2"/>
    <x v="9"/>
    <s v="Logitech G13 Programmable Gameboard with LCD Display"/>
    <n v="239.97"/>
    <n v="3"/>
    <n v="26.4"/>
  </r>
  <r>
    <d v="2017-01-28T00:00:00"/>
    <x v="3"/>
    <x v="0"/>
    <x v="3"/>
    <n v="1"/>
    <x v="165"/>
    <x v="3"/>
    <x v="1"/>
    <x v="8"/>
    <s v="DAX Executive Solid Wood Document Frame, Desktop or Hang, Mahogany, 5 x 7"/>
    <n v="37.74"/>
    <n v="3"/>
    <n v="12.83"/>
  </r>
  <r>
    <d v="2017-01-28T00:00:00"/>
    <x v="3"/>
    <x v="0"/>
    <x v="3"/>
    <n v="1"/>
    <x v="656"/>
    <x v="42"/>
    <x v="0"/>
    <x v="0"/>
    <s v="Xerox 1934"/>
    <n v="279.89999999999998"/>
    <n v="5"/>
    <n v="137.15"/>
  </r>
  <r>
    <d v="2017-01-28T00:00:00"/>
    <x v="3"/>
    <x v="0"/>
    <x v="3"/>
    <n v="1"/>
    <x v="750"/>
    <x v="20"/>
    <x v="2"/>
    <x v="9"/>
    <s v="Plantronics Audio 478 Stereo USB Headset"/>
    <n v="449.91"/>
    <n v="9"/>
    <n v="157.47"/>
  </r>
  <r>
    <d v="2017-01-29T00:00:00"/>
    <x v="3"/>
    <x v="0"/>
    <x v="3"/>
    <n v="1"/>
    <x v="584"/>
    <x v="1"/>
    <x v="0"/>
    <x v="3"/>
    <s v="GBC Clear Cover, 8-1/2 x 11, unpunched, 25 covers per pack"/>
    <n v="12.13"/>
    <n v="4"/>
    <n v="-20.62"/>
  </r>
  <r>
    <d v="2017-01-29T00:00:00"/>
    <x v="3"/>
    <x v="0"/>
    <x v="3"/>
    <n v="1"/>
    <x v="339"/>
    <x v="3"/>
    <x v="0"/>
    <x v="4"/>
    <s v="Newell 339"/>
    <n v="8.34"/>
    <n v="3"/>
    <n v="2.17"/>
  </r>
  <r>
    <d v="2017-01-29T00:00:00"/>
    <x v="3"/>
    <x v="0"/>
    <x v="3"/>
    <n v="1"/>
    <x v="339"/>
    <x v="3"/>
    <x v="0"/>
    <x v="14"/>
    <s v="Acme Office Executive Series Stainless Steel Trimmers"/>
    <n v="8.57"/>
    <n v="1"/>
    <n v="2.23"/>
  </r>
  <r>
    <d v="2017-01-29T00:00:00"/>
    <x v="3"/>
    <x v="0"/>
    <x v="3"/>
    <n v="1"/>
    <x v="339"/>
    <x v="3"/>
    <x v="0"/>
    <x v="3"/>
    <s v="Clear Mylar Reinforcing Strips"/>
    <n v="119.62"/>
    <n v="8"/>
    <n v="40.369999999999997"/>
  </r>
  <r>
    <d v="2017-01-29T00:00:00"/>
    <x v="3"/>
    <x v="0"/>
    <x v="3"/>
    <n v="1"/>
    <x v="122"/>
    <x v="20"/>
    <x v="0"/>
    <x v="1"/>
    <s v="Permanent Self-Adhesive File Folder Labels for Typewriters by Universal"/>
    <n v="5.22"/>
    <n v="2"/>
    <n v="2.4"/>
  </r>
  <r>
    <d v="2017-01-29T00:00:00"/>
    <x v="3"/>
    <x v="0"/>
    <x v="3"/>
    <n v="1"/>
    <x v="741"/>
    <x v="2"/>
    <x v="0"/>
    <x v="4"/>
    <s v="Premium Writing Pencils, Soft, #2 by Central Association for the Blind"/>
    <n v="4.7699999999999996"/>
    <n v="2"/>
    <n v="0.48"/>
  </r>
  <r>
    <d v="2017-01-29T00:00:00"/>
    <x v="3"/>
    <x v="0"/>
    <x v="3"/>
    <n v="1"/>
    <x v="51"/>
    <x v="30"/>
    <x v="0"/>
    <x v="0"/>
    <s v="Xerox 1997"/>
    <n v="12.96"/>
    <n v="2"/>
    <n v="6.22"/>
  </r>
  <r>
    <d v="2017-01-29T00:00:00"/>
    <x v="3"/>
    <x v="0"/>
    <x v="3"/>
    <n v="1"/>
    <x v="51"/>
    <x v="30"/>
    <x v="0"/>
    <x v="0"/>
    <s v="Xerox 1887"/>
    <n v="94.85"/>
    <n v="5"/>
    <n v="45.53"/>
  </r>
  <r>
    <d v="2017-01-29T00:00:00"/>
    <x v="3"/>
    <x v="0"/>
    <x v="3"/>
    <n v="1"/>
    <x v="51"/>
    <x v="30"/>
    <x v="0"/>
    <x v="2"/>
    <s v="Tenex Personal Project File with Scoop Front Design, Black"/>
    <n v="13.48"/>
    <n v="1"/>
    <n v="3.5"/>
  </r>
  <r>
    <d v="2017-01-29T00:00:00"/>
    <x v="3"/>
    <x v="0"/>
    <x v="3"/>
    <n v="1"/>
    <x v="51"/>
    <x v="30"/>
    <x v="1"/>
    <x v="8"/>
    <s v="DAX Value U-Channel Document Frames, Easel Back"/>
    <n v="14.91"/>
    <n v="3"/>
    <n v="4.62"/>
  </r>
  <r>
    <d v="2017-01-30T00:00:00"/>
    <x v="3"/>
    <x v="0"/>
    <x v="3"/>
    <n v="1"/>
    <x v="625"/>
    <x v="30"/>
    <x v="0"/>
    <x v="3"/>
    <s v="Cardinal EasyOpen D-Ring Binders"/>
    <n v="18.28"/>
    <n v="2"/>
    <n v="9.14"/>
  </r>
  <r>
    <d v="2017-01-30T00:00:00"/>
    <x v="3"/>
    <x v="0"/>
    <x v="3"/>
    <n v="1"/>
    <x v="625"/>
    <x v="30"/>
    <x v="2"/>
    <x v="6"/>
    <s v="AT&amp;T 841000 Phone"/>
    <n v="207"/>
    <n v="3"/>
    <n v="51.75"/>
  </r>
  <r>
    <d v="2017-01-30T00:00:00"/>
    <x v="3"/>
    <x v="0"/>
    <x v="3"/>
    <n v="1"/>
    <x v="625"/>
    <x v="30"/>
    <x v="0"/>
    <x v="3"/>
    <s v="GBC Instant Report Kit"/>
    <n v="32.35"/>
    <n v="5"/>
    <n v="16.18"/>
  </r>
  <r>
    <d v="2017-01-30T00:00:00"/>
    <x v="3"/>
    <x v="0"/>
    <x v="3"/>
    <n v="1"/>
    <x v="625"/>
    <x v="30"/>
    <x v="0"/>
    <x v="3"/>
    <s v="DXL Angle-View Binders with Locking Rings by Samsill"/>
    <n v="7.71"/>
    <n v="1"/>
    <n v="3.47"/>
  </r>
  <r>
    <d v="2017-01-30T00:00:00"/>
    <x v="3"/>
    <x v="0"/>
    <x v="3"/>
    <n v="1"/>
    <x v="625"/>
    <x v="30"/>
    <x v="0"/>
    <x v="4"/>
    <s v="Boston 19500 Mighty Mite Electric Pencil Sharpener"/>
    <n v="40.299999999999997"/>
    <n v="2"/>
    <n v="10.88"/>
  </r>
  <r>
    <d v="2017-01-30T00:00:00"/>
    <x v="3"/>
    <x v="0"/>
    <x v="3"/>
    <n v="1"/>
    <x v="625"/>
    <x v="30"/>
    <x v="1"/>
    <x v="8"/>
    <s v="C-Line Magnetic Cubicle Keepers, Clear Polypropylene"/>
    <n v="34.58"/>
    <n v="7"/>
    <n v="14.52"/>
  </r>
  <r>
    <d v="2017-01-30T00:00:00"/>
    <x v="3"/>
    <x v="0"/>
    <x v="3"/>
    <n v="1"/>
    <x v="13"/>
    <x v="3"/>
    <x v="0"/>
    <x v="2"/>
    <s v="Space Solutions Commercial Steel Shelving"/>
    <n v="129.30000000000001"/>
    <n v="2"/>
    <n v="6.47"/>
  </r>
  <r>
    <d v="2017-01-30T00:00:00"/>
    <x v="3"/>
    <x v="0"/>
    <x v="3"/>
    <n v="1"/>
    <x v="469"/>
    <x v="3"/>
    <x v="0"/>
    <x v="4"/>
    <s v="Crayola Anti Dust Chalk, 12/Pack"/>
    <n v="12.74"/>
    <n v="7"/>
    <n v="5.73"/>
  </r>
  <r>
    <d v="2017-01-30T00:00:00"/>
    <x v="3"/>
    <x v="0"/>
    <x v="3"/>
    <n v="1"/>
    <x v="469"/>
    <x v="3"/>
    <x v="0"/>
    <x v="4"/>
    <s v="Newell 338"/>
    <n v="8.82"/>
    <n v="3"/>
    <n v="2.38"/>
  </r>
  <r>
    <d v="2017-01-30T00:00:00"/>
    <x v="3"/>
    <x v="0"/>
    <x v="3"/>
    <n v="1"/>
    <x v="469"/>
    <x v="3"/>
    <x v="1"/>
    <x v="5"/>
    <s v="Novimex Swivel Fabric Task Chair"/>
    <n v="120.78"/>
    <n v="1"/>
    <n v="-13.59"/>
  </r>
  <r>
    <d v="2017-01-30T00:00:00"/>
    <x v="3"/>
    <x v="0"/>
    <x v="3"/>
    <n v="1"/>
    <x v="185"/>
    <x v="16"/>
    <x v="1"/>
    <x v="5"/>
    <s v="Office Star - Contemporary Task Swivel chair with 2-way adjustable arms, Plum"/>
    <n v="419.14"/>
    <n v="4"/>
    <n v="-68.11"/>
  </r>
  <r>
    <d v="2017-01-30T00:00:00"/>
    <x v="3"/>
    <x v="0"/>
    <x v="3"/>
    <n v="1"/>
    <x v="760"/>
    <x v="1"/>
    <x v="1"/>
    <x v="13"/>
    <s v="Balt Split Level Computer Training Table"/>
    <n v="69.38"/>
    <n v="1"/>
    <n v="-47.18"/>
  </r>
  <r>
    <d v="2017-01-30T00:00:00"/>
    <x v="3"/>
    <x v="0"/>
    <x v="3"/>
    <n v="1"/>
    <x v="760"/>
    <x v="1"/>
    <x v="0"/>
    <x v="14"/>
    <s v="Acme Tagit Stainless Steel Antibacterial Scissors"/>
    <n v="31.68"/>
    <n v="4"/>
    <n v="2.77"/>
  </r>
  <r>
    <d v="2017-01-30T00:00:00"/>
    <x v="3"/>
    <x v="0"/>
    <x v="3"/>
    <n v="1"/>
    <x v="760"/>
    <x v="1"/>
    <x v="2"/>
    <x v="6"/>
    <s v="Samsung Galaxy S4"/>
    <n v="2003.17"/>
    <n v="4"/>
    <n v="250.4"/>
  </r>
  <r>
    <d v="2017-01-30T00:00:00"/>
    <x v="3"/>
    <x v="0"/>
    <x v="3"/>
    <n v="1"/>
    <x v="760"/>
    <x v="1"/>
    <x v="0"/>
    <x v="4"/>
    <s v="Quartet Omega Colored Chalk, 12/Pack"/>
    <n v="9.34"/>
    <n v="2"/>
    <n v="3.15"/>
  </r>
  <r>
    <d v="2017-01-30T00:00:00"/>
    <x v="3"/>
    <x v="0"/>
    <x v="3"/>
    <n v="1"/>
    <x v="381"/>
    <x v="22"/>
    <x v="2"/>
    <x v="6"/>
    <s v="Mitel 5320 IP Phone VoIP phone"/>
    <n v="604.77"/>
    <n v="4"/>
    <n v="60.48"/>
  </r>
  <r>
    <d v="2017-02-02T00:00:00"/>
    <x v="3"/>
    <x v="1"/>
    <x v="3"/>
    <n v="2"/>
    <x v="360"/>
    <x v="10"/>
    <x v="2"/>
    <x v="6"/>
    <s v="Anker 36W 4-Port USB Wall Charger Travel Power Adapter for iPhone 5s 5c 5"/>
    <n v="59.97"/>
    <n v="5"/>
    <n v="-11.99"/>
  </r>
  <r>
    <d v="2017-02-02T00:00:00"/>
    <x v="3"/>
    <x v="1"/>
    <x v="3"/>
    <n v="2"/>
    <x v="360"/>
    <x v="10"/>
    <x v="0"/>
    <x v="0"/>
    <s v="Xerox 1916"/>
    <n v="78.3"/>
    <n v="2"/>
    <n v="29.36"/>
  </r>
  <r>
    <d v="2017-02-02T00:00:00"/>
    <x v="3"/>
    <x v="1"/>
    <x v="3"/>
    <n v="2"/>
    <x v="360"/>
    <x v="10"/>
    <x v="0"/>
    <x v="7"/>
    <s v="Staples"/>
    <n v="21.46"/>
    <n v="9"/>
    <n v="6.97"/>
  </r>
  <r>
    <d v="2017-02-02T00:00:00"/>
    <x v="3"/>
    <x v="1"/>
    <x v="3"/>
    <n v="2"/>
    <x v="154"/>
    <x v="3"/>
    <x v="1"/>
    <x v="8"/>
    <s v="Howard Miller 11-1/2&quot; Diameter Grantwood Wall Clock"/>
    <n v="86.26"/>
    <n v="2"/>
    <n v="29.33"/>
  </r>
  <r>
    <d v="2017-02-02T00:00:00"/>
    <x v="3"/>
    <x v="1"/>
    <x v="3"/>
    <n v="2"/>
    <x v="154"/>
    <x v="3"/>
    <x v="0"/>
    <x v="2"/>
    <s v="Multi-Use Personal File Cart and Caster Set, Three Stacking Bins"/>
    <n v="139.04"/>
    <n v="4"/>
    <n v="38.93"/>
  </r>
  <r>
    <d v="2017-02-02T00:00:00"/>
    <x v="3"/>
    <x v="1"/>
    <x v="3"/>
    <n v="2"/>
    <x v="154"/>
    <x v="3"/>
    <x v="0"/>
    <x v="12"/>
    <s v="Harmony HEPA Quiet Air Purifiers"/>
    <n v="46.8"/>
    <n v="4"/>
    <n v="16.38"/>
  </r>
  <r>
    <d v="2017-02-02T00:00:00"/>
    <x v="3"/>
    <x v="1"/>
    <x v="3"/>
    <n v="2"/>
    <x v="731"/>
    <x v="3"/>
    <x v="1"/>
    <x v="8"/>
    <s v="Eldon Antistatic Chair Mats for Low to Medium Pile Carpets"/>
    <n v="210.58"/>
    <n v="2"/>
    <n v="12.63"/>
  </r>
  <r>
    <d v="2017-02-02T00:00:00"/>
    <x v="3"/>
    <x v="1"/>
    <x v="3"/>
    <n v="2"/>
    <x v="731"/>
    <x v="3"/>
    <x v="0"/>
    <x v="3"/>
    <s v="GBC Durable Plastic Covers"/>
    <n v="30.96"/>
    <n v="2"/>
    <n v="10.06"/>
  </r>
  <r>
    <d v="2017-02-02T00:00:00"/>
    <x v="3"/>
    <x v="1"/>
    <x v="3"/>
    <n v="2"/>
    <x v="731"/>
    <x v="3"/>
    <x v="2"/>
    <x v="15"/>
    <s v="HP Officejet Pro 8600 e-All-In-One Printer, Copier, Scanner, Fax"/>
    <n v="239.98"/>
    <n v="2"/>
    <n v="39"/>
  </r>
  <r>
    <d v="2017-02-03T00:00:00"/>
    <x v="3"/>
    <x v="1"/>
    <x v="3"/>
    <n v="2"/>
    <x v="550"/>
    <x v="10"/>
    <x v="0"/>
    <x v="3"/>
    <s v="Fellowes Black Plastic Comb Bindings"/>
    <n v="5.23"/>
    <n v="3"/>
    <n v="-4.18"/>
  </r>
  <r>
    <d v="2017-02-03T00:00:00"/>
    <x v="3"/>
    <x v="1"/>
    <x v="3"/>
    <n v="2"/>
    <x v="550"/>
    <x v="10"/>
    <x v="0"/>
    <x v="2"/>
    <s v="Hot File 7-Pocket, Floor Stand"/>
    <n v="285.55"/>
    <n v="2"/>
    <n v="35.69"/>
  </r>
  <r>
    <d v="2017-02-03T00:00:00"/>
    <x v="3"/>
    <x v="1"/>
    <x v="3"/>
    <n v="2"/>
    <x v="59"/>
    <x v="16"/>
    <x v="0"/>
    <x v="3"/>
    <s v="GBC Instant Report Kit"/>
    <n v="3.88"/>
    <n v="2"/>
    <n v="-2.59"/>
  </r>
  <r>
    <d v="2017-02-03T00:00:00"/>
    <x v="3"/>
    <x v="1"/>
    <x v="3"/>
    <n v="2"/>
    <x v="59"/>
    <x v="16"/>
    <x v="0"/>
    <x v="0"/>
    <s v="14-7/8 x 11 Blue Bar Computer Printout Paper"/>
    <n v="115.3"/>
    <n v="3"/>
    <n v="40.35"/>
  </r>
  <r>
    <d v="2017-02-03T00:00:00"/>
    <x v="3"/>
    <x v="1"/>
    <x v="3"/>
    <n v="2"/>
    <x v="476"/>
    <x v="1"/>
    <x v="0"/>
    <x v="0"/>
    <s v="Xerox 2"/>
    <n v="5.18"/>
    <n v="1"/>
    <n v="1.81"/>
  </r>
  <r>
    <d v="2017-02-03T00:00:00"/>
    <x v="3"/>
    <x v="1"/>
    <x v="3"/>
    <n v="2"/>
    <x v="476"/>
    <x v="1"/>
    <x v="0"/>
    <x v="0"/>
    <s v="Xerox 1893"/>
    <n v="65.58"/>
    <n v="2"/>
    <n v="23.77"/>
  </r>
  <r>
    <d v="2017-02-03T00:00:00"/>
    <x v="3"/>
    <x v="1"/>
    <x v="3"/>
    <n v="2"/>
    <x v="476"/>
    <x v="1"/>
    <x v="1"/>
    <x v="8"/>
    <s v="Eldon Cleatmat Chair Mats for Medium Pile Carpets"/>
    <n v="22.2"/>
    <n v="1"/>
    <n v="-26.09"/>
  </r>
  <r>
    <d v="2017-02-03T00:00:00"/>
    <x v="3"/>
    <x v="1"/>
    <x v="3"/>
    <n v="2"/>
    <x v="476"/>
    <x v="1"/>
    <x v="0"/>
    <x v="0"/>
    <s v="Xerox 189"/>
    <n v="419.4"/>
    <n v="5"/>
    <n v="146.79"/>
  </r>
  <r>
    <d v="2017-02-04T00:00:00"/>
    <x v="3"/>
    <x v="1"/>
    <x v="3"/>
    <n v="2"/>
    <x v="705"/>
    <x v="20"/>
    <x v="0"/>
    <x v="12"/>
    <s v="Belkin 6 Outlet Metallic Surge Strip"/>
    <n v="32.67"/>
    <n v="3"/>
    <n v="8.49"/>
  </r>
  <r>
    <d v="2017-02-05T00:00:00"/>
    <x v="3"/>
    <x v="1"/>
    <x v="3"/>
    <n v="2"/>
    <x v="92"/>
    <x v="0"/>
    <x v="0"/>
    <x v="3"/>
    <s v="Ibico Hi-Tech Manual Binding System"/>
    <n v="243.99"/>
    <n v="4"/>
    <n v="-426.99"/>
  </r>
  <r>
    <d v="2017-02-05T00:00:00"/>
    <x v="3"/>
    <x v="1"/>
    <x v="3"/>
    <n v="2"/>
    <x v="92"/>
    <x v="0"/>
    <x v="0"/>
    <x v="4"/>
    <s v="Staples in misc. colors"/>
    <n v="7.12"/>
    <n v="5"/>
    <n v="0.71"/>
  </r>
  <r>
    <d v="2017-02-05T00:00:00"/>
    <x v="3"/>
    <x v="1"/>
    <x v="3"/>
    <n v="2"/>
    <x v="452"/>
    <x v="3"/>
    <x v="0"/>
    <x v="12"/>
    <s v="Sanyo Counter Height Refrigerator with Crisper, 3.6 Cubic Foot, Stainless Steel/Black"/>
    <n v="1640.7"/>
    <n v="5"/>
    <n v="459.4"/>
  </r>
  <r>
    <d v="2017-02-05T00:00:00"/>
    <x v="3"/>
    <x v="1"/>
    <x v="3"/>
    <n v="2"/>
    <x v="452"/>
    <x v="3"/>
    <x v="2"/>
    <x v="6"/>
    <s v="Geemarc AmpliPOWER60"/>
    <n v="371.2"/>
    <n v="5"/>
    <n v="41.76"/>
  </r>
  <r>
    <d v="2017-02-06T00:00:00"/>
    <x v="3"/>
    <x v="1"/>
    <x v="3"/>
    <n v="2"/>
    <x v="20"/>
    <x v="6"/>
    <x v="1"/>
    <x v="11"/>
    <s v="Bush Andora Bookcase, Maple/Graphite Gray Finish"/>
    <n v="359.97"/>
    <n v="3"/>
    <n v="79.19"/>
  </r>
  <r>
    <d v="2017-02-06T00:00:00"/>
    <x v="3"/>
    <x v="1"/>
    <x v="3"/>
    <n v="2"/>
    <x v="741"/>
    <x v="20"/>
    <x v="1"/>
    <x v="11"/>
    <s v="Atlantic Metals Mobile 5-Shelf Bookcases, Custom Colors"/>
    <n v="240.78"/>
    <n v="1"/>
    <n v="30.1"/>
  </r>
  <r>
    <d v="2017-02-06T00:00:00"/>
    <x v="3"/>
    <x v="1"/>
    <x v="3"/>
    <n v="2"/>
    <x v="457"/>
    <x v="20"/>
    <x v="2"/>
    <x v="6"/>
    <s v="Grandstream GXP1160 VoIP phone"/>
    <n v="227.46"/>
    <n v="6"/>
    <n v="65.959999999999994"/>
  </r>
  <r>
    <d v="2017-02-06T00:00:00"/>
    <x v="3"/>
    <x v="1"/>
    <x v="3"/>
    <n v="2"/>
    <x v="457"/>
    <x v="20"/>
    <x v="0"/>
    <x v="3"/>
    <s v="Acco Recycled 2&quot; Capacity Laser Printer Hanging Data Binders"/>
    <n v="46.24"/>
    <n v="4"/>
    <n v="15.61"/>
  </r>
  <r>
    <d v="2017-02-06T00:00:00"/>
    <x v="3"/>
    <x v="1"/>
    <x v="3"/>
    <n v="2"/>
    <x v="659"/>
    <x v="3"/>
    <x v="0"/>
    <x v="0"/>
    <s v="Xerox 1947"/>
    <n v="29.9"/>
    <n v="5"/>
    <n v="13.46"/>
  </r>
  <r>
    <d v="2017-02-09T00:00:00"/>
    <x v="3"/>
    <x v="1"/>
    <x v="3"/>
    <n v="2"/>
    <x v="717"/>
    <x v="0"/>
    <x v="0"/>
    <x v="3"/>
    <s v="GBC ProClick 150 Presentation Binding System"/>
    <n v="252.78"/>
    <n v="4"/>
    <n v="-417.09"/>
  </r>
  <r>
    <d v="2017-02-09T00:00:00"/>
    <x v="3"/>
    <x v="1"/>
    <x v="3"/>
    <n v="2"/>
    <x v="717"/>
    <x v="0"/>
    <x v="2"/>
    <x v="9"/>
    <s v="Razer Kraken PRO Over Ear PC and Music Headset"/>
    <n v="127.98"/>
    <n v="2"/>
    <n v="16"/>
  </r>
  <r>
    <d v="2017-02-09T00:00:00"/>
    <x v="3"/>
    <x v="1"/>
    <x v="3"/>
    <n v="2"/>
    <x v="717"/>
    <x v="0"/>
    <x v="1"/>
    <x v="8"/>
    <s v="Stacking Trays by OIC"/>
    <n v="3.98"/>
    <n v="2"/>
    <n v="-2.69"/>
  </r>
  <r>
    <d v="2017-02-09T00:00:00"/>
    <x v="3"/>
    <x v="1"/>
    <x v="3"/>
    <n v="2"/>
    <x v="717"/>
    <x v="0"/>
    <x v="0"/>
    <x v="12"/>
    <s v="Belkin F9S820V06 8 Outlet Surge"/>
    <n v="12.99"/>
    <n v="2"/>
    <n v="-32.479999999999997"/>
  </r>
  <r>
    <d v="2017-02-09T00:00:00"/>
    <x v="3"/>
    <x v="1"/>
    <x v="3"/>
    <n v="2"/>
    <x v="44"/>
    <x v="3"/>
    <x v="1"/>
    <x v="8"/>
    <s v="Master Big Foot Doorstop, Beige"/>
    <n v="21.12"/>
    <n v="4"/>
    <n v="6.55"/>
  </r>
  <r>
    <d v="2017-02-09T00:00:00"/>
    <x v="3"/>
    <x v="1"/>
    <x v="3"/>
    <n v="2"/>
    <x v="242"/>
    <x v="3"/>
    <x v="0"/>
    <x v="2"/>
    <s v="Sensible Storage WireTech Storage Systems"/>
    <n v="354.9"/>
    <n v="5"/>
    <n v="17.75"/>
  </r>
  <r>
    <d v="2017-02-10T00:00:00"/>
    <x v="3"/>
    <x v="1"/>
    <x v="3"/>
    <n v="2"/>
    <x v="109"/>
    <x v="3"/>
    <x v="1"/>
    <x v="11"/>
    <s v="Bush Andora Bookcase, Maple/Graphite Gray Finish"/>
    <n v="203.98"/>
    <n v="2"/>
    <n v="16.8"/>
  </r>
  <r>
    <d v="2017-02-10T00:00:00"/>
    <x v="3"/>
    <x v="1"/>
    <x v="3"/>
    <n v="2"/>
    <x v="46"/>
    <x v="36"/>
    <x v="0"/>
    <x v="0"/>
    <s v="HP Office Recycled Paper (20Lb. and 87 Bright)"/>
    <n v="23.12"/>
    <n v="4"/>
    <n v="11.33"/>
  </r>
  <r>
    <d v="2017-02-11T00:00:00"/>
    <x v="3"/>
    <x v="1"/>
    <x v="3"/>
    <n v="2"/>
    <x v="197"/>
    <x v="3"/>
    <x v="0"/>
    <x v="3"/>
    <s v="Acco Pressboard Covers with Storage Hooks, 14 7/8&quot; x 11&quot;, Dark Blue"/>
    <n v="21.34"/>
    <n v="7"/>
    <n v="7.73"/>
  </r>
  <r>
    <d v="2017-02-11T00:00:00"/>
    <x v="3"/>
    <x v="1"/>
    <x v="3"/>
    <n v="2"/>
    <x v="568"/>
    <x v="22"/>
    <x v="1"/>
    <x v="5"/>
    <s v="Global Leather and Oak Executive Chair, Black"/>
    <n v="963.14"/>
    <n v="4"/>
    <n v="108.35"/>
  </r>
  <r>
    <d v="2017-02-11T00:00:00"/>
    <x v="3"/>
    <x v="1"/>
    <x v="3"/>
    <n v="2"/>
    <x v="568"/>
    <x v="22"/>
    <x v="2"/>
    <x v="6"/>
    <s v="Logitech B530 USBÂ HeadsetÂ -Â headsetÂ - Full size, Binaural"/>
    <n v="88.78"/>
    <n v="3"/>
    <n v="7.77"/>
  </r>
  <r>
    <d v="2017-02-11T00:00:00"/>
    <x v="3"/>
    <x v="1"/>
    <x v="3"/>
    <n v="2"/>
    <x v="351"/>
    <x v="20"/>
    <x v="0"/>
    <x v="1"/>
    <s v="Avery 473"/>
    <n v="20.7"/>
    <n v="2"/>
    <n v="9.94"/>
  </r>
  <r>
    <d v="2017-02-11T00:00:00"/>
    <x v="3"/>
    <x v="1"/>
    <x v="3"/>
    <n v="2"/>
    <x v="226"/>
    <x v="10"/>
    <x v="1"/>
    <x v="8"/>
    <s v="Deflect-o RollaMat Studded, Beveled Mat for Medium Pile Carpeting"/>
    <n v="147.57"/>
    <n v="2"/>
    <n v="-3.69"/>
  </r>
  <r>
    <d v="2017-02-13T00:00:00"/>
    <x v="3"/>
    <x v="1"/>
    <x v="3"/>
    <n v="2"/>
    <x v="681"/>
    <x v="22"/>
    <x v="0"/>
    <x v="4"/>
    <s v="Newell 311"/>
    <n v="6.63"/>
    <n v="3"/>
    <n v="1.79"/>
  </r>
  <r>
    <d v="2017-02-13T00:00:00"/>
    <x v="3"/>
    <x v="1"/>
    <x v="3"/>
    <n v="2"/>
    <x v="681"/>
    <x v="22"/>
    <x v="2"/>
    <x v="9"/>
    <s v="Razer Tiamat Over Ear 7.1 Surround Sound PC Gaming Headset"/>
    <n v="799.96"/>
    <n v="4"/>
    <n v="343.98"/>
  </r>
  <r>
    <d v="2017-02-13T00:00:00"/>
    <x v="3"/>
    <x v="1"/>
    <x v="3"/>
    <n v="2"/>
    <x v="681"/>
    <x v="22"/>
    <x v="1"/>
    <x v="8"/>
    <s v="Tenex Contemporary Contur Chairmats for Low and Medium Pile Carpet, Computer, 39&quot; x 49&quot;"/>
    <n v="107.53"/>
    <n v="1"/>
    <n v="21.51"/>
  </r>
  <r>
    <d v="2017-02-13T00:00:00"/>
    <x v="3"/>
    <x v="1"/>
    <x v="3"/>
    <n v="2"/>
    <x v="149"/>
    <x v="36"/>
    <x v="0"/>
    <x v="14"/>
    <s v="Acme Elite Stainless Steel Scissors"/>
    <n v="25.02"/>
    <n v="3"/>
    <n v="6.51"/>
  </r>
  <r>
    <d v="2017-02-13T00:00:00"/>
    <x v="3"/>
    <x v="1"/>
    <x v="3"/>
    <n v="2"/>
    <x v="149"/>
    <x v="36"/>
    <x v="0"/>
    <x v="4"/>
    <s v="Barrel Sharpener"/>
    <n v="10.71"/>
    <n v="3"/>
    <n v="2.78"/>
  </r>
  <r>
    <d v="2017-02-13T00:00:00"/>
    <x v="3"/>
    <x v="1"/>
    <x v="3"/>
    <n v="2"/>
    <x v="359"/>
    <x v="20"/>
    <x v="0"/>
    <x v="0"/>
    <s v="Xerox 1903"/>
    <n v="17.940000000000001"/>
    <n v="3"/>
    <n v="8.7899999999999991"/>
  </r>
  <r>
    <d v="2017-02-13T00:00:00"/>
    <x v="3"/>
    <x v="1"/>
    <x v="3"/>
    <n v="2"/>
    <x v="294"/>
    <x v="28"/>
    <x v="0"/>
    <x v="12"/>
    <s v="Holmes Replacement Filter for HEPA Air Cleaner, Medium Room"/>
    <n v="90.64"/>
    <n v="8"/>
    <n v="38.979999999999997"/>
  </r>
  <r>
    <d v="2017-02-16T00:00:00"/>
    <x v="3"/>
    <x v="1"/>
    <x v="3"/>
    <n v="2"/>
    <x v="321"/>
    <x v="20"/>
    <x v="0"/>
    <x v="0"/>
    <s v="Xerox 1912"/>
    <n v="37.94"/>
    <n v="2"/>
    <n v="18.21"/>
  </r>
  <r>
    <d v="2017-02-16T00:00:00"/>
    <x v="3"/>
    <x v="1"/>
    <x v="3"/>
    <n v="2"/>
    <x v="537"/>
    <x v="37"/>
    <x v="0"/>
    <x v="2"/>
    <s v="Fellowes Staxonsteel Drawer Files"/>
    <n v="579.51"/>
    <n v="3"/>
    <n v="81.13"/>
  </r>
  <r>
    <d v="2017-02-16T00:00:00"/>
    <x v="3"/>
    <x v="1"/>
    <x v="3"/>
    <n v="2"/>
    <x v="537"/>
    <x v="37"/>
    <x v="2"/>
    <x v="6"/>
    <s v="Belkin SportFit Armband For iPhone 5s/5c, Fuchsia"/>
    <n v="14.99"/>
    <n v="1"/>
    <n v="7.35"/>
  </r>
  <r>
    <d v="2017-02-16T00:00:00"/>
    <x v="3"/>
    <x v="1"/>
    <x v="3"/>
    <n v="2"/>
    <x v="55"/>
    <x v="1"/>
    <x v="0"/>
    <x v="7"/>
    <s v="Vinyl Coated Wire Paper Clips in Organizer Box, 800/Box"/>
    <n v="18.37"/>
    <n v="2"/>
    <n v="6.2"/>
  </r>
  <r>
    <d v="2017-02-16T00:00:00"/>
    <x v="3"/>
    <x v="1"/>
    <x v="3"/>
    <n v="2"/>
    <x v="55"/>
    <x v="1"/>
    <x v="1"/>
    <x v="5"/>
    <s v="Global Deluxe High-Back Manager's Chair"/>
    <n v="600.55999999999995"/>
    <n v="3"/>
    <n v="-8.58"/>
  </r>
  <r>
    <d v="2017-02-16T00:00:00"/>
    <x v="3"/>
    <x v="1"/>
    <x v="3"/>
    <n v="2"/>
    <x v="55"/>
    <x v="1"/>
    <x v="0"/>
    <x v="2"/>
    <s v="Tennsco Lockers, Gray"/>
    <n v="50.35"/>
    <n v="3"/>
    <n v="-8.18"/>
  </r>
  <r>
    <d v="2017-02-16T00:00:00"/>
    <x v="3"/>
    <x v="1"/>
    <x v="3"/>
    <n v="2"/>
    <x v="55"/>
    <x v="1"/>
    <x v="0"/>
    <x v="4"/>
    <s v="Newell 312"/>
    <n v="28.03"/>
    <n v="6"/>
    <n v="3.5"/>
  </r>
  <r>
    <d v="2017-02-16T00:00:00"/>
    <x v="3"/>
    <x v="1"/>
    <x v="3"/>
    <n v="2"/>
    <x v="55"/>
    <x v="1"/>
    <x v="1"/>
    <x v="8"/>
    <s v="Executive Impressions 13&quot; Clairmont Wall Clock"/>
    <n v="7.69"/>
    <n v="1"/>
    <n v="-3.65"/>
  </r>
  <r>
    <d v="2017-02-17T00:00:00"/>
    <x v="3"/>
    <x v="1"/>
    <x v="3"/>
    <n v="2"/>
    <x v="488"/>
    <x v="1"/>
    <x v="1"/>
    <x v="13"/>
    <s v="Chromcraft 48&quot; x 96&quot; Racetrack Double Pedestal Table"/>
    <n v="480.96"/>
    <n v="3"/>
    <n v="-269.33999999999997"/>
  </r>
  <r>
    <d v="2017-02-17T00:00:00"/>
    <x v="3"/>
    <x v="1"/>
    <x v="3"/>
    <n v="2"/>
    <x v="488"/>
    <x v="1"/>
    <x v="2"/>
    <x v="6"/>
    <s v="LG Exalt"/>
    <n v="124.79"/>
    <n v="1"/>
    <n v="10.92"/>
  </r>
  <r>
    <d v="2017-02-17T00:00:00"/>
    <x v="3"/>
    <x v="1"/>
    <x v="3"/>
    <n v="2"/>
    <x v="172"/>
    <x v="8"/>
    <x v="2"/>
    <x v="6"/>
    <s v="KLD Oscar II Style Snap-on Ultra Thin Side Flip Synthetic Leather Cover Case for HTC One HTC M7"/>
    <n v="29.16"/>
    <n v="3"/>
    <n v="8.4600000000000009"/>
  </r>
  <r>
    <d v="2017-02-17T00:00:00"/>
    <x v="3"/>
    <x v="1"/>
    <x v="3"/>
    <n v="2"/>
    <x v="292"/>
    <x v="23"/>
    <x v="0"/>
    <x v="0"/>
    <s v="Adams Telephone Message Book W/Dividers/Space For Phone Numbers, 5 1/4&quot;X8 1/2&quot;, 300/Messages"/>
    <n v="11.76"/>
    <n v="2"/>
    <n v="5.76"/>
  </r>
  <r>
    <d v="2017-02-17T00:00:00"/>
    <x v="3"/>
    <x v="1"/>
    <x v="3"/>
    <n v="2"/>
    <x v="292"/>
    <x v="23"/>
    <x v="0"/>
    <x v="2"/>
    <s v="Fellowes Bases and Tops For Staxonsteel/High-Stak Systems"/>
    <n v="166.45"/>
    <n v="5"/>
    <n v="39.950000000000003"/>
  </r>
  <r>
    <d v="2017-02-17T00:00:00"/>
    <x v="3"/>
    <x v="1"/>
    <x v="3"/>
    <n v="2"/>
    <x v="601"/>
    <x v="0"/>
    <x v="1"/>
    <x v="11"/>
    <s v="Sauder Mission Library with Doors, Fruitwood Finish"/>
    <n v="89.07"/>
    <n v="1"/>
    <n v="-17.03"/>
  </r>
  <r>
    <d v="2017-02-17T00:00:00"/>
    <x v="3"/>
    <x v="1"/>
    <x v="3"/>
    <n v="2"/>
    <x v="601"/>
    <x v="0"/>
    <x v="0"/>
    <x v="4"/>
    <s v="Dixon Ticonderoga Core-Lock Colored Pencils, 48-Color Set"/>
    <n v="175.44"/>
    <n v="6"/>
    <n v="52.63"/>
  </r>
  <r>
    <d v="2017-02-17T00:00:00"/>
    <x v="3"/>
    <x v="1"/>
    <x v="3"/>
    <n v="2"/>
    <x v="601"/>
    <x v="0"/>
    <x v="2"/>
    <x v="6"/>
    <s v="Jawbone MINI JAMBOX Wireless Bluetooth Speaker"/>
    <n v="438.34"/>
    <n v="4"/>
    <n v="-87.67"/>
  </r>
  <r>
    <d v="2017-02-17T00:00:00"/>
    <x v="3"/>
    <x v="1"/>
    <x v="3"/>
    <n v="2"/>
    <x v="79"/>
    <x v="10"/>
    <x v="1"/>
    <x v="13"/>
    <s v="SAFCO PlanMaster Boards, 60w x 37-1/2d, White Melamine"/>
    <n v="455.97"/>
    <n v="5"/>
    <n v="-106.39"/>
  </r>
  <r>
    <d v="2017-02-17T00:00:00"/>
    <x v="3"/>
    <x v="1"/>
    <x v="3"/>
    <n v="2"/>
    <x v="79"/>
    <x v="10"/>
    <x v="0"/>
    <x v="3"/>
    <s v="Acco Pressboard Covers with Storage Hooks, 14 7/8&quot; x 11&quot;, Executive Red"/>
    <n v="5.72"/>
    <n v="5"/>
    <n v="-4.76"/>
  </r>
  <r>
    <d v="2017-02-17T00:00:00"/>
    <x v="3"/>
    <x v="1"/>
    <x v="3"/>
    <n v="2"/>
    <x v="79"/>
    <x v="10"/>
    <x v="2"/>
    <x v="6"/>
    <s v="Vtech CS6719"/>
    <n v="57.59"/>
    <n v="1"/>
    <n v="-11.52"/>
  </r>
  <r>
    <d v="2017-02-17T00:00:00"/>
    <x v="3"/>
    <x v="1"/>
    <x v="3"/>
    <n v="2"/>
    <x v="79"/>
    <x v="10"/>
    <x v="1"/>
    <x v="8"/>
    <s v="Flat Face Poster Frame"/>
    <n v="30.14"/>
    <n v="2"/>
    <n v="8.2899999999999991"/>
  </r>
  <r>
    <d v="2017-02-17T00:00:00"/>
    <x v="3"/>
    <x v="1"/>
    <x v="3"/>
    <n v="2"/>
    <x v="79"/>
    <x v="10"/>
    <x v="1"/>
    <x v="5"/>
    <s v="Global Commerce Series Low-Back Swivel/Tilt Chairs"/>
    <n v="899.43"/>
    <n v="5"/>
    <n v="-12.85"/>
  </r>
  <r>
    <d v="2017-02-18T00:00:00"/>
    <x v="3"/>
    <x v="1"/>
    <x v="3"/>
    <n v="2"/>
    <x v="755"/>
    <x v="3"/>
    <x v="2"/>
    <x v="6"/>
    <s v="iHome FM Clock Radio with Lightning Dock"/>
    <n v="167.98"/>
    <n v="3"/>
    <n v="10.5"/>
  </r>
  <r>
    <d v="2017-02-18T00:00:00"/>
    <x v="3"/>
    <x v="1"/>
    <x v="3"/>
    <n v="2"/>
    <x v="755"/>
    <x v="3"/>
    <x v="2"/>
    <x v="9"/>
    <s v="Memorex Micro Travel Drive 32 GB"/>
    <n v="109.53"/>
    <n v="3"/>
    <n v="47.1"/>
  </r>
  <r>
    <d v="2017-02-18T00:00:00"/>
    <x v="3"/>
    <x v="1"/>
    <x v="3"/>
    <n v="2"/>
    <x v="755"/>
    <x v="3"/>
    <x v="0"/>
    <x v="1"/>
    <s v="Avery 493"/>
    <n v="9.82"/>
    <n v="2"/>
    <n v="4.8099999999999996"/>
  </r>
  <r>
    <d v="2017-02-19T00:00:00"/>
    <x v="3"/>
    <x v="1"/>
    <x v="3"/>
    <n v="2"/>
    <x v="62"/>
    <x v="4"/>
    <x v="0"/>
    <x v="12"/>
    <s v="Kensington 7 Outlet MasterPiece Power Center"/>
    <n v="1245.8599999999999"/>
    <n v="7"/>
    <n v="361.3"/>
  </r>
  <r>
    <d v="2017-02-19T00:00:00"/>
    <x v="3"/>
    <x v="1"/>
    <x v="3"/>
    <n v="2"/>
    <x v="297"/>
    <x v="22"/>
    <x v="0"/>
    <x v="7"/>
    <s v="Rubber Band Ball"/>
    <n v="11.22"/>
    <n v="3"/>
    <n v="0.22"/>
  </r>
  <r>
    <d v="2017-02-19T00:00:00"/>
    <x v="3"/>
    <x v="1"/>
    <x v="3"/>
    <n v="2"/>
    <x v="341"/>
    <x v="3"/>
    <x v="0"/>
    <x v="4"/>
    <s v="Newell 320"/>
    <n v="12.84"/>
    <n v="3"/>
    <n v="3.47"/>
  </r>
  <r>
    <d v="2017-02-19T00:00:00"/>
    <x v="3"/>
    <x v="1"/>
    <x v="3"/>
    <n v="2"/>
    <x v="341"/>
    <x v="3"/>
    <x v="1"/>
    <x v="8"/>
    <s v="Tensor Computer Mounted Lamp"/>
    <n v="44.67"/>
    <n v="3"/>
    <n v="12.06"/>
  </r>
  <r>
    <d v="2017-02-20T00:00:00"/>
    <x v="3"/>
    <x v="1"/>
    <x v="3"/>
    <n v="2"/>
    <x v="698"/>
    <x v="3"/>
    <x v="1"/>
    <x v="8"/>
    <s v="Executive Impressions 14&quot; Contract Wall Clock"/>
    <n v="22.23"/>
    <n v="1"/>
    <n v="7.34"/>
  </r>
  <r>
    <d v="2017-02-20T00:00:00"/>
    <x v="3"/>
    <x v="1"/>
    <x v="3"/>
    <n v="2"/>
    <x v="698"/>
    <x v="3"/>
    <x v="2"/>
    <x v="6"/>
    <s v="Logitech Mobile Speakerphone P710e -Â speaker phone"/>
    <n v="215.97"/>
    <n v="2"/>
    <n v="18.899999999999999"/>
  </r>
  <r>
    <d v="2017-02-20T00:00:00"/>
    <x v="3"/>
    <x v="1"/>
    <x v="3"/>
    <n v="2"/>
    <x v="425"/>
    <x v="39"/>
    <x v="0"/>
    <x v="4"/>
    <s v="Newell 351"/>
    <n v="6.56"/>
    <n v="2"/>
    <n v="1.9"/>
  </r>
  <r>
    <d v="2017-02-20T00:00:00"/>
    <x v="3"/>
    <x v="1"/>
    <x v="3"/>
    <n v="2"/>
    <x v="425"/>
    <x v="39"/>
    <x v="0"/>
    <x v="12"/>
    <s v="Disposable Triple-Filter Dust Bags"/>
    <n v="13.11"/>
    <n v="3"/>
    <n v="3.41"/>
  </r>
  <r>
    <d v="2017-02-20T00:00:00"/>
    <x v="3"/>
    <x v="1"/>
    <x v="3"/>
    <n v="2"/>
    <x v="244"/>
    <x v="26"/>
    <x v="0"/>
    <x v="7"/>
    <s v="Staples"/>
    <n v="9.43"/>
    <n v="3"/>
    <n v="3.07"/>
  </r>
  <r>
    <d v="2017-02-20T00:00:00"/>
    <x v="3"/>
    <x v="1"/>
    <x v="3"/>
    <n v="2"/>
    <x v="307"/>
    <x v="12"/>
    <x v="2"/>
    <x v="6"/>
    <s v="Toshiba IPT2010-SD IPÂ Telephone"/>
    <n v="333.58"/>
    <n v="3"/>
    <n v="25.02"/>
  </r>
  <r>
    <d v="2017-02-20T00:00:00"/>
    <x v="3"/>
    <x v="1"/>
    <x v="3"/>
    <n v="2"/>
    <x v="307"/>
    <x v="12"/>
    <x v="2"/>
    <x v="9"/>
    <s v="Microsoft Wireless Mobile Mouse 4000"/>
    <n v="31.99"/>
    <n v="1"/>
    <n v="4.8"/>
  </r>
  <r>
    <d v="2017-02-20T00:00:00"/>
    <x v="3"/>
    <x v="1"/>
    <x v="3"/>
    <n v="2"/>
    <x v="307"/>
    <x v="12"/>
    <x v="0"/>
    <x v="2"/>
    <s v="Fellowes Bankers Box Stor/Drawer Steel Plus"/>
    <n v="51.17"/>
    <n v="2"/>
    <n v="-6.4"/>
  </r>
  <r>
    <d v="2017-02-20T00:00:00"/>
    <x v="3"/>
    <x v="1"/>
    <x v="3"/>
    <n v="2"/>
    <x v="307"/>
    <x v="12"/>
    <x v="0"/>
    <x v="10"/>
    <s v="Letter or Legal Size Expandable Poly String Tie Envelopes"/>
    <n v="10.64"/>
    <n v="5"/>
    <n v="3.86"/>
  </r>
  <r>
    <d v="2017-02-20T00:00:00"/>
    <x v="3"/>
    <x v="1"/>
    <x v="3"/>
    <n v="2"/>
    <x v="307"/>
    <x v="12"/>
    <x v="1"/>
    <x v="8"/>
    <s v="Howard Miller 13&quot; Diameter Pewter Finish Round Wall Clock"/>
    <n v="68.7"/>
    <n v="2"/>
    <n v="16.32"/>
  </r>
  <r>
    <d v="2017-02-20T00:00:00"/>
    <x v="3"/>
    <x v="1"/>
    <x v="3"/>
    <n v="2"/>
    <x v="307"/>
    <x v="12"/>
    <x v="1"/>
    <x v="13"/>
    <s v="KI Adjustable-Height Table"/>
    <n v="386.91"/>
    <n v="9"/>
    <n v="-185.72"/>
  </r>
  <r>
    <d v="2017-02-21T00:00:00"/>
    <x v="3"/>
    <x v="1"/>
    <x v="3"/>
    <n v="2"/>
    <x v="610"/>
    <x v="0"/>
    <x v="2"/>
    <x v="9"/>
    <s v="Microsoft Natural Keyboard Elite"/>
    <n v="47.9"/>
    <n v="1"/>
    <n v="-2.99"/>
  </r>
  <r>
    <d v="2017-02-23T00:00:00"/>
    <x v="3"/>
    <x v="1"/>
    <x v="3"/>
    <n v="2"/>
    <x v="584"/>
    <x v="3"/>
    <x v="0"/>
    <x v="0"/>
    <s v="Ampad Phone Message Book, Recycled, 400 Message Capacity, 5 Â¾Â” x 11Â”"/>
    <n v="37.44"/>
    <n v="6"/>
    <n v="16.850000000000001"/>
  </r>
  <r>
    <d v="2017-02-23T00:00:00"/>
    <x v="3"/>
    <x v="1"/>
    <x v="3"/>
    <n v="2"/>
    <x v="689"/>
    <x v="22"/>
    <x v="0"/>
    <x v="7"/>
    <s v="Alliance Rubber Bands"/>
    <n v="8.4"/>
    <n v="5"/>
    <n v="0.34"/>
  </r>
  <r>
    <d v="2017-02-23T00:00:00"/>
    <x v="3"/>
    <x v="1"/>
    <x v="3"/>
    <n v="2"/>
    <x v="689"/>
    <x v="22"/>
    <x v="2"/>
    <x v="6"/>
    <s v="invisibleSHIELD by ZAGG Smudge-Free Screen Protector"/>
    <n v="71.959999999999994"/>
    <n v="5"/>
    <n v="25.19"/>
  </r>
  <r>
    <d v="2017-02-24T00:00:00"/>
    <x v="3"/>
    <x v="1"/>
    <x v="3"/>
    <n v="2"/>
    <x v="710"/>
    <x v="2"/>
    <x v="0"/>
    <x v="3"/>
    <s v="ACCOHIDE 3-Ring Binder, Blue, 1&quot;"/>
    <n v="4.96"/>
    <n v="4"/>
    <n v="-3.8"/>
  </r>
  <r>
    <d v="2017-02-24T00:00:00"/>
    <x v="3"/>
    <x v="1"/>
    <x v="3"/>
    <n v="2"/>
    <x v="442"/>
    <x v="2"/>
    <x v="0"/>
    <x v="0"/>
    <s v="Xerox 1988"/>
    <n v="123.92"/>
    <n v="5"/>
    <n v="38.729999999999997"/>
  </r>
  <r>
    <d v="2017-02-24T00:00:00"/>
    <x v="3"/>
    <x v="1"/>
    <x v="3"/>
    <n v="2"/>
    <x v="442"/>
    <x v="2"/>
    <x v="2"/>
    <x v="9"/>
    <s v="Plantronics CS510 - Over-the-Head monaural Wireless Headset System"/>
    <n v="1319.8"/>
    <n v="5"/>
    <n v="214.47"/>
  </r>
  <r>
    <d v="2017-02-25T00:00:00"/>
    <x v="3"/>
    <x v="1"/>
    <x v="3"/>
    <n v="2"/>
    <x v="289"/>
    <x v="1"/>
    <x v="0"/>
    <x v="3"/>
    <s v="Avery Hidden Tab Dividers for Binding Systems"/>
    <n v="1.79"/>
    <n v="3"/>
    <n v="-3.04"/>
  </r>
  <r>
    <d v="2017-02-25T00:00:00"/>
    <x v="3"/>
    <x v="1"/>
    <x v="3"/>
    <n v="2"/>
    <x v="308"/>
    <x v="25"/>
    <x v="1"/>
    <x v="5"/>
    <s v="Global High-Back Leather Tilter, Burgundy"/>
    <n v="196.78"/>
    <n v="2"/>
    <n v="-22.14"/>
  </r>
  <r>
    <d v="2017-02-25T00:00:00"/>
    <x v="3"/>
    <x v="1"/>
    <x v="3"/>
    <n v="2"/>
    <x v="308"/>
    <x v="25"/>
    <x v="1"/>
    <x v="11"/>
    <s v="Bush Westfield Collection Bookcases, Medium Cherry Finish"/>
    <n v="231.92"/>
    <n v="5"/>
    <n v="5.8"/>
  </r>
  <r>
    <d v="2017-02-26T00:00:00"/>
    <x v="3"/>
    <x v="1"/>
    <x v="3"/>
    <n v="2"/>
    <x v="214"/>
    <x v="3"/>
    <x v="0"/>
    <x v="12"/>
    <s v="Kensington 6 Outlet Guardian Standard Surge Protector"/>
    <n v="81.92"/>
    <n v="4"/>
    <n v="22.12"/>
  </r>
  <r>
    <d v="2017-02-26T00:00:00"/>
    <x v="3"/>
    <x v="1"/>
    <x v="3"/>
    <n v="2"/>
    <x v="214"/>
    <x v="3"/>
    <x v="2"/>
    <x v="6"/>
    <s v="Toshiba IPT2010-SD IPÂ Telephone"/>
    <n v="889.54"/>
    <n v="8"/>
    <n v="66.72"/>
  </r>
  <r>
    <d v="2017-02-26T00:00:00"/>
    <x v="3"/>
    <x v="1"/>
    <x v="3"/>
    <n v="2"/>
    <x v="214"/>
    <x v="3"/>
    <x v="1"/>
    <x v="5"/>
    <s v="GuestStacker Chair with Chrome Finish Legs"/>
    <n v="892.22"/>
    <n v="3"/>
    <n v="89.22"/>
  </r>
  <r>
    <d v="2017-02-26T00:00:00"/>
    <x v="3"/>
    <x v="1"/>
    <x v="3"/>
    <n v="2"/>
    <x v="214"/>
    <x v="3"/>
    <x v="0"/>
    <x v="0"/>
    <s v="Xerox 1908"/>
    <n v="223.92"/>
    <n v="4"/>
    <n v="109.72"/>
  </r>
  <r>
    <d v="2017-02-26T00:00:00"/>
    <x v="3"/>
    <x v="1"/>
    <x v="3"/>
    <n v="2"/>
    <x v="214"/>
    <x v="3"/>
    <x v="0"/>
    <x v="0"/>
    <s v="Xerox 1924"/>
    <n v="23.12"/>
    <n v="4"/>
    <n v="11.33"/>
  </r>
  <r>
    <d v="2017-02-26T00:00:00"/>
    <x v="3"/>
    <x v="1"/>
    <x v="3"/>
    <n v="2"/>
    <x v="383"/>
    <x v="3"/>
    <x v="0"/>
    <x v="12"/>
    <s v="Tripp Lite TLP810NET Broadband Surge for Modem/Fax"/>
    <n v="356.79"/>
    <n v="7"/>
    <n v="99.9"/>
  </r>
  <r>
    <d v="2017-02-26T00:00:00"/>
    <x v="3"/>
    <x v="1"/>
    <x v="3"/>
    <n v="2"/>
    <x v="56"/>
    <x v="3"/>
    <x v="1"/>
    <x v="8"/>
    <s v="Tenex B1-RE Series Chair Mats for Low Pile Carpets"/>
    <n v="91.96"/>
    <n v="2"/>
    <n v="15.63"/>
  </r>
  <r>
    <d v="2017-02-26T00:00:00"/>
    <x v="3"/>
    <x v="1"/>
    <x v="3"/>
    <n v="2"/>
    <x v="56"/>
    <x v="3"/>
    <x v="2"/>
    <x v="6"/>
    <s v="Aastra 57i VoIP phone"/>
    <n v="258.58"/>
    <n v="2"/>
    <n v="19.39"/>
  </r>
  <r>
    <d v="2017-02-26T00:00:00"/>
    <x v="3"/>
    <x v="1"/>
    <x v="3"/>
    <n v="2"/>
    <x v="56"/>
    <x v="3"/>
    <x v="0"/>
    <x v="0"/>
    <s v="It's Hot Message Books with Stickers, 2 3/4&quot; x 5&quot;"/>
    <n v="29.6"/>
    <n v="4"/>
    <n v="13.32"/>
  </r>
  <r>
    <d v="2017-02-28T00:00:00"/>
    <x v="3"/>
    <x v="1"/>
    <x v="3"/>
    <n v="2"/>
    <x v="257"/>
    <x v="37"/>
    <x v="0"/>
    <x v="3"/>
    <s v="Pressboard Hanging Data Binders for Unburst Sheets"/>
    <n v="9.84"/>
    <n v="2"/>
    <n v="4.72"/>
  </r>
  <r>
    <d v="2017-02-28T00:00:00"/>
    <x v="3"/>
    <x v="1"/>
    <x v="3"/>
    <n v="2"/>
    <x v="257"/>
    <x v="37"/>
    <x v="0"/>
    <x v="0"/>
    <s v="Southworth 100% RÃ©sumÃ© Paper, 24lb."/>
    <n v="7.78"/>
    <n v="1"/>
    <n v="3.5"/>
  </r>
  <r>
    <d v="2017-03-02T00:00:00"/>
    <x v="3"/>
    <x v="2"/>
    <x v="3"/>
    <n v="3"/>
    <x v="660"/>
    <x v="0"/>
    <x v="0"/>
    <x v="14"/>
    <s v="Staple remover"/>
    <n v="6.98"/>
    <n v="4"/>
    <n v="-1.4"/>
  </r>
  <r>
    <d v="2017-03-02T00:00:00"/>
    <x v="3"/>
    <x v="2"/>
    <x v="3"/>
    <n v="3"/>
    <x v="660"/>
    <x v="0"/>
    <x v="0"/>
    <x v="3"/>
    <s v="Wilson Jones Leather-Like Binders with DublLock Round Rings"/>
    <n v="12.22"/>
    <n v="7"/>
    <n v="-20.170000000000002"/>
  </r>
  <r>
    <d v="2017-03-02T00:00:00"/>
    <x v="3"/>
    <x v="2"/>
    <x v="3"/>
    <n v="3"/>
    <x v="706"/>
    <x v="3"/>
    <x v="2"/>
    <x v="6"/>
    <s v="Panasonic KX TS3282B Corded phone"/>
    <n v="196.78"/>
    <n v="3"/>
    <n v="14.76"/>
  </r>
  <r>
    <d v="2017-03-02T00:00:00"/>
    <x v="3"/>
    <x v="2"/>
    <x v="3"/>
    <n v="3"/>
    <x v="706"/>
    <x v="3"/>
    <x v="2"/>
    <x v="9"/>
    <s v="Logitech G13 Programmable Gameboard with LCD Display"/>
    <n v="479.94"/>
    <n v="6"/>
    <n v="52.79"/>
  </r>
  <r>
    <d v="2017-03-02T00:00:00"/>
    <x v="3"/>
    <x v="2"/>
    <x v="3"/>
    <n v="3"/>
    <x v="159"/>
    <x v="7"/>
    <x v="0"/>
    <x v="4"/>
    <s v="Newell 34"/>
    <n v="59.52"/>
    <n v="3"/>
    <n v="15.48"/>
  </r>
  <r>
    <d v="2017-03-02T00:00:00"/>
    <x v="3"/>
    <x v="2"/>
    <x v="3"/>
    <n v="3"/>
    <x v="159"/>
    <x v="7"/>
    <x v="0"/>
    <x v="10"/>
    <s v="Staple envelope"/>
    <n v="57.96"/>
    <n v="7"/>
    <n v="27.24"/>
  </r>
  <r>
    <d v="2017-03-02T00:00:00"/>
    <x v="3"/>
    <x v="2"/>
    <x v="3"/>
    <n v="3"/>
    <x v="159"/>
    <x v="7"/>
    <x v="1"/>
    <x v="11"/>
    <s v="Bush Cubix Collection Bookcases, Fully Assembled"/>
    <n v="441.96"/>
    <n v="2"/>
    <n v="101.65"/>
  </r>
  <r>
    <d v="2017-03-02T00:00:00"/>
    <x v="3"/>
    <x v="2"/>
    <x v="3"/>
    <n v="3"/>
    <x v="159"/>
    <x v="7"/>
    <x v="0"/>
    <x v="0"/>
    <s v="Easy-staple paper"/>
    <n v="68.040000000000006"/>
    <n v="6"/>
    <n v="33.340000000000003"/>
  </r>
  <r>
    <d v="2017-03-02T00:00:00"/>
    <x v="3"/>
    <x v="2"/>
    <x v="3"/>
    <n v="3"/>
    <x v="409"/>
    <x v="10"/>
    <x v="0"/>
    <x v="3"/>
    <s v="GBC VeloBind Cover Sets"/>
    <n v="18.53"/>
    <n v="4"/>
    <n v="-12.35"/>
  </r>
  <r>
    <d v="2017-03-02T00:00:00"/>
    <x v="3"/>
    <x v="2"/>
    <x v="3"/>
    <n v="3"/>
    <x v="687"/>
    <x v="3"/>
    <x v="0"/>
    <x v="3"/>
    <s v="Catalog Binders with Expanding Posts"/>
    <n v="107.65"/>
    <n v="2"/>
    <n v="33.64"/>
  </r>
  <r>
    <d v="2017-03-02T00:00:00"/>
    <x v="3"/>
    <x v="2"/>
    <x v="3"/>
    <n v="3"/>
    <x v="138"/>
    <x v="0"/>
    <x v="0"/>
    <x v="3"/>
    <s v="Acco Suede Grain Vinyl Round Ring Binder"/>
    <n v="0.56000000000000005"/>
    <n v="1"/>
    <n v="-0.95"/>
  </r>
  <r>
    <d v="2017-03-03T00:00:00"/>
    <x v="3"/>
    <x v="2"/>
    <x v="3"/>
    <n v="3"/>
    <x v="760"/>
    <x v="5"/>
    <x v="0"/>
    <x v="12"/>
    <s v="Acco 6 Outlet Guardian Premium Surge Suppressor"/>
    <n v="72.8"/>
    <n v="5"/>
    <n v="19.66"/>
  </r>
  <r>
    <d v="2017-03-03T00:00:00"/>
    <x v="3"/>
    <x v="2"/>
    <x v="3"/>
    <n v="3"/>
    <x v="238"/>
    <x v="0"/>
    <x v="0"/>
    <x v="0"/>
    <s v="Important Message Pads, 50 4-1/4 x 5-1/2 Forms per Pad"/>
    <n v="26.88"/>
    <n v="8"/>
    <n v="9.74"/>
  </r>
  <r>
    <d v="2017-03-03T00:00:00"/>
    <x v="3"/>
    <x v="2"/>
    <x v="3"/>
    <n v="3"/>
    <x v="287"/>
    <x v="14"/>
    <x v="1"/>
    <x v="5"/>
    <s v="Global Ergonomic Managers Chair"/>
    <n v="180.98"/>
    <n v="1"/>
    <n v="47.05"/>
  </r>
  <r>
    <d v="2017-03-03T00:00:00"/>
    <x v="3"/>
    <x v="2"/>
    <x v="3"/>
    <n v="3"/>
    <x v="287"/>
    <x v="14"/>
    <x v="2"/>
    <x v="9"/>
    <s v="Logitech Wireless Marathon Mouse M705"/>
    <n v="99.98"/>
    <n v="2"/>
    <n v="42.99"/>
  </r>
  <r>
    <d v="2017-03-03T00:00:00"/>
    <x v="3"/>
    <x v="2"/>
    <x v="3"/>
    <n v="3"/>
    <x v="28"/>
    <x v="3"/>
    <x v="2"/>
    <x v="9"/>
    <s v="Imation Bio 2GB USBÂ Flash Drive ImationÂ Corp"/>
    <n v="1049.44"/>
    <n v="8"/>
    <n v="440.76"/>
  </r>
  <r>
    <d v="2017-03-03T00:00:00"/>
    <x v="3"/>
    <x v="2"/>
    <x v="3"/>
    <n v="3"/>
    <x v="28"/>
    <x v="3"/>
    <x v="1"/>
    <x v="5"/>
    <s v="Novimex Turbo Task Chair"/>
    <n v="170.35"/>
    <n v="3"/>
    <n v="-17.04"/>
  </r>
  <r>
    <d v="2017-03-03T00:00:00"/>
    <x v="3"/>
    <x v="2"/>
    <x v="3"/>
    <n v="3"/>
    <x v="478"/>
    <x v="3"/>
    <x v="1"/>
    <x v="13"/>
    <s v="Lesro Sheffield Collection Coffee Table, End Table, Center Table, Corner Table"/>
    <n v="399.67"/>
    <n v="7"/>
    <n v="-14.99"/>
  </r>
  <r>
    <d v="2017-03-04T00:00:00"/>
    <x v="3"/>
    <x v="2"/>
    <x v="3"/>
    <n v="3"/>
    <x v="569"/>
    <x v="3"/>
    <x v="0"/>
    <x v="4"/>
    <s v="American Pencil"/>
    <n v="9.32"/>
    <n v="4"/>
    <n v="2.7"/>
  </r>
  <r>
    <d v="2017-03-04T00:00:00"/>
    <x v="3"/>
    <x v="2"/>
    <x v="3"/>
    <n v="3"/>
    <x v="569"/>
    <x v="3"/>
    <x v="0"/>
    <x v="10"/>
    <s v="White Envelopes, White Envelopes with Clear Poly Window"/>
    <n v="15.25"/>
    <n v="1"/>
    <n v="7.02"/>
  </r>
  <r>
    <d v="2017-03-04T00:00:00"/>
    <x v="3"/>
    <x v="2"/>
    <x v="3"/>
    <n v="3"/>
    <x v="0"/>
    <x v="0"/>
    <x v="0"/>
    <x v="0"/>
    <s v="Xerox 1934"/>
    <n v="89.57"/>
    <n v="2"/>
    <n v="32.47"/>
  </r>
  <r>
    <d v="2017-03-04T00:00:00"/>
    <x v="3"/>
    <x v="2"/>
    <x v="3"/>
    <n v="3"/>
    <x v="722"/>
    <x v="0"/>
    <x v="1"/>
    <x v="8"/>
    <s v="Howard Miller 13-3/4&quot; Diameter Brushed Chrome Round Wall Clock"/>
    <n v="103.5"/>
    <n v="5"/>
    <n v="-77.63"/>
  </r>
  <r>
    <d v="2017-03-04T00:00:00"/>
    <x v="3"/>
    <x v="2"/>
    <x v="3"/>
    <n v="3"/>
    <x v="722"/>
    <x v="0"/>
    <x v="0"/>
    <x v="1"/>
    <s v="Avery 497"/>
    <n v="2.46"/>
    <n v="1"/>
    <n v="0.86"/>
  </r>
  <r>
    <d v="2017-03-04T00:00:00"/>
    <x v="3"/>
    <x v="2"/>
    <x v="3"/>
    <n v="3"/>
    <x v="722"/>
    <x v="0"/>
    <x v="0"/>
    <x v="2"/>
    <s v="Crate-A-Files"/>
    <n v="8.7200000000000006"/>
    <n v="1"/>
    <n v="0.65"/>
  </r>
  <r>
    <d v="2017-03-05T00:00:00"/>
    <x v="3"/>
    <x v="2"/>
    <x v="3"/>
    <n v="3"/>
    <x v="500"/>
    <x v="21"/>
    <x v="0"/>
    <x v="1"/>
    <s v="Avery 515"/>
    <n v="25.06"/>
    <n v="2"/>
    <n v="11.78"/>
  </r>
  <r>
    <d v="2017-03-05T00:00:00"/>
    <x v="3"/>
    <x v="2"/>
    <x v="3"/>
    <n v="3"/>
    <x v="427"/>
    <x v="28"/>
    <x v="0"/>
    <x v="7"/>
    <s v="Advantus Map Pennant Flags and Round Head Tacks"/>
    <n v="7.9"/>
    <n v="2"/>
    <n v="2.5299999999999998"/>
  </r>
  <r>
    <d v="2017-03-05T00:00:00"/>
    <x v="3"/>
    <x v="2"/>
    <x v="3"/>
    <n v="3"/>
    <x v="427"/>
    <x v="28"/>
    <x v="0"/>
    <x v="2"/>
    <s v="Recycled Steel Personal File for Standard File Folders"/>
    <n v="221.16"/>
    <n v="4"/>
    <n v="57.5"/>
  </r>
  <r>
    <d v="2017-03-05T00:00:00"/>
    <x v="3"/>
    <x v="2"/>
    <x v="3"/>
    <n v="3"/>
    <x v="427"/>
    <x v="28"/>
    <x v="0"/>
    <x v="3"/>
    <s v="GBC ProClick Punch Binding System"/>
    <n v="127.96"/>
    <n v="2"/>
    <n v="62.7"/>
  </r>
  <r>
    <d v="2017-03-05T00:00:00"/>
    <x v="3"/>
    <x v="2"/>
    <x v="3"/>
    <n v="3"/>
    <x v="427"/>
    <x v="28"/>
    <x v="0"/>
    <x v="3"/>
    <s v="Avery Hole Reinforcements"/>
    <n v="18.690000000000001"/>
    <n v="3"/>
    <n v="9.16"/>
  </r>
  <r>
    <d v="2017-03-05T00:00:00"/>
    <x v="3"/>
    <x v="2"/>
    <x v="3"/>
    <n v="3"/>
    <x v="595"/>
    <x v="29"/>
    <x v="0"/>
    <x v="10"/>
    <s v="Laser &amp; Ink Jet Business Envelopes"/>
    <n v="42.68"/>
    <n v="4"/>
    <n v="19.63"/>
  </r>
  <r>
    <d v="2017-03-05T00:00:00"/>
    <x v="3"/>
    <x v="2"/>
    <x v="3"/>
    <n v="3"/>
    <x v="595"/>
    <x v="29"/>
    <x v="2"/>
    <x v="9"/>
    <s v="Logitech G700s Rechargeable Gaming Mouse"/>
    <n v="299.97000000000003"/>
    <n v="3"/>
    <n v="125.99"/>
  </r>
  <r>
    <d v="2017-03-05T00:00:00"/>
    <x v="3"/>
    <x v="2"/>
    <x v="3"/>
    <n v="3"/>
    <x v="595"/>
    <x v="29"/>
    <x v="0"/>
    <x v="12"/>
    <s v="Kensington 7 Outlet MasterPiece HOMEOFFICE Power Control Center"/>
    <n v="262.24"/>
    <n v="2"/>
    <n v="78.67"/>
  </r>
  <r>
    <d v="2017-03-05T00:00:00"/>
    <x v="3"/>
    <x v="2"/>
    <x v="3"/>
    <n v="3"/>
    <x v="595"/>
    <x v="29"/>
    <x v="0"/>
    <x v="3"/>
    <s v="Ibico Recycled Linen-Style Covers"/>
    <n v="234.36"/>
    <n v="6"/>
    <n v="112.49"/>
  </r>
  <r>
    <d v="2017-03-06T00:00:00"/>
    <x v="3"/>
    <x v="2"/>
    <x v="3"/>
    <n v="3"/>
    <x v="782"/>
    <x v="20"/>
    <x v="0"/>
    <x v="0"/>
    <s v="Xerox 1883"/>
    <n v="26.38"/>
    <n v="1"/>
    <n v="12.13"/>
  </r>
  <r>
    <d v="2017-03-06T00:00:00"/>
    <x v="3"/>
    <x v="2"/>
    <x v="3"/>
    <n v="3"/>
    <x v="782"/>
    <x v="20"/>
    <x v="1"/>
    <x v="8"/>
    <s v="Westinghouse Floor Lamp with Metal Mesh Shade, Black"/>
    <n v="71.97"/>
    <n v="3"/>
    <n v="16.55"/>
  </r>
  <r>
    <d v="2017-03-06T00:00:00"/>
    <x v="3"/>
    <x v="2"/>
    <x v="3"/>
    <n v="3"/>
    <x v="151"/>
    <x v="3"/>
    <x v="0"/>
    <x v="3"/>
    <s v="Economy Binders"/>
    <n v="14.98"/>
    <n v="9"/>
    <n v="5.43"/>
  </r>
  <r>
    <d v="2017-03-06T00:00:00"/>
    <x v="3"/>
    <x v="2"/>
    <x v="3"/>
    <n v="3"/>
    <x v="562"/>
    <x v="3"/>
    <x v="0"/>
    <x v="2"/>
    <s v="File Shuttle II and Handi-File, Black"/>
    <n v="67.78"/>
    <n v="2"/>
    <n v="16.95"/>
  </r>
  <r>
    <d v="2017-03-06T00:00:00"/>
    <x v="3"/>
    <x v="2"/>
    <x v="3"/>
    <n v="3"/>
    <x v="658"/>
    <x v="3"/>
    <x v="0"/>
    <x v="4"/>
    <s v="Fluorescent Highlighters by Dixon"/>
    <n v="23.88"/>
    <n v="6"/>
    <n v="8.1199999999999992"/>
  </r>
  <r>
    <d v="2017-03-06T00:00:00"/>
    <x v="3"/>
    <x v="2"/>
    <x v="3"/>
    <n v="3"/>
    <x v="658"/>
    <x v="3"/>
    <x v="0"/>
    <x v="1"/>
    <s v="Avery 49"/>
    <n v="11.52"/>
    <n v="4"/>
    <n v="5.64"/>
  </r>
  <r>
    <d v="2017-03-06T00:00:00"/>
    <x v="3"/>
    <x v="2"/>
    <x v="3"/>
    <n v="3"/>
    <x v="658"/>
    <x v="3"/>
    <x v="0"/>
    <x v="0"/>
    <s v="Xerox 1893"/>
    <n v="286.93"/>
    <n v="7"/>
    <n v="140.6"/>
  </r>
  <r>
    <d v="2017-03-06T00:00:00"/>
    <x v="3"/>
    <x v="2"/>
    <x v="3"/>
    <n v="3"/>
    <x v="658"/>
    <x v="3"/>
    <x v="2"/>
    <x v="6"/>
    <s v="Digium D40 VoIP phone"/>
    <n v="206.38"/>
    <n v="2"/>
    <n v="23.22"/>
  </r>
  <r>
    <d v="2017-03-06T00:00:00"/>
    <x v="3"/>
    <x v="2"/>
    <x v="3"/>
    <n v="3"/>
    <x v="738"/>
    <x v="0"/>
    <x v="0"/>
    <x v="1"/>
    <s v="Avery 511"/>
    <n v="4.93"/>
    <n v="2"/>
    <n v="1.72"/>
  </r>
  <r>
    <d v="2017-03-06T00:00:00"/>
    <x v="3"/>
    <x v="2"/>
    <x v="3"/>
    <n v="3"/>
    <x v="738"/>
    <x v="0"/>
    <x v="0"/>
    <x v="4"/>
    <s v="Newell 345"/>
    <n v="63.49"/>
    <n v="4"/>
    <n v="4.76"/>
  </r>
  <r>
    <d v="2017-03-07T00:00:00"/>
    <x v="3"/>
    <x v="2"/>
    <x v="3"/>
    <n v="3"/>
    <x v="588"/>
    <x v="36"/>
    <x v="2"/>
    <x v="9"/>
    <s v="Logitech Desktop MK120 Mouse and keyboard Combo"/>
    <n v="49.08"/>
    <n v="3"/>
    <n v="4.91"/>
  </r>
  <r>
    <d v="2017-03-07T00:00:00"/>
    <x v="3"/>
    <x v="2"/>
    <x v="3"/>
    <n v="3"/>
    <x v="489"/>
    <x v="20"/>
    <x v="0"/>
    <x v="3"/>
    <s v="3M Organizer Strips"/>
    <n v="25.92"/>
    <n v="6"/>
    <n v="9.07"/>
  </r>
  <r>
    <d v="2017-03-07T00:00:00"/>
    <x v="3"/>
    <x v="2"/>
    <x v="3"/>
    <n v="3"/>
    <x v="489"/>
    <x v="20"/>
    <x v="0"/>
    <x v="1"/>
    <s v="Avery 4027 File Folder Labels for Dot Matrix Printers, 5000 Labels per Box, White"/>
    <n v="91.59"/>
    <n v="3"/>
    <n v="42.13"/>
  </r>
  <r>
    <d v="2017-03-08T00:00:00"/>
    <x v="3"/>
    <x v="2"/>
    <x v="3"/>
    <n v="3"/>
    <x v="668"/>
    <x v="4"/>
    <x v="0"/>
    <x v="12"/>
    <s v="Belkin 8 Outlet SurgeMaster II Gold Surge Protector with Phone Protection"/>
    <n v="647.84"/>
    <n v="8"/>
    <n v="168.44"/>
  </r>
  <r>
    <d v="2017-03-08T00:00:00"/>
    <x v="3"/>
    <x v="2"/>
    <x v="3"/>
    <n v="3"/>
    <x v="668"/>
    <x v="4"/>
    <x v="0"/>
    <x v="1"/>
    <s v="Avery Address/Shipping Labels for Typewriters, 4&quot; x 2&quot;"/>
    <n v="20.7"/>
    <n v="2"/>
    <n v="9.94"/>
  </r>
  <r>
    <d v="2017-03-08T00:00:00"/>
    <x v="3"/>
    <x v="2"/>
    <x v="3"/>
    <n v="3"/>
    <x v="545"/>
    <x v="3"/>
    <x v="0"/>
    <x v="3"/>
    <s v="Green Canvas Binder for 8-1/2&quot; x 14&quot; Sheets"/>
    <n v="171.2"/>
    <n v="5"/>
    <n v="64.2"/>
  </r>
  <r>
    <d v="2017-03-08T00:00:00"/>
    <x v="3"/>
    <x v="2"/>
    <x v="3"/>
    <n v="3"/>
    <x v="545"/>
    <x v="3"/>
    <x v="0"/>
    <x v="4"/>
    <s v="Newell 323"/>
    <n v="3.36"/>
    <n v="2"/>
    <n v="0.87"/>
  </r>
  <r>
    <d v="2017-03-09T00:00:00"/>
    <x v="3"/>
    <x v="2"/>
    <x v="3"/>
    <n v="3"/>
    <x v="754"/>
    <x v="3"/>
    <x v="2"/>
    <x v="9"/>
    <s v="Logitech Wireless Headset h800"/>
    <n v="199.98"/>
    <n v="2"/>
    <n v="69.989999999999995"/>
  </r>
  <r>
    <d v="2017-03-09T00:00:00"/>
    <x v="3"/>
    <x v="2"/>
    <x v="3"/>
    <n v="3"/>
    <x v="366"/>
    <x v="3"/>
    <x v="2"/>
    <x v="16"/>
    <s v="Hewlett Packard 310 Color Digital Copier"/>
    <n v="479.98"/>
    <n v="2"/>
    <n v="60"/>
  </r>
  <r>
    <d v="2017-03-09T00:00:00"/>
    <x v="3"/>
    <x v="2"/>
    <x v="3"/>
    <n v="3"/>
    <x v="366"/>
    <x v="3"/>
    <x v="0"/>
    <x v="3"/>
    <s v="DXL Angle-View Binders with Locking Rings by Samsill"/>
    <n v="30.84"/>
    <n v="5"/>
    <n v="9.64"/>
  </r>
  <r>
    <d v="2017-03-10T00:00:00"/>
    <x v="3"/>
    <x v="2"/>
    <x v="3"/>
    <n v="3"/>
    <x v="772"/>
    <x v="2"/>
    <x v="0"/>
    <x v="4"/>
    <s v="Newell 337"/>
    <n v="5.25"/>
    <n v="2"/>
    <n v="0.59"/>
  </r>
  <r>
    <d v="2017-03-10T00:00:00"/>
    <x v="3"/>
    <x v="2"/>
    <x v="3"/>
    <n v="3"/>
    <x v="772"/>
    <x v="2"/>
    <x v="2"/>
    <x v="6"/>
    <s v="Cisco SPA525G2 IP Phone - Wireless"/>
    <n v="35.909999999999997"/>
    <n v="3"/>
    <n v="-8.3800000000000008"/>
  </r>
  <r>
    <d v="2017-03-10T00:00:00"/>
    <x v="3"/>
    <x v="2"/>
    <x v="3"/>
    <n v="3"/>
    <x v="772"/>
    <x v="2"/>
    <x v="1"/>
    <x v="8"/>
    <s v="Westinghouse Clip-On Gooseneck Lamps"/>
    <n v="6.7"/>
    <n v="1"/>
    <n v="0.5"/>
  </r>
  <r>
    <d v="2017-03-10T00:00:00"/>
    <x v="3"/>
    <x v="2"/>
    <x v="3"/>
    <n v="3"/>
    <x v="772"/>
    <x v="2"/>
    <x v="1"/>
    <x v="8"/>
    <s v="Howard Miller Distant Time Traveler Alarm Clock"/>
    <n v="43.87"/>
    <n v="2"/>
    <n v="11.52"/>
  </r>
  <r>
    <d v="2017-03-10T00:00:00"/>
    <x v="3"/>
    <x v="2"/>
    <x v="3"/>
    <n v="3"/>
    <x v="185"/>
    <x v="2"/>
    <x v="2"/>
    <x v="6"/>
    <s v="Nokia Lumia 521 (T-Mobile)"/>
    <n v="53.98"/>
    <n v="3"/>
    <n v="-10.8"/>
  </r>
  <r>
    <d v="2017-03-10T00:00:00"/>
    <x v="3"/>
    <x v="2"/>
    <x v="3"/>
    <n v="3"/>
    <x v="600"/>
    <x v="25"/>
    <x v="0"/>
    <x v="12"/>
    <s v="Euro Pro Shark Stick Mini Vacuum"/>
    <n v="48.78"/>
    <n v="1"/>
    <n v="3.66"/>
  </r>
  <r>
    <d v="2017-03-10T00:00:00"/>
    <x v="3"/>
    <x v="2"/>
    <x v="3"/>
    <n v="3"/>
    <x v="600"/>
    <x v="25"/>
    <x v="0"/>
    <x v="3"/>
    <s v="Heavy-Duty E-Z-D Binders"/>
    <n v="13.09"/>
    <n v="4"/>
    <n v="-10.039999999999999"/>
  </r>
  <r>
    <d v="2017-03-10T00:00:00"/>
    <x v="3"/>
    <x v="2"/>
    <x v="3"/>
    <n v="3"/>
    <x v="507"/>
    <x v="3"/>
    <x v="2"/>
    <x v="9"/>
    <s v="MaxellÂ LTO Ultrium - 800 GB"/>
    <n v="111.96"/>
    <n v="4"/>
    <n v="21.27"/>
  </r>
  <r>
    <d v="2017-03-10T00:00:00"/>
    <x v="3"/>
    <x v="2"/>
    <x v="3"/>
    <n v="3"/>
    <x v="496"/>
    <x v="0"/>
    <x v="1"/>
    <x v="13"/>
    <s v="Bevis Traditional Conference Table Top, Plinth Base"/>
    <n v="933.41"/>
    <n v="4"/>
    <n v="-173.35"/>
  </r>
  <r>
    <d v="2017-03-11T00:00:00"/>
    <x v="3"/>
    <x v="2"/>
    <x v="3"/>
    <n v="3"/>
    <x v="655"/>
    <x v="14"/>
    <x v="0"/>
    <x v="3"/>
    <s v="GBC DocuBind TL200 Manual Binding Machine"/>
    <n v="895.92"/>
    <n v="4"/>
    <n v="421.08"/>
  </r>
  <r>
    <d v="2017-03-11T00:00:00"/>
    <x v="3"/>
    <x v="2"/>
    <x v="3"/>
    <n v="3"/>
    <x v="167"/>
    <x v="2"/>
    <x v="2"/>
    <x v="6"/>
    <s v="Nortel Meridian M5316 Digital phone"/>
    <n v="776.85"/>
    <n v="5"/>
    <n v="-181.27"/>
  </r>
  <r>
    <d v="2017-03-11T00:00:00"/>
    <x v="3"/>
    <x v="2"/>
    <x v="3"/>
    <n v="3"/>
    <x v="167"/>
    <x v="2"/>
    <x v="0"/>
    <x v="3"/>
    <s v="Avery Trapezoid Ring Binder, 3&quot; Capacity, Black, 1040 sheets"/>
    <n v="12.29"/>
    <n v="1"/>
    <n v="-8.61"/>
  </r>
  <r>
    <d v="2017-03-11T00:00:00"/>
    <x v="3"/>
    <x v="2"/>
    <x v="3"/>
    <n v="3"/>
    <x v="167"/>
    <x v="2"/>
    <x v="1"/>
    <x v="13"/>
    <s v="KI Adjustable-Height Table"/>
    <n v="154.76"/>
    <n v="3"/>
    <n v="-46.43"/>
  </r>
  <r>
    <d v="2017-03-11T00:00:00"/>
    <x v="3"/>
    <x v="2"/>
    <x v="3"/>
    <n v="3"/>
    <x v="167"/>
    <x v="2"/>
    <x v="0"/>
    <x v="2"/>
    <s v="Desktop 3-Pocket Hot File"/>
    <n v="43.28"/>
    <n v="1"/>
    <n v="3.25"/>
  </r>
  <r>
    <d v="2017-03-11T00:00:00"/>
    <x v="3"/>
    <x v="2"/>
    <x v="3"/>
    <n v="3"/>
    <x v="298"/>
    <x v="32"/>
    <x v="2"/>
    <x v="9"/>
    <s v="Memorex Mini Travel Drive 16 GB USB 2.0 Flash Drive"/>
    <n v="63.88"/>
    <n v="4"/>
    <n v="24.91"/>
  </r>
  <r>
    <d v="2017-03-11T00:00:00"/>
    <x v="3"/>
    <x v="2"/>
    <x v="3"/>
    <n v="3"/>
    <x v="298"/>
    <x v="32"/>
    <x v="1"/>
    <x v="8"/>
    <s v="Executive Impressions 16-1/2&quot; Circular Wall Clock"/>
    <n v="26.72"/>
    <n v="1"/>
    <n v="11.76"/>
  </r>
  <r>
    <d v="2017-03-12T00:00:00"/>
    <x v="3"/>
    <x v="2"/>
    <x v="3"/>
    <n v="3"/>
    <x v="127"/>
    <x v="32"/>
    <x v="2"/>
    <x v="6"/>
    <s v="PowerGen Dual USB Car Charger"/>
    <n v="69.930000000000007"/>
    <n v="7"/>
    <n v="32.17"/>
  </r>
  <r>
    <d v="2017-03-12T00:00:00"/>
    <x v="3"/>
    <x v="2"/>
    <x v="3"/>
    <n v="3"/>
    <x v="544"/>
    <x v="3"/>
    <x v="0"/>
    <x v="2"/>
    <s v="Carina Double Wide Media Storage Towers in Natural &amp; Black"/>
    <n v="242.94"/>
    <n v="3"/>
    <n v="9.7200000000000006"/>
  </r>
  <r>
    <d v="2017-03-12T00:00:00"/>
    <x v="3"/>
    <x v="2"/>
    <x v="3"/>
    <n v="3"/>
    <x v="41"/>
    <x v="13"/>
    <x v="0"/>
    <x v="3"/>
    <s v="Avery Non-Stick Binders"/>
    <n v="40.409999999999997"/>
    <n v="9"/>
    <n v="18.59"/>
  </r>
  <r>
    <d v="2017-03-13T00:00:00"/>
    <x v="3"/>
    <x v="2"/>
    <x v="3"/>
    <n v="3"/>
    <x v="432"/>
    <x v="3"/>
    <x v="0"/>
    <x v="0"/>
    <s v="Multicolor Computer Printout Paper"/>
    <n v="314.55"/>
    <n v="3"/>
    <n v="150.97999999999999"/>
  </r>
  <r>
    <d v="2017-03-13T00:00:00"/>
    <x v="3"/>
    <x v="2"/>
    <x v="3"/>
    <n v="3"/>
    <x v="499"/>
    <x v="31"/>
    <x v="0"/>
    <x v="2"/>
    <s v="SimpliFile Personal File, Black Granite, 15w x 6-15/16d x 11-1/4h"/>
    <n v="90.8"/>
    <n v="8"/>
    <n v="25.42"/>
  </r>
  <r>
    <d v="2017-03-13T00:00:00"/>
    <x v="3"/>
    <x v="2"/>
    <x v="3"/>
    <n v="3"/>
    <x v="499"/>
    <x v="31"/>
    <x v="2"/>
    <x v="6"/>
    <s v="OtterBox Commuter Series Case - iPhone 5 &amp; 5s"/>
    <n v="140.74"/>
    <n v="8"/>
    <n v="49.26"/>
  </r>
  <r>
    <d v="2017-03-13T00:00:00"/>
    <x v="3"/>
    <x v="2"/>
    <x v="3"/>
    <n v="3"/>
    <x v="499"/>
    <x v="31"/>
    <x v="2"/>
    <x v="9"/>
    <s v="Logitech Wireless Headset H600 Over-The-Head Design"/>
    <n v="214.95"/>
    <n v="5"/>
    <n v="88.13"/>
  </r>
  <r>
    <d v="2017-03-13T00:00:00"/>
    <x v="3"/>
    <x v="2"/>
    <x v="3"/>
    <n v="3"/>
    <x v="499"/>
    <x v="31"/>
    <x v="0"/>
    <x v="0"/>
    <s v="Xerox 230"/>
    <n v="45.36"/>
    <n v="7"/>
    <n v="21.77"/>
  </r>
  <r>
    <d v="2017-03-13T00:00:00"/>
    <x v="3"/>
    <x v="2"/>
    <x v="3"/>
    <n v="3"/>
    <x v="499"/>
    <x v="31"/>
    <x v="0"/>
    <x v="0"/>
    <s v="Xerox 1885"/>
    <n v="288.24"/>
    <n v="6"/>
    <n v="138.36000000000001"/>
  </r>
  <r>
    <d v="2017-03-13T00:00:00"/>
    <x v="3"/>
    <x v="2"/>
    <x v="3"/>
    <n v="3"/>
    <x v="145"/>
    <x v="26"/>
    <x v="0"/>
    <x v="14"/>
    <s v="Martin Yale Chadless Opener Electric Letter Opener"/>
    <n v="1332.5"/>
    <n v="2"/>
    <n v="-299.81"/>
  </r>
  <r>
    <d v="2017-03-13T00:00:00"/>
    <x v="3"/>
    <x v="2"/>
    <x v="3"/>
    <n v="3"/>
    <x v="720"/>
    <x v="1"/>
    <x v="0"/>
    <x v="4"/>
    <s v="Col-Erase Pencils with Erasers"/>
    <n v="19.46"/>
    <n v="4"/>
    <n v="2.19"/>
  </r>
  <r>
    <d v="2017-03-13T00:00:00"/>
    <x v="3"/>
    <x v="2"/>
    <x v="3"/>
    <n v="3"/>
    <x v="720"/>
    <x v="1"/>
    <x v="2"/>
    <x v="15"/>
    <s v="HP Officejet Pro 8600 e-All-In-One Printer, Copier, Scanner, Fax"/>
    <n v="209.99"/>
    <n v="2"/>
    <n v="9"/>
  </r>
  <r>
    <d v="2017-03-13T00:00:00"/>
    <x v="3"/>
    <x v="2"/>
    <x v="3"/>
    <n v="3"/>
    <x v="720"/>
    <x v="1"/>
    <x v="0"/>
    <x v="4"/>
    <s v="Eberhard Faber 3 1/2&quot; Golf Pencils"/>
    <n v="29.76"/>
    <n v="5"/>
    <n v="1.86"/>
  </r>
  <r>
    <d v="2017-03-13T00:00:00"/>
    <x v="3"/>
    <x v="2"/>
    <x v="3"/>
    <n v="3"/>
    <x v="720"/>
    <x v="1"/>
    <x v="1"/>
    <x v="5"/>
    <s v="SAFCO Folding Chair Trolley"/>
    <n v="89.77"/>
    <n v="1"/>
    <n v="-2.56"/>
  </r>
  <r>
    <d v="2017-03-13T00:00:00"/>
    <x v="3"/>
    <x v="2"/>
    <x v="3"/>
    <n v="3"/>
    <x v="720"/>
    <x v="1"/>
    <x v="2"/>
    <x v="16"/>
    <s v="Hewlett Packard LaserJet 3310 Copier"/>
    <n v="959.98"/>
    <n v="2"/>
    <n v="335.99"/>
  </r>
  <r>
    <d v="2017-03-13T00:00:00"/>
    <x v="3"/>
    <x v="2"/>
    <x v="3"/>
    <n v="3"/>
    <x v="720"/>
    <x v="1"/>
    <x v="0"/>
    <x v="0"/>
    <s v="Xerox 1993"/>
    <n v="15.55"/>
    <n v="3"/>
    <n v="5.64"/>
  </r>
  <r>
    <d v="2017-03-13T00:00:00"/>
    <x v="3"/>
    <x v="2"/>
    <x v="3"/>
    <n v="3"/>
    <x v="720"/>
    <x v="1"/>
    <x v="2"/>
    <x v="6"/>
    <s v="Plantronics MX500i Earset"/>
    <n v="34.36"/>
    <n v="1"/>
    <n v="-7.3"/>
  </r>
  <r>
    <d v="2017-03-13T00:00:00"/>
    <x v="3"/>
    <x v="2"/>
    <x v="3"/>
    <n v="3"/>
    <x v="59"/>
    <x v="37"/>
    <x v="0"/>
    <x v="3"/>
    <s v="GBC VeloBind Cover Sets"/>
    <n v="30.88"/>
    <n v="2"/>
    <n v="15.44"/>
  </r>
  <r>
    <d v="2017-03-13T00:00:00"/>
    <x v="3"/>
    <x v="2"/>
    <x v="3"/>
    <n v="3"/>
    <x v="59"/>
    <x v="37"/>
    <x v="0"/>
    <x v="12"/>
    <s v="Hoover Commercial Lightweight Upright Vacuum with E-Z Empty Dirt Cup"/>
    <n v="465.16"/>
    <n v="2"/>
    <n v="120.94"/>
  </r>
  <r>
    <d v="2017-03-13T00:00:00"/>
    <x v="3"/>
    <x v="2"/>
    <x v="3"/>
    <n v="3"/>
    <x v="59"/>
    <x v="37"/>
    <x v="0"/>
    <x v="0"/>
    <s v="Strathmore Photo Mount Cards"/>
    <n v="27.12"/>
    <n v="4"/>
    <n v="12.48"/>
  </r>
  <r>
    <d v="2017-03-13T00:00:00"/>
    <x v="3"/>
    <x v="2"/>
    <x v="3"/>
    <n v="3"/>
    <x v="733"/>
    <x v="36"/>
    <x v="0"/>
    <x v="3"/>
    <s v="Avery Arch Ring Binders"/>
    <n v="174.3"/>
    <n v="3"/>
    <n v="81.92"/>
  </r>
  <r>
    <d v="2017-03-13T00:00:00"/>
    <x v="3"/>
    <x v="2"/>
    <x v="3"/>
    <n v="3"/>
    <x v="711"/>
    <x v="20"/>
    <x v="2"/>
    <x v="6"/>
    <s v="Panasonic KX T7736-B Digital phone"/>
    <n v="299.89999999999998"/>
    <n v="2"/>
    <n v="74.98"/>
  </r>
  <r>
    <d v="2017-03-13T00:00:00"/>
    <x v="3"/>
    <x v="2"/>
    <x v="3"/>
    <n v="3"/>
    <x v="136"/>
    <x v="1"/>
    <x v="2"/>
    <x v="6"/>
    <s v="PowerGen Dual USB Car Charger"/>
    <n v="7.99"/>
    <n v="1"/>
    <n v="2.6"/>
  </r>
  <r>
    <d v="2017-03-14T00:00:00"/>
    <x v="3"/>
    <x v="2"/>
    <x v="3"/>
    <n v="3"/>
    <x v="396"/>
    <x v="1"/>
    <x v="2"/>
    <x v="6"/>
    <s v="Seidio BD2-HK3IPH5-BK DILEX Case and Holster Combo for Apple iPhone 5/5s - Black"/>
    <n v="49.62"/>
    <n v="2"/>
    <n v="4.96"/>
  </r>
  <r>
    <d v="2017-03-16T00:00:00"/>
    <x v="3"/>
    <x v="2"/>
    <x v="3"/>
    <n v="3"/>
    <x v="139"/>
    <x v="22"/>
    <x v="0"/>
    <x v="0"/>
    <s v="Xerox 214"/>
    <n v="6.48"/>
    <n v="1"/>
    <n v="3.11"/>
  </r>
  <r>
    <d v="2017-03-16T00:00:00"/>
    <x v="3"/>
    <x v="2"/>
    <x v="3"/>
    <n v="3"/>
    <x v="139"/>
    <x v="22"/>
    <x v="0"/>
    <x v="2"/>
    <s v="Safco Commercial Shelving"/>
    <n v="46.51"/>
    <n v="1"/>
    <n v="1.86"/>
  </r>
  <r>
    <d v="2017-03-16T00:00:00"/>
    <x v="3"/>
    <x v="2"/>
    <x v="3"/>
    <n v="3"/>
    <x v="139"/>
    <x v="22"/>
    <x v="2"/>
    <x v="6"/>
    <s v="Mitel MiVoice 5330e IP Phone"/>
    <n v="659.98"/>
    <n v="3"/>
    <n v="49.5"/>
  </r>
  <r>
    <d v="2017-03-16T00:00:00"/>
    <x v="3"/>
    <x v="2"/>
    <x v="3"/>
    <n v="3"/>
    <x v="342"/>
    <x v="10"/>
    <x v="2"/>
    <x v="6"/>
    <s v="Geemarc AmpliPOWER60"/>
    <n v="445.44"/>
    <n v="8"/>
    <n v="-81.66"/>
  </r>
  <r>
    <d v="2017-03-16T00:00:00"/>
    <x v="3"/>
    <x v="2"/>
    <x v="3"/>
    <n v="3"/>
    <x v="530"/>
    <x v="10"/>
    <x v="2"/>
    <x v="6"/>
    <s v="OtterBox Defender Series Case - iPhone 5c"/>
    <n v="44.38"/>
    <n v="2"/>
    <n v="-7.4"/>
  </r>
  <r>
    <d v="2017-03-16T00:00:00"/>
    <x v="3"/>
    <x v="2"/>
    <x v="3"/>
    <n v="3"/>
    <x v="530"/>
    <x v="10"/>
    <x v="1"/>
    <x v="8"/>
    <s v="Nu-Dell Oak Frame"/>
    <n v="51.26"/>
    <n v="6"/>
    <n v="7.69"/>
  </r>
  <r>
    <d v="2017-03-16T00:00:00"/>
    <x v="3"/>
    <x v="2"/>
    <x v="3"/>
    <n v="3"/>
    <x v="530"/>
    <x v="10"/>
    <x v="0"/>
    <x v="3"/>
    <s v="Avery Binding System Hidden Tab Executive Style Index Sets"/>
    <n v="5.19"/>
    <n v="3"/>
    <n v="-3.46"/>
  </r>
  <r>
    <d v="2017-03-16T00:00:00"/>
    <x v="3"/>
    <x v="2"/>
    <x v="3"/>
    <n v="3"/>
    <x v="530"/>
    <x v="10"/>
    <x v="2"/>
    <x v="9"/>
    <s v="Logitech G700s Rechargeable Gaming Mouse"/>
    <n v="159.97999999999999"/>
    <n v="2"/>
    <n v="44"/>
  </r>
  <r>
    <d v="2017-03-16T00:00:00"/>
    <x v="3"/>
    <x v="2"/>
    <x v="3"/>
    <n v="3"/>
    <x v="530"/>
    <x v="10"/>
    <x v="0"/>
    <x v="2"/>
    <s v="File Shuttle II and Handi-File, Black"/>
    <n v="54.22"/>
    <n v="2"/>
    <n v="3.39"/>
  </r>
  <r>
    <d v="2017-03-16T00:00:00"/>
    <x v="3"/>
    <x v="2"/>
    <x v="3"/>
    <n v="3"/>
    <x v="687"/>
    <x v="3"/>
    <x v="0"/>
    <x v="2"/>
    <s v="Dual Level, Single-Width Filing Carts"/>
    <n v="310.12"/>
    <n v="2"/>
    <n v="80.63"/>
  </r>
  <r>
    <d v="2017-03-16T00:00:00"/>
    <x v="3"/>
    <x v="2"/>
    <x v="3"/>
    <n v="3"/>
    <x v="687"/>
    <x v="3"/>
    <x v="0"/>
    <x v="3"/>
    <s v="XtraLife ClearVue Slant-D Ring Binder, White, 3&quot;"/>
    <n v="70.459999999999994"/>
    <n v="6"/>
    <n v="22.9"/>
  </r>
  <r>
    <d v="2017-03-16T00:00:00"/>
    <x v="3"/>
    <x v="2"/>
    <x v="3"/>
    <n v="3"/>
    <x v="687"/>
    <x v="3"/>
    <x v="0"/>
    <x v="3"/>
    <s v="Pressboard Hanging Data Binders for Unburst Sheets"/>
    <n v="19.68"/>
    <n v="5"/>
    <n v="6.89"/>
  </r>
  <r>
    <d v="2017-03-16T00:00:00"/>
    <x v="3"/>
    <x v="2"/>
    <x v="3"/>
    <n v="3"/>
    <x v="687"/>
    <x v="3"/>
    <x v="0"/>
    <x v="12"/>
    <s v="Bionaire Personal Warm Mist Humidifier/Vaporizer"/>
    <n v="140.66999999999999"/>
    <n v="3"/>
    <n v="54.86"/>
  </r>
  <r>
    <d v="2017-03-17T00:00:00"/>
    <x v="3"/>
    <x v="2"/>
    <x v="3"/>
    <n v="3"/>
    <x v="68"/>
    <x v="3"/>
    <x v="0"/>
    <x v="3"/>
    <s v="Heavy-Duty E-Z-D Binders"/>
    <n v="17.46"/>
    <n v="2"/>
    <n v="5.89"/>
  </r>
  <r>
    <d v="2017-03-17T00:00:00"/>
    <x v="3"/>
    <x v="2"/>
    <x v="3"/>
    <n v="3"/>
    <x v="674"/>
    <x v="20"/>
    <x v="0"/>
    <x v="1"/>
    <s v="Avery 496"/>
    <n v="18.75"/>
    <n v="5"/>
    <n v="9"/>
  </r>
  <r>
    <d v="2017-03-17T00:00:00"/>
    <x v="3"/>
    <x v="2"/>
    <x v="3"/>
    <n v="3"/>
    <x v="674"/>
    <x v="20"/>
    <x v="2"/>
    <x v="6"/>
    <s v="Cisco SPA525G2 IP Phone - Wireless"/>
    <n v="119.7"/>
    <n v="6"/>
    <n v="31.12"/>
  </r>
  <r>
    <d v="2017-03-17T00:00:00"/>
    <x v="3"/>
    <x v="2"/>
    <x v="3"/>
    <n v="3"/>
    <x v="674"/>
    <x v="20"/>
    <x v="0"/>
    <x v="3"/>
    <s v="Acco Pressboard Covers with Storage Hooks, 9 1/2&quot; x 11&quot;, Executive Red"/>
    <n v="9.14"/>
    <n v="3"/>
    <n v="3.09"/>
  </r>
  <r>
    <d v="2017-03-17T00:00:00"/>
    <x v="3"/>
    <x v="2"/>
    <x v="3"/>
    <n v="3"/>
    <x v="674"/>
    <x v="20"/>
    <x v="2"/>
    <x v="9"/>
    <s v="SanDisk Cruzer 32 GB USB Flash Drive"/>
    <n v="57.06"/>
    <n v="3"/>
    <n v="18.260000000000002"/>
  </r>
  <r>
    <d v="2017-03-17T00:00:00"/>
    <x v="3"/>
    <x v="2"/>
    <x v="3"/>
    <n v="3"/>
    <x v="674"/>
    <x v="20"/>
    <x v="2"/>
    <x v="9"/>
    <s v="Kingston Digital DataTraveler 16GB USB 2.0"/>
    <n v="71.599999999999994"/>
    <n v="8"/>
    <n v="13.6"/>
  </r>
  <r>
    <d v="2017-03-17T00:00:00"/>
    <x v="3"/>
    <x v="2"/>
    <x v="3"/>
    <n v="3"/>
    <x v="674"/>
    <x v="20"/>
    <x v="0"/>
    <x v="2"/>
    <s v="Neat Ideas Personal Hanging Folder Files, Black"/>
    <n v="107.44"/>
    <n v="8"/>
    <n v="27.93"/>
  </r>
  <r>
    <d v="2017-03-17T00:00:00"/>
    <x v="3"/>
    <x v="2"/>
    <x v="3"/>
    <n v="3"/>
    <x v="674"/>
    <x v="20"/>
    <x v="0"/>
    <x v="1"/>
    <s v="Avery 486"/>
    <n v="7.31"/>
    <n v="1"/>
    <n v="3.44"/>
  </r>
  <r>
    <d v="2017-03-17T00:00:00"/>
    <x v="3"/>
    <x v="2"/>
    <x v="3"/>
    <n v="3"/>
    <x v="674"/>
    <x v="20"/>
    <x v="0"/>
    <x v="4"/>
    <s v="Lumber Crayons"/>
    <n v="59.1"/>
    <n v="6"/>
    <n v="22.46"/>
  </r>
  <r>
    <d v="2017-03-17T00:00:00"/>
    <x v="3"/>
    <x v="2"/>
    <x v="3"/>
    <n v="3"/>
    <x v="674"/>
    <x v="20"/>
    <x v="0"/>
    <x v="2"/>
    <s v="Tenex File Box, Personal Filing Tote with Lid, Black"/>
    <n v="46.53"/>
    <n v="3"/>
    <n v="12.1"/>
  </r>
  <r>
    <d v="2017-03-17T00:00:00"/>
    <x v="3"/>
    <x v="2"/>
    <x v="3"/>
    <n v="3"/>
    <x v="675"/>
    <x v="0"/>
    <x v="0"/>
    <x v="3"/>
    <s v="GBC Plasticlear Binding Covers"/>
    <n v="13.78"/>
    <n v="6"/>
    <n v="-22.04"/>
  </r>
  <r>
    <d v="2017-03-17T00:00:00"/>
    <x v="3"/>
    <x v="2"/>
    <x v="3"/>
    <n v="3"/>
    <x v="675"/>
    <x v="0"/>
    <x v="0"/>
    <x v="0"/>
    <s v="Xerox 1900"/>
    <n v="10.27"/>
    <n v="3"/>
    <n v="3.21"/>
  </r>
  <r>
    <d v="2017-03-17T00:00:00"/>
    <x v="3"/>
    <x v="2"/>
    <x v="3"/>
    <n v="3"/>
    <x v="326"/>
    <x v="15"/>
    <x v="0"/>
    <x v="1"/>
    <s v="Avery 474"/>
    <n v="4.6100000000000003"/>
    <n v="2"/>
    <n v="1.67"/>
  </r>
  <r>
    <d v="2017-03-18T00:00:00"/>
    <x v="3"/>
    <x v="2"/>
    <x v="3"/>
    <n v="3"/>
    <x v="778"/>
    <x v="0"/>
    <x v="0"/>
    <x v="12"/>
    <s v="Hoover Portapower Portable Vacuum"/>
    <n v="2.69"/>
    <n v="3"/>
    <n v="-7.39"/>
  </r>
  <r>
    <d v="2017-03-18T00:00:00"/>
    <x v="3"/>
    <x v="2"/>
    <x v="3"/>
    <n v="3"/>
    <x v="778"/>
    <x v="0"/>
    <x v="2"/>
    <x v="9"/>
    <s v="Verbatim 25 GB 6x Blu-ray Single Layer Recordable Disc, 10/Pack"/>
    <n v="27.82"/>
    <n v="3"/>
    <n v="4.5199999999999996"/>
  </r>
  <r>
    <d v="2017-03-18T00:00:00"/>
    <x v="3"/>
    <x v="2"/>
    <x v="3"/>
    <n v="3"/>
    <x v="778"/>
    <x v="0"/>
    <x v="1"/>
    <x v="8"/>
    <s v="Howard Miller 13-1/2&quot; Diameter Rosebrook Wall Clock"/>
    <n v="82.52"/>
    <n v="3"/>
    <n v="-41.26"/>
  </r>
  <r>
    <d v="2017-03-18T00:00:00"/>
    <x v="3"/>
    <x v="2"/>
    <x v="3"/>
    <n v="3"/>
    <x v="778"/>
    <x v="0"/>
    <x v="0"/>
    <x v="3"/>
    <s v="Ibico Hi-Tech Manual Binding System"/>
    <n v="182.99"/>
    <n v="3"/>
    <n v="-320.24"/>
  </r>
  <r>
    <d v="2017-03-18T00:00:00"/>
    <x v="3"/>
    <x v="2"/>
    <x v="3"/>
    <n v="3"/>
    <x v="647"/>
    <x v="0"/>
    <x v="0"/>
    <x v="4"/>
    <s v="Peel-Off China Markers"/>
    <n v="23.83"/>
    <n v="3"/>
    <n v="6.55"/>
  </r>
  <r>
    <d v="2017-03-18T00:00:00"/>
    <x v="3"/>
    <x v="2"/>
    <x v="3"/>
    <n v="3"/>
    <x v="72"/>
    <x v="22"/>
    <x v="0"/>
    <x v="4"/>
    <s v="Deluxe Chalkboard Eraser Cleaner"/>
    <n v="46.2"/>
    <n v="4"/>
    <n v="21.25"/>
  </r>
  <r>
    <d v="2017-03-18T00:00:00"/>
    <x v="3"/>
    <x v="2"/>
    <x v="3"/>
    <n v="3"/>
    <x v="426"/>
    <x v="0"/>
    <x v="2"/>
    <x v="6"/>
    <s v="Pyle PMP37LED"/>
    <n v="537.54"/>
    <n v="7"/>
    <n v="47.04"/>
  </r>
  <r>
    <d v="2017-03-18T00:00:00"/>
    <x v="3"/>
    <x v="2"/>
    <x v="3"/>
    <n v="3"/>
    <x v="455"/>
    <x v="3"/>
    <x v="0"/>
    <x v="4"/>
    <s v="Prang Drawing Pencil Set"/>
    <n v="13.9"/>
    <n v="5"/>
    <n v="3.75"/>
  </r>
  <r>
    <d v="2017-03-18T00:00:00"/>
    <x v="3"/>
    <x v="2"/>
    <x v="3"/>
    <n v="3"/>
    <x v="455"/>
    <x v="3"/>
    <x v="0"/>
    <x v="10"/>
    <s v="Peel &amp; Seel Envelopes"/>
    <n v="19.399999999999999"/>
    <n v="5"/>
    <n v="9.31"/>
  </r>
  <r>
    <d v="2017-03-18T00:00:00"/>
    <x v="3"/>
    <x v="2"/>
    <x v="3"/>
    <n v="3"/>
    <x v="527"/>
    <x v="3"/>
    <x v="0"/>
    <x v="12"/>
    <s v="Fellowes Basic Home/Office Series Surge Protectors"/>
    <n v="90.86"/>
    <n v="7"/>
    <n v="26.35"/>
  </r>
  <r>
    <d v="2017-03-19T00:00:00"/>
    <x v="3"/>
    <x v="2"/>
    <x v="3"/>
    <n v="3"/>
    <x v="651"/>
    <x v="20"/>
    <x v="0"/>
    <x v="1"/>
    <s v="Avery 506"/>
    <n v="28.91"/>
    <n v="7"/>
    <n v="13.3"/>
  </r>
  <r>
    <d v="2017-03-19T00:00:00"/>
    <x v="3"/>
    <x v="2"/>
    <x v="3"/>
    <n v="3"/>
    <x v="11"/>
    <x v="3"/>
    <x v="0"/>
    <x v="3"/>
    <s v="ACCOHIDE 3-Ring Binder, Blue, 1&quot;"/>
    <n v="19.82"/>
    <n v="6"/>
    <n v="6.69"/>
  </r>
  <r>
    <d v="2017-03-19T00:00:00"/>
    <x v="3"/>
    <x v="2"/>
    <x v="3"/>
    <n v="3"/>
    <x v="11"/>
    <x v="3"/>
    <x v="2"/>
    <x v="6"/>
    <s v="Jawbone MINI JAMBOX Wireless Bluetooth Speaker"/>
    <n v="657.5"/>
    <n v="6"/>
    <n v="-131.5"/>
  </r>
  <r>
    <d v="2017-03-19T00:00:00"/>
    <x v="3"/>
    <x v="2"/>
    <x v="3"/>
    <n v="3"/>
    <x v="11"/>
    <x v="3"/>
    <x v="2"/>
    <x v="9"/>
    <s v="Logitech K350 2.4Ghz Wireless Keyboard"/>
    <n v="99.54"/>
    <n v="2"/>
    <n v="10.95"/>
  </r>
  <r>
    <d v="2017-03-19T00:00:00"/>
    <x v="3"/>
    <x v="2"/>
    <x v="3"/>
    <n v="3"/>
    <x v="11"/>
    <x v="3"/>
    <x v="2"/>
    <x v="9"/>
    <s v="Logitech Wireless Marathon Mouse M705"/>
    <n v="199.96"/>
    <n v="4"/>
    <n v="85.98"/>
  </r>
  <r>
    <d v="2017-03-19T00:00:00"/>
    <x v="3"/>
    <x v="2"/>
    <x v="3"/>
    <n v="3"/>
    <x v="52"/>
    <x v="3"/>
    <x v="0"/>
    <x v="3"/>
    <s v="SpineVue Locking Slant-D Ring Binders by Cardinal"/>
    <n v="14.62"/>
    <n v="2"/>
    <n v="5.12"/>
  </r>
  <r>
    <d v="2017-03-19T00:00:00"/>
    <x v="3"/>
    <x v="2"/>
    <x v="3"/>
    <n v="3"/>
    <x v="52"/>
    <x v="3"/>
    <x v="1"/>
    <x v="13"/>
    <s v="Chromcraft Round Conference Tables"/>
    <n v="697.16"/>
    <n v="5"/>
    <n v="8.7100000000000009"/>
  </r>
  <r>
    <d v="2017-03-19T00:00:00"/>
    <x v="3"/>
    <x v="2"/>
    <x v="3"/>
    <n v="3"/>
    <x v="52"/>
    <x v="3"/>
    <x v="1"/>
    <x v="8"/>
    <s v="Advantus Employee of the Month Certificate Frame, 11 x 13-1/2"/>
    <n v="30.93"/>
    <n v="1"/>
    <n v="12.68"/>
  </r>
  <r>
    <d v="2017-03-19T00:00:00"/>
    <x v="3"/>
    <x v="2"/>
    <x v="3"/>
    <n v="3"/>
    <x v="52"/>
    <x v="3"/>
    <x v="0"/>
    <x v="3"/>
    <s v="Pressboard Covers with Storage Hooks, 9 1/2&quot; x 11&quot;, Light Blue"/>
    <n v="27.5"/>
    <n v="7"/>
    <n v="9.2799999999999994"/>
  </r>
  <r>
    <d v="2017-03-19T00:00:00"/>
    <x v="3"/>
    <x v="2"/>
    <x v="3"/>
    <n v="3"/>
    <x v="434"/>
    <x v="3"/>
    <x v="0"/>
    <x v="12"/>
    <s v="Belkin 5 Outlet SurgeMaster Power Centers"/>
    <n v="381.36"/>
    <n v="7"/>
    <n v="106.78"/>
  </r>
  <r>
    <d v="2017-03-19T00:00:00"/>
    <x v="3"/>
    <x v="2"/>
    <x v="3"/>
    <n v="3"/>
    <x v="422"/>
    <x v="23"/>
    <x v="0"/>
    <x v="4"/>
    <s v="Dixon Ticonderoga Pencils"/>
    <n v="8.94"/>
    <n v="3"/>
    <n v="2.41"/>
  </r>
  <r>
    <d v="2017-03-20T00:00:00"/>
    <x v="3"/>
    <x v="2"/>
    <x v="3"/>
    <n v="3"/>
    <x v="47"/>
    <x v="18"/>
    <x v="1"/>
    <x v="8"/>
    <s v="GE General Purpose, Extra Long Life, Showcase &amp; Floodlight Incandescent Bulbs"/>
    <n v="2.91"/>
    <n v="1"/>
    <n v="1.37"/>
  </r>
  <r>
    <d v="2017-03-20T00:00:00"/>
    <x v="3"/>
    <x v="2"/>
    <x v="3"/>
    <n v="3"/>
    <x v="698"/>
    <x v="22"/>
    <x v="2"/>
    <x v="9"/>
    <s v="ImationÂ SecureÂ DriveÂ + Hardware Encrypted USBÂ flash driveÂ - 16 GB"/>
    <n v="265.93"/>
    <n v="7"/>
    <n v="63.82"/>
  </r>
  <r>
    <d v="2017-03-20T00:00:00"/>
    <x v="3"/>
    <x v="2"/>
    <x v="3"/>
    <n v="3"/>
    <x v="310"/>
    <x v="37"/>
    <x v="2"/>
    <x v="9"/>
    <s v="WD My Passport Ultra 2TB Portable External Hard Drive"/>
    <n v="238"/>
    <n v="2"/>
    <n v="38.08"/>
  </r>
  <r>
    <d v="2017-03-20T00:00:00"/>
    <x v="3"/>
    <x v="2"/>
    <x v="3"/>
    <n v="3"/>
    <x v="310"/>
    <x v="37"/>
    <x v="0"/>
    <x v="0"/>
    <s v="Xerox 1988"/>
    <n v="61.96"/>
    <n v="2"/>
    <n v="27.88"/>
  </r>
  <r>
    <d v="2017-03-20T00:00:00"/>
    <x v="3"/>
    <x v="2"/>
    <x v="3"/>
    <n v="3"/>
    <x v="173"/>
    <x v="0"/>
    <x v="0"/>
    <x v="0"/>
    <s v="Easy-staple paper"/>
    <n v="56.7"/>
    <n v="2"/>
    <n v="19.14"/>
  </r>
  <r>
    <d v="2017-03-20T00:00:00"/>
    <x v="3"/>
    <x v="2"/>
    <x v="3"/>
    <n v="3"/>
    <x v="173"/>
    <x v="0"/>
    <x v="0"/>
    <x v="0"/>
    <s v="Xerox 1916"/>
    <n v="274.06"/>
    <n v="7"/>
    <n v="102.77"/>
  </r>
  <r>
    <d v="2017-03-21T00:00:00"/>
    <x v="3"/>
    <x v="2"/>
    <x v="3"/>
    <n v="3"/>
    <x v="758"/>
    <x v="18"/>
    <x v="0"/>
    <x v="0"/>
    <s v="Eaton Premium Continuous-Feed Paper, 25% Cotton, Letter Size, White, 1000 Shts/Box"/>
    <n v="277.39999999999998"/>
    <n v="5"/>
    <n v="133.15"/>
  </r>
  <r>
    <d v="2017-03-21T00:00:00"/>
    <x v="3"/>
    <x v="2"/>
    <x v="3"/>
    <n v="3"/>
    <x v="758"/>
    <x v="18"/>
    <x v="0"/>
    <x v="0"/>
    <s v="Xerox 196"/>
    <n v="5.78"/>
    <n v="1"/>
    <n v="2.83"/>
  </r>
  <r>
    <d v="2017-03-21T00:00:00"/>
    <x v="3"/>
    <x v="2"/>
    <x v="3"/>
    <n v="3"/>
    <x v="68"/>
    <x v="39"/>
    <x v="1"/>
    <x v="5"/>
    <s v="Global Leather and Oak Executive Chair, Black"/>
    <n v="1805.88"/>
    <n v="6"/>
    <n v="523.71"/>
  </r>
  <r>
    <d v="2017-03-21T00:00:00"/>
    <x v="3"/>
    <x v="2"/>
    <x v="3"/>
    <n v="3"/>
    <x v="236"/>
    <x v="3"/>
    <x v="0"/>
    <x v="2"/>
    <s v="Adjustable Depth Letter/Legal Cart"/>
    <n v="725.84"/>
    <n v="4"/>
    <n v="210.49"/>
  </r>
  <r>
    <d v="2017-03-21T00:00:00"/>
    <x v="3"/>
    <x v="2"/>
    <x v="3"/>
    <n v="3"/>
    <x v="236"/>
    <x v="3"/>
    <x v="0"/>
    <x v="3"/>
    <s v="Avery Durable Plastic 1&quot; Binders"/>
    <n v="10.9"/>
    <n v="3"/>
    <n v="3.95"/>
  </r>
  <r>
    <d v="2017-03-21T00:00:00"/>
    <x v="3"/>
    <x v="2"/>
    <x v="3"/>
    <n v="3"/>
    <x v="236"/>
    <x v="3"/>
    <x v="0"/>
    <x v="3"/>
    <s v="Pressboard Data Binders by Wilson Jones"/>
    <n v="8.5399999999999991"/>
    <n v="2"/>
    <n v="2.88"/>
  </r>
  <r>
    <d v="2017-03-21T00:00:00"/>
    <x v="3"/>
    <x v="2"/>
    <x v="3"/>
    <n v="3"/>
    <x v="203"/>
    <x v="16"/>
    <x v="0"/>
    <x v="12"/>
    <s v="APC 7 Outlet Network SurgeArrest Surge Protector"/>
    <n v="64.38"/>
    <n v="1"/>
    <n v="8.0500000000000007"/>
  </r>
  <r>
    <d v="2017-03-21T00:00:00"/>
    <x v="3"/>
    <x v="2"/>
    <x v="3"/>
    <n v="3"/>
    <x v="764"/>
    <x v="2"/>
    <x v="0"/>
    <x v="10"/>
    <s v="Colored Envelopes"/>
    <n v="8.86"/>
    <n v="3"/>
    <n v="2.88"/>
  </r>
  <r>
    <d v="2017-03-21T00:00:00"/>
    <x v="3"/>
    <x v="2"/>
    <x v="3"/>
    <n v="3"/>
    <x v="152"/>
    <x v="22"/>
    <x v="0"/>
    <x v="3"/>
    <s v="C-Line Peel &amp; Stick Add-On Filing Pockets, 8-3/4 x 5-1/8, 10/Pack"/>
    <n v="30.58"/>
    <n v="6"/>
    <n v="10.32"/>
  </r>
  <r>
    <d v="2017-03-21T00:00:00"/>
    <x v="3"/>
    <x v="2"/>
    <x v="3"/>
    <n v="3"/>
    <x v="152"/>
    <x v="22"/>
    <x v="0"/>
    <x v="7"/>
    <s v="Super Bands, 12/Pack"/>
    <n v="13.02"/>
    <n v="7"/>
    <n v="0.39"/>
  </r>
  <r>
    <d v="2017-03-21T00:00:00"/>
    <x v="3"/>
    <x v="2"/>
    <x v="3"/>
    <n v="3"/>
    <x v="152"/>
    <x v="22"/>
    <x v="1"/>
    <x v="8"/>
    <s v="Eldon Expressions Wood Desk Accessories, Oak"/>
    <n v="22.14"/>
    <n v="3"/>
    <n v="6.42"/>
  </r>
  <r>
    <d v="2017-03-21T00:00:00"/>
    <x v="3"/>
    <x v="2"/>
    <x v="3"/>
    <n v="3"/>
    <x v="152"/>
    <x v="22"/>
    <x v="0"/>
    <x v="2"/>
    <s v="Fellowes Officeware Wire Shelving"/>
    <n v="359.32"/>
    <n v="4"/>
    <n v="7.19"/>
  </r>
  <r>
    <d v="2017-03-23T00:00:00"/>
    <x v="3"/>
    <x v="2"/>
    <x v="3"/>
    <n v="3"/>
    <x v="734"/>
    <x v="3"/>
    <x v="1"/>
    <x v="8"/>
    <s v="DAX Natural Wood-Tone Poster Frame"/>
    <n v="211.84"/>
    <n v="8"/>
    <n v="76.260000000000005"/>
  </r>
  <r>
    <d v="2017-03-23T00:00:00"/>
    <x v="3"/>
    <x v="2"/>
    <x v="3"/>
    <n v="3"/>
    <x v="461"/>
    <x v="0"/>
    <x v="0"/>
    <x v="2"/>
    <s v="Fellowes Officeware Wire Shelving"/>
    <n v="143.72999999999999"/>
    <n v="2"/>
    <n v="-32.340000000000003"/>
  </r>
  <r>
    <d v="2017-03-23T00:00:00"/>
    <x v="3"/>
    <x v="2"/>
    <x v="3"/>
    <n v="3"/>
    <x v="574"/>
    <x v="20"/>
    <x v="0"/>
    <x v="0"/>
    <s v="Xerox 1980"/>
    <n v="25.68"/>
    <n v="6"/>
    <n v="11.56"/>
  </r>
  <r>
    <d v="2017-03-23T00:00:00"/>
    <x v="3"/>
    <x v="2"/>
    <x v="3"/>
    <n v="3"/>
    <x v="126"/>
    <x v="20"/>
    <x v="0"/>
    <x v="14"/>
    <s v="Premier Electric Letter Opener"/>
    <n v="347.58"/>
    <n v="3"/>
    <n v="17.38"/>
  </r>
  <r>
    <d v="2017-03-23T00:00:00"/>
    <x v="3"/>
    <x v="2"/>
    <x v="3"/>
    <n v="3"/>
    <x v="694"/>
    <x v="22"/>
    <x v="0"/>
    <x v="3"/>
    <s v="Cardinal Slant-D Ring Binder, Heavy Gauge Vinyl"/>
    <n v="34.76"/>
    <n v="5"/>
    <n v="11.3"/>
  </r>
  <r>
    <d v="2017-03-23T00:00:00"/>
    <x v="3"/>
    <x v="2"/>
    <x v="3"/>
    <n v="3"/>
    <x v="745"/>
    <x v="22"/>
    <x v="0"/>
    <x v="2"/>
    <s v="Acco Perma 4000 Stacking Storage Drawers"/>
    <n v="32.479999999999997"/>
    <n v="2"/>
    <n v="4.87"/>
  </r>
  <r>
    <d v="2017-03-23T00:00:00"/>
    <x v="3"/>
    <x v="2"/>
    <x v="3"/>
    <n v="3"/>
    <x v="745"/>
    <x v="22"/>
    <x v="0"/>
    <x v="0"/>
    <s v="Xerox 1898"/>
    <n v="20.04"/>
    <n v="3"/>
    <n v="9.6199999999999992"/>
  </r>
  <r>
    <d v="2017-03-23T00:00:00"/>
    <x v="3"/>
    <x v="2"/>
    <x v="3"/>
    <n v="3"/>
    <x v="745"/>
    <x v="22"/>
    <x v="2"/>
    <x v="16"/>
    <s v="Canon imageCLASS 2200 Advanced Copier"/>
    <n v="13999.96"/>
    <n v="4"/>
    <n v="6719.98"/>
  </r>
  <r>
    <d v="2017-03-24T00:00:00"/>
    <x v="3"/>
    <x v="2"/>
    <x v="3"/>
    <n v="3"/>
    <x v="291"/>
    <x v="20"/>
    <x v="0"/>
    <x v="0"/>
    <s v="Xerox 1888"/>
    <n v="221.92"/>
    <n v="4"/>
    <n v="106.52"/>
  </r>
  <r>
    <d v="2017-03-24T00:00:00"/>
    <x v="3"/>
    <x v="2"/>
    <x v="3"/>
    <n v="3"/>
    <x v="291"/>
    <x v="20"/>
    <x v="2"/>
    <x v="9"/>
    <s v="Memorex Micro Travel Drive 8 GB"/>
    <n v="26"/>
    <n v="2"/>
    <n v="11.7"/>
  </r>
  <r>
    <d v="2017-03-24T00:00:00"/>
    <x v="3"/>
    <x v="2"/>
    <x v="3"/>
    <n v="3"/>
    <x v="535"/>
    <x v="20"/>
    <x v="0"/>
    <x v="10"/>
    <s v="#10 White Business Envelopes,4 1/8 x 9 1/2"/>
    <n v="47.01"/>
    <n v="3"/>
    <n v="22.09"/>
  </r>
  <r>
    <d v="2017-03-24T00:00:00"/>
    <x v="3"/>
    <x v="2"/>
    <x v="3"/>
    <n v="3"/>
    <x v="535"/>
    <x v="20"/>
    <x v="2"/>
    <x v="6"/>
    <s v="Samsung Galaxy S4 Mini"/>
    <n v="469.99"/>
    <n v="1"/>
    <n v="136.30000000000001"/>
  </r>
  <r>
    <d v="2017-03-24T00:00:00"/>
    <x v="3"/>
    <x v="2"/>
    <x v="3"/>
    <n v="3"/>
    <x v="535"/>
    <x v="20"/>
    <x v="1"/>
    <x v="5"/>
    <s v="Global Deluxe Steno Chair"/>
    <n v="207.85"/>
    <n v="3"/>
    <n v="2.31"/>
  </r>
  <r>
    <d v="2017-03-24T00:00:00"/>
    <x v="3"/>
    <x v="2"/>
    <x v="3"/>
    <n v="3"/>
    <x v="20"/>
    <x v="20"/>
    <x v="1"/>
    <x v="5"/>
    <s v="Global Airflow Leather Mesh Back Chair, Black"/>
    <n v="271.76"/>
    <n v="2"/>
    <n v="60.39"/>
  </r>
  <r>
    <d v="2017-03-24T00:00:00"/>
    <x v="3"/>
    <x v="2"/>
    <x v="3"/>
    <n v="3"/>
    <x v="689"/>
    <x v="0"/>
    <x v="0"/>
    <x v="2"/>
    <s v="Iris Project Case"/>
    <n v="12.77"/>
    <n v="2"/>
    <n v="0.96"/>
  </r>
  <r>
    <d v="2017-03-25T00:00:00"/>
    <x v="3"/>
    <x v="2"/>
    <x v="3"/>
    <n v="3"/>
    <x v="405"/>
    <x v="0"/>
    <x v="2"/>
    <x v="6"/>
    <s v="Panasonic KX-TG9471B"/>
    <n v="470.38"/>
    <n v="3"/>
    <n v="47.04"/>
  </r>
  <r>
    <d v="2017-03-25T00:00:00"/>
    <x v="3"/>
    <x v="2"/>
    <x v="3"/>
    <n v="3"/>
    <x v="107"/>
    <x v="3"/>
    <x v="0"/>
    <x v="12"/>
    <s v="Acco Smartsocket Color-Coded Six-Outlet AC Adapter Model Surge Protectors"/>
    <n v="176.04"/>
    <n v="4"/>
    <n v="45.77"/>
  </r>
  <r>
    <d v="2017-03-25T00:00:00"/>
    <x v="3"/>
    <x v="2"/>
    <x v="3"/>
    <n v="3"/>
    <x v="107"/>
    <x v="3"/>
    <x v="0"/>
    <x v="4"/>
    <s v="Staples in misc. colors"/>
    <n v="16.02"/>
    <n v="9"/>
    <n v="4.49"/>
  </r>
  <r>
    <d v="2017-03-25T00:00:00"/>
    <x v="3"/>
    <x v="2"/>
    <x v="3"/>
    <n v="3"/>
    <x v="107"/>
    <x v="3"/>
    <x v="0"/>
    <x v="3"/>
    <s v="Avery Arch Ring Binders"/>
    <n v="185.92"/>
    <n v="4"/>
    <n v="62.75"/>
  </r>
  <r>
    <d v="2017-03-25T00:00:00"/>
    <x v="3"/>
    <x v="2"/>
    <x v="3"/>
    <n v="3"/>
    <x v="107"/>
    <x v="3"/>
    <x v="2"/>
    <x v="6"/>
    <s v="Clearsounds A400"/>
    <n v="211.17"/>
    <n v="4"/>
    <n v="15.84"/>
  </r>
  <r>
    <d v="2017-03-25T00:00:00"/>
    <x v="3"/>
    <x v="2"/>
    <x v="3"/>
    <n v="3"/>
    <x v="107"/>
    <x v="3"/>
    <x v="2"/>
    <x v="16"/>
    <s v="Hewlett Packard 310 Color Digital Copier"/>
    <n v="479.98"/>
    <n v="2"/>
    <n v="60"/>
  </r>
  <r>
    <d v="2017-03-25T00:00:00"/>
    <x v="3"/>
    <x v="2"/>
    <x v="3"/>
    <n v="3"/>
    <x v="514"/>
    <x v="21"/>
    <x v="1"/>
    <x v="5"/>
    <s v="Global Highback Leather Tilter in Burgundy"/>
    <n v="90.99"/>
    <n v="1"/>
    <n v="14.56"/>
  </r>
  <r>
    <d v="2017-03-25T00:00:00"/>
    <x v="3"/>
    <x v="2"/>
    <x v="3"/>
    <n v="3"/>
    <x v="514"/>
    <x v="21"/>
    <x v="1"/>
    <x v="5"/>
    <s v="Lifetime Advantage Folding Chairs, 4/Carton"/>
    <n v="1526.56"/>
    <n v="7"/>
    <n v="427.44"/>
  </r>
  <r>
    <d v="2017-03-25T00:00:00"/>
    <x v="3"/>
    <x v="2"/>
    <x v="3"/>
    <n v="3"/>
    <x v="514"/>
    <x v="21"/>
    <x v="1"/>
    <x v="5"/>
    <s v="Global High-Back Leather Tilter, Burgundy"/>
    <n v="368.97"/>
    <n v="3"/>
    <n v="40.590000000000003"/>
  </r>
  <r>
    <d v="2017-03-25T00:00:00"/>
    <x v="3"/>
    <x v="2"/>
    <x v="3"/>
    <n v="3"/>
    <x v="257"/>
    <x v="0"/>
    <x v="0"/>
    <x v="0"/>
    <s v="Xerox 1953"/>
    <n v="6.85"/>
    <n v="2"/>
    <n v="2.14"/>
  </r>
  <r>
    <d v="2017-03-25T00:00:00"/>
    <x v="3"/>
    <x v="2"/>
    <x v="3"/>
    <n v="3"/>
    <x v="76"/>
    <x v="22"/>
    <x v="0"/>
    <x v="4"/>
    <s v="Newell 309"/>
    <n v="23.1"/>
    <n v="2"/>
    <n v="6.93"/>
  </r>
  <r>
    <d v="2017-03-25T00:00:00"/>
    <x v="3"/>
    <x v="2"/>
    <x v="3"/>
    <n v="3"/>
    <x v="154"/>
    <x v="20"/>
    <x v="0"/>
    <x v="4"/>
    <s v="Newell 311"/>
    <n v="11.05"/>
    <n v="5"/>
    <n v="2.98"/>
  </r>
  <r>
    <d v="2017-03-26T00:00:00"/>
    <x v="3"/>
    <x v="2"/>
    <x v="3"/>
    <n v="3"/>
    <x v="95"/>
    <x v="20"/>
    <x v="1"/>
    <x v="11"/>
    <s v="Sauder Forest Hills Library with Doors, Woodland Oak Finish"/>
    <n v="257.57"/>
    <n v="2"/>
    <n v="-28.98"/>
  </r>
  <r>
    <d v="2017-03-26T00:00:00"/>
    <x v="3"/>
    <x v="2"/>
    <x v="3"/>
    <n v="3"/>
    <x v="95"/>
    <x v="20"/>
    <x v="2"/>
    <x v="6"/>
    <s v="Nokia Lumia 521 (T-Mobile)"/>
    <n v="119.96"/>
    <n v="4"/>
    <n v="33.590000000000003"/>
  </r>
  <r>
    <d v="2017-03-26T00:00:00"/>
    <x v="3"/>
    <x v="2"/>
    <x v="3"/>
    <n v="3"/>
    <x v="713"/>
    <x v="22"/>
    <x v="0"/>
    <x v="4"/>
    <s v="Boston 1827 Commercial Additional Cutter, Drive Gear &amp; Gear Rack for 1606"/>
    <n v="19.829999999999998"/>
    <n v="1"/>
    <n v="5.95"/>
  </r>
  <r>
    <d v="2017-03-26T00:00:00"/>
    <x v="3"/>
    <x v="2"/>
    <x v="3"/>
    <n v="3"/>
    <x v="783"/>
    <x v="14"/>
    <x v="1"/>
    <x v="8"/>
    <s v="Career Cubicle Clock, 8 1/4&quot;, Black"/>
    <n v="60.84"/>
    <n v="3"/>
    <n v="23.12"/>
  </r>
  <r>
    <d v="2017-03-26T00:00:00"/>
    <x v="3"/>
    <x v="2"/>
    <x v="3"/>
    <n v="3"/>
    <x v="726"/>
    <x v="6"/>
    <x v="2"/>
    <x v="9"/>
    <s v="Memorex Froggy Flash Drive 8 GB"/>
    <n v="53.25"/>
    <n v="3"/>
    <n v="20.77"/>
  </r>
  <r>
    <d v="2017-03-26T00:00:00"/>
    <x v="3"/>
    <x v="2"/>
    <x v="3"/>
    <n v="3"/>
    <x v="726"/>
    <x v="6"/>
    <x v="0"/>
    <x v="7"/>
    <s v="Staples"/>
    <n v="3.76"/>
    <n v="2"/>
    <n v="1.32"/>
  </r>
  <r>
    <d v="2017-03-26T00:00:00"/>
    <x v="3"/>
    <x v="2"/>
    <x v="3"/>
    <n v="3"/>
    <x v="252"/>
    <x v="0"/>
    <x v="2"/>
    <x v="9"/>
    <s v="Sony 64GB Class 10 Micro SDHC R40 Memory Card"/>
    <n v="143.96"/>
    <n v="5"/>
    <n v="1.8"/>
  </r>
  <r>
    <d v="2017-03-26T00:00:00"/>
    <x v="3"/>
    <x v="2"/>
    <x v="3"/>
    <n v="3"/>
    <x v="252"/>
    <x v="0"/>
    <x v="2"/>
    <x v="16"/>
    <s v="Canon PC1080F Personal Copier"/>
    <n v="2399.96"/>
    <n v="5"/>
    <n v="569.99"/>
  </r>
  <r>
    <d v="2017-03-26T00:00:00"/>
    <x v="3"/>
    <x v="2"/>
    <x v="3"/>
    <n v="3"/>
    <x v="252"/>
    <x v="0"/>
    <x v="0"/>
    <x v="0"/>
    <s v="Xerox 1951"/>
    <n v="74.349999999999994"/>
    <n v="3"/>
    <n v="23.24"/>
  </r>
  <r>
    <d v="2017-03-26T00:00:00"/>
    <x v="3"/>
    <x v="2"/>
    <x v="3"/>
    <n v="3"/>
    <x v="252"/>
    <x v="0"/>
    <x v="0"/>
    <x v="12"/>
    <s v="Belkin 5 Outlet SurgeMaster Power Centers"/>
    <n v="87.17"/>
    <n v="8"/>
    <n v="-226.64"/>
  </r>
  <r>
    <d v="2017-03-26T00:00:00"/>
    <x v="3"/>
    <x v="2"/>
    <x v="3"/>
    <n v="3"/>
    <x v="252"/>
    <x v="0"/>
    <x v="0"/>
    <x v="2"/>
    <s v="Neat Ideas Personal Hanging Folder Files, Black"/>
    <n v="32.229999999999997"/>
    <n v="3"/>
    <n v="2.42"/>
  </r>
  <r>
    <d v="2017-03-27T00:00:00"/>
    <x v="3"/>
    <x v="2"/>
    <x v="3"/>
    <n v="3"/>
    <x v="199"/>
    <x v="2"/>
    <x v="1"/>
    <x v="8"/>
    <s v="Eldon Expressions Punched Metal &amp; Wood Desk Accessories, Black &amp; Cherry"/>
    <n v="15.01"/>
    <n v="2"/>
    <n v="1.5"/>
  </r>
  <r>
    <d v="2017-03-27T00:00:00"/>
    <x v="3"/>
    <x v="2"/>
    <x v="3"/>
    <n v="3"/>
    <x v="648"/>
    <x v="3"/>
    <x v="0"/>
    <x v="0"/>
    <s v="Xerox 1982"/>
    <n v="45.68"/>
    <n v="2"/>
    <n v="21.01"/>
  </r>
  <r>
    <d v="2017-03-27T00:00:00"/>
    <x v="3"/>
    <x v="2"/>
    <x v="3"/>
    <n v="3"/>
    <x v="648"/>
    <x v="3"/>
    <x v="0"/>
    <x v="0"/>
    <s v="Xerox 1913"/>
    <n v="110.96"/>
    <n v="2"/>
    <n v="53.26"/>
  </r>
  <r>
    <d v="2017-03-27T00:00:00"/>
    <x v="3"/>
    <x v="2"/>
    <x v="3"/>
    <n v="3"/>
    <x v="648"/>
    <x v="3"/>
    <x v="0"/>
    <x v="0"/>
    <s v="Unpadded Memo Slips"/>
    <n v="11.94"/>
    <n v="3"/>
    <n v="5.97"/>
  </r>
  <r>
    <d v="2017-03-27T00:00:00"/>
    <x v="3"/>
    <x v="2"/>
    <x v="3"/>
    <n v="3"/>
    <x v="641"/>
    <x v="6"/>
    <x v="0"/>
    <x v="1"/>
    <s v="Avery 05222 Permanent Self-Adhesive File Folder Labels for Typewriters, on Rolls, White, 250/Roll"/>
    <n v="8.26"/>
    <n v="2"/>
    <n v="3.8"/>
  </r>
  <r>
    <d v="2017-03-27T00:00:00"/>
    <x v="3"/>
    <x v="2"/>
    <x v="3"/>
    <n v="3"/>
    <x v="641"/>
    <x v="6"/>
    <x v="0"/>
    <x v="3"/>
    <s v="GBC Instant Index System for Binding Systems"/>
    <n v="17.760000000000002"/>
    <n v="2"/>
    <n v="8.8800000000000008"/>
  </r>
  <r>
    <d v="2017-03-27T00:00:00"/>
    <x v="3"/>
    <x v="2"/>
    <x v="3"/>
    <n v="3"/>
    <x v="641"/>
    <x v="6"/>
    <x v="0"/>
    <x v="2"/>
    <s v="Carina Mini System Audio Rack, Model AR050B"/>
    <n v="332.94"/>
    <n v="3"/>
    <n v="9.99"/>
  </r>
  <r>
    <d v="2017-03-27T00:00:00"/>
    <x v="3"/>
    <x v="2"/>
    <x v="3"/>
    <n v="3"/>
    <x v="641"/>
    <x v="6"/>
    <x v="1"/>
    <x v="13"/>
    <s v="BPI Conference Tables"/>
    <n v="292.10000000000002"/>
    <n v="2"/>
    <n v="58.42"/>
  </r>
  <r>
    <d v="2017-03-27T00:00:00"/>
    <x v="3"/>
    <x v="2"/>
    <x v="3"/>
    <n v="3"/>
    <x v="641"/>
    <x v="6"/>
    <x v="2"/>
    <x v="6"/>
    <s v="Panasonic KX - TS880B Telephone"/>
    <n v="206.1"/>
    <n v="5"/>
    <n v="55.65"/>
  </r>
  <r>
    <d v="2017-03-27T00:00:00"/>
    <x v="3"/>
    <x v="2"/>
    <x v="3"/>
    <n v="3"/>
    <x v="641"/>
    <x v="6"/>
    <x v="0"/>
    <x v="0"/>
    <s v="Ampad Gold Fibre Wirebound Steno Books, 6&quot; x 9&quot;, Gregg Ruled"/>
    <n v="17.64"/>
    <n v="4"/>
    <n v="8.11"/>
  </r>
  <r>
    <d v="2017-03-27T00:00:00"/>
    <x v="3"/>
    <x v="2"/>
    <x v="3"/>
    <n v="3"/>
    <x v="740"/>
    <x v="0"/>
    <x v="1"/>
    <x v="11"/>
    <s v="Atlantic Metals Mobile 5-Shelf Bookcases, Custom Colors"/>
    <n v="1023.33"/>
    <n v="5"/>
    <n v="-30.1"/>
  </r>
  <r>
    <d v="2017-03-27T00:00:00"/>
    <x v="3"/>
    <x v="2"/>
    <x v="3"/>
    <n v="3"/>
    <x v="740"/>
    <x v="0"/>
    <x v="1"/>
    <x v="5"/>
    <s v="Global Deluxe High-Back Manager's Chair"/>
    <n v="600.55999999999995"/>
    <n v="3"/>
    <n v="-8.58"/>
  </r>
  <r>
    <d v="2017-03-27T00:00:00"/>
    <x v="3"/>
    <x v="2"/>
    <x v="3"/>
    <n v="3"/>
    <x v="740"/>
    <x v="0"/>
    <x v="2"/>
    <x v="9"/>
    <s v="Kensington SlimBlade Notebook Wireless Mouse with Nano Receiver"/>
    <n v="39.99"/>
    <n v="1"/>
    <n v="7"/>
  </r>
  <r>
    <d v="2017-03-27T00:00:00"/>
    <x v="3"/>
    <x v="2"/>
    <x v="3"/>
    <n v="3"/>
    <x v="740"/>
    <x v="0"/>
    <x v="1"/>
    <x v="5"/>
    <s v="Global Leather &amp; Oak Executive Chair, Burgundy"/>
    <n v="211.25"/>
    <n v="2"/>
    <n v="-66.39"/>
  </r>
  <r>
    <d v="2017-03-28T00:00:00"/>
    <x v="3"/>
    <x v="2"/>
    <x v="3"/>
    <n v="3"/>
    <x v="38"/>
    <x v="16"/>
    <x v="0"/>
    <x v="3"/>
    <s v="Canvas Sectional Post Binders"/>
    <n v="68.739999999999995"/>
    <n v="9"/>
    <n v="-48.12"/>
  </r>
  <r>
    <d v="2017-03-28T00:00:00"/>
    <x v="3"/>
    <x v="2"/>
    <x v="3"/>
    <n v="3"/>
    <x v="526"/>
    <x v="3"/>
    <x v="0"/>
    <x v="0"/>
    <s v="Xerox 1975"/>
    <n v="12.96"/>
    <n v="2"/>
    <n v="6.35"/>
  </r>
  <r>
    <d v="2017-03-28T00:00:00"/>
    <x v="3"/>
    <x v="2"/>
    <x v="3"/>
    <n v="3"/>
    <x v="526"/>
    <x v="3"/>
    <x v="1"/>
    <x v="8"/>
    <s v="DAX Black Cherry Wood-Tone Poster Frame"/>
    <n v="26.48"/>
    <n v="1"/>
    <n v="10.06"/>
  </r>
  <r>
    <d v="2017-03-28T00:00:00"/>
    <x v="3"/>
    <x v="2"/>
    <x v="3"/>
    <n v="3"/>
    <x v="526"/>
    <x v="3"/>
    <x v="2"/>
    <x v="15"/>
    <s v="StarTech.com 10/100 VDSL2 Ethernet Extender Kit"/>
    <n v="532.72"/>
    <n v="2"/>
    <n v="53.27"/>
  </r>
  <r>
    <d v="2017-03-28T00:00:00"/>
    <x v="3"/>
    <x v="2"/>
    <x v="3"/>
    <n v="3"/>
    <x v="526"/>
    <x v="3"/>
    <x v="0"/>
    <x v="0"/>
    <s v="Xerox 1968"/>
    <n v="26.72"/>
    <n v="4"/>
    <n v="12.83"/>
  </r>
  <r>
    <d v="2017-03-28T00:00:00"/>
    <x v="3"/>
    <x v="2"/>
    <x v="3"/>
    <n v="3"/>
    <x v="526"/>
    <x v="3"/>
    <x v="0"/>
    <x v="0"/>
    <s v="Xerox 1977"/>
    <n v="20.04"/>
    <n v="3"/>
    <n v="9.6199999999999992"/>
  </r>
  <r>
    <d v="2017-03-28T00:00:00"/>
    <x v="3"/>
    <x v="2"/>
    <x v="3"/>
    <n v="3"/>
    <x v="526"/>
    <x v="3"/>
    <x v="0"/>
    <x v="2"/>
    <s v="SAFCO Boltless Steel Shelving"/>
    <n v="795.48"/>
    <n v="7"/>
    <n v="7.95"/>
  </r>
  <r>
    <d v="2017-03-28T00:00:00"/>
    <x v="3"/>
    <x v="2"/>
    <x v="3"/>
    <n v="3"/>
    <x v="526"/>
    <x v="3"/>
    <x v="1"/>
    <x v="8"/>
    <s v="Stackable Trays"/>
    <n v="21.56"/>
    <n v="7"/>
    <n v="6.9"/>
  </r>
  <r>
    <d v="2017-03-29T00:00:00"/>
    <x v="3"/>
    <x v="2"/>
    <x v="3"/>
    <n v="3"/>
    <x v="310"/>
    <x v="18"/>
    <x v="0"/>
    <x v="2"/>
    <s v="Adjustable Personal File Tote"/>
    <n v="81.400000000000006"/>
    <n v="5"/>
    <n v="21.16"/>
  </r>
  <r>
    <d v="2017-03-30T00:00:00"/>
    <x v="3"/>
    <x v="2"/>
    <x v="3"/>
    <n v="3"/>
    <x v="784"/>
    <x v="39"/>
    <x v="0"/>
    <x v="10"/>
    <s v="Multimedia Mailers"/>
    <n v="325.86"/>
    <n v="2"/>
    <n v="149.9"/>
  </r>
  <r>
    <d v="2017-03-30T00:00:00"/>
    <x v="3"/>
    <x v="2"/>
    <x v="3"/>
    <n v="3"/>
    <x v="652"/>
    <x v="2"/>
    <x v="0"/>
    <x v="3"/>
    <s v="Acco Pressboard Covers with Storage Hooks, 14 7/8&quot; x 11&quot;, Executive Red"/>
    <n v="5.72"/>
    <n v="5"/>
    <n v="-4.76"/>
  </r>
  <r>
    <d v="2017-03-30T00:00:00"/>
    <x v="3"/>
    <x v="2"/>
    <x v="3"/>
    <n v="3"/>
    <x v="5"/>
    <x v="4"/>
    <x v="0"/>
    <x v="2"/>
    <s v="Advantus 10-Drawer Portable Organizer, Chrome Metal Frame, Smoke Drawers"/>
    <n v="59.76"/>
    <n v="1"/>
    <n v="16.73"/>
  </r>
  <r>
    <d v="2017-03-30T00:00:00"/>
    <x v="3"/>
    <x v="2"/>
    <x v="3"/>
    <n v="3"/>
    <x v="23"/>
    <x v="3"/>
    <x v="0"/>
    <x v="4"/>
    <s v="Manco Dry-Lighter Erasable Highlighter"/>
    <n v="6.08"/>
    <n v="2"/>
    <n v="2.0699999999999998"/>
  </r>
  <r>
    <d v="2017-03-30T00:00:00"/>
    <x v="3"/>
    <x v="2"/>
    <x v="3"/>
    <n v="3"/>
    <x v="23"/>
    <x v="3"/>
    <x v="2"/>
    <x v="6"/>
    <s v="AT&amp;T CL83451 4-Handset Telephone"/>
    <n v="164.79"/>
    <n v="1"/>
    <n v="18.54"/>
  </r>
  <r>
    <d v="2017-03-30T00:00:00"/>
    <x v="3"/>
    <x v="2"/>
    <x v="3"/>
    <n v="3"/>
    <x v="513"/>
    <x v="3"/>
    <x v="1"/>
    <x v="8"/>
    <s v="Flat Face Poster Frame"/>
    <n v="94.2"/>
    <n v="5"/>
    <n v="39.56"/>
  </r>
  <r>
    <d v="2017-03-31T00:00:00"/>
    <x v="3"/>
    <x v="2"/>
    <x v="3"/>
    <n v="3"/>
    <x v="171"/>
    <x v="0"/>
    <x v="1"/>
    <x v="11"/>
    <s v="Bush Mission Pointe Library"/>
    <n v="205.33"/>
    <n v="2"/>
    <n v="-36.24"/>
  </r>
  <r>
    <d v="2017-03-31T00:00:00"/>
    <x v="3"/>
    <x v="2"/>
    <x v="3"/>
    <n v="3"/>
    <x v="626"/>
    <x v="20"/>
    <x v="1"/>
    <x v="8"/>
    <s v="Tensor Computer Mounted Lamp"/>
    <n v="29.78"/>
    <n v="2"/>
    <n v="8.0399999999999991"/>
  </r>
  <r>
    <d v="2017-03-31T00:00:00"/>
    <x v="3"/>
    <x v="2"/>
    <x v="3"/>
    <n v="3"/>
    <x v="626"/>
    <x v="20"/>
    <x v="2"/>
    <x v="6"/>
    <s v="Polycom SoundPoint IP 450 VoIP phone"/>
    <n v="677.58"/>
    <n v="3"/>
    <n v="176.17"/>
  </r>
  <r>
    <d v="2017-03-31T00:00:00"/>
    <x v="3"/>
    <x v="2"/>
    <x v="3"/>
    <n v="3"/>
    <x v="626"/>
    <x v="20"/>
    <x v="0"/>
    <x v="0"/>
    <s v="Rediform S.O.S. 1-Up Phone Message Bk, 4-1/4x3-1/16 Bk, 1 Form/Pg, 40 Messages/Bk, 3/Pk"/>
    <n v="75.040000000000006"/>
    <n v="8"/>
    <n v="36.020000000000003"/>
  </r>
  <r>
    <d v="2017-03-31T00:00:00"/>
    <x v="3"/>
    <x v="2"/>
    <x v="3"/>
    <n v="3"/>
    <x v="445"/>
    <x v="20"/>
    <x v="2"/>
    <x v="6"/>
    <s v="Spigen Samsung Galaxy S5 Case Wallet"/>
    <n v="84.95"/>
    <n v="5"/>
    <n v="22.09"/>
  </r>
  <r>
    <d v="2017-03-31T00:00:00"/>
    <x v="3"/>
    <x v="2"/>
    <x v="3"/>
    <n v="3"/>
    <x v="474"/>
    <x v="5"/>
    <x v="1"/>
    <x v="8"/>
    <s v="Advantus Panel Wall Certificate Holder - 8.5x11"/>
    <n v="61"/>
    <n v="5"/>
    <n v="25.62"/>
  </r>
  <r>
    <d v="2017-03-31T00:00:00"/>
    <x v="3"/>
    <x v="2"/>
    <x v="3"/>
    <n v="3"/>
    <x v="474"/>
    <x v="5"/>
    <x v="2"/>
    <x v="6"/>
    <s v="Vtech CS6719"/>
    <n v="671.93"/>
    <n v="7"/>
    <n v="188.14"/>
  </r>
  <r>
    <d v="2017-03-31T00:00:00"/>
    <x v="3"/>
    <x v="2"/>
    <x v="3"/>
    <n v="3"/>
    <x v="709"/>
    <x v="1"/>
    <x v="0"/>
    <x v="3"/>
    <s v="SlimView Poly Binder, 3/8&quot;"/>
    <n v="13.47"/>
    <n v="13"/>
    <n v="-22.9"/>
  </r>
  <r>
    <d v="2017-03-31T00:00:00"/>
    <x v="3"/>
    <x v="2"/>
    <x v="3"/>
    <n v="3"/>
    <x v="458"/>
    <x v="4"/>
    <x v="0"/>
    <x v="3"/>
    <s v="Ibico Recycled Grain-Textured Covers"/>
    <n v="34.54"/>
    <n v="1"/>
    <n v="17.27"/>
  </r>
  <r>
    <d v="2017-03-31T00:00:00"/>
    <x v="3"/>
    <x v="2"/>
    <x v="3"/>
    <n v="3"/>
    <x v="458"/>
    <x v="4"/>
    <x v="2"/>
    <x v="16"/>
    <s v="Hewlett Packard LaserJet 3310 Copier"/>
    <n v="2999.95"/>
    <n v="5"/>
    <n v="1439.98"/>
  </r>
  <r>
    <d v="2017-03-31T00:00:00"/>
    <x v="3"/>
    <x v="2"/>
    <x v="3"/>
    <n v="3"/>
    <x v="458"/>
    <x v="4"/>
    <x v="0"/>
    <x v="3"/>
    <s v="Avery Recycled Flexi-View Covers for Binding Systems"/>
    <n v="64.12"/>
    <n v="4"/>
    <n v="30.78"/>
  </r>
  <r>
    <d v="2017-03-31T00:00:00"/>
    <x v="3"/>
    <x v="2"/>
    <x v="3"/>
    <n v="3"/>
    <x v="134"/>
    <x v="0"/>
    <x v="0"/>
    <x v="12"/>
    <s v="Fellowes 8 Outlet Superior Workstation Surge Protector w/o Phone/Fax/Modem Protection"/>
    <n v="33.619999999999997"/>
    <n v="5"/>
    <n v="-90.77"/>
  </r>
  <r>
    <d v="2017-03-31T00:00:00"/>
    <x v="3"/>
    <x v="2"/>
    <x v="3"/>
    <n v="3"/>
    <x v="418"/>
    <x v="3"/>
    <x v="0"/>
    <x v="14"/>
    <s v="Acme Tagit Stainless Steel Antibacterial Scissors"/>
    <n v="29.7"/>
    <n v="3"/>
    <n v="8.02"/>
  </r>
  <r>
    <d v="2017-04-01T00:00:00"/>
    <x v="3"/>
    <x v="3"/>
    <x v="3"/>
    <n v="4"/>
    <x v="423"/>
    <x v="24"/>
    <x v="0"/>
    <x v="2"/>
    <s v="Hanging Personal Folder File"/>
    <n v="94.2"/>
    <n v="6"/>
    <n v="23.55"/>
  </r>
  <r>
    <d v="2017-04-01T00:00:00"/>
    <x v="3"/>
    <x v="3"/>
    <x v="3"/>
    <n v="4"/>
    <x v="423"/>
    <x v="24"/>
    <x v="0"/>
    <x v="10"/>
    <s v="Staple envelope"/>
    <n v="28.4"/>
    <n v="5"/>
    <n v="13.35"/>
  </r>
  <r>
    <d v="2017-04-01T00:00:00"/>
    <x v="3"/>
    <x v="3"/>
    <x v="3"/>
    <n v="4"/>
    <x v="389"/>
    <x v="3"/>
    <x v="0"/>
    <x v="1"/>
    <s v="Avery 498"/>
    <n v="5.78"/>
    <n v="2"/>
    <n v="2.72"/>
  </r>
  <r>
    <d v="2017-04-01T00:00:00"/>
    <x v="3"/>
    <x v="3"/>
    <x v="3"/>
    <n v="4"/>
    <x v="389"/>
    <x v="3"/>
    <x v="0"/>
    <x v="3"/>
    <s v="Fellowes Binding Cases"/>
    <n v="121.68"/>
    <n v="13"/>
    <n v="38.03"/>
  </r>
  <r>
    <d v="2017-04-01T00:00:00"/>
    <x v="3"/>
    <x v="3"/>
    <x v="3"/>
    <n v="4"/>
    <x v="317"/>
    <x v="3"/>
    <x v="1"/>
    <x v="11"/>
    <s v="Safco Value Mate Steel Bookcase, Baked Enamel Finish on Steel, Black"/>
    <n v="482.66"/>
    <n v="8"/>
    <n v="85.18"/>
  </r>
  <r>
    <d v="2017-04-01T00:00:00"/>
    <x v="3"/>
    <x v="3"/>
    <x v="3"/>
    <n v="4"/>
    <x v="317"/>
    <x v="3"/>
    <x v="2"/>
    <x v="15"/>
    <s v="Cubify CubeX 3D Printer Double Head Print"/>
    <n v="4799.9799999999996"/>
    <n v="2"/>
    <n v="360"/>
  </r>
  <r>
    <d v="2017-04-01T00:00:00"/>
    <x v="3"/>
    <x v="3"/>
    <x v="3"/>
    <n v="4"/>
    <x v="405"/>
    <x v="20"/>
    <x v="0"/>
    <x v="0"/>
    <s v="Wirebound Message Books, Four 2 3/4 x 5 Forms per Page, 200 Sets per Book"/>
    <n v="42.93"/>
    <n v="9"/>
    <n v="19.32"/>
  </r>
  <r>
    <d v="2017-04-01T00:00:00"/>
    <x v="3"/>
    <x v="3"/>
    <x v="3"/>
    <n v="4"/>
    <x v="45"/>
    <x v="16"/>
    <x v="2"/>
    <x v="6"/>
    <s v="Mediabridge Sport Armband iPhone 5s"/>
    <n v="23.98"/>
    <n v="3"/>
    <n v="-5.69"/>
  </r>
  <r>
    <d v="2017-04-01T00:00:00"/>
    <x v="3"/>
    <x v="3"/>
    <x v="3"/>
    <n v="4"/>
    <x v="45"/>
    <x v="16"/>
    <x v="0"/>
    <x v="1"/>
    <s v="Avery 494"/>
    <n v="6.26"/>
    <n v="3"/>
    <n v="2.04"/>
  </r>
  <r>
    <d v="2017-04-01T00:00:00"/>
    <x v="3"/>
    <x v="3"/>
    <x v="3"/>
    <n v="4"/>
    <x v="45"/>
    <x v="16"/>
    <x v="0"/>
    <x v="12"/>
    <s v="Staple holder"/>
    <n v="20.81"/>
    <n v="3"/>
    <n v="1.82"/>
  </r>
  <r>
    <d v="2017-04-01T00:00:00"/>
    <x v="3"/>
    <x v="3"/>
    <x v="3"/>
    <n v="4"/>
    <x v="45"/>
    <x v="16"/>
    <x v="1"/>
    <x v="5"/>
    <s v="Global Wood Trimmed Manager's Task Chair, Khaki"/>
    <n v="218.35"/>
    <n v="3"/>
    <n v="-19.11"/>
  </r>
  <r>
    <d v="2017-04-01T00:00:00"/>
    <x v="3"/>
    <x v="3"/>
    <x v="3"/>
    <n v="4"/>
    <x v="169"/>
    <x v="9"/>
    <x v="1"/>
    <x v="8"/>
    <s v="Deflect-o DuraMat Lighweight, Studded, Beveled Mat for Low Pile Carpeting"/>
    <n v="127.95"/>
    <n v="3"/>
    <n v="21.75"/>
  </r>
  <r>
    <d v="2017-04-02T00:00:00"/>
    <x v="3"/>
    <x v="3"/>
    <x v="3"/>
    <n v="4"/>
    <x v="509"/>
    <x v="3"/>
    <x v="1"/>
    <x v="8"/>
    <s v="Westinghouse Clip-On Gooseneck Lamps"/>
    <n v="25.11"/>
    <n v="3"/>
    <n v="6.53"/>
  </r>
  <r>
    <d v="2017-04-02T00:00:00"/>
    <x v="3"/>
    <x v="3"/>
    <x v="3"/>
    <n v="4"/>
    <x v="529"/>
    <x v="4"/>
    <x v="1"/>
    <x v="13"/>
    <s v="Bevis 44 x 96 Conference Tables"/>
    <n v="411.8"/>
    <n v="2"/>
    <n v="70.010000000000005"/>
  </r>
  <r>
    <d v="2017-04-02T00:00:00"/>
    <x v="3"/>
    <x v="3"/>
    <x v="3"/>
    <n v="4"/>
    <x v="529"/>
    <x v="4"/>
    <x v="2"/>
    <x v="9"/>
    <s v="NETGEAR N750 Dual Band Wi-Fi Gigabit Router"/>
    <n v="360"/>
    <n v="4"/>
    <n v="129.6"/>
  </r>
  <r>
    <d v="2017-04-02T00:00:00"/>
    <x v="3"/>
    <x v="3"/>
    <x v="3"/>
    <n v="4"/>
    <x v="538"/>
    <x v="37"/>
    <x v="0"/>
    <x v="4"/>
    <s v="Newell 318"/>
    <n v="11.12"/>
    <n v="4"/>
    <n v="2.89"/>
  </r>
  <r>
    <d v="2017-04-02T00:00:00"/>
    <x v="3"/>
    <x v="3"/>
    <x v="3"/>
    <n v="4"/>
    <x v="596"/>
    <x v="33"/>
    <x v="0"/>
    <x v="1"/>
    <s v="Avery 499"/>
    <n v="14.94"/>
    <n v="3"/>
    <n v="6.87"/>
  </r>
  <r>
    <d v="2017-04-03T00:00:00"/>
    <x v="3"/>
    <x v="3"/>
    <x v="3"/>
    <n v="4"/>
    <x v="175"/>
    <x v="2"/>
    <x v="1"/>
    <x v="8"/>
    <s v="Staple-based wall hangings"/>
    <n v="25.47"/>
    <n v="4"/>
    <n v="7.64"/>
  </r>
  <r>
    <d v="2017-04-03T00:00:00"/>
    <x v="3"/>
    <x v="3"/>
    <x v="3"/>
    <n v="4"/>
    <x v="52"/>
    <x v="1"/>
    <x v="0"/>
    <x v="4"/>
    <s v="Prang Colored Pencils"/>
    <n v="7.06"/>
    <n v="3"/>
    <n v="2.21"/>
  </r>
  <r>
    <d v="2017-04-04T00:00:00"/>
    <x v="3"/>
    <x v="3"/>
    <x v="3"/>
    <n v="4"/>
    <x v="481"/>
    <x v="1"/>
    <x v="2"/>
    <x v="6"/>
    <s v="Cisco SPA 502G IP Phone"/>
    <n v="383.84"/>
    <n v="4"/>
    <n v="47.98"/>
  </r>
  <r>
    <d v="2017-04-04T00:00:00"/>
    <x v="3"/>
    <x v="3"/>
    <x v="3"/>
    <n v="4"/>
    <x v="293"/>
    <x v="20"/>
    <x v="2"/>
    <x v="6"/>
    <s v="Panasonic KX - TS880B Telephone"/>
    <n v="41.22"/>
    <n v="1"/>
    <n v="11.13"/>
  </r>
  <r>
    <d v="2017-04-04T00:00:00"/>
    <x v="3"/>
    <x v="3"/>
    <x v="3"/>
    <n v="4"/>
    <x v="293"/>
    <x v="20"/>
    <x v="0"/>
    <x v="14"/>
    <s v="Premier Automatic Letter Opener"/>
    <n v="240.37"/>
    <n v="1"/>
    <n v="7.21"/>
  </r>
  <r>
    <d v="2017-04-04T00:00:00"/>
    <x v="3"/>
    <x v="3"/>
    <x v="3"/>
    <n v="4"/>
    <x v="293"/>
    <x v="20"/>
    <x v="2"/>
    <x v="6"/>
    <s v="LG Electronics Tone+ HBS-730 Bluetooth Headset"/>
    <n v="119.02"/>
    <n v="2"/>
    <n v="33.33"/>
  </r>
  <r>
    <d v="2017-04-04T00:00:00"/>
    <x v="3"/>
    <x v="3"/>
    <x v="3"/>
    <n v="4"/>
    <x v="577"/>
    <x v="20"/>
    <x v="0"/>
    <x v="10"/>
    <s v="Brown Kraft Recycled Envelopes"/>
    <n v="16.98"/>
    <n v="1"/>
    <n v="8.49"/>
  </r>
  <r>
    <d v="2017-04-04T00:00:00"/>
    <x v="3"/>
    <x v="3"/>
    <x v="3"/>
    <n v="4"/>
    <x v="398"/>
    <x v="20"/>
    <x v="0"/>
    <x v="4"/>
    <s v="Newell 326"/>
    <n v="7.04"/>
    <n v="4"/>
    <n v="2.04"/>
  </r>
  <r>
    <d v="2017-04-06T00:00:00"/>
    <x v="3"/>
    <x v="3"/>
    <x v="3"/>
    <n v="4"/>
    <x v="770"/>
    <x v="30"/>
    <x v="0"/>
    <x v="0"/>
    <s v="Easy-staple paper"/>
    <n v="106.32"/>
    <n v="3"/>
    <n v="49.97"/>
  </r>
  <r>
    <d v="2017-04-06T00:00:00"/>
    <x v="3"/>
    <x v="3"/>
    <x v="3"/>
    <n v="4"/>
    <x v="345"/>
    <x v="15"/>
    <x v="0"/>
    <x v="3"/>
    <s v="3M Organizer Strips"/>
    <n v="8.1"/>
    <n v="5"/>
    <n v="-5.94"/>
  </r>
  <r>
    <d v="2017-04-07T00:00:00"/>
    <x v="3"/>
    <x v="3"/>
    <x v="3"/>
    <n v="4"/>
    <x v="431"/>
    <x v="16"/>
    <x v="1"/>
    <x v="13"/>
    <s v="Bush Advantage Collection Round Conference Table"/>
    <n v="233.86"/>
    <n v="2"/>
    <n v="-102.05"/>
  </r>
  <r>
    <d v="2017-04-07T00:00:00"/>
    <x v="3"/>
    <x v="3"/>
    <x v="3"/>
    <n v="4"/>
    <x v="431"/>
    <x v="16"/>
    <x v="1"/>
    <x v="13"/>
    <s v="Bretford Rectangular Conference Table Tops"/>
    <n v="620.61"/>
    <n v="3"/>
    <n v="-248.25"/>
  </r>
  <r>
    <d v="2017-04-07T00:00:00"/>
    <x v="3"/>
    <x v="3"/>
    <x v="3"/>
    <n v="4"/>
    <x v="431"/>
    <x v="16"/>
    <x v="0"/>
    <x v="3"/>
    <s v="GBC Instant Index System for Binding Systems"/>
    <n v="5.33"/>
    <n v="2"/>
    <n v="-3.55"/>
  </r>
  <r>
    <d v="2017-04-07T00:00:00"/>
    <x v="3"/>
    <x v="3"/>
    <x v="3"/>
    <n v="4"/>
    <x v="431"/>
    <x v="16"/>
    <x v="1"/>
    <x v="8"/>
    <s v="Tenex Contemporary Contur Chairmats for Low and Medium Pile Carpet, Computer, 39&quot; x 49&quot;"/>
    <n v="258.07"/>
    <n v="3"/>
    <n v="0"/>
  </r>
  <r>
    <d v="2017-04-07T00:00:00"/>
    <x v="3"/>
    <x v="3"/>
    <x v="3"/>
    <n v="4"/>
    <x v="431"/>
    <x v="16"/>
    <x v="2"/>
    <x v="9"/>
    <s v="LogitechÂ P710e Mobile Speakerphone"/>
    <n v="617.98"/>
    <n v="3"/>
    <n v="-7.72"/>
  </r>
  <r>
    <d v="2017-04-07T00:00:00"/>
    <x v="3"/>
    <x v="3"/>
    <x v="3"/>
    <n v="4"/>
    <x v="57"/>
    <x v="16"/>
    <x v="0"/>
    <x v="4"/>
    <s v="50 Colored Long Pencils"/>
    <n v="16.260000000000002"/>
    <n v="2"/>
    <n v="1.22"/>
  </r>
  <r>
    <d v="2017-04-07T00:00:00"/>
    <x v="3"/>
    <x v="3"/>
    <x v="3"/>
    <n v="4"/>
    <x v="57"/>
    <x v="16"/>
    <x v="2"/>
    <x v="6"/>
    <s v="AT&amp;T 1080 Corded phone"/>
    <n v="219.18"/>
    <n v="2"/>
    <n v="19.18"/>
  </r>
  <r>
    <d v="2017-04-08T00:00:00"/>
    <x v="3"/>
    <x v="3"/>
    <x v="3"/>
    <n v="4"/>
    <x v="491"/>
    <x v="4"/>
    <x v="1"/>
    <x v="8"/>
    <s v="Eldon Expressions Punched Metal &amp; Wood Desk Accessories, Black &amp; Cherry"/>
    <n v="56.28"/>
    <n v="6"/>
    <n v="15.76"/>
  </r>
  <r>
    <d v="2017-04-08T00:00:00"/>
    <x v="3"/>
    <x v="3"/>
    <x v="3"/>
    <n v="4"/>
    <x v="491"/>
    <x v="4"/>
    <x v="0"/>
    <x v="3"/>
    <s v="GBC DocuBind TL300 Electric Binding System"/>
    <n v="2690.97"/>
    <n v="3"/>
    <n v="1264.76"/>
  </r>
  <r>
    <d v="2017-04-08T00:00:00"/>
    <x v="3"/>
    <x v="3"/>
    <x v="3"/>
    <n v="4"/>
    <x v="432"/>
    <x v="23"/>
    <x v="0"/>
    <x v="2"/>
    <s v="Tennsco 16-Compartment Lockers with Coat Rack"/>
    <n v="2591.56"/>
    <n v="4"/>
    <n v="621.97"/>
  </r>
  <r>
    <d v="2017-04-08T00:00:00"/>
    <x v="3"/>
    <x v="3"/>
    <x v="3"/>
    <n v="4"/>
    <x v="432"/>
    <x v="23"/>
    <x v="0"/>
    <x v="12"/>
    <s v="Black &amp; Decker Filter for Double Action Dustbuster Cordless Vac BLDV7210"/>
    <n v="41.95"/>
    <n v="5"/>
    <n v="10.49"/>
  </r>
  <r>
    <d v="2017-04-08T00:00:00"/>
    <x v="3"/>
    <x v="3"/>
    <x v="3"/>
    <n v="4"/>
    <x v="303"/>
    <x v="3"/>
    <x v="0"/>
    <x v="0"/>
    <s v="Xerox 1891"/>
    <n v="244.55"/>
    <n v="5"/>
    <n v="114.94"/>
  </r>
  <r>
    <d v="2017-04-08T00:00:00"/>
    <x v="3"/>
    <x v="3"/>
    <x v="3"/>
    <n v="4"/>
    <x v="303"/>
    <x v="3"/>
    <x v="0"/>
    <x v="0"/>
    <s v="Xerox 1942"/>
    <n v="195.76"/>
    <n v="4"/>
    <n v="97.88"/>
  </r>
  <r>
    <d v="2017-04-08T00:00:00"/>
    <x v="3"/>
    <x v="3"/>
    <x v="3"/>
    <n v="4"/>
    <x v="62"/>
    <x v="14"/>
    <x v="1"/>
    <x v="8"/>
    <s v="3M Polarizing Task Lamp with Clamp Arm, Light Gray"/>
    <n v="273.95999999999998"/>
    <n v="2"/>
    <n v="71.23"/>
  </r>
  <r>
    <d v="2017-04-08T00:00:00"/>
    <x v="3"/>
    <x v="3"/>
    <x v="3"/>
    <n v="4"/>
    <x v="62"/>
    <x v="14"/>
    <x v="1"/>
    <x v="8"/>
    <s v="Luxo Professional Combination Clamp-On Lamps"/>
    <n v="306.89999999999998"/>
    <n v="3"/>
    <n v="79.790000000000006"/>
  </r>
  <r>
    <d v="2017-04-09T00:00:00"/>
    <x v="3"/>
    <x v="3"/>
    <x v="3"/>
    <n v="4"/>
    <x v="697"/>
    <x v="20"/>
    <x v="0"/>
    <x v="1"/>
    <s v="Color-Coded Legal Exhibit Labels"/>
    <n v="9.82"/>
    <n v="2"/>
    <n v="4.8099999999999996"/>
  </r>
  <r>
    <d v="2017-04-09T00:00:00"/>
    <x v="3"/>
    <x v="3"/>
    <x v="3"/>
    <n v="4"/>
    <x v="697"/>
    <x v="20"/>
    <x v="0"/>
    <x v="4"/>
    <s v="Bulldog Vacuum Base Pencil Sharpener"/>
    <n v="35.97"/>
    <n v="3"/>
    <n v="9.7100000000000009"/>
  </r>
  <r>
    <d v="2017-04-09T00:00:00"/>
    <x v="3"/>
    <x v="3"/>
    <x v="3"/>
    <n v="4"/>
    <x v="697"/>
    <x v="20"/>
    <x v="0"/>
    <x v="0"/>
    <s v="Xerox 212"/>
    <n v="12.96"/>
    <n v="2"/>
    <n v="6.22"/>
  </r>
  <r>
    <d v="2017-04-09T00:00:00"/>
    <x v="3"/>
    <x v="3"/>
    <x v="3"/>
    <n v="4"/>
    <x v="697"/>
    <x v="20"/>
    <x v="0"/>
    <x v="0"/>
    <s v="Computer Printout Paper with Letter-Trim Fine Perforations"/>
    <n v="191.6"/>
    <n v="4"/>
    <n v="91.97"/>
  </r>
  <r>
    <d v="2017-04-09T00:00:00"/>
    <x v="3"/>
    <x v="3"/>
    <x v="3"/>
    <n v="4"/>
    <x v="697"/>
    <x v="20"/>
    <x v="0"/>
    <x v="1"/>
    <s v="Avery File Folder Labels"/>
    <n v="8.64"/>
    <n v="3"/>
    <n v="4.2300000000000004"/>
  </r>
  <r>
    <d v="2017-04-09T00:00:00"/>
    <x v="3"/>
    <x v="3"/>
    <x v="3"/>
    <n v="4"/>
    <x v="697"/>
    <x v="20"/>
    <x v="0"/>
    <x v="2"/>
    <s v="Office Impressions Heavy Duty Welded Shelving &amp; Multimedia Storage Drawers"/>
    <n v="501.81"/>
    <n v="3"/>
    <n v="0"/>
  </r>
  <r>
    <d v="2017-04-09T00:00:00"/>
    <x v="3"/>
    <x v="3"/>
    <x v="3"/>
    <n v="4"/>
    <x v="52"/>
    <x v="16"/>
    <x v="0"/>
    <x v="1"/>
    <s v="Avery 48"/>
    <n v="15.12"/>
    <n v="3"/>
    <n v="4.91"/>
  </r>
  <r>
    <d v="2017-04-09T00:00:00"/>
    <x v="3"/>
    <x v="3"/>
    <x v="3"/>
    <n v="4"/>
    <x v="52"/>
    <x v="16"/>
    <x v="0"/>
    <x v="3"/>
    <s v="Avery Arch Ring Binders"/>
    <n v="17.43"/>
    <n v="1"/>
    <n v="-13.36"/>
  </r>
  <r>
    <d v="2017-04-09T00:00:00"/>
    <x v="3"/>
    <x v="3"/>
    <x v="3"/>
    <n v="4"/>
    <x v="52"/>
    <x v="16"/>
    <x v="0"/>
    <x v="0"/>
    <s v="Xerox 1915"/>
    <n v="251.64"/>
    <n v="3"/>
    <n v="88.07"/>
  </r>
  <r>
    <d v="2017-04-09T00:00:00"/>
    <x v="3"/>
    <x v="3"/>
    <x v="3"/>
    <n v="4"/>
    <x v="318"/>
    <x v="14"/>
    <x v="0"/>
    <x v="3"/>
    <s v="GBC Recycled Regency Composition Covers"/>
    <n v="478.24"/>
    <n v="8"/>
    <n v="219.99"/>
  </r>
  <r>
    <d v="2017-04-09T00:00:00"/>
    <x v="3"/>
    <x v="3"/>
    <x v="3"/>
    <n v="4"/>
    <x v="479"/>
    <x v="2"/>
    <x v="0"/>
    <x v="3"/>
    <s v="Tuf-Vin Binders"/>
    <n v="37.9"/>
    <n v="4"/>
    <n v="-29.05"/>
  </r>
  <r>
    <d v="2017-04-09T00:00:00"/>
    <x v="3"/>
    <x v="3"/>
    <x v="3"/>
    <n v="4"/>
    <x v="479"/>
    <x v="2"/>
    <x v="0"/>
    <x v="0"/>
    <s v="Xerox 1893"/>
    <n v="65.58"/>
    <n v="2"/>
    <n v="23.77"/>
  </r>
  <r>
    <d v="2017-04-10T00:00:00"/>
    <x v="3"/>
    <x v="3"/>
    <x v="3"/>
    <n v="4"/>
    <x v="694"/>
    <x v="23"/>
    <x v="0"/>
    <x v="0"/>
    <s v="Wirebound Message Books, Two 4 1/4&quot; x 5&quot; Forms per Page"/>
    <n v="7.61"/>
    <n v="1"/>
    <n v="3.58"/>
  </r>
  <r>
    <d v="2017-04-10T00:00:00"/>
    <x v="3"/>
    <x v="3"/>
    <x v="3"/>
    <n v="4"/>
    <x v="694"/>
    <x v="23"/>
    <x v="0"/>
    <x v="7"/>
    <s v="OIC Binder Clips"/>
    <n v="7.16"/>
    <n v="2"/>
    <n v="3.58"/>
  </r>
  <r>
    <d v="2017-04-10T00:00:00"/>
    <x v="3"/>
    <x v="3"/>
    <x v="3"/>
    <n v="4"/>
    <x v="446"/>
    <x v="0"/>
    <x v="0"/>
    <x v="0"/>
    <s v="Xerox 1894"/>
    <n v="10.37"/>
    <n v="2"/>
    <n v="3.63"/>
  </r>
  <r>
    <d v="2017-04-10T00:00:00"/>
    <x v="3"/>
    <x v="3"/>
    <x v="3"/>
    <n v="4"/>
    <x v="446"/>
    <x v="0"/>
    <x v="2"/>
    <x v="9"/>
    <s v="LogitechÂ MX Performance Wireless Mouse"/>
    <n v="95.74"/>
    <n v="3"/>
    <n v="20.34"/>
  </r>
  <r>
    <d v="2017-04-10T00:00:00"/>
    <x v="3"/>
    <x v="3"/>
    <x v="3"/>
    <n v="4"/>
    <x v="785"/>
    <x v="16"/>
    <x v="1"/>
    <x v="8"/>
    <s v="Stackable Trays"/>
    <n v="12.32"/>
    <n v="5"/>
    <n v="1.85"/>
  </r>
  <r>
    <d v="2017-04-10T00:00:00"/>
    <x v="3"/>
    <x v="3"/>
    <x v="3"/>
    <n v="4"/>
    <x v="785"/>
    <x v="16"/>
    <x v="0"/>
    <x v="3"/>
    <s v="Acco Pressboard Covers with Storage Hooks, 14 7/8&quot; x 11&quot;, Light Blue"/>
    <n v="4.42"/>
    <n v="3"/>
    <n v="-3.09"/>
  </r>
  <r>
    <d v="2017-04-10T00:00:00"/>
    <x v="3"/>
    <x v="3"/>
    <x v="3"/>
    <n v="4"/>
    <x v="524"/>
    <x v="37"/>
    <x v="2"/>
    <x v="9"/>
    <s v="Logitech G700s Rechargeable Gaming Mouse"/>
    <n v="99.99"/>
    <n v="1"/>
    <n v="42"/>
  </r>
  <r>
    <d v="2017-04-10T00:00:00"/>
    <x v="3"/>
    <x v="3"/>
    <x v="3"/>
    <n v="4"/>
    <x v="524"/>
    <x v="37"/>
    <x v="0"/>
    <x v="2"/>
    <s v="Recycled Steel Personal File for Hanging File Folders"/>
    <n v="286.14999999999998"/>
    <n v="5"/>
    <n v="71.540000000000006"/>
  </r>
  <r>
    <d v="2017-04-10T00:00:00"/>
    <x v="3"/>
    <x v="3"/>
    <x v="3"/>
    <n v="4"/>
    <x v="206"/>
    <x v="2"/>
    <x v="0"/>
    <x v="12"/>
    <s v="Tripp Lite Isotel 6 Outlet Surge Protector with Fax/Modem Protection"/>
    <n v="195.1"/>
    <n v="4"/>
    <n v="21.95"/>
  </r>
  <r>
    <d v="2017-04-10T00:00:00"/>
    <x v="3"/>
    <x v="3"/>
    <x v="3"/>
    <n v="4"/>
    <x v="206"/>
    <x v="2"/>
    <x v="1"/>
    <x v="8"/>
    <s v="Linden 10&quot; Round Wall Clock, Black"/>
    <n v="36.67"/>
    <n v="3"/>
    <n v="6.42"/>
  </r>
  <r>
    <d v="2017-04-11T00:00:00"/>
    <x v="3"/>
    <x v="3"/>
    <x v="3"/>
    <n v="4"/>
    <x v="399"/>
    <x v="3"/>
    <x v="2"/>
    <x v="9"/>
    <s v="SanDisk Ultra 64 GB MicroSDHC Class 10 Memory Card"/>
    <n v="199.95"/>
    <n v="5"/>
    <n v="21.99"/>
  </r>
  <r>
    <d v="2017-04-11T00:00:00"/>
    <x v="3"/>
    <x v="3"/>
    <x v="3"/>
    <n v="4"/>
    <x v="399"/>
    <x v="3"/>
    <x v="0"/>
    <x v="4"/>
    <s v="Dixon Ticonderoga Erasable Colored Pencil Set, 12-Color"/>
    <n v="41.86"/>
    <n v="7"/>
    <n v="14.23"/>
  </r>
  <r>
    <d v="2017-04-11T00:00:00"/>
    <x v="3"/>
    <x v="3"/>
    <x v="3"/>
    <n v="4"/>
    <x v="90"/>
    <x v="0"/>
    <x v="0"/>
    <x v="3"/>
    <s v="Flexible Leather- Look Classic Collection Ring Binder"/>
    <n v="11.36"/>
    <n v="3"/>
    <n v="-17.05"/>
  </r>
  <r>
    <d v="2017-04-11T00:00:00"/>
    <x v="3"/>
    <x v="3"/>
    <x v="3"/>
    <n v="4"/>
    <x v="304"/>
    <x v="10"/>
    <x v="0"/>
    <x v="2"/>
    <s v="Sterilite Officeware Hinged File Box"/>
    <n v="16.77"/>
    <n v="2"/>
    <n v="1.47"/>
  </r>
  <r>
    <d v="2017-04-11T00:00:00"/>
    <x v="3"/>
    <x v="3"/>
    <x v="3"/>
    <n v="4"/>
    <x v="304"/>
    <x v="10"/>
    <x v="2"/>
    <x v="9"/>
    <s v="Kingston Digital DataTraveler 32GB USB 2.0"/>
    <n v="27.12"/>
    <n v="2"/>
    <n v="-4.75"/>
  </r>
  <r>
    <d v="2017-04-11T00:00:00"/>
    <x v="3"/>
    <x v="3"/>
    <x v="3"/>
    <n v="4"/>
    <x v="700"/>
    <x v="25"/>
    <x v="0"/>
    <x v="4"/>
    <s v="Pencil and Crayon Sharpener"/>
    <n v="1.75"/>
    <n v="1"/>
    <n v="0.15"/>
  </r>
  <r>
    <d v="2017-04-11T00:00:00"/>
    <x v="3"/>
    <x v="3"/>
    <x v="3"/>
    <n v="4"/>
    <x v="700"/>
    <x v="25"/>
    <x v="0"/>
    <x v="4"/>
    <s v="Newell 321"/>
    <n v="20.99"/>
    <n v="8"/>
    <n v="2.36"/>
  </r>
  <r>
    <d v="2017-04-12T00:00:00"/>
    <x v="3"/>
    <x v="3"/>
    <x v="3"/>
    <n v="4"/>
    <x v="649"/>
    <x v="43"/>
    <x v="0"/>
    <x v="3"/>
    <s v="Storex Dura Pro Binders"/>
    <n v="29.7"/>
    <n v="5"/>
    <n v="13.37"/>
  </r>
  <r>
    <d v="2017-04-12T00:00:00"/>
    <x v="3"/>
    <x v="3"/>
    <x v="3"/>
    <n v="4"/>
    <x v="649"/>
    <x v="43"/>
    <x v="0"/>
    <x v="0"/>
    <s v="Xerox 1948"/>
    <n v="39.96"/>
    <n v="4"/>
    <n v="17.98"/>
  </r>
  <r>
    <d v="2017-04-13T00:00:00"/>
    <x v="3"/>
    <x v="3"/>
    <x v="3"/>
    <n v="4"/>
    <x v="274"/>
    <x v="22"/>
    <x v="0"/>
    <x v="0"/>
    <s v="Xerox 4200 Series MultiUse Premium Copy Paper (20Lb. and 84 Bright)"/>
    <n v="5.28"/>
    <n v="1"/>
    <n v="2.38"/>
  </r>
  <r>
    <d v="2017-04-13T00:00:00"/>
    <x v="3"/>
    <x v="3"/>
    <x v="3"/>
    <n v="4"/>
    <x v="274"/>
    <x v="22"/>
    <x v="0"/>
    <x v="3"/>
    <s v="GBC DocuBind TL200 Manual Binding Machine"/>
    <n v="895.92"/>
    <n v="5"/>
    <n v="302.37"/>
  </r>
  <r>
    <d v="2017-04-13T00:00:00"/>
    <x v="3"/>
    <x v="3"/>
    <x v="3"/>
    <n v="4"/>
    <x v="598"/>
    <x v="3"/>
    <x v="1"/>
    <x v="5"/>
    <s v="Global Wood Trimmed Manager's Task Chair, Khaki"/>
    <n v="436.7"/>
    <n v="6"/>
    <n v="-38.21"/>
  </r>
  <r>
    <d v="2017-04-13T00:00:00"/>
    <x v="3"/>
    <x v="3"/>
    <x v="3"/>
    <n v="4"/>
    <x v="679"/>
    <x v="2"/>
    <x v="0"/>
    <x v="7"/>
    <s v="Translucent Push Pins by OIC"/>
    <n v="7.92"/>
    <n v="5"/>
    <n v="1.68"/>
  </r>
  <r>
    <d v="2017-04-14T00:00:00"/>
    <x v="3"/>
    <x v="3"/>
    <x v="3"/>
    <n v="4"/>
    <x v="513"/>
    <x v="10"/>
    <x v="0"/>
    <x v="4"/>
    <s v="Zebra Zazzle Fluorescent Highlighters"/>
    <n v="14.59"/>
    <n v="3"/>
    <n v="2.5499999999999998"/>
  </r>
  <r>
    <d v="2017-04-14T00:00:00"/>
    <x v="3"/>
    <x v="3"/>
    <x v="3"/>
    <n v="4"/>
    <x v="513"/>
    <x v="10"/>
    <x v="0"/>
    <x v="4"/>
    <s v="Sanford Prismacolor Professional Thick Lead Art Pencils, 36-Color Set"/>
    <n v="89.86"/>
    <n v="3"/>
    <n v="21.34"/>
  </r>
  <r>
    <d v="2017-04-14T00:00:00"/>
    <x v="3"/>
    <x v="3"/>
    <x v="3"/>
    <n v="4"/>
    <x v="513"/>
    <x v="10"/>
    <x v="0"/>
    <x v="0"/>
    <s v="Xerox 196"/>
    <n v="13.87"/>
    <n v="3"/>
    <n v="5.03"/>
  </r>
  <r>
    <d v="2017-04-14T00:00:00"/>
    <x v="3"/>
    <x v="3"/>
    <x v="3"/>
    <n v="4"/>
    <x v="750"/>
    <x v="24"/>
    <x v="0"/>
    <x v="3"/>
    <s v="Acco 3-Hole Punch"/>
    <n v="8.76"/>
    <n v="2"/>
    <n v="4.2"/>
  </r>
  <r>
    <d v="2017-04-14T00:00:00"/>
    <x v="3"/>
    <x v="3"/>
    <x v="3"/>
    <n v="4"/>
    <x v="349"/>
    <x v="20"/>
    <x v="0"/>
    <x v="3"/>
    <s v="Avery Non-Stick Binders"/>
    <n v="10.78"/>
    <n v="3"/>
    <n v="3.5"/>
  </r>
  <r>
    <d v="2017-04-14T00:00:00"/>
    <x v="3"/>
    <x v="3"/>
    <x v="3"/>
    <n v="4"/>
    <x v="349"/>
    <x v="20"/>
    <x v="1"/>
    <x v="11"/>
    <s v="Bush Westfield Collection Bookcases, Fully Assembled"/>
    <n v="242.35"/>
    <n v="3"/>
    <n v="9.09"/>
  </r>
  <r>
    <d v="2017-04-14T00:00:00"/>
    <x v="3"/>
    <x v="3"/>
    <x v="3"/>
    <n v="4"/>
    <x v="360"/>
    <x v="25"/>
    <x v="1"/>
    <x v="11"/>
    <s v="Sauder Cornerstone Collection Library"/>
    <n v="198.27"/>
    <n v="8"/>
    <n v="-32.22"/>
  </r>
  <r>
    <d v="2017-04-14T00:00:00"/>
    <x v="3"/>
    <x v="3"/>
    <x v="3"/>
    <n v="4"/>
    <x v="312"/>
    <x v="23"/>
    <x v="1"/>
    <x v="8"/>
    <s v="Tensor Computer Mounted Lamp"/>
    <n v="74.45"/>
    <n v="5"/>
    <n v="20.100000000000001"/>
  </r>
  <r>
    <d v="2017-04-15T00:00:00"/>
    <x v="3"/>
    <x v="3"/>
    <x v="3"/>
    <n v="4"/>
    <x v="182"/>
    <x v="25"/>
    <x v="0"/>
    <x v="0"/>
    <s v="Xerox 1967"/>
    <n v="15.55"/>
    <n v="3"/>
    <n v="5.44"/>
  </r>
  <r>
    <d v="2017-04-15T00:00:00"/>
    <x v="3"/>
    <x v="3"/>
    <x v="3"/>
    <n v="4"/>
    <x v="489"/>
    <x v="6"/>
    <x v="0"/>
    <x v="4"/>
    <s v="Faber Castell Col-Erase Pencils"/>
    <n v="4.8899999999999997"/>
    <n v="1"/>
    <n v="2"/>
  </r>
  <r>
    <d v="2017-04-15T00:00:00"/>
    <x v="3"/>
    <x v="3"/>
    <x v="3"/>
    <n v="4"/>
    <x v="512"/>
    <x v="17"/>
    <x v="1"/>
    <x v="8"/>
    <s v="Howard Miller 12&quot; Round Wall Clock"/>
    <n v="196.45"/>
    <n v="5"/>
    <n v="70.72"/>
  </r>
  <r>
    <d v="2017-04-15T00:00:00"/>
    <x v="3"/>
    <x v="3"/>
    <x v="3"/>
    <n v="4"/>
    <x v="270"/>
    <x v="3"/>
    <x v="0"/>
    <x v="0"/>
    <s v="Xerox 1883"/>
    <n v="79.14"/>
    <n v="3"/>
    <n v="36.4"/>
  </r>
  <r>
    <d v="2017-04-15T00:00:00"/>
    <x v="3"/>
    <x v="3"/>
    <x v="3"/>
    <n v="4"/>
    <x v="26"/>
    <x v="0"/>
    <x v="0"/>
    <x v="0"/>
    <s v="Xerox 207"/>
    <n v="20.74"/>
    <n v="4"/>
    <n v="7.26"/>
  </r>
  <r>
    <d v="2017-04-15T00:00:00"/>
    <x v="3"/>
    <x v="3"/>
    <x v="3"/>
    <n v="4"/>
    <x v="244"/>
    <x v="16"/>
    <x v="0"/>
    <x v="3"/>
    <s v="VariCap6 Expandable Binder"/>
    <n v="15.57"/>
    <n v="3"/>
    <n v="-11.94"/>
  </r>
  <r>
    <d v="2017-04-16T00:00:00"/>
    <x v="3"/>
    <x v="3"/>
    <x v="3"/>
    <n v="4"/>
    <x v="485"/>
    <x v="1"/>
    <x v="0"/>
    <x v="4"/>
    <s v="Newell 325"/>
    <n v="16.52"/>
    <n v="5"/>
    <n v="2.0699999999999998"/>
  </r>
  <r>
    <d v="2017-04-16T00:00:00"/>
    <x v="3"/>
    <x v="3"/>
    <x v="3"/>
    <n v="4"/>
    <x v="503"/>
    <x v="10"/>
    <x v="0"/>
    <x v="3"/>
    <s v="SpineVue Locking Slant-D Ring Binders by Cardinal"/>
    <n v="13.71"/>
    <n v="5"/>
    <n v="-10.050000000000001"/>
  </r>
  <r>
    <d v="2017-04-16T00:00:00"/>
    <x v="3"/>
    <x v="3"/>
    <x v="3"/>
    <n v="4"/>
    <x v="264"/>
    <x v="3"/>
    <x v="0"/>
    <x v="2"/>
    <s v="Belkin 19&quot; Vented Equipment Shelf, Black"/>
    <n v="205.92"/>
    <n v="4"/>
    <n v="2.06"/>
  </r>
  <r>
    <d v="2017-04-16T00:00:00"/>
    <x v="3"/>
    <x v="3"/>
    <x v="3"/>
    <n v="4"/>
    <x v="264"/>
    <x v="3"/>
    <x v="1"/>
    <x v="11"/>
    <s v="O'Sullivan Living Dimensions 2-Shelf Bookcases"/>
    <n v="102.83"/>
    <n v="1"/>
    <n v="-6.05"/>
  </r>
  <r>
    <d v="2017-04-16T00:00:00"/>
    <x v="3"/>
    <x v="3"/>
    <x v="3"/>
    <n v="4"/>
    <x v="615"/>
    <x v="33"/>
    <x v="0"/>
    <x v="14"/>
    <s v="Compact Automatic Electric Letter Opener"/>
    <n v="477.24"/>
    <n v="4"/>
    <n v="9.5399999999999991"/>
  </r>
  <r>
    <d v="2017-04-16T00:00:00"/>
    <x v="3"/>
    <x v="3"/>
    <x v="3"/>
    <n v="4"/>
    <x v="615"/>
    <x v="33"/>
    <x v="2"/>
    <x v="9"/>
    <s v="SanDisk Ultra 16 GB MicroSDHC Class 10 Memory Card"/>
    <n v="25.98"/>
    <n v="2"/>
    <n v="1.56"/>
  </r>
  <r>
    <d v="2017-04-16T00:00:00"/>
    <x v="3"/>
    <x v="3"/>
    <x v="3"/>
    <n v="4"/>
    <x v="11"/>
    <x v="0"/>
    <x v="0"/>
    <x v="3"/>
    <s v="Satellite Sectional Post Binders"/>
    <n v="26.05"/>
    <n v="3"/>
    <n v="-44.28"/>
  </r>
  <r>
    <d v="2017-04-16T00:00:00"/>
    <x v="3"/>
    <x v="3"/>
    <x v="3"/>
    <n v="4"/>
    <x v="11"/>
    <x v="0"/>
    <x v="0"/>
    <x v="3"/>
    <s v="GBC White Gloss Covers, Plain Front"/>
    <n v="2.9"/>
    <n v="1"/>
    <n v="-4.78"/>
  </r>
  <r>
    <d v="2017-04-16T00:00:00"/>
    <x v="3"/>
    <x v="3"/>
    <x v="3"/>
    <n v="4"/>
    <x v="11"/>
    <x v="0"/>
    <x v="0"/>
    <x v="2"/>
    <s v="Tennsco Commercial Shelving"/>
    <n v="32.54"/>
    <n v="2"/>
    <n v="-7.73"/>
  </r>
  <r>
    <d v="2017-04-16T00:00:00"/>
    <x v="3"/>
    <x v="3"/>
    <x v="3"/>
    <n v="4"/>
    <x v="618"/>
    <x v="3"/>
    <x v="0"/>
    <x v="12"/>
    <s v="Hoover Commercial SteamVac"/>
    <n v="40.74"/>
    <n v="3"/>
    <n v="12.22"/>
  </r>
  <r>
    <d v="2017-04-17T00:00:00"/>
    <x v="3"/>
    <x v="3"/>
    <x v="3"/>
    <n v="4"/>
    <x v="253"/>
    <x v="26"/>
    <x v="0"/>
    <x v="3"/>
    <s v="Insertable Tab Post Binder Dividers"/>
    <n v="12.03"/>
    <n v="5"/>
    <n v="-9.2200000000000006"/>
  </r>
  <r>
    <d v="2017-04-17T00:00:00"/>
    <x v="3"/>
    <x v="3"/>
    <x v="3"/>
    <n v="4"/>
    <x v="253"/>
    <x v="26"/>
    <x v="2"/>
    <x v="15"/>
    <s v="Lexmark MX611dhe Monochrome Laser Printer"/>
    <n v="2549.9899999999998"/>
    <n v="5"/>
    <n v="-3399.98"/>
  </r>
  <r>
    <d v="2017-04-17T00:00:00"/>
    <x v="3"/>
    <x v="3"/>
    <x v="3"/>
    <n v="4"/>
    <x v="253"/>
    <x v="26"/>
    <x v="0"/>
    <x v="3"/>
    <s v="GBC VeloBinder Manual Binding System"/>
    <n v="21.59"/>
    <n v="2"/>
    <n v="-15.84"/>
  </r>
  <r>
    <d v="2017-04-17T00:00:00"/>
    <x v="3"/>
    <x v="3"/>
    <x v="3"/>
    <n v="4"/>
    <x v="253"/>
    <x v="26"/>
    <x v="0"/>
    <x v="3"/>
    <s v="Cardinal Holdit Business Card Pockets"/>
    <n v="8.9600000000000009"/>
    <n v="6"/>
    <n v="-6.57"/>
  </r>
  <r>
    <d v="2017-04-17T00:00:00"/>
    <x v="3"/>
    <x v="3"/>
    <x v="3"/>
    <n v="4"/>
    <x v="253"/>
    <x v="26"/>
    <x v="0"/>
    <x v="0"/>
    <s v="Xerox 225"/>
    <n v="20.74"/>
    <n v="4"/>
    <n v="7.26"/>
  </r>
  <r>
    <d v="2017-04-17T00:00:00"/>
    <x v="3"/>
    <x v="3"/>
    <x v="3"/>
    <n v="4"/>
    <x v="100"/>
    <x v="2"/>
    <x v="1"/>
    <x v="8"/>
    <s v="Eldon Executive Woodline II Desk Accessories, Mahogany"/>
    <n v="60.31"/>
    <n v="3"/>
    <n v="5.28"/>
  </r>
  <r>
    <d v="2017-04-17T00:00:00"/>
    <x v="3"/>
    <x v="3"/>
    <x v="3"/>
    <n v="4"/>
    <x v="255"/>
    <x v="3"/>
    <x v="0"/>
    <x v="0"/>
    <s v="Rediform S.O.S. 1-Up Phone Message Bk, 4-1/4x3-1/16 Bk, 1 Form/Pg, 40 Messages/Bk, 3/Pk"/>
    <n v="28.14"/>
    <n v="3"/>
    <n v="13.51"/>
  </r>
  <r>
    <d v="2017-04-17T00:00:00"/>
    <x v="3"/>
    <x v="3"/>
    <x v="3"/>
    <n v="4"/>
    <x v="255"/>
    <x v="3"/>
    <x v="0"/>
    <x v="1"/>
    <s v="Avery 517"/>
    <n v="7.38"/>
    <n v="2"/>
    <n v="3.47"/>
  </r>
  <r>
    <d v="2017-04-17T00:00:00"/>
    <x v="3"/>
    <x v="3"/>
    <x v="3"/>
    <n v="4"/>
    <x v="255"/>
    <x v="3"/>
    <x v="0"/>
    <x v="7"/>
    <s v="Stockwell Push Pins"/>
    <n v="10.9"/>
    <n v="5"/>
    <n v="3.6"/>
  </r>
  <r>
    <d v="2017-04-17T00:00:00"/>
    <x v="3"/>
    <x v="3"/>
    <x v="3"/>
    <n v="4"/>
    <x v="255"/>
    <x v="3"/>
    <x v="2"/>
    <x v="9"/>
    <s v="Logitech Wireless Touch Keyboard K400"/>
    <n v="274.89"/>
    <n v="11"/>
    <n v="46.73"/>
  </r>
  <r>
    <d v="2017-04-17T00:00:00"/>
    <x v="3"/>
    <x v="3"/>
    <x v="3"/>
    <n v="4"/>
    <x v="255"/>
    <x v="3"/>
    <x v="0"/>
    <x v="1"/>
    <s v="Avery 474"/>
    <n v="23.04"/>
    <n v="8"/>
    <n v="11.29"/>
  </r>
  <r>
    <d v="2017-04-17T00:00:00"/>
    <x v="3"/>
    <x v="3"/>
    <x v="3"/>
    <n v="4"/>
    <x v="255"/>
    <x v="3"/>
    <x v="1"/>
    <x v="5"/>
    <s v="Global Wood Trimmed Manager's Task Chair, Khaki"/>
    <n v="218.35"/>
    <n v="3"/>
    <n v="-19.11"/>
  </r>
  <r>
    <d v="2017-04-17T00:00:00"/>
    <x v="3"/>
    <x v="3"/>
    <x v="3"/>
    <n v="4"/>
    <x v="688"/>
    <x v="1"/>
    <x v="0"/>
    <x v="2"/>
    <s v="Carina Media Storage Towers in Natural &amp; Black"/>
    <n v="195.14"/>
    <n v="4"/>
    <n v="-43.91"/>
  </r>
  <r>
    <d v="2017-04-20T00:00:00"/>
    <x v="3"/>
    <x v="3"/>
    <x v="3"/>
    <n v="4"/>
    <x v="694"/>
    <x v="1"/>
    <x v="1"/>
    <x v="8"/>
    <s v="Eldon Cleatmat Chair Mats for Medium Pile Carpets"/>
    <n v="44.4"/>
    <n v="2"/>
    <n v="-52.17"/>
  </r>
  <r>
    <d v="2017-04-20T00:00:00"/>
    <x v="3"/>
    <x v="3"/>
    <x v="3"/>
    <n v="4"/>
    <x v="755"/>
    <x v="2"/>
    <x v="1"/>
    <x v="8"/>
    <s v="Computer Room Manger, 14&quot;"/>
    <n v="51.97"/>
    <n v="2"/>
    <n v="10.39"/>
  </r>
  <r>
    <d v="2017-04-20T00:00:00"/>
    <x v="3"/>
    <x v="3"/>
    <x v="3"/>
    <n v="4"/>
    <x v="755"/>
    <x v="2"/>
    <x v="0"/>
    <x v="2"/>
    <s v="Sortfiler Multipurpose Personal File Organizer, Black"/>
    <n v="51.34"/>
    <n v="3"/>
    <n v="5.78"/>
  </r>
  <r>
    <d v="2017-04-20T00:00:00"/>
    <x v="3"/>
    <x v="3"/>
    <x v="3"/>
    <n v="4"/>
    <x v="755"/>
    <x v="2"/>
    <x v="0"/>
    <x v="2"/>
    <s v="Deluxe Rollaway Locking File with Drawer"/>
    <n v="332.7"/>
    <n v="1"/>
    <n v="33.270000000000003"/>
  </r>
  <r>
    <d v="2017-04-20T00:00:00"/>
    <x v="3"/>
    <x v="3"/>
    <x v="3"/>
    <n v="4"/>
    <x v="755"/>
    <x v="2"/>
    <x v="1"/>
    <x v="8"/>
    <s v="Executive Impressions 12&quot; Wall Clock"/>
    <n v="42.41"/>
    <n v="3"/>
    <n v="9.5399999999999991"/>
  </r>
  <r>
    <d v="2017-04-20T00:00:00"/>
    <x v="3"/>
    <x v="3"/>
    <x v="3"/>
    <n v="4"/>
    <x v="605"/>
    <x v="1"/>
    <x v="1"/>
    <x v="5"/>
    <s v="DMI Arturo Collection Mission-style Design Wood Chair"/>
    <n v="317.06"/>
    <n v="3"/>
    <n v="-18.12"/>
  </r>
  <r>
    <d v="2017-04-20T00:00:00"/>
    <x v="3"/>
    <x v="3"/>
    <x v="3"/>
    <n v="4"/>
    <x v="605"/>
    <x v="1"/>
    <x v="0"/>
    <x v="4"/>
    <s v="Lumber Crayons"/>
    <n v="15.76"/>
    <n v="2"/>
    <n v="3.55"/>
  </r>
  <r>
    <d v="2017-04-20T00:00:00"/>
    <x v="3"/>
    <x v="3"/>
    <x v="3"/>
    <n v="4"/>
    <x v="605"/>
    <x v="1"/>
    <x v="1"/>
    <x v="8"/>
    <s v="Master Caster Door Stop, Large Neon Orange"/>
    <n v="14.56"/>
    <n v="5"/>
    <n v="-6.19"/>
  </r>
  <r>
    <d v="2017-04-20T00:00:00"/>
    <x v="3"/>
    <x v="3"/>
    <x v="3"/>
    <n v="4"/>
    <x v="107"/>
    <x v="14"/>
    <x v="0"/>
    <x v="3"/>
    <s v="Premium Transparent Presentation Covers by GBC"/>
    <n v="146.86000000000001"/>
    <n v="7"/>
    <n v="70.489999999999995"/>
  </r>
  <r>
    <d v="2017-04-20T00:00:00"/>
    <x v="3"/>
    <x v="3"/>
    <x v="3"/>
    <n v="4"/>
    <x v="107"/>
    <x v="14"/>
    <x v="0"/>
    <x v="3"/>
    <s v="Cardinal EasyOpen D-Ring Binders"/>
    <n v="36.56"/>
    <n v="4"/>
    <n v="18.28"/>
  </r>
  <r>
    <d v="2017-04-20T00:00:00"/>
    <x v="3"/>
    <x v="3"/>
    <x v="3"/>
    <n v="4"/>
    <x v="671"/>
    <x v="10"/>
    <x v="0"/>
    <x v="2"/>
    <s v="Tennsco 6- and 18-Compartment Lockers"/>
    <n v="848.54"/>
    <n v="4"/>
    <n v="-21.21"/>
  </r>
  <r>
    <d v="2017-04-20T00:00:00"/>
    <x v="3"/>
    <x v="3"/>
    <x v="3"/>
    <n v="4"/>
    <x v="671"/>
    <x v="10"/>
    <x v="0"/>
    <x v="3"/>
    <s v="Wilson Jones Clip &amp; Carry Folder Binder Tool for Ring Binders, Clear"/>
    <n v="8.6999999999999993"/>
    <n v="5"/>
    <n v="-6.38"/>
  </r>
  <r>
    <d v="2017-04-20T00:00:00"/>
    <x v="3"/>
    <x v="3"/>
    <x v="3"/>
    <n v="4"/>
    <x v="671"/>
    <x v="10"/>
    <x v="2"/>
    <x v="6"/>
    <s v="Avaya 5410 Digital phone"/>
    <n v="122.38"/>
    <n v="3"/>
    <n v="-24.48"/>
  </r>
  <r>
    <d v="2017-04-21T00:00:00"/>
    <x v="3"/>
    <x v="3"/>
    <x v="3"/>
    <n v="4"/>
    <x v="373"/>
    <x v="0"/>
    <x v="0"/>
    <x v="12"/>
    <s v="Acco 7-Outlet Masterpiece Power Center, Wihtout Fax/Phone Line Protection"/>
    <n v="97.26"/>
    <n v="4"/>
    <n v="-243.16"/>
  </r>
  <r>
    <d v="2017-04-21T00:00:00"/>
    <x v="3"/>
    <x v="3"/>
    <x v="3"/>
    <n v="4"/>
    <x v="218"/>
    <x v="0"/>
    <x v="0"/>
    <x v="3"/>
    <s v="Avery Non-Stick Binders"/>
    <n v="2.69"/>
    <n v="3"/>
    <n v="-4.71"/>
  </r>
  <r>
    <d v="2017-04-21T00:00:00"/>
    <x v="3"/>
    <x v="3"/>
    <x v="3"/>
    <n v="4"/>
    <x v="218"/>
    <x v="0"/>
    <x v="0"/>
    <x v="3"/>
    <s v="UniKeep View Case Binders"/>
    <n v="2.93"/>
    <n v="3"/>
    <n v="-4.99"/>
  </r>
  <r>
    <d v="2017-04-21T00:00:00"/>
    <x v="3"/>
    <x v="3"/>
    <x v="3"/>
    <n v="4"/>
    <x v="677"/>
    <x v="22"/>
    <x v="2"/>
    <x v="9"/>
    <s v="Verbatim Slim CD and DVD Storage Cases, 50/Pack"/>
    <n v="11.54"/>
    <n v="1"/>
    <n v="3.46"/>
  </r>
  <r>
    <d v="2017-04-21T00:00:00"/>
    <x v="3"/>
    <x v="3"/>
    <x v="3"/>
    <n v="4"/>
    <x v="677"/>
    <x v="22"/>
    <x v="1"/>
    <x v="8"/>
    <s v="Eldon Advantage Foldable Chair Mats for Low Pile Carpets"/>
    <n v="162.6"/>
    <n v="3"/>
    <n v="34.15"/>
  </r>
  <r>
    <d v="2017-04-21T00:00:00"/>
    <x v="3"/>
    <x v="3"/>
    <x v="3"/>
    <n v="4"/>
    <x v="744"/>
    <x v="36"/>
    <x v="1"/>
    <x v="5"/>
    <s v="Global Fabric Manager's Chair, Dark Gray"/>
    <n v="908.82"/>
    <n v="9"/>
    <n v="227.21"/>
  </r>
  <r>
    <d v="2017-04-21T00:00:00"/>
    <x v="3"/>
    <x v="3"/>
    <x v="3"/>
    <n v="4"/>
    <x v="549"/>
    <x v="0"/>
    <x v="2"/>
    <x v="9"/>
    <s v="LogitechÂ LS21 Speaker System - PC Multimedia - 2.1-CH - Wired"/>
    <n v="47.98"/>
    <n v="3"/>
    <n v="8.4"/>
  </r>
  <r>
    <d v="2017-04-21T00:00:00"/>
    <x v="3"/>
    <x v="3"/>
    <x v="3"/>
    <n v="4"/>
    <x v="549"/>
    <x v="0"/>
    <x v="0"/>
    <x v="0"/>
    <s v="Xerox 230"/>
    <n v="20.74"/>
    <n v="4"/>
    <n v="7.26"/>
  </r>
  <r>
    <d v="2017-04-22T00:00:00"/>
    <x v="3"/>
    <x v="3"/>
    <x v="3"/>
    <n v="4"/>
    <x v="95"/>
    <x v="3"/>
    <x v="1"/>
    <x v="8"/>
    <s v="Eldon Stackable Tray, Side-Load, Legal, Smoke"/>
    <n v="18.28"/>
    <n v="2"/>
    <n v="6.22"/>
  </r>
  <r>
    <d v="2017-04-22T00:00:00"/>
    <x v="3"/>
    <x v="3"/>
    <x v="3"/>
    <n v="4"/>
    <x v="690"/>
    <x v="2"/>
    <x v="1"/>
    <x v="8"/>
    <s v="Tenex 46&quot; x 60&quot; Computer Anti-Static Chairmat, Rectangular Shaped"/>
    <n v="254.35"/>
    <n v="3"/>
    <n v="0"/>
  </r>
  <r>
    <d v="2017-04-22T00:00:00"/>
    <x v="3"/>
    <x v="3"/>
    <x v="3"/>
    <n v="4"/>
    <x v="664"/>
    <x v="4"/>
    <x v="0"/>
    <x v="2"/>
    <s v="Tennsco Double-Tier Lockers"/>
    <n v="675.06"/>
    <n v="3"/>
    <n v="87.76"/>
  </r>
  <r>
    <d v="2017-04-23T00:00:00"/>
    <x v="3"/>
    <x v="3"/>
    <x v="3"/>
    <n v="4"/>
    <x v="779"/>
    <x v="20"/>
    <x v="0"/>
    <x v="12"/>
    <s v="Tripp Lite Isotel 6 Outlet Surge Protector with Fax/Modem Protection"/>
    <n v="121.94"/>
    <n v="2"/>
    <n v="35.36"/>
  </r>
  <r>
    <d v="2017-04-23T00:00:00"/>
    <x v="3"/>
    <x v="3"/>
    <x v="3"/>
    <n v="4"/>
    <x v="779"/>
    <x v="20"/>
    <x v="0"/>
    <x v="14"/>
    <s v="Acme 10&quot; Easy Grip Assistive Scissors"/>
    <n v="122.71"/>
    <n v="7"/>
    <n v="36.81"/>
  </r>
  <r>
    <d v="2017-04-23T00:00:00"/>
    <x v="3"/>
    <x v="3"/>
    <x v="3"/>
    <n v="4"/>
    <x v="573"/>
    <x v="18"/>
    <x v="2"/>
    <x v="9"/>
    <s v="TRENDnet 56K USB 2.0 Phone, Internet and Fax Modem"/>
    <n v="155.34"/>
    <n v="6"/>
    <n v="55.92"/>
  </r>
  <r>
    <d v="2017-04-23T00:00:00"/>
    <x v="3"/>
    <x v="3"/>
    <x v="3"/>
    <n v="4"/>
    <x v="210"/>
    <x v="20"/>
    <x v="0"/>
    <x v="14"/>
    <s v="Fiskars Softgrip Scissors"/>
    <n v="54.9"/>
    <n v="5"/>
    <n v="15.37"/>
  </r>
  <r>
    <d v="2017-04-23T00:00:00"/>
    <x v="3"/>
    <x v="3"/>
    <x v="3"/>
    <n v="4"/>
    <x v="480"/>
    <x v="10"/>
    <x v="0"/>
    <x v="3"/>
    <s v="XtraLife ClearVue Slant-D Ring Binders by Cardinal"/>
    <n v="11.76"/>
    <n v="5"/>
    <n v="-7.84"/>
  </r>
  <r>
    <d v="2017-04-23T00:00:00"/>
    <x v="3"/>
    <x v="3"/>
    <x v="3"/>
    <n v="4"/>
    <x v="480"/>
    <x v="10"/>
    <x v="0"/>
    <x v="0"/>
    <s v="Xerox 195"/>
    <n v="5.34"/>
    <n v="1"/>
    <n v="1.87"/>
  </r>
  <r>
    <d v="2017-04-23T00:00:00"/>
    <x v="3"/>
    <x v="3"/>
    <x v="3"/>
    <n v="4"/>
    <x v="705"/>
    <x v="3"/>
    <x v="1"/>
    <x v="8"/>
    <s v="DAX Two-Tone Rosewood/Black Document Frame, Desktop, 5 x 7"/>
    <n v="66.36"/>
    <n v="7"/>
    <n v="26.54"/>
  </r>
  <r>
    <d v="2017-04-23T00:00:00"/>
    <x v="3"/>
    <x v="3"/>
    <x v="3"/>
    <n v="4"/>
    <x v="705"/>
    <x v="3"/>
    <x v="0"/>
    <x v="3"/>
    <s v="GBC Durable Plastic Covers"/>
    <n v="92.88"/>
    <n v="6"/>
    <n v="30.19"/>
  </r>
  <r>
    <d v="2017-04-23T00:00:00"/>
    <x v="3"/>
    <x v="3"/>
    <x v="3"/>
    <n v="4"/>
    <x v="705"/>
    <x v="3"/>
    <x v="1"/>
    <x v="8"/>
    <s v="Eldon 500 Class Desk Accessories"/>
    <n v="24.14"/>
    <n v="2"/>
    <n v="7.97"/>
  </r>
  <r>
    <d v="2017-04-23T00:00:00"/>
    <x v="3"/>
    <x v="3"/>
    <x v="3"/>
    <n v="4"/>
    <x v="672"/>
    <x v="15"/>
    <x v="1"/>
    <x v="11"/>
    <s v="O'Sullivan 4-Shelf Bookcase in Odessa Pine"/>
    <n v="387.14"/>
    <n v="4"/>
    <n v="-14.52"/>
  </r>
  <r>
    <d v="2017-04-23T00:00:00"/>
    <x v="3"/>
    <x v="3"/>
    <x v="3"/>
    <n v="4"/>
    <x v="672"/>
    <x v="15"/>
    <x v="2"/>
    <x v="9"/>
    <s v="Maxell 4.7GB DVD-R"/>
    <n v="45.41"/>
    <n v="2"/>
    <n v="11.92"/>
  </r>
  <r>
    <d v="2017-04-23T00:00:00"/>
    <x v="3"/>
    <x v="3"/>
    <x v="3"/>
    <n v="4"/>
    <x v="672"/>
    <x v="15"/>
    <x v="1"/>
    <x v="8"/>
    <s v="Tenex Chairmats For Use with Hard Floors"/>
    <n v="77.95"/>
    <n v="3"/>
    <n v="-11.69"/>
  </r>
  <r>
    <d v="2017-04-23T00:00:00"/>
    <x v="3"/>
    <x v="3"/>
    <x v="3"/>
    <n v="4"/>
    <x v="672"/>
    <x v="15"/>
    <x v="0"/>
    <x v="1"/>
    <s v="Avery 496"/>
    <n v="3"/>
    <n v="1"/>
    <n v="1.05"/>
  </r>
  <r>
    <d v="2017-04-23T00:00:00"/>
    <x v="3"/>
    <x v="3"/>
    <x v="3"/>
    <n v="4"/>
    <x v="703"/>
    <x v="26"/>
    <x v="0"/>
    <x v="10"/>
    <s v="Staple envelope"/>
    <n v="18.690000000000001"/>
    <n v="2"/>
    <n v="7.01"/>
  </r>
  <r>
    <d v="2017-04-23T00:00:00"/>
    <x v="3"/>
    <x v="3"/>
    <x v="3"/>
    <n v="4"/>
    <x v="703"/>
    <x v="26"/>
    <x v="1"/>
    <x v="8"/>
    <s v="Eldon ImÃ ge Series Desk Accessories, Clear"/>
    <n v="11.66"/>
    <n v="3"/>
    <n v="3.35"/>
  </r>
  <r>
    <d v="2017-04-24T00:00:00"/>
    <x v="3"/>
    <x v="3"/>
    <x v="3"/>
    <n v="4"/>
    <x v="105"/>
    <x v="2"/>
    <x v="0"/>
    <x v="12"/>
    <s v="Acco Smartsocket Table Surge Protector, 6 Color-Coded Adapter Outlets"/>
    <n v="99.28"/>
    <n v="2"/>
    <n v="12.41"/>
  </r>
  <r>
    <d v="2017-04-24T00:00:00"/>
    <x v="3"/>
    <x v="3"/>
    <x v="3"/>
    <n v="4"/>
    <x v="105"/>
    <x v="2"/>
    <x v="0"/>
    <x v="3"/>
    <s v="Avery Reinforcements for Hole-Punch Pages"/>
    <n v="1.19"/>
    <n v="2"/>
    <n v="-0.99"/>
  </r>
  <r>
    <d v="2017-04-24T00:00:00"/>
    <x v="3"/>
    <x v="3"/>
    <x v="3"/>
    <n v="4"/>
    <x v="105"/>
    <x v="2"/>
    <x v="0"/>
    <x v="3"/>
    <s v="GBC ProClick Spines for 32-Hole Punch"/>
    <n v="7.52"/>
    <n v="2"/>
    <n v="-5.76"/>
  </r>
  <r>
    <d v="2017-04-24T00:00:00"/>
    <x v="3"/>
    <x v="3"/>
    <x v="3"/>
    <n v="4"/>
    <x v="85"/>
    <x v="16"/>
    <x v="0"/>
    <x v="2"/>
    <s v="Sensible Storage WireTech Storage Systems"/>
    <n v="113.57"/>
    <n v="2"/>
    <n v="-21.29"/>
  </r>
  <r>
    <d v="2017-04-24T00:00:00"/>
    <x v="3"/>
    <x v="3"/>
    <x v="3"/>
    <n v="4"/>
    <x v="588"/>
    <x v="3"/>
    <x v="0"/>
    <x v="7"/>
    <s v="Colored Push Pins"/>
    <n v="1.81"/>
    <n v="1"/>
    <n v="0.65"/>
  </r>
  <r>
    <d v="2017-04-24T00:00:00"/>
    <x v="3"/>
    <x v="3"/>
    <x v="3"/>
    <n v="4"/>
    <x v="743"/>
    <x v="12"/>
    <x v="2"/>
    <x v="6"/>
    <s v="AT&amp;T 841000 Phone"/>
    <n v="552"/>
    <n v="10"/>
    <n v="34.5"/>
  </r>
  <r>
    <d v="2017-04-24T00:00:00"/>
    <x v="3"/>
    <x v="3"/>
    <x v="3"/>
    <n v="4"/>
    <x v="637"/>
    <x v="43"/>
    <x v="2"/>
    <x v="9"/>
    <s v="V7 USB Numeric Keypad"/>
    <n v="69.98"/>
    <n v="2"/>
    <n v="4.9000000000000004"/>
  </r>
  <r>
    <d v="2017-04-24T00:00:00"/>
    <x v="3"/>
    <x v="3"/>
    <x v="3"/>
    <n v="4"/>
    <x v="721"/>
    <x v="1"/>
    <x v="0"/>
    <x v="3"/>
    <s v="Acco Data Flex Cable Posts For Top &amp; Bottom Load Binders, 6&quot; Capacity"/>
    <n v="10.43"/>
    <n v="5"/>
    <n v="-18.25"/>
  </r>
  <r>
    <d v="2017-04-24T00:00:00"/>
    <x v="3"/>
    <x v="3"/>
    <x v="3"/>
    <n v="4"/>
    <x v="721"/>
    <x v="1"/>
    <x v="0"/>
    <x v="2"/>
    <s v="Safco Industrial Wire Shelving System"/>
    <n v="72.78"/>
    <n v="1"/>
    <n v="-18.2"/>
  </r>
  <r>
    <d v="2017-04-25T00:00:00"/>
    <x v="3"/>
    <x v="3"/>
    <x v="3"/>
    <n v="4"/>
    <x v="2"/>
    <x v="3"/>
    <x v="0"/>
    <x v="3"/>
    <s v="Cardinal Slant-D Ring Binder, Heavy Gauge Vinyl"/>
    <n v="13.9"/>
    <n v="2"/>
    <n v="4.5199999999999996"/>
  </r>
  <r>
    <d v="2017-04-25T00:00:00"/>
    <x v="3"/>
    <x v="3"/>
    <x v="3"/>
    <n v="4"/>
    <x v="672"/>
    <x v="15"/>
    <x v="0"/>
    <x v="4"/>
    <s v="Newell 312"/>
    <n v="42.05"/>
    <n v="9"/>
    <n v="5.26"/>
  </r>
  <r>
    <d v="2017-04-25T00:00:00"/>
    <x v="3"/>
    <x v="3"/>
    <x v="3"/>
    <n v="4"/>
    <x v="672"/>
    <x v="15"/>
    <x v="0"/>
    <x v="4"/>
    <s v="Stanley Bostitch Contemporary Electric Pencil Sharpeners"/>
    <n v="67.92"/>
    <n v="5"/>
    <n v="6.79"/>
  </r>
  <r>
    <d v="2017-04-25T00:00:00"/>
    <x v="3"/>
    <x v="3"/>
    <x v="3"/>
    <n v="4"/>
    <x v="420"/>
    <x v="12"/>
    <x v="0"/>
    <x v="4"/>
    <s v="Newell 318"/>
    <n v="8.9"/>
    <n v="4"/>
    <n v="0.67"/>
  </r>
  <r>
    <d v="2017-04-25T00:00:00"/>
    <x v="3"/>
    <x v="3"/>
    <x v="3"/>
    <n v="4"/>
    <x v="172"/>
    <x v="3"/>
    <x v="0"/>
    <x v="0"/>
    <s v="Telephone Message Books with Fax/Mobile Section, 5 1/2&quot; x 3 3/16&quot;"/>
    <n v="19.05"/>
    <n v="3"/>
    <n v="8.76"/>
  </r>
  <r>
    <d v="2017-04-25T00:00:00"/>
    <x v="3"/>
    <x v="3"/>
    <x v="3"/>
    <n v="4"/>
    <x v="172"/>
    <x v="3"/>
    <x v="0"/>
    <x v="3"/>
    <s v="Surelock Post Binders"/>
    <n v="73.34"/>
    <n v="3"/>
    <n v="27.5"/>
  </r>
  <r>
    <d v="2017-04-25T00:00:00"/>
    <x v="3"/>
    <x v="3"/>
    <x v="3"/>
    <n v="4"/>
    <x v="25"/>
    <x v="3"/>
    <x v="2"/>
    <x v="9"/>
    <s v="Sony 64GB Class 10 Micro SDHC R40 Memory Card"/>
    <n v="107.97"/>
    <n v="3"/>
    <n v="22.67"/>
  </r>
  <r>
    <d v="2017-04-25T00:00:00"/>
    <x v="3"/>
    <x v="3"/>
    <x v="3"/>
    <n v="4"/>
    <x v="556"/>
    <x v="3"/>
    <x v="1"/>
    <x v="11"/>
    <s v="Bush Westfield Collection Bookcases, Medium Cherry Finish"/>
    <n v="344.98"/>
    <n v="7"/>
    <n v="28.41"/>
  </r>
  <r>
    <d v="2017-04-26T00:00:00"/>
    <x v="3"/>
    <x v="3"/>
    <x v="3"/>
    <n v="4"/>
    <x v="768"/>
    <x v="0"/>
    <x v="1"/>
    <x v="8"/>
    <s v="DAX Value U-Channel Document Frames, Easel Back"/>
    <n v="1.99"/>
    <n v="1"/>
    <n v="-1.44"/>
  </r>
  <r>
    <d v="2017-04-26T00:00:00"/>
    <x v="3"/>
    <x v="3"/>
    <x v="3"/>
    <n v="4"/>
    <x v="675"/>
    <x v="22"/>
    <x v="0"/>
    <x v="0"/>
    <s v="Strathmore Photo Mount Cards"/>
    <n v="20.34"/>
    <n v="3"/>
    <n v="9.36"/>
  </r>
  <r>
    <d v="2017-04-26T00:00:00"/>
    <x v="3"/>
    <x v="3"/>
    <x v="3"/>
    <n v="4"/>
    <x v="675"/>
    <x v="22"/>
    <x v="0"/>
    <x v="1"/>
    <s v="Avery 478"/>
    <n v="39.28"/>
    <n v="8"/>
    <n v="19.25"/>
  </r>
  <r>
    <d v="2017-04-27T00:00:00"/>
    <x v="3"/>
    <x v="3"/>
    <x v="3"/>
    <n v="4"/>
    <x v="755"/>
    <x v="0"/>
    <x v="0"/>
    <x v="1"/>
    <s v="Avery Address/Shipping Labels for Typewriters, 4&quot; x 2&quot;"/>
    <n v="33.119999999999997"/>
    <n v="4"/>
    <n v="11.59"/>
  </r>
  <r>
    <d v="2017-04-27T00:00:00"/>
    <x v="3"/>
    <x v="3"/>
    <x v="3"/>
    <n v="4"/>
    <x v="755"/>
    <x v="0"/>
    <x v="1"/>
    <x v="11"/>
    <s v="Sauder Barrister Bookcases"/>
    <n v="220.27"/>
    <n v="4"/>
    <n v="-42.11"/>
  </r>
  <r>
    <d v="2017-04-27T00:00:00"/>
    <x v="3"/>
    <x v="3"/>
    <x v="3"/>
    <n v="4"/>
    <x v="358"/>
    <x v="3"/>
    <x v="0"/>
    <x v="4"/>
    <s v="Boston School Pro Electric Pencil Sharpener, 1670"/>
    <n v="123.92"/>
    <n v="4"/>
    <n v="33.46"/>
  </r>
  <r>
    <d v="2017-04-27T00:00:00"/>
    <x v="3"/>
    <x v="3"/>
    <x v="3"/>
    <n v="4"/>
    <x v="358"/>
    <x v="3"/>
    <x v="0"/>
    <x v="4"/>
    <s v="Newell Chalk Holder"/>
    <n v="12.39"/>
    <n v="3"/>
    <n v="5.7"/>
  </r>
  <r>
    <d v="2017-04-27T00:00:00"/>
    <x v="3"/>
    <x v="3"/>
    <x v="3"/>
    <n v="4"/>
    <x v="358"/>
    <x v="3"/>
    <x v="0"/>
    <x v="4"/>
    <s v="Boston Home &amp; Office Model 2000 Electric Pencil Sharpeners"/>
    <n v="47.3"/>
    <n v="2"/>
    <n v="12.3"/>
  </r>
  <r>
    <d v="2017-04-27T00:00:00"/>
    <x v="3"/>
    <x v="3"/>
    <x v="3"/>
    <n v="4"/>
    <x v="700"/>
    <x v="22"/>
    <x v="1"/>
    <x v="8"/>
    <s v="Luxo Economy Swing Arm Lamp"/>
    <n v="139.58000000000001"/>
    <n v="7"/>
    <n v="39.08"/>
  </r>
  <r>
    <d v="2017-04-28T00:00:00"/>
    <x v="3"/>
    <x v="3"/>
    <x v="3"/>
    <n v="4"/>
    <x v="91"/>
    <x v="2"/>
    <x v="0"/>
    <x v="2"/>
    <s v="Sterilite Officeware Hinged File Box"/>
    <n v="8.3800000000000008"/>
    <n v="1"/>
    <n v="0.73"/>
  </r>
  <r>
    <d v="2017-04-28T00:00:00"/>
    <x v="3"/>
    <x v="3"/>
    <x v="3"/>
    <n v="4"/>
    <x v="91"/>
    <x v="2"/>
    <x v="0"/>
    <x v="4"/>
    <s v="Newell 341"/>
    <n v="6.85"/>
    <n v="2"/>
    <n v="0.77"/>
  </r>
  <r>
    <d v="2017-04-28T00:00:00"/>
    <x v="3"/>
    <x v="3"/>
    <x v="3"/>
    <n v="4"/>
    <x v="304"/>
    <x v="25"/>
    <x v="0"/>
    <x v="12"/>
    <s v="Harmony HEPA Quiet Air Purifiers"/>
    <n v="28.08"/>
    <n v="3"/>
    <n v="5.27"/>
  </r>
  <r>
    <d v="2017-04-28T00:00:00"/>
    <x v="3"/>
    <x v="3"/>
    <x v="3"/>
    <n v="4"/>
    <x v="219"/>
    <x v="16"/>
    <x v="2"/>
    <x v="6"/>
    <s v="Samsung Galaxy S4 Mini"/>
    <n v="751.98"/>
    <n v="2"/>
    <n v="84.6"/>
  </r>
  <r>
    <d v="2017-04-29T00:00:00"/>
    <x v="3"/>
    <x v="3"/>
    <x v="3"/>
    <n v="4"/>
    <x v="76"/>
    <x v="10"/>
    <x v="1"/>
    <x v="13"/>
    <s v="SAFCO PlanMaster Heigh-Adjustable Drafting Table Base, 43w x 30d x 30-37h, Black"/>
    <n v="1048.3499999999999"/>
    <n v="5"/>
    <n v="-69.89"/>
  </r>
  <r>
    <d v="2017-04-29T00:00:00"/>
    <x v="3"/>
    <x v="3"/>
    <x v="3"/>
    <n v="4"/>
    <x v="73"/>
    <x v="23"/>
    <x v="0"/>
    <x v="1"/>
    <s v="Color-Coded Legal Exhibit Labels"/>
    <n v="4.91"/>
    <n v="1"/>
    <n v="2.41"/>
  </r>
  <r>
    <d v="2017-04-30T00:00:00"/>
    <x v="3"/>
    <x v="3"/>
    <x v="3"/>
    <n v="4"/>
    <x v="729"/>
    <x v="20"/>
    <x v="0"/>
    <x v="10"/>
    <s v="#10-4 1/8&quot; x 9 1/2&quot; Premium Diagonal Seam Envelopes"/>
    <n v="62.96"/>
    <n v="4"/>
    <n v="28.33"/>
  </r>
  <r>
    <d v="2017-04-30T00:00:00"/>
    <x v="3"/>
    <x v="3"/>
    <x v="3"/>
    <n v="4"/>
    <x v="87"/>
    <x v="2"/>
    <x v="2"/>
    <x v="6"/>
    <s v="Polycom SoundPoint IP 450 VoIP phone"/>
    <n v="677.58"/>
    <n v="5"/>
    <n v="-158.1"/>
  </r>
  <r>
    <d v="2017-04-30T00:00:00"/>
    <x v="3"/>
    <x v="3"/>
    <x v="3"/>
    <n v="4"/>
    <x v="87"/>
    <x v="2"/>
    <x v="0"/>
    <x v="3"/>
    <s v="GBC VeloBind Cover Sets"/>
    <n v="13.9"/>
    <n v="3"/>
    <n v="-9.26"/>
  </r>
  <r>
    <d v="2017-04-30T00:00:00"/>
    <x v="3"/>
    <x v="3"/>
    <x v="3"/>
    <n v="4"/>
    <x v="326"/>
    <x v="16"/>
    <x v="0"/>
    <x v="1"/>
    <s v="Avery 474"/>
    <n v="4.6100000000000003"/>
    <n v="2"/>
    <n v="1.67"/>
  </r>
  <r>
    <d v="2017-04-30T00:00:00"/>
    <x v="3"/>
    <x v="3"/>
    <x v="3"/>
    <n v="4"/>
    <x v="326"/>
    <x v="16"/>
    <x v="0"/>
    <x v="4"/>
    <s v="Staples in misc. colors"/>
    <n v="15.53"/>
    <n v="3"/>
    <n v="4.8499999999999996"/>
  </r>
  <r>
    <d v="2017-04-30T00:00:00"/>
    <x v="3"/>
    <x v="3"/>
    <x v="3"/>
    <n v="4"/>
    <x v="326"/>
    <x v="16"/>
    <x v="0"/>
    <x v="1"/>
    <s v="Avery 499"/>
    <n v="11.95"/>
    <n v="3"/>
    <n v="3.88"/>
  </r>
  <r>
    <d v="2017-04-30T00:00:00"/>
    <x v="3"/>
    <x v="3"/>
    <x v="3"/>
    <n v="4"/>
    <x v="531"/>
    <x v="16"/>
    <x v="1"/>
    <x v="8"/>
    <s v="3M Hangers With Command Adhesive"/>
    <n v="23.68"/>
    <n v="8"/>
    <n v="6.22"/>
  </r>
  <r>
    <d v="2017-04-30T00:00:00"/>
    <x v="3"/>
    <x v="3"/>
    <x v="3"/>
    <n v="4"/>
    <x v="531"/>
    <x v="16"/>
    <x v="2"/>
    <x v="9"/>
    <s v="Maxell 4.7GB DVD+R 5/Pack"/>
    <n v="2.38"/>
    <n v="3"/>
    <n v="0.74"/>
  </r>
  <r>
    <d v="2017-04-30T00:00:00"/>
    <x v="3"/>
    <x v="3"/>
    <x v="3"/>
    <n v="4"/>
    <x v="467"/>
    <x v="10"/>
    <x v="0"/>
    <x v="0"/>
    <s v="Xerox 222"/>
    <n v="10.37"/>
    <n v="2"/>
    <n v="3.63"/>
  </r>
  <r>
    <d v="2017-04-30T00:00:00"/>
    <x v="3"/>
    <x v="3"/>
    <x v="3"/>
    <n v="4"/>
    <x v="685"/>
    <x v="37"/>
    <x v="0"/>
    <x v="1"/>
    <s v="Avery 5"/>
    <n v="5.76"/>
    <n v="2"/>
    <n v="2.82"/>
  </r>
  <r>
    <d v="2017-04-30T00:00:00"/>
    <x v="3"/>
    <x v="3"/>
    <x v="3"/>
    <n v="4"/>
    <x v="529"/>
    <x v="1"/>
    <x v="0"/>
    <x v="3"/>
    <s v="GBC Linen Binding Covers"/>
    <n v="43.37"/>
    <n v="7"/>
    <n v="-69.400000000000006"/>
  </r>
  <r>
    <d v="2017-04-30T00:00:00"/>
    <x v="3"/>
    <x v="3"/>
    <x v="3"/>
    <n v="4"/>
    <x v="525"/>
    <x v="3"/>
    <x v="0"/>
    <x v="0"/>
    <s v="Xerox 1919"/>
    <n v="163.96"/>
    <n v="4"/>
    <n v="80.34"/>
  </r>
  <r>
    <d v="2017-04-30T00:00:00"/>
    <x v="3"/>
    <x v="3"/>
    <x v="3"/>
    <n v="4"/>
    <x v="351"/>
    <x v="3"/>
    <x v="1"/>
    <x v="8"/>
    <s v="Seth Thomas 16&quot; Steel Case Clock"/>
    <n v="64.959999999999994"/>
    <n v="2"/>
    <n v="21.44"/>
  </r>
  <r>
    <d v="2017-04-30T00:00:00"/>
    <x v="3"/>
    <x v="3"/>
    <x v="3"/>
    <n v="4"/>
    <x v="351"/>
    <x v="3"/>
    <x v="0"/>
    <x v="10"/>
    <s v="#10- 4 1/8&quot; x 9 1/2&quot; Security-Tint Envelopes"/>
    <n v="30.56"/>
    <n v="4"/>
    <n v="14.97"/>
  </r>
  <r>
    <d v="2017-04-30T00:00:00"/>
    <x v="3"/>
    <x v="3"/>
    <x v="3"/>
    <n v="4"/>
    <x v="400"/>
    <x v="3"/>
    <x v="0"/>
    <x v="4"/>
    <s v="Faber Castell Col-Erase Pencils"/>
    <n v="9.7799999999999994"/>
    <n v="2"/>
    <n v="4.01"/>
  </r>
  <r>
    <d v="2017-04-30T00:00:00"/>
    <x v="3"/>
    <x v="3"/>
    <x v="3"/>
    <n v="4"/>
    <x v="327"/>
    <x v="3"/>
    <x v="0"/>
    <x v="3"/>
    <s v="Fellowes Black Plastic Comb Bindings"/>
    <n v="23.24"/>
    <n v="5"/>
    <n v="7.55"/>
  </r>
  <r>
    <d v="2017-04-30T00:00:00"/>
    <x v="3"/>
    <x v="3"/>
    <x v="3"/>
    <n v="4"/>
    <x v="772"/>
    <x v="16"/>
    <x v="0"/>
    <x v="3"/>
    <s v="Acco PRESSTEX Data Binder with Storage Hooks, Light Blue, 9 1/2&quot; X 11&quot;"/>
    <n v="4.84"/>
    <n v="3"/>
    <n v="-3.55"/>
  </r>
  <r>
    <d v="2017-04-30T00:00:00"/>
    <x v="3"/>
    <x v="3"/>
    <x v="3"/>
    <n v="4"/>
    <x v="772"/>
    <x v="16"/>
    <x v="1"/>
    <x v="8"/>
    <s v="Tenex B1-RE Series Chair Mats for Low Pile Carpets"/>
    <n v="220.7"/>
    <n v="6"/>
    <n v="-8.2799999999999994"/>
  </r>
  <r>
    <d v="2017-05-01T00:00:00"/>
    <x v="3"/>
    <x v="4"/>
    <x v="3"/>
    <n v="5"/>
    <x v="694"/>
    <x v="13"/>
    <x v="2"/>
    <x v="9"/>
    <s v="Maxell 74 Minute CDR, 10/Pack"/>
    <n v="48.9"/>
    <n v="5"/>
    <n v="18.09"/>
  </r>
  <r>
    <d v="2017-05-01T00:00:00"/>
    <x v="3"/>
    <x v="4"/>
    <x v="3"/>
    <n v="5"/>
    <x v="740"/>
    <x v="16"/>
    <x v="0"/>
    <x v="14"/>
    <s v="Kleencut Forged Office Shears by Acme United Corporation"/>
    <n v="3.33"/>
    <n v="2"/>
    <n v="0.42"/>
  </r>
  <r>
    <d v="2017-05-01T00:00:00"/>
    <x v="3"/>
    <x v="4"/>
    <x v="3"/>
    <n v="5"/>
    <x v="740"/>
    <x v="16"/>
    <x v="1"/>
    <x v="13"/>
    <s v="Bush Advantage Collection Racetrack Conference Table"/>
    <n v="933.26"/>
    <n v="4"/>
    <n v="-458.15"/>
  </r>
  <r>
    <d v="2017-05-01T00:00:00"/>
    <x v="3"/>
    <x v="4"/>
    <x v="3"/>
    <n v="5"/>
    <x v="740"/>
    <x v="16"/>
    <x v="1"/>
    <x v="5"/>
    <s v="HON 5400 Series Task Chairs for Big and Tall"/>
    <n v="2803.92"/>
    <n v="5"/>
    <n v="0"/>
  </r>
  <r>
    <d v="2017-05-01T00:00:00"/>
    <x v="3"/>
    <x v="4"/>
    <x v="3"/>
    <n v="5"/>
    <x v="316"/>
    <x v="16"/>
    <x v="1"/>
    <x v="11"/>
    <s v="Bush Somerset Collection Bookcase"/>
    <n v="314.35000000000002"/>
    <n v="3"/>
    <n v="-15.72"/>
  </r>
  <r>
    <d v="2017-05-01T00:00:00"/>
    <x v="3"/>
    <x v="4"/>
    <x v="3"/>
    <n v="5"/>
    <x v="316"/>
    <x v="16"/>
    <x v="0"/>
    <x v="1"/>
    <s v="Avery 492"/>
    <n v="4.6100000000000003"/>
    <n v="2"/>
    <n v="1.5"/>
  </r>
  <r>
    <d v="2017-05-02T00:00:00"/>
    <x v="3"/>
    <x v="4"/>
    <x v="3"/>
    <n v="5"/>
    <x v="360"/>
    <x v="23"/>
    <x v="1"/>
    <x v="8"/>
    <s v="Eldon Advantage Chair Mats for Low to Medium Pile Carpets"/>
    <n v="129.93"/>
    <n v="3"/>
    <n v="12.99"/>
  </r>
  <r>
    <d v="2017-05-02T00:00:00"/>
    <x v="3"/>
    <x v="4"/>
    <x v="3"/>
    <n v="5"/>
    <x v="551"/>
    <x v="3"/>
    <x v="2"/>
    <x v="9"/>
    <s v="LogitechÂ MX Performance Wireless Mouse"/>
    <n v="159.56"/>
    <n v="4"/>
    <n v="59.04"/>
  </r>
  <r>
    <d v="2017-05-02T00:00:00"/>
    <x v="3"/>
    <x v="4"/>
    <x v="3"/>
    <n v="5"/>
    <x v="118"/>
    <x v="3"/>
    <x v="0"/>
    <x v="0"/>
    <s v="Adams &quot;While You Were Out&quot; Message Pads"/>
    <n v="15.7"/>
    <n v="5"/>
    <n v="7.07"/>
  </r>
  <r>
    <d v="2017-05-02T00:00:00"/>
    <x v="3"/>
    <x v="4"/>
    <x v="3"/>
    <n v="5"/>
    <x v="118"/>
    <x v="3"/>
    <x v="0"/>
    <x v="4"/>
    <s v="Newell 34"/>
    <n v="59.52"/>
    <n v="3"/>
    <n v="15.48"/>
  </r>
  <r>
    <d v="2017-05-02T00:00:00"/>
    <x v="3"/>
    <x v="4"/>
    <x v="3"/>
    <n v="5"/>
    <x v="118"/>
    <x v="3"/>
    <x v="0"/>
    <x v="0"/>
    <s v="Adams Phone Message Book, 200 Message Capacity, 8 1/16Â” x 11Â”"/>
    <n v="34.4"/>
    <n v="5"/>
    <n v="15.82"/>
  </r>
  <r>
    <d v="2017-05-03T00:00:00"/>
    <x v="3"/>
    <x v="4"/>
    <x v="3"/>
    <n v="5"/>
    <x v="504"/>
    <x v="3"/>
    <x v="0"/>
    <x v="2"/>
    <s v="Multi-Use Personal File Cart and Caster Set, Three Stacking Bins"/>
    <n v="69.52"/>
    <n v="2"/>
    <n v="19.47"/>
  </r>
  <r>
    <d v="2017-05-03T00:00:00"/>
    <x v="3"/>
    <x v="4"/>
    <x v="3"/>
    <n v="5"/>
    <x v="504"/>
    <x v="3"/>
    <x v="0"/>
    <x v="2"/>
    <s v="Fellowes Stor/Drawer Steel Plus Storage Drawers"/>
    <n v="763.44"/>
    <n v="8"/>
    <n v="45.81"/>
  </r>
  <r>
    <d v="2017-05-03T00:00:00"/>
    <x v="3"/>
    <x v="4"/>
    <x v="3"/>
    <n v="5"/>
    <x v="575"/>
    <x v="3"/>
    <x v="0"/>
    <x v="0"/>
    <s v="Xerox 2"/>
    <n v="25.92"/>
    <n v="4"/>
    <n v="12.44"/>
  </r>
  <r>
    <d v="2017-05-03T00:00:00"/>
    <x v="3"/>
    <x v="4"/>
    <x v="3"/>
    <n v="5"/>
    <x v="575"/>
    <x v="3"/>
    <x v="0"/>
    <x v="4"/>
    <s v="Newell 350"/>
    <n v="22.96"/>
    <n v="7"/>
    <n v="6.66"/>
  </r>
  <r>
    <d v="2017-05-03T00:00:00"/>
    <x v="3"/>
    <x v="4"/>
    <x v="3"/>
    <n v="5"/>
    <x v="731"/>
    <x v="2"/>
    <x v="1"/>
    <x v="8"/>
    <s v="Career Cubicle Clock, 8 1/4&quot;, Black"/>
    <n v="32.450000000000003"/>
    <n v="2"/>
    <n v="7.3"/>
  </r>
  <r>
    <d v="2017-05-03T00:00:00"/>
    <x v="3"/>
    <x v="4"/>
    <x v="3"/>
    <n v="5"/>
    <x v="731"/>
    <x v="2"/>
    <x v="0"/>
    <x v="3"/>
    <s v="Wilson Jones Legal Size Ring Binders"/>
    <n v="26.39"/>
    <n v="4"/>
    <n v="-17.59"/>
  </r>
  <r>
    <d v="2017-05-03T00:00:00"/>
    <x v="3"/>
    <x v="4"/>
    <x v="3"/>
    <n v="5"/>
    <x v="731"/>
    <x v="2"/>
    <x v="1"/>
    <x v="13"/>
    <s v="Bevis 36 x 72 Conference Tables"/>
    <n v="373.47"/>
    <n v="5"/>
    <n v="-112.04"/>
  </r>
  <r>
    <d v="2017-05-03T00:00:00"/>
    <x v="3"/>
    <x v="4"/>
    <x v="3"/>
    <n v="5"/>
    <x v="731"/>
    <x v="2"/>
    <x v="0"/>
    <x v="3"/>
    <s v="Wilson Jones Elliptical Ring 3 1/2&quot; Capacity Binders, 800 sheets"/>
    <n v="64.2"/>
    <n v="5"/>
    <n v="-44.94"/>
  </r>
  <r>
    <d v="2017-05-03T00:00:00"/>
    <x v="3"/>
    <x v="4"/>
    <x v="3"/>
    <n v="5"/>
    <x v="731"/>
    <x v="2"/>
    <x v="0"/>
    <x v="7"/>
    <s v="Advantus Plastic Paper Clips"/>
    <n v="8"/>
    <n v="2"/>
    <n v="2.8"/>
  </r>
  <r>
    <d v="2017-05-04T00:00:00"/>
    <x v="3"/>
    <x v="4"/>
    <x v="3"/>
    <n v="5"/>
    <x v="754"/>
    <x v="3"/>
    <x v="2"/>
    <x v="6"/>
    <s v="Motorola L804"/>
    <n v="183.96"/>
    <n v="5"/>
    <n v="20.7"/>
  </r>
  <r>
    <d v="2017-05-04T00:00:00"/>
    <x v="3"/>
    <x v="4"/>
    <x v="3"/>
    <n v="5"/>
    <x v="754"/>
    <x v="3"/>
    <x v="0"/>
    <x v="0"/>
    <s v="Things To Do Today Pad"/>
    <n v="17.61"/>
    <n v="3"/>
    <n v="8.4499999999999993"/>
  </r>
  <r>
    <d v="2017-05-04T00:00:00"/>
    <x v="3"/>
    <x v="4"/>
    <x v="3"/>
    <n v="5"/>
    <x v="754"/>
    <x v="3"/>
    <x v="1"/>
    <x v="13"/>
    <s v="Bretford Rectangular Conference Table Tops"/>
    <n v="300.89999999999998"/>
    <n v="1"/>
    <n v="11.28"/>
  </r>
  <r>
    <d v="2017-05-04T00:00:00"/>
    <x v="3"/>
    <x v="4"/>
    <x v="3"/>
    <n v="5"/>
    <x v="575"/>
    <x v="6"/>
    <x v="0"/>
    <x v="0"/>
    <s v="Black Print Carbonless Snap-Off Rapid Letter, 8 1/2&quot; x 7&quot;"/>
    <n v="9.11"/>
    <n v="1"/>
    <n v="4.0999999999999996"/>
  </r>
  <r>
    <d v="2017-05-04T00:00:00"/>
    <x v="3"/>
    <x v="4"/>
    <x v="3"/>
    <n v="5"/>
    <x v="575"/>
    <x v="6"/>
    <x v="0"/>
    <x v="2"/>
    <s v="Letter Size Cart"/>
    <n v="571.44000000000005"/>
    <n v="4"/>
    <n v="165.72"/>
  </r>
  <r>
    <d v="2017-05-04T00:00:00"/>
    <x v="3"/>
    <x v="4"/>
    <x v="3"/>
    <n v="5"/>
    <x v="575"/>
    <x v="6"/>
    <x v="0"/>
    <x v="0"/>
    <s v="Xerox 23"/>
    <n v="32.4"/>
    <n v="5"/>
    <n v="15.55"/>
  </r>
  <r>
    <d v="2017-05-04T00:00:00"/>
    <x v="3"/>
    <x v="4"/>
    <x v="3"/>
    <n v="5"/>
    <x v="575"/>
    <x v="6"/>
    <x v="0"/>
    <x v="2"/>
    <s v="Tenex Personal Self-Stacking Standard File Box, Black/Gray"/>
    <n v="16.91"/>
    <n v="1"/>
    <n v="4.57"/>
  </r>
  <r>
    <d v="2017-05-04T00:00:00"/>
    <x v="3"/>
    <x v="4"/>
    <x v="3"/>
    <n v="5"/>
    <x v="489"/>
    <x v="10"/>
    <x v="0"/>
    <x v="3"/>
    <s v="DXL Angle-View Binders with Locking Rings by Samsill"/>
    <n v="2.31"/>
    <n v="1"/>
    <n v="-1.93"/>
  </r>
  <r>
    <d v="2017-05-04T00:00:00"/>
    <x v="3"/>
    <x v="4"/>
    <x v="3"/>
    <n v="5"/>
    <x v="168"/>
    <x v="2"/>
    <x v="0"/>
    <x v="3"/>
    <s v="Black Avery Memo-Size 3-Ring Binder, 5 1/2&quot; x 8 1/2&quot;"/>
    <n v="2.2000000000000002"/>
    <n v="2"/>
    <n v="-1.54"/>
  </r>
  <r>
    <d v="2017-05-04T00:00:00"/>
    <x v="3"/>
    <x v="4"/>
    <x v="3"/>
    <n v="5"/>
    <x v="168"/>
    <x v="2"/>
    <x v="0"/>
    <x v="3"/>
    <s v="Avery 3 1/2&quot; Diskette Storage Pages, 10/Pack"/>
    <n v="9.4"/>
    <n v="3"/>
    <n v="-7.52"/>
  </r>
  <r>
    <d v="2017-05-04T00:00:00"/>
    <x v="3"/>
    <x v="4"/>
    <x v="3"/>
    <n v="5"/>
    <x v="393"/>
    <x v="3"/>
    <x v="0"/>
    <x v="12"/>
    <s v="Acco 7-Outlet Masterpiece Power Center, Wihtout Fax/Phone Line Protection"/>
    <n v="243.16"/>
    <n v="2"/>
    <n v="72.95"/>
  </r>
  <r>
    <d v="2017-05-05T00:00:00"/>
    <x v="3"/>
    <x v="4"/>
    <x v="3"/>
    <n v="5"/>
    <x v="536"/>
    <x v="3"/>
    <x v="0"/>
    <x v="10"/>
    <s v="Peel &amp; Seel Recycled Catalog Envelopes, Brown"/>
    <n v="23.16"/>
    <n v="2"/>
    <n v="11.58"/>
  </r>
  <r>
    <d v="2017-05-05T00:00:00"/>
    <x v="3"/>
    <x v="4"/>
    <x v="3"/>
    <n v="5"/>
    <x v="384"/>
    <x v="26"/>
    <x v="0"/>
    <x v="10"/>
    <s v="Redi-Strip #10 Envelopes, 4 1/8 x 9 1/2"/>
    <n v="21.24"/>
    <n v="9"/>
    <n v="7.43"/>
  </r>
  <r>
    <d v="2017-05-05T00:00:00"/>
    <x v="3"/>
    <x v="4"/>
    <x v="3"/>
    <n v="5"/>
    <x v="384"/>
    <x v="26"/>
    <x v="0"/>
    <x v="3"/>
    <s v="Avery Durable Slant Ring Binders, No Labels"/>
    <n v="9.5500000000000007"/>
    <n v="8"/>
    <n v="-7.32"/>
  </r>
  <r>
    <d v="2017-05-05T00:00:00"/>
    <x v="3"/>
    <x v="4"/>
    <x v="3"/>
    <n v="5"/>
    <x v="384"/>
    <x v="26"/>
    <x v="1"/>
    <x v="11"/>
    <s v="Bestar Classic Bookcase"/>
    <n v="89.99"/>
    <n v="3"/>
    <n v="-152.97999999999999"/>
  </r>
  <r>
    <d v="2017-05-05T00:00:00"/>
    <x v="3"/>
    <x v="4"/>
    <x v="3"/>
    <n v="5"/>
    <x v="598"/>
    <x v="4"/>
    <x v="0"/>
    <x v="3"/>
    <s v="Ibico Covers for Plastic or Wire Binding Elements"/>
    <n v="34.5"/>
    <n v="3"/>
    <n v="15.53"/>
  </r>
  <r>
    <d v="2017-05-05T00:00:00"/>
    <x v="3"/>
    <x v="4"/>
    <x v="3"/>
    <n v="5"/>
    <x v="170"/>
    <x v="20"/>
    <x v="0"/>
    <x v="0"/>
    <s v="Xerox 1923"/>
    <n v="6.68"/>
    <n v="1"/>
    <n v="3.21"/>
  </r>
  <r>
    <d v="2017-05-06T00:00:00"/>
    <x v="3"/>
    <x v="4"/>
    <x v="3"/>
    <n v="5"/>
    <x v="770"/>
    <x v="1"/>
    <x v="0"/>
    <x v="4"/>
    <s v="Blackstonian Pencils"/>
    <n v="6.41"/>
    <n v="3"/>
    <n v="0.64"/>
  </r>
  <r>
    <d v="2017-05-06T00:00:00"/>
    <x v="3"/>
    <x v="4"/>
    <x v="3"/>
    <n v="5"/>
    <x v="770"/>
    <x v="1"/>
    <x v="2"/>
    <x v="9"/>
    <s v="ImationÂ Secure+ Hardware Encrypted USB 2.0Â Flash Drive; 16GB"/>
    <n v="408.74"/>
    <n v="7"/>
    <n v="76.64"/>
  </r>
  <r>
    <d v="2017-05-06T00:00:00"/>
    <x v="3"/>
    <x v="4"/>
    <x v="3"/>
    <n v="5"/>
    <x v="460"/>
    <x v="20"/>
    <x v="0"/>
    <x v="1"/>
    <s v="Avery 505"/>
    <n v="59.2"/>
    <n v="4"/>
    <n v="29.6"/>
  </r>
  <r>
    <d v="2017-05-06T00:00:00"/>
    <x v="3"/>
    <x v="4"/>
    <x v="3"/>
    <n v="5"/>
    <x v="333"/>
    <x v="6"/>
    <x v="0"/>
    <x v="4"/>
    <s v="Dixon Ticonderoga Core-Lock Colored Pencils"/>
    <n v="54.66"/>
    <n v="6"/>
    <n v="18.04"/>
  </r>
  <r>
    <d v="2017-05-06T00:00:00"/>
    <x v="3"/>
    <x v="4"/>
    <x v="3"/>
    <n v="5"/>
    <x v="159"/>
    <x v="0"/>
    <x v="0"/>
    <x v="3"/>
    <s v="Avery Durable Poly Binders"/>
    <n v="11.06"/>
    <n v="10"/>
    <n v="-18.8"/>
  </r>
  <r>
    <d v="2017-05-06T00:00:00"/>
    <x v="3"/>
    <x v="4"/>
    <x v="3"/>
    <n v="5"/>
    <x v="159"/>
    <x v="0"/>
    <x v="1"/>
    <x v="11"/>
    <s v="Sauder Mission Library with Doors, Fruitwood Finish"/>
    <n v="623.46"/>
    <n v="7"/>
    <n v="-119.19"/>
  </r>
  <r>
    <d v="2017-05-06T00:00:00"/>
    <x v="3"/>
    <x v="4"/>
    <x v="3"/>
    <n v="5"/>
    <x v="159"/>
    <x v="0"/>
    <x v="0"/>
    <x v="2"/>
    <s v="Fellowes Staxonsteel Drawer Files"/>
    <n v="772.68"/>
    <n v="5"/>
    <n v="-57.95"/>
  </r>
  <r>
    <d v="2017-05-06T00:00:00"/>
    <x v="3"/>
    <x v="4"/>
    <x v="3"/>
    <n v="5"/>
    <x v="2"/>
    <x v="25"/>
    <x v="0"/>
    <x v="3"/>
    <s v="Wilson Jones Century Plastic Molded Ring Binders"/>
    <n v="68.540000000000006"/>
    <n v="11"/>
    <n v="-52.55"/>
  </r>
  <r>
    <d v="2017-05-06T00:00:00"/>
    <x v="3"/>
    <x v="4"/>
    <x v="3"/>
    <n v="5"/>
    <x v="2"/>
    <x v="25"/>
    <x v="2"/>
    <x v="6"/>
    <s v="GE 30524EE4"/>
    <n v="627.16999999999996"/>
    <n v="4"/>
    <n v="70.56"/>
  </r>
  <r>
    <d v="2017-05-06T00:00:00"/>
    <x v="3"/>
    <x v="4"/>
    <x v="3"/>
    <n v="5"/>
    <x v="2"/>
    <x v="25"/>
    <x v="0"/>
    <x v="1"/>
    <s v="Avery 4027 File Folder Labels for Dot Matrix Printers, 5000 Labels per Box, White"/>
    <n v="122.12"/>
    <n v="5"/>
    <n v="39.69"/>
  </r>
  <r>
    <d v="2017-05-06T00:00:00"/>
    <x v="3"/>
    <x v="4"/>
    <x v="3"/>
    <n v="5"/>
    <x v="603"/>
    <x v="3"/>
    <x v="0"/>
    <x v="12"/>
    <s v="Eureka The Boss Cordless Rechargeable Stick Vac"/>
    <n v="152.94"/>
    <n v="3"/>
    <n v="41.29"/>
  </r>
  <r>
    <d v="2017-05-06T00:00:00"/>
    <x v="3"/>
    <x v="4"/>
    <x v="3"/>
    <n v="5"/>
    <x v="440"/>
    <x v="12"/>
    <x v="0"/>
    <x v="0"/>
    <s v="Xerox 1883"/>
    <n v="84.42"/>
    <n v="4"/>
    <n v="27.44"/>
  </r>
  <r>
    <d v="2017-05-06T00:00:00"/>
    <x v="3"/>
    <x v="4"/>
    <x v="3"/>
    <n v="5"/>
    <x v="467"/>
    <x v="1"/>
    <x v="2"/>
    <x v="9"/>
    <s v="Kensington Orbit Wireless Mobile Trackball for PC and Mac"/>
    <n v="191.97"/>
    <n v="4"/>
    <n v="28.8"/>
  </r>
  <r>
    <d v="2017-05-07T00:00:00"/>
    <x v="3"/>
    <x v="4"/>
    <x v="3"/>
    <n v="5"/>
    <x v="602"/>
    <x v="14"/>
    <x v="1"/>
    <x v="5"/>
    <s v="Hon 4070 Series Pagoda Armless Upholstered Stacking Chairs"/>
    <n v="1458.65"/>
    <n v="5"/>
    <n v="423.01"/>
  </r>
  <r>
    <d v="2017-05-07T00:00:00"/>
    <x v="3"/>
    <x v="4"/>
    <x v="3"/>
    <n v="5"/>
    <x v="602"/>
    <x v="14"/>
    <x v="1"/>
    <x v="5"/>
    <s v="SAFCO Optional Arm Kit for Workspace Cribbage Stacking Chair"/>
    <n v="26.64"/>
    <n v="1"/>
    <n v="7.46"/>
  </r>
  <r>
    <d v="2017-05-07T00:00:00"/>
    <x v="3"/>
    <x v="4"/>
    <x v="3"/>
    <n v="5"/>
    <x v="602"/>
    <x v="14"/>
    <x v="1"/>
    <x v="5"/>
    <s v="Safco Contoured Stacking Chairs"/>
    <n v="476.8"/>
    <n v="2"/>
    <n v="119.2"/>
  </r>
  <r>
    <d v="2017-05-07T00:00:00"/>
    <x v="3"/>
    <x v="4"/>
    <x v="3"/>
    <n v="5"/>
    <x v="602"/>
    <x v="14"/>
    <x v="0"/>
    <x v="12"/>
    <s v="Belkin Premiere Surge Master II 8-outlet surge protector"/>
    <n v="87.44"/>
    <n v="2"/>
    <n v="18.46"/>
  </r>
  <r>
    <d v="2017-05-07T00:00:00"/>
    <x v="3"/>
    <x v="4"/>
    <x v="3"/>
    <n v="5"/>
    <x v="692"/>
    <x v="3"/>
    <x v="2"/>
    <x v="9"/>
    <s v="Logitech G600 MMO Gaming Mouse"/>
    <n v="79.989999999999995"/>
    <n v="1"/>
    <n v="28.8"/>
  </r>
  <r>
    <d v="2017-05-07T00:00:00"/>
    <x v="3"/>
    <x v="4"/>
    <x v="3"/>
    <n v="5"/>
    <x v="246"/>
    <x v="3"/>
    <x v="2"/>
    <x v="6"/>
    <s v="Blue Parrot B250XT Professional Grade Wireless BluetoothÂ HeadsetÂ with"/>
    <n v="419.94"/>
    <n v="7"/>
    <n v="52.49"/>
  </r>
  <r>
    <d v="2017-05-08T00:00:00"/>
    <x v="3"/>
    <x v="4"/>
    <x v="3"/>
    <n v="5"/>
    <x v="496"/>
    <x v="10"/>
    <x v="1"/>
    <x v="5"/>
    <s v="Global Chrome Stack Chair"/>
    <n v="47.99"/>
    <n v="2"/>
    <n v="-2.06"/>
  </r>
  <r>
    <d v="2017-05-08T00:00:00"/>
    <x v="3"/>
    <x v="4"/>
    <x v="3"/>
    <n v="5"/>
    <x v="577"/>
    <x v="3"/>
    <x v="2"/>
    <x v="16"/>
    <s v="Canon Imageclass D680 Copier / Fax"/>
    <n v="3359.95"/>
    <n v="6"/>
    <n v="1049.99"/>
  </r>
  <r>
    <d v="2017-05-08T00:00:00"/>
    <x v="3"/>
    <x v="4"/>
    <x v="3"/>
    <n v="5"/>
    <x v="351"/>
    <x v="2"/>
    <x v="1"/>
    <x v="5"/>
    <s v="Global Armless Task Chair, Royal Blue"/>
    <n v="128.06"/>
    <n v="3"/>
    <n v="-23.78"/>
  </r>
  <r>
    <d v="2017-05-08T00:00:00"/>
    <x v="3"/>
    <x v="4"/>
    <x v="3"/>
    <n v="5"/>
    <x v="147"/>
    <x v="3"/>
    <x v="0"/>
    <x v="12"/>
    <s v="Fellowes Mighty 8 Compact Surge Protector"/>
    <n v="81.08"/>
    <n v="4"/>
    <n v="22.7"/>
  </r>
  <r>
    <d v="2017-05-08T00:00:00"/>
    <x v="3"/>
    <x v="4"/>
    <x v="3"/>
    <n v="5"/>
    <x v="290"/>
    <x v="0"/>
    <x v="0"/>
    <x v="0"/>
    <s v="Xerox 1997"/>
    <n v="41.47"/>
    <n v="8"/>
    <n v="14.52"/>
  </r>
  <r>
    <d v="2017-05-09T00:00:00"/>
    <x v="3"/>
    <x v="4"/>
    <x v="3"/>
    <n v="5"/>
    <x v="91"/>
    <x v="25"/>
    <x v="0"/>
    <x v="10"/>
    <s v="Tyvek  Top-Opening Peel &amp; Seel Envelopes, Plain White"/>
    <n v="65.23"/>
    <n v="3"/>
    <n v="22.02"/>
  </r>
  <r>
    <d v="2017-05-09T00:00:00"/>
    <x v="3"/>
    <x v="4"/>
    <x v="3"/>
    <n v="5"/>
    <x v="91"/>
    <x v="25"/>
    <x v="1"/>
    <x v="5"/>
    <s v="Harbour Creations Steel Folding Chair"/>
    <n v="207"/>
    <n v="3"/>
    <n v="25.88"/>
  </r>
  <r>
    <d v="2017-05-09T00:00:00"/>
    <x v="3"/>
    <x v="4"/>
    <x v="3"/>
    <n v="5"/>
    <x v="162"/>
    <x v="22"/>
    <x v="0"/>
    <x v="3"/>
    <s v="GBC Velobind Prepunched Cover Sets, Regency Series"/>
    <n v="147.91999999999999"/>
    <n v="5"/>
    <n v="46.23"/>
  </r>
  <r>
    <d v="2017-05-09T00:00:00"/>
    <x v="3"/>
    <x v="4"/>
    <x v="3"/>
    <n v="5"/>
    <x v="162"/>
    <x v="22"/>
    <x v="0"/>
    <x v="2"/>
    <s v="Home/Office Personal File Carts"/>
    <n v="104.28"/>
    <n v="3"/>
    <n v="26.07"/>
  </r>
  <r>
    <d v="2017-05-09T00:00:00"/>
    <x v="3"/>
    <x v="4"/>
    <x v="3"/>
    <n v="5"/>
    <x v="162"/>
    <x v="22"/>
    <x v="1"/>
    <x v="13"/>
    <s v="Riverside Furniture Oval Coffee Table, Oval End Table, End Table with Drawer"/>
    <n v="286.85000000000002"/>
    <n v="1"/>
    <n v="63.11"/>
  </r>
  <r>
    <d v="2017-05-09T00:00:00"/>
    <x v="3"/>
    <x v="4"/>
    <x v="3"/>
    <n v="5"/>
    <x v="162"/>
    <x v="22"/>
    <x v="0"/>
    <x v="2"/>
    <s v="Rogers Profile Extra Capacity Storage Tub"/>
    <n v="66.959999999999994"/>
    <n v="4"/>
    <n v="2.68"/>
  </r>
  <r>
    <d v="2017-05-09T00:00:00"/>
    <x v="3"/>
    <x v="4"/>
    <x v="3"/>
    <n v="5"/>
    <x v="162"/>
    <x v="22"/>
    <x v="2"/>
    <x v="9"/>
    <s v="Razer Kraken 7.1 Surround Sound Over Ear USB Gaming Headset"/>
    <n v="199.98"/>
    <n v="2"/>
    <n v="87.99"/>
  </r>
  <r>
    <d v="2017-05-11T00:00:00"/>
    <x v="3"/>
    <x v="4"/>
    <x v="3"/>
    <n v="5"/>
    <x v="269"/>
    <x v="22"/>
    <x v="0"/>
    <x v="0"/>
    <s v="Ampad Phone Message Book, Recycled, 400 Message Capacity, 5 Â¾Â” x 11Â”"/>
    <n v="37.44"/>
    <n v="6"/>
    <n v="16.850000000000001"/>
  </r>
  <r>
    <d v="2017-05-11T00:00:00"/>
    <x v="3"/>
    <x v="4"/>
    <x v="3"/>
    <n v="5"/>
    <x v="269"/>
    <x v="22"/>
    <x v="0"/>
    <x v="1"/>
    <s v="Avery 50"/>
    <n v="37.590000000000003"/>
    <n v="3"/>
    <n v="17.670000000000002"/>
  </r>
  <r>
    <d v="2017-05-11T00:00:00"/>
    <x v="3"/>
    <x v="4"/>
    <x v="3"/>
    <n v="5"/>
    <x v="269"/>
    <x v="22"/>
    <x v="0"/>
    <x v="3"/>
    <s v="Acco Flexible ACCOHIDE Square Ring Data Binder, Dark Blue, 11 1/2&quot; X 14&quot; 7/8&quot;"/>
    <n v="26.03"/>
    <n v="2"/>
    <n v="9.44"/>
  </r>
  <r>
    <d v="2017-05-11T00:00:00"/>
    <x v="3"/>
    <x v="4"/>
    <x v="3"/>
    <n v="5"/>
    <x v="488"/>
    <x v="0"/>
    <x v="0"/>
    <x v="4"/>
    <s v="Newell 348"/>
    <n v="5.25"/>
    <n v="2"/>
    <n v="0.59"/>
  </r>
  <r>
    <d v="2017-05-11T00:00:00"/>
    <x v="3"/>
    <x v="4"/>
    <x v="3"/>
    <n v="5"/>
    <x v="488"/>
    <x v="0"/>
    <x v="0"/>
    <x v="2"/>
    <s v="Safco Commercial Shelving"/>
    <n v="74.42"/>
    <n v="2"/>
    <n v="-14.88"/>
  </r>
  <r>
    <d v="2017-05-11T00:00:00"/>
    <x v="3"/>
    <x v="4"/>
    <x v="3"/>
    <n v="5"/>
    <x v="488"/>
    <x v="0"/>
    <x v="0"/>
    <x v="0"/>
    <s v="Xerox 1927"/>
    <n v="6.85"/>
    <n v="2"/>
    <n v="2.14"/>
  </r>
  <r>
    <d v="2017-05-11T00:00:00"/>
    <x v="3"/>
    <x v="4"/>
    <x v="3"/>
    <n v="5"/>
    <x v="488"/>
    <x v="0"/>
    <x v="1"/>
    <x v="8"/>
    <s v="Telescoping Adjustable Floor Lamp"/>
    <n v="8"/>
    <n v="1"/>
    <n v="-7"/>
  </r>
  <r>
    <d v="2017-05-11T00:00:00"/>
    <x v="3"/>
    <x v="4"/>
    <x v="3"/>
    <n v="5"/>
    <x v="477"/>
    <x v="12"/>
    <x v="1"/>
    <x v="11"/>
    <s v="Bestar Classic Bookcase"/>
    <n v="209.98"/>
    <n v="7"/>
    <n v="-356.96"/>
  </r>
  <r>
    <d v="2017-05-11T00:00:00"/>
    <x v="3"/>
    <x v="4"/>
    <x v="3"/>
    <n v="5"/>
    <x v="456"/>
    <x v="20"/>
    <x v="0"/>
    <x v="4"/>
    <s v="Panasonic KP-4ABK Battery-Operated Pencil Sharpener"/>
    <n v="43.92"/>
    <n v="3"/>
    <n v="12.74"/>
  </r>
  <r>
    <d v="2017-05-12T00:00:00"/>
    <x v="3"/>
    <x v="4"/>
    <x v="3"/>
    <n v="5"/>
    <x v="296"/>
    <x v="0"/>
    <x v="0"/>
    <x v="2"/>
    <s v="Fellowes Bankers Box Stor/Drawer Steel Plus"/>
    <n v="127.92"/>
    <n v="5"/>
    <n v="-15.99"/>
  </r>
  <r>
    <d v="2017-05-12T00:00:00"/>
    <x v="3"/>
    <x v="4"/>
    <x v="3"/>
    <n v="5"/>
    <x v="296"/>
    <x v="0"/>
    <x v="0"/>
    <x v="3"/>
    <s v="Wilson Jones Elliptical Ring 3 1/2&quot; Capacity Binders, 800 sheets"/>
    <n v="34.24"/>
    <n v="4"/>
    <n v="-53.07"/>
  </r>
  <r>
    <d v="2017-05-12T00:00:00"/>
    <x v="3"/>
    <x v="4"/>
    <x v="3"/>
    <n v="5"/>
    <x v="74"/>
    <x v="32"/>
    <x v="0"/>
    <x v="0"/>
    <s v="TOPS Carbonless Receipt Book, Four 2-3/4 x 7-1/4 Money Receipts per Page"/>
    <n v="87.6"/>
    <n v="5"/>
    <n v="42.05"/>
  </r>
  <r>
    <d v="2017-05-12T00:00:00"/>
    <x v="3"/>
    <x v="4"/>
    <x v="3"/>
    <n v="5"/>
    <x v="425"/>
    <x v="10"/>
    <x v="0"/>
    <x v="4"/>
    <s v="Newell 347"/>
    <n v="10.27"/>
    <n v="3"/>
    <n v="1.1599999999999999"/>
  </r>
  <r>
    <d v="2017-05-12T00:00:00"/>
    <x v="3"/>
    <x v="4"/>
    <x v="3"/>
    <n v="5"/>
    <x v="345"/>
    <x v="3"/>
    <x v="0"/>
    <x v="14"/>
    <s v="Compact Automatic Electric Letter Opener"/>
    <n v="238.62"/>
    <n v="2"/>
    <n v="4.7699999999999996"/>
  </r>
  <r>
    <d v="2017-05-12T00:00:00"/>
    <x v="3"/>
    <x v="4"/>
    <x v="3"/>
    <n v="5"/>
    <x v="345"/>
    <x v="3"/>
    <x v="0"/>
    <x v="12"/>
    <s v="Hoover Commercial Soft Guard Upright Vacuum And Disposable Filtration Bags"/>
    <n v="7.77"/>
    <n v="1"/>
    <n v="2.1"/>
  </r>
  <r>
    <d v="2017-05-12T00:00:00"/>
    <x v="3"/>
    <x v="4"/>
    <x v="3"/>
    <n v="5"/>
    <x v="345"/>
    <x v="3"/>
    <x v="1"/>
    <x v="13"/>
    <s v="Lesro Sheffield Collection Coffee Table, End Table, Center Table, Corner Table"/>
    <n v="285.48"/>
    <n v="5"/>
    <n v="-10.71"/>
  </r>
  <r>
    <d v="2017-05-12T00:00:00"/>
    <x v="3"/>
    <x v="4"/>
    <x v="3"/>
    <n v="5"/>
    <x v="345"/>
    <x v="3"/>
    <x v="0"/>
    <x v="3"/>
    <s v="DXL Angle-View Binders with Locking Rings, Black"/>
    <n v="19.170000000000002"/>
    <n v="4"/>
    <n v="6.47"/>
  </r>
  <r>
    <d v="2017-05-12T00:00:00"/>
    <x v="3"/>
    <x v="4"/>
    <x v="3"/>
    <n v="5"/>
    <x v="657"/>
    <x v="10"/>
    <x v="0"/>
    <x v="1"/>
    <s v="Avery 501"/>
    <n v="5.9"/>
    <n v="2"/>
    <n v="1.99"/>
  </r>
  <r>
    <d v="2017-05-12T00:00:00"/>
    <x v="3"/>
    <x v="4"/>
    <x v="3"/>
    <n v="5"/>
    <x v="273"/>
    <x v="23"/>
    <x v="1"/>
    <x v="8"/>
    <s v="DAX Cubicle Frames, 8-1/2 x 11"/>
    <n v="42.85"/>
    <n v="5"/>
    <n v="15.43"/>
  </r>
  <r>
    <d v="2017-05-12T00:00:00"/>
    <x v="3"/>
    <x v="4"/>
    <x v="3"/>
    <n v="5"/>
    <x v="273"/>
    <x v="23"/>
    <x v="0"/>
    <x v="1"/>
    <s v="Smead Alpha-Z Color-Coded Second Alphabetical Labels and Starter Set"/>
    <n v="6.16"/>
    <n v="2"/>
    <n v="2.96"/>
  </r>
  <r>
    <d v="2017-05-12T00:00:00"/>
    <x v="3"/>
    <x v="4"/>
    <x v="3"/>
    <n v="5"/>
    <x v="273"/>
    <x v="23"/>
    <x v="0"/>
    <x v="14"/>
    <s v="Acme Titanium Bonded Scissors"/>
    <n v="17"/>
    <n v="2"/>
    <n v="4.42"/>
  </r>
  <r>
    <d v="2017-05-12T00:00:00"/>
    <x v="3"/>
    <x v="4"/>
    <x v="3"/>
    <n v="5"/>
    <x v="273"/>
    <x v="23"/>
    <x v="2"/>
    <x v="9"/>
    <s v="Maxell Pro 80 Minute CD-R, 10/Pack"/>
    <n v="87.4"/>
    <n v="5"/>
    <n v="34.96"/>
  </r>
  <r>
    <d v="2017-05-13T00:00:00"/>
    <x v="3"/>
    <x v="4"/>
    <x v="3"/>
    <n v="5"/>
    <x v="237"/>
    <x v="3"/>
    <x v="0"/>
    <x v="1"/>
    <s v="Self-Adhesive Address Labels for Typewriters by Universal"/>
    <n v="58.48"/>
    <n v="8"/>
    <n v="27.49"/>
  </r>
  <r>
    <d v="2017-05-13T00:00:00"/>
    <x v="3"/>
    <x v="4"/>
    <x v="3"/>
    <n v="5"/>
    <x v="291"/>
    <x v="18"/>
    <x v="0"/>
    <x v="10"/>
    <s v="Tyvek Side-Opening Peel &amp; Seel Expanding Envelopes"/>
    <n v="180.96"/>
    <n v="2"/>
    <n v="81.430000000000007"/>
  </r>
  <r>
    <d v="2017-05-13T00:00:00"/>
    <x v="3"/>
    <x v="4"/>
    <x v="3"/>
    <n v="5"/>
    <x v="291"/>
    <x v="18"/>
    <x v="0"/>
    <x v="3"/>
    <s v="Ibico Hi-Tech Manual Binding System"/>
    <n v="914.97"/>
    <n v="3"/>
    <n v="411.74"/>
  </r>
  <r>
    <d v="2017-05-13T00:00:00"/>
    <x v="3"/>
    <x v="4"/>
    <x v="3"/>
    <n v="5"/>
    <x v="291"/>
    <x v="18"/>
    <x v="2"/>
    <x v="6"/>
    <s v="Plantronics Calisto P620-M USB Wireless Speakerphone System"/>
    <n v="587.97"/>
    <n v="3"/>
    <n v="158.75"/>
  </r>
  <r>
    <d v="2017-05-13T00:00:00"/>
    <x v="3"/>
    <x v="4"/>
    <x v="3"/>
    <n v="5"/>
    <x v="291"/>
    <x v="18"/>
    <x v="0"/>
    <x v="2"/>
    <s v="Tennsco 6- and 18-Compartment Lockers"/>
    <n v="530.34"/>
    <n v="2"/>
    <n v="95.46"/>
  </r>
  <r>
    <d v="2017-05-13T00:00:00"/>
    <x v="3"/>
    <x v="4"/>
    <x v="3"/>
    <n v="5"/>
    <x v="291"/>
    <x v="18"/>
    <x v="0"/>
    <x v="0"/>
    <s v="Hammermill CopyPlus Copy Paper (20Lb. and 84 Bright)"/>
    <n v="14.94"/>
    <n v="3"/>
    <n v="7.32"/>
  </r>
  <r>
    <d v="2017-05-13T00:00:00"/>
    <x v="3"/>
    <x v="4"/>
    <x v="3"/>
    <n v="5"/>
    <x v="249"/>
    <x v="7"/>
    <x v="0"/>
    <x v="3"/>
    <s v="GBC Twin Loop Wire Binding Elements"/>
    <n v="299.52"/>
    <n v="9"/>
    <n v="149.76"/>
  </r>
  <r>
    <d v="2017-05-13T00:00:00"/>
    <x v="3"/>
    <x v="4"/>
    <x v="3"/>
    <n v="5"/>
    <x v="136"/>
    <x v="15"/>
    <x v="0"/>
    <x v="12"/>
    <s v="Fellowes Basic Home/Office Series Surge Protectors"/>
    <n v="20.77"/>
    <n v="2"/>
    <n v="2.34"/>
  </r>
  <r>
    <d v="2017-05-13T00:00:00"/>
    <x v="3"/>
    <x v="4"/>
    <x v="3"/>
    <n v="5"/>
    <x v="772"/>
    <x v="2"/>
    <x v="1"/>
    <x v="5"/>
    <s v="Office Star - Mesh Screen back chair with Vinyl seat"/>
    <n v="458.43"/>
    <n v="5"/>
    <n v="-124.43"/>
  </r>
  <r>
    <d v="2017-05-14T00:00:00"/>
    <x v="3"/>
    <x v="4"/>
    <x v="3"/>
    <n v="5"/>
    <x v="137"/>
    <x v="3"/>
    <x v="1"/>
    <x v="8"/>
    <s v="Eldon Stackable Tray, Side-Load, Legal, Smoke"/>
    <n v="18.28"/>
    <n v="2"/>
    <n v="6.22"/>
  </r>
  <r>
    <d v="2017-05-14T00:00:00"/>
    <x v="3"/>
    <x v="4"/>
    <x v="3"/>
    <n v="5"/>
    <x v="137"/>
    <x v="3"/>
    <x v="2"/>
    <x v="9"/>
    <s v="Razer Tiamat Over Ear 7.1 Surround Sound PC Gaming Headset"/>
    <n v="1399.93"/>
    <n v="7"/>
    <n v="601.97"/>
  </r>
  <r>
    <d v="2017-05-14T00:00:00"/>
    <x v="3"/>
    <x v="4"/>
    <x v="3"/>
    <n v="5"/>
    <x v="67"/>
    <x v="29"/>
    <x v="0"/>
    <x v="10"/>
    <s v="Fashion Color Clasp Envelopes"/>
    <n v="48.69"/>
    <n v="9"/>
    <n v="23.86"/>
  </r>
  <r>
    <d v="2017-05-14T00:00:00"/>
    <x v="3"/>
    <x v="4"/>
    <x v="3"/>
    <n v="5"/>
    <x v="596"/>
    <x v="20"/>
    <x v="2"/>
    <x v="6"/>
    <s v="Google Nexus 5"/>
    <n v="539.97"/>
    <n v="3"/>
    <n v="134.99"/>
  </r>
  <r>
    <d v="2017-05-14T00:00:00"/>
    <x v="3"/>
    <x v="4"/>
    <x v="3"/>
    <n v="5"/>
    <x v="596"/>
    <x v="20"/>
    <x v="0"/>
    <x v="2"/>
    <s v="X-Rack File for Hanging Folders"/>
    <n v="22.58"/>
    <n v="2"/>
    <n v="5.87"/>
  </r>
  <r>
    <d v="2017-05-14T00:00:00"/>
    <x v="3"/>
    <x v="4"/>
    <x v="3"/>
    <n v="5"/>
    <x v="127"/>
    <x v="22"/>
    <x v="0"/>
    <x v="0"/>
    <s v="Xerox 1917"/>
    <n v="440.19"/>
    <n v="9"/>
    <n v="206.89"/>
  </r>
  <r>
    <d v="2017-05-14T00:00:00"/>
    <x v="3"/>
    <x v="4"/>
    <x v="3"/>
    <n v="5"/>
    <x v="127"/>
    <x v="22"/>
    <x v="0"/>
    <x v="14"/>
    <s v="Martin-Yale Premier Letter Opener"/>
    <n v="64.400000000000006"/>
    <n v="5"/>
    <n v="1.93"/>
  </r>
  <r>
    <d v="2017-05-14T00:00:00"/>
    <x v="3"/>
    <x v="4"/>
    <x v="3"/>
    <n v="5"/>
    <x v="217"/>
    <x v="0"/>
    <x v="1"/>
    <x v="5"/>
    <s v="Global Commerce Series Low-Back Swivel/Tilt Chairs"/>
    <n v="899.43"/>
    <n v="5"/>
    <n v="-12.85"/>
  </r>
  <r>
    <d v="2017-05-14T00:00:00"/>
    <x v="3"/>
    <x v="4"/>
    <x v="3"/>
    <n v="5"/>
    <x v="217"/>
    <x v="0"/>
    <x v="0"/>
    <x v="4"/>
    <s v="Newell 309"/>
    <n v="46.2"/>
    <n v="5"/>
    <n v="5.78"/>
  </r>
  <r>
    <d v="2017-05-14T00:00:00"/>
    <x v="3"/>
    <x v="4"/>
    <x v="3"/>
    <n v="5"/>
    <x v="217"/>
    <x v="0"/>
    <x v="0"/>
    <x v="0"/>
    <s v="Xerox 1936"/>
    <n v="47.95"/>
    <n v="3"/>
    <n v="16.18"/>
  </r>
  <r>
    <d v="2017-05-14T00:00:00"/>
    <x v="3"/>
    <x v="4"/>
    <x v="3"/>
    <n v="5"/>
    <x v="217"/>
    <x v="0"/>
    <x v="2"/>
    <x v="6"/>
    <s v="PayAnywhere Card Reader"/>
    <n v="7.99"/>
    <n v="1"/>
    <n v="0.7"/>
  </r>
  <r>
    <d v="2017-05-14T00:00:00"/>
    <x v="3"/>
    <x v="4"/>
    <x v="3"/>
    <n v="5"/>
    <x v="217"/>
    <x v="0"/>
    <x v="0"/>
    <x v="0"/>
    <s v="Xerox 1937"/>
    <n v="76.86"/>
    <n v="2"/>
    <n v="26.9"/>
  </r>
  <r>
    <d v="2017-05-14T00:00:00"/>
    <x v="3"/>
    <x v="4"/>
    <x v="3"/>
    <n v="5"/>
    <x v="8"/>
    <x v="36"/>
    <x v="0"/>
    <x v="4"/>
    <s v="OIC #2 Pencils, Medium Soft"/>
    <n v="3.76"/>
    <n v="2"/>
    <n v="1.0900000000000001"/>
  </r>
  <r>
    <d v="2017-05-14T00:00:00"/>
    <x v="3"/>
    <x v="4"/>
    <x v="3"/>
    <n v="5"/>
    <x v="8"/>
    <x v="36"/>
    <x v="0"/>
    <x v="4"/>
    <s v="Prang Colored Pencils"/>
    <n v="14.7"/>
    <n v="5"/>
    <n v="6.62"/>
  </r>
  <r>
    <d v="2017-05-14T00:00:00"/>
    <x v="3"/>
    <x v="4"/>
    <x v="3"/>
    <n v="5"/>
    <x v="8"/>
    <x v="36"/>
    <x v="0"/>
    <x v="4"/>
    <s v="Eberhard Faber 3 1/2&quot; Golf Pencils"/>
    <n v="37.200000000000003"/>
    <n v="5"/>
    <n v="9.3000000000000007"/>
  </r>
  <r>
    <d v="2017-05-14T00:00:00"/>
    <x v="3"/>
    <x v="4"/>
    <x v="3"/>
    <n v="5"/>
    <x v="8"/>
    <x v="36"/>
    <x v="2"/>
    <x v="9"/>
    <s v="Belkin F8E887 USB Wired Ergonomic Keyboard"/>
    <n v="89.97"/>
    <n v="3"/>
    <n v="18.89"/>
  </r>
  <r>
    <d v="2017-05-14T00:00:00"/>
    <x v="3"/>
    <x v="4"/>
    <x v="3"/>
    <n v="5"/>
    <x v="8"/>
    <x v="36"/>
    <x v="1"/>
    <x v="5"/>
    <s v="Office Star - Contemporary Task Swivel chair with Loop Arms, Charcoal"/>
    <n v="261.95999999999998"/>
    <n v="2"/>
    <n v="23.58"/>
  </r>
  <r>
    <d v="2017-05-14T00:00:00"/>
    <x v="3"/>
    <x v="4"/>
    <x v="3"/>
    <n v="5"/>
    <x v="8"/>
    <x v="36"/>
    <x v="0"/>
    <x v="1"/>
    <s v="Avery 505"/>
    <n v="74"/>
    <n v="5"/>
    <n v="37"/>
  </r>
  <r>
    <d v="2017-05-14T00:00:00"/>
    <x v="3"/>
    <x v="4"/>
    <x v="3"/>
    <n v="5"/>
    <x v="0"/>
    <x v="10"/>
    <x v="0"/>
    <x v="3"/>
    <s v="Premium Transparent Presentation Covers, No Pattern/Clear, 8 1/2&quot; x 11&quot;"/>
    <n v="58.17"/>
    <n v="5"/>
    <n v="-46.54"/>
  </r>
  <r>
    <d v="2017-05-14T00:00:00"/>
    <x v="3"/>
    <x v="4"/>
    <x v="3"/>
    <n v="5"/>
    <x v="0"/>
    <x v="10"/>
    <x v="0"/>
    <x v="1"/>
    <s v="Avery 502"/>
    <n v="5.04"/>
    <n v="2"/>
    <n v="1.76"/>
  </r>
  <r>
    <d v="2017-05-14T00:00:00"/>
    <x v="3"/>
    <x v="4"/>
    <x v="3"/>
    <n v="5"/>
    <x v="0"/>
    <x v="10"/>
    <x v="0"/>
    <x v="0"/>
    <s v="Xerox 19"/>
    <n v="24.78"/>
    <n v="1"/>
    <n v="7.75"/>
  </r>
  <r>
    <d v="2017-05-15T00:00:00"/>
    <x v="3"/>
    <x v="4"/>
    <x v="3"/>
    <n v="5"/>
    <x v="409"/>
    <x v="12"/>
    <x v="2"/>
    <x v="6"/>
    <s v="Logitech B530 USBÂ HeadsetÂ -Â headsetÂ - Full size, Binaural"/>
    <n v="29.59"/>
    <n v="1"/>
    <n v="2.59"/>
  </r>
  <r>
    <d v="2017-05-15T00:00:00"/>
    <x v="3"/>
    <x v="4"/>
    <x v="3"/>
    <n v="5"/>
    <x v="409"/>
    <x v="12"/>
    <x v="0"/>
    <x v="3"/>
    <s v="Avery Durable Slant Ring Binders"/>
    <n v="4.75"/>
    <n v="2"/>
    <n v="-3.17"/>
  </r>
  <r>
    <d v="2017-05-15T00:00:00"/>
    <x v="3"/>
    <x v="4"/>
    <x v="3"/>
    <n v="5"/>
    <x v="409"/>
    <x v="12"/>
    <x v="0"/>
    <x v="0"/>
    <s v="Universal Ultra Bright White Copier/Laser Paper, 8 1/2&quot; x 11&quot;, Ream"/>
    <n v="15.55"/>
    <n v="3"/>
    <n v="5.64"/>
  </r>
  <r>
    <d v="2017-05-15T00:00:00"/>
    <x v="3"/>
    <x v="4"/>
    <x v="3"/>
    <n v="5"/>
    <x v="80"/>
    <x v="22"/>
    <x v="1"/>
    <x v="8"/>
    <s v="24-Hour Round Wall Clock"/>
    <n v="39.96"/>
    <n v="2"/>
    <n v="17.18"/>
  </r>
  <r>
    <d v="2017-05-15T00:00:00"/>
    <x v="3"/>
    <x v="4"/>
    <x v="3"/>
    <n v="5"/>
    <x v="80"/>
    <x v="22"/>
    <x v="1"/>
    <x v="5"/>
    <s v="SAFCO Optional Arm Kit for Workspace Cribbage Stacking Chair"/>
    <n v="42.62"/>
    <n v="2"/>
    <n v="4.26"/>
  </r>
  <r>
    <d v="2017-05-15T00:00:00"/>
    <x v="3"/>
    <x v="4"/>
    <x v="3"/>
    <n v="5"/>
    <x v="80"/>
    <x v="22"/>
    <x v="1"/>
    <x v="5"/>
    <s v="SAFCO Arco Folding Chair"/>
    <n v="220.96"/>
    <n v="1"/>
    <n v="24.86"/>
  </r>
  <r>
    <d v="2017-05-15T00:00:00"/>
    <x v="3"/>
    <x v="4"/>
    <x v="3"/>
    <n v="5"/>
    <x v="448"/>
    <x v="1"/>
    <x v="0"/>
    <x v="0"/>
    <s v="Xerox 1880"/>
    <n v="56.7"/>
    <n v="2"/>
    <n v="19.14"/>
  </r>
  <r>
    <d v="2017-05-15T00:00:00"/>
    <x v="3"/>
    <x v="4"/>
    <x v="3"/>
    <n v="5"/>
    <x v="448"/>
    <x v="1"/>
    <x v="2"/>
    <x v="6"/>
    <s v="QVS USB Car Charger 2-Port 2.1Amp for iPod/iPhone/iPad/iPad 2/iPad 3"/>
    <n v="11.12"/>
    <n v="2"/>
    <n v="3.48"/>
  </r>
  <r>
    <d v="2017-05-16T00:00:00"/>
    <x v="3"/>
    <x v="4"/>
    <x v="3"/>
    <n v="5"/>
    <x v="522"/>
    <x v="10"/>
    <x v="0"/>
    <x v="2"/>
    <s v="SAFCO Commercial Wire Shelving, Black"/>
    <n v="221.02"/>
    <n v="2"/>
    <n v="-55.26"/>
  </r>
  <r>
    <d v="2017-05-18T00:00:00"/>
    <x v="3"/>
    <x v="4"/>
    <x v="3"/>
    <n v="5"/>
    <x v="248"/>
    <x v="2"/>
    <x v="2"/>
    <x v="9"/>
    <s v="KeyTronicÂ KT800P2 -Â KeyboardÂ - Black"/>
    <n v="36.049999999999997"/>
    <n v="3"/>
    <n v="-0.9"/>
  </r>
  <r>
    <d v="2017-05-18T00:00:00"/>
    <x v="3"/>
    <x v="4"/>
    <x v="3"/>
    <n v="5"/>
    <x v="18"/>
    <x v="20"/>
    <x v="1"/>
    <x v="8"/>
    <s v="Master Caster Door Stop, Large Neon Orange"/>
    <n v="14.56"/>
    <n v="2"/>
    <n v="6.26"/>
  </r>
  <r>
    <d v="2017-05-18T00:00:00"/>
    <x v="3"/>
    <x v="4"/>
    <x v="3"/>
    <n v="5"/>
    <x v="18"/>
    <x v="20"/>
    <x v="0"/>
    <x v="3"/>
    <s v="Acco Pressboard Covers with Storage Hooks, 9 1/2&quot; x 11&quot;, Executive Red"/>
    <n v="3.05"/>
    <n v="1"/>
    <n v="1.03"/>
  </r>
  <r>
    <d v="2017-05-18T00:00:00"/>
    <x v="3"/>
    <x v="4"/>
    <x v="3"/>
    <n v="5"/>
    <x v="113"/>
    <x v="0"/>
    <x v="0"/>
    <x v="3"/>
    <s v="Acco Pressboard Covers with Storage Hooks, 14 7/8&quot; x 11&quot;, Light Blue"/>
    <n v="6.87"/>
    <n v="7"/>
    <n v="-10.65"/>
  </r>
  <r>
    <d v="2017-05-18T00:00:00"/>
    <x v="3"/>
    <x v="4"/>
    <x v="3"/>
    <n v="5"/>
    <x v="113"/>
    <x v="0"/>
    <x v="0"/>
    <x v="3"/>
    <s v="Avery Framed View Binder, EZD Ring (Locking), Navy, 1 1/2&quot;"/>
    <n v="2"/>
    <n v="1"/>
    <n v="-3.29"/>
  </r>
  <r>
    <d v="2017-05-18T00:00:00"/>
    <x v="3"/>
    <x v="4"/>
    <x v="3"/>
    <n v="5"/>
    <x v="113"/>
    <x v="0"/>
    <x v="0"/>
    <x v="2"/>
    <s v="Plastic Stacking Crates &amp; Casters"/>
    <n v="8.93"/>
    <n v="2"/>
    <n v="0.67"/>
  </r>
  <r>
    <d v="2017-05-18T00:00:00"/>
    <x v="3"/>
    <x v="4"/>
    <x v="3"/>
    <n v="5"/>
    <x v="735"/>
    <x v="4"/>
    <x v="0"/>
    <x v="12"/>
    <s v="Acco Six-Outlet Power Strip, 4' Cord Length"/>
    <n v="17.239999999999998"/>
    <n v="2"/>
    <n v="4.4800000000000004"/>
  </r>
  <r>
    <d v="2017-05-18T00:00:00"/>
    <x v="3"/>
    <x v="4"/>
    <x v="3"/>
    <n v="5"/>
    <x v="735"/>
    <x v="4"/>
    <x v="1"/>
    <x v="11"/>
    <s v="Hon 4-Shelf Metal Bookcases"/>
    <n v="302.94"/>
    <n v="3"/>
    <n v="75.739999999999995"/>
  </r>
  <r>
    <d v="2017-05-18T00:00:00"/>
    <x v="3"/>
    <x v="4"/>
    <x v="3"/>
    <n v="5"/>
    <x v="735"/>
    <x v="4"/>
    <x v="2"/>
    <x v="6"/>
    <s v="QVS USB Car Charger 2-Port 2.1Amp for iPod/iPhone/iPad/iPad 2/iPad 3"/>
    <n v="34.75"/>
    <n v="5"/>
    <n v="15.64"/>
  </r>
  <r>
    <d v="2017-05-18T00:00:00"/>
    <x v="3"/>
    <x v="4"/>
    <x v="3"/>
    <n v="5"/>
    <x v="735"/>
    <x v="4"/>
    <x v="0"/>
    <x v="3"/>
    <s v="Poly Designer Cover &amp; Back"/>
    <n v="113.94"/>
    <n v="6"/>
    <n v="54.69"/>
  </r>
  <r>
    <d v="2017-05-18T00:00:00"/>
    <x v="3"/>
    <x v="4"/>
    <x v="3"/>
    <n v="5"/>
    <x v="735"/>
    <x v="4"/>
    <x v="2"/>
    <x v="6"/>
    <s v="Apple EarPods with Remote and Mic"/>
    <n v="55.98"/>
    <n v="2"/>
    <n v="15.67"/>
  </r>
  <r>
    <d v="2017-05-18T00:00:00"/>
    <x v="3"/>
    <x v="4"/>
    <x v="3"/>
    <n v="5"/>
    <x v="579"/>
    <x v="11"/>
    <x v="2"/>
    <x v="6"/>
    <s v="Aastra 6757i CT Wireless VoIP phone"/>
    <n v="344.7"/>
    <n v="2"/>
    <n v="38.78"/>
  </r>
  <r>
    <d v="2017-05-18T00:00:00"/>
    <x v="3"/>
    <x v="4"/>
    <x v="3"/>
    <n v="5"/>
    <x v="367"/>
    <x v="24"/>
    <x v="0"/>
    <x v="12"/>
    <s v="Avanti 1.7 Cu. Ft. Refrigerator"/>
    <n v="706.86"/>
    <n v="7"/>
    <n v="197.92"/>
  </r>
  <r>
    <d v="2017-05-18T00:00:00"/>
    <x v="3"/>
    <x v="4"/>
    <x v="3"/>
    <n v="5"/>
    <x v="367"/>
    <x v="24"/>
    <x v="2"/>
    <x v="6"/>
    <s v="Motorola HK250 Universal Bluetooth Headset"/>
    <n v="114.95"/>
    <n v="5"/>
    <n v="2.2999999999999998"/>
  </r>
  <r>
    <d v="2017-05-18T00:00:00"/>
    <x v="3"/>
    <x v="4"/>
    <x v="3"/>
    <n v="5"/>
    <x v="367"/>
    <x v="24"/>
    <x v="0"/>
    <x v="3"/>
    <s v="Universal Recycled Hanging Pressboard Report Binders, Letter Size"/>
    <n v="43.19"/>
    <n v="7"/>
    <n v="20.73"/>
  </r>
  <r>
    <d v="2017-05-18T00:00:00"/>
    <x v="3"/>
    <x v="4"/>
    <x v="3"/>
    <n v="5"/>
    <x v="688"/>
    <x v="1"/>
    <x v="1"/>
    <x v="8"/>
    <s v="Flat Face Poster Frame"/>
    <n v="22.61"/>
    <n v="3"/>
    <n v="-10.17"/>
  </r>
  <r>
    <d v="2017-05-18T00:00:00"/>
    <x v="3"/>
    <x v="4"/>
    <x v="3"/>
    <n v="5"/>
    <x v="688"/>
    <x v="1"/>
    <x v="1"/>
    <x v="8"/>
    <s v="C-Line Cubicle Keepers Polyproplyene Holder With Velcro Backings"/>
    <n v="1.89"/>
    <n v="1"/>
    <n v="-0.99"/>
  </r>
  <r>
    <d v="2017-05-19T00:00:00"/>
    <x v="3"/>
    <x v="4"/>
    <x v="3"/>
    <n v="5"/>
    <x v="372"/>
    <x v="22"/>
    <x v="0"/>
    <x v="12"/>
    <s v="Belkin Premiere Surge Master II 8-outlet surge protector"/>
    <n v="97.16"/>
    <n v="2"/>
    <n v="28.18"/>
  </r>
  <r>
    <d v="2017-05-19T00:00:00"/>
    <x v="3"/>
    <x v="4"/>
    <x v="3"/>
    <n v="5"/>
    <x v="138"/>
    <x v="20"/>
    <x v="0"/>
    <x v="12"/>
    <s v="Bionaire Personal Warm Mist Humidifier/Vaporizer"/>
    <n v="281.33999999999997"/>
    <n v="6"/>
    <n v="109.72"/>
  </r>
  <r>
    <d v="2017-05-19T00:00:00"/>
    <x v="3"/>
    <x v="4"/>
    <x v="3"/>
    <n v="5"/>
    <x v="138"/>
    <x v="20"/>
    <x v="2"/>
    <x v="6"/>
    <s v="Nortel Meridian M3904 Professional Digital phone"/>
    <n v="307.98"/>
    <n v="2"/>
    <n v="89.31"/>
  </r>
  <r>
    <d v="2017-05-19T00:00:00"/>
    <x v="3"/>
    <x v="4"/>
    <x v="3"/>
    <n v="5"/>
    <x v="138"/>
    <x v="20"/>
    <x v="2"/>
    <x v="9"/>
    <s v="Logitech Wireless Performance Mouse MX for PC and Mac"/>
    <n v="299.97000000000003"/>
    <n v="3"/>
    <n v="113.99"/>
  </r>
  <r>
    <d v="2017-05-19T00:00:00"/>
    <x v="3"/>
    <x v="4"/>
    <x v="3"/>
    <n v="5"/>
    <x v="59"/>
    <x v="4"/>
    <x v="2"/>
    <x v="9"/>
    <s v="Kingston Digital DataTraveler 32GB USB 2.0"/>
    <n v="67.8"/>
    <n v="4"/>
    <n v="4.07"/>
  </r>
  <r>
    <d v="2017-05-19T00:00:00"/>
    <x v="3"/>
    <x v="4"/>
    <x v="3"/>
    <n v="5"/>
    <x v="59"/>
    <x v="4"/>
    <x v="2"/>
    <x v="6"/>
    <s v="Nokia Lumia 925"/>
    <n v="377.97"/>
    <n v="3"/>
    <n v="98.27"/>
  </r>
  <r>
    <d v="2017-05-19T00:00:00"/>
    <x v="3"/>
    <x v="4"/>
    <x v="3"/>
    <n v="5"/>
    <x v="59"/>
    <x v="4"/>
    <x v="1"/>
    <x v="11"/>
    <s v="O'Sullivan 2-Door Barrister Bookcase in Odessa Pine"/>
    <n v="1628.82"/>
    <n v="9"/>
    <n v="374.63"/>
  </r>
  <r>
    <d v="2017-05-19T00:00:00"/>
    <x v="3"/>
    <x v="4"/>
    <x v="3"/>
    <n v="5"/>
    <x v="59"/>
    <x v="4"/>
    <x v="0"/>
    <x v="0"/>
    <s v="Xerox 1945"/>
    <n v="286.93"/>
    <n v="7"/>
    <n v="140.6"/>
  </r>
  <r>
    <d v="2017-05-19T00:00:00"/>
    <x v="3"/>
    <x v="4"/>
    <x v="3"/>
    <n v="5"/>
    <x v="288"/>
    <x v="3"/>
    <x v="1"/>
    <x v="5"/>
    <s v="Situations Contoured Folding Chairs, 4/Set"/>
    <n v="681.41"/>
    <n v="12"/>
    <n v="42.59"/>
  </r>
  <r>
    <d v="2017-05-19T00:00:00"/>
    <x v="3"/>
    <x v="4"/>
    <x v="3"/>
    <n v="5"/>
    <x v="288"/>
    <x v="3"/>
    <x v="0"/>
    <x v="4"/>
    <s v="Newell 310"/>
    <n v="3.52"/>
    <n v="2"/>
    <n v="1.02"/>
  </r>
  <r>
    <d v="2017-05-19T00:00:00"/>
    <x v="3"/>
    <x v="4"/>
    <x v="3"/>
    <n v="5"/>
    <x v="288"/>
    <x v="3"/>
    <x v="0"/>
    <x v="4"/>
    <s v="Newell 314"/>
    <n v="5.58"/>
    <n v="1"/>
    <n v="1.4"/>
  </r>
  <r>
    <d v="2017-05-19T00:00:00"/>
    <x v="3"/>
    <x v="4"/>
    <x v="3"/>
    <n v="5"/>
    <x v="288"/>
    <x v="3"/>
    <x v="2"/>
    <x v="9"/>
    <s v="SanDisk Cruzer 64 GB USB Flash Drive"/>
    <n v="36.32"/>
    <n v="1"/>
    <n v="10.9"/>
  </r>
  <r>
    <d v="2017-05-19T00:00:00"/>
    <x v="3"/>
    <x v="4"/>
    <x v="3"/>
    <n v="5"/>
    <x v="405"/>
    <x v="4"/>
    <x v="0"/>
    <x v="0"/>
    <s v="Tops White Computer Printout Paper"/>
    <n v="195.64"/>
    <n v="4"/>
    <n v="91.95"/>
  </r>
  <r>
    <d v="2017-05-19T00:00:00"/>
    <x v="3"/>
    <x v="4"/>
    <x v="3"/>
    <n v="5"/>
    <x v="225"/>
    <x v="1"/>
    <x v="0"/>
    <x v="0"/>
    <s v="Things To Do Today Spiral Book"/>
    <n v="38.020000000000003"/>
    <n v="6"/>
    <n v="13.78"/>
  </r>
  <r>
    <d v="2017-05-19T00:00:00"/>
    <x v="3"/>
    <x v="4"/>
    <x v="3"/>
    <n v="5"/>
    <x v="80"/>
    <x v="0"/>
    <x v="2"/>
    <x v="6"/>
    <s v="Jabra Supreme Plus Driver EditionÂ Headset"/>
    <n v="95.99"/>
    <n v="1"/>
    <n v="9.6"/>
  </r>
  <r>
    <d v="2017-05-19T00:00:00"/>
    <x v="3"/>
    <x v="4"/>
    <x v="3"/>
    <n v="5"/>
    <x v="80"/>
    <x v="0"/>
    <x v="0"/>
    <x v="1"/>
    <s v="Avery 491"/>
    <n v="13.22"/>
    <n v="4"/>
    <n v="4.3"/>
  </r>
  <r>
    <d v="2017-05-19T00:00:00"/>
    <x v="3"/>
    <x v="4"/>
    <x v="3"/>
    <n v="5"/>
    <x v="512"/>
    <x v="15"/>
    <x v="1"/>
    <x v="5"/>
    <s v="Office Star - Mesh Screen back chair with Vinyl seat"/>
    <n v="314.35000000000002"/>
    <n v="3"/>
    <n v="-35.36"/>
  </r>
  <r>
    <d v="2017-05-19T00:00:00"/>
    <x v="3"/>
    <x v="4"/>
    <x v="3"/>
    <n v="5"/>
    <x v="512"/>
    <x v="15"/>
    <x v="0"/>
    <x v="0"/>
    <s v="Xerox 1949"/>
    <n v="27.89"/>
    <n v="7"/>
    <n v="10.11"/>
  </r>
  <r>
    <d v="2017-05-19T00:00:00"/>
    <x v="3"/>
    <x v="4"/>
    <x v="3"/>
    <n v="5"/>
    <x v="52"/>
    <x v="3"/>
    <x v="0"/>
    <x v="3"/>
    <s v="GBC Twin Loop Wire Binding Elements"/>
    <n v="133.12"/>
    <n v="5"/>
    <n v="49.92"/>
  </r>
  <r>
    <d v="2017-05-19T00:00:00"/>
    <x v="3"/>
    <x v="4"/>
    <x v="3"/>
    <n v="5"/>
    <x v="37"/>
    <x v="33"/>
    <x v="0"/>
    <x v="3"/>
    <s v="Wilson Jones Four-Pocket Poly Binders"/>
    <n v="26.16"/>
    <n v="4"/>
    <n v="12.82"/>
  </r>
  <r>
    <d v="2017-05-20T00:00:00"/>
    <x v="3"/>
    <x v="4"/>
    <x v="3"/>
    <n v="5"/>
    <x v="115"/>
    <x v="47"/>
    <x v="0"/>
    <x v="4"/>
    <s v="Boston 1645 Deluxe Heavier-Duty Electric Pencil Sharpener"/>
    <n v="131.94"/>
    <n v="3"/>
    <n v="35.619999999999997"/>
  </r>
  <r>
    <d v="2017-05-20T00:00:00"/>
    <x v="3"/>
    <x v="4"/>
    <x v="3"/>
    <n v="5"/>
    <x v="115"/>
    <x v="47"/>
    <x v="0"/>
    <x v="4"/>
    <s v="BIC Brite Liner Highlighters, Chisel Tip"/>
    <n v="25.92"/>
    <n v="4"/>
    <n v="8.2899999999999991"/>
  </r>
  <r>
    <d v="2017-05-20T00:00:00"/>
    <x v="3"/>
    <x v="4"/>
    <x v="3"/>
    <n v="5"/>
    <x v="115"/>
    <x v="47"/>
    <x v="0"/>
    <x v="2"/>
    <s v="Fellowes High-Stak Drawer Files"/>
    <n v="704.76"/>
    <n v="4"/>
    <n v="162.09"/>
  </r>
  <r>
    <d v="2017-05-20T00:00:00"/>
    <x v="3"/>
    <x v="4"/>
    <x v="3"/>
    <n v="5"/>
    <x v="115"/>
    <x v="47"/>
    <x v="0"/>
    <x v="7"/>
    <s v="Staples"/>
    <n v="7.41"/>
    <n v="3"/>
    <n v="3.48"/>
  </r>
  <r>
    <d v="2017-05-20T00:00:00"/>
    <x v="3"/>
    <x v="4"/>
    <x v="3"/>
    <n v="5"/>
    <x v="115"/>
    <x v="47"/>
    <x v="0"/>
    <x v="4"/>
    <s v="Binney &amp; Smith inkTank Desk Highlighter, Chisel Tip, Yellow, 12/Box"/>
    <n v="21.5"/>
    <n v="10"/>
    <n v="7.1"/>
  </r>
  <r>
    <d v="2017-05-20T00:00:00"/>
    <x v="3"/>
    <x v="4"/>
    <x v="3"/>
    <n v="5"/>
    <x v="684"/>
    <x v="3"/>
    <x v="1"/>
    <x v="5"/>
    <s v="Global Geo Office Task Chair, Gray"/>
    <n v="518.27"/>
    <n v="8"/>
    <n v="-97.18"/>
  </r>
  <r>
    <d v="2017-05-20T00:00:00"/>
    <x v="3"/>
    <x v="4"/>
    <x v="3"/>
    <n v="5"/>
    <x v="684"/>
    <x v="3"/>
    <x v="1"/>
    <x v="8"/>
    <s v="G.E. Halogen Desk Lamp Bulbs"/>
    <n v="6.98"/>
    <n v="1"/>
    <n v="3.35"/>
  </r>
  <r>
    <d v="2017-05-20T00:00:00"/>
    <x v="3"/>
    <x v="4"/>
    <x v="3"/>
    <n v="5"/>
    <x v="684"/>
    <x v="3"/>
    <x v="2"/>
    <x v="15"/>
    <s v="Okidata B400 Printer"/>
    <n v="343.2"/>
    <n v="1"/>
    <n v="38.61"/>
  </r>
  <r>
    <d v="2017-05-20T00:00:00"/>
    <x v="3"/>
    <x v="4"/>
    <x v="3"/>
    <n v="5"/>
    <x v="444"/>
    <x v="14"/>
    <x v="0"/>
    <x v="3"/>
    <s v="Square Ring Data Binders, Rigid 75 Pt. Covers, 11&quot; x 14-7/8&quot;"/>
    <n v="41.28"/>
    <n v="2"/>
    <n v="19.809999999999999"/>
  </r>
  <r>
    <d v="2017-05-20T00:00:00"/>
    <x v="3"/>
    <x v="4"/>
    <x v="3"/>
    <n v="5"/>
    <x v="247"/>
    <x v="17"/>
    <x v="0"/>
    <x v="3"/>
    <s v="Wilson Jones Impact Binders"/>
    <n v="8.2899999999999991"/>
    <n v="2"/>
    <n v="3"/>
  </r>
  <r>
    <d v="2017-05-20T00:00:00"/>
    <x v="3"/>
    <x v="4"/>
    <x v="3"/>
    <n v="5"/>
    <x v="247"/>
    <x v="17"/>
    <x v="2"/>
    <x v="6"/>
    <s v="Motorola L703CM"/>
    <n v="1123.1300000000001"/>
    <n v="9"/>
    <n v="70.2"/>
  </r>
  <r>
    <d v="2017-05-20T00:00:00"/>
    <x v="3"/>
    <x v="4"/>
    <x v="3"/>
    <n v="5"/>
    <x v="247"/>
    <x v="17"/>
    <x v="0"/>
    <x v="12"/>
    <s v="Fellowes Basic Home/Office Series Surge Protectors"/>
    <n v="64.900000000000006"/>
    <n v="5"/>
    <n v="18.82"/>
  </r>
  <r>
    <d v="2017-05-21T00:00:00"/>
    <x v="3"/>
    <x v="4"/>
    <x v="3"/>
    <n v="5"/>
    <x v="130"/>
    <x v="20"/>
    <x v="1"/>
    <x v="8"/>
    <s v="Luxo Professional Magnifying Clamp-On Fluorescent Lamps"/>
    <n v="520.04999999999995"/>
    <n v="5"/>
    <n v="72.81"/>
  </r>
  <r>
    <d v="2017-05-21T00:00:00"/>
    <x v="3"/>
    <x v="4"/>
    <x v="3"/>
    <n v="5"/>
    <x v="130"/>
    <x v="20"/>
    <x v="0"/>
    <x v="4"/>
    <s v="Bulldog Table or Wall-Mount Pencil Sharpener"/>
    <n v="17.97"/>
    <n v="3"/>
    <n v="5.21"/>
  </r>
  <r>
    <d v="2017-05-22T00:00:00"/>
    <x v="3"/>
    <x v="4"/>
    <x v="3"/>
    <n v="5"/>
    <x v="224"/>
    <x v="1"/>
    <x v="1"/>
    <x v="5"/>
    <s v="High-Back Leather Manager's Chair"/>
    <n v="181.99"/>
    <n v="2"/>
    <n v="-54.6"/>
  </r>
  <r>
    <d v="2017-05-22T00:00:00"/>
    <x v="3"/>
    <x v="4"/>
    <x v="3"/>
    <n v="5"/>
    <x v="224"/>
    <x v="1"/>
    <x v="0"/>
    <x v="3"/>
    <s v="Avery Durable Slant Ring Binders, No Labels"/>
    <n v="1.59"/>
    <n v="2"/>
    <n v="-2.63"/>
  </r>
  <r>
    <d v="2017-05-22T00:00:00"/>
    <x v="3"/>
    <x v="4"/>
    <x v="3"/>
    <n v="5"/>
    <x v="224"/>
    <x v="1"/>
    <x v="0"/>
    <x v="14"/>
    <s v="Acme Forged Steel Scissors with Black Enamel Handles"/>
    <n v="22.34"/>
    <n v="3"/>
    <n v="2.5099999999999998"/>
  </r>
  <r>
    <d v="2017-05-22T00:00:00"/>
    <x v="3"/>
    <x v="4"/>
    <x v="3"/>
    <n v="5"/>
    <x v="281"/>
    <x v="3"/>
    <x v="2"/>
    <x v="9"/>
    <s v="Maxell 74 Minute CDR, 10/Pack"/>
    <n v="68.459999999999994"/>
    <n v="7"/>
    <n v="25.33"/>
  </r>
  <r>
    <d v="2017-05-22T00:00:00"/>
    <x v="3"/>
    <x v="4"/>
    <x v="3"/>
    <n v="5"/>
    <x v="556"/>
    <x v="3"/>
    <x v="0"/>
    <x v="4"/>
    <s v="SANFORD Major Accent Highlighters"/>
    <n v="49.56"/>
    <n v="7"/>
    <n v="18.829999999999998"/>
  </r>
  <r>
    <d v="2017-05-22T00:00:00"/>
    <x v="3"/>
    <x v="4"/>
    <x v="3"/>
    <n v="5"/>
    <x v="58"/>
    <x v="3"/>
    <x v="0"/>
    <x v="4"/>
    <s v="Newell 350"/>
    <n v="9.84"/>
    <n v="3"/>
    <n v="2.85"/>
  </r>
  <r>
    <d v="2017-05-22T00:00:00"/>
    <x v="3"/>
    <x v="4"/>
    <x v="3"/>
    <n v="5"/>
    <x v="58"/>
    <x v="3"/>
    <x v="0"/>
    <x v="4"/>
    <s v="Newell 333"/>
    <n v="2.78"/>
    <n v="1"/>
    <n v="0.72"/>
  </r>
  <r>
    <d v="2017-05-23T00:00:00"/>
    <x v="3"/>
    <x v="4"/>
    <x v="3"/>
    <n v="5"/>
    <x v="6"/>
    <x v="3"/>
    <x v="1"/>
    <x v="13"/>
    <s v="Lesro Sheffield Collection Coffee Table, End Table, Center Table, Corner Table"/>
    <n v="171.29"/>
    <n v="3"/>
    <n v="-6.42"/>
  </r>
  <r>
    <d v="2017-05-23T00:00:00"/>
    <x v="3"/>
    <x v="4"/>
    <x v="3"/>
    <n v="5"/>
    <x v="318"/>
    <x v="0"/>
    <x v="0"/>
    <x v="7"/>
    <s v="OIC Thumb-Tacks"/>
    <n v="1.82"/>
    <n v="2"/>
    <n v="0.62"/>
  </r>
  <r>
    <d v="2017-05-23T00:00:00"/>
    <x v="3"/>
    <x v="4"/>
    <x v="3"/>
    <n v="5"/>
    <x v="318"/>
    <x v="0"/>
    <x v="0"/>
    <x v="12"/>
    <s v="Acco 6 Outlet Guardian Premium Plus Surge Suppressor"/>
    <n v="18.32"/>
    <n v="5"/>
    <n v="-46.72"/>
  </r>
  <r>
    <d v="2017-05-23T00:00:00"/>
    <x v="3"/>
    <x v="4"/>
    <x v="3"/>
    <n v="5"/>
    <x v="318"/>
    <x v="0"/>
    <x v="0"/>
    <x v="2"/>
    <s v="Tennsco Commercial Shelving"/>
    <n v="48.82"/>
    <n v="3"/>
    <n v="-11.59"/>
  </r>
  <r>
    <d v="2017-05-23T00:00:00"/>
    <x v="3"/>
    <x v="4"/>
    <x v="3"/>
    <n v="5"/>
    <x v="318"/>
    <x v="0"/>
    <x v="0"/>
    <x v="3"/>
    <s v="Storex Dura Pro Binders"/>
    <n v="1.19"/>
    <n v="1"/>
    <n v="-1.96"/>
  </r>
  <r>
    <d v="2017-05-25T00:00:00"/>
    <x v="3"/>
    <x v="4"/>
    <x v="3"/>
    <n v="5"/>
    <x v="772"/>
    <x v="4"/>
    <x v="0"/>
    <x v="3"/>
    <s v="Recycled Easel Ring Binders"/>
    <n v="29.84"/>
    <n v="2"/>
    <n v="13.43"/>
  </r>
  <r>
    <d v="2017-05-25T00:00:00"/>
    <x v="3"/>
    <x v="4"/>
    <x v="3"/>
    <n v="5"/>
    <x v="335"/>
    <x v="20"/>
    <x v="0"/>
    <x v="3"/>
    <s v="GBC DocuBind P100 Manual Binding Machine"/>
    <n v="663.92"/>
    <n v="5"/>
    <n v="207.48"/>
  </r>
  <r>
    <d v="2017-05-25T00:00:00"/>
    <x v="3"/>
    <x v="4"/>
    <x v="3"/>
    <n v="5"/>
    <x v="335"/>
    <x v="20"/>
    <x v="2"/>
    <x v="9"/>
    <s v="ImationÂ 8gb Micro Traveldrive Usb 2.0Â Flash Drive"/>
    <n v="120"/>
    <n v="8"/>
    <n v="13.2"/>
  </r>
  <r>
    <d v="2017-05-25T00:00:00"/>
    <x v="3"/>
    <x v="4"/>
    <x v="3"/>
    <n v="5"/>
    <x v="335"/>
    <x v="20"/>
    <x v="0"/>
    <x v="7"/>
    <s v="Acco Hot Clips Clips to Go"/>
    <n v="3.29"/>
    <n v="1"/>
    <n v="1.48"/>
  </r>
  <r>
    <d v="2017-05-25T00:00:00"/>
    <x v="3"/>
    <x v="4"/>
    <x v="3"/>
    <n v="5"/>
    <x v="335"/>
    <x v="20"/>
    <x v="1"/>
    <x v="8"/>
    <s v="Eldon 200 Class Desk Accessories"/>
    <n v="18.84"/>
    <n v="3"/>
    <n v="6.03"/>
  </r>
  <r>
    <d v="2017-05-25T00:00:00"/>
    <x v="3"/>
    <x v="4"/>
    <x v="3"/>
    <n v="5"/>
    <x v="506"/>
    <x v="0"/>
    <x v="0"/>
    <x v="2"/>
    <s v="Iris 3-Drawer Stacking Bin, Black"/>
    <n v="50.14"/>
    <n v="3"/>
    <n v="-11.28"/>
  </r>
  <r>
    <d v="2017-05-26T00:00:00"/>
    <x v="3"/>
    <x v="4"/>
    <x v="3"/>
    <n v="5"/>
    <x v="566"/>
    <x v="5"/>
    <x v="0"/>
    <x v="12"/>
    <s v="Belkin 8-Outlet Premiere SurgeMaster II Surge Protectors"/>
    <n v="208.44"/>
    <n v="3"/>
    <n v="62.53"/>
  </r>
  <r>
    <d v="2017-05-26T00:00:00"/>
    <x v="3"/>
    <x v="4"/>
    <x v="3"/>
    <n v="5"/>
    <x v="566"/>
    <x v="5"/>
    <x v="0"/>
    <x v="14"/>
    <s v="Martin-Yale Premier Letter Opener"/>
    <n v="25.76"/>
    <n v="2"/>
    <n v="0.77"/>
  </r>
  <r>
    <d v="2017-05-26T00:00:00"/>
    <x v="3"/>
    <x v="4"/>
    <x v="3"/>
    <n v="5"/>
    <x v="240"/>
    <x v="6"/>
    <x v="2"/>
    <x v="9"/>
    <s v="Verbatim Slim CD and DVD Storage Cases, 50/Pack"/>
    <n v="23.08"/>
    <n v="2"/>
    <n v="6.92"/>
  </r>
  <r>
    <d v="2017-05-26T00:00:00"/>
    <x v="3"/>
    <x v="4"/>
    <x v="3"/>
    <n v="5"/>
    <x v="101"/>
    <x v="3"/>
    <x v="0"/>
    <x v="0"/>
    <s v="Xerox 201"/>
    <n v="12.96"/>
    <n v="2"/>
    <n v="6.22"/>
  </r>
  <r>
    <d v="2017-05-27T00:00:00"/>
    <x v="3"/>
    <x v="4"/>
    <x v="3"/>
    <n v="5"/>
    <x v="233"/>
    <x v="5"/>
    <x v="0"/>
    <x v="3"/>
    <s v="Binding Machine Supplies"/>
    <n v="58.34"/>
    <n v="2"/>
    <n v="28"/>
  </r>
  <r>
    <d v="2017-05-27T00:00:00"/>
    <x v="3"/>
    <x v="4"/>
    <x v="3"/>
    <n v="5"/>
    <x v="233"/>
    <x v="5"/>
    <x v="2"/>
    <x v="6"/>
    <s v="Google Nexus 5"/>
    <n v="539.97"/>
    <n v="3"/>
    <n v="134.99"/>
  </r>
  <r>
    <d v="2017-05-27T00:00:00"/>
    <x v="3"/>
    <x v="4"/>
    <x v="3"/>
    <n v="5"/>
    <x v="281"/>
    <x v="15"/>
    <x v="0"/>
    <x v="0"/>
    <s v="Xerox 2"/>
    <n v="25.92"/>
    <n v="5"/>
    <n v="9.07"/>
  </r>
  <r>
    <d v="2017-05-27T00:00:00"/>
    <x v="3"/>
    <x v="4"/>
    <x v="3"/>
    <n v="5"/>
    <x v="132"/>
    <x v="22"/>
    <x v="2"/>
    <x v="9"/>
    <s v="Logitech Desktop MK120 Mouse and keyboard Combo"/>
    <n v="98.16"/>
    <n v="6"/>
    <n v="9.82"/>
  </r>
  <r>
    <d v="2017-05-27T00:00:00"/>
    <x v="3"/>
    <x v="4"/>
    <x v="3"/>
    <n v="5"/>
    <x v="132"/>
    <x v="22"/>
    <x v="0"/>
    <x v="4"/>
    <s v="Staples in misc. colors"/>
    <n v="31.44"/>
    <n v="3"/>
    <n v="7.86"/>
  </r>
  <r>
    <d v="2017-05-27T00:00:00"/>
    <x v="3"/>
    <x v="4"/>
    <x v="3"/>
    <n v="5"/>
    <x v="229"/>
    <x v="34"/>
    <x v="1"/>
    <x v="8"/>
    <s v="Eldon 400 Class Desk Accessories, Black Carbon"/>
    <n v="35"/>
    <n v="4"/>
    <n v="14.7"/>
  </r>
  <r>
    <d v="2017-05-27T00:00:00"/>
    <x v="3"/>
    <x v="4"/>
    <x v="3"/>
    <n v="5"/>
    <x v="229"/>
    <x v="34"/>
    <x v="0"/>
    <x v="2"/>
    <s v="Fellowes Stor/Drawer Steel Plus Storage Drawers"/>
    <n v="477.15"/>
    <n v="5"/>
    <n v="28.63"/>
  </r>
  <r>
    <d v="2017-05-27T00:00:00"/>
    <x v="3"/>
    <x v="4"/>
    <x v="3"/>
    <n v="5"/>
    <x v="229"/>
    <x v="34"/>
    <x v="2"/>
    <x v="6"/>
    <s v="Nokia Lumia 925"/>
    <n v="302.38"/>
    <n v="3"/>
    <n v="22.68"/>
  </r>
  <r>
    <d v="2017-05-27T00:00:00"/>
    <x v="3"/>
    <x v="4"/>
    <x v="3"/>
    <n v="5"/>
    <x v="416"/>
    <x v="39"/>
    <x v="1"/>
    <x v="8"/>
    <s v="Electrix Architect's Clamp-On Swing Arm Lamp, Black"/>
    <n v="477.3"/>
    <n v="5"/>
    <n v="138.41999999999999"/>
  </r>
  <r>
    <d v="2017-05-27T00:00:00"/>
    <x v="3"/>
    <x v="4"/>
    <x v="3"/>
    <n v="5"/>
    <x v="620"/>
    <x v="25"/>
    <x v="2"/>
    <x v="9"/>
    <s v="Sony 8GB Class 10 Micro SDHC R40 Memory Card"/>
    <n v="27.19"/>
    <n v="3"/>
    <n v="0.34"/>
  </r>
  <r>
    <d v="2017-05-27T00:00:00"/>
    <x v="3"/>
    <x v="4"/>
    <x v="3"/>
    <n v="5"/>
    <x v="620"/>
    <x v="25"/>
    <x v="0"/>
    <x v="3"/>
    <s v="Fellowes Twister Kit, Gray/Clear, 3/pkg"/>
    <n v="12.06"/>
    <n v="5"/>
    <n v="-10.050000000000001"/>
  </r>
  <r>
    <d v="2017-05-28T00:00:00"/>
    <x v="3"/>
    <x v="4"/>
    <x v="3"/>
    <n v="5"/>
    <x v="99"/>
    <x v="9"/>
    <x v="1"/>
    <x v="5"/>
    <s v="Novimex Swivel Fabric Task Chair"/>
    <n v="301.95999999999998"/>
    <n v="2"/>
    <n v="33.22"/>
  </r>
  <r>
    <d v="2017-05-28T00:00:00"/>
    <x v="3"/>
    <x v="4"/>
    <x v="3"/>
    <n v="5"/>
    <x v="657"/>
    <x v="0"/>
    <x v="2"/>
    <x v="6"/>
    <s v="Spigen Samsung Galaxy S5 Case Wallet"/>
    <n v="54.37"/>
    <n v="4"/>
    <n v="4.08"/>
  </r>
  <r>
    <d v="2017-05-28T00:00:00"/>
    <x v="3"/>
    <x v="4"/>
    <x v="3"/>
    <n v="5"/>
    <x v="604"/>
    <x v="38"/>
    <x v="1"/>
    <x v="8"/>
    <s v="Advantus Employee of the Month Certificate Frame, 11 x 13-1/2"/>
    <n v="247.44"/>
    <n v="8"/>
    <n v="101.45"/>
  </r>
  <r>
    <d v="2017-05-28T00:00:00"/>
    <x v="3"/>
    <x v="4"/>
    <x v="3"/>
    <n v="5"/>
    <x v="495"/>
    <x v="1"/>
    <x v="1"/>
    <x v="5"/>
    <s v="Global Task Chair, Black"/>
    <n v="106.87"/>
    <n v="3"/>
    <n v="-29.01"/>
  </r>
  <r>
    <d v="2017-05-28T00:00:00"/>
    <x v="3"/>
    <x v="4"/>
    <x v="3"/>
    <n v="5"/>
    <x v="495"/>
    <x v="1"/>
    <x v="0"/>
    <x v="3"/>
    <s v="Storex Dura Pro Binders"/>
    <n v="3.56"/>
    <n v="3"/>
    <n v="-6.24"/>
  </r>
  <r>
    <d v="2017-05-28T00:00:00"/>
    <x v="3"/>
    <x v="4"/>
    <x v="3"/>
    <n v="5"/>
    <x v="507"/>
    <x v="12"/>
    <x v="2"/>
    <x v="6"/>
    <s v="Panasonic KX TS208W Corded phone"/>
    <n v="195.96"/>
    <n v="5"/>
    <n v="19.600000000000001"/>
  </r>
  <r>
    <d v="2017-05-28T00:00:00"/>
    <x v="3"/>
    <x v="4"/>
    <x v="3"/>
    <n v="5"/>
    <x v="507"/>
    <x v="12"/>
    <x v="0"/>
    <x v="0"/>
    <s v="Xerox 230"/>
    <n v="15.55"/>
    <n v="3"/>
    <n v="5.44"/>
  </r>
  <r>
    <d v="2017-05-28T00:00:00"/>
    <x v="3"/>
    <x v="4"/>
    <x v="3"/>
    <n v="5"/>
    <x v="507"/>
    <x v="12"/>
    <x v="2"/>
    <x v="9"/>
    <s v="LogitechÂ Gaming G510s - Keyboard"/>
    <n v="271.97000000000003"/>
    <n v="4"/>
    <n v="54.39"/>
  </r>
  <r>
    <d v="2017-05-28T00:00:00"/>
    <x v="3"/>
    <x v="4"/>
    <x v="3"/>
    <n v="5"/>
    <x v="548"/>
    <x v="36"/>
    <x v="1"/>
    <x v="8"/>
    <s v="DAX Wood Document Frame"/>
    <n v="27.46"/>
    <n v="2"/>
    <n v="9.89"/>
  </r>
  <r>
    <d v="2017-05-28T00:00:00"/>
    <x v="3"/>
    <x v="4"/>
    <x v="3"/>
    <n v="5"/>
    <x v="548"/>
    <x v="36"/>
    <x v="0"/>
    <x v="12"/>
    <s v="Fellowes 8 Outlet Superior Workstation Surge Protector"/>
    <n v="125.13"/>
    <n v="3"/>
    <n v="36.29"/>
  </r>
  <r>
    <d v="2017-05-28T00:00:00"/>
    <x v="3"/>
    <x v="4"/>
    <x v="3"/>
    <n v="5"/>
    <x v="450"/>
    <x v="10"/>
    <x v="0"/>
    <x v="0"/>
    <s v="HP Office Recycled Paper (20Lb. and 87 Bright)"/>
    <n v="13.87"/>
    <n v="3"/>
    <n v="5.03"/>
  </r>
  <r>
    <d v="2017-05-28T00:00:00"/>
    <x v="3"/>
    <x v="4"/>
    <x v="3"/>
    <n v="5"/>
    <x v="450"/>
    <x v="10"/>
    <x v="1"/>
    <x v="11"/>
    <s v="Bush Westfield Collection Bookcases, Medium Cherry Finish"/>
    <n v="115.96"/>
    <n v="4"/>
    <n v="-64.94"/>
  </r>
  <r>
    <d v="2017-05-29T00:00:00"/>
    <x v="3"/>
    <x v="4"/>
    <x v="3"/>
    <n v="5"/>
    <x v="606"/>
    <x v="0"/>
    <x v="0"/>
    <x v="0"/>
    <s v="Xerox 1930"/>
    <n v="25.92"/>
    <n v="5"/>
    <n v="9.4"/>
  </r>
  <r>
    <d v="2017-05-29T00:00:00"/>
    <x v="3"/>
    <x v="4"/>
    <x v="3"/>
    <n v="5"/>
    <x v="606"/>
    <x v="0"/>
    <x v="0"/>
    <x v="2"/>
    <s v="File Shuttle I and Handi-File"/>
    <n v="53.42"/>
    <n v="3"/>
    <n v="4.67"/>
  </r>
  <r>
    <d v="2017-05-29T00:00:00"/>
    <x v="3"/>
    <x v="4"/>
    <x v="3"/>
    <n v="5"/>
    <x v="742"/>
    <x v="0"/>
    <x v="1"/>
    <x v="8"/>
    <s v="Eldon Executive Woodline II Cherry Finish Desk Accessories"/>
    <n v="65.42"/>
    <n v="4"/>
    <n v="-52.34"/>
  </r>
  <r>
    <d v="2017-05-29T00:00:00"/>
    <x v="3"/>
    <x v="4"/>
    <x v="3"/>
    <n v="5"/>
    <x v="618"/>
    <x v="40"/>
    <x v="0"/>
    <x v="7"/>
    <s v="Plymouth Boxed Rubber Bands by Plymouth"/>
    <n v="23.55"/>
    <n v="5"/>
    <n v="1.18"/>
  </r>
  <r>
    <d v="2017-05-29T00:00:00"/>
    <x v="3"/>
    <x v="4"/>
    <x v="3"/>
    <n v="5"/>
    <x v="505"/>
    <x v="18"/>
    <x v="0"/>
    <x v="3"/>
    <s v="Satellite Sectional Post Binders"/>
    <n v="43.41"/>
    <n v="1"/>
    <n v="19.97"/>
  </r>
  <r>
    <d v="2017-05-29T00:00:00"/>
    <x v="3"/>
    <x v="4"/>
    <x v="3"/>
    <n v="5"/>
    <x v="505"/>
    <x v="18"/>
    <x v="1"/>
    <x v="8"/>
    <s v="Eldon Wave Desk Accessories"/>
    <n v="6.24"/>
    <n v="3"/>
    <n v="2.62"/>
  </r>
  <r>
    <d v="2017-05-29T00:00:00"/>
    <x v="3"/>
    <x v="4"/>
    <x v="3"/>
    <n v="5"/>
    <x v="505"/>
    <x v="18"/>
    <x v="0"/>
    <x v="12"/>
    <s v="Hoover Commercial Lightweight Upright Vacuum with E-Z Empty Dirt Cup"/>
    <n v="465.16"/>
    <n v="2"/>
    <n v="120.94"/>
  </r>
  <r>
    <d v="2017-05-29T00:00:00"/>
    <x v="3"/>
    <x v="4"/>
    <x v="3"/>
    <n v="5"/>
    <x v="505"/>
    <x v="18"/>
    <x v="0"/>
    <x v="0"/>
    <s v="Adams Telephone Message Book w/Frequently-Called Numbers Space, 400 Messages per Book"/>
    <n v="7.98"/>
    <n v="1"/>
    <n v="3.99"/>
  </r>
  <r>
    <d v="2017-05-30T00:00:00"/>
    <x v="3"/>
    <x v="4"/>
    <x v="3"/>
    <n v="5"/>
    <x v="664"/>
    <x v="8"/>
    <x v="1"/>
    <x v="11"/>
    <s v="Sauder Camden County Barrister Bookcase, Planked Cherry Finish"/>
    <n v="241.96"/>
    <n v="2"/>
    <n v="33.869999999999997"/>
  </r>
  <r>
    <d v="2017-05-30T00:00:00"/>
    <x v="3"/>
    <x v="4"/>
    <x v="3"/>
    <n v="5"/>
    <x v="664"/>
    <x v="8"/>
    <x v="0"/>
    <x v="3"/>
    <s v="Avery Binder Labels"/>
    <n v="3.89"/>
    <n v="1"/>
    <n v="1.87"/>
  </r>
  <r>
    <d v="2017-05-30T00:00:00"/>
    <x v="3"/>
    <x v="4"/>
    <x v="3"/>
    <n v="5"/>
    <x v="664"/>
    <x v="8"/>
    <x v="1"/>
    <x v="8"/>
    <s v="Acrylic Self-Standing Desk Frames"/>
    <n v="8.01"/>
    <n v="3"/>
    <n v="3.04"/>
  </r>
  <r>
    <d v="2017-05-30T00:00:00"/>
    <x v="3"/>
    <x v="4"/>
    <x v="3"/>
    <n v="5"/>
    <x v="588"/>
    <x v="11"/>
    <x v="2"/>
    <x v="6"/>
    <s v="LG G3"/>
    <n v="156.79"/>
    <n v="1"/>
    <n v="17.64"/>
  </r>
  <r>
    <d v="2017-05-30T00:00:00"/>
    <x v="3"/>
    <x v="4"/>
    <x v="3"/>
    <n v="5"/>
    <x v="588"/>
    <x v="11"/>
    <x v="2"/>
    <x v="9"/>
    <s v="SanDisk Ultra 32 GB MicroSDHC Class 10 Memory Card"/>
    <n v="35.36"/>
    <n v="2"/>
    <n v="-3.09"/>
  </r>
  <r>
    <d v="2017-05-30T00:00:00"/>
    <x v="3"/>
    <x v="4"/>
    <x v="3"/>
    <n v="5"/>
    <x v="588"/>
    <x v="11"/>
    <x v="1"/>
    <x v="8"/>
    <s v="Tensor Brushed Steel Torchiere Floor Lamp"/>
    <n v="13.59"/>
    <n v="1"/>
    <n v="-0.34"/>
  </r>
  <r>
    <d v="2017-05-30T00:00:00"/>
    <x v="3"/>
    <x v="4"/>
    <x v="3"/>
    <n v="5"/>
    <x v="436"/>
    <x v="3"/>
    <x v="0"/>
    <x v="0"/>
    <s v="Rediform S.O.S. 1-Up Phone Message Bk, 4-1/4x3-1/16 Bk, 1 Form/Pg, 40 Messages/Bk, 3/Pk"/>
    <n v="37.520000000000003"/>
    <n v="4"/>
    <n v="18.010000000000002"/>
  </r>
  <r>
    <d v="2017-05-30T00:00:00"/>
    <x v="3"/>
    <x v="4"/>
    <x v="3"/>
    <n v="5"/>
    <x v="73"/>
    <x v="0"/>
    <x v="1"/>
    <x v="11"/>
    <s v="Atlantic Metals Mobile 5-Shelf Bookcases, Custom Colors"/>
    <n v="204.67"/>
    <n v="1"/>
    <n v="-6.02"/>
  </r>
  <r>
    <d v="2017-05-30T00:00:00"/>
    <x v="3"/>
    <x v="4"/>
    <x v="3"/>
    <n v="5"/>
    <x v="75"/>
    <x v="3"/>
    <x v="0"/>
    <x v="4"/>
    <s v="Dixon My First Ticonderoga Pencil, #2"/>
    <n v="35.1"/>
    <n v="6"/>
    <n v="10.18"/>
  </r>
  <r>
    <d v="2017-06-01T00:00:00"/>
    <x v="3"/>
    <x v="5"/>
    <x v="3"/>
    <n v="6"/>
    <x v="323"/>
    <x v="10"/>
    <x v="0"/>
    <x v="12"/>
    <s v="Eureka Sanitaire  Multi-Pro Heavy-Duty Upright, Disposable Bags"/>
    <n v="17.48"/>
    <n v="5"/>
    <n v="1.31"/>
  </r>
  <r>
    <d v="2017-06-01T00:00:00"/>
    <x v="3"/>
    <x v="5"/>
    <x v="3"/>
    <n v="6"/>
    <x v="681"/>
    <x v="10"/>
    <x v="0"/>
    <x v="3"/>
    <s v="Cardinal HOLDit! Binder Insert Strips,Extra Strips"/>
    <n v="3.8"/>
    <n v="2"/>
    <n v="-2.66"/>
  </r>
  <r>
    <d v="2017-06-01T00:00:00"/>
    <x v="3"/>
    <x v="5"/>
    <x v="3"/>
    <n v="6"/>
    <x v="681"/>
    <x v="10"/>
    <x v="0"/>
    <x v="0"/>
    <s v="Xerox 1924"/>
    <n v="27.74"/>
    <n v="6"/>
    <n v="10.06"/>
  </r>
  <r>
    <d v="2017-06-01T00:00:00"/>
    <x v="3"/>
    <x v="5"/>
    <x v="3"/>
    <n v="6"/>
    <x v="681"/>
    <x v="10"/>
    <x v="2"/>
    <x v="6"/>
    <s v="Panasonic KX-TG6844B Expandable Digital Cordless Telephone"/>
    <n v="158.38"/>
    <n v="4"/>
    <n v="-34.31"/>
  </r>
  <r>
    <d v="2017-06-01T00:00:00"/>
    <x v="3"/>
    <x v="5"/>
    <x v="3"/>
    <n v="6"/>
    <x v="755"/>
    <x v="40"/>
    <x v="0"/>
    <x v="3"/>
    <s v="GBC Standard Recycled Report Covers, Clear Plastic Sheets"/>
    <n v="53.9"/>
    <n v="5"/>
    <n v="25.87"/>
  </r>
  <r>
    <d v="2017-06-01T00:00:00"/>
    <x v="3"/>
    <x v="5"/>
    <x v="3"/>
    <n v="6"/>
    <x v="220"/>
    <x v="2"/>
    <x v="0"/>
    <x v="2"/>
    <s v="Tennsco Stur-D-Stor Boltless Shelving, 5 Shelves, 24&quot; Deep, Sand"/>
    <n v="324.74"/>
    <n v="3"/>
    <n v="-77.13"/>
  </r>
  <r>
    <d v="2017-06-01T00:00:00"/>
    <x v="3"/>
    <x v="5"/>
    <x v="3"/>
    <n v="6"/>
    <x v="698"/>
    <x v="18"/>
    <x v="1"/>
    <x v="5"/>
    <s v="Hon 4070 Series Pagoda Round Back Stacking Chairs"/>
    <n v="1925.88"/>
    <n v="6"/>
    <n v="539.25"/>
  </r>
  <r>
    <d v="2017-06-01T00:00:00"/>
    <x v="3"/>
    <x v="5"/>
    <x v="3"/>
    <n v="6"/>
    <x v="698"/>
    <x v="18"/>
    <x v="0"/>
    <x v="12"/>
    <s v="Honeywell Enviracaire Portable HEPA Air Cleaner for 17' x 22' Room"/>
    <n v="2405.1999999999998"/>
    <n v="8"/>
    <n v="793.72"/>
  </r>
  <r>
    <d v="2017-06-01T00:00:00"/>
    <x v="3"/>
    <x v="5"/>
    <x v="3"/>
    <n v="6"/>
    <x v="698"/>
    <x v="18"/>
    <x v="2"/>
    <x v="9"/>
    <s v="MaxellÂ LTO Ultrium - 800 GB"/>
    <n v="83.97"/>
    <n v="3"/>
    <n v="15.95"/>
  </r>
  <r>
    <d v="2017-06-01T00:00:00"/>
    <x v="3"/>
    <x v="5"/>
    <x v="3"/>
    <n v="6"/>
    <x v="698"/>
    <x v="18"/>
    <x v="2"/>
    <x v="9"/>
    <s v="LogitechÂ MX Performance Wireless Mouse"/>
    <n v="39.89"/>
    <n v="1"/>
    <n v="14.76"/>
  </r>
  <r>
    <d v="2017-06-01T00:00:00"/>
    <x v="3"/>
    <x v="5"/>
    <x v="3"/>
    <n v="6"/>
    <x v="698"/>
    <x v="18"/>
    <x v="0"/>
    <x v="3"/>
    <s v="Cardinal Slant-D Ring Binders"/>
    <n v="17.38"/>
    <n v="2"/>
    <n v="8.69"/>
  </r>
  <r>
    <d v="2017-06-02T00:00:00"/>
    <x v="3"/>
    <x v="5"/>
    <x v="3"/>
    <n v="6"/>
    <x v="314"/>
    <x v="10"/>
    <x v="2"/>
    <x v="6"/>
    <s v="Cush Cases Heavy Duty Rugged Cover Case for Samsung Galaxy S5 - Purple"/>
    <n v="2.97"/>
    <n v="1"/>
    <n v="-0.64"/>
  </r>
  <r>
    <d v="2017-06-02T00:00:00"/>
    <x v="3"/>
    <x v="5"/>
    <x v="3"/>
    <n v="6"/>
    <x v="314"/>
    <x v="10"/>
    <x v="0"/>
    <x v="2"/>
    <s v="Advantus Rolling Storage Box"/>
    <n v="27.44"/>
    <n v="2"/>
    <n v="2.4"/>
  </r>
  <r>
    <d v="2017-06-02T00:00:00"/>
    <x v="3"/>
    <x v="5"/>
    <x v="3"/>
    <n v="6"/>
    <x v="445"/>
    <x v="12"/>
    <x v="0"/>
    <x v="0"/>
    <s v="Xerox 4200 Series MultiUse Premium Copy Paper (20Lb. and 84 Bright)"/>
    <n v="25.34"/>
    <n v="6"/>
    <n v="7.92"/>
  </r>
  <r>
    <d v="2017-06-02T00:00:00"/>
    <x v="3"/>
    <x v="5"/>
    <x v="3"/>
    <n v="6"/>
    <x v="445"/>
    <x v="12"/>
    <x v="0"/>
    <x v="10"/>
    <s v="Manila Recycled Extra-Heavyweight Clasp Envelopes, 6&quot; x 9&quot;"/>
    <n v="43.92"/>
    <n v="5"/>
    <n v="15.92"/>
  </r>
  <r>
    <d v="2017-06-02T00:00:00"/>
    <x v="3"/>
    <x v="5"/>
    <x v="3"/>
    <n v="6"/>
    <x v="178"/>
    <x v="25"/>
    <x v="0"/>
    <x v="0"/>
    <s v="Things To Do Today Spiral Book"/>
    <n v="25.34"/>
    <n v="4"/>
    <n v="9.19"/>
  </r>
  <r>
    <d v="2017-06-02T00:00:00"/>
    <x v="3"/>
    <x v="5"/>
    <x v="3"/>
    <n v="6"/>
    <x v="628"/>
    <x v="0"/>
    <x v="0"/>
    <x v="0"/>
    <s v="Xerox 1977"/>
    <n v="10.69"/>
    <n v="2"/>
    <n v="3.74"/>
  </r>
  <r>
    <d v="2017-06-03T00:00:00"/>
    <x v="3"/>
    <x v="5"/>
    <x v="3"/>
    <n v="6"/>
    <x v="252"/>
    <x v="15"/>
    <x v="1"/>
    <x v="8"/>
    <s v="Eldon 200 Class Desk Accessories, Burgundy"/>
    <n v="35.17"/>
    <n v="7"/>
    <n v="9.67"/>
  </r>
  <r>
    <d v="2017-06-03T00:00:00"/>
    <x v="3"/>
    <x v="5"/>
    <x v="3"/>
    <n v="6"/>
    <x v="186"/>
    <x v="22"/>
    <x v="2"/>
    <x v="9"/>
    <s v="Plantronics Audio 995 Wireless Stereo Headset"/>
    <n v="1099.5"/>
    <n v="10"/>
    <n v="362.84"/>
  </r>
  <r>
    <d v="2017-06-03T00:00:00"/>
    <x v="3"/>
    <x v="5"/>
    <x v="3"/>
    <n v="6"/>
    <x v="531"/>
    <x v="3"/>
    <x v="2"/>
    <x v="9"/>
    <s v="Kingston Digital DataTraveler 16GB USB 2.0"/>
    <n v="44.75"/>
    <n v="5"/>
    <n v="8.5"/>
  </r>
  <r>
    <d v="2017-06-03T00:00:00"/>
    <x v="3"/>
    <x v="5"/>
    <x v="3"/>
    <n v="6"/>
    <x v="531"/>
    <x v="3"/>
    <x v="0"/>
    <x v="0"/>
    <s v="Xerox 1947"/>
    <n v="11.96"/>
    <n v="2"/>
    <n v="5.38"/>
  </r>
  <r>
    <d v="2017-06-03T00:00:00"/>
    <x v="3"/>
    <x v="5"/>
    <x v="3"/>
    <n v="6"/>
    <x v="531"/>
    <x v="3"/>
    <x v="0"/>
    <x v="3"/>
    <s v="UniKeep View Case Binders"/>
    <n v="3.91"/>
    <n v="1"/>
    <n v="1.27"/>
  </r>
  <r>
    <d v="2017-06-03T00:00:00"/>
    <x v="3"/>
    <x v="5"/>
    <x v="3"/>
    <n v="6"/>
    <x v="245"/>
    <x v="16"/>
    <x v="0"/>
    <x v="3"/>
    <s v="Wilson Jones Standard D-Ring Binders"/>
    <n v="4.55"/>
    <n v="3"/>
    <n v="-3.49"/>
  </r>
  <r>
    <d v="2017-06-03T00:00:00"/>
    <x v="3"/>
    <x v="5"/>
    <x v="3"/>
    <n v="6"/>
    <x v="245"/>
    <x v="16"/>
    <x v="0"/>
    <x v="12"/>
    <s v="Bravo II Megaboss 12-Amp Hard Body Upright, Replacement Belts, 2 Belts per Pack"/>
    <n v="5.2"/>
    <n v="2"/>
    <n v="0.59"/>
  </r>
  <r>
    <d v="2017-06-03T00:00:00"/>
    <x v="3"/>
    <x v="5"/>
    <x v="3"/>
    <n v="6"/>
    <x v="245"/>
    <x v="16"/>
    <x v="2"/>
    <x v="9"/>
    <s v="LogitechÂ P710e Mobile Speakerphone"/>
    <n v="205.99"/>
    <n v="1"/>
    <n v="-2.57"/>
  </r>
  <r>
    <d v="2017-06-03T00:00:00"/>
    <x v="3"/>
    <x v="5"/>
    <x v="3"/>
    <n v="6"/>
    <x v="245"/>
    <x v="16"/>
    <x v="0"/>
    <x v="0"/>
    <s v="Xerox 206"/>
    <n v="15.55"/>
    <n v="3"/>
    <n v="5.44"/>
  </r>
  <r>
    <d v="2017-06-03T00:00:00"/>
    <x v="3"/>
    <x v="5"/>
    <x v="3"/>
    <n v="6"/>
    <x v="245"/>
    <x v="16"/>
    <x v="2"/>
    <x v="6"/>
    <s v="VTech DS6151"/>
    <n v="503.96"/>
    <n v="5"/>
    <n v="50.4"/>
  </r>
  <r>
    <d v="2017-06-03T00:00:00"/>
    <x v="3"/>
    <x v="5"/>
    <x v="3"/>
    <n v="6"/>
    <x v="245"/>
    <x v="16"/>
    <x v="0"/>
    <x v="12"/>
    <s v="Eureka Sanitaire  Multi-Pro Heavy-Duty Upright, Disposable Bags"/>
    <n v="24.47"/>
    <n v="7"/>
    <n v="1.84"/>
  </r>
  <r>
    <d v="2017-06-03T00:00:00"/>
    <x v="3"/>
    <x v="5"/>
    <x v="3"/>
    <n v="6"/>
    <x v="245"/>
    <x v="16"/>
    <x v="1"/>
    <x v="11"/>
    <s v="Bush Mission Pointe Library"/>
    <n v="241.57"/>
    <n v="2"/>
    <n v="0"/>
  </r>
  <r>
    <d v="2017-06-03T00:00:00"/>
    <x v="3"/>
    <x v="5"/>
    <x v="3"/>
    <n v="6"/>
    <x v="245"/>
    <x v="16"/>
    <x v="2"/>
    <x v="9"/>
    <s v="WD My Passport Ultra 1TB Portable External Hard Drive"/>
    <n v="110.4"/>
    <n v="2"/>
    <n v="-4.1399999999999997"/>
  </r>
  <r>
    <d v="2017-06-03T00:00:00"/>
    <x v="3"/>
    <x v="5"/>
    <x v="3"/>
    <n v="6"/>
    <x v="549"/>
    <x v="20"/>
    <x v="1"/>
    <x v="13"/>
    <s v="Chromcraft 48&quot; x 96&quot; Racetrack Double Pedestal Table"/>
    <n v="384.77"/>
    <n v="2"/>
    <n v="-115.43"/>
  </r>
  <r>
    <d v="2017-06-03T00:00:00"/>
    <x v="3"/>
    <x v="5"/>
    <x v="3"/>
    <n v="6"/>
    <x v="549"/>
    <x v="20"/>
    <x v="2"/>
    <x v="15"/>
    <s v="Hewlett-Packard 300S Scientific Calculator"/>
    <n v="78.66"/>
    <n v="6"/>
    <n v="36.18"/>
  </r>
  <r>
    <d v="2017-06-03T00:00:00"/>
    <x v="3"/>
    <x v="5"/>
    <x v="3"/>
    <n v="6"/>
    <x v="549"/>
    <x v="20"/>
    <x v="0"/>
    <x v="0"/>
    <s v="Xerox 188"/>
    <n v="45.36"/>
    <n v="4"/>
    <n v="22.23"/>
  </r>
  <r>
    <d v="2017-06-03T00:00:00"/>
    <x v="3"/>
    <x v="5"/>
    <x v="3"/>
    <n v="6"/>
    <x v="690"/>
    <x v="22"/>
    <x v="0"/>
    <x v="2"/>
    <s v="Eldon Gobal File Keepers"/>
    <n v="136.26"/>
    <n v="9"/>
    <n v="5.45"/>
  </r>
  <r>
    <d v="2017-06-04T00:00:00"/>
    <x v="3"/>
    <x v="5"/>
    <x v="3"/>
    <n v="6"/>
    <x v="754"/>
    <x v="25"/>
    <x v="1"/>
    <x v="8"/>
    <s v="Telescoping Adjustable Floor Lamp"/>
    <n v="31.98"/>
    <n v="2"/>
    <n v="2"/>
  </r>
  <r>
    <d v="2017-06-04T00:00:00"/>
    <x v="3"/>
    <x v="5"/>
    <x v="3"/>
    <n v="6"/>
    <x v="754"/>
    <x v="25"/>
    <x v="2"/>
    <x v="6"/>
    <s v="Innergie mMini Combo Duo USB Travel Charging Kit"/>
    <n v="71.98"/>
    <n v="2"/>
    <n v="25.19"/>
  </r>
  <r>
    <d v="2017-06-04T00:00:00"/>
    <x v="3"/>
    <x v="5"/>
    <x v="3"/>
    <n v="6"/>
    <x v="284"/>
    <x v="33"/>
    <x v="0"/>
    <x v="0"/>
    <s v="Ampad Phone Message Book, Recycled, 400 Message Capacity, 5 Â¾Â” x 11Â”"/>
    <n v="12.48"/>
    <n v="2"/>
    <n v="5.62"/>
  </r>
  <r>
    <d v="2017-06-04T00:00:00"/>
    <x v="3"/>
    <x v="5"/>
    <x v="3"/>
    <n v="6"/>
    <x v="189"/>
    <x v="28"/>
    <x v="0"/>
    <x v="4"/>
    <s v="Newell 346"/>
    <n v="8.64"/>
    <n v="3"/>
    <n v="2.5099999999999998"/>
  </r>
  <r>
    <d v="2017-06-04T00:00:00"/>
    <x v="3"/>
    <x v="5"/>
    <x v="3"/>
    <n v="6"/>
    <x v="783"/>
    <x v="0"/>
    <x v="0"/>
    <x v="3"/>
    <s v="Presstex Flexible Ring Binders"/>
    <n v="6.37"/>
    <n v="7"/>
    <n v="-9.56"/>
  </r>
  <r>
    <d v="2017-06-04T00:00:00"/>
    <x v="3"/>
    <x v="5"/>
    <x v="3"/>
    <n v="6"/>
    <x v="200"/>
    <x v="13"/>
    <x v="0"/>
    <x v="3"/>
    <s v="GBC VeloBind Cover Sets"/>
    <n v="108.08"/>
    <n v="7"/>
    <n v="54.04"/>
  </r>
  <r>
    <d v="2017-06-04T00:00:00"/>
    <x v="3"/>
    <x v="5"/>
    <x v="3"/>
    <n v="6"/>
    <x v="200"/>
    <x v="13"/>
    <x v="0"/>
    <x v="3"/>
    <s v="Insertable Tab Indexes For Data Binders"/>
    <n v="9.5399999999999991"/>
    <n v="3"/>
    <n v="4.3899999999999997"/>
  </r>
  <r>
    <d v="2017-06-04T00:00:00"/>
    <x v="3"/>
    <x v="5"/>
    <x v="3"/>
    <n v="6"/>
    <x v="313"/>
    <x v="0"/>
    <x v="1"/>
    <x v="8"/>
    <s v="Nu-Dell Executive Frame"/>
    <n v="30.34"/>
    <n v="6"/>
    <n v="-17.440000000000001"/>
  </r>
  <r>
    <d v="2017-06-05T00:00:00"/>
    <x v="3"/>
    <x v="5"/>
    <x v="3"/>
    <n v="6"/>
    <x v="579"/>
    <x v="0"/>
    <x v="2"/>
    <x v="6"/>
    <s v="LG G3"/>
    <n v="470.38"/>
    <n v="3"/>
    <n v="52.92"/>
  </r>
  <r>
    <d v="2017-06-05T00:00:00"/>
    <x v="3"/>
    <x v="5"/>
    <x v="3"/>
    <n v="6"/>
    <x v="270"/>
    <x v="16"/>
    <x v="0"/>
    <x v="0"/>
    <s v="Xerox 227"/>
    <n v="20.74"/>
    <n v="4"/>
    <n v="7.26"/>
  </r>
  <r>
    <d v="2017-06-06T00:00:00"/>
    <x v="3"/>
    <x v="5"/>
    <x v="3"/>
    <n v="6"/>
    <x v="292"/>
    <x v="3"/>
    <x v="1"/>
    <x v="8"/>
    <s v="Eldon 300 Class Desk Accessories, Black"/>
    <n v="4.95"/>
    <n v="1"/>
    <n v="2.1800000000000002"/>
  </r>
  <r>
    <d v="2017-06-06T00:00:00"/>
    <x v="3"/>
    <x v="5"/>
    <x v="3"/>
    <n v="6"/>
    <x v="292"/>
    <x v="3"/>
    <x v="0"/>
    <x v="2"/>
    <s v="Sterilite Show Offs Storage Containers"/>
    <n v="26.4"/>
    <n v="5"/>
    <n v="0"/>
  </r>
  <r>
    <d v="2017-06-08T00:00:00"/>
    <x v="3"/>
    <x v="5"/>
    <x v="3"/>
    <n v="6"/>
    <x v="112"/>
    <x v="0"/>
    <x v="0"/>
    <x v="12"/>
    <s v="Eureka Disposable Bags for Sanitaire Vibra Groomer I Upright Vac"/>
    <n v="1.62"/>
    <n v="2"/>
    <n v="-4.47"/>
  </r>
  <r>
    <d v="2017-06-08T00:00:00"/>
    <x v="3"/>
    <x v="5"/>
    <x v="3"/>
    <n v="6"/>
    <x v="495"/>
    <x v="0"/>
    <x v="0"/>
    <x v="14"/>
    <s v="Acme Tagit Stainless Steel Antibacterial Scissors"/>
    <n v="23.76"/>
    <n v="3"/>
    <n v="2.08"/>
  </r>
  <r>
    <d v="2017-06-08T00:00:00"/>
    <x v="3"/>
    <x v="5"/>
    <x v="3"/>
    <n v="6"/>
    <x v="495"/>
    <x v="0"/>
    <x v="0"/>
    <x v="0"/>
    <s v="Easy-staple paper"/>
    <n v="85.06"/>
    <n v="3"/>
    <n v="28.71"/>
  </r>
  <r>
    <d v="2017-06-08T00:00:00"/>
    <x v="3"/>
    <x v="5"/>
    <x v="3"/>
    <n v="6"/>
    <x v="495"/>
    <x v="0"/>
    <x v="2"/>
    <x v="6"/>
    <s v="ClearOne Communications CHAT 70 OCÂ Speaker Phone"/>
    <n v="381.58"/>
    <n v="3"/>
    <n v="28.62"/>
  </r>
  <r>
    <d v="2017-06-08T00:00:00"/>
    <x v="3"/>
    <x v="5"/>
    <x v="3"/>
    <n v="6"/>
    <x v="395"/>
    <x v="37"/>
    <x v="0"/>
    <x v="3"/>
    <s v="Wilson Jones Impact Binders"/>
    <n v="10.36"/>
    <n v="2"/>
    <n v="5.08"/>
  </r>
  <r>
    <d v="2017-06-08T00:00:00"/>
    <x v="3"/>
    <x v="5"/>
    <x v="3"/>
    <n v="6"/>
    <x v="346"/>
    <x v="1"/>
    <x v="0"/>
    <x v="3"/>
    <s v="GBC Twin Loop Wire Binding Elements, 9/16&quot; Spine, Black"/>
    <n v="12.18"/>
    <n v="4"/>
    <n v="-18.87"/>
  </r>
  <r>
    <d v="2017-06-08T00:00:00"/>
    <x v="3"/>
    <x v="5"/>
    <x v="3"/>
    <n v="6"/>
    <x v="473"/>
    <x v="3"/>
    <x v="1"/>
    <x v="11"/>
    <s v="Riverside Palais Royal Lawyers Bookcase, Royale Cherry Finish"/>
    <n v="1497.67"/>
    <n v="2"/>
    <n v="140.96"/>
  </r>
  <r>
    <d v="2017-06-08T00:00:00"/>
    <x v="3"/>
    <x v="5"/>
    <x v="3"/>
    <n v="6"/>
    <x v="473"/>
    <x v="3"/>
    <x v="2"/>
    <x v="6"/>
    <s v="Shocksock Galaxy S4 Armband"/>
    <n v="17.52"/>
    <n v="2"/>
    <n v="-3.5"/>
  </r>
  <r>
    <d v="2017-06-08T00:00:00"/>
    <x v="3"/>
    <x v="5"/>
    <x v="3"/>
    <n v="6"/>
    <x v="251"/>
    <x v="12"/>
    <x v="2"/>
    <x v="9"/>
    <s v="Memorex Micro Travel Drive 16 GB"/>
    <n v="89.54"/>
    <n v="7"/>
    <n v="12.31"/>
  </r>
  <r>
    <d v="2017-06-08T00:00:00"/>
    <x v="3"/>
    <x v="5"/>
    <x v="3"/>
    <n v="6"/>
    <x v="251"/>
    <x v="12"/>
    <x v="0"/>
    <x v="2"/>
    <s v="Rogers Deluxe File Chest"/>
    <n v="35.17"/>
    <n v="2"/>
    <n v="-8.35"/>
  </r>
  <r>
    <d v="2017-06-08T00:00:00"/>
    <x v="3"/>
    <x v="5"/>
    <x v="3"/>
    <n v="6"/>
    <x v="251"/>
    <x v="12"/>
    <x v="0"/>
    <x v="3"/>
    <s v="GBC VeloBinder Electric Binding Machine"/>
    <n v="72.59"/>
    <n v="2"/>
    <n v="-48.39"/>
  </r>
  <r>
    <d v="2017-06-09T00:00:00"/>
    <x v="3"/>
    <x v="5"/>
    <x v="3"/>
    <n v="6"/>
    <x v="690"/>
    <x v="1"/>
    <x v="1"/>
    <x v="8"/>
    <s v="12-1/2 Diameter Round Wall Clock"/>
    <n v="23.98"/>
    <n v="3"/>
    <n v="-14.39"/>
  </r>
  <r>
    <d v="2017-06-09T00:00:00"/>
    <x v="3"/>
    <x v="5"/>
    <x v="3"/>
    <n v="6"/>
    <x v="690"/>
    <x v="1"/>
    <x v="1"/>
    <x v="13"/>
    <s v="Chromcraft Bull-Nose Wood Round Conference Table Top, Wood Base"/>
    <n v="108.93"/>
    <n v="1"/>
    <n v="-71.89"/>
  </r>
  <r>
    <d v="2017-06-09T00:00:00"/>
    <x v="3"/>
    <x v="5"/>
    <x v="3"/>
    <n v="6"/>
    <x v="690"/>
    <x v="1"/>
    <x v="0"/>
    <x v="0"/>
    <s v="Adams Telephone Message Book W/Dividers/Space For Phone Numbers, 5 1/4&quot;X8 1/2&quot;, 200/Messages"/>
    <n v="36.35"/>
    <n v="8"/>
    <n v="11.36"/>
  </r>
  <r>
    <d v="2017-06-09T00:00:00"/>
    <x v="3"/>
    <x v="5"/>
    <x v="3"/>
    <n v="6"/>
    <x v="479"/>
    <x v="0"/>
    <x v="0"/>
    <x v="2"/>
    <s v="Standard Rollaway File with Lock"/>
    <n v="720.76"/>
    <n v="5"/>
    <n v="54.06"/>
  </r>
  <r>
    <d v="2017-06-09T00:00:00"/>
    <x v="3"/>
    <x v="5"/>
    <x v="3"/>
    <n v="6"/>
    <x v="643"/>
    <x v="6"/>
    <x v="0"/>
    <x v="0"/>
    <s v="Easy-staple paper"/>
    <n v="49.12"/>
    <n v="4"/>
    <n v="23.09"/>
  </r>
  <r>
    <d v="2017-06-10T00:00:00"/>
    <x v="3"/>
    <x v="5"/>
    <x v="3"/>
    <n v="6"/>
    <x v="428"/>
    <x v="3"/>
    <x v="0"/>
    <x v="1"/>
    <s v="Alphabetical Labels for Top Tab Filing"/>
    <n v="29.6"/>
    <n v="2"/>
    <n v="14.8"/>
  </r>
  <r>
    <d v="2017-06-10T00:00:00"/>
    <x v="3"/>
    <x v="5"/>
    <x v="3"/>
    <n v="6"/>
    <x v="428"/>
    <x v="3"/>
    <x v="1"/>
    <x v="11"/>
    <s v="O'Sullivan Living Dimensions 2-Shelf Bookcases"/>
    <n v="514.16999999999996"/>
    <n v="5"/>
    <n v="-30.25"/>
  </r>
  <r>
    <d v="2017-06-10T00:00:00"/>
    <x v="3"/>
    <x v="5"/>
    <x v="3"/>
    <n v="6"/>
    <x v="428"/>
    <x v="3"/>
    <x v="2"/>
    <x v="6"/>
    <s v="iHome FM Clock Radio with Lightning Dock"/>
    <n v="279.95999999999998"/>
    <n v="5"/>
    <n v="17.5"/>
  </r>
  <r>
    <d v="2017-06-10T00:00:00"/>
    <x v="3"/>
    <x v="5"/>
    <x v="3"/>
    <n v="6"/>
    <x v="573"/>
    <x v="14"/>
    <x v="2"/>
    <x v="9"/>
    <s v="ImationÂ 16GB Mini TravelDrive USB 2.0Â Flash Drive"/>
    <n v="132.52000000000001"/>
    <n v="4"/>
    <n v="54.33"/>
  </r>
  <r>
    <d v="2017-06-10T00:00:00"/>
    <x v="3"/>
    <x v="5"/>
    <x v="3"/>
    <n v="6"/>
    <x v="346"/>
    <x v="3"/>
    <x v="0"/>
    <x v="4"/>
    <s v="Newell 351"/>
    <n v="16.399999999999999"/>
    <n v="5"/>
    <n v="4.76"/>
  </r>
  <r>
    <d v="2017-06-10T00:00:00"/>
    <x v="3"/>
    <x v="5"/>
    <x v="3"/>
    <n v="6"/>
    <x v="319"/>
    <x v="2"/>
    <x v="0"/>
    <x v="0"/>
    <s v="REDIFORM Incoming/Outgoing Call Register, 11&quot; X 8 1/2&quot;, 100 Messages"/>
    <n v="40.03"/>
    <n v="6"/>
    <n v="15.01"/>
  </r>
  <r>
    <d v="2017-06-10T00:00:00"/>
    <x v="3"/>
    <x v="5"/>
    <x v="3"/>
    <n v="6"/>
    <x v="37"/>
    <x v="16"/>
    <x v="0"/>
    <x v="2"/>
    <s v="24 Capacity Maxi Data Binder Racks, Pearl"/>
    <n v="1347.52"/>
    <n v="8"/>
    <n v="84.22"/>
  </r>
  <r>
    <d v="2017-06-10T00:00:00"/>
    <x v="3"/>
    <x v="5"/>
    <x v="3"/>
    <n v="6"/>
    <x v="49"/>
    <x v="20"/>
    <x v="0"/>
    <x v="4"/>
    <s v="Prang Dustless Chalk Sticks"/>
    <n v="8.4"/>
    <n v="5"/>
    <n v="4.2"/>
  </r>
  <r>
    <d v="2017-06-10T00:00:00"/>
    <x v="3"/>
    <x v="5"/>
    <x v="3"/>
    <n v="6"/>
    <x v="649"/>
    <x v="22"/>
    <x v="2"/>
    <x v="6"/>
    <s v="Logitech B530 USBÂ HeadsetÂ -Â headsetÂ - Full size, Binaural"/>
    <n v="88.78"/>
    <n v="3"/>
    <n v="7.77"/>
  </r>
  <r>
    <d v="2017-06-10T00:00:00"/>
    <x v="3"/>
    <x v="5"/>
    <x v="3"/>
    <n v="6"/>
    <x v="649"/>
    <x v="22"/>
    <x v="0"/>
    <x v="1"/>
    <s v="Avery 512"/>
    <n v="11.56"/>
    <n v="4"/>
    <n v="5.43"/>
  </r>
  <r>
    <d v="2017-06-10T00:00:00"/>
    <x v="3"/>
    <x v="5"/>
    <x v="3"/>
    <n v="6"/>
    <x v="649"/>
    <x v="22"/>
    <x v="0"/>
    <x v="2"/>
    <s v="Personal File Boxes with Fold-Down Carry Handle"/>
    <n v="15.58"/>
    <n v="1"/>
    <n v="3.9"/>
  </r>
  <r>
    <d v="2017-06-10T00:00:00"/>
    <x v="3"/>
    <x v="5"/>
    <x v="3"/>
    <n v="6"/>
    <x v="434"/>
    <x v="3"/>
    <x v="0"/>
    <x v="4"/>
    <s v="Sanford EarthWrite Recycled Pencils, Medium Soft, #2"/>
    <n v="14.7"/>
    <n v="7"/>
    <n v="4.12"/>
  </r>
  <r>
    <d v="2017-06-10T00:00:00"/>
    <x v="3"/>
    <x v="5"/>
    <x v="3"/>
    <n v="6"/>
    <x v="22"/>
    <x v="20"/>
    <x v="0"/>
    <x v="7"/>
    <s v="Plymouth Boxed Rubber Bands by Plymouth"/>
    <n v="14.13"/>
    <n v="3"/>
    <n v="0.71"/>
  </r>
  <r>
    <d v="2017-06-11T00:00:00"/>
    <x v="3"/>
    <x v="5"/>
    <x v="3"/>
    <n v="6"/>
    <x v="265"/>
    <x v="3"/>
    <x v="0"/>
    <x v="0"/>
    <s v="White Dual Perf Computer Printout Paper, 2700 Sheets, 1 Part, Heavyweight, 20 lbs., 14 7/8 x 11"/>
    <n v="122.97"/>
    <n v="3"/>
    <n v="60.26"/>
  </r>
  <r>
    <d v="2017-06-11T00:00:00"/>
    <x v="3"/>
    <x v="5"/>
    <x v="3"/>
    <n v="6"/>
    <x v="288"/>
    <x v="12"/>
    <x v="1"/>
    <x v="5"/>
    <s v="Global Leather Executive Chair"/>
    <n v="280.79000000000002"/>
    <n v="1"/>
    <n v="35.1"/>
  </r>
  <r>
    <d v="2017-06-11T00:00:00"/>
    <x v="3"/>
    <x v="5"/>
    <x v="3"/>
    <n v="6"/>
    <x v="288"/>
    <x v="12"/>
    <x v="0"/>
    <x v="2"/>
    <s v="Sortfiler Multipurpose Personal File Organizer, Black"/>
    <n v="68.45"/>
    <n v="4"/>
    <n v="7.7"/>
  </r>
  <r>
    <d v="2017-06-11T00:00:00"/>
    <x v="3"/>
    <x v="5"/>
    <x v="3"/>
    <n v="6"/>
    <x v="288"/>
    <x v="12"/>
    <x v="0"/>
    <x v="4"/>
    <s v="Boston 16801 Nautilus Battery Pencil Sharpener"/>
    <n v="88.04"/>
    <n v="5"/>
    <n v="6.6"/>
  </r>
  <r>
    <d v="2017-06-11T00:00:00"/>
    <x v="3"/>
    <x v="5"/>
    <x v="3"/>
    <n v="6"/>
    <x v="288"/>
    <x v="12"/>
    <x v="0"/>
    <x v="4"/>
    <s v="Newell 319"/>
    <n v="15.87"/>
    <n v="1"/>
    <n v="1.98"/>
  </r>
  <r>
    <d v="2017-06-11T00:00:00"/>
    <x v="3"/>
    <x v="5"/>
    <x v="3"/>
    <n v="6"/>
    <x v="288"/>
    <x v="12"/>
    <x v="0"/>
    <x v="2"/>
    <s v="Fellowes Officeware Wire Shelving"/>
    <n v="215.59"/>
    <n v="3"/>
    <n v="-48.51"/>
  </r>
  <r>
    <d v="2017-06-11T00:00:00"/>
    <x v="3"/>
    <x v="5"/>
    <x v="3"/>
    <n v="6"/>
    <x v="61"/>
    <x v="33"/>
    <x v="0"/>
    <x v="4"/>
    <s v="OIC #2 Pencils, Medium Soft"/>
    <n v="3.76"/>
    <n v="2"/>
    <n v="1.0900000000000001"/>
  </r>
  <r>
    <d v="2017-06-11T00:00:00"/>
    <x v="3"/>
    <x v="5"/>
    <x v="3"/>
    <n v="6"/>
    <x v="23"/>
    <x v="22"/>
    <x v="0"/>
    <x v="0"/>
    <s v="Xerox 1939"/>
    <n v="37.94"/>
    <n v="2"/>
    <n v="18.21"/>
  </r>
  <r>
    <d v="2017-06-11T00:00:00"/>
    <x v="3"/>
    <x v="5"/>
    <x v="3"/>
    <n v="6"/>
    <x v="23"/>
    <x v="22"/>
    <x v="0"/>
    <x v="3"/>
    <s v="Acco Pressboard Covers with Storage Hooks, 14 7/8&quot; x 11&quot;, Dark Blue"/>
    <n v="18.29"/>
    <n v="6"/>
    <n v="6.63"/>
  </r>
  <r>
    <d v="2017-06-11T00:00:00"/>
    <x v="3"/>
    <x v="5"/>
    <x v="3"/>
    <n v="6"/>
    <x v="23"/>
    <x v="22"/>
    <x v="2"/>
    <x v="15"/>
    <s v="Cisco Desktop Collaboration Experience DX650 IP Video Phone"/>
    <n v="385.8"/>
    <n v="5"/>
    <n v="130.21"/>
  </r>
  <r>
    <d v="2017-06-11T00:00:00"/>
    <x v="3"/>
    <x v="5"/>
    <x v="3"/>
    <n v="6"/>
    <x v="23"/>
    <x v="22"/>
    <x v="0"/>
    <x v="2"/>
    <s v="Belkin 19&quot; Vented Equipment Shelf, Black"/>
    <n v="102.96"/>
    <n v="2"/>
    <n v="1.03"/>
  </r>
  <r>
    <d v="2017-06-11T00:00:00"/>
    <x v="3"/>
    <x v="5"/>
    <x v="3"/>
    <n v="6"/>
    <x v="23"/>
    <x v="22"/>
    <x v="1"/>
    <x v="11"/>
    <s v="O'Sullivan 3-Shelf Heavy-Duty Bookcases"/>
    <n v="174.42"/>
    <n v="3"/>
    <n v="41.86"/>
  </r>
  <r>
    <d v="2017-06-11T00:00:00"/>
    <x v="3"/>
    <x v="5"/>
    <x v="3"/>
    <n v="6"/>
    <x v="368"/>
    <x v="3"/>
    <x v="0"/>
    <x v="12"/>
    <s v="Kensington 6 Outlet Guardian Standard Surge Protector"/>
    <n v="61.44"/>
    <n v="3"/>
    <n v="16.59"/>
  </r>
  <r>
    <d v="2017-06-11T00:00:00"/>
    <x v="3"/>
    <x v="5"/>
    <x v="3"/>
    <n v="6"/>
    <x v="456"/>
    <x v="25"/>
    <x v="0"/>
    <x v="3"/>
    <s v="Acco Pressboard Covers with Storage Hooks, 14 7/8&quot; x 11&quot;, Executive Red"/>
    <n v="4.57"/>
    <n v="4"/>
    <n v="-3.81"/>
  </r>
  <r>
    <d v="2017-06-12T00:00:00"/>
    <x v="3"/>
    <x v="5"/>
    <x v="3"/>
    <n v="6"/>
    <x v="5"/>
    <x v="4"/>
    <x v="0"/>
    <x v="3"/>
    <s v="Ibico Plastic Spiral Binding Combs"/>
    <n v="91.2"/>
    <n v="3"/>
    <n v="41.95"/>
  </r>
  <r>
    <d v="2017-06-12T00:00:00"/>
    <x v="3"/>
    <x v="5"/>
    <x v="3"/>
    <n v="6"/>
    <x v="5"/>
    <x v="4"/>
    <x v="1"/>
    <x v="13"/>
    <s v="Iceberg OfficeWorks 42&quot; Round Tables"/>
    <n v="452.94"/>
    <n v="3"/>
    <n v="67.94"/>
  </r>
  <r>
    <d v="2017-06-12T00:00:00"/>
    <x v="3"/>
    <x v="5"/>
    <x v="3"/>
    <n v="6"/>
    <x v="242"/>
    <x v="20"/>
    <x v="0"/>
    <x v="0"/>
    <s v="TOPS Voice Message Log Book, Flash Format"/>
    <n v="19.04"/>
    <n v="4"/>
    <n v="9.33"/>
  </r>
  <r>
    <d v="2017-06-12T00:00:00"/>
    <x v="3"/>
    <x v="5"/>
    <x v="3"/>
    <n v="6"/>
    <x v="242"/>
    <x v="20"/>
    <x v="0"/>
    <x v="3"/>
    <s v="Angle-D Ring Binders"/>
    <n v="13.13"/>
    <n v="3"/>
    <n v="4.2699999999999996"/>
  </r>
  <r>
    <d v="2017-06-12T00:00:00"/>
    <x v="3"/>
    <x v="5"/>
    <x v="3"/>
    <n v="6"/>
    <x v="242"/>
    <x v="20"/>
    <x v="0"/>
    <x v="4"/>
    <s v="Boston 1730 StandUp Electric Pencil Sharpener"/>
    <n v="64.14"/>
    <n v="3"/>
    <n v="16.68"/>
  </r>
  <r>
    <d v="2017-06-12T00:00:00"/>
    <x v="3"/>
    <x v="5"/>
    <x v="3"/>
    <n v="6"/>
    <x v="242"/>
    <x v="20"/>
    <x v="1"/>
    <x v="5"/>
    <s v="Safco Contoured Stacking Chairs"/>
    <n v="858.24"/>
    <n v="4"/>
    <n v="143.04"/>
  </r>
  <r>
    <d v="2017-06-12T00:00:00"/>
    <x v="3"/>
    <x v="5"/>
    <x v="3"/>
    <n v="6"/>
    <x v="164"/>
    <x v="16"/>
    <x v="1"/>
    <x v="8"/>
    <s v="Dana Swing-Arm Lamps"/>
    <n v="17.09"/>
    <n v="2"/>
    <n v="1.07"/>
  </r>
  <r>
    <d v="2017-06-12T00:00:00"/>
    <x v="3"/>
    <x v="5"/>
    <x v="3"/>
    <n v="6"/>
    <x v="459"/>
    <x v="10"/>
    <x v="2"/>
    <x v="9"/>
    <s v="Microsoft Sculpt Comfort Mouse"/>
    <n v="63.92"/>
    <n v="2"/>
    <n v="19.18"/>
  </r>
  <r>
    <d v="2017-06-12T00:00:00"/>
    <x v="3"/>
    <x v="5"/>
    <x v="3"/>
    <n v="6"/>
    <x v="417"/>
    <x v="22"/>
    <x v="2"/>
    <x v="6"/>
    <s v="OtterBox Defender Series Case - Samsung Galaxy S4"/>
    <n v="71.98"/>
    <n v="3"/>
    <n v="9"/>
  </r>
  <r>
    <d v="2017-06-12T00:00:00"/>
    <x v="3"/>
    <x v="5"/>
    <x v="3"/>
    <n v="6"/>
    <x v="417"/>
    <x v="22"/>
    <x v="0"/>
    <x v="0"/>
    <s v="Xerox 203"/>
    <n v="19.440000000000001"/>
    <n v="3"/>
    <n v="9.33"/>
  </r>
  <r>
    <d v="2017-06-12T00:00:00"/>
    <x v="3"/>
    <x v="5"/>
    <x v="3"/>
    <n v="6"/>
    <x v="350"/>
    <x v="1"/>
    <x v="1"/>
    <x v="8"/>
    <s v="Eldon Expressions Wood Desk Accessories, Oak"/>
    <n v="8.86"/>
    <n v="3"/>
    <n v="-6.86"/>
  </r>
  <r>
    <d v="2017-06-13T00:00:00"/>
    <x v="3"/>
    <x v="5"/>
    <x v="3"/>
    <n v="6"/>
    <x v="26"/>
    <x v="1"/>
    <x v="0"/>
    <x v="2"/>
    <s v="Belkin 19&quot; Vented Equipment Shelf, Black"/>
    <n v="164.74"/>
    <n v="4"/>
    <n v="-39.119999999999997"/>
  </r>
  <r>
    <d v="2017-06-13T00:00:00"/>
    <x v="3"/>
    <x v="5"/>
    <x v="3"/>
    <n v="6"/>
    <x v="26"/>
    <x v="1"/>
    <x v="1"/>
    <x v="5"/>
    <s v="Global Super Steno Chair"/>
    <n v="470.3"/>
    <n v="7"/>
    <n v="-87.34"/>
  </r>
  <r>
    <d v="2017-06-13T00:00:00"/>
    <x v="3"/>
    <x v="5"/>
    <x v="3"/>
    <n v="6"/>
    <x v="26"/>
    <x v="1"/>
    <x v="2"/>
    <x v="6"/>
    <s v="OtterBox Defender Series Case - Samsung Galaxy S4"/>
    <n v="47.98"/>
    <n v="2"/>
    <n v="6"/>
  </r>
  <r>
    <d v="2017-06-13T00:00:00"/>
    <x v="3"/>
    <x v="5"/>
    <x v="3"/>
    <n v="6"/>
    <x v="194"/>
    <x v="6"/>
    <x v="0"/>
    <x v="4"/>
    <s v="Boston 1799 Powerhouse Electric Pencil Sharpener"/>
    <n v="181.86"/>
    <n v="7"/>
    <n v="50.92"/>
  </r>
  <r>
    <d v="2017-06-13T00:00:00"/>
    <x v="3"/>
    <x v="5"/>
    <x v="3"/>
    <n v="6"/>
    <x v="581"/>
    <x v="22"/>
    <x v="1"/>
    <x v="5"/>
    <s v="Global Wood Trimmed Manager's Task Chair, Khaki"/>
    <n v="291.14"/>
    <n v="4"/>
    <n v="-25.47"/>
  </r>
  <r>
    <d v="2017-06-15T00:00:00"/>
    <x v="3"/>
    <x v="5"/>
    <x v="3"/>
    <n v="6"/>
    <x v="786"/>
    <x v="3"/>
    <x v="2"/>
    <x v="6"/>
    <s v="Anker 36W 4-Port USB Wall Charger Travel Power Adapter for iPhone 5s 5c 5"/>
    <n v="47.98"/>
    <n v="3"/>
    <n v="4.8"/>
  </r>
  <r>
    <d v="2017-06-15T00:00:00"/>
    <x v="3"/>
    <x v="5"/>
    <x v="3"/>
    <n v="6"/>
    <x v="210"/>
    <x v="1"/>
    <x v="0"/>
    <x v="4"/>
    <s v="Newell 331"/>
    <n v="19.559999999999999"/>
    <n v="5"/>
    <n v="1.71"/>
  </r>
  <r>
    <d v="2017-06-15T00:00:00"/>
    <x v="3"/>
    <x v="5"/>
    <x v="3"/>
    <n v="6"/>
    <x v="723"/>
    <x v="3"/>
    <x v="0"/>
    <x v="4"/>
    <s v="Dixon Prang Watercolor Pencils, 10-Color Set with Brush"/>
    <n v="4.26"/>
    <n v="1"/>
    <n v="1.75"/>
  </r>
  <r>
    <d v="2017-06-15T00:00:00"/>
    <x v="3"/>
    <x v="5"/>
    <x v="3"/>
    <n v="6"/>
    <x v="222"/>
    <x v="28"/>
    <x v="0"/>
    <x v="1"/>
    <s v="Avery 490"/>
    <n v="44.4"/>
    <n v="3"/>
    <n v="22.2"/>
  </r>
  <r>
    <d v="2017-06-15T00:00:00"/>
    <x v="3"/>
    <x v="5"/>
    <x v="3"/>
    <n v="6"/>
    <x v="222"/>
    <x v="28"/>
    <x v="0"/>
    <x v="2"/>
    <s v="Tenex Personal Self-Stacking Standard File Box, Black/Gray"/>
    <n v="84.55"/>
    <n v="5"/>
    <n v="22.83"/>
  </r>
  <r>
    <d v="2017-06-15T00:00:00"/>
    <x v="3"/>
    <x v="5"/>
    <x v="3"/>
    <n v="6"/>
    <x v="222"/>
    <x v="28"/>
    <x v="0"/>
    <x v="0"/>
    <s v="Xerox 1992"/>
    <n v="17.940000000000001"/>
    <n v="3"/>
    <n v="8.7899999999999991"/>
  </r>
  <r>
    <d v="2017-06-15T00:00:00"/>
    <x v="3"/>
    <x v="5"/>
    <x v="3"/>
    <n v="6"/>
    <x v="94"/>
    <x v="3"/>
    <x v="2"/>
    <x v="6"/>
    <s v="Panasonic KX T7736-B Digital phone"/>
    <n v="119.96"/>
    <n v="1"/>
    <n v="7.5"/>
  </r>
  <r>
    <d v="2017-06-15T00:00:00"/>
    <x v="3"/>
    <x v="5"/>
    <x v="3"/>
    <n v="6"/>
    <x v="93"/>
    <x v="15"/>
    <x v="2"/>
    <x v="6"/>
    <s v="HTC One"/>
    <n v="239.98"/>
    <n v="3"/>
    <n v="27"/>
  </r>
  <r>
    <d v="2017-06-15T00:00:00"/>
    <x v="3"/>
    <x v="5"/>
    <x v="3"/>
    <n v="6"/>
    <x v="93"/>
    <x v="15"/>
    <x v="1"/>
    <x v="8"/>
    <s v="Staple-based wall hangings"/>
    <n v="31.17"/>
    <n v="4"/>
    <n v="9.35"/>
  </r>
  <r>
    <d v="2017-06-15T00:00:00"/>
    <x v="3"/>
    <x v="5"/>
    <x v="3"/>
    <n v="6"/>
    <x v="93"/>
    <x v="15"/>
    <x v="1"/>
    <x v="13"/>
    <s v="Barricks 18&quot; x 48&quot; Non-Folding Utility Table with Bottom Storage Shelf"/>
    <n v="120.96"/>
    <n v="2"/>
    <n v="-28.22"/>
  </r>
  <r>
    <d v="2017-06-15T00:00:00"/>
    <x v="3"/>
    <x v="5"/>
    <x v="3"/>
    <n v="6"/>
    <x v="93"/>
    <x v="15"/>
    <x v="2"/>
    <x v="6"/>
    <s v="Samsung Galaxy S III - 16GB - pebble blue (T-Mobile)"/>
    <n v="2239.94"/>
    <n v="8"/>
    <n v="223.99"/>
  </r>
  <r>
    <d v="2017-06-15T00:00:00"/>
    <x v="3"/>
    <x v="5"/>
    <x v="3"/>
    <n v="6"/>
    <x v="93"/>
    <x v="15"/>
    <x v="0"/>
    <x v="12"/>
    <s v="Staple holder"/>
    <n v="76.61"/>
    <n v="8"/>
    <n v="6.7"/>
  </r>
  <r>
    <d v="2017-06-15T00:00:00"/>
    <x v="3"/>
    <x v="5"/>
    <x v="3"/>
    <n v="6"/>
    <x v="93"/>
    <x v="15"/>
    <x v="0"/>
    <x v="2"/>
    <s v="Hot File 7-Pocket, Floor Stand"/>
    <n v="142.78"/>
    <n v="1"/>
    <n v="17.850000000000001"/>
  </r>
  <r>
    <d v="2017-06-15T00:00:00"/>
    <x v="3"/>
    <x v="5"/>
    <x v="3"/>
    <n v="6"/>
    <x v="93"/>
    <x v="15"/>
    <x v="0"/>
    <x v="0"/>
    <s v="Xerox 1955"/>
    <n v="91.36"/>
    <n v="5"/>
    <n v="29.69"/>
  </r>
  <r>
    <d v="2017-06-15T00:00:00"/>
    <x v="3"/>
    <x v="5"/>
    <x v="3"/>
    <n v="6"/>
    <x v="364"/>
    <x v="25"/>
    <x v="1"/>
    <x v="5"/>
    <s v="Global Executive Mid-Back Manager's Chair"/>
    <n v="698.35"/>
    <n v="3"/>
    <n v="52.38"/>
  </r>
  <r>
    <d v="2017-06-15T00:00:00"/>
    <x v="3"/>
    <x v="5"/>
    <x v="3"/>
    <n v="6"/>
    <x v="364"/>
    <x v="25"/>
    <x v="1"/>
    <x v="11"/>
    <s v="O'Sullivan 2-Shelf Heavy-Duty Bookcases"/>
    <n v="77.73"/>
    <n v="2"/>
    <n v="-3.89"/>
  </r>
  <r>
    <d v="2017-06-16T00:00:00"/>
    <x v="3"/>
    <x v="5"/>
    <x v="3"/>
    <n v="6"/>
    <x v="595"/>
    <x v="25"/>
    <x v="0"/>
    <x v="4"/>
    <s v="Quartet Omega Colored Chalk, 12/Pack"/>
    <n v="14.02"/>
    <n v="3"/>
    <n v="4.7300000000000004"/>
  </r>
  <r>
    <d v="2017-06-16T00:00:00"/>
    <x v="3"/>
    <x v="5"/>
    <x v="3"/>
    <n v="6"/>
    <x v="264"/>
    <x v="5"/>
    <x v="1"/>
    <x v="5"/>
    <s v="Global Airflow Leather Mesh Back Chair, Black"/>
    <n v="301.95999999999998"/>
    <n v="2"/>
    <n v="90.59"/>
  </r>
  <r>
    <d v="2017-06-16T00:00:00"/>
    <x v="3"/>
    <x v="5"/>
    <x v="3"/>
    <n v="6"/>
    <x v="264"/>
    <x v="5"/>
    <x v="0"/>
    <x v="12"/>
    <s v="Fellowes Smart Surge Ten-Outlet Protector, Platinum"/>
    <n v="180.66"/>
    <n v="3"/>
    <n v="50.58"/>
  </r>
  <r>
    <d v="2017-06-16T00:00:00"/>
    <x v="3"/>
    <x v="5"/>
    <x v="3"/>
    <n v="6"/>
    <x v="264"/>
    <x v="5"/>
    <x v="2"/>
    <x v="6"/>
    <s v="Pyle PMP37LED"/>
    <n v="191.98"/>
    <n v="2"/>
    <n v="51.83"/>
  </r>
  <r>
    <d v="2017-06-16T00:00:00"/>
    <x v="3"/>
    <x v="5"/>
    <x v="3"/>
    <n v="6"/>
    <x v="264"/>
    <x v="5"/>
    <x v="2"/>
    <x v="6"/>
    <s v="Clarity 53712"/>
    <n v="65.989999999999995"/>
    <n v="1"/>
    <n v="17.16"/>
  </r>
  <r>
    <d v="2017-06-16T00:00:00"/>
    <x v="3"/>
    <x v="5"/>
    <x v="3"/>
    <n v="6"/>
    <x v="350"/>
    <x v="3"/>
    <x v="1"/>
    <x v="5"/>
    <s v="Hon Multipurpose Stacking Arm Chairs"/>
    <n v="1212.96"/>
    <n v="7"/>
    <n v="90.97"/>
  </r>
  <r>
    <d v="2017-06-16T00:00:00"/>
    <x v="3"/>
    <x v="5"/>
    <x v="3"/>
    <n v="6"/>
    <x v="350"/>
    <x v="3"/>
    <x v="0"/>
    <x v="0"/>
    <s v="Wirebound Message Books, Four 2 3/4&quot; x 5&quot; Forms per Page, 600 Sets per Book"/>
    <n v="18.54"/>
    <n v="2"/>
    <n v="8.7100000000000009"/>
  </r>
  <r>
    <d v="2017-06-16T00:00:00"/>
    <x v="3"/>
    <x v="5"/>
    <x v="3"/>
    <n v="6"/>
    <x v="314"/>
    <x v="31"/>
    <x v="0"/>
    <x v="14"/>
    <s v="Acme Elite Stainless Steel Scissors"/>
    <n v="16.68"/>
    <n v="2"/>
    <n v="4.34"/>
  </r>
  <r>
    <d v="2017-06-16T00:00:00"/>
    <x v="3"/>
    <x v="5"/>
    <x v="3"/>
    <n v="6"/>
    <x v="314"/>
    <x v="31"/>
    <x v="0"/>
    <x v="0"/>
    <s v="Xerox 215"/>
    <n v="19.440000000000001"/>
    <n v="3"/>
    <n v="9.33"/>
  </r>
  <r>
    <d v="2017-06-16T00:00:00"/>
    <x v="3"/>
    <x v="5"/>
    <x v="3"/>
    <n v="6"/>
    <x v="314"/>
    <x v="31"/>
    <x v="0"/>
    <x v="0"/>
    <s v="Xerox 1885"/>
    <n v="192.16"/>
    <n v="4"/>
    <n v="92.24"/>
  </r>
  <r>
    <d v="2017-06-16T00:00:00"/>
    <x v="3"/>
    <x v="5"/>
    <x v="3"/>
    <n v="6"/>
    <x v="521"/>
    <x v="1"/>
    <x v="0"/>
    <x v="3"/>
    <s v="Storex DuraTech Recycled Plastic Frosted Binders"/>
    <n v="5.94"/>
    <n v="7"/>
    <n v="-8.9"/>
  </r>
  <r>
    <d v="2017-06-16T00:00:00"/>
    <x v="3"/>
    <x v="5"/>
    <x v="3"/>
    <n v="6"/>
    <x v="349"/>
    <x v="10"/>
    <x v="2"/>
    <x v="9"/>
    <s v="Logitech Wireless Performance Mouse MX for PC and Mac"/>
    <n v="479.95"/>
    <n v="6"/>
    <n v="107.99"/>
  </r>
  <r>
    <d v="2017-06-16T00:00:00"/>
    <x v="3"/>
    <x v="5"/>
    <x v="3"/>
    <n v="6"/>
    <x v="349"/>
    <x v="10"/>
    <x v="0"/>
    <x v="4"/>
    <s v="Newell 330"/>
    <n v="23.92"/>
    <n v="5"/>
    <n v="1.79"/>
  </r>
  <r>
    <d v="2017-06-17T00:00:00"/>
    <x v="3"/>
    <x v="5"/>
    <x v="3"/>
    <n v="6"/>
    <x v="375"/>
    <x v="3"/>
    <x v="0"/>
    <x v="3"/>
    <s v="Trimflex Flexible Post Binders"/>
    <n v="51.31"/>
    <n v="3"/>
    <n v="17.96"/>
  </r>
  <r>
    <d v="2017-06-17T00:00:00"/>
    <x v="3"/>
    <x v="5"/>
    <x v="3"/>
    <n v="6"/>
    <x v="413"/>
    <x v="22"/>
    <x v="1"/>
    <x v="8"/>
    <s v="Howard Miller 13-3/4&quot; Diameter Brushed Chrome Round Wall Clock"/>
    <n v="155.25"/>
    <n v="3"/>
    <n v="46.58"/>
  </r>
  <r>
    <d v="2017-06-17T00:00:00"/>
    <x v="3"/>
    <x v="5"/>
    <x v="3"/>
    <n v="6"/>
    <x v="413"/>
    <x v="22"/>
    <x v="0"/>
    <x v="2"/>
    <s v="Project Tote Personal File"/>
    <n v="14.03"/>
    <n v="1"/>
    <n v="4.07"/>
  </r>
  <r>
    <d v="2017-06-17T00:00:00"/>
    <x v="3"/>
    <x v="5"/>
    <x v="3"/>
    <n v="6"/>
    <x v="465"/>
    <x v="1"/>
    <x v="0"/>
    <x v="0"/>
    <s v="Rediform Wirebound &quot;Phone Memo&quot; Message Book, 11 x 5-3/4"/>
    <n v="12.22"/>
    <n v="2"/>
    <n v="4.43"/>
  </r>
  <r>
    <d v="2017-06-17T00:00:00"/>
    <x v="3"/>
    <x v="5"/>
    <x v="3"/>
    <n v="6"/>
    <x v="465"/>
    <x v="1"/>
    <x v="0"/>
    <x v="3"/>
    <s v="Avery Durable Binders"/>
    <n v="2.2999999999999998"/>
    <n v="4"/>
    <n v="-3.57"/>
  </r>
  <r>
    <d v="2017-06-17T00:00:00"/>
    <x v="3"/>
    <x v="5"/>
    <x v="3"/>
    <n v="6"/>
    <x v="465"/>
    <x v="1"/>
    <x v="0"/>
    <x v="3"/>
    <s v="Fellowes Binding Cases"/>
    <n v="9.36"/>
    <n v="4"/>
    <n v="-16.38"/>
  </r>
  <r>
    <d v="2017-06-17T00:00:00"/>
    <x v="3"/>
    <x v="5"/>
    <x v="3"/>
    <n v="6"/>
    <x v="371"/>
    <x v="26"/>
    <x v="0"/>
    <x v="2"/>
    <s v="Carina Media Storage Towers in Natural &amp; Black"/>
    <n v="146.35"/>
    <n v="3"/>
    <n v="-32.93"/>
  </r>
  <r>
    <d v="2017-06-17T00:00:00"/>
    <x v="3"/>
    <x v="5"/>
    <x v="3"/>
    <n v="6"/>
    <x v="50"/>
    <x v="20"/>
    <x v="2"/>
    <x v="15"/>
    <s v="Hewlett-Packard Desktjet 6988DT Refurbished Printer"/>
    <n v="3404.5"/>
    <n v="5"/>
    <n v="1668.21"/>
  </r>
  <r>
    <d v="2017-06-17T00:00:00"/>
    <x v="3"/>
    <x v="5"/>
    <x v="3"/>
    <n v="6"/>
    <x v="50"/>
    <x v="20"/>
    <x v="2"/>
    <x v="9"/>
    <s v="Kingston Digital DataTraveler 64GB USB 2.0"/>
    <n v="101.34"/>
    <n v="3"/>
    <n v="8.11"/>
  </r>
  <r>
    <d v="2017-06-18T00:00:00"/>
    <x v="3"/>
    <x v="5"/>
    <x v="3"/>
    <n v="6"/>
    <x v="583"/>
    <x v="3"/>
    <x v="1"/>
    <x v="11"/>
    <s v="Bush Andora Bookcase, Maple/Graphite Gray Finish"/>
    <n v="917.92"/>
    <n v="9"/>
    <n v="75.59"/>
  </r>
  <r>
    <d v="2017-06-18T00:00:00"/>
    <x v="3"/>
    <x v="5"/>
    <x v="3"/>
    <n v="6"/>
    <x v="583"/>
    <x v="3"/>
    <x v="0"/>
    <x v="0"/>
    <s v="Xerox 1930"/>
    <n v="38.880000000000003"/>
    <n v="6"/>
    <n v="19.05"/>
  </r>
  <r>
    <d v="2017-06-18T00:00:00"/>
    <x v="3"/>
    <x v="5"/>
    <x v="3"/>
    <n v="6"/>
    <x v="646"/>
    <x v="0"/>
    <x v="0"/>
    <x v="0"/>
    <s v="Xerox 1925"/>
    <n v="74.349999999999994"/>
    <n v="3"/>
    <n v="23.24"/>
  </r>
  <r>
    <d v="2017-06-19T00:00:00"/>
    <x v="3"/>
    <x v="5"/>
    <x v="3"/>
    <n v="6"/>
    <x v="444"/>
    <x v="20"/>
    <x v="0"/>
    <x v="0"/>
    <s v="Xerox 1943"/>
    <n v="97.82"/>
    <n v="2"/>
    <n v="45.98"/>
  </r>
  <r>
    <d v="2017-06-19T00:00:00"/>
    <x v="3"/>
    <x v="5"/>
    <x v="3"/>
    <n v="6"/>
    <x v="444"/>
    <x v="20"/>
    <x v="2"/>
    <x v="9"/>
    <s v="Sony 16GB Class 10 Micro SDHC R40 Memory Card"/>
    <n v="103.12"/>
    <n v="8"/>
    <n v="10.31"/>
  </r>
  <r>
    <d v="2017-06-19T00:00:00"/>
    <x v="3"/>
    <x v="5"/>
    <x v="3"/>
    <n v="6"/>
    <x v="251"/>
    <x v="0"/>
    <x v="0"/>
    <x v="14"/>
    <s v="Fiskars Spring-Action Scissors"/>
    <n v="11.18"/>
    <n v="1"/>
    <n v="0.84"/>
  </r>
  <r>
    <d v="2017-06-19T00:00:00"/>
    <x v="3"/>
    <x v="5"/>
    <x v="3"/>
    <n v="6"/>
    <x v="251"/>
    <x v="0"/>
    <x v="0"/>
    <x v="2"/>
    <s v="Safco Industrial Wire Shelving"/>
    <n v="153.58000000000001"/>
    <n v="2"/>
    <n v="-32.64"/>
  </r>
  <r>
    <d v="2017-06-19T00:00:00"/>
    <x v="3"/>
    <x v="5"/>
    <x v="3"/>
    <n v="6"/>
    <x v="456"/>
    <x v="0"/>
    <x v="0"/>
    <x v="12"/>
    <s v="Holmes Visible Mist Ultrasonic Humidifier with 2.3-Gallon Output per Day, Replacement Filter"/>
    <n v="2.2599999999999998"/>
    <n v="1"/>
    <n v="-5.21"/>
  </r>
  <r>
    <d v="2017-06-19T00:00:00"/>
    <x v="3"/>
    <x v="5"/>
    <x v="3"/>
    <n v="6"/>
    <x v="456"/>
    <x v="0"/>
    <x v="0"/>
    <x v="12"/>
    <s v="Hoover Replacement Belt for Commercial Guardsman Heavy-Duty Upright Vacuum"/>
    <n v="0.44"/>
    <n v="1"/>
    <n v="-1.1100000000000001"/>
  </r>
  <r>
    <d v="2017-06-19T00:00:00"/>
    <x v="3"/>
    <x v="5"/>
    <x v="3"/>
    <n v="6"/>
    <x v="456"/>
    <x v="0"/>
    <x v="0"/>
    <x v="0"/>
    <s v="Xerox 1982"/>
    <n v="146.18"/>
    <n v="8"/>
    <n v="47.51"/>
  </r>
  <r>
    <d v="2017-06-19T00:00:00"/>
    <x v="3"/>
    <x v="5"/>
    <x v="3"/>
    <n v="6"/>
    <x v="121"/>
    <x v="10"/>
    <x v="1"/>
    <x v="5"/>
    <s v="Global Ergonomic Managers Chair"/>
    <n v="760.12"/>
    <n v="6"/>
    <n v="-43.44"/>
  </r>
  <r>
    <d v="2017-06-19T00:00:00"/>
    <x v="3"/>
    <x v="5"/>
    <x v="3"/>
    <n v="6"/>
    <x v="121"/>
    <x v="10"/>
    <x v="1"/>
    <x v="8"/>
    <s v="Contemporary Wood/Metal Frame"/>
    <n v="38.78"/>
    <n v="3"/>
    <n v="7.27"/>
  </r>
  <r>
    <d v="2017-06-19T00:00:00"/>
    <x v="3"/>
    <x v="5"/>
    <x v="3"/>
    <n v="6"/>
    <x v="121"/>
    <x v="10"/>
    <x v="2"/>
    <x v="9"/>
    <s v="Memorex 25GB 6X Branded Blu-Ray Recordable Disc, 15/Pack"/>
    <n v="122.33"/>
    <n v="9"/>
    <n v="1.53"/>
  </r>
  <r>
    <d v="2017-06-19T00:00:00"/>
    <x v="3"/>
    <x v="5"/>
    <x v="3"/>
    <n v="6"/>
    <x v="35"/>
    <x v="0"/>
    <x v="0"/>
    <x v="3"/>
    <s v="GBC Plasticlear Binding Covers"/>
    <n v="6.89"/>
    <n v="3"/>
    <n v="-11.02"/>
  </r>
  <r>
    <d v="2017-06-19T00:00:00"/>
    <x v="3"/>
    <x v="5"/>
    <x v="3"/>
    <n v="6"/>
    <x v="35"/>
    <x v="0"/>
    <x v="1"/>
    <x v="13"/>
    <s v="Chromcraft Bull-Nose Wood Round Conference Table Top, Wood Base"/>
    <n v="457.49"/>
    <n v="3"/>
    <n v="-84.96"/>
  </r>
  <r>
    <d v="2017-06-19T00:00:00"/>
    <x v="3"/>
    <x v="5"/>
    <x v="3"/>
    <n v="6"/>
    <x v="763"/>
    <x v="20"/>
    <x v="0"/>
    <x v="2"/>
    <s v="Space Solutions Commercial Steel Shelving"/>
    <n v="129.30000000000001"/>
    <n v="2"/>
    <n v="6.47"/>
  </r>
  <r>
    <d v="2017-06-19T00:00:00"/>
    <x v="3"/>
    <x v="5"/>
    <x v="3"/>
    <n v="6"/>
    <x v="763"/>
    <x v="20"/>
    <x v="0"/>
    <x v="3"/>
    <s v="Wilson Jones Turn Tabs Binder Tool for Ring Binders"/>
    <n v="11.57"/>
    <n v="3"/>
    <n v="3.76"/>
  </r>
  <r>
    <d v="2017-06-19T00:00:00"/>
    <x v="3"/>
    <x v="5"/>
    <x v="3"/>
    <n v="6"/>
    <x v="208"/>
    <x v="3"/>
    <x v="1"/>
    <x v="8"/>
    <s v="DAX Copper Panel Document Frame, 5 x 7 Size"/>
    <n v="50.32"/>
    <n v="4"/>
    <n v="21.13"/>
  </r>
  <r>
    <d v="2017-06-19T00:00:00"/>
    <x v="3"/>
    <x v="5"/>
    <x v="3"/>
    <n v="6"/>
    <x v="208"/>
    <x v="3"/>
    <x v="0"/>
    <x v="0"/>
    <s v="Xerox 1907"/>
    <n v="24.56"/>
    <n v="2"/>
    <n v="11.54"/>
  </r>
  <r>
    <d v="2017-06-20T00:00:00"/>
    <x v="3"/>
    <x v="5"/>
    <x v="3"/>
    <n v="6"/>
    <x v="546"/>
    <x v="23"/>
    <x v="2"/>
    <x v="9"/>
    <s v="Razer Kraken PRO Over Ear PC and Music Headset"/>
    <n v="239.97"/>
    <n v="3"/>
    <n v="71.989999999999995"/>
  </r>
  <r>
    <d v="2017-06-20T00:00:00"/>
    <x v="3"/>
    <x v="5"/>
    <x v="3"/>
    <n v="6"/>
    <x v="546"/>
    <x v="23"/>
    <x v="0"/>
    <x v="1"/>
    <s v="Avery 508"/>
    <n v="9.82"/>
    <n v="2"/>
    <n v="4.8099999999999996"/>
  </r>
  <r>
    <d v="2017-06-20T00:00:00"/>
    <x v="3"/>
    <x v="5"/>
    <x v="3"/>
    <n v="6"/>
    <x v="617"/>
    <x v="20"/>
    <x v="2"/>
    <x v="9"/>
    <s v="Anker Ultrathin Bluetooth Wireless Keyboard Aluminum Cover with Stand"/>
    <n v="149.94999999999999"/>
    <n v="5"/>
    <n v="15"/>
  </r>
  <r>
    <d v="2017-06-20T00:00:00"/>
    <x v="3"/>
    <x v="5"/>
    <x v="3"/>
    <n v="6"/>
    <x v="617"/>
    <x v="20"/>
    <x v="0"/>
    <x v="3"/>
    <s v="Acco D-Ring Binder w/DublLock"/>
    <n v="51.31"/>
    <n v="3"/>
    <n v="18.600000000000001"/>
  </r>
  <r>
    <d v="2017-06-20T00:00:00"/>
    <x v="3"/>
    <x v="5"/>
    <x v="3"/>
    <n v="6"/>
    <x v="43"/>
    <x v="10"/>
    <x v="0"/>
    <x v="0"/>
    <s v="Xerox 203"/>
    <n v="31.1"/>
    <n v="6"/>
    <n v="10.89"/>
  </r>
  <r>
    <d v="2017-06-20T00:00:00"/>
    <x v="3"/>
    <x v="5"/>
    <x v="3"/>
    <n v="6"/>
    <x v="43"/>
    <x v="10"/>
    <x v="0"/>
    <x v="4"/>
    <s v="Newell 35"/>
    <n v="5.25"/>
    <n v="2"/>
    <n v="0.59"/>
  </r>
  <r>
    <d v="2017-06-20T00:00:00"/>
    <x v="3"/>
    <x v="5"/>
    <x v="3"/>
    <n v="6"/>
    <x v="137"/>
    <x v="16"/>
    <x v="0"/>
    <x v="2"/>
    <s v="Plastic Stacking Crates &amp; Casters"/>
    <n v="4.46"/>
    <n v="1"/>
    <n v="0.33"/>
  </r>
  <r>
    <d v="2017-06-20T00:00:00"/>
    <x v="3"/>
    <x v="5"/>
    <x v="3"/>
    <n v="6"/>
    <x v="194"/>
    <x v="6"/>
    <x v="0"/>
    <x v="0"/>
    <s v="Xerox 230"/>
    <n v="32.4"/>
    <n v="5"/>
    <n v="15.55"/>
  </r>
  <r>
    <d v="2017-06-20T00:00:00"/>
    <x v="3"/>
    <x v="5"/>
    <x v="3"/>
    <n v="6"/>
    <x v="194"/>
    <x v="6"/>
    <x v="2"/>
    <x v="6"/>
    <s v="BlackBerry Q10"/>
    <n v="503.96"/>
    <n v="4"/>
    <n v="125.99"/>
  </r>
  <r>
    <d v="2017-06-21T00:00:00"/>
    <x v="3"/>
    <x v="5"/>
    <x v="3"/>
    <n v="6"/>
    <x v="83"/>
    <x v="10"/>
    <x v="1"/>
    <x v="8"/>
    <s v="Stacking Tray, Side-Loading, Legal, Smoke"/>
    <n v="17.920000000000002"/>
    <n v="5"/>
    <n v="2.46"/>
  </r>
  <r>
    <d v="2017-06-21T00:00:00"/>
    <x v="3"/>
    <x v="5"/>
    <x v="3"/>
    <n v="6"/>
    <x v="83"/>
    <x v="10"/>
    <x v="0"/>
    <x v="3"/>
    <s v="Deluxe Heavy-Duty Vinyl Round Ring Binder"/>
    <n v="41.26"/>
    <n v="6"/>
    <n v="-34.380000000000003"/>
  </r>
  <r>
    <d v="2017-06-21T00:00:00"/>
    <x v="3"/>
    <x v="5"/>
    <x v="3"/>
    <n v="6"/>
    <x v="469"/>
    <x v="48"/>
    <x v="0"/>
    <x v="3"/>
    <s v="Ibico Standard Transparent Covers"/>
    <n v="82.4"/>
    <n v="5"/>
    <n v="40.380000000000003"/>
  </r>
  <r>
    <d v="2017-06-21T00:00:00"/>
    <x v="3"/>
    <x v="5"/>
    <x v="3"/>
    <n v="6"/>
    <x v="469"/>
    <x v="48"/>
    <x v="0"/>
    <x v="3"/>
    <s v="Zipper Ring Binder Pockets"/>
    <n v="6.24"/>
    <n v="2"/>
    <n v="3.06"/>
  </r>
  <r>
    <d v="2017-06-21T00:00:00"/>
    <x v="3"/>
    <x v="5"/>
    <x v="3"/>
    <n v="6"/>
    <x v="469"/>
    <x v="48"/>
    <x v="0"/>
    <x v="0"/>
    <s v="Xerox 1908"/>
    <n v="447.84"/>
    <n v="8"/>
    <n v="219.44"/>
  </r>
  <r>
    <d v="2017-06-22T00:00:00"/>
    <x v="3"/>
    <x v="5"/>
    <x v="3"/>
    <n v="6"/>
    <x v="284"/>
    <x v="16"/>
    <x v="0"/>
    <x v="10"/>
    <s v="#10 White Business Envelopes,4 1/8 x 9 1/2"/>
    <n v="37.61"/>
    <n v="3"/>
    <n v="12.69"/>
  </r>
  <r>
    <d v="2017-06-22T00:00:00"/>
    <x v="3"/>
    <x v="5"/>
    <x v="3"/>
    <n v="6"/>
    <x v="485"/>
    <x v="2"/>
    <x v="0"/>
    <x v="3"/>
    <s v="GBC Plasticlear Binding Covers"/>
    <n v="10.33"/>
    <n v="3"/>
    <n v="-7.58"/>
  </r>
  <r>
    <d v="2017-06-22T00:00:00"/>
    <x v="3"/>
    <x v="5"/>
    <x v="3"/>
    <n v="6"/>
    <x v="485"/>
    <x v="2"/>
    <x v="0"/>
    <x v="3"/>
    <s v="Wilson Jones Century Plastic Molded Ring Binders"/>
    <n v="31.16"/>
    <n v="5"/>
    <n v="-23.89"/>
  </r>
  <r>
    <d v="2017-06-22T00:00:00"/>
    <x v="3"/>
    <x v="5"/>
    <x v="3"/>
    <n v="6"/>
    <x v="485"/>
    <x v="2"/>
    <x v="0"/>
    <x v="2"/>
    <s v="Plastic Stacking Crates &amp; Casters"/>
    <n v="8.93"/>
    <n v="2"/>
    <n v="0.67"/>
  </r>
  <r>
    <d v="2017-06-22T00:00:00"/>
    <x v="3"/>
    <x v="5"/>
    <x v="3"/>
    <n v="6"/>
    <x v="519"/>
    <x v="1"/>
    <x v="0"/>
    <x v="3"/>
    <s v="Wilson Jones Standard D-Ring Binders"/>
    <n v="3.04"/>
    <n v="3"/>
    <n v="-5.01"/>
  </r>
  <r>
    <d v="2017-06-22T00:00:00"/>
    <x v="3"/>
    <x v="5"/>
    <x v="3"/>
    <n v="6"/>
    <x v="81"/>
    <x v="14"/>
    <x v="1"/>
    <x v="5"/>
    <s v="Hon Deluxe Fabric Upholstered Stacking Chairs, Rounded Back"/>
    <n v="487.96"/>
    <n v="2"/>
    <n v="146.38999999999999"/>
  </r>
  <r>
    <d v="2017-06-24T00:00:00"/>
    <x v="3"/>
    <x v="5"/>
    <x v="3"/>
    <n v="6"/>
    <x v="337"/>
    <x v="10"/>
    <x v="0"/>
    <x v="0"/>
    <s v="Southworth 25% Cotton Linen-Finish Paper &amp; Envelopes"/>
    <n v="21.74"/>
    <n v="3"/>
    <n v="6.8"/>
  </r>
  <r>
    <d v="2017-06-24T00:00:00"/>
    <x v="3"/>
    <x v="5"/>
    <x v="3"/>
    <n v="6"/>
    <x v="740"/>
    <x v="3"/>
    <x v="0"/>
    <x v="4"/>
    <s v="Bulldog Vacuum Base Pencil Sharpener"/>
    <n v="95.92"/>
    <n v="8"/>
    <n v="25.9"/>
  </r>
  <r>
    <d v="2017-06-24T00:00:00"/>
    <x v="3"/>
    <x v="5"/>
    <x v="3"/>
    <n v="6"/>
    <x v="62"/>
    <x v="3"/>
    <x v="0"/>
    <x v="4"/>
    <s v="Boston Heavy-Duty Trimline Electric Pencil Sharpeners"/>
    <n v="385.6"/>
    <n v="8"/>
    <n v="111.82"/>
  </r>
  <r>
    <d v="2017-06-24T00:00:00"/>
    <x v="3"/>
    <x v="5"/>
    <x v="3"/>
    <n v="6"/>
    <x v="62"/>
    <x v="3"/>
    <x v="0"/>
    <x v="4"/>
    <s v="4009 Highlighters by Sanford"/>
    <n v="35.82"/>
    <n v="9"/>
    <n v="11.82"/>
  </r>
  <r>
    <d v="2017-06-24T00:00:00"/>
    <x v="3"/>
    <x v="5"/>
    <x v="3"/>
    <n v="6"/>
    <x v="208"/>
    <x v="20"/>
    <x v="1"/>
    <x v="8"/>
    <s v="Deflect-o RollaMat Studded, Beveled Mat for Medium Pile Carpeting"/>
    <n v="276.69"/>
    <n v="3"/>
    <n v="49.8"/>
  </r>
  <r>
    <d v="2017-06-24T00:00:00"/>
    <x v="3"/>
    <x v="5"/>
    <x v="3"/>
    <n v="6"/>
    <x v="208"/>
    <x v="20"/>
    <x v="1"/>
    <x v="5"/>
    <s v="Global Deluxe Office Fabric Chairs"/>
    <n v="172.76"/>
    <n v="2"/>
    <n v="32.630000000000003"/>
  </r>
  <r>
    <d v="2017-06-24T00:00:00"/>
    <x v="3"/>
    <x v="5"/>
    <x v="3"/>
    <n v="6"/>
    <x v="543"/>
    <x v="1"/>
    <x v="0"/>
    <x v="3"/>
    <s v="Ibico Hi-Tech Manual Binding System"/>
    <n v="182.99"/>
    <n v="3"/>
    <n v="-320.24"/>
  </r>
  <r>
    <d v="2017-06-24T00:00:00"/>
    <x v="3"/>
    <x v="5"/>
    <x v="3"/>
    <n v="6"/>
    <x v="543"/>
    <x v="1"/>
    <x v="0"/>
    <x v="0"/>
    <s v="Xerox 1971"/>
    <n v="10.27"/>
    <n v="3"/>
    <n v="3.21"/>
  </r>
  <r>
    <d v="2017-06-24T00:00:00"/>
    <x v="3"/>
    <x v="5"/>
    <x v="3"/>
    <n v="6"/>
    <x v="73"/>
    <x v="3"/>
    <x v="0"/>
    <x v="7"/>
    <s v="Acco Banker's Clasps, 5 3/4&quot;-Long"/>
    <n v="2.88"/>
    <n v="1"/>
    <n v="1.35"/>
  </r>
  <r>
    <d v="2017-06-24T00:00:00"/>
    <x v="3"/>
    <x v="5"/>
    <x v="3"/>
    <n v="6"/>
    <x v="256"/>
    <x v="43"/>
    <x v="0"/>
    <x v="3"/>
    <s v="GBC Prestige Therm-A-Bind Covers"/>
    <n v="102.93"/>
    <n v="3"/>
    <n v="48.38"/>
  </r>
  <r>
    <d v="2017-06-25T00:00:00"/>
    <x v="3"/>
    <x v="5"/>
    <x v="3"/>
    <n v="6"/>
    <x v="770"/>
    <x v="11"/>
    <x v="0"/>
    <x v="1"/>
    <s v="Alphabetical Labels for Top Tab Filing"/>
    <n v="71.040000000000006"/>
    <n v="6"/>
    <n v="26.64"/>
  </r>
  <r>
    <d v="2017-06-25T00:00:00"/>
    <x v="3"/>
    <x v="5"/>
    <x v="3"/>
    <n v="6"/>
    <x v="770"/>
    <x v="11"/>
    <x v="0"/>
    <x v="4"/>
    <s v="Eldon Spacemaker Box, Quick-Snap Lid, Clear"/>
    <n v="5.34"/>
    <n v="2"/>
    <n v="0.73"/>
  </r>
  <r>
    <d v="2017-06-25T00:00:00"/>
    <x v="3"/>
    <x v="5"/>
    <x v="3"/>
    <n v="6"/>
    <x v="770"/>
    <x v="11"/>
    <x v="0"/>
    <x v="7"/>
    <s v="Plymouth Boxed Rubber Bands by Plymouth"/>
    <n v="11.3"/>
    <n v="3"/>
    <n v="-2.12"/>
  </r>
  <r>
    <d v="2017-06-25T00:00:00"/>
    <x v="3"/>
    <x v="5"/>
    <x v="3"/>
    <n v="6"/>
    <x v="481"/>
    <x v="22"/>
    <x v="1"/>
    <x v="13"/>
    <s v="Chromcraft Bull-Nose Wood Round Conference Table Top, Wood Base"/>
    <n v="871.4"/>
    <n v="4"/>
    <n v="148.13999999999999"/>
  </r>
  <r>
    <d v="2017-06-25T00:00:00"/>
    <x v="3"/>
    <x v="5"/>
    <x v="3"/>
    <n v="6"/>
    <x v="667"/>
    <x v="1"/>
    <x v="2"/>
    <x v="6"/>
    <s v="Geemarc AmpliPOWER60"/>
    <n v="148.47999999999999"/>
    <n v="2"/>
    <n v="16.7"/>
  </r>
  <r>
    <d v="2017-06-25T00:00:00"/>
    <x v="3"/>
    <x v="5"/>
    <x v="3"/>
    <n v="6"/>
    <x v="417"/>
    <x v="20"/>
    <x v="1"/>
    <x v="11"/>
    <s v="DMI Eclipse Executive Suite Bookcases"/>
    <n v="400.78"/>
    <n v="1"/>
    <n v="-5.01"/>
  </r>
  <r>
    <d v="2017-06-26T00:00:00"/>
    <x v="3"/>
    <x v="5"/>
    <x v="3"/>
    <n v="6"/>
    <x v="635"/>
    <x v="3"/>
    <x v="0"/>
    <x v="2"/>
    <s v="Eldon Shelf Savers Cubes and Bins"/>
    <n v="83.76"/>
    <n v="12"/>
    <n v="1.68"/>
  </r>
  <r>
    <d v="2017-06-26T00:00:00"/>
    <x v="3"/>
    <x v="5"/>
    <x v="3"/>
    <n v="6"/>
    <x v="128"/>
    <x v="14"/>
    <x v="0"/>
    <x v="0"/>
    <s v="Ampad Poly Cover Wirebound Steno Book, 6&quot; x 9&quot; Assorted Colors, Gregg Ruled"/>
    <n v="4.54"/>
    <n v="1"/>
    <n v="2.04"/>
  </r>
  <r>
    <d v="2017-06-26T00:00:00"/>
    <x v="3"/>
    <x v="5"/>
    <x v="3"/>
    <n v="6"/>
    <x v="128"/>
    <x v="14"/>
    <x v="0"/>
    <x v="4"/>
    <s v="Fluorescent Highlighters by Dixon"/>
    <n v="15.92"/>
    <n v="4"/>
    <n v="5.41"/>
  </r>
  <r>
    <d v="2017-06-26T00:00:00"/>
    <x v="3"/>
    <x v="5"/>
    <x v="3"/>
    <n v="6"/>
    <x v="128"/>
    <x v="14"/>
    <x v="2"/>
    <x v="6"/>
    <s v="Nortel Networks T7316 E Nt8 B27"/>
    <n v="543.91999999999996"/>
    <n v="8"/>
    <n v="135.97999999999999"/>
  </r>
  <r>
    <d v="2017-06-26T00:00:00"/>
    <x v="3"/>
    <x v="5"/>
    <x v="3"/>
    <n v="6"/>
    <x v="674"/>
    <x v="18"/>
    <x v="1"/>
    <x v="8"/>
    <s v="Eldon Antistatic Chair Mats for Low to Medium Pile Carpets"/>
    <n v="526.45000000000005"/>
    <n v="5"/>
    <n v="31.59"/>
  </r>
  <r>
    <d v="2017-06-26T00:00:00"/>
    <x v="3"/>
    <x v="5"/>
    <x v="3"/>
    <n v="6"/>
    <x v="377"/>
    <x v="26"/>
    <x v="2"/>
    <x v="9"/>
    <s v="Kensington Orbit Wireless Mobile Trackball for PC and Mac"/>
    <n v="431.93"/>
    <n v="9"/>
    <n v="64.790000000000006"/>
  </r>
  <r>
    <d v="2017-06-26T00:00:00"/>
    <x v="3"/>
    <x v="5"/>
    <x v="3"/>
    <n v="6"/>
    <x v="236"/>
    <x v="20"/>
    <x v="2"/>
    <x v="6"/>
    <s v="Mophie Juice Pack Helium for iPhone"/>
    <n v="239.97"/>
    <n v="3"/>
    <n v="67.19"/>
  </r>
  <r>
    <d v="2017-06-26T00:00:00"/>
    <x v="3"/>
    <x v="5"/>
    <x v="3"/>
    <n v="6"/>
    <x v="393"/>
    <x v="2"/>
    <x v="2"/>
    <x v="6"/>
    <s v="Bose SoundLink Bluetooth Speaker"/>
    <n v="358.2"/>
    <n v="3"/>
    <n v="41.79"/>
  </r>
  <r>
    <d v="2017-06-26T00:00:00"/>
    <x v="3"/>
    <x v="5"/>
    <x v="3"/>
    <n v="6"/>
    <x v="393"/>
    <x v="2"/>
    <x v="2"/>
    <x v="6"/>
    <s v="Plantronics Voyager Pro HD - Bluetooth Headset"/>
    <n v="545.91999999999996"/>
    <n v="14"/>
    <n v="72.790000000000006"/>
  </r>
  <r>
    <d v="2017-06-26T00:00:00"/>
    <x v="3"/>
    <x v="5"/>
    <x v="3"/>
    <n v="6"/>
    <x v="696"/>
    <x v="16"/>
    <x v="0"/>
    <x v="1"/>
    <s v="Avery 512"/>
    <n v="13.87"/>
    <n v="6"/>
    <n v="4.68"/>
  </r>
  <r>
    <d v="2017-06-26T00:00:00"/>
    <x v="3"/>
    <x v="5"/>
    <x v="3"/>
    <n v="6"/>
    <x v="696"/>
    <x v="16"/>
    <x v="1"/>
    <x v="5"/>
    <s v="Hon Comfortask Task/Swivel Chairs"/>
    <n v="273.55"/>
    <n v="3"/>
    <n v="-13.68"/>
  </r>
  <r>
    <d v="2017-06-26T00:00:00"/>
    <x v="3"/>
    <x v="5"/>
    <x v="3"/>
    <n v="6"/>
    <x v="445"/>
    <x v="20"/>
    <x v="0"/>
    <x v="2"/>
    <s v="Safco Industrial Wire Shelving System"/>
    <n v="272.94"/>
    <n v="3"/>
    <n v="0"/>
  </r>
  <r>
    <d v="2017-06-26T00:00:00"/>
    <x v="3"/>
    <x v="5"/>
    <x v="3"/>
    <n v="6"/>
    <x v="134"/>
    <x v="20"/>
    <x v="0"/>
    <x v="3"/>
    <s v="GBC ProClick Punch Binding System"/>
    <n v="102.37"/>
    <n v="2"/>
    <n v="37.11"/>
  </r>
  <r>
    <d v="2017-06-26T00:00:00"/>
    <x v="3"/>
    <x v="5"/>
    <x v="3"/>
    <n v="6"/>
    <x v="134"/>
    <x v="20"/>
    <x v="0"/>
    <x v="14"/>
    <s v="Acme Preferred Stainless Steel Scissors"/>
    <n v="28.4"/>
    <n v="5"/>
    <n v="8.24"/>
  </r>
  <r>
    <d v="2017-06-26T00:00:00"/>
    <x v="3"/>
    <x v="5"/>
    <x v="3"/>
    <n v="6"/>
    <x v="134"/>
    <x v="20"/>
    <x v="0"/>
    <x v="2"/>
    <s v="Hot File 7-Pocket, Floor Stand"/>
    <n v="713.88"/>
    <n v="4"/>
    <n v="214.16"/>
  </r>
  <r>
    <d v="2017-06-26T00:00:00"/>
    <x v="3"/>
    <x v="5"/>
    <x v="3"/>
    <n v="6"/>
    <x v="134"/>
    <x v="20"/>
    <x v="0"/>
    <x v="0"/>
    <s v="Xerox 1991"/>
    <n v="68.52"/>
    <n v="3"/>
    <n v="31.52"/>
  </r>
  <r>
    <d v="2017-06-27T00:00:00"/>
    <x v="3"/>
    <x v="5"/>
    <x v="3"/>
    <n v="6"/>
    <x v="415"/>
    <x v="20"/>
    <x v="1"/>
    <x v="5"/>
    <s v="Situations Contoured Folding Chairs, 4/Set"/>
    <n v="191.65"/>
    <n v="3"/>
    <n v="31.94"/>
  </r>
  <r>
    <d v="2017-06-27T00:00:00"/>
    <x v="3"/>
    <x v="5"/>
    <x v="3"/>
    <n v="6"/>
    <x v="217"/>
    <x v="40"/>
    <x v="0"/>
    <x v="0"/>
    <s v="Wirebound Message Books, Four 2 3/4 x 5 White Forms per Page"/>
    <n v="20.07"/>
    <n v="3"/>
    <n v="9.23"/>
  </r>
  <r>
    <d v="2017-06-27T00:00:00"/>
    <x v="3"/>
    <x v="5"/>
    <x v="3"/>
    <n v="6"/>
    <x v="203"/>
    <x v="22"/>
    <x v="0"/>
    <x v="0"/>
    <s v="Xerox 1997"/>
    <n v="19.440000000000001"/>
    <n v="3"/>
    <n v="9.33"/>
  </r>
  <r>
    <d v="2017-06-27T00:00:00"/>
    <x v="3"/>
    <x v="5"/>
    <x v="3"/>
    <n v="6"/>
    <x v="203"/>
    <x v="22"/>
    <x v="1"/>
    <x v="8"/>
    <s v="Executive Impressions Supervisor Wall Clock"/>
    <n v="126.3"/>
    <n v="3"/>
    <n v="40.42"/>
  </r>
  <r>
    <d v="2017-06-27T00:00:00"/>
    <x v="3"/>
    <x v="5"/>
    <x v="3"/>
    <n v="6"/>
    <x v="203"/>
    <x v="22"/>
    <x v="2"/>
    <x v="9"/>
    <s v="LogitechÂ P710e Mobile Speakerphone"/>
    <n v="1287.45"/>
    <n v="5"/>
    <n v="244.62"/>
  </r>
  <r>
    <d v="2017-06-29T00:00:00"/>
    <x v="3"/>
    <x v="5"/>
    <x v="3"/>
    <n v="6"/>
    <x v="78"/>
    <x v="3"/>
    <x v="0"/>
    <x v="2"/>
    <s v="Tennsco 16-Compartment Lockers with Coat Rack"/>
    <n v="1295.78"/>
    <n v="2"/>
    <n v="310.99"/>
  </r>
  <r>
    <d v="2017-06-29T00:00:00"/>
    <x v="3"/>
    <x v="5"/>
    <x v="3"/>
    <n v="6"/>
    <x v="116"/>
    <x v="28"/>
    <x v="0"/>
    <x v="12"/>
    <s v="Belkin 325VA UPS Surge Protector, 6'"/>
    <n v="362.94"/>
    <n v="3"/>
    <n v="90.74"/>
  </r>
  <r>
    <d v="2017-06-29T00:00:00"/>
    <x v="3"/>
    <x v="5"/>
    <x v="3"/>
    <n v="6"/>
    <x v="116"/>
    <x v="28"/>
    <x v="0"/>
    <x v="3"/>
    <s v="Avery Binding System Hidden Tab Executive Style Index Sets"/>
    <n v="11.54"/>
    <n v="2"/>
    <n v="5.77"/>
  </r>
  <r>
    <d v="2017-06-29T00:00:00"/>
    <x v="3"/>
    <x v="5"/>
    <x v="3"/>
    <n v="6"/>
    <x v="189"/>
    <x v="3"/>
    <x v="0"/>
    <x v="3"/>
    <s v="Satellite Sectional Post Binders"/>
    <n v="312.55"/>
    <n v="9"/>
    <n v="101.58"/>
  </r>
  <r>
    <d v="2017-06-29T00:00:00"/>
    <x v="3"/>
    <x v="5"/>
    <x v="3"/>
    <n v="6"/>
    <x v="452"/>
    <x v="0"/>
    <x v="0"/>
    <x v="0"/>
    <s v="Xerox 218"/>
    <n v="5.18"/>
    <n v="1"/>
    <n v="1.81"/>
  </r>
  <r>
    <d v="2017-06-29T00:00:00"/>
    <x v="3"/>
    <x v="5"/>
    <x v="3"/>
    <n v="6"/>
    <x v="494"/>
    <x v="3"/>
    <x v="0"/>
    <x v="3"/>
    <s v="GBC DocuBind TL200 Manual Binding Machine"/>
    <n v="895.92"/>
    <n v="5"/>
    <n v="302.37"/>
  </r>
  <r>
    <d v="2017-06-29T00:00:00"/>
    <x v="3"/>
    <x v="5"/>
    <x v="3"/>
    <n v="6"/>
    <x v="494"/>
    <x v="3"/>
    <x v="0"/>
    <x v="2"/>
    <s v="Trav-L-File Heavy-Duty Shuttle II, Black"/>
    <n v="130.71"/>
    <n v="3"/>
    <n v="39.21"/>
  </r>
  <r>
    <d v="2017-06-29T00:00:00"/>
    <x v="3"/>
    <x v="5"/>
    <x v="3"/>
    <n v="6"/>
    <x v="494"/>
    <x v="3"/>
    <x v="0"/>
    <x v="4"/>
    <s v="Newell 328"/>
    <n v="11.68"/>
    <n v="2"/>
    <n v="3.04"/>
  </r>
  <r>
    <d v="2017-06-29T00:00:00"/>
    <x v="3"/>
    <x v="5"/>
    <x v="3"/>
    <n v="6"/>
    <x v="494"/>
    <x v="3"/>
    <x v="2"/>
    <x v="9"/>
    <s v="Enermax Briskie RF Wireless Keyboard and Mouse Combo"/>
    <n v="62.31"/>
    <n v="3"/>
    <n v="22.43"/>
  </r>
  <r>
    <d v="2017-06-29T00:00:00"/>
    <x v="3"/>
    <x v="5"/>
    <x v="3"/>
    <n v="6"/>
    <x v="696"/>
    <x v="37"/>
    <x v="1"/>
    <x v="11"/>
    <s v="Hon Metal Bookcases, Putty"/>
    <n v="638.82000000000005"/>
    <n v="9"/>
    <n v="185.26"/>
  </r>
  <r>
    <d v="2017-06-29T00:00:00"/>
    <x v="3"/>
    <x v="5"/>
    <x v="3"/>
    <n v="6"/>
    <x v="696"/>
    <x v="37"/>
    <x v="0"/>
    <x v="14"/>
    <s v="Acme Box Cutter Scissors"/>
    <n v="30.69"/>
    <n v="3"/>
    <n v="7.98"/>
  </r>
  <r>
    <d v="2017-06-29T00:00:00"/>
    <x v="3"/>
    <x v="5"/>
    <x v="3"/>
    <n v="6"/>
    <x v="696"/>
    <x v="37"/>
    <x v="1"/>
    <x v="8"/>
    <s v="DAX Executive Solid Wood Document Frame, Desktop or Hang, Mahogany, 5 x 7"/>
    <n v="25.16"/>
    <n v="2"/>
    <n v="8.5500000000000007"/>
  </r>
  <r>
    <d v="2017-06-29T00:00:00"/>
    <x v="3"/>
    <x v="5"/>
    <x v="3"/>
    <n v="6"/>
    <x v="297"/>
    <x v="0"/>
    <x v="0"/>
    <x v="12"/>
    <s v="Belkin F9G930V10-GRY 9 Outlet Surge"/>
    <n v="21.39"/>
    <n v="2"/>
    <n v="-54.55"/>
  </r>
  <r>
    <d v="2017-06-29T00:00:00"/>
    <x v="3"/>
    <x v="5"/>
    <x v="3"/>
    <n v="6"/>
    <x v="297"/>
    <x v="0"/>
    <x v="1"/>
    <x v="13"/>
    <s v="Bevis Round Conference Table Top &amp; Single Column Base"/>
    <n v="307.31"/>
    <n v="3"/>
    <n v="-39.51"/>
  </r>
  <r>
    <d v="2017-06-29T00:00:00"/>
    <x v="3"/>
    <x v="5"/>
    <x v="3"/>
    <n v="6"/>
    <x v="297"/>
    <x v="0"/>
    <x v="1"/>
    <x v="11"/>
    <s v="O'Sullivan Plantations 2-Door Library in Landvery Oak"/>
    <n v="410"/>
    <n v="3"/>
    <n v="-96.47"/>
  </r>
  <r>
    <d v="2017-06-30T00:00:00"/>
    <x v="3"/>
    <x v="5"/>
    <x v="3"/>
    <n v="6"/>
    <x v="665"/>
    <x v="17"/>
    <x v="0"/>
    <x v="3"/>
    <s v="Tuf-Vin Binders"/>
    <n v="75.790000000000006"/>
    <n v="3"/>
    <n v="25.58"/>
  </r>
  <r>
    <d v="2017-06-30T00:00:00"/>
    <x v="3"/>
    <x v="5"/>
    <x v="3"/>
    <n v="6"/>
    <x v="320"/>
    <x v="20"/>
    <x v="1"/>
    <x v="13"/>
    <s v="Bretford CR4500 Series Slim Rectangular Table"/>
    <n v="1044.6300000000001"/>
    <n v="5"/>
    <n v="-295.98"/>
  </r>
  <r>
    <d v="2017-06-30T00:00:00"/>
    <x v="3"/>
    <x v="5"/>
    <x v="3"/>
    <n v="6"/>
    <x v="565"/>
    <x v="20"/>
    <x v="0"/>
    <x v="2"/>
    <s v="Steel Personal Filing/Posting Tote"/>
    <n v="248.57"/>
    <n v="7"/>
    <n v="67.11"/>
  </r>
  <r>
    <d v="2017-06-30T00:00:00"/>
    <x v="3"/>
    <x v="5"/>
    <x v="3"/>
    <n v="6"/>
    <x v="565"/>
    <x v="20"/>
    <x v="1"/>
    <x v="8"/>
    <s v="Executive Impressions 14&quot;"/>
    <n v="22.23"/>
    <n v="1"/>
    <n v="9.7799999999999994"/>
  </r>
  <r>
    <d v="2017-06-30T00:00:00"/>
    <x v="3"/>
    <x v="5"/>
    <x v="3"/>
    <n v="6"/>
    <x v="292"/>
    <x v="1"/>
    <x v="2"/>
    <x v="6"/>
    <s v="Samsung Galaxy S4"/>
    <n v="1001.58"/>
    <n v="2"/>
    <n v="125.2"/>
  </r>
  <r>
    <d v="2017-06-30T00:00:00"/>
    <x v="3"/>
    <x v="5"/>
    <x v="3"/>
    <n v="6"/>
    <x v="292"/>
    <x v="1"/>
    <x v="1"/>
    <x v="5"/>
    <s v="Global Enterprise Series Seating High-Back Swivel/Tilt Chairs"/>
    <n v="569.05999999999995"/>
    <n v="3"/>
    <n v="-178.85"/>
  </r>
  <r>
    <d v="2017-06-30T00:00:00"/>
    <x v="3"/>
    <x v="5"/>
    <x v="3"/>
    <n v="6"/>
    <x v="292"/>
    <x v="1"/>
    <x v="1"/>
    <x v="8"/>
    <s v="Seth Thomas 13 1/2&quot; Wall Clock"/>
    <n v="14.22"/>
    <n v="2"/>
    <n v="-10.31"/>
  </r>
  <r>
    <d v="2017-06-30T00:00:00"/>
    <x v="3"/>
    <x v="5"/>
    <x v="3"/>
    <n v="6"/>
    <x v="762"/>
    <x v="15"/>
    <x v="1"/>
    <x v="8"/>
    <s v="Advantus Panel Wall Certificate Holder - 8.5x11"/>
    <n v="19.52"/>
    <n v="2"/>
    <n v="5.37"/>
  </r>
  <r>
    <d v="2017-06-30T00:00:00"/>
    <x v="3"/>
    <x v="5"/>
    <x v="3"/>
    <n v="6"/>
    <x v="405"/>
    <x v="3"/>
    <x v="1"/>
    <x v="11"/>
    <s v="Sauder Facets Collection Library, Sky Alder Finish"/>
    <n v="436"/>
    <n v="3"/>
    <n v="5.13"/>
  </r>
  <r>
    <d v="2017-06-30T00:00:00"/>
    <x v="3"/>
    <x v="5"/>
    <x v="3"/>
    <n v="6"/>
    <x v="426"/>
    <x v="3"/>
    <x v="0"/>
    <x v="0"/>
    <s v="Xerox 1919"/>
    <n v="204.95"/>
    <n v="5"/>
    <n v="100.43"/>
  </r>
  <r>
    <d v="2017-06-30T00:00:00"/>
    <x v="3"/>
    <x v="5"/>
    <x v="3"/>
    <n v="6"/>
    <x v="37"/>
    <x v="20"/>
    <x v="0"/>
    <x v="2"/>
    <s v="Dual Level, Single-Width Filing Carts"/>
    <n v="1085.42"/>
    <n v="7"/>
    <n v="282.20999999999998"/>
  </r>
  <r>
    <d v="2017-07-01T00:00:00"/>
    <x v="3"/>
    <x v="6"/>
    <x v="3"/>
    <n v="7"/>
    <x v="432"/>
    <x v="18"/>
    <x v="0"/>
    <x v="2"/>
    <s v="Carina Mini System Audio Rack, Model AR050B"/>
    <n v="443.92"/>
    <n v="4"/>
    <n v="13.32"/>
  </r>
  <r>
    <d v="2017-07-01T00:00:00"/>
    <x v="3"/>
    <x v="6"/>
    <x v="3"/>
    <n v="7"/>
    <x v="432"/>
    <x v="18"/>
    <x v="0"/>
    <x v="3"/>
    <s v="Fellowes PB200 Plastic Comb Binding Machine"/>
    <n v="169.99"/>
    <n v="1"/>
    <n v="78.2"/>
  </r>
  <r>
    <d v="2017-07-01T00:00:00"/>
    <x v="3"/>
    <x v="6"/>
    <x v="3"/>
    <n v="7"/>
    <x v="432"/>
    <x v="18"/>
    <x v="0"/>
    <x v="0"/>
    <s v="Xerox 226"/>
    <n v="25.92"/>
    <n v="4"/>
    <n v="12.44"/>
  </r>
  <r>
    <d v="2017-07-02T00:00:00"/>
    <x v="3"/>
    <x v="6"/>
    <x v="3"/>
    <n v="7"/>
    <x v="303"/>
    <x v="0"/>
    <x v="0"/>
    <x v="0"/>
    <s v="White Dual Perf Computer Printout Paper, 2700 Sheets, 1 Part, Heavyweight, 20 lbs., 14 7/8 x 11"/>
    <n v="163.96"/>
    <n v="5"/>
    <n v="59.44"/>
  </r>
  <r>
    <d v="2017-07-02T00:00:00"/>
    <x v="3"/>
    <x v="6"/>
    <x v="3"/>
    <n v="7"/>
    <x v="303"/>
    <x v="0"/>
    <x v="0"/>
    <x v="3"/>
    <s v="Wilson Jones Four-Pocket Poly Binders"/>
    <n v="5.23"/>
    <n v="4"/>
    <n v="-8.11"/>
  </r>
  <r>
    <d v="2017-07-03T00:00:00"/>
    <x v="3"/>
    <x v="6"/>
    <x v="3"/>
    <n v="7"/>
    <x v="787"/>
    <x v="4"/>
    <x v="1"/>
    <x v="8"/>
    <s v="Westinghouse Floor Lamp with Metal Mesh Shade, Black"/>
    <n v="23.99"/>
    <n v="1"/>
    <n v="5.52"/>
  </r>
  <r>
    <d v="2017-07-03T00:00:00"/>
    <x v="3"/>
    <x v="6"/>
    <x v="3"/>
    <n v="7"/>
    <x v="787"/>
    <x v="4"/>
    <x v="2"/>
    <x v="6"/>
    <s v="Pyle PMP37LED"/>
    <n v="287.97000000000003"/>
    <n v="3"/>
    <n v="77.75"/>
  </r>
  <r>
    <d v="2017-07-03T00:00:00"/>
    <x v="3"/>
    <x v="6"/>
    <x v="3"/>
    <n v="7"/>
    <x v="598"/>
    <x v="25"/>
    <x v="0"/>
    <x v="4"/>
    <s v="4009 Highlighters by Sanford"/>
    <n v="9.5500000000000007"/>
    <n v="3"/>
    <n v="1.55"/>
  </r>
  <r>
    <d v="2017-07-03T00:00:00"/>
    <x v="3"/>
    <x v="6"/>
    <x v="3"/>
    <n v="7"/>
    <x v="122"/>
    <x v="0"/>
    <x v="2"/>
    <x v="6"/>
    <s v="netTALK DUO VoIP Telephone Service"/>
    <n v="167.97"/>
    <n v="4"/>
    <n v="62.99"/>
  </r>
  <r>
    <d v="2017-07-03T00:00:00"/>
    <x v="3"/>
    <x v="6"/>
    <x v="3"/>
    <n v="7"/>
    <x v="136"/>
    <x v="0"/>
    <x v="0"/>
    <x v="0"/>
    <s v="Xerox 1891"/>
    <n v="273.89999999999998"/>
    <n v="7"/>
    <n v="92.44"/>
  </r>
  <r>
    <d v="2017-07-03T00:00:00"/>
    <x v="3"/>
    <x v="6"/>
    <x v="3"/>
    <n v="7"/>
    <x v="136"/>
    <x v="0"/>
    <x v="2"/>
    <x v="15"/>
    <s v="Hewlett-Packard Deskjet 5550 Printer"/>
    <n v="597.13"/>
    <n v="3"/>
    <n v="49.76"/>
  </r>
  <r>
    <d v="2017-07-03T00:00:00"/>
    <x v="3"/>
    <x v="6"/>
    <x v="3"/>
    <n v="7"/>
    <x v="103"/>
    <x v="31"/>
    <x v="1"/>
    <x v="8"/>
    <s v="Tenex Traditional Chairmats for Medium Pile Carpet, Standard Lip, 36&quot; x 48&quot;"/>
    <n v="545.85"/>
    <n v="9"/>
    <n v="114.63"/>
  </r>
  <r>
    <d v="2017-07-03T00:00:00"/>
    <x v="3"/>
    <x v="6"/>
    <x v="3"/>
    <n v="7"/>
    <x v="381"/>
    <x v="10"/>
    <x v="0"/>
    <x v="0"/>
    <s v="Message Book, Wirebound, Four 5 1/2&quot; X 4&quot; Forms/Pg., 200 Dupl. Sets/Book"/>
    <n v="32.9"/>
    <n v="4"/>
    <n v="11.1"/>
  </r>
  <r>
    <d v="2017-07-03T00:00:00"/>
    <x v="3"/>
    <x v="6"/>
    <x v="3"/>
    <n v="7"/>
    <x v="381"/>
    <x v="10"/>
    <x v="1"/>
    <x v="13"/>
    <s v="Bevis Round Conference Table Top, X-Base"/>
    <n v="215.15"/>
    <n v="2"/>
    <n v="-103.99"/>
  </r>
  <r>
    <d v="2017-07-03T00:00:00"/>
    <x v="3"/>
    <x v="6"/>
    <x v="3"/>
    <n v="7"/>
    <x v="381"/>
    <x v="10"/>
    <x v="0"/>
    <x v="0"/>
    <s v="Wirebound Four 2-3/4 x 5 Forms per Page, 400 Sets per Book"/>
    <n v="30.96"/>
    <n v="6"/>
    <n v="11.22"/>
  </r>
  <r>
    <d v="2017-07-03T00:00:00"/>
    <x v="3"/>
    <x v="6"/>
    <x v="3"/>
    <n v="7"/>
    <x v="412"/>
    <x v="22"/>
    <x v="2"/>
    <x v="9"/>
    <s v="Logitech 910-002974 M325 Wireless Mouse for Web Scrolling"/>
    <n v="59.98"/>
    <n v="2"/>
    <n v="26.39"/>
  </r>
  <r>
    <d v="2017-07-03T00:00:00"/>
    <x v="3"/>
    <x v="6"/>
    <x v="3"/>
    <n v="7"/>
    <x v="412"/>
    <x v="22"/>
    <x v="2"/>
    <x v="15"/>
    <s v="Okidata MB491 Multifunction Printer"/>
    <n v="2395.1999999999998"/>
    <n v="6"/>
    <n v="209.58"/>
  </r>
  <r>
    <d v="2017-07-03T00:00:00"/>
    <x v="3"/>
    <x v="6"/>
    <x v="3"/>
    <n v="7"/>
    <x v="412"/>
    <x v="22"/>
    <x v="2"/>
    <x v="9"/>
    <s v="Plantronics Savi W720 Multi-Device Wireless Headset System"/>
    <n v="1687.8"/>
    <n v="4"/>
    <n v="742.63"/>
  </r>
  <r>
    <d v="2017-07-03T00:00:00"/>
    <x v="3"/>
    <x v="6"/>
    <x v="3"/>
    <n v="7"/>
    <x v="412"/>
    <x v="22"/>
    <x v="2"/>
    <x v="6"/>
    <s v="Square Credit Card Reader, 4 1/2&quot; x 4 1/2&quot; x 1&quot;, White"/>
    <n v="7.99"/>
    <n v="1"/>
    <n v="2.7"/>
  </r>
  <r>
    <d v="2017-07-03T00:00:00"/>
    <x v="3"/>
    <x v="6"/>
    <x v="3"/>
    <n v="7"/>
    <x v="365"/>
    <x v="32"/>
    <x v="2"/>
    <x v="9"/>
    <s v="TRENDnet 56K USB 2.0 Phone, Internet and Fax Modem"/>
    <n v="258.89999999999998"/>
    <n v="10"/>
    <n v="93.2"/>
  </r>
  <r>
    <d v="2017-07-03T00:00:00"/>
    <x v="3"/>
    <x v="6"/>
    <x v="3"/>
    <n v="7"/>
    <x v="365"/>
    <x v="32"/>
    <x v="0"/>
    <x v="0"/>
    <s v="Xerox 1881"/>
    <n v="24.56"/>
    <n v="2"/>
    <n v="11.54"/>
  </r>
  <r>
    <d v="2017-07-03T00:00:00"/>
    <x v="3"/>
    <x v="6"/>
    <x v="3"/>
    <n v="7"/>
    <x v="337"/>
    <x v="3"/>
    <x v="1"/>
    <x v="8"/>
    <s v="Howard Miller 11-1/2&quot; Diameter Brentwood Wall Clock"/>
    <n v="129.38999999999999"/>
    <n v="3"/>
    <n v="54.34"/>
  </r>
  <r>
    <d v="2017-07-03T00:00:00"/>
    <x v="3"/>
    <x v="6"/>
    <x v="3"/>
    <n v="7"/>
    <x v="122"/>
    <x v="3"/>
    <x v="0"/>
    <x v="2"/>
    <s v="Rogers Deluxe File Chest"/>
    <n v="87.92"/>
    <n v="4"/>
    <n v="0.88"/>
  </r>
  <r>
    <d v="2017-07-03T00:00:00"/>
    <x v="3"/>
    <x v="6"/>
    <x v="3"/>
    <n v="7"/>
    <x v="627"/>
    <x v="25"/>
    <x v="2"/>
    <x v="9"/>
    <s v="ImationÂ 8gb Micro Traveldrive Usb 2.0Â Flash Drive"/>
    <n v="24"/>
    <n v="2"/>
    <n v="-2.7"/>
  </r>
  <r>
    <d v="2017-07-03T00:00:00"/>
    <x v="3"/>
    <x v="6"/>
    <x v="3"/>
    <n v="7"/>
    <x v="578"/>
    <x v="38"/>
    <x v="1"/>
    <x v="8"/>
    <s v="Luxo Professional Combination Clamp-On Lamps"/>
    <n v="102.3"/>
    <n v="1"/>
    <n v="26.6"/>
  </r>
  <r>
    <d v="2017-07-05T00:00:00"/>
    <x v="3"/>
    <x v="6"/>
    <x v="3"/>
    <n v="7"/>
    <x v="637"/>
    <x v="0"/>
    <x v="1"/>
    <x v="8"/>
    <s v="Deflect-o RollaMat Studded, Beveled Mat for Medium Pile Carpeting"/>
    <n v="332.03"/>
    <n v="9"/>
    <n v="-348.63"/>
  </r>
  <r>
    <d v="2017-07-05T00:00:00"/>
    <x v="3"/>
    <x v="6"/>
    <x v="3"/>
    <n v="7"/>
    <x v="637"/>
    <x v="0"/>
    <x v="0"/>
    <x v="3"/>
    <s v="Cardinal HOLDit! Binder Insert Strips,Extra Strips"/>
    <n v="11.39"/>
    <n v="9"/>
    <n v="-17.66"/>
  </r>
  <r>
    <d v="2017-07-05T00:00:00"/>
    <x v="3"/>
    <x v="6"/>
    <x v="3"/>
    <n v="7"/>
    <x v="637"/>
    <x v="0"/>
    <x v="0"/>
    <x v="0"/>
    <s v="Xerox 1975"/>
    <n v="15.55"/>
    <n v="3"/>
    <n v="5.64"/>
  </r>
  <r>
    <d v="2017-07-05T00:00:00"/>
    <x v="3"/>
    <x v="6"/>
    <x v="3"/>
    <n v="7"/>
    <x v="637"/>
    <x v="0"/>
    <x v="0"/>
    <x v="0"/>
    <s v="Xerox 1966"/>
    <n v="31.1"/>
    <n v="6"/>
    <n v="11.28"/>
  </r>
  <r>
    <d v="2017-07-05T00:00:00"/>
    <x v="3"/>
    <x v="6"/>
    <x v="3"/>
    <n v="7"/>
    <x v="637"/>
    <x v="0"/>
    <x v="0"/>
    <x v="3"/>
    <s v="Tuf-Vin Binders"/>
    <n v="6.32"/>
    <n v="1"/>
    <n v="-10.42"/>
  </r>
  <r>
    <d v="2017-07-05T00:00:00"/>
    <x v="3"/>
    <x v="6"/>
    <x v="3"/>
    <n v="7"/>
    <x v="105"/>
    <x v="40"/>
    <x v="2"/>
    <x v="6"/>
    <s v="Anker 36W 4-Port USB Wall Charger Travel Power Adapter for iPhone 5s 5c 5"/>
    <n v="79.959999999999994"/>
    <n v="4"/>
    <n v="22.39"/>
  </r>
  <r>
    <d v="2017-07-06T00:00:00"/>
    <x v="3"/>
    <x v="6"/>
    <x v="3"/>
    <n v="7"/>
    <x v="470"/>
    <x v="2"/>
    <x v="0"/>
    <x v="3"/>
    <s v="Pressboard Covers with Storage Hooks, 9 1/2&quot; x 11&quot;, Light Blue"/>
    <n v="2.95"/>
    <n v="2"/>
    <n v="-2.2599999999999998"/>
  </r>
  <r>
    <d v="2017-07-06T00:00:00"/>
    <x v="3"/>
    <x v="6"/>
    <x v="3"/>
    <n v="7"/>
    <x v="470"/>
    <x v="2"/>
    <x v="0"/>
    <x v="0"/>
    <s v="Wirebound Message Books, 5-1/2 x 4 Forms, 2 or 4 Forms per Page"/>
    <n v="16.059999999999999"/>
    <n v="3"/>
    <n v="5.82"/>
  </r>
  <r>
    <d v="2017-07-06T00:00:00"/>
    <x v="3"/>
    <x v="6"/>
    <x v="3"/>
    <n v="7"/>
    <x v="475"/>
    <x v="16"/>
    <x v="1"/>
    <x v="5"/>
    <s v="Global Comet Stacking Armless Chair"/>
    <n v="239.24"/>
    <n v="1"/>
    <n v="23.92"/>
  </r>
  <r>
    <d v="2017-07-06T00:00:00"/>
    <x v="3"/>
    <x v="6"/>
    <x v="3"/>
    <n v="7"/>
    <x v="487"/>
    <x v="3"/>
    <x v="1"/>
    <x v="5"/>
    <s v="Global Task Chair, Black"/>
    <n v="122.14"/>
    <n v="3"/>
    <n v="-13.74"/>
  </r>
  <r>
    <d v="2017-07-07T00:00:00"/>
    <x v="3"/>
    <x v="6"/>
    <x v="3"/>
    <n v="7"/>
    <x v="349"/>
    <x v="20"/>
    <x v="0"/>
    <x v="3"/>
    <s v="Wilson Jones Active Use Binders"/>
    <n v="17.47"/>
    <n v="3"/>
    <n v="6.33"/>
  </r>
  <r>
    <d v="2017-07-07T00:00:00"/>
    <x v="3"/>
    <x v="6"/>
    <x v="3"/>
    <n v="7"/>
    <x v="634"/>
    <x v="43"/>
    <x v="2"/>
    <x v="9"/>
    <s v="Hypercom P1300 Pinpad"/>
    <n v="252"/>
    <n v="4"/>
    <n v="93.24"/>
  </r>
  <r>
    <d v="2017-07-07T00:00:00"/>
    <x v="3"/>
    <x v="6"/>
    <x v="3"/>
    <n v="7"/>
    <x v="556"/>
    <x v="2"/>
    <x v="1"/>
    <x v="11"/>
    <s v="O'Sullivan 3-Shelf Heavy-Duty Bookcases"/>
    <n v="87.21"/>
    <n v="3"/>
    <n v="-45.35"/>
  </r>
  <r>
    <d v="2017-07-07T00:00:00"/>
    <x v="3"/>
    <x v="6"/>
    <x v="3"/>
    <n v="7"/>
    <x v="556"/>
    <x v="2"/>
    <x v="0"/>
    <x v="0"/>
    <s v="Xerox 216"/>
    <n v="15.55"/>
    <n v="3"/>
    <n v="5.44"/>
  </r>
  <r>
    <d v="2017-07-07T00:00:00"/>
    <x v="3"/>
    <x v="6"/>
    <x v="3"/>
    <n v="7"/>
    <x v="556"/>
    <x v="2"/>
    <x v="2"/>
    <x v="6"/>
    <s v="Apple iPhone 5S"/>
    <n v="683.99"/>
    <n v="2"/>
    <n v="-114"/>
  </r>
  <r>
    <d v="2017-07-07T00:00:00"/>
    <x v="3"/>
    <x v="6"/>
    <x v="3"/>
    <n v="7"/>
    <x v="556"/>
    <x v="2"/>
    <x v="0"/>
    <x v="2"/>
    <s v="Plastic Stacking Crates &amp; Casters"/>
    <n v="13.39"/>
    <n v="3"/>
    <n v="1"/>
  </r>
  <r>
    <d v="2017-07-07T00:00:00"/>
    <x v="3"/>
    <x v="6"/>
    <x v="3"/>
    <n v="7"/>
    <x v="556"/>
    <x v="2"/>
    <x v="2"/>
    <x v="9"/>
    <s v="AmazonBasics 3-Button USB Wired Mouse"/>
    <n v="16.78"/>
    <n v="3"/>
    <n v="4.82"/>
  </r>
  <r>
    <d v="2017-07-07T00:00:00"/>
    <x v="3"/>
    <x v="6"/>
    <x v="3"/>
    <n v="7"/>
    <x v="556"/>
    <x v="2"/>
    <x v="2"/>
    <x v="9"/>
    <s v="Plantronics CS510 - Over-the-Head monaural Wireless Headset System"/>
    <n v="527.91999999999996"/>
    <n v="2"/>
    <n v="85.79"/>
  </r>
  <r>
    <d v="2017-07-07T00:00:00"/>
    <x v="3"/>
    <x v="6"/>
    <x v="3"/>
    <n v="7"/>
    <x v="372"/>
    <x v="3"/>
    <x v="0"/>
    <x v="7"/>
    <s v="Brites Rubber Bands, 1 1/2 oz. Box"/>
    <n v="5.94"/>
    <n v="3"/>
    <n v="0.12"/>
  </r>
  <r>
    <d v="2017-07-08T00:00:00"/>
    <x v="3"/>
    <x v="6"/>
    <x v="3"/>
    <n v="7"/>
    <x v="210"/>
    <x v="32"/>
    <x v="0"/>
    <x v="4"/>
    <s v="Binney &amp; Smith inkTank Erasable Desk Highlighter, Chisel Tip, Yellow, 12/Box"/>
    <n v="7.56"/>
    <n v="3"/>
    <n v="3.1"/>
  </r>
  <r>
    <d v="2017-07-08T00:00:00"/>
    <x v="3"/>
    <x v="6"/>
    <x v="3"/>
    <n v="7"/>
    <x v="210"/>
    <x v="32"/>
    <x v="0"/>
    <x v="0"/>
    <s v="Easy-staple paper"/>
    <n v="24.56"/>
    <n v="2"/>
    <n v="11.54"/>
  </r>
  <r>
    <d v="2017-07-08T00:00:00"/>
    <x v="3"/>
    <x v="6"/>
    <x v="3"/>
    <n v="7"/>
    <x v="210"/>
    <x v="32"/>
    <x v="0"/>
    <x v="4"/>
    <s v="BIC Brite Liner Highlighters, Chisel Tip"/>
    <n v="12.96"/>
    <n v="2"/>
    <n v="4.1500000000000004"/>
  </r>
  <r>
    <d v="2017-07-08T00:00:00"/>
    <x v="3"/>
    <x v="6"/>
    <x v="3"/>
    <n v="7"/>
    <x v="381"/>
    <x v="3"/>
    <x v="1"/>
    <x v="8"/>
    <s v="Deflect-o SuperTray Unbreakable Stackable Tray, Letter, Black"/>
    <n v="145.9"/>
    <n v="5"/>
    <n v="62.74"/>
  </r>
  <r>
    <d v="2017-07-08T00:00:00"/>
    <x v="3"/>
    <x v="6"/>
    <x v="3"/>
    <n v="7"/>
    <x v="788"/>
    <x v="22"/>
    <x v="1"/>
    <x v="8"/>
    <s v="GE 48&quot; Fluorescent Tube, Cool White Energy Saver, 34 Watts, 30/Box"/>
    <n v="198.46"/>
    <n v="2"/>
    <n v="99.23"/>
  </r>
  <r>
    <d v="2017-07-08T00:00:00"/>
    <x v="3"/>
    <x v="6"/>
    <x v="3"/>
    <n v="7"/>
    <x v="788"/>
    <x v="22"/>
    <x v="0"/>
    <x v="1"/>
    <s v="Dot Matrix Printer Tape Reel Labels, White, 5000/Box"/>
    <n v="786.48"/>
    <n v="8"/>
    <n v="385.38"/>
  </r>
  <r>
    <d v="2017-07-08T00:00:00"/>
    <x v="3"/>
    <x v="6"/>
    <x v="3"/>
    <n v="7"/>
    <x v="788"/>
    <x v="22"/>
    <x v="0"/>
    <x v="3"/>
    <s v="GBC White Gloss Covers, Plain Front"/>
    <n v="23.17"/>
    <n v="2"/>
    <n v="7.82"/>
  </r>
  <r>
    <d v="2017-07-08T00:00:00"/>
    <x v="3"/>
    <x v="6"/>
    <x v="3"/>
    <n v="7"/>
    <x v="788"/>
    <x v="22"/>
    <x v="2"/>
    <x v="9"/>
    <s v="Micro Innovations USB RF Wireless Keyboard with Mouse"/>
    <n v="50"/>
    <n v="2"/>
    <n v="10.5"/>
  </r>
  <r>
    <d v="2017-07-08T00:00:00"/>
    <x v="3"/>
    <x v="6"/>
    <x v="3"/>
    <n v="7"/>
    <x v="339"/>
    <x v="3"/>
    <x v="0"/>
    <x v="1"/>
    <s v="Avery 485"/>
    <n v="75.180000000000007"/>
    <n v="6"/>
    <n v="35.33"/>
  </r>
  <r>
    <d v="2017-07-08T00:00:00"/>
    <x v="3"/>
    <x v="6"/>
    <x v="3"/>
    <n v="7"/>
    <x v="58"/>
    <x v="22"/>
    <x v="1"/>
    <x v="8"/>
    <s v="Master Big Foot Doorstop, Beige"/>
    <n v="15.84"/>
    <n v="3"/>
    <n v="4.91"/>
  </r>
  <r>
    <d v="2017-07-08T00:00:00"/>
    <x v="3"/>
    <x v="6"/>
    <x v="3"/>
    <n v="7"/>
    <x v="58"/>
    <x v="22"/>
    <x v="0"/>
    <x v="3"/>
    <s v="GBC VeloBinder Manual Binding System"/>
    <n v="86.38"/>
    <n v="3"/>
    <n v="30.23"/>
  </r>
  <r>
    <d v="2017-07-08T00:00:00"/>
    <x v="3"/>
    <x v="6"/>
    <x v="3"/>
    <n v="7"/>
    <x v="58"/>
    <x v="22"/>
    <x v="0"/>
    <x v="4"/>
    <s v="Zebra Zazzle Fluorescent Highlighters"/>
    <n v="18.239999999999998"/>
    <n v="3"/>
    <n v="6.2"/>
  </r>
  <r>
    <d v="2017-07-08T00:00:00"/>
    <x v="3"/>
    <x v="6"/>
    <x v="3"/>
    <n v="7"/>
    <x v="58"/>
    <x v="22"/>
    <x v="0"/>
    <x v="4"/>
    <s v="Crayola Colored Pencils"/>
    <n v="13.12"/>
    <n v="4"/>
    <n v="4.33"/>
  </r>
  <r>
    <d v="2017-07-08T00:00:00"/>
    <x v="3"/>
    <x v="6"/>
    <x v="3"/>
    <n v="7"/>
    <x v="736"/>
    <x v="7"/>
    <x v="1"/>
    <x v="8"/>
    <s v="36X48 HARDFLOOR CHAIRMAT"/>
    <n v="83.92"/>
    <n v="4"/>
    <n v="5.87"/>
  </r>
  <r>
    <d v="2017-07-08T00:00:00"/>
    <x v="3"/>
    <x v="6"/>
    <x v="3"/>
    <n v="7"/>
    <x v="736"/>
    <x v="7"/>
    <x v="2"/>
    <x v="9"/>
    <s v="Maxell 4.7GB DVD-R"/>
    <n v="141.9"/>
    <n v="5"/>
    <n v="58.18"/>
  </r>
  <r>
    <d v="2017-07-08T00:00:00"/>
    <x v="3"/>
    <x v="6"/>
    <x v="3"/>
    <n v="7"/>
    <x v="736"/>
    <x v="7"/>
    <x v="1"/>
    <x v="8"/>
    <s v="Tensor Track Tree Floor Lamp"/>
    <n v="39.979999999999997"/>
    <n v="2"/>
    <n v="9.1999999999999993"/>
  </r>
  <r>
    <d v="2017-07-08T00:00:00"/>
    <x v="3"/>
    <x v="6"/>
    <x v="3"/>
    <n v="7"/>
    <x v="736"/>
    <x v="7"/>
    <x v="0"/>
    <x v="4"/>
    <s v="Newell 325"/>
    <n v="28.91"/>
    <n v="7"/>
    <n v="8.67"/>
  </r>
  <r>
    <d v="2017-07-08T00:00:00"/>
    <x v="3"/>
    <x v="6"/>
    <x v="3"/>
    <n v="7"/>
    <x v="736"/>
    <x v="7"/>
    <x v="0"/>
    <x v="4"/>
    <s v="Hunt Boston Vacuum Mount KS Pencil Sharpener"/>
    <n v="174.95"/>
    <n v="5"/>
    <n v="45.49"/>
  </r>
  <r>
    <d v="2017-07-08T00:00:00"/>
    <x v="3"/>
    <x v="6"/>
    <x v="3"/>
    <n v="7"/>
    <x v="376"/>
    <x v="22"/>
    <x v="0"/>
    <x v="0"/>
    <s v="Easy-staple paper"/>
    <n v="52.76"/>
    <n v="2"/>
    <n v="24.27"/>
  </r>
  <r>
    <d v="2017-07-09T00:00:00"/>
    <x v="3"/>
    <x v="6"/>
    <x v="3"/>
    <n v="7"/>
    <x v="210"/>
    <x v="11"/>
    <x v="0"/>
    <x v="3"/>
    <s v="Wilson Jones Easy Flow II Sheet Lifters"/>
    <n v="1.08"/>
    <n v="2"/>
    <n v="-0.79"/>
  </r>
  <r>
    <d v="2017-07-09T00:00:00"/>
    <x v="3"/>
    <x v="6"/>
    <x v="3"/>
    <n v="7"/>
    <x v="270"/>
    <x v="1"/>
    <x v="0"/>
    <x v="4"/>
    <s v="Quartet Alpha White Chalk, 12/Pack"/>
    <n v="8.84"/>
    <n v="5"/>
    <n v="2.98"/>
  </r>
  <r>
    <d v="2017-07-09T00:00:00"/>
    <x v="3"/>
    <x v="6"/>
    <x v="3"/>
    <n v="7"/>
    <x v="270"/>
    <x v="1"/>
    <x v="0"/>
    <x v="12"/>
    <s v="Belkin F9S820V06 8 Outlet Surge"/>
    <n v="58.46"/>
    <n v="9"/>
    <n v="-146.16"/>
  </r>
  <r>
    <d v="2017-07-09T00:00:00"/>
    <x v="3"/>
    <x v="6"/>
    <x v="3"/>
    <n v="7"/>
    <x v="209"/>
    <x v="1"/>
    <x v="0"/>
    <x v="2"/>
    <s v="Recycled Steel Personal File for Hanging File Folders"/>
    <n v="228.92"/>
    <n v="5"/>
    <n v="14.31"/>
  </r>
  <r>
    <d v="2017-07-09T00:00:00"/>
    <x v="3"/>
    <x v="6"/>
    <x v="3"/>
    <n v="7"/>
    <x v="88"/>
    <x v="18"/>
    <x v="1"/>
    <x v="8"/>
    <s v="Eldon Antistatic Chair Mats for Low to Medium Pile Carpets"/>
    <n v="526.45000000000005"/>
    <n v="5"/>
    <n v="31.59"/>
  </r>
  <r>
    <d v="2017-07-09T00:00:00"/>
    <x v="3"/>
    <x v="6"/>
    <x v="3"/>
    <n v="7"/>
    <x v="509"/>
    <x v="37"/>
    <x v="0"/>
    <x v="0"/>
    <s v="Xerox 1914"/>
    <n v="274.8"/>
    <n v="5"/>
    <n v="134.65"/>
  </r>
  <r>
    <d v="2017-07-09T00:00:00"/>
    <x v="3"/>
    <x v="6"/>
    <x v="3"/>
    <n v="7"/>
    <x v="509"/>
    <x v="37"/>
    <x v="0"/>
    <x v="2"/>
    <s v="Tennsco Industrial Shelving"/>
    <n v="195.64"/>
    <n v="4"/>
    <n v="3.91"/>
  </r>
  <r>
    <d v="2017-07-09T00:00:00"/>
    <x v="3"/>
    <x v="6"/>
    <x v="3"/>
    <n v="7"/>
    <x v="509"/>
    <x v="37"/>
    <x v="2"/>
    <x v="6"/>
    <s v="Digium D40 VoIP phone"/>
    <n v="257.98"/>
    <n v="2"/>
    <n v="74.81"/>
  </r>
  <r>
    <d v="2017-07-09T00:00:00"/>
    <x v="3"/>
    <x v="6"/>
    <x v="3"/>
    <n v="7"/>
    <x v="509"/>
    <x v="37"/>
    <x v="0"/>
    <x v="4"/>
    <s v="Prismacolor Color Pencil Set"/>
    <n v="119.04"/>
    <n v="6"/>
    <n v="48.81"/>
  </r>
  <r>
    <d v="2017-07-10T00:00:00"/>
    <x v="3"/>
    <x v="6"/>
    <x v="3"/>
    <n v="7"/>
    <x v="652"/>
    <x v="4"/>
    <x v="1"/>
    <x v="8"/>
    <s v="Eldon 200 Class Desk Accessories, Smoke"/>
    <n v="18.84"/>
    <n v="3"/>
    <n v="7.91"/>
  </r>
  <r>
    <d v="2017-07-10T00:00:00"/>
    <x v="3"/>
    <x v="6"/>
    <x v="3"/>
    <n v="7"/>
    <x v="215"/>
    <x v="1"/>
    <x v="0"/>
    <x v="2"/>
    <s v="Fellowes Mobile File Cart, Black"/>
    <n v="298.45999999999998"/>
    <n v="6"/>
    <n v="26.12"/>
  </r>
  <r>
    <d v="2017-07-10T00:00:00"/>
    <x v="3"/>
    <x v="6"/>
    <x v="3"/>
    <n v="7"/>
    <x v="97"/>
    <x v="4"/>
    <x v="0"/>
    <x v="12"/>
    <s v="Belkin 7-Outlet SurgeMaster Home Series"/>
    <n v="41.91"/>
    <n v="3"/>
    <n v="10.9"/>
  </r>
  <r>
    <d v="2017-07-11T00:00:00"/>
    <x v="3"/>
    <x v="6"/>
    <x v="3"/>
    <n v="7"/>
    <x v="549"/>
    <x v="3"/>
    <x v="0"/>
    <x v="1"/>
    <s v="Avery 482"/>
    <n v="8.67"/>
    <n v="3"/>
    <n v="4.07"/>
  </r>
  <r>
    <d v="2017-07-11T00:00:00"/>
    <x v="3"/>
    <x v="6"/>
    <x v="3"/>
    <n v="7"/>
    <x v="448"/>
    <x v="20"/>
    <x v="2"/>
    <x v="9"/>
    <s v="SanDisk Ultra 32 GB MicroSDHC Class 10 Memory Card"/>
    <n v="132.6"/>
    <n v="6"/>
    <n v="17.239999999999998"/>
  </r>
  <r>
    <d v="2017-07-11T00:00:00"/>
    <x v="3"/>
    <x v="6"/>
    <x v="3"/>
    <n v="7"/>
    <x v="262"/>
    <x v="30"/>
    <x v="0"/>
    <x v="4"/>
    <s v="Staples in misc. colors"/>
    <n v="30.32"/>
    <n v="4"/>
    <n v="11.82"/>
  </r>
  <r>
    <d v="2017-07-11T00:00:00"/>
    <x v="3"/>
    <x v="6"/>
    <x v="3"/>
    <n v="7"/>
    <x v="119"/>
    <x v="3"/>
    <x v="2"/>
    <x v="9"/>
    <s v="LogitechÂ P710e Mobile Speakerphone"/>
    <n v="1287.45"/>
    <n v="5"/>
    <n v="244.62"/>
  </r>
  <r>
    <d v="2017-07-11T00:00:00"/>
    <x v="3"/>
    <x v="6"/>
    <x v="3"/>
    <n v="7"/>
    <x v="119"/>
    <x v="3"/>
    <x v="0"/>
    <x v="12"/>
    <s v="Fellowes 8 Outlet Superior Workstation Surge Protector w/o Phone/Fax/Modem Protection"/>
    <n v="168.1"/>
    <n v="5"/>
    <n v="43.71"/>
  </r>
  <r>
    <d v="2017-07-11T00:00:00"/>
    <x v="3"/>
    <x v="6"/>
    <x v="3"/>
    <n v="7"/>
    <x v="324"/>
    <x v="3"/>
    <x v="2"/>
    <x v="6"/>
    <s v="Belkin iPhone and iPad Lightning Cable"/>
    <n v="71.95"/>
    <n v="6"/>
    <n v="5.4"/>
  </r>
  <r>
    <d v="2017-07-11T00:00:00"/>
    <x v="3"/>
    <x v="6"/>
    <x v="3"/>
    <n v="7"/>
    <x v="324"/>
    <x v="3"/>
    <x v="0"/>
    <x v="3"/>
    <s v="Acco Four Pocket Poly Ring Binder with Label Holder, Smoke, 1&quot;"/>
    <n v="29.8"/>
    <n v="5"/>
    <n v="9.31"/>
  </r>
  <r>
    <d v="2017-07-12T00:00:00"/>
    <x v="3"/>
    <x v="6"/>
    <x v="3"/>
    <n v="7"/>
    <x v="178"/>
    <x v="10"/>
    <x v="0"/>
    <x v="0"/>
    <s v="Wirebound Message Books, Four 2 3/4 x 5 Forms per Page, 200 Sets per Book"/>
    <n v="3.82"/>
    <n v="1"/>
    <n v="1.19"/>
  </r>
  <r>
    <d v="2017-07-13T00:00:00"/>
    <x v="3"/>
    <x v="6"/>
    <x v="3"/>
    <n v="7"/>
    <x v="294"/>
    <x v="2"/>
    <x v="2"/>
    <x v="6"/>
    <s v="Cisco SPA508G"/>
    <n v="39.590000000000003"/>
    <n v="1"/>
    <n v="-7.26"/>
  </r>
  <r>
    <d v="2017-07-13T00:00:00"/>
    <x v="3"/>
    <x v="6"/>
    <x v="3"/>
    <n v="7"/>
    <x v="294"/>
    <x v="2"/>
    <x v="1"/>
    <x v="8"/>
    <s v="Nu-Dell Executive Frame"/>
    <n v="91.01"/>
    <n v="9"/>
    <n v="19.34"/>
  </r>
  <r>
    <d v="2017-07-13T00:00:00"/>
    <x v="3"/>
    <x v="6"/>
    <x v="3"/>
    <n v="7"/>
    <x v="390"/>
    <x v="42"/>
    <x v="0"/>
    <x v="2"/>
    <s v="Standard Rollaway File with Lock"/>
    <n v="360.38"/>
    <n v="2"/>
    <n v="93.7"/>
  </r>
  <r>
    <d v="2017-07-13T00:00:00"/>
    <x v="3"/>
    <x v="6"/>
    <x v="3"/>
    <n v="7"/>
    <x v="390"/>
    <x v="42"/>
    <x v="0"/>
    <x v="0"/>
    <s v="Strathmore Photo Mount Cards"/>
    <n v="13.56"/>
    <n v="2"/>
    <n v="6.24"/>
  </r>
  <r>
    <d v="2017-07-14T00:00:00"/>
    <x v="3"/>
    <x v="6"/>
    <x v="3"/>
    <n v="7"/>
    <x v="460"/>
    <x v="3"/>
    <x v="0"/>
    <x v="3"/>
    <s v="Acco Suede Grain Vinyl Round Ring Binder"/>
    <n v="4.45"/>
    <n v="2"/>
    <n v="1.45"/>
  </r>
  <r>
    <d v="2017-07-14T00:00:00"/>
    <x v="3"/>
    <x v="6"/>
    <x v="3"/>
    <n v="7"/>
    <x v="460"/>
    <x v="3"/>
    <x v="1"/>
    <x v="8"/>
    <s v="Deflect-o RollaMat Studded, Beveled Mat for Medium Pile Carpeting"/>
    <n v="276.69"/>
    <n v="3"/>
    <n v="49.8"/>
  </r>
  <r>
    <d v="2017-07-14T00:00:00"/>
    <x v="3"/>
    <x v="6"/>
    <x v="3"/>
    <n v="7"/>
    <x v="460"/>
    <x v="3"/>
    <x v="0"/>
    <x v="7"/>
    <s v="OIC Binder Clips, Mini, 1/4&quot; Capacity, Black"/>
    <n v="4.96"/>
    <n v="4"/>
    <n v="2.33"/>
  </r>
  <r>
    <d v="2017-07-14T00:00:00"/>
    <x v="3"/>
    <x v="6"/>
    <x v="3"/>
    <n v="7"/>
    <x v="460"/>
    <x v="3"/>
    <x v="0"/>
    <x v="4"/>
    <s v="BOSTON Model 1800 Electric Pencil Sharpeners, Putty/Woodgrain"/>
    <n v="71.92"/>
    <n v="4"/>
    <n v="20.86"/>
  </r>
  <r>
    <d v="2017-07-14T00:00:00"/>
    <x v="3"/>
    <x v="6"/>
    <x v="3"/>
    <n v="7"/>
    <x v="460"/>
    <x v="3"/>
    <x v="1"/>
    <x v="8"/>
    <s v="Eldon 200 Class Desk Accessories, Burgundy"/>
    <n v="18.84"/>
    <n v="3"/>
    <n v="7.91"/>
  </r>
  <r>
    <d v="2017-07-14T00:00:00"/>
    <x v="3"/>
    <x v="6"/>
    <x v="3"/>
    <n v="7"/>
    <x v="460"/>
    <x v="3"/>
    <x v="2"/>
    <x v="9"/>
    <s v="Sony Micro Vault Click 8 GB USB 2.0 Flash Drive"/>
    <n v="140.97"/>
    <n v="3"/>
    <n v="19.739999999999998"/>
  </r>
  <r>
    <d v="2017-07-14T00:00:00"/>
    <x v="3"/>
    <x v="6"/>
    <x v="3"/>
    <n v="7"/>
    <x v="460"/>
    <x v="3"/>
    <x v="2"/>
    <x v="6"/>
    <s v="GE 30524EE4"/>
    <n v="470.38"/>
    <n v="3"/>
    <n v="52.92"/>
  </r>
  <r>
    <d v="2017-07-14T00:00:00"/>
    <x v="3"/>
    <x v="6"/>
    <x v="3"/>
    <n v="7"/>
    <x v="154"/>
    <x v="10"/>
    <x v="0"/>
    <x v="0"/>
    <s v="Xerox 1950"/>
    <n v="9.25"/>
    <n v="2"/>
    <n v="3.35"/>
  </r>
  <r>
    <d v="2017-07-14T00:00:00"/>
    <x v="3"/>
    <x v="6"/>
    <x v="3"/>
    <n v="7"/>
    <x v="154"/>
    <x v="10"/>
    <x v="2"/>
    <x v="6"/>
    <s v="Samsung Galaxy S III - 16GB - pebble blue (T-Mobile)"/>
    <n v="1889.95"/>
    <n v="9"/>
    <n v="-377.99"/>
  </r>
  <r>
    <d v="2017-07-14T00:00:00"/>
    <x v="3"/>
    <x v="6"/>
    <x v="3"/>
    <n v="7"/>
    <x v="154"/>
    <x v="10"/>
    <x v="0"/>
    <x v="2"/>
    <s v="Tenex File Box, Personal Filing Tote with Lid, Black"/>
    <n v="62.04"/>
    <n v="5"/>
    <n v="4.6500000000000004"/>
  </r>
  <r>
    <d v="2017-07-14T00:00:00"/>
    <x v="3"/>
    <x v="6"/>
    <x v="3"/>
    <n v="7"/>
    <x v="154"/>
    <x v="10"/>
    <x v="1"/>
    <x v="8"/>
    <s v="GE 48&quot; Fluorescent Tube, Cool White Energy Saver, 34 Watts, 30/Box"/>
    <n v="396.92"/>
    <n v="5"/>
    <n v="148.85"/>
  </r>
  <r>
    <d v="2017-07-14T00:00:00"/>
    <x v="3"/>
    <x v="6"/>
    <x v="3"/>
    <n v="7"/>
    <x v="154"/>
    <x v="10"/>
    <x v="0"/>
    <x v="2"/>
    <s v="SAFCO Mobile Desk Side File, Wire Frame"/>
    <n v="239.46"/>
    <n v="7"/>
    <n v="17.96"/>
  </r>
  <r>
    <d v="2017-07-14T00:00:00"/>
    <x v="3"/>
    <x v="6"/>
    <x v="3"/>
    <n v="7"/>
    <x v="154"/>
    <x v="10"/>
    <x v="0"/>
    <x v="4"/>
    <s v="Crayola Colored Pencils"/>
    <n v="13.12"/>
    <n v="5"/>
    <n v="2.13"/>
  </r>
  <r>
    <d v="2017-07-15T00:00:00"/>
    <x v="3"/>
    <x v="6"/>
    <x v="3"/>
    <n v="7"/>
    <x v="226"/>
    <x v="7"/>
    <x v="0"/>
    <x v="3"/>
    <s v="GBC Standard Plastic Binding Systems Combs"/>
    <n v="26.55"/>
    <n v="3"/>
    <n v="13.01"/>
  </r>
  <r>
    <d v="2017-07-15T00:00:00"/>
    <x v="3"/>
    <x v="6"/>
    <x v="3"/>
    <n v="7"/>
    <x v="226"/>
    <x v="7"/>
    <x v="1"/>
    <x v="13"/>
    <s v="Hon 2111 Invitation Series Straight Table"/>
    <n v="310.44"/>
    <n v="3"/>
    <n v="-48.78"/>
  </r>
  <r>
    <d v="2017-07-15T00:00:00"/>
    <x v="3"/>
    <x v="6"/>
    <x v="3"/>
    <n v="7"/>
    <x v="147"/>
    <x v="20"/>
    <x v="0"/>
    <x v="4"/>
    <s v="Newell 349"/>
    <n v="6.56"/>
    <n v="2"/>
    <n v="1.9"/>
  </r>
  <r>
    <d v="2017-07-15T00:00:00"/>
    <x v="3"/>
    <x v="6"/>
    <x v="3"/>
    <n v="7"/>
    <x v="147"/>
    <x v="20"/>
    <x v="0"/>
    <x v="1"/>
    <s v="Avery 509"/>
    <n v="7.83"/>
    <n v="3"/>
    <n v="3.6"/>
  </r>
  <r>
    <d v="2017-07-15T00:00:00"/>
    <x v="3"/>
    <x v="6"/>
    <x v="3"/>
    <n v="7"/>
    <x v="147"/>
    <x v="20"/>
    <x v="2"/>
    <x v="9"/>
    <s v="Sony 32GB Class 10 Micro SDHC R40 Memory Card"/>
    <n v="41.9"/>
    <n v="2"/>
    <n v="8.8000000000000007"/>
  </r>
  <r>
    <d v="2017-07-15T00:00:00"/>
    <x v="3"/>
    <x v="6"/>
    <x v="3"/>
    <n v="7"/>
    <x v="147"/>
    <x v="20"/>
    <x v="1"/>
    <x v="5"/>
    <s v="Hon Mobius Operator's Chair"/>
    <n v="664.15"/>
    <n v="6"/>
    <n v="88.55"/>
  </r>
  <r>
    <d v="2017-07-15T00:00:00"/>
    <x v="3"/>
    <x v="6"/>
    <x v="3"/>
    <n v="7"/>
    <x v="147"/>
    <x v="20"/>
    <x v="0"/>
    <x v="0"/>
    <s v="Spiral Phone Message Books with Labels by Adams"/>
    <n v="8.9600000000000009"/>
    <n v="2"/>
    <n v="4.3899999999999997"/>
  </r>
  <r>
    <d v="2017-07-15T00:00:00"/>
    <x v="3"/>
    <x v="6"/>
    <x v="3"/>
    <n v="7"/>
    <x v="332"/>
    <x v="6"/>
    <x v="0"/>
    <x v="12"/>
    <s v="Belkin 8 Outlet SurgeMaster II Gold Surge Protector"/>
    <n v="179.94"/>
    <n v="3"/>
    <n v="50.38"/>
  </r>
  <r>
    <d v="2017-07-15T00:00:00"/>
    <x v="3"/>
    <x v="6"/>
    <x v="3"/>
    <n v="7"/>
    <x v="332"/>
    <x v="6"/>
    <x v="1"/>
    <x v="13"/>
    <s v="Hon 5100 Series Wood Tables"/>
    <n v="872.94"/>
    <n v="3"/>
    <n v="157.13"/>
  </r>
  <r>
    <d v="2017-07-15T00:00:00"/>
    <x v="3"/>
    <x v="6"/>
    <x v="3"/>
    <n v="7"/>
    <x v="332"/>
    <x v="6"/>
    <x v="0"/>
    <x v="0"/>
    <s v="Xerox 1999"/>
    <n v="12.96"/>
    <n v="2"/>
    <n v="6.22"/>
  </r>
  <r>
    <d v="2017-07-16T00:00:00"/>
    <x v="3"/>
    <x v="6"/>
    <x v="3"/>
    <n v="7"/>
    <x v="394"/>
    <x v="2"/>
    <x v="1"/>
    <x v="5"/>
    <s v="Global Deluxe Stacking Chair, Gray"/>
    <n v="71.37"/>
    <n v="2"/>
    <n v="-1.02"/>
  </r>
  <r>
    <d v="2017-07-16T00:00:00"/>
    <x v="3"/>
    <x v="6"/>
    <x v="3"/>
    <n v="7"/>
    <x v="139"/>
    <x v="1"/>
    <x v="0"/>
    <x v="4"/>
    <s v="Crayola Anti Dust Chalk, 12/Pack"/>
    <n v="2.91"/>
    <n v="2"/>
    <n v="0.91"/>
  </r>
  <r>
    <d v="2017-07-16T00:00:00"/>
    <x v="3"/>
    <x v="6"/>
    <x v="3"/>
    <n v="7"/>
    <x v="40"/>
    <x v="25"/>
    <x v="1"/>
    <x v="5"/>
    <s v="Global Fabric Manager's Chair, Dark Gray"/>
    <n v="242.35"/>
    <n v="3"/>
    <n v="15.15"/>
  </r>
  <r>
    <d v="2017-07-17T00:00:00"/>
    <x v="3"/>
    <x v="6"/>
    <x v="3"/>
    <n v="7"/>
    <x v="661"/>
    <x v="16"/>
    <x v="1"/>
    <x v="8"/>
    <s v="C-Line Magnetic Cubicle Keepers, Clear Polypropylene"/>
    <n v="7.9"/>
    <n v="2"/>
    <n v="2.17"/>
  </r>
  <r>
    <d v="2017-07-17T00:00:00"/>
    <x v="3"/>
    <x v="6"/>
    <x v="3"/>
    <n v="7"/>
    <x v="734"/>
    <x v="20"/>
    <x v="2"/>
    <x v="6"/>
    <s v="Avaya 5420 Digital phone"/>
    <n v="269.98"/>
    <n v="2"/>
    <n v="67.5"/>
  </r>
  <r>
    <d v="2017-07-17T00:00:00"/>
    <x v="3"/>
    <x v="6"/>
    <x v="3"/>
    <n v="7"/>
    <x v="734"/>
    <x v="20"/>
    <x v="0"/>
    <x v="0"/>
    <s v="Southworth 25% Cotton Premium Laser Paper and Envelopes"/>
    <n v="99.9"/>
    <n v="5"/>
    <n v="47.95"/>
  </r>
  <r>
    <d v="2017-07-17T00:00:00"/>
    <x v="3"/>
    <x v="6"/>
    <x v="3"/>
    <n v="7"/>
    <x v="734"/>
    <x v="20"/>
    <x v="1"/>
    <x v="8"/>
    <s v="DAX Solid Wood Frames"/>
    <n v="39.08"/>
    <n v="4"/>
    <n v="14.46"/>
  </r>
  <r>
    <d v="2017-07-17T00:00:00"/>
    <x v="3"/>
    <x v="6"/>
    <x v="3"/>
    <n v="7"/>
    <x v="314"/>
    <x v="3"/>
    <x v="2"/>
    <x v="16"/>
    <s v="Brother DCP1000 Digital 3 in 1 Multifunction Machine"/>
    <n v="479.98"/>
    <n v="2"/>
    <n v="90"/>
  </r>
  <r>
    <d v="2017-07-17T00:00:00"/>
    <x v="3"/>
    <x v="6"/>
    <x v="3"/>
    <n v="7"/>
    <x v="202"/>
    <x v="3"/>
    <x v="0"/>
    <x v="0"/>
    <s v="Xerox 221"/>
    <n v="32.4"/>
    <n v="5"/>
    <n v="15.55"/>
  </r>
  <r>
    <d v="2017-07-17T00:00:00"/>
    <x v="3"/>
    <x v="6"/>
    <x v="3"/>
    <n v="7"/>
    <x v="202"/>
    <x v="3"/>
    <x v="0"/>
    <x v="10"/>
    <s v="Peel &amp; Seel Recycled Catalog Envelopes, Brown"/>
    <n v="57.9"/>
    <n v="5"/>
    <n v="28.95"/>
  </r>
  <r>
    <d v="2017-07-17T00:00:00"/>
    <x v="3"/>
    <x v="6"/>
    <x v="3"/>
    <n v="7"/>
    <x v="202"/>
    <x v="3"/>
    <x v="0"/>
    <x v="2"/>
    <s v="Sterilite Show Offs Storage Containers"/>
    <n v="10.56"/>
    <n v="2"/>
    <n v="0"/>
  </r>
  <r>
    <d v="2017-07-17T00:00:00"/>
    <x v="3"/>
    <x v="6"/>
    <x v="3"/>
    <n v="7"/>
    <x v="202"/>
    <x v="3"/>
    <x v="1"/>
    <x v="11"/>
    <s v="Atlantic Metals Mobile 4-Shelf Bookcases, Custom Colors"/>
    <n v="1194.17"/>
    <n v="5"/>
    <n v="210.74"/>
  </r>
  <r>
    <d v="2017-07-18T00:00:00"/>
    <x v="3"/>
    <x v="6"/>
    <x v="3"/>
    <n v="7"/>
    <x v="505"/>
    <x v="12"/>
    <x v="1"/>
    <x v="13"/>
    <s v="Chromcraft 48&quot; x 96&quot; Racetrack Double Pedestal Table"/>
    <n v="801.6"/>
    <n v="5"/>
    <n v="-448.9"/>
  </r>
  <r>
    <d v="2017-07-18T00:00:00"/>
    <x v="3"/>
    <x v="6"/>
    <x v="3"/>
    <n v="7"/>
    <x v="505"/>
    <x v="12"/>
    <x v="1"/>
    <x v="5"/>
    <s v="Global Fabric Manager's Chair, Dark Gray"/>
    <n v="161.57"/>
    <n v="2"/>
    <n v="10.1"/>
  </r>
  <r>
    <d v="2017-07-18T00:00:00"/>
    <x v="3"/>
    <x v="6"/>
    <x v="3"/>
    <n v="7"/>
    <x v="505"/>
    <x v="12"/>
    <x v="0"/>
    <x v="0"/>
    <s v="Riverleaf Stik-Withit Designer Note Cubes"/>
    <n v="16.100000000000001"/>
    <n v="2"/>
    <n v="5.23"/>
  </r>
  <r>
    <d v="2017-07-18T00:00:00"/>
    <x v="3"/>
    <x v="6"/>
    <x v="3"/>
    <n v="7"/>
    <x v="505"/>
    <x v="12"/>
    <x v="0"/>
    <x v="3"/>
    <s v="Acco Expandable Hanging Binders"/>
    <n v="7.66"/>
    <n v="4"/>
    <n v="-6.12"/>
  </r>
  <r>
    <d v="2017-07-18T00:00:00"/>
    <x v="3"/>
    <x v="6"/>
    <x v="3"/>
    <n v="7"/>
    <x v="505"/>
    <x v="12"/>
    <x v="1"/>
    <x v="5"/>
    <s v="High-Back Leather Manager's Chair"/>
    <n v="311.98"/>
    <n v="3"/>
    <n v="-42.9"/>
  </r>
  <r>
    <d v="2017-07-18T00:00:00"/>
    <x v="3"/>
    <x v="6"/>
    <x v="3"/>
    <n v="7"/>
    <x v="9"/>
    <x v="2"/>
    <x v="2"/>
    <x v="16"/>
    <s v="Canon PC-428 Personal Copier"/>
    <n v="599.97"/>
    <n v="5"/>
    <n v="70"/>
  </r>
  <r>
    <d v="2017-07-18T00:00:00"/>
    <x v="3"/>
    <x v="6"/>
    <x v="3"/>
    <n v="7"/>
    <x v="9"/>
    <x v="2"/>
    <x v="1"/>
    <x v="5"/>
    <s v="Situations Contoured Folding Chairs, 4/Set"/>
    <n v="198.74"/>
    <n v="4"/>
    <n v="-14.2"/>
  </r>
  <r>
    <d v="2017-07-18T00:00:00"/>
    <x v="3"/>
    <x v="6"/>
    <x v="3"/>
    <n v="7"/>
    <x v="9"/>
    <x v="2"/>
    <x v="0"/>
    <x v="14"/>
    <s v="Acme Kleencut Forged Steel Scissors"/>
    <n v="9.18"/>
    <n v="2"/>
    <n v="1.1499999999999999"/>
  </r>
  <r>
    <d v="2017-07-20T00:00:00"/>
    <x v="3"/>
    <x v="6"/>
    <x v="3"/>
    <n v="7"/>
    <x v="246"/>
    <x v="1"/>
    <x v="0"/>
    <x v="2"/>
    <s v="Trav-L-File Heavy-Duty Shuttle II, Black"/>
    <n v="69.709999999999994"/>
    <n v="2"/>
    <n v="8.7100000000000009"/>
  </r>
  <r>
    <d v="2017-07-20T00:00:00"/>
    <x v="3"/>
    <x v="6"/>
    <x v="3"/>
    <n v="7"/>
    <x v="246"/>
    <x v="1"/>
    <x v="1"/>
    <x v="8"/>
    <s v="Contract Clock, 14&quot;, Brown"/>
    <n v="8.7899999999999991"/>
    <n v="1"/>
    <n v="-5.71"/>
  </r>
  <r>
    <d v="2017-07-20T00:00:00"/>
    <x v="3"/>
    <x v="6"/>
    <x v="3"/>
    <n v="7"/>
    <x v="551"/>
    <x v="19"/>
    <x v="0"/>
    <x v="1"/>
    <s v="Avery 486"/>
    <n v="14.62"/>
    <n v="2"/>
    <n v="6.87"/>
  </r>
  <r>
    <d v="2017-07-20T00:00:00"/>
    <x v="3"/>
    <x v="6"/>
    <x v="3"/>
    <n v="7"/>
    <x v="551"/>
    <x v="19"/>
    <x v="0"/>
    <x v="12"/>
    <s v="1.7 Cubic Foot Compact &quot;Cube&quot; Office Refrigerators"/>
    <n v="416.32"/>
    <n v="2"/>
    <n v="112.41"/>
  </r>
  <r>
    <d v="2017-07-20T00:00:00"/>
    <x v="3"/>
    <x v="6"/>
    <x v="3"/>
    <n v="7"/>
    <x v="551"/>
    <x v="19"/>
    <x v="0"/>
    <x v="3"/>
    <s v="Avery Printable Repositionable Plastic Tabs"/>
    <n v="43"/>
    <n v="5"/>
    <n v="20.21"/>
  </r>
  <r>
    <d v="2017-07-20T00:00:00"/>
    <x v="3"/>
    <x v="6"/>
    <x v="3"/>
    <n v="7"/>
    <x v="551"/>
    <x v="19"/>
    <x v="1"/>
    <x v="5"/>
    <s v="Novimex Fabric Task Chair"/>
    <n v="182.94"/>
    <n v="3"/>
    <n v="27.44"/>
  </r>
  <r>
    <d v="2017-07-20T00:00:00"/>
    <x v="3"/>
    <x v="6"/>
    <x v="3"/>
    <n v="7"/>
    <x v="551"/>
    <x v="19"/>
    <x v="0"/>
    <x v="3"/>
    <s v="Cardinal Slant-D Ring Binders"/>
    <n v="60.83"/>
    <n v="7"/>
    <n v="30.42"/>
  </r>
  <r>
    <d v="2017-07-20T00:00:00"/>
    <x v="3"/>
    <x v="6"/>
    <x v="3"/>
    <n v="7"/>
    <x v="551"/>
    <x v="19"/>
    <x v="2"/>
    <x v="9"/>
    <s v="Logitech G35 7.1-Channel Surround Sound Headset"/>
    <n v="389.97"/>
    <n v="3"/>
    <n v="132.59"/>
  </r>
  <r>
    <d v="2017-07-20T00:00:00"/>
    <x v="3"/>
    <x v="6"/>
    <x v="3"/>
    <n v="7"/>
    <x v="436"/>
    <x v="28"/>
    <x v="0"/>
    <x v="3"/>
    <s v="Ibico Ibimaster 300 Manual Binding System"/>
    <n v="735.98"/>
    <n v="2"/>
    <n v="331.19"/>
  </r>
  <r>
    <d v="2017-07-20T00:00:00"/>
    <x v="3"/>
    <x v="6"/>
    <x v="3"/>
    <n v="7"/>
    <x v="278"/>
    <x v="20"/>
    <x v="0"/>
    <x v="0"/>
    <s v="Xerox 1977"/>
    <n v="13.36"/>
    <n v="2"/>
    <n v="6.41"/>
  </r>
  <r>
    <d v="2017-07-20T00:00:00"/>
    <x v="3"/>
    <x v="6"/>
    <x v="3"/>
    <n v="7"/>
    <x v="278"/>
    <x v="20"/>
    <x v="1"/>
    <x v="5"/>
    <s v="Office Star - Task Chair with Contemporary Loop Arms"/>
    <n v="163.76"/>
    <n v="2"/>
    <n v="25.47"/>
  </r>
  <r>
    <d v="2017-07-20T00:00:00"/>
    <x v="3"/>
    <x v="6"/>
    <x v="3"/>
    <n v="7"/>
    <x v="278"/>
    <x v="20"/>
    <x v="1"/>
    <x v="8"/>
    <s v="Tenex B1-RE Series Chair Mats for Low Pile Carpets"/>
    <n v="183.92"/>
    <n v="4"/>
    <n v="31.27"/>
  </r>
  <r>
    <d v="2017-07-21T00:00:00"/>
    <x v="3"/>
    <x v="6"/>
    <x v="3"/>
    <n v="7"/>
    <x v="581"/>
    <x v="23"/>
    <x v="0"/>
    <x v="0"/>
    <s v="Xerox 1993"/>
    <n v="6.48"/>
    <n v="1"/>
    <n v="3.18"/>
  </r>
  <r>
    <d v="2017-07-21T00:00:00"/>
    <x v="3"/>
    <x v="6"/>
    <x v="3"/>
    <n v="7"/>
    <x v="582"/>
    <x v="27"/>
    <x v="2"/>
    <x v="6"/>
    <s v="PayAnywhere Card Reader"/>
    <n v="71.930000000000007"/>
    <n v="9"/>
    <n v="6.29"/>
  </r>
  <r>
    <d v="2017-07-21T00:00:00"/>
    <x v="3"/>
    <x v="6"/>
    <x v="3"/>
    <n v="7"/>
    <x v="582"/>
    <x v="27"/>
    <x v="0"/>
    <x v="4"/>
    <s v="BOSTON Ranger #55 Pencil Sharpener, Black"/>
    <n v="25.99"/>
    <n v="1"/>
    <n v="7.54"/>
  </r>
  <r>
    <d v="2017-07-21T00:00:00"/>
    <x v="3"/>
    <x v="6"/>
    <x v="3"/>
    <n v="7"/>
    <x v="746"/>
    <x v="10"/>
    <x v="0"/>
    <x v="3"/>
    <s v="Vinyl Sectional Post Binders"/>
    <n v="33.93"/>
    <n v="3"/>
    <n v="-22.62"/>
  </r>
  <r>
    <d v="2017-07-21T00:00:00"/>
    <x v="3"/>
    <x v="6"/>
    <x v="3"/>
    <n v="7"/>
    <x v="746"/>
    <x v="10"/>
    <x v="0"/>
    <x v="2"/>
    <s v="Letter Size File"/>
    <n v="222.32"/>
    <n v="7"/>
    <n v="25.01"/>
  </r>
  <r>
    <d v="2017-07-21T00:00:00"/>
    <x v="3"/>
    <x v="6"/>
    <x v="3"/>
    <n v="7"/>
    <x v="746"/>
    <x v="10"/>
    <x v="2"/>
    <x v="6"/>
    <s v="Dexim XPower Skin Super-Thin Power Case for iPhone 5 - Black"/>
    <n v="210.56"/>
    <n v="6"/>
    <n v="-52.64"/>
  </r>
  <r>
    <d v="2017-07-21T00:00:00"/>
    <x v="3"/>
    <x v="6"/>
    <x v="3"/>
    <n v="7"/>
    <x v="481"/>
    <x v="6"/>
    <x v="0"/>
    <x v="4"/>
    <s v="Berol Giant Pencil Sharpener"/>
    <n v="101.94"/>
    <n v="6"/>
    <n v="29.56"/>
  </r>
  <r>
    <d v="2017-07-21T00:00:00"/>
    <x v="3"/>
    <x v="6"/>
    <x v="3"/>
    <n v="7"/>
    <x v="481"/>
    <x v="6"/>
    <x v="2"/>
    <x v="6"/>
    <s v="Nortel Networks T7316 E Nt8 B27"/>
    <n v="271.95999999999998"/>
    <n v="4"/>
    <n v="67.989999999999995"/>
  </r>
  <r>
    <d v="2017-07-21T00:00:00"/>
    <x v="3"/>
    <x v="6"/>
    <x v="3"/>
    <n v="7"/>
    <x v="481"/>
    <x v="6"/>
    <x v="1"/>
    <x v="8"/>
    <s v="Regeneration Desk Collection"/>
    <n v="8.8000000000000007"/>
    <n v="5"/>
    <n v="3.87"/>
  </r>
  <r>
    <d v="2017-07-21T00:00:00"/>
    <x v="3"/>
    <x v="6"/>
    <x v="3"/>
    <n v="7"/>
    <x v="481"/>
    <x v="6"/>
    <x v="0"/>
    <x v="4"/>
    <s v="Newell 35"/>
    <n v="19.68"/>
    <n v="6"/>
    <n v="5.71"/>
  </r>
  <r>
    <d v="2017-07-21T00:00:00"/>
    <x v="3"/>
    <x v="6"/>
    <x v="3"/>
    <n v="7"/>
    <x v="481"/>
    <x v="6"/>
    <x v="1"/>
    <x v="11"/>
    <s v="Bush Westfield Collection Bookcases, Fully Assembled"/>
    <n v="302.94"/>
    <n v="3"/>
    <n v="69.680000000000007"/>
  </r>
  <r>
    <d v="2017-07-21T00:00:00"/>
    <x v="3"/>
    <x v="6"/>
    <x v="3"/>
    <n v="7"/>
    <x v="481"/>
    <x v="6"/>
    <x v="0"/>
    <x v="3"/>
    <s v="Cardinal Holdit Business Card Pockets"/>
    <n v="14.94"/>
    <n v="3"/>
    <n v="7.17"/>
  </r>
  <r>
    <d v="2017-07-21T00:00:00"/>
    <x v="3"/>
    <x v="6"/>
    <x v="3"/>
    <n v="7"/>
    <x v="481"/>
    <x v="6"/>
    <x v="0"/>
    <x v="14"/>
    <s v="Premier Electric Letter Opener"/>
    <n v="231.72"/>
    <n v="2"/>
    <n v="11.59"/>
  </r>
  <r>
    <d v="2017-07-21T00:00:00"/>
    <x v="3"/>
    <x v="6"/>
    <x v="3"/>
    <n v="7"/>
    <x v="661"/>
    <x v="3"/>
    <x v="0"/>
    <x v="0"/>
    <s v="Wirebound Message Forms, Four 2 3/4 x 5 Forms per Page, Pink Paper"/>
    <n v="16.34"/>
    <n v="2"/>
    <n v="7.68"/>
  </r>
  <r>
    <d v="2017-07-21T00:00:00"/>
    <x v="3"/>
    <x v="6"/>
    <x v="3"/>
    <n v="7"/>
    <x v="661"/>
    <x v="3"/>
    <x v="1"/>
    <x v="5"/>
    <s v="Hon Olson Stacker Stools"/>
    <n v="225.3"/>
    <n v="2"/>
    <n v="22.53"/>
  </r>
  <r>
    <d v="2017-07-21T00:00:00"/>
    <x v="3"/>
    <x v="6"/>
    <x v="3"/>
    <n v="7"/>
    <x v="661"/>
    <x v="3"/>
    <x v="0"/>
    <x v="3"/>
    <s v="GBC Premium Transparent Covers with Diagonal Lined Pattern"/>
    <n v="50.35"/>
    <n v="3"/>
    <n v="17.62"/>
  </r>
  <r>
    <d v="2017-07-21T00:00:00"/>
    <x v="3"/>
    <x v="6"/>
    <x v="3"/>
    <n v="7"/>
    <x v="178"/>
    <x v="20"/>
    <x v="0"/>
    <x v="12"/>
    <s v="Eureka Sanitaire  Multi-Pro Heavy-Duty Upright, Disposable Bags"/>
    <n v="17.48"/>
    <n v="4"/>
    <n v="4.54"/>
  </r>
  <r>
    <d v="2017-07-21T00:00:00"/>
    <x v="3"/>
    <x v="6"/>
    <x v="3"/>
    <n v="7"/>
    <x v="278"/>
    <x v="3"/>
    <x v="0"/>
    <x v="4"/>
    <s v="Nontoxic Chalk"/>
    <n v="3.52"/>
    <n v="2"/>
    <n v="1.69"/>
  </r>
  <r>
    <d v="2017-07-21T00:00:00"/>
    <x v="3"/>
    <x v="6"/>
    <x v="3"/>
    <n v="7"/>
    <x v="278"/>
    <x v="3"/>
    <x v="2"/>
    <x v="6"/>
    <s v="Polycom SoundPoint IP 450 VoIP phone"/>
    <n v="1626.19"/>
    <n v="9"/>
    <n v="121.96"/>
  </r>
  <r>
    <d v="2017-07-21T00:00:00"/>
    <x v="3"/>
    <x v="6"/>
    <x v="3"/>
    <n v="7"/>
    <x v="344"/>
    <x v="0"/>
    <x v="1"/>
    <x v="13"/>
    <s v="Hon 61000 Series Interactive Training Tables"/>
    <n v="124.4"/>
    <n v="4"/>
    <n v="-21.33"/>
  </r>
  <r>
    <d v="2017-07-21T00:00:00"/>
    <x v="3"/>
    <x v="6"/>
    <x v="3"/>
    <n v="7"/>
    <x v="254"/>
    <x v="1"/>
    <x v="0"/>
    <x v="3"/>
    <s v="Avery Poly Binder Pockets"/>
    <n v="2.86"/>
    <n v="4"/>
    <n v="-4.58"/>
  </r>
  <r>
    <d v="2017-07-21T00:00:00"/>
    <x v="3"/>
    <x v="6"/>
    <x v="3"/>
    <n v="7"/>
    <x v="254"/>
    <x v="1"/>
    <x v="0"/>
    <x v="3"/>
    <s v="Catalog Binders with Expanding Posts"/>
    <n v="94.19"/>
    <n v="7"/>
    <n v="-164.84"/>
  </r>
  <r>
    <d v="2017-07-21T00:00:00"/>
    <x v="3"/>
    <x v="6"/>
    <x v="3"/>
    <n v="7"/>
    <x v="397"/>
    <x v="1"/>
    <x v="0"/>
    <x v="3"/>
    <s v="Wilson Jones 1&quot; Hanging DublLock Ring Binders"/>
    <n v="2.11"/>
    <n v="2"/>
    <n v="-3.38"/>
  </r>
  <r>
    <d v="2017-07-22T00:00:00"/>
    <x v="3"/>
    <x v="6"/>
    <x v="3"/>
    <n v="7"/>
    <x v="470"/>
    <x v="20"/>
    <x v="2"/>
    <x v="6"/>
    <s v="Square Credit Card Reader, 4 1/2&quot; x 4 1/2&quot; x 1&quot;, White"/>
    <n v="29.97"/>
    <n v="3"/>
    <n v="14.09"/>
  </r>
  <r>
    <d v="2017-07-22T00:00:00"/>
    <x v="3"/>
    <x v="6"/>
    <x v="3"/>
    <n v="7"/>
    <x v="34"/>
    <x v="1"/>
    <x v="1"/>
    <x v="5"/>
    <s v="Hon Every-Day Series Multi-Task Chairs"/>
    <n v="526.34"/>
    <n v="4"/>
    <n v="-75.19"/>
  </r>
  <r>
    <d v="2017-07-23T00:00:00"/>
    <x v="3"/>
    <x v="6"/>
    <x v="3"/>
    <n v="7"/>
    <x v="85"/>
    <x v="20"/>
    <x v="0"/>
    <x v="3"/>
    <s v="Angle-D Ring Binders"/>
    <n v="13.13"/>
    <n v="3"/>
    <n v="4.2699999999999996"/>
  </r>
  <r>
    <d v="2017-07-23T00:00:00"/>
    <x v="3"/>
    <x v="6"/>
    <x v="3"/>
    <n v="7"/>
    <x v="352"/>
    <x v="18"/>
    <x v="0"/>
    <x v="4"/>
    <s v="Quartet Omega Colored Chalk, 12/Pack"/>
    <n v="11.68"/>
    <n v="2"/>
    <n v="5.49"/>
  </r>
  <r>
    <d v="2017-07-23T00:00:00"/>
    <x v="3"/>
    <x v="6"/>
    <x v="3"/>
    <n v="7"/>
    <x v="352"/>
    <x v="18"/>
    <x v="2"/>
    <x v="9"/>
    <s v="Memorex 25GB 6X Branded Blu-Ray Recordable Disc, 30/Pack"/>
    <n v="159.75"/>
    <n v="5"/>
    <n v="11.18"/>
  </r>
  <r>
    <d v="2017-07-23T00:00:00"/>
    <x v="3"/>
    <x v="6"/>
    <x v="3"/>
    <n v="7"/>
    <x v="382"/>
    <x v="20"/>
    <x v="0"/>
    <x v="1"/>
    <s v="Avery Address/Shipping Labels for Typewriters, 4&quot; x 2&quot;"/>
    <n v="41.4"/>
    <n v="4"/>
    <n v="19.87"/>
  </r>
  <r>
    <d v="2017-07-23T00:00:00"/>
    <x v="3"/>
    <x v="6"/>
    <x v="3"/>
    <n v="7"/>
    <x v="39"/>
    <x v="20"/>
    <x v="0"/>
    <x v="3"/>
    <s v="Wilson Jones Â“SnapÂ” Scratch Pad Binder Tool for Ring Binders"/>
    <n v="13.92"/>
    <n v="3"/>
    <n v="4.3499999999999996"/>
  </r>
  <r>
    <d v="2017-07-23T00:00:00"/>
    <x v="3"/>
    <x v="6"/>
    <x v="3"/>
    <n v="7"/>
    <x v="706"/>
    <x v="1"/>
    <x v="0"/>
    <x v="0"/>
    <s v="Xerox 1909"/>
    <n v="63.31"/>
    <n v="3"/>
    <n v="20.58"/>
  </r>
  <r>
    <d v="2017-07-23T00:00:00"/>
    <x v="3"/>
    <x v="6"/>
    <x v="3"/>
    <n v="7"/>
    <x v="675"/>
    <x v="21"/>
    <x v="2"/>
    <x v="9"/>
    <s v="Logitech G600 MMO Gaming Mouse"/>
    <n v="399.95"/>
    <n v="5"/>
    <n v="143.97999999999999"/>
  </r>
  <r>
    <d v="2017-07-23T00:00:00"/>
    <x v="3"/>
    <x v="6"/>
    <x v="3"/>
    <n v="7"/>
    <x v="463"/>
    <x v="3"/>
    <x v="0"/>
    <x v="3"/>
    <s v="Cardinal HOLDit! Binder Insert Strips,Extra Strips"/>
    <n v="15.19"/>
    <n v="3"/>
    <n v="5.51"/>
  </r>
  <r>
    <d v="2017-07-23T00:00:00"/>
    <x v="3"/>
    <x v="6"/>
    <x v="3"/>
    <n v="7"/>
    <x v="463"/>
    <x v="3"/>
    <x v="0"/>
    <x v="0"/>
    <s v="Weyerhaeuser First Choice Laser/Copy Paper (20Lb. and 88 Bright)"/>
    <n v="58.32"/>
    <n v="9"/>
    <n v="27.99"/>
  </r>
  <r>
    <d v="2017-07-23T00:00:00"/>
    <x v="3"/>
    <x v="6"/>
    <x v="3"/>
    <n v="7"/>
    <x v="86"/>
    <x v="1"/>
    <x v="0"/>
    <x v="4"/>
    <s v="Hunt PowerHouse Electric Pencil Sharpener, Blue"/>
    <n v="121.54"/>
    <n v="4"/>
    <n v="15.19"/>
  </r>
  <r>
    <d v="2017-07-24T00:00:00"/>
    <x v="3"/>
    <x v="6"/>
    <x v="3"/>
    <n v="7"/>
    <x v="535"/>
    <x v="3"/>
    <x v="2"/>
    <x v="16"/>
    <s v="Hewlett Packard LaserJet 3310 Copier"/>
    <n v="2399.96"/>
    <n v="5"/>
    <n v="839.99"/>
  </r>
  <r>
    <d v="2017-07-25T00:00:00"/>
    <x v="3"/>
    <x v="6"/>
    <x v="3"/>
    <n v="7"/>
    <x v="745"/>
    <x v="19"/>
    <x v="0"/>
    <x v="1"/>
    <s v="Avery 498"/>
    <n v="20.23"/>
    <n v="7"/>
    <n v="9.51"/>
  </r>
  <r>
    <d v="2017-07-25T00:00:00"/>
    <x v="3"/>
    <x v="6"/>
    <x v="3"/>
    <n v="7"/>
    <x v="118"/>
    <x v="2"/>
    <x v="0"/>
    <x v="1"/>
    <s v="Avery 491"/>
    <n v="3.3"/>
    <n v="1"/>
    <n v="1.07"/>
  </r>
  <r>
    <d v="2017-07-25T00:00:00"/>
    <x v="3"/>
    <x v="6"/>
    <x v="3"/>
    <n v="7"/>
    <x v="405"/>
    <x v="2"/>
    <x v="1"/>
    <x v="8"/>
    <s v="Eldon 200 Class Desk Accessories"/>
    <n v="20.100000000000001"/>
    <n v="4"/>
    <n v="3.01"/>
  </r>
  <r>
    <d v="2017-07-25T00:00:00"/>
    <x v="3"/>
    <x v="6"/>
    <x v="3"/>
    <n v="7"/>
    <x v="405"/>
    <x v="2"/>
    <x v="0"/>
    <x v="14"/>
    <s v="Acme Galleria Hot Forged Steel Scissors with Colored Handles"/>
    <n v="37.75"/>
    <n v="3"/>
    <n v="4.25"/>
  </r>
  <r>
    <d v="2017-07-25T00:00:00"/>
    <x v="3"/>
    <x v="6"/>
    <x v="3"/>
    <n v="7"/>
    <x v="405"/>
    <x v="2"/>
    <x v="1"/>
    <x v="13"/>
    <s v="Bush Cubix Conference Tables, Fully Assembled"/>
    <n v="138.59"/>
    <n v="1"/>
    <n v="-34.65"/>
  </r>
  <r>
    <d v="2017-07-25T00:00:00"/>
    <x v="3"/>
    <x v="6"/>
    <x v="3"/>
    <n v="7"/>
    <x v="405"/>
    <x v="2"/>
    <x v="0"/>
    <x v="2"/>
    <s v="Fellowes Bankers Box Staxonsteel Drawer File/Stacking System"/>
    <n v="259.92"/>
    <n v="5"/>
    <n v="-25.99"/>
  </r>
  <r>
    <d v="2017-07-25T00:00:00"/>
    <x v="3"/>
    <x v="6"/>
    <x v="3"/>
    <n v="7"/>
    <x v="405"/>
    <x v="2"/>
    <x v="0"/>
    <x v="0"/>
    <s v="Xerox 216"/>
    <n v="20.74"/>
    <n v="4"/>
    <n v="7.26"/>
  </r>
  <r>
    <d v="2017-07-25T00:00:00"/>
    <x v="3"/>
    <x v="6"/>
    <x v="3"/>
    <n v="7"/>
    <x v="726"/>
    <x v="0"/>
    <x v="1"/>
    <x v="13"/>
    <s v="Safco Drafting Table"/>
    <n v="298.12"/>
    <n v="6"/>
    <n v="-4.26"/>
  </r>
  <r>
    <d v="2017-07-26T00:00:00"/>
    <x v="3"/>
    <x v="6"/>
    <x v="3"/>
    <n v="7"/>
    <x v="434"/>
    <x v="3"/>
    <x v="2"/>
    <x v="9"/>
    <s v="LogitechÂ Z-906 Speaker sys - home theater - 5.1-CH"/>
    <n v="1649.95"/>
    <n v="5"/>
    <n v="659.98"/>
  </r>
  <r>
    <d v="2017-07-26T00:00:00"/>
    <x v="3"/>
    <x v="6"/>
    <x v="3"/>
    <n v="7"/>
    <x v="434"/>
    <x v="3"/>
    <x v="1"/>
    <x v="5"/>
    <s v="Global Airflow Leather Mesh Back Chair, Black"/>
    <n v="362.35"/>
    <n v="3"/>
    <n v="45.29"/>
  </r>
  <r>
    <d v="2017-07-27T00:00:00"/>
    <x v="3"/>
    <x v="6"/>
    <x v="3"/>
    <n v="7"/>
    <x v="110"/>
    <x v="16"/>
    <x v="1"/>
    <x v="8"/>
    <s v="Eldon Delta Triangular Chair Mat, 52&quot; x 58&quot;, Clear"/>
    <n v="91.03"/>
    <n v="3"/>
    <n v="-2.2799999999999998"/>
  </r>
  <r>
    <d v="2017-07-27T00:00:00"/>
    <x v="3"/>
    <x v="6"/>
    <x v="3"/>
    <n v="7"/>
    <x v="784"/>
    <x v="20"/>
    <x v="1"/>
    <x v="8"/>
    <s v="Tensor Computer Mounted Lamp"/>
    <n v="14.89"/>
    <n v="1"/>
    <n v="4.0199999999999996"/>
  </r>
  <r>
    <d v="2017-07-27T00:00:00"/>
    <x v="3"/>
    <x v="6"/>
    <x v="3"/>
    <n v="7"/>
    <x v="784"/>
    <x v="20"/>
    <x v="2"/>
    <x v="6"/>
    <s v="Nortel Networks T7316 E Nt8 B27"/>
    <n v="543.91999999999996"/>
    <n v="8"/>
    <n v="135.97999999999999"/>
  </r>
  <r>
    <d v="2017-07-27T00:00:00"/>
    <x v="3"/>
    <x v="6"/>
    <x v="3"/>
    <n v="7"/>
    <x v="380"/>
    <x v="22"/>
    <x v="1"/>
    <x v="8"/>
    <s v="Staple-based wall hangings"/>
    <n v="23.88"/>
    <n v="3"/>
    <n v="10.51"/>
  </r>
  <r>
    <d v="2017-07-27T00:00:00"/>
    <x v="3"/>
    <x v="6"/>
    <x v="3"/>
    <n v="7"/>
    <x v="380"/>
    <x v="22"/>
    <x v="0"/>
    <x v="0"/>
    <s v="Message Book, Phone, Wirebound Standard Line Memo, 2 3/4&quot; X 5&quot;"/>
    <n v="26.2"/>
    <n v="4"/>
    <n v="12.05"/>
  </r>
  <r>
    <d v="2017-07-27T00:00:00"/>
    <x v="3"/>
    <x v="6"/>
    <x v="3"/>
    <n v="7"/>
    <x v="380"/>
    <x v="22"/>
    <x v="0"/>
    <x v="0"/>
    <s v="Xerox 227"/>
    <n v="12.96"/>
    <n v="2"/>
    <n v="6.22"/>
  </r>
  <r>
    <d v="2017-07-27T00:00:00"/>
    <x v="3"/>
    <x v="6"/>
    <x v="3"/>
    <n v="7"/>
    <x v="380"/>
    <x v="22"/>
    <x v="2"/>
    <x v="9"/>
    <s v="Sony Micro Vault Click 8 GB USB 2.0 Flash Drive"/>
    <n v="234.95"/>
    <n v="5"/>
    <n v="32.89"/>
  </r>
  <r>
    <d v="2017-07-27T00:00:00"/>
    <x v="3"/>
    <x v="6"/>
    <x v="3"/>
    <n v="7"/>
    <x v="677"/>
    <x v="25"/>
    <x v="1"/>
    <x v="5"/>
    <s v="Global Value Mid-Back Manager's Chair, Gray"/>
    <n v="194.85"/>
    <n v="4"/>
    <n v="12.18"/>
  </r>
  <r>
    <d v="2017-07-28T00:00:00"/>
    <x v="3"/>
    <x v="6"/>
    <x v="3"/>
    <n v="7"/>
    <x v="719"/>
    <x v="3"/>
    <x v="0"/>
    <x v="3"/>
    <s v="Zipper Ring Binder Pockets"/>
    <n v="9.98"/>
    <n v="4"/>
    <n v="3.62"/>
  </r>
  <r>
    <d v="2017-07-28T00:00:00"/>
    <x v="3"/>
    <x v="6"/>
    <x v="3"/>
    <n v="7"/>
    <x v="719"/>
    <x v="3"/>
    <x v="0"/>
    <x v="2"/>
    <s v="Super Decoflex Portable Personal File"/>
    <n v="14.98"/>
    <n v="1"/>
    <n v="4.1900000000000004"/>
  </r>
  <r>
    <d v="2017-07-28T00:00:00"/>
    <x v="3"/>
    <x v="6"/>
    <x v="3"/>
    <n v="7"/>
    <x v="719"/>
    <x v="3"/>
    <x v="2"/>
    <x v="6"/>
    <s v="Wilson Electronics DB Pro Signal Booster"/>
    <n v="1145.5999999999999"/>
    <n v="4"/>
    <n v="100.24"/>
  </r>
  <r>
    <d v="2017-07-29T00:00:00"/>
    <x v="3"/>
    <x v="6"/>
    <x v="3"/>
    <n v="7"/>
    <x v="643"/>
    <x v="25"/>
    <x v="0"/>
    <x v="12"/>
    <s v="Holmes HEPA Air Purifier"/>
    <n v="34.85"/>
    <n v="2"/>
    <n v="6.53"/>
  </r>
  <r>
    <d v="2017-07-29T00:00:00"/>
    <x v="3"/>
    <x v="6"/>
    <x v="3"/>
    <n v="7"/>
    <x v="643"/>
    <x v="25"/>
    <x v="2"/>
    <x v="6"/>
    <s v="Samsung Replacement EH64AVFWE Premium Headset"/>
    <n v="22"/>
    <n v="5"/>
    <n v="1.38"/>
  </r>
  <r>
    <d v="2017-07-29T00:00:00"/>
    <x v="3"/>
    <x v="6"/>
    <x v="3"/>
    <n v="7"/>
    <x v="643"/>
    <x v="25"/>
    <x v="0"/>
    <x v="4"/>
    <s v="Newell 322"/>
    <n v="4.37"/>
    <n v="3"/>
    <n v="0.38"/>
  </r>
  <r>
    <d v="2017-07-29T00:00:00"/>
    <x v="3"/>
    <x v="6"/>
    <x v="3"/>
    <n v="7"/>
    <x v="60"/>
    <x v="22"/>
    <x v="2"/>
    <x v="9"/>
    <s v="ImationÂ 8GB Mini TravelDrive USB 2.0Â Flash Drive"/>
    <n v="90.57"/>
    <n v="3"/>
    <n v="11.77"/>
  </r>
  <r>
    <d v="2017-07-29T00:00:00"/>
    <x v="3"/>
    <x v="6"/>
    <x v="3"/>
    <n v="7"/>
    <x v="174"/>
    <x v="0"/>
    <x v="0"/>
    <x v="7"/>
    <s v="Assorted Color Push Pins"/>
    <n v="2.9"/>
    <n v="2"/>
    <n v="0.47"/>
  </r>
  <r>
    <d v="2017-07-29T00:00:00"/>
    <x v="3"/>
    <x v="6"/>
    <x v="3"/>
    <n v="7"/>
    <x v="174"/>
    <x v="0"/>
    <x v="2"/>
    <x v="6"/>
    <s v="Cisco SPA301"/>
    <n v="124.79"/>
    <n v="1"/>
    <n v="15.6"/>
  </r>
  <r>
    <d v="2017-07-29T00:00:00"/>
    <x v="3"/>
    <x v="6"/>
    <x v="3"/>
    <n v="7"/>
    <x v="95"/>
    <x v="20"/>
    <x v="0"/>
    <x v="4"/>
    <s v="Sanford Liquid Accent Highlighters"/>
    <n v="60.12"/>
    <n v="9"/>
    <n v="22.24"/>
  </r>
  <r>
    <d v="2017-07-29T00:00:00"/>
    <x v="3"/>
    <x v="6"/>
    <x v="3"/>
    <n v="7"/>
    <x v="334"/>
    <x v="39"/>
    <x v="0"/>
    <x v="3"/>
    <s v="GBC Poly Designer Binding Covers"/>
    <n v="33.479999999999997"/>
    <n v="2"/>
    <n v="16.41"/>
  </r>
  <r>
    <d v="2017-07-29T00:00:00"/>
    <x v="3"/>
    <x v="6"/>
    <x v="3"/>
    <n v="7"/>
    <x v="334"/>
    <x v="39"/>
    <x v="2"/>
    <x v="6"/>
    <s v="Nortel Meridian M3904 Professional Digital phone"/>
    <n v="461.97"/>
    <n v="3"/>
    <n v="133.97"/>
  </r>
  <r>
    <d v="2017-07-29T00:00:00"/>
    <x v="3"/>
    <x v="6"/>
    <x v="3"/>
    <n v="7"/>
    <x v="334"/>
    <x v="39"/>
    <x v="0"/>
    <x v="12"/>
    <s v="Holmes Replacement Filter for HEPA Air Cleaner, Very Large Room, HEPA Filter"/>
    <n v="137.62"/>
    <n v="2"/>
    <n v="60.55"/>
  </r>
  <r>
    <d v="2017-07-29T00:00:00"/>
    <x v="3"/>
    <x v="6"/>
    <x v="3"/>
    <n v="7"/>
    <x v="334"/>
    <x v="39"/>
    <x v="1"/>
    <x v="5"/>
    <s v="Office Star Flex Back Scooter Chair with Aluminum Finish Frame"/>
    <n v="302.67"/>
    <n v="3"/>
    <n v="72.64"/>
  </r>
  <r>
    <d v="2017-07-29T00:00:00"/>
    <x v="3"/>
    <x v="6"/>
    <x v="3"/>
    <n v="7"/>
    <x v="339"/>
    <x v="22"/>
    <x v="1"/>
    <x v="11"/>
    <s v="Bush Westfield Collection Bookcases, Medium Cherry Finish"/>
    <n v="115.96"/>
    <n v="2"/>
    <n v="25.51"/>
  </r>
  <r>
    <d v="2017-07-30T00:00:00"/>
    <x v="3"/>
    <x v="6"/>
    <x v="3"/>
    <n v="7"/>
    <x v="154"/>
    <x v="3"/>
    <x v="0"/>
    <x v="2"/>
    <s v="Economy Rollaway Files"/>
    <n v="330.4"/>
    <n v="2"/>
    <n v="85.9"/>
  </r>
  <r>
    <d v="2017-07-30T00:00:00"/>
    <x v="3"/>
    <x v="6"/>
    <x v="3"/>
    <n v="7"/>
    <x v="154"/>
    <x v="3"/>
    <x v="0"/>
    <x v="1"/>
    <s v="Avery 480"/>
    <n v="26.25"/>
    <n v="7"/>
    <n v="12.6"/>
  </r>
  <r>
    <d v="2017-07-30T00:00:00"/>
    <x v="3"/>
    <x v="6"/>
    <x v="3"/>
    <n v="7"/>
    <x v="529"/>
    <x v="10"/>
    <x v="0"/>
    <x v="3"/>
    <s v="GBC ProClick Punch Binding System"/>
    <n v="76.78"/>
    <n v="4"/>
    <n v="-53.74"/>
  </r>
  <r>
    <d v="2017-07-30T00:00:00"/>
    <x v="3"/>
    <x v="6"/>
    <x v="3"/>
    <n v="7"/>
    <x v="705"/>
    <x v="36"/>
    <x v="2"/>
    <x v="6"/>
    <s v="invisibleSHIELD by ZAGG Smudge-Free Screen Protector"/>
    <n v="89.95"/>
    <n v="5"/>
    <n v="43.18"/>
  </r>
  <r>
    <d v="2017-07-31T00:00:00"/>
    <x v="3"/>
    <x v="6"/>
    <x v="3"/>
    <n v="7"/>
    <x v="400"/>
    <x v="2"/>
    <x v="0"/>
    <x v="0"/>
    <s v="Xerox 1991"/>
    <n v="54.82"/>
    <n v="3"/>
    <n v="17.82"/>
  </r>
  <r>
    <d v="2017-07-31T00:00:00"/>
    <x v="3"/>
    <x v="6"/>
    <x v="3"/>
    <n v="7"/>
    <x v="469"/>
    <x v="16"/>
    <x v="2"/>
    <x v="9"/>
    <s v="TRENDnet 56K USB 2.0 Phone, Internet and Fax Modem"/>
    <n v="41.42"/>
    <n v="2"/>
    <n v="8.2799999999999994"/>
  </r>
  <r>
    <d v="2017-07-31T00:00:00"/>
    <x v="3"/>
    <x v="6"/>
    <x v="3"/>
    <n v="7"/>
    <x v="682"/>
    <x v="1"/>
    <x v="2"/>
    <x v="6"/>
    <s v="Motorola L804"/>
    <n v="36.79"/>
    <n v="1"/>
    <n v="4.1399999999999997"/>
  </r>
  <r>
    <d v="2017-07-31T00:00:00"/>
    <x v="3"/>
    <x v="6"/>
    <x v="3"/>
    <n v="7"/>
    <x v="574"/>
    <x v="3"/>
    <x v="0"/>
    <x v="2"/>
    <s v="Eldon Portable Mobile Manager"/>
    <n v="56.56"/>
    <n v="2"/>
    <n v="15.27"/>
  </r>
  <r>
    <d v="2017-07-31T00:00:00"/>
    <x v="3"/>
    <x v="6"/>
    <x v="3"/>
    <n v="7"/>
    <x v="574"/>
    <x v="3"/>
    <x v="1"/>
    <x v="8"/>
    <s v="Master Big Foot Doorstop, Beige"/>
    <n v="36.96"/>
    <n v="7"/>
    <n v="11.46"/>
  </r>
  <r>
    <d v="2017-07-31T00:00:00"/>
    <x v="3"/>
    <x v="6"/>
    <x v="3"/>
    <n v="7"/>
    <x v="465"/>
    <x v="21"/>
    <x v="0"/>
    <x v="3"/>
    <s v="Acco 3-Hole Punch"/>
    <n v="17.52"/>
    <n v="4"/>
    <n v="8.41"/>
  </r>
  <r>
    <d v="2017-07-31T00:00:00"/>
    <x v="3"/>
    <x v="6"/>
    <x v="3"/>
    <n v="7"/>
    <x v="465"/>
    <x v="21"/>
    <x v="0"/>
    <x v="12"/>
    <s v="3M Office Air Cleaner"/>
    <n v="155.88"/>
    <n v="6"/>
    <n v="54.56"/>
  </r>
  <r>
    <d v="2017-07-31T00:00:00"/>
    <x v="3"/>
    <x v="6"/>
    <x v="3"/>
    <n v="7"/>
    <x v="193"/>
    <x v="2"/>
    <x v="2"/>
    <x v="6"/>
    <s v="Polycom SoundPoint Pro SE-225 Corded phone"/>
    <n v="285.58"/>
    <n v="4"/>
    <n v="-57.12"/>
  </r>
  <r>
    <d v="2017-07-31T00:00:00"/>
    <x v="3"/>
    <x v="6"/>
    <x v="3"/>
    <n v="7"/>
    <x v="162"/>
    <x v="7"/>
    <x v="0"/>
    <x v="0"/>
    <s v="Avery Personal Creations Heavyweight Cards"/>
    <n v="11.54"/>
    <n v="1"/>
    <n v="5.54"/>
  </r>
  <r>
    <d v="2017-07-31T00:00:00"/>
    <x v="3"/>
    <x v="6"/>
    <x v="3"/>
    <n v="7"/>
    <x v="162"/>
    <x v="7"/>
    <x v="0"/>
    <x v="3"/>
    <s v="Fellowes PB200 Plastic Comb Binding Machine"/>
    <n v="849.95"/>
    <n v="5"/>
    <n v="390.98"/>
  </r>
  <r>
    <d v="2017-07-31T00:00:00"/>
    <x v="3"/>
    <x v="6"/>
    <x v="3"/>
    <n v="7"/>
    <x v="162"/>
    <x v="7"/>
    <x v="0"/>
    <x v="3"/>
    <s v="Black Avery Memo-Size 3-Ring Binder, 5 1/2&quot; x 8 1/2&quot;"/>
    <n v="11.01"/>
    <n v="3"/>
    <n v="5.39"/>
  </r>
  <r>
    <d v="2017-08-01T00:00:00"/>
    <x v="3"/>
    <x v="7"/>
    <x v="3"/>
    <n v="8"/>
    <x v="372"/>
    <x v="1"/>
    <x v="2"/>
    <x v="6"/>
    <s v="JBL Micro Wireless Portable Bluetooth Speaker"/>
    <n v="95.98"/>
    <n v="2"/>
    <n v="6"/>
  </r>
  <r>
    <d v="2017-08-01T00:00:00"/>
    <x v="3"/>
    <x v="7"/>
    <x v="3"/>
    <n v="8"/>
    <x v="420"/>
    <x v="25"/>
    <x v="2"/>
    <x v="6"/>
    <s v="Nortel Networks T7316 E Nt8 B27"/>
    <n v="271.95999999999998"/>
    <n v="5"/>
    <n v="17"/>
  </r>
  <r>
    <d v="2017-08-01T00:00:00"/>
    <x v="3"/>
    <x v="7"/>
    <x v="3"/>
    <n v="8"/>
    <x v="322"/>
    <x v="0"/>
    <x v="2"/>
    <x v="15"/>
    <s v="Bady BDG101FRU Card Printer"/>
    <n v="1439.98"/>
    <n v="3"/>
    <n v="-264"/>
  </r>
  <r>
    <d v="2017-08-01T00:00:00"/>
    <x v="3"/>
    <x v="7"/>
    <x v="3"/>
    <n v="8"/>
    <x v="322"/>
    <x v="0"/>
    <x v="0"/>
    <x v="0"/>
    <s v="Xerox 1998"/>
    <n v="36.29"/>
    <n v="7"/>
    <n v="12.7"/>
  </r>
  <r>
    <d v="2017-08-01T00:00:00"/>
    <x v="3"/>
    <x v="7"/>
    <x v="3"/>
    <n v="8"/>
    <x v="252"/>
    <x v="3"/>
    <x v="0"/>
    <x v="3"/>
    <s v="GBC Prestige Therm-A-Bind Covers"/>
    <n v="54.9"/>
    <n v="2"/>
    <n v="18.53"/>
  </r>
  <r>
    <d v="2017-08-01T00:00:00"/>
    <x v="3"/>
    <x v="7"/>
    <x v="3"/>
    <n v="8"/>
    <x v="699"/>
    <x v="3"/>
    <x v="0"/>
    <x v="2"/>
    <s v="Fellowes Mobile File Cart, Black"/>
    <n v="186.54"/>
    <n v="3"/>
    <n v="50.37"/>
  </r>
  <r>
    <d v="2017-08-03T00:00:00"/>
    <x v="3"/>
    <x v="7"/>
    <x v="3"/>
    <n v="8"/>
    <x v="693"/>
    <x v="1"/>
    <x v="1"/>
    <x v="11"/>
    <s v="O'Sullivan Elevations Bookcase, Cherry Finish"/>
    <n v="183.37"/>
    <n v="2"/>
    <n v="-36.67"/>
  </r>
  <r>
    <d v="2017-08-03T00:00:00"/>
    <x v="3"/>
    <x v="7"/>
    <x v="3"/>
    <n v="8"/>
    <x v="664"/>
    <x v="3"/>
    <x v="0"/>
    <x v="1"/>
    <s v="Avery 473"/>
    <n v="51.75"/>
    <n v="5"/>
    <n v="24.84"/>
  </r>
  <r>
    <d v="2017-08-03T00:00:00"/>
    <x v="3"/>
    <x v="7"/>
    <x v="3"/>
    <n v="8"/>
    <x v="664"/>
    <x v="3"/>
    <x v="1"/>
    <x v="8"/>
    <s v="Deflect-o EconoMat Studded, No Bevel Mat for Low Pile Carpeting"/>
    <n v="123.96"/>
    <n v="3"/>
    <n v="11.16"/>
  </r>
  <r>
    <d v="2017-08-03T00:00:00"/>
    <x v="3"/>
    <x v="7"/>
    <x v="3"/>
    <n v="8"/>
    <x v="208"/>
    <x v="3"/>
    <x v="0"/>
    <x v="2"/>
    <s v="Fellowes Bases and Tops For Staxonsteel/High-Stak Systems"/>
    <n v="99.87"/>
    <n v="3"/>
    <n v="23.97"/>
  </r>
  <r>
    <d v="2017-08-03T00:00:00"/>
    <x v="3"/>
    <x v="7"/>
    <x v="3"/>
    <n v="8"/>
    <x v="579"/>
    <x v="1"/>
    <x v="2"/>
    <x v="9"/>
    <s v="Kensington K72356US Mouse-in-a-Box USB Desktop Mouse"/>
    <n v="39.82"/>
    <n v="3"/>
    <n v="7.47"/>
  </r>
  <r>
    <d v="2017-08-03T00:00:00"/>
    <x v="3"/>
    <x v="7"/>
    <x v="3"/>
    <n v="8"/>
    <x v="759"/>
    <x v="22"/>
    <x v="0"/>
    <x v="2"/>
    <s v="Letter/Legal File Tote with Clear Snap-On Lid, Black Granite"/>
    <n v="16.059999999999999"/>
    <n v="1"/>
    <n v="4.18"/>
  </r>
  <r>
    <d v="2017-08-03T00:00:00"/>
    <x v="3"/>
    <x v="7"/>
    <x v="3"/>
    <n v="8"/>
    <x v="764"/>
    <x v="10"/>
    <x v="0"/>
    <x v="1"/>
    <s v="Avery 476"/>
    <n v="16.52"/>
    <n v="5"/>
    <n v="5.37"/>
  </r>
  <r>
    <d v="2017-08-04T00:00:00"/>
    <x v="3"/>
    <x v="7"/>
    <x v="3"/>
    <n v="8"/>
    <x v="312"/>
    <x v="26"/>
    <x v="0"/>
    <x v="0"/>
    <s v="Hammermill CopyPlus Copy Paper (20Lb. and 84 Bright)"/>
    <n v="7.97"/>
    <n v="2"/>
    <n v="2.89"/>
  </r>
  <r>
    <d v="2017-08-04T00:00:00"/>
    <x v="3"/>
    <x v="7"/>
    <x v="3"/>
    <n v="8"/>
    <x v="312"/>
    <x v="26"/>
    <x v="0"/>
    <x v="10"/>
    <s v="Manila Recycled Extra-Heavyweight Clasp Envelopes, 6&quot; x 9&quot;"/>
    <n v="8.7799999999999994"/>
    <n v="1"/>
    <n v="3.18"/>
  </r>
  <r>
    <d v="2017-08-04T00:00:00"/>
    <x v="3"/>
    <x v="7"/>
    <x v="3"/>
    <n v="8"/>
    <x v="312"/>
    <x v="0"/>
    <x v="0"/>
    <x v="3"/>
    <s v="Avery Durable Poly Binders"/>
    <n v="3.32"/>
    <n v="3"/>
    <n v="-5.64"/>
  </r>
  <r>
    <d v="2017-08-05T00:00:00"/>
    <x v="3"/>
    <x v="7"/>
    <x v="3"/>
    <n v="8"/>
    <x v="203"/>
    <x v="5"/>
    <x v="0"/>
    <x v="0"/>
    <s v="Adams Phone Message Book, 200 Message Capacity, 8 1/16Â” x 11Â”"/>
    <n v="13.76"/>
    <n v="2"/>
    <n v="6.33"/>
  </r>
  <r>
    <d v="2017-08-05T00:00:00"/>
    <x v="3"/>
    <x v="7"/>
    <x v="3"/>
    <n v="8"/>
    <x v="327"/>
    <x v="0"/>
    <x v="0"/>
    <x v="2"/>
    <s v="Tennsco Lockers, Sand"/>
    <n v="151.06"/>
    <n v="9"/>
    <n v="7.55"/>
  </r>
  <r>
    <d v="2017-08-05T00:00:00"/>
    <x v="3"/>
    <x v="7"/>
    <x v="3"/>
    <n v="8"/>
    <x v="99"/>
    <x v="18"/>
    <x v="0"/>
    <x v="3"/>
    <s v="Premium Transparent Presentation Covers by GBC"/>
    <n v="125.88"/>
    <n v="6"/>
    <n v="60.42"/>
  </r>
  <r>
    <d v="2017-08-05T00:00:00"/>
    <x v="3"/>
    <x v="7"/>
    <x v="3"/>
    <n v="8"/>
    <x v="99"/>
    <x v="18"/>
    <x v="2"/>
    <x v="9"/>
    <s v="LogitechÂ MX Performance Wireless Mouse"/>
    <n v="79.78"/>
    <n v="2"/>
    <n v="29.52"/>
  </r>
  <r>
    <d v="2017-08-05T00:00:00"/>
    <x v="3"/>
    <x v="7"/>
    <x v="3"/>
    <n v="8"/>
    <x v="99"/>
    <x v="18"/>
    <x v="0"/>
    <x v="1"/>
    <s v="Avery 475"/>
    <n v="133.19999999999999"/>
    <n v="9"/>
    <n v="66.599999999999994"/>
  </r>
  <r>
    <d v="2017-08-06T00:00:00"/>
    <x v="3"/>
    <x v="7"/>
    <x v="3"/>
    <n v="8"/>
    <x v="9"/>
    <x v="8"/>
    <x v="1"/>
    <x v="11"/>
    <s v="O'Sullivan 2-Shelf Heavy-Duty Bookcases"/>
    <n v="145.74"/>
    <n v="3"/>
    <n v="23.32"/>
  </r>
  <r>
    <d v="2017-08-06T00:00:00"/>
    <x v="3"/>
    <x v="7"/>
    <x v="3"/>
    <n v="8"/>
    <x v="9"/>
    <x v="8"/>
    <x v="1"/>
    <x v="8"/>
    <s v="Longer-Life Soft White Bulbs"/>
    <n v="15.4"/>
    <n v="5"/>
    <n v="7.39"/>
  </r>
  <r>
    <d v="2017-08-06T00:00:00"/>
    <x v="3"/>
    <x v="7"/>
    <x v="3"/>
    <n v="8"/>
    <x v="735"/>
    <x v="0"/>
    <x v="0"/>
    <x v="0"/>
    <s v="14-7/8 x 11 Blue Bar Computer Printout Paper"/>
    <n v="115.3"/>
    <n v="3"/>
    <n v="40.35"/>
  </r>
  <r>
    <d v="2017-08-06T00:00:00"/>
    <x v="3"/>
    <x v="7"/>
    <x v="3"/>
    <n v="8"/>
    <x v="146"/>
    <x v="38"/>
    <x v="2"/>
    <x v="6"/>
    <s v="Ativa D5772 2-Line 5.8GHz Digital Expandable Corded/Cordless Phone System with Answering &amp; Caller ID/Call Waiting, Black/Silver"/>
    <n v="824.95"/>
    <n v="5"/>
    <n v="247.49"/>
  </r>
  <r>
    <d v="2017-08-06T00:00:00"/>
    <x v="3"/>
    <x v="7"/>
    <x v="3"/>
    <n v="8"/>
    <x v="146"/>
    <x v="38"/>
    <x v="0"/>
    <x v="1"/>
    <s v="Avery 481"/>
    <n v="24.64"/>
    <n v="8"/>
    <n v="11.83"/>
  </r>
  <r>
    <d v="2017-08-06T00:00:00"/>
    <x v="3"/>
    <x v="7"/>
    <x v="3"/>
    <n v="8"/>
    <x v="146"/>
    <x v="38"/>
    <x v="0"/>
    <x v="4"/>
    <s v="Hunt PowerHouse Electric Pencil Sharpener, Blue"/>
    <n v="227.88"/>
    <n v="6"/>
    <n v="68.36"/>
  </r>
  <r>
    <d v="2017-08-06T00:00:00"/>
    <x v="3"/>
    <x v="7"/>
    <x v="3"/>
    <n v="8"/>
    <x v="489"/>
    <x v="20"/>
    <x v="0"/>
    <x v="14"/>
    <s v="Acme 10&quot; Easy Grip Assistive Scissors"/>
    <n v="70.12"/>
    <n v="4"/>
    <n v="21.04"/>
  </r>
  <r>
    <d v="2017-08-07T00:00:00"/>
    <x v="3"/>
    <x v="7"/>
    <x v="3"/>
    <n v="8"/>
    <x v="667"/>
    <x v="25"/>
    <x v="2"/>
    <x v="9"/>
    <s v="Logitech G700s Rechargeable Gaming Mouse"/>
    <n v="79.989999999999995"/>
    <n v="1"/>
    <n v="22"/>
  </r>
  <r>
    <d v="2017-08-07T00:00:00"/>
    <x v="3"/>
    <x v="7"/>
    <x v="3"/>
    <n v="8"/>
    <x v="677"/>
    <x v="20"/>
    <x v="0"/>
    <x v="4"/>
    <s v="Quartet Omega Colored Chalk, 12/Pack"/>
    <n v="11.68"/>
    <n v="2"/>
    <n v="5.49"/>
  </r>
  <r>
    <d v="2017-08-07T00:00:00"/>
    <x v="3"/>
    <x v="7"/>
    <x v="3"/>
    <n v="8"/>
    <x v="677"/>
    <x v="20"/>
    <x v="0"/>
    <x v="4"/>
    <s v="Staples in misc. colors"/>
    <n v="104.8"/>
    <n v="10"/>
    <n v="26.2"/>
  </r>
  <r>
    <d v="2017-08-07T00:00:00"/>
    <x v="3"/>
    <x v="7"/>
    <x v="3"/>
    <n v="8"/>
    <x v="144"/>
    <x v="3"/>
    <x v="2"/>
    <x v="6"/>
    <s v="GE DSL Phone Line Filter"/>
    <n v="159.96"/>
    <n v="5"/>
    <n v="18"/>
  </r>
  <r>
    <d v="2017-08-07T00:00:00"/>
    <x v="3"/>
    <x v="7"/>
    <x v="3"/>
    <n v="8"/>
    <x v="144"/>
    <x v="3"/>
    <x v="0"/>
    <x v="3"/>
    <s v="Avery Printable Repositionable Plastic Tabs"/>
    <n v="13.76"/>
    <n v="2"/>
    <n v="4.6399999999999997"/>
  </r>
  <r>
    <d v="2017-08-07T00:00:00"/>
    <x v="3"/>
    <x v="7"/>
    <x v="3"/>
    <n v="8"/>
    <x v="204"/>
    <x v="28"/>
    <x v="2"/>
    <x v="9"/>
    <s v="Memorex Micro Travel Drive 16 GB"/>
    <n v="63.96"/>
    <n v="4"/>
    <n v="19.829999999999998"/>
  </r>
  <r>
    <d v="2017-08-07T00:00:00"/>
    <x v="3"/>
    <x v="7"/>
    <x v="3"/>
    <n v="8"/>
    <x v="550"/>
    <x v="3"/>
    <x v="0"/>
    <x v="0"/>
    <s v="Xerox 1891"/>
    <n v="244.55"/>
    <n v="5"/>
    <n v="114.94"/>
  </r>
  <r>
    <d v="2017-08-07T00:00:00"/>
    <x v="3"/>
    <x v="7"/>
    <x v="3"/>
    <n v="8"/>
    <x v="74"/>
    <x v="0"/>
    <x v="2"/>
    <x v="9"/>
    <s v="Logitech K350 2.4Ghz Wireless Keyboard"/>
    <n v="119.45"/>
    <n v="3"/>
    <n v="-13.44"/>
  </r>
  <r>
    <d v="2017-08-07T00:00:00"/>
    <x v="3"/>
    <x v="7"/>
    <x v="3"/>
    <n v="8"/>
    <x v="74"/>
    <x v="0"/>
    <x v="0"/>
    <x v="2"/>
    <s v="Safco Industrial Shelving"/>
    <n v="118.16"/>
    <n v="2"/>
    <n v="-25.11"/>
  </r>
  <r>
    <d v="2017-08-07T00:00:00"/>
    <x v="3"/>
    <x v="7"/>
    <x v="3"/>
    <n v="8"/>
    <x v="506"/>
    <x v="3"/>
    <x v="2"/>
    <x v="6"/>
    <s v="Polycom VoiceStation 500 ConferenceÂ phone"/>
    <n v="707.88"/>
    <n v="3"/>
    <n v="44.24"/>
  </r>
  <r>
    <d v="2017-08-07T00:00:00"/>
    <x v="3"/>
    <x v="7"/>
    <x v="3"/>
    <n v="8"/>
    <x v="506"/>
    <x v="3"/>
    <x v="0"/>
    <x v="3"/>
    <s v="Cardinal Holdit Business Card Pockets"/>
    <n v="11.95"/>
    <n v="3"/>
    <n v="4.18"/>
  </r>
  <r>
    <d v="2017-08-07T00:00:00"/>
    <x v="3"/>
    <x v="7"/>
    <x v="3"/>
    <n v="8"/>
    <x v="506"/>
    <x v="3"/>
    <x v="0"/>
    <x v="3"/>
    <s v="Mead 1st Gear 2&quot; Zipper Binder, Asst. Colors"/>
    <n v="31.13"/>
    <n v="3"/>
    <n v="11.67"/>
  </r>
  <r>
    <d v="2017-08-07T00:00:00"/>
    <x v="3"/>
    <x v="7"/>
    <x v="3"/>
    <n v="8"/>
    <x v="506"/>
    <x v="3"/>
    <x v="2"/>
    <x v="9"/>
    <s v="Sony Micro Vault Click 4 GB USB 2.0 Flash Drive"/>
    <n v="55.76"/>
    <n v="4"/>
    <n v="7.81"/>
  </r>
  <r>
    <d v="2017-08-07T00:00:00"/>
    <x v="3"/>
    <x v="7"/>
    <x v="3"/>
    <n v="8"/>
    <x v="506"/>
    <x v="3"/>
    <x v="0"/>
    <x v="0"/>
    <s v="Xerox 1881"/>
    <n v="24.56"/>
    <n v="2"/>
    <n v="11.54"/>
  </r>
  <r>
    <d v="2017-08-07T00:00:00"/>
    <x v="3"/>
    <x v="7"/>
    <x v="3"/>
    <n v="8"/>
    <x v="506"/>
    <x v="3"/>
    <x v="1"/>
    <x v="8"/>
    <s v="Howard Miller 13-3/4&quot; Diameter Brushed Chrome Round Wall Clock"/>
    <n v="51.75"/>
    <n v="1"/>
    <n v="15.53"/>
  </r>
  <r>
    <d v="2017-08-07T00:00:00"/>
    <x v="3"/>
    <x v="7"/>
    <x v="3"/>
    <n v="8"/>
    <x v="506"/>
    <x v="3"/>
    <x v="1"/>
    <x v="5"/>
    <s v="Global Enterprise Series Seating Low-Back Swivel/Tilt Chairs"/>
    <n v="207.18"/>
    <n v="1"/>
    <n v="25.9"/>
  </r>
  <r>
    <d v="2017-08-07T00:00:00"/>
    <x v="3"/>
    <x v="7"/>
    <x v="3"/>
    <n v="8"/>
    <x v="506"/>
    <x v="3"/>
    <x v="0"/>
    <x v="12"/>
    <s v="3.6 Cubic Foot Counter Height Office Refrigerator"/>
    <n v="1473.1"/>
    <n v="5"/>
    <n v="412.47"/>
  </r>
  <r>
    <d v="2017-08-10T00:00:00"/>
    <x v="3"/>
    <x v="7"/>
    <x v="3"/>
    <n v="8"/>
    <x v="325"/>
    <x v="18"/>
    <x v="0"/>
    <x v="10"/>
    <s v="Staple envelope"/>
    <n v="70.08"/>
    <n v="6"/>
    <n v="35.04"/>
  </r>
  <r>
    <d v="2017-08-10T00:00:00"/>
    <x v="3"/>
    <x v="7"/>
    <x v="3"/>
    <n v="8"/>
    <x v="325"/>
    <x v="18"/>
    <x v="1"/>
    <x v="8"/>
    <s v="Tenex Traditional Chairmats for Medium Pile Carpet, Standard Lip, 36&quot; x 48&quot;"/>
    <n v="121.3"/>
    <n v="2"/>
    <n v="25.47"/>
  </r>
  <r>
    <d v="2017-08-10T00:00:00"/>
    <x v="3"/>
    <x v="7"/>
    <x v="3"/>
    <n v="8"/>
    <x v="325"/>
    <x v="18"/>
    <x v="2"/>
    <x v="6"/>
    <s v="Aastra 57i VoIP phone"/>
    <n v="1454.49"/>
    <n v="9"/>
    <n v="378.17"/>
  </r>
  <r>
    <d v="2017-08-10T00:00:00"/>
    <x v="3"/>
    <x v="7"/>
    <x v="3"/>
    <n v="8"/>
    <x v="571"/>
    <x v="18"/>
    <x v="0"/>
    <x v="0"/>
    <s v="Xerox 1906"/>
    <n v="177.2"/>
    <n v="5"/>
    <n v="83.28"/>
  </r>
  <r>
    <d v="2017-08-11T00:00:00"/>
    <x v="3"/>
    <x v="7"/>
    <x v="3"/>
    <n v="8"/>
    <x v="472"/>
    <x v="0"/>
    <x v="0"/>
    <x v="0"/>
    <s v="Wirebound Message Books, Four 2 3/4&quot; x 5&quot; Forms per Page, 600 Sets per Book"/>
    <n v="29.66"/>
    <n v="4"/>
    <n v="10.01"/>
  </r>
  <r>
    <d v="2017-08-11T00:00:00"/>
    <x v="3"/>
    <x v="7"/>
    <x v="3"/>
    <n v="8"/>
    <x v="472"/>
    <x v="0"/>
    <x v="0"/>
    <x v="4"/>
    <s v="BIC Brite Liner Grip Highlighters"/>
    <n v="9.18"/>
    <n v="7"/>
    <n v="2.87"/>
  </r>
  <r>
    <d v="2017-08-11T00:00:00"/>
    <x v="3"/>
    <x v="7"/>
    <x v="3"/>
    <n v="8"/>
    <x v="472"/>
    <x v="0"/>
    <x v="2"/>
    <x v="6"/>
    <s v="Pyle PMP37LED"/>
    <n v="153.58000000000001"/>
    <n v="2"/>
    <n v="13.44"/>
  </r>
  <r>
    <d v="2017-08-11T00:00:00"/>
    <x v="3"/>
    <x v="7"/>
    <x v="3"/>
    <n v="8"/>
    <x v="472"/>
    <x v="0"/>
    <x v="0"/>
    <x v="3"/>
    <s v="Fellowes Twister Kit, Gray/Clear, 3/pkg"/>
    <n v="12.86"/>
    <n v="8"/>
    <n v="-22.51"/>
  </r>
  <r>
    <d v="2017-08-11T00:00:00"/>
    <x v="3"/>
    <x v="7"/>
    <x v="3"/>
    <n v="8"/>
    <x v="108"/>
    <x v="8"/>
    <x v="0"/>
    <x v="3"/>
    <s v="Satellite Sectional Post Binders"/>
    <n v="477.51"/>
    <n v="11"/>
    <n v="219.65"/>
  </r>
  <r>
    <d v="2017-08-11T00:00:00"/>
    <x v="3"/>
    <x v="7"/>
    <x v="3"/>
    <n v="8"/>
    <x v="694"/>
    <x v="20"/>
    <x v="0"/>
    <x v="0"/>
    <s v="Xerox 226"/>
    <n v="25.92"/>
    <n v="4"/>
    <n v="12.44"/>
  </r>
  <r>
    <d v="2017-08-12T00:00:00"/>
    <x v="3"/>
    <x v="7"/>
    <x v="3"/>
    <n v="8"/>
    <x v="356"/>
    <x v="16"/>
    <x v="0"/>
    <x v="0"/>
    <s v="Xerox 2000"/>
    <n v="20.74"/>
    <n v="4"/>
    <n v="7.26"/>
  </r>
  <r>
    <d v="2017-08-12T00:00:00"/>
    <x v="3"/>
    <x v="7"/>
    <x v="3"/>
    <n v="8"/>
    <x v="176"/>
    <x v="3"/>
    <x v="0"/>
    <x v="12"/>
    <s v="Avanti 4.4 Cu. Ft. Refrigerator"/>
    <n v="542.94000000000005"/>
    <n v="3"/>
    <n v="152.02000000000001"/>
  </r>
  <r>
    <d v="2017-08-12T00:00:00"/>
    <x v="3"/>
    <x v="7"/>
    <x v="3"/>
    <n v="8"/>
    <x v="176"/>
    <x v="3"/>
    <x v="1"/>
    <x v="8"/>
    <s v="DAX Wood Document Frame"/>
    <n v="54.92"/>
    <n v="4"/>
    <n v="19.77"/>
  </r>
  <r>
    <d v="2017-08-12T00:00:00"/>
    <x v="3"/>
    <x v="7"/>
    <x v="3"/>
    <n v="8"/>
    <x v="653"/>
    <x v="36"/>
    <x v="0"/>
    <x v="4"/>
    <s v="Newell 312"/>
    <n v="17.52"/>
    <n v="3"/>
    <n v="5.26"/>
  </r>
  <r>
    <d v="2017-08-12T00:00:00"/>
    <x v="3"/>
    <x v="7"/>
    <x v="3"/>
    <n v="8"/>
    <x v="653"/>
    <x v="36"/>
    <x v="1"/>
    <x v="5"/>
    <s v="Hon 4700 Series Mobuis Mid-Back Task Chairs with Adjustable Arms"/>
    <n v="1779.9"/>
    <n v="5"/>
    <n v="373.78"/>
  </r>
  <r>
    <d v="2017-08-12T00:00:00"/>
    <x v="3"/>
    <x v="7"/>
    <x v="3"/>
    <n v="8"/>
    <x v="653"/>
    <x v="36"/>
    <x v="0"/>
    <x v="4"/>
    <s v="Boston 1645 Deluxe Heavier-Duty Electric Pencil Sharpener"/>
    <n v="219.9"/>
    <n v="5"/>
    <n v="59.37"/>
  </r>
  <r>
    <d v="2017-08-12T00:00:00"/>
    <x v="3"/>
    <x v="7"/>
    <x v="3"/>
    <n v="8"/>
    <x v="613"/>
    <x v="22"/>
    <x v="2"/>
    <x v="16"/>
    <s v="Hewlett Packard 310 Color Digital Copier"/>
    <n v="299.99"/>
    <n v="1"/>
    <n v="90"/>
  </r>
  <r>
    <d v="2017-08-12T00:00:00"/>
    <x v="3"/>
    <x v="7"/>
    <x v="3"/>
    <n v="8"/>
    <x v="613"/>
    <x v="22"/>
    <x v="0"/>
    <x v="0"/>
    <s v="Xerox 1937"/>
    <n v="192.16"/>
    <n v="4"/>
    <n v="92.24"/>
  </r>
  <r>
    <d v="2017-08-12T00:00:00"/>
    <x v="3"/>
    <x v="7"/>
    <x v="3"/>
    <n v="8"/>
    <x v="613"/>
    <x v="22"/>
    <x v="2"/>
    <x v="6"/>
    <s v="Grandstream GXP1160 VoIP phone"/>
    <n v="242.62"/>
    <n v="8"/>
    <n v="27.3"/>
  </r>
  <r>
    <d v="2017-08-12T00:00:00"/>
    <x v="3"/>
    <x v="7"/>
    <x v="3"/>
    <n v="8"/>
    <x v="613"/>
    <x v="22"/>
    <x v="0"/>
    <x v="2"/>
    <s v="Personal File Boxes with Fold-Down Carry Handle"/>
    <n v="46.74"/>
    <n v="3"/>
    <n v="11.69"/>
  </r>
  <r>
    <d v="2017-08-12T00:00:00"/>
    <x v="3"/>
    <x v="7"/>
    <x v="3"/>
    <n v="8"/>
    <x v="613"/>
    <x v="22"/>
    <x v="2"/>
    <x v="9"/>
    <s v="Perixx PERIBOARD-512B, Ergonomic Split Keyboard"/>
    <n v="174.95"/>
    <n v="5"/>
    <n v="12.25"/>
  </r>
  <r>
    <d v="2017-08-12T00:00:00"/>
    <x v="3"/>
    <x v="7"/>
    <x v="3"/>
    <n v="8"/>
    <x v="613"/>
    <x v="22"/>
    <x v="0"/>
    <x v="3"/>
    <s v="Avery Legal 4-Ring Binder"/>
    <n v="100.7"/>
    <n v="6"/>
    <n v="37.76"/>
  </r>
  <r>
    <d v="2017-08-13T00:00:00"/>
    <x v="3"/>
    <x v="7"/>
    <x v="3"/>
    <n v="8"/>
    <x v="144"/>
    <x v="3"/>
    <x v="0"/>
    <x v="2"/>
    <s v="Sterilite Officeware Hinged File Box"/>
    <n v="31.44"/>
    <n v="3"/>
    <n v="8.49"/>
  </r>
  <r>
    <d v="2017-08-13T00:00:00"/>
    <x v="3"/>
    <x v="7"/>
    <x v="3"/>
    <n v="8"/>
    <x v="144"/>
    <x v="3"/>
    <x v="0"/>
    <x v="12"/>
    <s v="Staple holder"/>
    <n v="83.79"/>
    <n v="7"/>
    <n v="22.62"/>
  </r>
  <r>
    <d v="2017-08-13T00:00:00"/>
    <x v="3"/>
    <x v="7"/>
    <x v="3"/>
    <n v="8"/>
    <x v="144"/>
    <x v="3"/>
    <x v="0"/>
    <x v="4"/>
    <s v="Newell 345"/>
    <n v="59.52"/>
    <n v="3"/>
    <n v="15.48"/>
  </r>
  <r>
    <d v="2017-08-13T00:00:00"/>
    <x v="3"/>
    <x v="7"/>
    <x v="3"/>
    <n v="8"/>
    <x v="144"/>
    <x v="3"/>
    <x v="0"/>
    <x v="14"/>
    <s v="Staple remover"/>
    <n v="31.92"/>
    <n v="4"/>
    <n v="9.26"/>
  </r>
  <r>
    <d v="2017-08-13T00:00:00"/>
    <x v="3"/>
    <x v="7"/>
    <x v="3"/>
    <n v="8"/>
    <x v="435"/>
    <x v="2"/>
    <x v="0"/>
    <x v="1"/>
    <s v="Avery 486"/>
    <n v="17.54"/>
    <n v="3"/>
    <n v="5.92"/>
  </r>
  <r>
    <d v="2017-08-13T00:00:00"/>
    <x v="3"/>
    <x v="7"/>
    <x v="3"/>
    <n v="8"/>
    <x v="521"/>
    <x v="3"/>
    <x v="0"/>
    <x v="3"/>
    <s v="GBC Prepunched Paper, 19-Hole, for Binding Systems, 24-lb"/>
    <n v="36.020000000000003"/>
    <n v="3"/>
    <n v="11.71"/>
  </r>
  <r>
    <d v="2017-08-13T00:00:00"/>
    <x v="3"/>
    <x v="7"/>
    <x v="3"/>
    <n v="8"/>
    <x v="284"/>
    <x v="15"/>
    <x v="0"/>
    <x v="12"/>
    <s v="Belkin Premiere Surge Master II 8-outlet surge protector"/>
    <n v="272.05"/>
    <n v="7"/>
    <n v="30.61"/>
  </r>
  <r>
    <d v="2017-08-13T00:00:00"/>
    <x v="3"/>
    <x v="7"/>
    <x v="3"/>
    <n v="8"/>
    <x v="284"/>
    <x v="15"/>
    <x v="0"/>
    <x v="3"/>
    <s v="GBC DocuBind TL300 Electric Binding System"/>
    <n v="1614.58"/>
    <n v="6"/>
    <n v="-1237.8499999999999"/>
  </r>
  <r>
    <d v="2017-08-13T00:00:00"/>
    <x v="3"/>
    <x v="7"/>
    <x v="3"/>
    <n v="8"/>
    <x v="284"/>
    <x v="15"/>
    <x v="0"/>
    <x v="7"/>
    <s v="Staples"/>
    <n v="24.32"/>
    <n v="5"/>
    <n v="9.1199999999999992"/>
  </r>
  <r>
    <d v="2017-08-13T00:00:00"/>
    <x v="3"/>
    <x v="7"/>
    <x v="3"/>
    <n v="8"/>
    <x v="284"/>
    <x v="15"/>
    <x v="2"/>
    <x v="9"/>
    <s v="Maxell 4.7GB DVD-R 5/Pack"/>
    <n v="1.58"/>
    <n v="2"/>
    <n v="0.48"/>
  </r>
  <r>
    <d v="2017-08-13T00:00:00"/>
    <x v="3"/>
    <x v="7"/>
    <x v="3"/>
    <n v="8"/>
    <x v="284"/>
    <x v="15"/>
    <x v="1"/>
    <x v="8"/>
    <s v="Eldon Radial Chair Mat for Low to Medium Pile Carpets"/>
    <n v="31.98"/>
    <n v="1"/>
    <n v="0"/>
  </r>
  <r>
    <d v="2017-08-13T00:00:00"/>
    <x v="3"/>
    <x v="7"/>
    <x v="3"/>
    <n v="8"/>
    <x v="284"/>
    <x v="15"/>
    <x v="0"/>
    <x v="10"/>
    <s v="Colored Envelopes"/>
    <n v="14.76"/>
    <n v="5"/>
    <n v="4.8"/>
  </r>
  <r>
    <d v="2017-08-13T00:00:00"/>
    <x v="3"/>
    <x v="7"/>
    <x v="3"/>
    <n v="8"/>
    <x v="284"/>
    <x v="15"/>
    <x v="1"/>
    <x v="5"/>
    <s v="Hon Olson Stacker Chairs"/>
    <n v="423.65"/>
    <n v="2"/>
    <n v="47.66"/>
  </r>
  <r>
    <d v="2017-08-14T00:00:00"/>
    <x v="3"/>
    <x v="7"/>
    <x v="3"/>
    <n v="8"/>
    <x v="377"/>
    <x v="3"/>
    <x v="0"/>
    <x v="1"/>
    <s v="Avery File Folder Labels"/>
    <n v="5.76"/>
    <n v="2"/>
    <n v="2.82"/>
  </r>
  <r>
    <d v="2017-08-14T00:00:00"/>
    <x v="3"/>
    <x v="7"/>
    <x v="3"/>
    <n v="8"/>
    <x v="377"/>
    <x v="3"/>
    <x v="0"/>
    <x v="4"/>
    <s v="Newell 318"/>
    <n v="16.68"/>
    <n v="6"/>
    <n v="4.34"/>
  </r>
  <r>
    <d v="2017-08-14T00:00:00"/>
    <x v="3"/>
    <x v="7"/>
    <x v="3"/>
    <n v="8"/>
    <x v="744"/>
    <x v="3"/>
    <x v="1"/>
    <x v="13"/>
    <s v="Chromcraft Round Conference Tables"/>
    <n v="418.3"/>
    <n v="3"/>
    <n v="5.23"/>
  </r>
  <r>
    <d v="2017-08-15T00:00:00"/>
    <x v="3"/>
    <x v="7"/>
    <x v="3"/>
    <n v="8"/>
    <x v="229"/>
    <x v="23"/>
    <x v="0"/>
    <x v="12"/>
    <s v="Fellowes Premier Superior Surge Suppressor, 10-Outlet, With Phone and Remote"/>
    <n v="97.84"/>
    <n v="2"/>
    <n v="25.44"/>
  </r>
  <r>
    <d v="2017-08-15T00:00:00"/>
    <x v="3"/>
    <x v="7"/>
    <x v="3"/>
    <n v="8"/>
    <x v="729"/>
    <x v="2"/>
    <x v="0"/>
    <x v="2"/>
    <s v="Tennsco Single-Tier Lockers"/>
    <n v="1801.63"/>
    <n v="6"/>
    <n v="-337.81"/>
  </r>
  <r>
    <d v="2017-08-15T00:00:00"/>
    <x v="3"/>
    <x v="7"/>
    <x v="3"/>
    <n v="8"/>
    <x v="731"/>
    <x v="28"/>
    <x v="0"/>
    <x v="1"/>
    <s v="Avery 495"/>
    <n v="50.4"/>
    <n v="8"/>
    <n v="23.18"/>
  </r>
  <r>
    <d v="2017-08-16T00:00:00"/>
    <x v="3"/>
    <x v="7"/>
    <x v="3"/>
    <n v="8"/>
    <x v="605"/>
    <x v="15"/>
    <x v="0"/>
    <x v="3"/>
    <s v="Recycled Easel Ring Binders"/>
    <n v="13.43"/>
    <n v="3"/>
    <n v="-11.19"/>
  </r>
  <r>
    <d v="2017-08-16T00:00:00"/>
    <x v="3"/>
    <x v="7"/>
    <x v="3"/>
    <n v="8"/>
    <x v="605"/>
    <x v="15"/>
    <x v="0"/>
    <x v="2"/>
    <s v="Acco Perma 3000 Stacking Storage Drawers"/>
    <n v="67.14"/>
    <n v="4"/>
    <n v="-0.84"/>
  </r>
  <r>
    <d v="2017-08-17T00:00:00"/>
    <x v="3"/>
    <x v="7"/>
    <x v="3"/>
    <n v="8"/>
    <x v="150"/>
    <x v="20"/>
    <x v="0"/>
    <x v="3"/>
    <s v="GBC DocuBind TL200 Manual Binding Machine"/>
    <n v="895.92"/>
    <n v="5"/>
    <n v="302.37"/>
  </r>
  <r>
    <d v="2017-08-17T00:00:00"/>
    <x v="3"/>
    <x v="7"/>
    <x v="3"/>
    <n v="8"/>
    <x v="150"/>
    <x v="20"/>
    <x v="1"/>
    <x v="5"/>
    <s v="Global Commerce Series Low-Back Swivel/Tilt Chairs"/>
    <n v="462.56"/>
    <n v="2"/>
    <n v="97.65"/>
  </r>
  <r>
    <d v="2017-08-17T00:00:00"/>
    <x v="3"/>
    <x v="7"/>
    <x v="3"/>
    <n v="8"/>
    <x v="303"/>
    <x v="5"/>
    <x v="0"/>
    <x v="3"/>
    <s v="GBC Prestige Therm-A-Bind Covers"/>
    <n v="102.93"/>
    <n v="3"/>
    <n v="48.38"/>
  </r>
  <r>
    <d v="2017-08-17T00:00:00"/>
    <x v="3"/>
    <x v="7"/>
    <x v="3"/>
    <n v="8"/>
    <x v="303"/>
    <x v="5"/>
    <x v="2"/>
    <x v="9"/>
    <s v="Logitech Desktop MK120 Mouse and keyboard Combo"/>
    <n v="98.16"/>
    <n v="6"/>
    <n v="9.82"/>
  </r>
  <r>
    <d v="2017-08-17T00:00:00"/>
    <x v="3"/>
    <x v="7"/>
    <x v="3"/>
    <n v="8"/>
    <x v="341"/>
    <x v="0"/>
    <x v="0"/>
    <x v="14"/>
    <s v="Acco Side-Punched Conventional Columnar Pads"/>
    <n v="5.55"/>
    <n v="2"/>
    <n v="-1.04"/>
  </r>
  <r>
    <d v="2017-08-17T00:00:00"/>
    <x v="3"/>
    <x v="7"/>
    <x v="3"/>
    <n v="8"/>
    <x v="341"/>
    <x v="0"/>
    <x v="0"/>
    <x v="4"/>
    <s v="Avery Fluorescent Highlighter Four-Color Set"/>
    <n v="8.02"/>
    <n v="3"/>
    <n v="1"/>
  </r>
  <r>
    <d v="2017-08-17T00:00:00"/>
    <x v="3"/>
    <x v="7"/>
    <x v="3"/>
    <n v="8"/>
    <x v="341"/>
    <x v="0"/>
    <x v="1"/>
    <x v="5"/>
    <s v="SAFCO Optional Arm Kit for Workspace Cribbage Stacking Chair"/>
    <n v="74.59"/>
    <n v="4"/>
    <n v="-2.13"/>
  </r>
  <r>
    <d v="2017-08-17T00:00:00"/>
    <x v="3"/>
    <x v="7"/>
    <x v="3"/>
    <n v="8"/>
    <x v="341"/>
    <x v="0"/>
    <x v="1"/>
    <x v="8"/>
    <s v="36X48 HARDFLOOR CHAIRMAT"/>
    <n v="16.78"/>
    <n v="2"/>
    <n v="-22.24"/>
  </r>
  <r>
    <d v="2017-08-17T00:00:00"/>
    <x v="3"/>
    <x v="7"/>
    <x v="3"/>
    <n v="8"/>
    <x v="341"/>
    <x v="0"/>
    <x v="0"/>
    <x v="12"/>
    <s v="Belkin Premiere Surge Master II 8-outlet surge protector"/>
    <n v="38.86"/>
    <n v="4"/>
    <n v="-99.1"/>
  </r>
  <r>
    <d v="2017-08-17T00:00:00"/>
    <x v="3"/>
    <x v="7"/>
    <x v="3"/>
    <n v="8"/>
    <x v="717"/>
    <x v="2"/>
    <x v="1"/>
    <x v="5"/>
    <s v="HON 5400 Series Task Chairs for Big and Tall"/>
    <n v="4416.17"/>
    <n v="9"/>
    <n v="-630.88"/>
  </r>
  <r>
    <d v="2017-08-17T00:00:00"/>
    <x v="3"/>
    <x v="7"/>
    <x v="3"/>
    <n v="8"/>
    <x v="602"/>
    <x v="3"/>
    <x v="0"/>
    <x v="10"/>
    <s v="Staple envelope"/>
    <n v="23.36"/>
    <n v="2"/>
    <n v="11.68"/>
  </r>
  <r>
    <d v="2017-08-17T00:00:00"/>
    <x v="3"/>
    <x v="7"/>
    <x v="3"/>
    <n v="8"/>
    <x v="602"/>
    <x v="3"/>
    <x v="2"/>
    <x v="6"/>
    <s v="OtterBox Defender Series Case - Samsung Galaxy S4"/>
    <n v="71.98"/>
    <n v="3"/>
    <n v="9"/>
  </r>
  <r>
    <d v="2017-08-17T00:00:00"/>
    <x v="3"/>
    <x v="7"/>
    <x v="3"/>
    <n v="8"/>
    <x v="602"/>
    <x v="3"/>
    <x v="0"/>
    <x v="0"/>
    <s v="Xerox 1962"/>
    <n v="8.56"/>
    <n v="2"/>
    <n v="3.85"/>
  </r>
  <r>
    <d v="2017-08-17T00:00:00"/>
    <x v="3"/>
    <x v="7"/>
    <x v="3"/>
    <n v="8"/>
    <x v="602"/>
    <x v="3"/>
    <x v="0"/>
    <x v="3"/>
    <s v="Wilson Jones Clip &amp; Carry Folder Binder Tool for Ring Binders, Clear"/>
    <n v="13.92"/>
    <n v="3"/>
    <n v="4.87"/>
  </r>
  <r>
    <d v="2017-08-17T00:00:00"/>
    <x v="3"/>
    <x v="7"/>
    <x v="3"/>
    <n v="8"/>
    <x v="602"/>
    <x v="3"/>
    <x v="0"/>
    <x v="12"/>
    <s v="Sanyo 2.5 Cubic Foot Mid-Size Office Refrigerators"/>
    <n v="2518.29"/>
    <n v="9"/>
    <n v="654.76"/>
  </r>
  <r>
    <d v="2017-08-17T00:00:00"/>
    <x v="3"/>
    <x v="7"/>
    <x v="3"/>
    <n v="8"/>
    <x v="602"/>
    <x v="3"/>
    <x v="0"/>
    <x v="2"/>
    <s v="Standard Rollaway File with Lock"/>
    <n v="540.57000000000005"/>
    <n v="3"/>
    <n v="140.55000000000001"/>
  </r>
  <r>
    <d v="2017-08-17T00:00:00"/>
    <x v="3"/>
    <x v="7"/>
    <x v="3"/>
    <n v="8"/>
    <x v="602"/>
    <x v="3"/>
    <x v="0"/>
    <x v="3"/>
    <s v="GBC Recycled Grain Textured Covers"/>
    <n v="221.06"/>
    <n v="8"/>
    <n v="77.37"/>
  </r>
  <r>
    <d v="2017-08-18T00:00:00"/>
    <x v="3"/>
    <x v="7"/>
    <x v="3"/>
    <n v="8"/>
    <x v="537"/>
    <x v="20"/>
    <x v="1"/>
    <x v="8"/>
    <s v="DAX Metal Frame, Desktop, Stepped-Edge"/>
    <n v="40.479999999999997"/>
    <n v="2"/>
    <n v="15.79"/>
  </r>
  <r>
    <d v="2017-08-18T00:00:00"/>
    <x v="3"/>
    <x v="7"/>
    <x v="3"/>
    <n v="8"/>
    <x v="537"/>
    <x v="20"/>
    <x v="1"/>
    <x v="8"/>
    <s v="DAX Value U-Channel Document Frames, Easel Back"/>
    <n v="9.94"/>
    <n v="2"/>
    <n v="3.08"/>
  </r>
  <r>
    <d v="2017-08-18T00:00:00"/>
    <x v="3"/>
    <x v="7"/>
    <x v="3"/>
    <n v="8"/>
    <x v="537"/>
    <x v="20"/>
    <x v="0"/>
    <x v="3"/>
    <s v="Recycled Easel Ring Binders"/>
    <n v="107.42"/>
    <n v="9"/>
    <n v="33.57"/>
  </r>
  <r>
    <d v="2017-08-18T00:00:00"/>
    <x v="3"/>
    <x v="7"/>
    <x v="3"/>
    <n v="8"/>
    <x v="537"/>
    <x v="20"/>
    <x v="2"/>
    <x v="6"/>
    <s v="Grandstream GXP1160 VoIP phone"/>
    <n v="37.909999999999997"/>
    <n v="1"/>
    <n v="10.99"/>
  </r>
  <r>
    <d v="2017-08-18T00:00:00"/>
    <x v="3"/>
    <x v="7"/>
    <x v="3"/>
    <n v="8"/>
    <x v="537"/>
    <x v="20"/>
    <x v="1"/>
    <x v="8"/>
    <s v="Seth Thomas 14&quot; Putty-Colored Wall Clock"/>
    <n v="88.02"/>
    <n v="3"/>
    <n v="27.29"/>
  </r>
  <r>
    <d v="2017-08-18T00:00:00"/>
    <x v="3"/>
    <x v="7"/>
    <x v="3"/>
    <n v="8"/>
    <x v="277"/>
    <x v="0"/>
    <x v="0"/>
    <x v="2"/>
    <s v="Safco Steel Mobile File Cart"/>
    <n v="200.06"/>
    <n v="3"/>
    <n v="12.5"/>
  </r>
  <r>
    <d v="2017-08-18T00:00:00"/>
    <x v="3"/>
    <x v="7"/>
    <x v="3"/>
    <n v="8"/>
    <x v="277"/>
    <x v="0"/>
    <x v="0"/>
    <x v="3"/>
    <s v="Acco D-Ring Binder w/DublLock"/>
    <n v="21.38"/>
    <n v="5"/>
    <n v="-33.14"/>
  </r>
  <r>
    <d v="2017-08-18T00:00:00"/>
    <x v="3"/>
    <x v="7"/>
    <x v="3"/>
    <n v="8"/>
    <x v="277"/>
    <x v="0"/>
    <x v="0"/>
    <x v="3"/>
    <s v="Ibico Plastic and Wire Spiral Binding Combs"/>
    <n v="6.74"/>
    <n v="4"/>
    <n v="-11.46"/>
  </r>
  <r>
    <d v="2017-08-18T00:00:00"/>
    <x v="3"/>
    <x v="7"/>
    <x v="3"/>
    <n v="8"/>
    <x v="155"/>
    <x v="22"/>
    <x v="0"/>
    <x v="2"/>
    <s v="Fellowes Super Stor/Drawer Files"/>
    <n v="323.10000000000002"/>
    <n v="2"/>
    <n v="61.39"/>
  </r>
  <r>
    <d v="2017-08-18T00:00:00"/>
    <x v="3"/>
    <x v="7"/>
    <x v="3"/>
    <n v="8"/>
    <x v="698"/>
    <x v="22"/>
    <x v="2"/>
    <x v="9"/>
    <s v="Plantronics Savi W720 Multi-Device Wireless Headset System"/>
    <n v="843.9"/>
    <n v="2"/>
    <n v="371.32"/>
  </r>
  <r>
    <d v="2017-08-18T00:00:00"/>
    <x v="3"/>
    <x v="7"/>
    <x v="3"/>
    <n v="8"/>
    <x v="698"/>
    <x v="22"/>
    <x v="2"/>
    <x v="9"/>
    <s v="Imation Bio 8GB USBÂ Flash Drive ImationÂ Corp"/>
    <n v="1496.16"/>
    <n v="9"/>
    <n v="224.42"/>
  </r>
  <r>
    <d v="2017-08-18T00:00:00"/>
    <x v="3"/>
    <x v="7"/>
    <x v="3"/>
    <n v="8"/>
    <x v="598"/>
    <x v="22"/>
    <x v="0"/>
    <x v="3"/>
    <s v="Fellowes PB300 Plastic Comb Binding Machine"/>
    <n v="2793.53"/>
    <n v="9"/>
    <n v="942.82"/>
  </r>
  <r>
    <d v="2017-08-18T00:00:00"/>
    <x v="3"/>
    <x v="7"/>
    <x v="3"/>
    <n v="8"/>
    <x v="598"/>
    <x v="22"/>
    <x v="0"/>
    <x v="2"/>
    <s v="Letter Size Cart"/>
    <n v="1000.02"/>
    <n v="7"/>
    <n v="290.01"/>
  </r>
  <r>
    <d v="2017-08-18T00:00:00"/>
    <x v="3"/>
    <x v="7"/>
    <x v="3"/>
    <n v="8"/>
    <x v="598"/>
    <x v="22"/>
    <x v="1"/>
    <x v="8"/>
    <s v="Contract Clock, 14&quot;, Brown"/>
    <n v="65.94"/>
    <n v="3"/>
    <n v="22.42"/>
  </r>
  <r>
    <d v="2017-08-18T00:00:00"/>
    <x v="3"/>
    <x v="7"/>
    <x v="3"/>
    <n v="8"/>
    <x v="137"/>
    <x v="10"/>
    <x v="0"/>
    <x v="4"/>
    <s v="Newell 325"/>
    <n v="9.91"/>
    <n v="3"/>
    <n v="1.24"/>
  </r>
  <r>
    <d v="2017-08-18T00:00:00"/>
    <x v="3"/>
    <x v="7"/>
    <x v="3"/>
    <n v="8"/>
    <x v="74"/>
    <x v="10"/>
    <x v="0"/>
    <x v="3"/>
    <s v="GBC Personal VeloBind Strips"/>
    <n v="10.78"/>
    <n v="3"/>
    <n v="-7.91"/>
  </r>
  <r>
    <d v="2017-08-18T00:00:00"/>
    <x v="3"/>
    <x v="7"/>
    <x v="3"/>
    <n v="8"/>
    <x v="773"/>
    <x v="32"/>
    <x v="2"/>
    <x v="9"/>
    <s v="Verbatim 25 GB 6x Blu-ray Single Layer Recordable Disc, 10/Pack"/>
    <n v="23.18"/>
    <n v="2"/>
    <n v="7.65"/>
  </r>
  <r>
    <d v="2017-08-19T00:00:00"/>
    <x v="3"/>
    <x v="7"/>
    <x v="3"/>
    <n v="8"/>
    <x v="403"/>
    <x v="32"/>
    <x v="0"/>
    <x v="3"/>
    <s v="Fellowes PB300 Plastic Comb Binding Machine"/>
    <n v="387.99"/>
    <n v="1"/>
    <n v="182.36"/>
  </r>
  <r>
    <d v="2017-08-19T00:00:00"/>
    <x v="3"/>
    <x v="7"/>
    <x v="3"/>
    <n v="8"/>
    <x v="256"/>
    <x v="1"/>
    <x v="0"/>
    <x v="3"/>
    <s v="Binder Posts"/>
    <n v="2.2999999999999998"/>
    <n v="2"/>
    <n v="-3.9"/>
  </r>
  <r>
    <d v="2017-08-19T00:00:00"/>
    <x v="3"/>
    <x v="7"/>
    <x v="3"/>
    <n v="8"/>
    <x v="712"/>
    <x v="32"/>
    <x v="0"/>
    <x v="0"/>
    <s v="Xerox 200"/>
    <n v="19.440000000000001"/>
    <n v="3"/>
    <n v="9.33"/>
  </r>
  <r>
    <d v="2017-08-19T00:00:00"/>
    <x v="3"/>
    <x v="7"/>
    <x v="3"/>
    <n v="8"/>
    <x v="445"/>
    <x v="27"/>
    <x v="0"/>
    <x v="3"/>
    <s v="Wilson Jones Elliptical Ring 3 1/2&quot; Capacity Binders, 800 sheets"/>
    <n v="102.72"/>
    <n v="3"/>
    <n v="37.24"/>
  </r>
  <r>
    <d v="2017-08-20T00:00:00"/>
    <x v="3"/>
    <x v="7"/>
    <x v="3"/>
    <n v="8"/>
    <x v="344"/>
    <x v="3"/>
    <x v="0"/>
    <x v="3"/>
    <s v="GBC Recycled Regency Composition Covers"/>
    <n v="239.12"/>
    <n v="5"/>
    <n v="77.709999999999994"/>
  </r>
  <r>
    <d v="2017-08-20T00:00:00"/>
    <x v="3"/>
    <x v="7"/>
    <x v="3"/>
    <n v="8"/>
    <x v="654"/>
    <x v="32"/>
    <x v="0"/>
    <x v="2"/>
    <s v="Neat Ideas Personal Hanging Folder Files, Black"/>
    <n v="40.29"/>
    <n v="3"/>
    <n v="10.48"/>
  </r>
  <r>
    <d v="2017-08-20T00:00:00"/>
    <x v="3"/>
    <x v="7"/>
    <x v="3"/>
    <n v="8"/>
    <x v="382"/>
    <x v="3"/>
    <x v="0"/>
    <x v="14"/>
    <s v="Acme Kleencut Forged Steel Scissors"/>
    <n v="17.22"/>
    <n v="3"/>
    <n v="5.17"/>
  </r>
  <r>
    <d v="2017-08-20T00:00:00"/>
    <x v="3"/>
    <x v="7"/>
    <x v="3"/>
    <n v="8"/>
    <x v="382"/>
    <x v="3"/>
    <x v="0"/>
    <x v="2"/>
    <s v="Companion Letter/Legal File, Black"/>
    <n v="226.56"/>
    <n v="6"/>
    <n v="63.44"/>
  </r>
  <r>
    <d v="2017-08-20T00:00:00"/>
    <x v="3"/>
    <x v="7"/>
    <x v="3"/>
    <n v="8"/>
    <x v="382"/>
    <x v="3"/>
    <x v="2"/>
    <x v="6"/>
    <s v="Plantronics Encore H101 Dual EarpiecesÂ Headset"/>
    <n v="107.88"/>
    <n v="3"/>
    <n v="10.79"/>
  </r>
  <r>
    <d v="2017-08-20T00:00:00"/>
    <x v="3"/>
    <x v="7"/>
    <x v="3"/>
    <n v="8"/>
    <x v="73"/>
    <x v="3"/>
    <x v="0"/>
    <x v="0"/>
    <s v="Xerox 203"/>
    <n v="25.92"/>
    <n v="4"/>
    <n v="12.44"/>
  </r>
  <r>
    <d v="2017-08-20T00:00:00"/>
    <x v="3"/>
    <x v="7"/>
    <x v="3"/>
    <n v="8"/>
    <x v="722"/>
    <x v="25"/>
    <x v="2"/>
    <x v="6"/>
    <s v="Plantronics Encore H101 Dual EarpiecesÂ Headset"/>
    <n v="35.96"/>
    <n v="1"/>
    <n v="3.6"/>
  </r>
  <r>
    <d v="2017-08-21T00:00:00"/>
    <x v="3"/>
    <x v="7"/>
    <x v="3"/>
    <n v="8"/>
    <x v="40"/>
    <x v="29"/>
    <x v="1"/>
    <x v="5"/>
    <s v="Hon Multipurpose Stacking Arm Chairs"/>
    <n v="866.4"/>
    <n v="4"/>
    <n v="225.26"/>
  </r>
  <r>
    <d v="2017-08-21T00:00:00"/>
    <x v="3"/>
    <x v="7"/>
    <x v="3"/>
    <n v="8"/>
    <x v="217"/>
    <x v="28"/>
    <x v="0"/>
    <x v="7"/>
    <s v="Advantus Plastic Paper Clips"/>
    <n v="35"/>
    <n v="7"/>
    <n v="16.8"/>
  </r>
  <r>
    <d v="2017-08-21T00:00:00"/>
    <x v="3"/>
    <x v="7"/>
    <x v="3"/>
    <n v="8"/>
    <x v="217"/>
    <x v="28"/>
    <x v="0"/>
    <x v="14"/>
    <s v="Acme Forged Steel Scissors with Black Enamel Handles"/>
    <n v="37.24"/>
    <n v="4"/>
    <n v="10.8"/>
  </r>
  <r>
    <d v="2017-08-21T00:00:00"/>
    <x v="3"/>
    <x v="7"/>
    <x v="3"/>
    <n v="8"/>
    <x v="217"/>
    <x v="28"/>
    <x v="0"/>
    <x v="10"/>
    <s v="Security-Tint Envelopes"/>
    <n v="15.28"/>
    <n v="2"/>
    <n v="7.49"/>
  </r>
  <r>
    <d v="2017-08-21T00:00:00"/>
    <x v="3"/>
    <x v="7"/>
    <x v="3"/>
    <n v="8"/>
    <x v="378"/>
    <x v="3"/>
    <x v="0"/>
    <x v="4"/>
    <s v="Newell 336"/>
    <n v="17.12"/>
    <n v="4"/>
    <n v="4.96"/>
  </r>
  <r>
    <d v="2017-08-21T00:00:00"/>
    <x v="3"/>
    <x v="7"/>
    <x v="3"/>
    <n v="8"/>
    <x v="378"/>
    <x v="3"/>
    <x v="2"/>
    <x v="6"/>
    <s v="Cisco 8x8 Inc. 6753i IP Business Phone System"/>
    <n v="431.97"/>
    <n v="4"/>
    <n v="37.799999999999997"/>
  </r>
  <r>
    <d v="2017-08-21T00:00:00"/>
    <x v="3"/>
    <x v="7"/>
    <x v="3"/>
    <n v="8"/>
    <x v="378"/>
    <x v="3"/>
    <x v="1"/>
    <x v="8"/>
    <s v="Tenex Chairmats For Use with Hard Floors"/>
    <n v="129.91999999999999"/>
    <n v="4"/>
    <n v="10.39"/>
  </r>
  <r>
    <d v="2017-08-21T00:00:00"/>
    <x v="3"/>
    <x v="7"/>
    <x v="3"/>
    <n v="8"/>
    <x v="378"/>
    <x v="3"/>
    <x v="1"/>
    <x v="13"/>
    <s v="Chromcraft Rectangular Conference Tables"/>
    <n v="568.73"/>
    <n v="3"/>
    <n v="28.44"/>
  </r>
  <r>
    <d v="2017-08-21T00:00:00"/>
    <x v="3"/>
    <x v="7"/>
    <x v="3"/>
    <n v="8"/>
    <x v="378"/>
    <x v="3"/>
    <x v="0"/>
    <x v="3"/>
    <s v="Acco Flexible ACCOHIDE Square Ring Data Binder, Dark Blue, 11 1/2&quot; X 14&quot; 7/8&quot;"/>
    <n v="117.14"/>
    <n v="9"/>
    <n v="42.46"/>
  </r>
  <r>
    <d v="2017-08-21T00:00:00"/>
    <x v="3"/>
    <x v="7"/>
    <x v="3"/>
    <n v="8"/>
    <x v="378"/>
    <x v="3"/>
    <x v="0"/>
    <x v="12"/>
    <s v="Fellowes Command Center 5-outlet power strip"/>
    <n v="203.52"/>
    <n v="3"/>
    <n v="54.95"/>
  </r>
  <r>
    <d v="2017-08-21T00:00:00"/>
    <x v="3"/>
    <x v="7"/>
    <x v="3"/>
    <n v="8"/>
    <x v="378"/>
    <x v="3"/>
    <x v="0"/>
    <x v="1"/>
    <s v="Avery Address/Shipping Labels for Typewriters, 4&quot; x 2&quot;"/>
    <n v="51.75"/>
    <n v="5"/>
    <n v="24.84"/>
  </r>
  <r>
    <d v="2017-08-21T00:00:00"/>
    <x v="3"/>
    <x v="7"/>
    <x v="3"/>
    <n v="8"/>
    <x v="128"/>
    <x v="36"/>
    <x v="0"/>
    <x v="0"/>
    <s v="Xerox 1888"/>
    <n v="277.39999999999998"/>
    <n v="5"/>
    <n v="133.15"/>
  </r>
  <r>
    <d v="2017-08-21T00:00:00"/>
    <x v="3"/>
    <x v="7"/>
    <x v="3"/>
    <n v="8"/>
    <x v="128"/>
    <x v="36"/>
    <x v="1"/>
    <x v="8"/>
    <s v="DAX Executive Solid Wood Document Frame, Desktop or Hang, Mahogany, 5 x 7"/>
    <n v="25.16"/>
    <n v="2"/>
    <n v="8.5500000000000007"/>
  </r>
  <r>
    <d v="2017-08-21T00:00:00"/>
    <x v="3"/>
    <x v="7"/>
    <x v="3"/>
    <n v="8"/>
    <x v="128"/>
    <x v="36"/>
    <x v="1"/>
    <x v="8"/>
    <s v="Seth Thomas 12&quot; Clock w/ Goldtone Case"/>
    <n v="91.92"/>
    <n v="4"/>
    <n v="31.25"/>
  </r>
  <r>
    <d v="2017-08-21T00:00:00"/>
    <x v="3"/>
    <x v="7"/>
    <x v="3"/>
    <n v="8"/>
    <x v="729"/>
    <x v="12"/>
    <x v="0"/>
    <x v="0"/>
    <s v="Xerox 1941"/>
    <n v="83.88"/>
    <n v="1"/>
    <n v="29.36"/>
  </r>
  <r>
    <d v="2017-08-21T00:00:00"/>
    <x v="3"/>
    <x v="7"/>
    <x v="3"/>
    <n v="8"/>
    <x v="507"/>
    <x v="22"/>
    <x v="1"/>
    <x v="5"/>
    <s v="Padded Folding Chairs, Black, 4/Carton"/>
    <n v="388.7"/>
    <n v="6"/>
    <n v="38.869999999999997"/>
  </r>
  <r>
    <d v="2017-08-21T00:00:00"/>
    <x v="3"/>
    <x v="7"/>
    <x v="3"/>
    <n v="8"/>
    <x v="507"/>
    <x v="22"/>
    <x v="0"/>
    <x v="2"/>
    <s v="Fellowes Stor/Drawer Steel Plus Storage Drawers"/>
    <n v="572.58000000000004"/>
    <n v="6"/>
    <n v="34.35"/>
  </r>
  <r>
    <d v="2017-08-21T00:00:00"/>
    <x v="3"/>
    <x v="7"/>
    <x v="3"/>
    <n v="8"/>
    <x v="507"/>
    <x v="22"/>
    <x v="2"/>
    <x v="9"/>
    <s v="Kensington K72356US Mouse-in-a-Box USB Desktop Mouse"/>
    <n v="33.18"/>
    <n v="2"/>
    <n v="11.61"/>
  </r>
  <r>
    <d v="2017-08-21T00:00:00"/>
    <x v="3"/>
    <x v="7"/>
    <x v="3"/>
    <n v="8"/>
    <x v="500"/>
    <x v="20"/>
    <x v="0"/>
    <x v="3"/>
    <s v="Avery Metallic Poly Binders"/>
    <n v="32.090000000000003"/>
    <n v="7"/>
    <n v="11.23"/>
  </r>
  <r>
    <d v="2017-08-21T00:00:00"/>
    <x v="3"/>
    <x v="7"/>
    <x v="3"/>
    <n v="8"/>
    <x v="500"/>
    <x v="20"/>
    <x v="0"/>
    <x v="3"/>
    <s v="GBC DocuBind TL300 Electric Binding System"/>
    <n v="4305.55"/>
    <n v="6"/>
    <n v="1453.12"/>
  </r>
  <r>
    <d v="2017-08-21T00:00:00"/>
    <x v="3"/>
    <x v="7"/>
    <x v="3"/>
    <n v="8"/>
    <x v="774"/>
    <x v="26"/>
    <x v="0"/>
    <x v="2"/>
    <s v="Recycled Data-Pak for Archival Bound Computer Printouts, 12-1/2 x 12-1/2 x 16"/>
    <n v="237.1"/>
    <n v="3"/>
    <n v="20.75"/>
  </r>
  <r>
    <d v="2017-08-21T00:00:00"/>
    <x v="3"/>
    <x v="7"/>
    <x v="3"/>
    <n v="8"/>
    <x v="774"/>
    <x v="26"/>
    <x v="1"/>
    <x v="8"/>
    <s v="DAX Charcoal/Nickel-Tone Document Frame, 5 x 7"/>
    <n v="22.75"/>
    <n v="3"/>
    <n v="7.11"/>
  </r>
  <r>
    <d v="2017-08-21T00:00:00"/>
    <x v="3"/>
    <x v="7"/>
    <x v="3"/>
    <n v="8"/>
    <x v="774"/>
    <x v="26"/>
    <x v="0"/>
    <x v="0"/>
    <s v="Southworth 25% Cotton Antique Laid Paper &amp; Envelopes"/>
    <n v="6.67"/>
    <n v="1"/>
    <n v="2.09"/>
  </r>
  <r>
    <d v="2017-08-22T00:00:00"/>
    <x v="3"/>
    <x v="7"/>
    <x v="3"/>
    <n v="8"/>
    <x v="784"/>
    <x v="3"/>
    <x v="1"/>
    <x v="13"/>
    <s v="Hon Racetrack Conference Tables"/>
    <n v="210.01"/>
    <n v="1"/>
    <n v="2.63"/>
  </r>
  <r>
    <d v="2017-08-22T00:00:00"/>
    <x v="3"/>
    <x v="7"/>
    <x v="3"/>
    <n v="8"/>
    <x v="222"/>
    <x v="2"/>
    <x v="1"/>
    <x v="13"/>
    <s v="Bevis Boat-Shaped Conference Table"/>
    <n v="314.52999999999997"/>
    <n v="2"/>
    <n v="-83.88"/>
  </r>
  <r>
    <d v="2017-08-23T00:00:00"/>
    <x v="3"/>
    <x v="7"/>
    <x v="3"/>
    <n v="8"/>
    <x v="487"/>
    <x v="16"/>
    <x v="2"/>
    <x v="6"/>
    <s v="Samsung Galaxy Mega 6.3"/>
    <n v="4367.8999999999996"/>
    <n v="13"/>
    <n v="327.58999999999997"/>
  </r>
  <r>
    <d v="2017-08-23T00:00:00"/>
    <x v="3"/>
    <x v="7"/>
    <x v="3"/>
    <n v="8"/>
    <x v="487"/>
    <x v="16"/>
    <x v="0"/>
    <x v="0"/>
    <s v="IBM Multi-Purpose Copy Paper, 8 1/2 x 11&quot;, Case"/>
    <n v="49.57"/>
    <n v="2"/>
    <n v="15.49"/>
  </r>
  <r>
    <d v="2017-08-23T00:00:00"/>
    <x v="3"/>
    <x v="7"/>
    <x v="3"/>
    <n v="8"/>
    <x v="487"/>
    <x v="16"/>
    <x v="0"/>
    <x v="12"/>
    <s v="Fellowes 8 Outlet Superior Workstation Surge Protector w/o Phone/Fax/Modem Protection"/>
    <n v="161.38"/>
    <n v="6"/>
    <n v="12.1"/>
  </r>
  <r>
    <d v="2017-08-23T00:00:00"/>
    <x v="3"/>
    <x v="7"/>
    <x v="3"/>
    <n v="8"/>
    <x v="487"/>
    <x v="16"/>
    <x v="1"/>
    <x v="8"/>
    <s v="Eldon Regeneration Recycled Desk Accessories, Smoke"/>
    <n v="2.78"/>
    <n v="2"/>
    <n v="0.42"/>
  </r>
  <r>
    <d v="2017-08-23T00:00:00"/>
    <x v="3"/>
    <x v="7"/>
    <x v="3"/>
    <n v="8"/>
    <x v="487"/>
    <x v="16"/>
    <x v="0"/>
    <x v="0"/>
    <s v="Ampad Evidence Wirebond Steno Books, 6&quot; x 9&quot;"/>
    <n v="8.7200000000000006"/>
    <n v="5"/>
    <n v="2.94"/>
  </r>
  <r>
    <d v="2017-08-24T00:00:00"/>
    <x v="3"/>
    <x v="7"/>
    <x v="3"/>
    <n v="8"/>
    <x v="611"/>
    <x v="20"/>
    <x v="0"/>
    <x v="3"/>
    <s v="DXL Angle-View Binders with Locking Rings by Samsill"/>
    <n v="24.67"/>
    <n v="4"/>
    <n v="7.71"/>
  </r>
  <r>
    <d v="2017-08-24T00:00:00"/>
    <x v="3"/>
    <x v="7"/>
    <x v="3"/>
    <n v="8"/>
    <x v="611"/>
    <x v="20"/>
    <x v="0"/>
    <x v="3"/>
    <s v="Acco Translucent Poly Ring Binders"/>
    <n v="3.74"/>
    <n v="1"/>
    <n v="1.31"/>
  </r>
  <r>
    <d v="2017-08-24T00:00:00"/>
    <x v="3"/>
    <x v="7"/>
    <x v="3"/>
    <n v="8"/>
    <x v="406"/>
    <x v="10"/>
    <x v="0"/>
    <x v="12"/>
    <s v="Avanti 1.7 Cu. Ft. Refrigerator"/>
    <n v="646.27"/>
    <n v="8"/>
    <n v="64.63"/>
  </r>
  <r>
    <d v="2017-08-24T00:00:00"/>
    <x v="3"/>
    <x v="7"/>
    <x v="3"/>
    <n v="8"/>
    <x v="406"/>
    <x v="10"/>
    <x v="0"/>
    <x v="0"/>
    <s v="Xerox 1966"/>
    <n v="10.37"/>
    <n v="2"/>
    <n v="3.76"/>
  </r>
  <r>
    <d v="2017-08-25T00:00:00"/>
    <x v="3"/>
    <x v="7"/>
    <x v="3"/>
    <n v="8"/>
    <x v="41"/>
    <x v="25"/>
    <x v="0"/>
    <x v="0"/>
    <s v="Xerox 1910"/>
    <n v="192.16"/>
    <n v="5"/>
    <n v="67.260000000000005"/>
  </r>
  <r>
    <d v="2017-08-25T00:00:00"/>
    <x v="3"/>
    <x v="7"/>
    <x v="3"/>
    <n v="8"/>
    <x v="738"/>
    <x v="15"/>
    <x v="0"/>
    <x v="4"/>
    <s v="Zebra Zazzle Fluorescent Highlighters"/>
    <n v="9.73"/>
    <n v="2"/>
    <n v="1.7"/>
  </r>
  <r>
    <d v="2017-08-25T00:00:00"/>
    <x v="3"/>
    <x v="7"/>
    <x v="3"/>
    <n v="8"/>
    <x v="738"/>
    <x v="15"/>
    <x v="0"/>
    <x v="0"/>
    <s v="Xerox 199"/>
    <n v="3.42"/>
    <n v="1"/>
    <n v="1.07"/>
  </r>
  <r>
    <d v="2017-08-25T00:00:00"/>
    <x v="3"/>
    <x v="7"/>
    <x v="3"/>
    <n v="8"/>
    <x v="364"/>
    <x v="10"/>
    <x v="0"/>
    <x v="2"/>
    <s v="Letter/Legal File Tote with Clear Snap-On Lid, Black Granite"/>
    <n v="25.7"/>
    <n v="2"/>
    <n v="1.93"/>
  </r>
  <r>
    <d v="2017-08-25T00:00:00"/>
    <x v="3"/>
    <x v="7"/>
    <x v="3"/>
    <n v="8"/>
    <x v="9"/>
    <x v="2"/>
    <x v="1"/>
    <x v="11"/>
    <s v="Bush Somerset Collection Bookcase"/>
    <n v="130.97999999999999"/>
    <n v="2"/>
    <n v="-89.07"/>
  </r>
  <r>
    <d v="2017-08-26T00:00:00"/>
    <x v="3"/>
    <x v="7"/>
    <x v="3"/>
    <n v="8"/>
    <x v="528"/>
    <x v="4"/>
    <x v="2"/>
    <x v="9"/>
    <s v="Sony 64GB Class 10 Micro SDHC R40 Memory Card"/>
    <n v="71.98"/>
    <n v="2"/>
    <n v="15.12"/>
  </r>
  <r>
    <d v="2017-08-26T00:00:00"/>
    <x v="3"/>
    <x v="7"/>
    <x v="3"/>
    <n v="8"/>
    <x v="0"/>
    <x v="1"/>
    <x v="1"/>
    <x v="8"/>
    <s v="Seth Thomas 16&quot; Steel Case Clock"/>
    <n v="64.959999999999994"/>
    <n v="5"/>
    <n v="-43.85"/>
  </r>
  <r>
    <d v="2017-08-26T00:00:00"/>
    <x v="3"/>
    <x v="7"/>
    <x v="3"/>
    <n v="8"/>
    <x v="631"/>
    <x v="14"/>
    <x v="0"/>
    <x v="2"/>
    <s v="Neat Ideas Personal Hanging Folder Files, Black"/>
    <n v="53.72"/>
    <n v="4"/>
    <n v="13.97"/>
  </r>
  <r>
    <d v="2017-08-27T00:00:00"/>
    <x v="3"/>
    <x v="7"/>
    <x v="3"/>
    <n v="8"/>
    <x v="444"/>
    <x v="32"/>
    <x v="1"/>
    <x v="13"/>
    <s v="Office Impressions End Table, 20-1/2&quot;H x 24&quot;W x 20&quot;D"/>
    <n v="1488.42"/>
    <n v="7"/>
    <n v="-297.68"/>
  </r>
  <r>
    <d v="2017-08-27T00:00:00"/>
    <x v="3"/>
    <x v="7"/>
    <x v="3"/>
    <n v="8"/>
    <x v="376"/>
    <x v="20"/>
    <x v="0"/>
    <x v="2"/>
    <s v="Iris Project Case"/>
    <n v="63.84"/>
    <n v="8"/>
    <n v="16.600000000000001"/>
  </r>
  <r>
    <d v="2017-08-27T00:00:00"/>
    <x v="3"/>
    <x v="7"/>
    <x v="3"/>
    <n v="8"/>
    <x v="376"/>
    <x v="20"/>
    <x v="2"/>
    <x v="6"/>
    <s v="GE 30522EE2"/>
    <n v="347.97"/>
    <n v="3"/>
    <n v="100.91"/>
  </r>
  <r>
    <d v="2017-08-27T00:00:00"/>
    <x v="3"/>
    <x v="7"/>
    <x v="3"/>
    <n v="8"/>
    <x v="376"/>
    <x v="20"/>
    <x v="0"/>
    <x v="3"/>
    <s v="DXL Angle-View Binders with Locking Rings by Samsill"/>
    <n v="37.01"/>
    <n v="6"/>
    <n v="11.57"/>
  </r>
  <r>
    <d v="2017-08-27T00:00:00"/>
    <x v="3"/>
    <x v="7"/>
    <x v="3"/>
    <n v="8"/>
    <x v="145"/>
    <x v="0"/>
    <x v="0"/>
    <x v="4"/>
    <s v="Eberhard Faber 3 1/2&quot; Golf Pencils"/>
    <n v="5.95"/>
    <n v="1"/>
    <n v="0.37"/>
  </r>
  <r>
    <d v="2017-08-27T00:00:00"/>
    <x v="3"/>
    <x v="7"/>
    <x v="3"/>
    <n v="8"/>
    <x v="386"/>
    <x v="16"/>
    <x v="0"/>
    <x v="10"/>
    <s v="Convenience Packs of Business Envelopes"/>
    <n v="2.9"/>
    <n v="1"/>
    <n v="0.98"/>
  </r>
  <r>
    <d v="2017-08-27T00:00:00"/>
    <x v="3"/>
    <x v="7"/>
    <x v="3"/>
    <n v="8"/>
    <x v="696"/>
    <x v="3"/>
    <x v="1"/>
    <x v="8"/>
    <s v="GE 48&quot; Fluorescent Tube, Cool White Energy Saver, 34 Watts, 30/Box"/>
    <n v="198.46"/>
    <n v="2"/>
    <n v="99.23"/>
  </r>
  <r>
    <d v="2017-08-27T00:00:00"/>
    <x v="3"/>
    <x v="7"/>
    <x v="3"/>
    <n v="8"/>
    <x v="696"/>
    <x v="3"/>
    <x v="0"/>
    <x v="12"/>
    <s v="APC 7 Outlet Network SurgeArrest Surge Protector"/>
    <n v="321.92"/>
    <n v="4"/>
    <n v="96.58"/>
  </r>
  <r>
    <d v="2017-08-27T00:00:00"/>
    <x v="3"/>
    <x v="7"/>
    <x v="3"/>
    <n v="8"/>
    <x v="696"/>
    <x v="3"/>
    <x v="2"/>
    <x v="16"/>
    <s v="Sharp 1540cs Digital Laser Copier"/>
    <n v="879.98"/>
    <n v="2"/>
    <n v="329.99"/>
  </r>
  <r>
    <d v="2017-08-27T00:00:00"/>
    <x v="3"/>
    <x v="7"/>
    <x v="3"/>
    <n v="8"/>
    <x v="696"/>
    <x v="3"/>
    <x v="0"/>
    <x v="14"/>
    <s v="Acme Preferred Stainless Steel Scissors"/>
    <n v="28.4"/>
    <n v="5"/>
    <n v="8.24"/>
  </r>
  <r>
    <d v="2017-08-27T00:00:00"/>
    <x v="3"/>
    <x v="7"/>
    <x v="3"/>
    <n v="8"/>
    <x v="696"/>
    <x v="3"/>
    <x v="1"/>
    <x v="5"/>
    <s v="Bevis Steel Folding Chairs"/>
    <n v="230.28"/>
    <n v="3"/>
    <n v="23.03"/>
  </r>
  <r>
    <d v="2017-08-27T00:00:00"/>
    <x v="3"/>
    <x v="7"/>
    <x v="3"/>
    <n v="8"/>
    <x v="696"/>
    <x v="3"/>
    <x v="0"/>
    <x v="0"/>
    <s v="White Computer Printout Paper by Universal"/>
    <n v="116.28"/>
    <n v="3"/>
    <n v="56.98"/>
  </r>
  <r>
    <d v="2017-08-27T00:00:00"/>
    <x v="3"/>
    <x v="7"/>
    <x v="3"/>
    <n v="8"/>
    <x v="696"/>
    <x v="3"/>
    <x v="0"/>
    <x v="3"/>
    <s v="GBC DocuBind 300 Electric Binding Machine"/>
    <n v="841.57"/>
    <n v="2"/>
    <n v="294.55"/>
  </r>
  <r>
    <d v="2017-08-27T00:00:00"/>
    <x v="3"/>
    <x v="7"/>
    <x v="3"/>
    <n v="8"/>
    <x v="696"/>
    <x v="3"/>
    <x v="0"/>
    <x v="2"/>
    <s v="Sensible Storage WireTech Storage Systems"/>
    <n v="354.9"/>
    <n v="5"/>
    <n v="17.75"/>
  </r>
  <r>
    <d v="2017-08-27T00:00:00"/>
    <x v="3"/>
    <x v="7"/>
    <x v="3"/>
    <n v="8"/>
    <x v="613"/>
    <x v="15"/>
    <x v="0"/>
    <x v="0"/>
    <s v="Xerox 217"/>
    <n v="5.18"/>
    <n v="1"/>
    <n v="1.81"/>
  </r>
  <r>
    <d v="2017-08-27T00:00:00"/>
    <x v="3"/>
    <x v="7"/>
    <x v="3"/>
    <n v="8"/>
    <x v="43"/>
    <x v="16"/>
    <x v="0"/>
    <x v="12"/>
    <s v="Hoover Portapower Portable Vacuum"/>
    <n v="14.34"/>
    <n v="4"/>
    <n v="0.9"/>
  </r>
  <r>
    <d v="2017-08-27T00:00:00"/>
    <x v="3"/>
    <x v="7"/>
    <x v="3"/>
    <n v="8"/>
    <x v="624"/>
    <x v="2"/>
    <x v="0"/>
    <x v="0"/>
    <s v="Xerox 1981"/>
    <n v="12.67"/>
    <n v="3"/>
    <n v="3.96"/>
  </r>
  <r>
    <d v="2017-08-27T00:00:00"/>
    <x v="3"/>
    <x v="7"/>
    <x v="3"/>
    <n v="8"/>
    <x v="624"/>
    <x v="2"/>
    <x v="2"/>
    <x v="9"/>
    <s v="Logitech Wireless Headset h800"/>
    <n v="1119.8900000000001"/>
    <n v="14"/>
    <n v="209.98"/>
  </r>
  <r>
    <d v="2017-08-27T00:00:00"/>
    <x v="3"/>
    <x v="7"/>
    <x v="3"/>
    <n v="8"/>
    <x v="582"/>
    <x v="12"/>
    <x v="1"/>
    <x v="8"/>
    <s v="Flat Face Poster Frame"/>
    <n v="120.58"/>
    <n v="8"/>
    <n v="33.159999999999997"/>
  </r>
  <r>
    <d v="2017-08-28T00:00:00"/>
    <x v="3"/>
    <x v="7"/>
    <x v="3"/>
    <n v="8"/>
    <x v="61"/>
    <x v="22"/>
    <x v="2"/>
    <x v="6"/>
    <s v="Anker 24W Portable Micro USB Car Charger"/>
    <n v="35.17"/>
    <n v="4"/>
    <n v="11.43"/>
  </r>
  <r>
    <d v="2017-08-28T00:00:00"/>
    <x v="3"/>
    <x v="7"/>
    <x v="3"/>
    <n v="8"/>
    <x v="61"/>
    <x v="22"/>
    <x v="1"/>
    <x v="13"/>
    <s v="Hon Practical Foundations 30 x 60 Training Table, Light Gray/Charcoal"/>
    <n v="1137.75"/>
    <n v="5"/>
    <n v="250.31"/>
  </r>
  <r>
    <d v="2017-08-28T00:00:00"/>
    <x v="3"/>
    <x v="7"/>
    <x v="3"/>
    <n v="8"/>
    <x v="61"/>
    <x v="22"/>
    <x v="0"/>
    <x v="3"/>
    <s v="GBC Standard Therm-A-Bind Covers"/>
    <n v="99.68"/>
    <n v="5"/>
    <n v="32.4"/>
  </r>
  <r>
    <d v="2017-08-28T00:00:00"/>
    <x v="3"/>
    <x v="7"/>
    <x v="3"/>
    <n v="8"/>
    <x v="61"/>
    <x v="22"/>
    <x v="0"/>
    <x v="4"/>
    <s v="Newell 344"/>
    <n v="5.56"/>
    <n v="2"/>
    <n v="1.45"/>
  </r>
  <r>
    <d v="2017-08-28T00:00:00"/>
    <x v="3"/>
    <x v="7"/>
    <x v="3"/>
    <n v="8"/>
    <x v="573"/>
    <x v="1"/>
    <x v="0"/>
    <x v="0"/>
    <s v="Xerox 4200 Series MultiUse Premium Copy Paper (20Lb. and 84 Bright)"/>
    <n v="25.34"/>
    <n v="6"/>
    <n v="7.92"/>
  </r>
  <r>
    <d v="2017-08-28T00:00:00"/>
    <x v="3"/>
    <x v="7"/>
    <x v="3"/>
    <n v="8"/>
    <x v="573"/>
    <x v="1"/>
    <x v="0"/>
    <x v="0"/>
    <s v="HP Office Paper (20Lb. and 87 Bright)"/>
    <n v="26.72"/>
    <n v="5"/>
    <n v="9.35"/>
  </r>
  <r>
    <d v="2017-08-28T00:00:00"/>
    <x v="3"/>
    <x v="7"/>
    <x v="3"/>
    <n v="8"/>
    <x v="342"/>
    <x v="21"/>
    <x v="0"/>
    <x v="14"/>
    <s v="Acme Stainless Steel Office Snips"/>
    <n v="21.81"/>
    <n v="3"/>
    <n v="5.89"/>
  </r>
  <r>
    <d v="2017-08-28T00:00:00"/>
    <x v="3"/>
    <x v="7"/>
    <x v="3"/>
    <n v="8"/>
    <x v="342"/>
    <x v="21"/>
    <x v="0"/>
    <x v="12"/>
    <s v="Acco 6 Outlet Guardian Premium Plus Surge Suppressor"/>
    <n v="91.6"/>
    <n v="5"/>
    <n v="26.56"/>
  </r>
  <r>
    <d v="2017-08-29T00:00:00"/>
    <x v="3"/>
    <x v="7"/>
    <x v="3"/>
    <n v="8"/>
    <x v="552"/>
    <x v="1"/>
    <x v="0"/>
    <x v="1"/>
    <s v="Avery 505"/>
    <n v="47.36"/>
    <n v="4"/>
    <n v="17.760000000000002"/>
  </r>
  <r>
    <d v="2017-08-29T00:00:00"/>
    <x v="3"/>
    <x v="7"/>
    <x v="3"/>
    <n v="8"/>
    <x v="552"/>
    <x v="1"/>
    <x v="0"/>
    <x v="2"/>
    <s v="Advantus Rolling Storage Box"/>
    <n v="27.44"/>
    <n v="2"/>
    <n v="2.4"/>
  </r>
  <r>
    <d v="2017-08-29T00:00:00"/>
    <x v="3"/>
    <x v="7"/>
    <x v="3"/>
    <n v="8"/>
    <x v="552"/>
    <x v="1"/>
    <x v="0"/>
    <x v="3"/>
    <s v="Wilson Jones Easy Flow II Sheet Lifters"/>
    <n v="3.24"/>
    <n v="9"/>
    <n v="-5.18"/>
  </r>
  <r>
    <d v="2017-08-29T00:00:00"/>
    <x v="3"/>
    <x v="7"/>
    <x v="3"/>
    <n v="8"/>
    <x v="548"/>
    <x v="2"/>
    <x v="0"/>
    <x v="4"/>
    <s v="Newell 323"/>
    <n v="9.41"/>
    <n v="7"/>
    <n v="0.71"/>
  </r>
  <r>
    <d v="2017-08-29T00:00:00"/>
    <x v="3"/>
    <x v="7"/>
    <x v="3"/>
    <n v="8"/>
    <x v="602"/>
    <x v="3"/>
    <x v="1"/>
    <x v="8"/>
    <s v="Electrix Fluorescent Magnifier Lamps &amp; Weighted Base"/>
    <n v="148.02000000000001"/>
    <n v="3"/>
    <n v="41.45"/>
  </r>
  <r>
    <d v="2017-08-31T00:00:00"/>
    <x v="3"/>
    <x v="7"/>
    <x v="3"/>
    <n v="8"/>
    <x v="467"/>
    <x v="12"/>
    <x v="0"/>
    <x v="2"/>
    <s v="Neat Ideas Personal Hanging Folder Files, Black"/>
    <n v="10.74"/>
    <n v="1"/>
    <n v="0.81"/>
  </r>
  <r>
    <d v="2017-08-31T00:00:00"/>
    <x v="3"/>
    <x v="7"/>
    <x v="3"/>
    <n v="8"/>
    <x v="467"/>
    <x v="12"/>
    <x v="0"/>
    <x v="7"/>
    <s v="OIC Bulk Pack Metal Binder Clips"/>
    <n v="8.3800000000000008"/>
    <n v="3"/>
    <n v="2.72"/>
  </r>
  <r>
    <d v="2017-08-31T00:00:00"/>
    <x v="3"/>
    <x v="7"/>
    <x v="3"/>
    <n v="8"/>
    <x v="556"/>
    <x v="25"/>
    <x v="0"/>
    <x v="0"/>
    <s v="Xerox 1945"/>
    <n v="229.54"/>
    <n v="7"/>
    <n v="83.21"/>
  </r>
  <r>
    <d v="2017-08-31T00:00:00"/>
    <x v="3"/>
    <x v="7"/>
    <x v="3"/>
    <n v="8"/>
    <x v="63"/>
    <x v="18"/>
    <x v="0"/>
    <x v="12"/>
    <s v="Tripp Lite Isotel 8 Ultra 8 Outlet Metal Surge"/>
    <n v="638.73"/>
    <n v="9"/>
    <n v="166.07"/>
  </r>
  <r>
    <d v="2017-08-31T00:00:00"/>
    <x v="3"/>
    <x v="7"/>
    <x v="3"/>
    <n v="8"/>
    <x v="299"/>
    <x v="3"/>
    <x v="0"/>
    <x v="3"/>
    <s v="Acco Suede Grain Vinyl Round Ring Binder"/>
    <n v="6.67"/>
    <n v="3"/>
    <n v="2.17"/>
  </r>
  <r>
    <d v="2017-08-31T00:00:00"/>
    <x v="3"/>
    <x v="7"/>
    <x v="3"/>
    <n v="8"/>
    <x v="299"/>
    <x v="3"/>
    <x v="2"/>
    <x v="6"/>
    <s v="Aastra 6757i CT Wireless VoIP phone"/>
    <n v="689.41"/>
    <n v="4"/>
    <n v="77.56"/>
  </r>
  <r>
    <d v="2017-08-31T00:00:00"/>
    <x v="3"/>
    <x v="7"/>
    <x v="3"/>
    <n v="8"/>
    <x v="497"/>
    <x v="8"/>
    <x v="2"/>
    <x v="9"/>
    <s v="Plantronics CS510 - Over-the-Head monaural Wireless Headset System"/>
    <n v="659.9"/>
    <n v="2"/>
    <n v="217.77"/>
  </r>
  <r>
    <d v="2017-08-31T00:00:00"/>
    <x v="3"/>
    <x v="7"/>
    <x v="3"/>
    <n v="8"/>
    <x v="620"/>
    <x v="22"/>
    <x v="1"/>
    <x v="5"/>
    <s v="Hon 4700 Series Mobuis Mid-Back Task Chairs with Adjustable Arms"/>
    <n v="569.57000000000005"/>
    <n v="2"/>
    <n v="7.12"/>
  </r>
  <r>
    <d v="2017-08-31T00:00:00"/>
    <x v="3"/>
    <x v="7"/>
    <x v="3"/>
    <n v="8"/>
    <x v="620"/>
    <x v="22"/>
    <x v="0"/>
    <x v="2"/>
    <s v="Sortfiler Multipurpose Personal File Organizer, Black"/>
    <n v="149.72999999999999"/>
    <n v="7"/>
    <n v="43.42"/>
  </r>
  <r>
    <d v="2017-08-31T00:00:00"/>
    <x v="3"/>
    <x v="7"/>
    <x v="3"/>
    <n v="8"/>
    <x v="588"/>
    <x v="11"/>
    <x v="0"/>
    <x v="14"/>
    <s v="Acme Kleen Earth Office Shears"/>
    <n v="6.21"/>
    <n v="2"/>
    <n v="0.7"/>
  </r>
  <r>
    <d v="2017-08-31T00:00:00"/>
    <x v="3"/>
    <x v="7"/>
    <x v="3"/>
    <n v="8"/>
    <x v="282"/>
    <x v="3"/>
    <x v="0"/>
    <x v="2"/>
    <s v="Space Solutions Commercial Steel Shelving"/>
    <n v="193.95"/>
    <n v="3"/>
    <n v="9.6999999999999993"/>
  </r>
  <r>
    <d v="2017-09-01T00:00:00"/>
    <x v="3"/>
    <x v="8"/>
    <x v="3"/>
    <n v="9"/>
    <x v="84"/>
    <x v="20"/>
    <x v="1"/>
    <x v="8"/>
    <s v="Seth Thomas 12&quot; Clock w/ Goldtone Case"/>
    <n v="114.9"/>
    <n v="5"/>
    <n v="39.07"/>
  </r>
  <r>
    <d v="2017-09-01T00:00:00"/>
    <x v="3"/>
    <x v="8"/>
    <x v="3"/>
    <n v="9"/>
    <x v="567"/>
    <x v="22"/>
    <x v="2"/>
    <x v="9"/>
    <s v="LogitechÂ LS21 Speaker System - PC Multimedia - 2.1-CH - Wired"/>
    <n v="19.989999999999998"/>
    <n v="1"/>
    <n v="6.8"/>
  </r>
  <r>
    <d v="2017-09-01T00:00:00"/>
    <x v="3"/>
    <x v="8"/>
    <x v="3"/>
    <n v="9"/>
    <x v="567"/>
    <x v="22"/>
    <x v="0"/>
    <x v="3"/>
    <s v="Avery Metallic Poly Binders"/>
    <n v="22.92"/>
    <n v="5"/>
    <n v="8.02"/>
  </r>
  <r>
    <d v="2017-09-01T00:00:00"/>
    <x v="3"/>
    <x v="8"/>
    <x v="3"/>
    <n v="9"/>
    <x v="79"/>
    <x v="22"/>
    <x v="0"/>
    <x v="4"/>
    <s v="Staples in misc. colors"/>
    <n v="7.58"/>
    <n v="1"/>
    <n v="2.96"/>
  </r>
  <r>
    <d v="2017-09-01T00:00:00"/>
    <x v="3"/>
    <x v="8"/>
    <x v="3"/>
    <n v="9"/>
    <x v="273"/>
    <x v="14"/>
    <x v="1"/>
    <x v="5"/>
    <s v="Harbour Creations 67200 Series Stacking Chairs"/>
    <n v="498.26"/>
    <n v="7"/>
    <n v="134.53"/>
  </r>
  <r>
    <d v="2017-09-01T00:00:00"/>
    <x v="3"/>
    <x v="8"/>
    <x v="3"/>
    <n v="9"/>
    <x v="602"/>
    <x v="22"/>
    <x v="0"/>
    <x v="12"/>
    <s v="Honeywell Quietcare HEPA Air Cleaner"/>
    <n v="314.60000000000002"/>
    <n v="4"/>
    <n v="103.82"/>
  </r>
  <r>
    <d v="2017-09-01T00:00:00"/>
    <x v="3"/>
    <x v="8"/>
    <x v="3"/>
    <n v="9"/>
    <x v="602"/>
    <x v="22"/>
    <x v="1"/>
    <x v="13"/>
    <s v="KI Conference Tables"/>
    <n v="283.56"/>
    <n v="4"/>
    <n v="45.37"/>
  </r>
  <r>
    <d v="2017-09-02T00:00:00"/>
    <x v="3"/>
    <x v="8"/>
    <x v="3"/>
    <n v="9"/>
    <x v="112"/>
    <x v="10"/>
    <x v="1"/>
    <x v="8"/>
    <s v="Eldon 200 Class Desk Accessories, Burgundy"/>
    <n v="15.07"/>
    <n v="3"/>
    <n v="4.1399999999999997"/>
  </r>
  <r>
    <d v="2017-09-02T00:00:00"/>
    <x v="3"/>
    <x v="8"/>
    <x v="3"/>
    <n v="9"/>
    <x v="734"/>
    <x v="14"/>
    <x v="2"/>
    <x v="6"/>
    <s v="Polycom CX600 IP Phone VoIP phone"/>
    <n v="1199.8"/>
    <n v="4"/>
    <n v="323.95"/>
  </r>
  <r>
    <d v="2017-09-02T00:00:00"/>
    <x v="3"/>
    <x v="8"/>
    <x v="3"/>
    <n v="9"/>
    <x v="734"/>
    <x v="14"/>
    <x v="2"/>
    <x v="9"/>
    <s v="MaxellÂ iVDR EX 500GB Cartridge"/>
    <n v="1928.78"/>
    <n v="7"/>
    <n v="829.38"/>
  </r>
  <r>
    <d v="2017-09-02T00:00:00"/>
    <x v="3"/>
    <x v="8"/>
    <x v="3"/>
    <n v="9"/>
    <x v="734"/>
    <x v="14"/>
    <x v="0"/>
    <x v="2"/>
    <s v="Fellowes High-Stak Drawer Files"/>
    <n v="352.38"/>
    <n v="2"/>
    <n v="81.05"/>
  </r>
  <r>
    <d v="2017-09-02T00:00:00"/>
    <x v="3"/>
    <x v="8"/>
    <x v="3"/>
    <n v="9"/>
    <x v="670"/>
    <x v="2"/>
    <x v="0"/>
    <x v="0"/>
    <s v="RSVP Cards &amp; Envelopes, Blank White, 8-1/2&quot; X 11&quot;, 24 Cards/25 Envelopes/Set"/>
    <n v="12.19"/>
    <n v="3"/>
    <n v="4.1100000000000003"/>
  </r>
  <r>
    <d v="2017-09-02T00:00:00"/>
    <x v="3"/>
    <x v="8"/>
    <x v="3"/>
    <n v="9"/>
    <x v="766"/>
    <x v="3"/>
    <x v="0"/>
    <x v="4"/>
    <s v="Pencil and Crayon Sharpener"/>
    <n v="6.57"/>
    <n v="3"/>
    <n v="1.77"/>
  </r>
  <r>
    <d v="2017-09-02T00:00:00"/>
    <x v="3"/>
    <x v="8"/>
    <x v="3"/>
    <n v="9"/>
    <x v="689"/>
    <x v="20"/>
    <x v="0"/>
    <x v="4"/>
    <s v="Newell 324"/>
    <n v="23.1"/>
    <n v="2"/>
    <n v="6.47"/>
  </r>
  <r>
    <d v="2017-09-02T00:00:00"/>
    <x v="3"/>
    <x v="8"/>
    <x v="3"/>
    <n v="9"/>
    <x v="689"/>
    <x v="20"/>
    <x v="1"/>
    <x v="8"/>
    <s v="DAX Cubicle Frames - 8x10"/>
    <n v="11.54"/>
    <n v="2"/>
    <n v="3.46"/>
  </r>
  <r>
    <d v="2017-09-02T00:00:00"/>
    <x v="3"/>
    <x v="8"/>
    <x v="3"/>
    <n v="9"/>
    <x v="689"/>
    <x v="20"/>
    <x v="1"/>
    <x v="13"/>
    <s v="Bush Advantage Collection Racetrack Conference Table"/>
    <n v="254.53"/>
    <n v="1"/>
    <n v="-93.33"/>
  </r>
  <r>
    <d v="2017-09-02T00:00:00"/>
    <x v="3"/>
    <x v="8"/>
    <x v="3"/>
    <n v="9"/>
    <x v="689"/>
    <x v="20"/>
    <x v="0"/>
    <x v="12"/>
    <s v="Fellowes Basic Home/Office Series Surge Protectors"/>
    <n v="12.98"/>
    <n v="1"/>
    <n v="3.76"/>
  </r>
  <r>
    <d v="2017-09-02T00:00:00"/>
    <x v="3"/>
    <x v="8"/>
    <x v="3"/>
    <n v="9"/>
    <x v="689"/>
    <x v="20"/>
    <x v="0"/>
    <x v="3"/>
    <s v="ACCOHIDE 3-Ring Binder, Blue, 1&quot;"/>
    <n v="26.43"/>
    <n v="8"/>
    <n v="8.92"/>
  </r>
  <r>
    <d v="2017-09-02T00:00:00"/>
    <x v="3"/>
    <x v="8"/>
    <x v="3"/>
    <n v="9"/>
    <x v="689"/>
    <x v="20"/>
    <x v="2"/>
    <x v="6"/>
    <s v="Cisco SPA508G"/>
    <n v="197.97"/>
    <n v="3"/>
    <n v="57.41"/>
  </r>
  <r>
    <d v="2017-09-02T00:00:00"/>
    <x v="3"/>
    <x v="8"/>
    <x v="3"/>
    <n v="9"/>
    <x v="689"/>
    <x v="20"/>
    <x v="0"/>
    <x v="1"/>
    <s v="Avery 518"/>
    <n v="18.899999999999999"/>
    <n v="6"/>
    <n v="9.07"/>
  </r>
  <r>
    <d v="2017-09-02T00:00:00"/>
    <x v="3"/>
    <x v="8"/>
    <x v="3"/>
    <n v="9"/>
    <x v="689"/>
    <x v="20"/>
    <x v="1"/>
    <x v="5"/>
    <s v="Global Commerce Series High-Back Swivel/Tilt Chairs"/>
    <n v="1282.4100000000001"/>
    <n v="5"/>
    <n v="213.74"/>
  </r>
  <r>
    <d v="2017-09-02T00:00:00"/>
    <x v="3"/>
    <x v="8"/>
    <x v="3"/>
    <n v="9"/>
    <x v="689"/>
    <x v="20"/>
    <x v="0"/>
    <x v="4"/>
    <s v="BIC Brite Liner Grip Highlighters"/>
    <n v="4.92"/>
    <n v="3"/>
    <n v="2.21"/>
  </r>
  <r>
    <d v="2017-09-02T00:00:00"/>
    <x v="3"/>
    <x v="8"/>
    <x v="3"/>
    <n v="9"/>
    <x v="689"/>
    <x v="20"/>
    <x v="2"/>
    <x v="9"/>
    <s v="WD My Passport Ultra 2TB Portable External Hard Drive"/>
    <n v="238"/>
    <n v="2"/>
    <n v="38.08"/>
  </r>
  <r>
    <d v="2017-09-02T00:00:00"/>
    <x v="3"/>
    <x v="8"/>
    <x v="3"/>
    <n v="9"/>
    <x v="689"/>
    <x v="20"/>
    <x v="2"/>
    <x v="9"/>
    <s v="Sony Micro Vault Click 16 GB USB 2.0 Flash Drive"/>
    <n v="167.97"/>
    <n v="3"/>
    <n v="40.31"/>
  </r>
  <r>
    <d v="2017-09-02T00:00:00"/>
    <x v="3"/>
    <x v="8"/>
    <x v="3"/>
    <n v="9"/>
    <x v="689"/>
    <x v="20"/>
    <x v="0"/>
    <x v="0"/>
    <s v="Xerox 1962"/>
    <n v="17.12"/>
    <n v="4"/>
    <n v="7.7"/>
  </r>
  <r>
    <d v="2017-09-02T00:00:00"/>
    <x v="3"/>
    <x v="8"/>
    <x v="3"/>
    <n v="9"/>
    <x v="630"/>
    <x v="3"/>
    <x v="0"/>
    <x v="4"/>
    <s v="OIC #2 Pencils, Medium Soft"/>
    <n v="9.4"/>
    <n v="5"/>
    <n v="2.73"/>
  </r>
  <r>
    <d v="2017-09-02T00:00:00"/>
    <x v="3"/>
    <x v="8"/>
    <x v="3"/>
    <n v="9"/>
    <x v="630"/>
    <x v="3"/>
    <x v="0"/>
    <x v="1"/>
    <s v="Avery 505"/>
    <n v="74"/>
    <n v="5"/>
    <n v="37"/>
  </r>
  <r>
    <d v="2017-09-02T00:00:00"/>
    <x v="3"/>
    <x v="8"/>
    <x v="3"/>
    <n v="9"/>
    <x v="630"/>
    <x v="3"/>
    <x v="2"/>
    <x v="6"/>
    <s v="Ooma Telo VoIP Home Phone System"/>
    <n v="201.58"/>
    <n v="2"/>
    <n v="12.6"/>
  </r>
  <r>
    <d v="2017-09-02T00:00:00"/>
    <x v="3"/>
    <x v="8"/>
    <x v="3"/>
    <n v="9"/>
    <x v="764"/>
    <x v="37"/>
    <x v="0"/>
    <x v="2"/>
    <s v="Crate-A-Files"/>
    <n v="10.9"/>
    <n v="1"/>
    <n v="2.83"/>
  </r>
  <r>
    <d v="2017-09-02T00:00:00"/>
    <x v="3"/>
    <x v="8"/>
    <x v="3"/>
    <n v="9"/>
    <x v="764"/>
    <x v="37"/>
    <x v="0"/>
    <x v="0"/>
    <s v="Xerox 191"/>
    <n v="79.92"/>
    <n v="4"/>
    <n v="37.56"/>
  </r>
  <r>
    <d v="2017-09-02T00:00:00"/>
    <x v="3"/>
    <x v="8"/>
    <x v="3"/>
    <n v="9"/>
    <x v="764"/>
    <x v="37"/>
    <x v="0"/>
    <x v="0"/>
    <s v="Xerox 1890"/>
    <n v="146.82"/>
    <n v="3"/>
    <n v="73.41"/>
  </r>
  <r>
    <d v="2017-09-02T00:00:00"/>
    <x v="3"/>
    <x v="8"/>
    <x v="3"/>
    <n v="9"/>
    <x v="65"/>
    <x v="1"/>
    <x v="0"/>
    <x v="7"/>
    <s v="Advantus Plastic Paper Clips"/>
    <n v="16"/>
    <n v="4"/>
    <n v="5.6"/>
  </r>
  <r>
    <d v="2017-09-02T00:00:00"/>
    <x v="3"/>
    <x v="8"/>
    <x v="3"/>
    <n v="9"/>
    <x v="65"/>
    <x v="1"/>
    <x v="0"/>
    <x v="12"/>
    <s v="Belkin 7-Outlet SurgeMaster Home Series"/>
    <n v="5.59"/>
    <n v="2"/>
    <n v="-15.09"/>
  </r>
  <r>
    <d v="2017-09-02T00:00:00"/>
    <x v="3"/>
    <x v="8"/>
    <x v="3"/>
    <n v="9"/>
    <x v="65"/>
    <x v="1"/>
    <x v="0"/>
    <x v="2"/>
    <s v="Belkin 19&quot; Center-Weighted Shelf, Gray"/>
    <n v="235.92"/>
    <n v="5"/>
    <n v="-44.24"/>
  </r>
  <r>
    <d v="2017-09-02T00:00:00"/>
    <x v="3"/>
    <x v="8"/>
    <x v="3"/>
    <n v="9"/>
    <x v="260"/>
    <x v="1"/>
    <x v="2"/>
    <x v="9"/>
    <s v="Kingston Digital DataTraveler 32GB USB 2.0"/>
    <n v="40.68"/>
    <n v="3"/>
    <n v="-7.12"/>
  </r>
  <r>
    <d v="2017-09-02T00:00:00"/>
    <x v="3"/>
    <x v="8"/>
    <x v="3"/>
    <n v="9"/>
    <x v="219"/>
    <x v="3"/>
    <x v="0"/>
    <x v="3"/>
    <s v="Acco Translucent Poly Ring Binders"/>
    <n v="18.72"/>
    <n v="5"/>
    <n v="6.55"/>
  </r>
  <r>
    <d v="2017-09-02T00:00:00"/>
    <x v="3"/>
    <x v="8"/>
    <x v="3"/>
    <n v="9"/>
    <x v="219"/>
    <x v="3"/>
    <x v="1"/>
    <x v="13"/>
    <s v="Hon 2111 Invitation Series Straight Table"/>
    <n v="236.53"/>
    <n v="2"/>
    <n v="-2.96"/>
  </r>
  <r>
    <d v="2017-09-02T00:00:00"/>
    <x v="3"/>
    <x v="8"/>
    <x v="3"/>
    <n v="9"/>
    <x v="720"/>
    <x v="22"/>
    <x v="1"/>
    <x v="5"/>
    <s v="Global Leather Task Chair, Black"/>
    <n v="215.98"/>
    <n v="3"/>
    <n v="-2.7"/>
  </r>
  <r>
    <d v="2017-09-02T00:00:00"/>
    <x v="3"/>
    <x v="8"/>
    <x v="3"/>
    <n v="9"/>
    <x v="545"/>
    <x v="5"/>
    <x v="0"/>
    <x v="3"/>
    <s v="GBC DocuBind 300 Electric Binding Machine"/>
    <n v="1577.94"/>
    <n v="3"/>
    <n v="757.41"/>
  </r>
  <r>
    <d v="2017-09-02T00:00:00"/>
    <x v="3"/>
    <x v="8"/>
    <x v="3"/>
    <n v="9"/>
    <x v="399"/>
    <x v="26"/>
    <x v="0"/>
    <x v="1"/>
    <s v="Avery 519"/>
    <n v="11.7"/>
    <n v="2"/>
    <n v="3.95"/>
  </r>
  <r>
    <d v="2017-09-02T00:00:00"/>
    <x v="3"/>
    <x v="8"/>
    <x v="3"/>
    <n v="9"/>
    <x v="167"/>
    <x v="3"/>
    <x v="0"/>
    <x v="12"/>
    <s v="Acco Six-Outlet Power Strip, 4' Cord Length"/>
    <n v="43.1"/>
    <n v="5"/>
    <n v="11.21"/>
  </r>
  <r>
    <d v="2017-09-02T00:00:00"/>
    <x v="3"/>
    <x v="8"/>
    <x v="3"/>
    <n v="9"/>
    <x v="167"/>
    <x v="3"/>
    <x v="1"/>
    <x v="8"/>
    <s v="Luxo Professional Combination Clamp-On Lamps"/>
    <n v="511.5"/>
    <n v="5"/>
    <n v="132.99"/>
  </r>
  <r>
    <d v="2017-09-02T00:00:00"/>
    <x v="3"/>
    <x v="8"/>
    <x v="3"/>
    <n v="9"/>
    <x v="167"/>
    <x v="3"/>
    <x v="0"/>
    <x v="3"/>
    <s v="GBC Velobind Prepunched Cover Sets, Regency Series"/>
    <n v="147.91999999999999"/>
    <n v="5"/>
    <n v="46.23"/>
  </r>
  <r>
    <d v="2017-09-03T00:00:00"/>
    <x v="3"/>
    <x v="8"/>
    <x v="3"/>
    <n v="9"/>
    <x v="287"/>
    <x v="1"/>
    <x v="0"/>
    <x v="3"/>
    <s v="Premier Elliptical Ring Binder, Black"/>
    <n v="42.62"/>
    <n v="7"/>
    <n v="-68.19"/>
  </r>
  <r>
    <d v="2017-09-03T00:00:00"/>
    <x v="3"/>
    <x v="8"/>
    <x v="3"/>
    <n v="9"/>
    <x v="358"/>
    <x v="16"/>
    <x v="0"/>
    <x v="10"/>
    <s v="#10- 4 1/8&quot; x 9 1/2&quot; Security-Tint Envelopes"/>
    <n v="24.45"/>
    <n v="4"/>
    <n v="8.86"/>
  </r>
  <r>
    <d v="2017-09-03T00:00:00"/>
    <x v="3"/>
    <x v="8"/>
    <x v="3"/>
    <n v="9"/>
    <x v="166"/>
    <x v="3"/>
    <x v="0"/>
    <x v="4"/>
    <s v="Premium Writing Pencils, Soft, #2 by Central Association for the Blind"/>
    <n v="5.96"/>
    <n v="2"/>
    <n v="1.67"/>
  </r>
  <r>
    <d v="2017-09-03T00:00:00"/>
    <x v="3"/>
    <x v="8"/>
    <x v="3"/>
    <n v="9"/>
    <x v="90"/>
    <x v="3"/>
    <x v="0"/>
    <x v="3"/>
    <s v="Square Ring Data Binders, Rigid 75 Pt. Covers, 11&quot; x 14-7/8&quot;"/>
    <n v="82.56"/>
    <n v="5"/>
    <n v="28.9"/>
  </r>
  <r>
    <d v="2017-09-03T00:00:00"/>
    <x v="3"/>
    <x v="8"/>
    <x v="3"/>
    <n v="9"/>
    <x v="90"/>
    <x v="3"/>
    <x v="2"/>
    <x v="9"/>
    <s v="Kensington Expert Mouse Optical USB Trackball for PC or Mac"/>
    <n v="284.97000000000003"/>
    <n v="3"/>
    <n v="85.49"/>
  </r>
  <r>
    <d v="2017-09-03T00:00:00"/>
    <x v="3"/>
    <x v="8"/>
    <x v="3"/>
    <n v="9"/>
    <x v="716"/>
    <x v="20"/>
    <x v="0"/>
    <x v="0"/>
    <s v="Xerox 189"/>
    <n v="419.4"/>
    <n v="4"/>
    <n v="201.31"/>
  </r>
  <r>
    <d v="2017-09-03T00:00:00"/>
    <x v="3"/>
    <x v="8"/>
    <x v="3"/>
    <n v="9"/>
    <x v="716"/>
    <x v="20"/>
    <x v="1"/>
    <x v="5"/>
    <s v="Office Star Flex Back Scooter Chair with Aluminum Finish Frame"/>
    <n v="90.8"/>
    <n v="1"/>
    <n v="14.12"/>
  </r>
  <r>
    <d v="2017-09-03T00:00:00"/>
    <x v="3"/>
    <x v="8"/>
    <x v="3"/>
    <n v="9"/>
    <x v="716"/>
    <x v="20"/>
    <x v="1"/>
    <x v="5"/>
    <s v="Global Low Back Tilter Chair"/>
    <n v="181.76"/>
    <n v="2"/>
    <n v="-8.08"/>
  </r>
  <r>
    <d v="2017-09-03T00:00:00"/>
    <x v="3"/>
    <x v="8"/>
    <x v="3"/>
    <n v="9"/>
    <x v="716"/>
    <x v="20"/>
    <x v="0"/>
    <x v="4"/>
    <s v="Prang Drawing Pencil Set"/>
    <n v="5.56"/>
    <n v="2"/>
    <n v="2.2200000000000002"/>
  </r>
  <r>
    <d v="2017-09-03T00:00:00"/>
    <x v="3"/>
    <x v="8"/>
    <x v="3"/>
    <n v="9"/>
    <x v="519"/>
    <x v="3"/>
    <x v="1"/>
    <x v="11"/>
    <s v="Bush Heritage Pine Collection 5-Shelf Bookcase, Albany Pine Finish, *Special Order"/>
    <n v="239.67"/>
    <n v="2"/>
    <n v="14.1"/>
  </r>
  <r>
    <d v="2017-09-03T00:00:00"/>
    <x v="3"/>
    <x v="8"/>
    <x v="3"/>
    <n v="9"/>
    <x v="316"/>
    <x v="0"/>
    <x v="1"/>
    <x v="8"/>
    <s v="Eldon Advantage Foldable Chair Mats for Low Pile Carpets"/>
    <n v="108.4"/>
    <n v="5"/>
    <n v="-105.69"/>
  </r>
  <r>
    <d v="2017-09-03T00:00:00"/>
    <x v="3"/>
    <x v="8"/>
    <x v="3"/>
    <n v="9"/>
    <x v="168"/>
    <x v="1"/>
    <x v="0"/>
    <x v="0"/>
    <s v="&quot;While you Were Out&quot; Message Book, One Form per Page"/>
    <n v="8.9"/>
    <n v="3"/>
    <n v="3.34"/>
  </r>
  <r>
    <d v="2017-09-03T00:00:00"/>
    <x v="3"/>
    <x v="8"/>
    <x v="3"/>
    <n v="9"/>
    <x v="168"/>
    <x v="1"/>
    <x v="2"/>
    <x v="9"/>
    <s v="Hypercom P1300 Pinpad"/>
    <n v="100.8"/>
    <n v="2"/>
    <n v="21.42"/>
  </r>
  <r>
    <d v="2017-09-04T00:00:00"/>
    <x v="3"/>
    <x v="8"/>
    <x v="3"/>
    <n v="9"/>
    <x v="628"/>
    <x v="0"/>
    <x v="0"/>
    <x v="4"/>
    <s v="Crayola Anti Dust Chalk, 12/Pack"/>
    <n v="10.19"/>
    <n v="7"/>
    <n v="3.19"/>
  </r>
  <r>
    <d v="2017-09-04T00:00:00"/>
    <x v="3"/>
    <x v="8"/>
    <x v="3"/>
    <n v="9"/>
    <x v="628"/>
    <x v="0"/>
    <x v="0"/>
    <x v="2"/>
    <s v="Acco Perma 3000 Stacking Storage Drawers"/>
    <n v="16.78"/>
    <n v="1"/>
    <n v="-0.21"/>
  </r>
  <r>
    <d v="2017-09-04T00:00:00"/>
    <x v="3"/>
    <x v="8"/>
    <x v="3"/>
    <n v="9"/>
    <x v="628"/>
    <x v="0"/>
    <x v="0"/>
    <x v="4"/>
    <s v="Sanford Colorific Eraseable Coloring Pencils, 12 Count"/>
    <n v="13.12"/>
    <n v="5"/>
    <n v="3.77"/>
  </r>
  <r>
    <d v="2017-09-04T00:00:00"/>
    <x v="3"/>
    <x v="8"/>
    <x v="3"/>
    <n v="9"/>
    <x v="69"/>
    <x v="20"/>
    <x v="2"/>
    <x v="9"/>
    <s v="Verbatim 25 GB 6x Blu-ray Single Layer Recordable Disc, 25/Pack"/>
    <n v="91.96"/>
    <n v="4"/>
    <n v="39.54"/>
  </r>
  <r>
    <d v="2017-09-04T00:00:00"/>
    <x v="3"/>
    <x v="8"/>
    <x v="3"/>
    <n v="9"/>
    <x v="129"/>
    <x v="3"/>
    <x v="1"/>
    <x v="13"/>
    <s v="Chromcraft Bull-Nose Wood Oval Conference Tables &amp; Bases"/>
    <n v="1322.35"/>
    <n v="3"/>
    <n v="-99.18"/>
  </r>
  <r>
    <d v="2017-09-04T00:00:00"/>
    <x v="3"/>
    <x v="8"/>
    <x v="3"/>
    <n v="9"/>
    <x v="716"/>
    <x v="3"/>
    <x v="0"/>
    <x v="0"/>
    <s v="Xerox 220"/>
    <n v="12.96"/>
    <n v="2"/>
    <n v="6.22"/>
  </r>
  <r>
    <d v="2017-09-04T00:00:00"/>
    <x v="3"/>
    <x v="8"/>
    <x v="3"/>
    <n v="9"/>
    <x v="716"/>
    <x v="3"/>
    <x v="2"/>
    <x v="6"/>
    <s v="invisibleSHIELD by ZAGG Smudge-Free Screen Protector"/>
    <n v="43.18"/>
    <n v="3"/>
    <n v="15.11"/>
  </r>
  <r>
    <d v="2017-09-04T00:00:00"/>
    <x v="3"/>
    <x v="8"/>
    <x v="3"/>
    <n v="9"/>
    <x v="698"/>
    <x v="1"/>
    <x v="1"/>
    <x v="11"/>
    <s v="Bush Birmingham Collection Bookcase, Dark Cherry"/>
    <n v="825.17"/>
    <n v="9"/>
    <n v="-117.88"/>
  </r>
  <r>
    <d v="2017-09-04T00:00:00"/>
    <x v="3"/>
    <x v="8"/>
    <x v="3"/>
    <n v="9"/>
    <x v="698"/>
    <x v="1"/>
    <x v="0"/>
    <x v="0"/>
    <s v="It's Hot Message Books with Stickers, 2 3/4&quot; x 5&quot;"/>
    <n v="17.760000000000002"/>
    <n v="3"/>
    <n v="5.55"/>
  </r>
  <r>
    <d v="2017-09-04T00:00:00"/>
    <x v="3"/>
    <x v="8"/>
    <x v="3"/>
    <n v="9"/>
    <x v="698"/>
    <x v="1"/>
    <x v="0"/>
    <x v="4"/>
    <s v="Sanford Colorific Colored Pencils, 12/Box"/>
    <n v="6.91"/>
    <n v="3"/>
    <n v="0.86"/>
  </r>
  <r>
    <d v="2017-09-04T00:00:00"/>
    <x v="3"/>
    <x v="8"/>
    <x v="3"/>
    <n v="9"/>
    <x v="496"/>
    <x v="10"/>
    <x v="0"/>
    <x v="4"/>
    <s v="DIXON Oriole Pencils"/>
    <n v="8.26"/>
    <n v="4"/>
    <n v="0.62"/>
  </r>
  <r>
    <d v="2017-09-04T00:00:00"/>
    <x v="3"/>
    <x v="8"/>
    <x v="3"/>
    <n v="9"/>
    <x v="496"/>
    <x v="10"/>
    <x v="0"/>
    <x v="3"/>
    <s v="GBC Recycled VeloBinder Covers"/>
    <n v="25.56"/>
    <n v="5"/>
    <n v="-20.45"/>
  </r>
  <r>
    <d v="2017-09-04T00:00:00"/>
    <x v="3"/>
    <x v="8"/>
    <x v="3"/>
    <n v="9"/>
    <x v="496"/>
    <x v="10"/>
    <x v="0"/>
    <x v="3"/>
    <s v="Wilson Jones Active Use Binders"/>
    <n v="4.37"/>
    <n v="2"/>
    <n v="-3.06"/>
  </r>
  <r>
    <d v="2017-09-04T00:00:00"/>
    <x v="3"/>
    <x v="8"/>
    <x v="3"/>
    <n v="9"/>
    <x v="496"/>
    <x v="10"/>
    <x v="0"/>
    <x v="0"/>
    <s v="Telephone Message Books with Fax/Mobile Section, 4 1/4&quot; x 6&quot;"/>
    <n v="11.52"/>
    <n v="4"/>
    <n v="3.74"/>
  </r>
  <r>
    <d v="2017-09-04T00:00:00"/>
    <x v="3"/>
    <x v="8"/>
    <x v="3"/>
    <n v="9"/>
    <x v="565"/>
    <x v="3"/>
    <x v="0"/>
    <x v="3"/>
    <s v="Ibico Hi-Tech Manual Binding System"/>
    <n v="487.98"/>
    <n v="2"/>
    <n v="152.5"/>
  </r>
  <r>
    <d v="2017-09-04T00:00:00"/>
    <x v="3"/>
    <x v="8"/>
    <x v="3"/>
    <n v="9"/>
    <x v="565"/>
    <x v="3"/>
    <x v="2"/>
    <x v="6"/>
    <s v="QVS USB Car Charger 2-Port 2.1Amp for iPod/iPhone/iPad/iPad 2/iPad 3"/>
    <n v="5.56"/>
    <n v="1"/>
    <n v="1.74"/>
  </r>
  <r>
    <d v="2017-09-04T00:00:00"/>
    <x v="3"/>
    <x v="8"/>
    <x v="3"/>
    <n v="9"/>
    <x v="565"/>
    <x v="3"/>
    <x v="0"/>
    <x v="2"/>
    <s v="Trav-L-File Heavy-Duty Shuttle II, Black"/>
    <n v="217.85"/>
    <n v="5"/>
    <n v="65.36"/>
  </r>
  <r>
    <d v="2017-09-04T00:00:00"/>
    <x v="3"/>
    <x v="8"/>
    <x v="3"/>
    <n v="9"/>
    <x v="13"/>
    <x v="2"/>
    <x v="2"/>
    <x v="9"/>
    <s v="Kingston Digital DataTraveler 8GB USB 2.0"/>
    <n v="19.04"/>
    <n v="4"/>
    <n v="-1.43"/>
  </r>
  <r>
    <d v="2017-09-04T00:00:00"/>
    <x v="3"/>
    <x v="8"/>
    <x v="3"/>
    <n v="9"/>
    <x v="495"/>
    <x v="3"/>
    <x v="0"/>
    <x v="2"/>
    <s v="Rogers Jumbo File, Granite"/>
    <n v="54.32"/>
    <n v="4"/>
    <n v="0.54"/>
  </r>
  <r>
    <d v="2017-09-04T00:00:00"/>
    <x v="3"/>
    <x v="8"/>
    <x v="3"/>
    <n v="9"/>
    <x v="500"/>
    <x v="3"/>
    <x v="0"/>
    <x v="3"/>
    <s v="Acco Suede Grain Vinyl Round Ring Binder"/>
    <n v="13.34"/>
    <n v="6"/>
    <n v="4.34"/>
  </r>
  <r>
    <d v="2017-09-04T00:00:00"/>
    <x v="3"/>
    <x v="8"/>
    <x v="3"/>
    <n v="9"/>
    <x v="500"/>
    <x v="3"/>
    <x v="1"/>
    <x v="13"/>
    <s v="Bush Cubix Conference Tables, Fully Assembled"/>
    <n v="1478.27"/>
    <n v="8"/>
    <n v="92.39"/>
  </r>
  <r>
    <d v="2017-09-04T00:00:00"/>
    <x v="3"/>
    <x v="8"/>
    <x v="3"/>
    <n v="9"/>
    <x v="98"/>
    <x v="38"/>
    <x v="0"/>
    <x v="7"/>
    <s v="Staples"/>
    <n v="14.82"/>
    <n v="6"/>
    <n v="6.97"/>
  </r>
  <r>
    <d v="2017-09-04T00:00:00"/>
    <x v="3"/>
    <x v="8"/>
    <x v="3"/>
    <n v="9"/>
    <x v="67"/>
    <x v="3"/>
    <x v="0"/>
    <x v="2"/>
    <s v="24 Capacity Maxi Data Binder Racks, Pearl"/>
    <n v="421.1"/>
    <n v="2"/>
    <n v="105.28"/>
  </r>
  <r>
    <d v="2017-09-04T00:00:00"/>
    <x v="3"/>
    <x v="8"/>
    <x v="3"/>
    <n v="9"/>
    <x v="712"/>
    <x v="16"/>
    <x v="1"/>
    <x v="5"/>
    <s v="Global Value Steno Chair, Gray"/>
    <n v="97.18"/>
    <n v="2"/>
    <n v="6.07"/>
  </r>
  <r>
    <d v="2017-09-04T00:00:00"/>
    <x v="3"/>
    <x v="8"/>
    <x v="3"/>
    <n v="9"/>
    <x v="712"/>
    <x v="16"/>
    <x v="0"/>
    <x v="0"/>
    <s v="Xerox 213"/>
    <n v="10.37"/>
    <n v="2"/>
    <n v="3.63"/>
  </r>
  <r>
    <d v="2017-09-04T00:00:00"/>
    <x v="3"/>
    <x v="8"/>
    <x v="3"/>
    <n v="9"/>
    <x v="488"/>
    <x v="0"/>
    <x v="0"/>
    <x v="4"/>
    <s v="Hunt PowerHouse Electric Pencil Sharpener, Blue"/>
    <n v="30.38"/>
    <n v="1"/>
    <n v="3.8"/>
  </r>
  <r>
    <d v="2017-09-04T00:00:00"/>
    <x v="3"/>
    <x v="8"/>
    <x v="3"/>
    <n v="9"/>
    <x v="755"/>
    <x v="3"/>
    <x v="0"/>
    <x v="3"/>
    <s v="Pressboard Hanging Data Binders for Unburst Sheets"/>
    <n v="11.81"/>
    <n v="3"/>
    <n v="4.13"/>
  </r>
  <r>
    <d v="2017-09-04T00:00:00"/>
    <x v="3"/>
    <x v="8"/>
    <x v="3"/>
    <n v="9"/>
    <x v="322"/>
    <x v="11"/>
    <x v="0"/>
    <x v="3"/>
    <s v="Avery Trapezoid Extra Heavy Duty 4&quot; Binders"/>
    <n v="88.07"/>
    <n v="7"/>
    <n v="-58.72"/>
  </r>
  <r>
    <d v="2017-09-05T00:00:00"/>
    <x v="3"/>
    <x v="8"/>
    <x v="3"/>
    <n v="9"/>
    <x v="431"/>
    <x v="22"/>
    <x v="0"/>
    <x v="4"/>
    <s v="Newell 333"/>
    <n v="2.78"/>
    <n v="1"/>
    <n v="0.72"/>
  </r>
  <r>
    <d v="2017-09-05T00:00:00"/>
    <x v="3"/>
    <x v="8"/>
    <x v="3"/>
    <n v="9"/>
    <x v="53"/>
    <x v="16"/>
    <x v="0"/>
    <x v="2"/>
    <s v="Gould Plastics 18-Pocket Panel Bin, 34w x 5-1/4d x 20-1/2h"/>
    <n v="147.18"/>
    <n v="2"/>
    <n v="-29.44"/>
  </r>
  <r>
    <d v="2017-09-05T00:00:00"/>
    <x v="3"/>
    <x v="8"/>
    <x v="3"/>
    <n v="9"/>
    <x v="760"/>
    <x v="15"/>
    <x v="2"/>
    <x v="9"/>
    <s v="MaxellÂ LTO Ultrium - 800 GB"/>
    <n v="89.57"/>
    <n v="4"/>
    <n v="-1.1200000000000001"/>
  </r>
  <r>
    <d v="2017-09-05T00:00:00"/>
    <x v="3"/>
    <x v="8"/>
    <x v="3"/>
    <n v="9"/>
    <x v="760"/>
    <x v="15"/>
    <x v="0"/>
    <x v="4"/>
    <s v="Model L Table or Wall-Mount Pencil Sharpener"/>
    <n v="71.959999999999994"/>
    <n v="5"/>
    <n v="7.2"/>
  </r>
  <r>
    <d v="2017-09-05T00:00:00"/>
    <x v="3"/>
    <x v="8"/>
    <x v="3"/>
    <n v="9"/>
    <x v="760"/>
    <x v="15"/>
    <x v="0"/>
    <x v="0"/>
    <s v="Xerox 220"/>
    <n v="15.55"/>
    <n v="3"/>
    <n v="5.44"/>
  </r>
  <r>
    <d v="2017-09-07T00:00:00"/>
    <x v="3"/>
    <x v="8"/>
    <x v="3"/>
    <n v="9"/>
    <x v="29"/>
    <x v="3"/>
    <x v="1"/>
    <x v="8"/>
    <s v="Tenex Chairmats For Use With Carpeted Floors"/>
    <n v="47.94"/>
    <n v="3"/>
    <n v="2.4"/>
  </r>
  <r>
    <d v="2017-09-07T00:00:00"/>
    <x v="3"/>
    <x v="8"/>
    <x v="3"/>
    <n v="9"/>
    <x v="131"/>
    <x v="11"/>
    <x v="0"/>
    <x v="2"/>
    <s v="Hanging Personal Folder File"/>
    <n v="37.68"/>
    <n v="3"/>
    <n v="2.36"/>
  </r>
  <r>
    <d v="2017-09-07T00:00:00"/>
    <x v="3"/>
    <x v="8"/>
    <x v="3"/>
    <n v="9"/>
    <x v="131"/>
    <x v="11"/>
    <x v="2"/>
    <x v="9"/>
    <s v="Logitech Wireless Marathon Mouse M705"/>
    <n v="279.94"/>
    <n v="7"/>
    <n v="80.48"/>
  </r>
  <r>
    <d v="2017-09-07T00:00:00"/>
    <x v="3"/>
    <x v="8"/>
    <x v="3"/>
    <n v="9"/>
    <x v="386"/>
    <x v="20"/>
    <x v="0"/>
    <x v="2"/>
    <s v="Advantus 10-Drawer Portable Organizer, Chrome Metal Frame, Smoke Drawers"/>
    <n v="478.08"/>
    <n v="8"/>
    <n v="133.86000000000001"/>
  </r>
  <r>
    <d v="2017-09-07T00:00:00"/>
    <x v="3"/>
    <x v="8"/>
    <x v="3"/>
    <n v="9"/>
    <x v="155"/>
    <x v="1"/>
    <x v="0"/>
    <x v="0"/>
    <s v="Easy-staple paper"/>
    <n v="73.010000000000005"/>
    <n v="9"/>
    <n v="26.47"/>
  </r>
  <r>
    <d v="2017-09-07T00:00:00"/>
    <x v="3"/>
    <x v="8"/>
    <x v="3"/>
    <n v="9"/>
    <x v="629"/>
    <x v="24"/>
    <x v="0"/>
    <x v="3"/>
    <s v="GBC DocuBind 300 Electric Binding Machine"/>
    <n v="1577.94"/>
    <n v="3"/>
    <n v="757.41"/>
  </r>
  <r>
    <d v="2017-09-07T00:00:00"/>
    <x v="3"/>
    <x v="8"/>
    <x v="3"/>
    <n v="9"/>
    <x v="222"/>
    <x v="12"/>
    <x v="0"/>
    <x v="3"/>
    <s v="Wilson Jones Leather-Like Binders with DublLock Round Rings"/>
    <n v="7.86"/>
    <n v="3"/>
    <n v="-6.02"/>
  </r>
  <r>
    <d v="2017-09-07T00:00:00"/>
    <x v="3"/>
    <x v="8"/>
    <x v="3"/>
    <n v="9"/>
    <x v="92"/>
    <x v="2"/>
    <x v="0"/>
    <x v="1"/>
    <s v="Avery 519"/>
    <n v="29.24"/>
    <n v="5"/>
    <n v="9.8699999999999992"/>
  </r>
  <r>
    <d v="2017-09-07T00:00:00"/>
    <x v="3"/>
    <x v="8"/>
    <x v="3"/>
    <n v="9"/>
    <x v="92"/>
    <x v="2"/>
    <x v="0"/>
    <x v="0"/>
    <s v="Eureka Recycled Copy Paper 8 1/2&quot; x 11&quot;, Ream"/>
    <n v="15.55"/>
    <n v="3"/>
    <n v="5.44"/>
  </r>
  <r>
    <d v="2017-09-07T00:00:00"/>
    <x v="3"/>
    <x v="8"/>
    <x v="3"/>
    <n v="9"/>
    <x v="92"/>
    <x v="2"/>
    <x v="0"/>
    <x v="10"/>
    <s v="Poly String Tie Envelopes"/>
    <n v="4.9000000000000004"/>
    <n v="3"/>
    <n v="1.65"/>
  </r>
  <r>
    <d v="2017-09-07T00:00:00"/>
    <x v="3"/>
    <x v="8"/>
    <x v="3"/>
    <n v="9"/>
    <x v="643"/>
    <x v="21"/>
    <x v="2"/>
    <x v="9"/>
    <s v="Rosewill 107 Normal Keys USB Wired Standard Keyboard"/>
    <n v="13.48"/>
    <n v="1"/>
    <n v="1.89"/>
  </r>
  <r>
    <d v="2017-09-07T00:00:00"/>
    <x v="3"/>
    <x v="8"/>
    <x v="3"/>
    <n v="9"/>
    <x v="176"/>
    <x v="27"/>
    <x v="1"/>
    <x v="8"/>
    <s v="DAX Copper Panel Document Frame, 5 x 7 Size"/>
    <n v="25.16"/>
    <n v="2"/>
    <n v="10.57"/>
  </r>
  <r>
    <d v="2017-09-07T00:00:00"/>
    <x v="3"/>
    <x v="8"/>
    <x v="3"/>
    <n v="9"/>
    <x v="176"/>
    <x v="27"/>
    <x v="2"/>
    <x v="6"/>
    <s v="Motorla HX550 Universal Bluetooth Headset"/>
    <n v="126.56"/>
    <n v="4"/>
    <n v="47.46"/>
  </r>
  <r>
    <d v="2017-09-07T00:00:00"/>
    <x v="3"/>
    <x v="8"/>
    <x v="3"/>
    <n v="9"/>
    <x v="156"/>
    <x v="3"/>
    <x v="1"/>
    <x v="8"/>
    <s v="C-Line Magnetic Cubicle Keepers, Clear Polypropylene"/>
    <n v="19.760000000000002"/>
    <n v="4"/>
    <n v="8.3000000000000007"/>
  </r>
  <r>
    <d v="2017-09-07T00:00:00"/>
    <x v="3"/>
    <x v="8"/>
    <x v="3"/>
    <n v="9"/>
    <x v="120"/>
    <x v="24"/>
    <x v="2"/>
    <x v="9"/>
    <s v="Maxell 4.7GB DVD-R"/>
    <n v="113.52"/>
    <n v="4"/>
    <n v="46.54"/>
  </r>
  <r>
    <d v="2017-09-07T00:00:00"/>
    <x v="3"/>
    <x v="8"/>
    <x v="3"/>
    <n v="9"/>
    <x v="120"/>
    <x v="24"/>
    <x v="1"/>
    <x v="8"/>
    <s v="DataProducts Ampli Magnifier Task Lamp, Black,"/>
    <n v="135.30000000000001"/>
    <n v="5"/>
    <n v="37.880000000000003"/>
  </r>
  <r>
    <d v="2017-09-07T00:00:00"/>
    <x v="3"/>
    <x v="8"/>
    <x v="3"/>
    <n v="9"/>
    <x v="409"/>
    <x v="3"/>
    <x v="1"/>
    <x v="5"/>
    <s v="Global Low Back Tilter Chair"/>
    <n v="161.57"/>
    <n v="2"/>
    <n v="-28.27"/>
  </r>
  <r>
    <d v="2017-09-07T00:00:00"/>
    <x v="3"/>
    <x v="8"/>
    <x v="3"/>
    <n v="9"/>
    <x v="441"/>
    <x v="15"/>
    <x v="0"/>
    <x v="12"/>
    <s v="Eureka The Boss Cordless Rechargeable Stick Vac"/>
    <n v="81.569999999999993"/>
    <n v="2"/>
    <n v="7.14"/>
  </r>
  <r>
    <d v="2017-09-07T00:00:00"/>
    <x v="3"/>
    <x v="8"/>
    <x v="3"/>
    <n v="9"/>
    <x v="766"/>
    <x v="22"/>
    <x v="1"/>
    <x v="8"/>
    <s v="DAX Two-Tone Silver Metal Document Frame"/>
    <n v="80.959999999999994"/>
    <n v="4"/>
    <n v="34.81"/>
  </r>
  <r>
    <d v="2017-09-07T00:00:00"/>
    <x v="3"/>
    <x v="8"/>
    <x v="3"/>
    <n v="9"/>
    <x v="766"/>
    <x v="22"/>
    <x v="2"/>
    <x v="6"/>
    <s v="Konftel 250 ConferenceÂ phoneÂ - Charcoal black"/>
    <n v="455.71"/>
    <n v="2"/>
    <n v="34.18"/>
  </r>
  <r>
    <d v="2017-09-07T00:00:00"/>
    <x v="3"/>
    <x v="8"/>
    <x v="3"/>
    <n v="9"/>
    <x v="766"/>
    <x v="22"/>
    <x v="0"/>
    <x v="4"/>
    <s v="Boston 1799 Powerhouse Electric Pencil Sharpener"/>
    <n v="25.98"/>
    <n v="1"/>
    <n v="7.27"/>
  </r>
  <r>
    <d v="2017-09-07T00:00:00"/>
    <x v="3"/>
    <x v="8"/>
    <x v="3"/>
    <n v="9"/>
    <x v="158"/>
    <x v="43"/>
    <x v="0"/>
    <x v="0"/>
    <s v="Avoid Verbal Orders Carbonless Minifold Book"/>
    <n v="16.899999999999999"/>
    <n v="5"/>
    <n v="7.77"/>
  </r>
  <r>
    <d v="2017-09-07T00:00:00"/>
    <x v="3"/>
    <x v="8"/>
    <x v="3"/>
    <n v="9"/>
    <x v="158"/>
    <x v="43"/>
    <x v="0"/>
    <x v="0"/>
    <s v="Xerox 191"/>
    <n v="39.96"/>
    <n v="2"/>
    <n v="18.78"/>
  </r>
  <r>
    <d v="2017-09-08T00:00:00"/>
    <x v="3"/>
    <x v="8"/>
    <x v="3"/>
    <n v="9"/>
    <x v="147"/>
    <x v="1"/>
    <x v="1"/>
    <x v="13"/>
    <s v="BoxOffice By Design Rectangular and Half-Moon Meeting Room Tables"/>
    <n v="765.63"/>
    <n v="7"/>
    <n v="-566.55999999999995"/>
  </r>
  <r>
    <d v="2017-09-08T00:00:00"/>
    <x v="3"/>
    <x v="8"/>
    <x v="3"/>
    <n v="9"/>
    <x v="632"/>
    <x v="2"/>
    <x v="2"/>
    <x v="6"/>
    <s v="Aastra 6757i CT Wireless VoIP phone"/>
    <n v="258.52999999999997"/>
    <n v="2"/>
    <n v="-47.4"/>
  </r>
  <r>
    <d v="2017-09-08T00:00:00"/>
    <x v="3"/>
    <x v="8"/>
    <x v="3"/>
    <n v="9"/>
    <x v="159"/>
    <x v="10"/>
    <x v="2"/>
    <x v="9"/>
    <s v="ImationÂ SwivelÂ Flash DriveÂ USBÂ flash driveÂ - 8 GB"/>
    <n v="9.1"/>
    <n v="1"/>
    <n v="1.71"/>
  </r>
  <r>
    <d v="2017-09-08T00:00:00"/>
    <x v="3"/>
    <x v="8"/>
    <x v="3"/>
    <n v="9"/>
    <x v="138"/>
    <x v="10"/>
    <x v="2"/>
    <x v="9"/>
    <s v="Memorex Micro Travel Drive 32 GB"/>
    <n v="116.83"/>
    <n v="4"/>
    <n v="33.590000000000003"/>
  </r>
  <r>
    <d v="2017-09-08T00:00:00"/>
    <x v="3"/>
    <x v="8"/>
    <x v="3"/>
    <n v="9"/>
    <x v="592"/>
    <x v="0"/>
    <x v="2"/>
    <x v="9"/>
    <s v="Memorex Froggy Flash Drive 8 GB"/>
    <n v="85.2"/>
    <n v="6"/>
    <n v="20.239999999999998"/>
  </r>
  <r>
    <d v="2017-09-08T00:00:00"/>
    <x v="3"/>
    <x v="8"/>
    <x v="3"/>
    <n v="9"/>
    <x v="45"/>
    <x v="0"/>
    <x v="0"/>
    <x v="3"/>
    <s v="Premier Elliptical Ring Binder, Black"/>
    <n v="42.62"/>
    <n v="7"/>
    <n v="-68.19"/>
  </r>
  <r>
    <d v="2017-09-08T00:00:00"/>
    <x v="3"/>
    <x v="8"/>
    <x v="3"/>
    <n v="9"/>
    <x v="45"/>
    <x v="0"/>
    <x v="2"/>
    <x v="16"/>
    <s v="Canon PC-428 Personal Copier"/>
    <n v="319.98"/>
    <n v="2"/>
    <n v="107.99"/>
  </r>
  <r>
    <d v="2017-09-08T00:00:00"/>
    <x v="3"/>
    <x v="8"/>
    <x v="3"/>
    <n v="9"/>
    <x v="45"/>
    <x v="0"/>
    <x v="0"/>
    <x v="7"/>
    <s v="Vinyl Coated Wire Paper Clips in Organizer Box, 800/Box"/>
    <n v="45.92"/>
    <n v="5"/>
    <n v="15.5"/>
  </r>
  <r>
    <d v="2017-09-08T00:00:00"/>
    <x v="3"/>
    <x v="8"/>
    <x v="3"/>
    <n v="9"/>
    <x v="45"/>
    <x v="0"/>
    <x v="1"/>
    <x v="8"/>
    <s v="DAX Black Cherry Wood-Tone Poster Frame"/>
    <n v="21.18"/>
    <n v="2"/>
    <n v="-11.65"/>
  </r>
  <r>
    <d v="2017-09-08T00:00:00"/>
    <x v="3"/>
    <x v="8"/>
    <x v="3"/>
    <n v="9"/>
    <x v="45"/>
    <x v="0"/>
    <x v="0"/>
    <x v="0"/>
    <s v="Xerox 205"/>
    <n v="20.74"/>
    <n v="4"/>
    <n v="7.26"/>
  </r>
  <r>
    <d v="2017-09-08T00:00:00"/>
    <x v="3"/>
    <x v="8"/>
    <x v="3"/>
    <n v="9"/>
    <x v="45"/>
    <x v="0"/>
    <x v="1"/>
    <x v="5"/>
    <s v="Global Armless Task Chair, Royal Blue"/>
    <n v="213.43"/>
    <n v="5"/>
    <n v="-39.64"/>
  </r>
  <r>
    <d v="2017-09-08T00:00:00"/>
    <x v="3"/>
    <x v="8"/>
    <x v="3"/>
    <n v="9"/>
    <x v="658"/>
    <x v="16"/>
    <x v="0"/>
    <x v="2"/>
    <s v="Decoflex Hanging Personal Folder File, Blue"/>
    <n v="61.68"/>
    <n v="5"/>
    <n v="5.4"/>
  </r>
  <r>
    <d v="2017-09-08T00:00:00"/>
    <x v="3"/>
    <x v="8"/>
    <x v="3"/>
    <n v="9"/>
    <x v="658"/>
    <x v="16"/>
    <x v="2"/>
    <x v="6"/>
    <s v="Samsung Rugby III"/>
    <n v="158.38"/>
    <n v="3"/>
    <n v="13.86"/>
  </r>
  <r>
    <d v="2017-09-08T00:00:00"/>
    <x v="3"/>
    <x v="8"/>
    <x v="3"/>
    <n v="9"/>
    <x v="673"/>
    <x v="20"/>
    <x v="0"/>
    <x v="2"/>
    <s v="Adjustable Personal File Tote"/>
    <n v="65.12"/>
    <n v="4"/>
    <n v="16.93"/>
  </r>
  <r>
    <d v="2017-09-09T00:00:00"/>
    <x v="3"/>
    <x v="8"/>
    <x v="3"/>
    <n v="9"/>
    <x v="386"/>
    <x v="2"/>
    <x v="1"/>
    <x v="5"/>
    <s v="Global Low Back Tilter Chair"/>
    <n v="141.37"/>
    <n v="2"/>
    <n v="-48.47"/>
  </r>
  <r>
    <d v="2017-09-09T00:00:00"/>
    <x v="3"/>
    <x v="8"/>
    <x v="3"/>
    <n v="9"/>
    <x v="386"/>
    <x v="2"/>
    <x v="0"/>
    <x v="3"/>
    <s v="Wilson Jones Standard D-Ring Binders"/>
    <n v="3.04"/>
    <n v="2"/>
    <n v="-2.33"/>
  </r>
  <r>
    <d v="2017-09-09T00:00:00"/>
    <x v="3"/>
    <x v="8"/>
    <x v="3"/>
    <n v="9"/>
    <x v="386"/>
    <x v="2"/>
    <x v="0"/>
    <x v="3"/>
    <s v="GBC Prepunched Paper, 19-Hole, for Binding Systems, 24-lb"/>
    <n v="4.5"/>
    <n v="1"/>
    <n v="-3.6"/>
  </r>
  <r>
    <d v="2017-09-09T00:00:00"/>
    <x v="3"/>
    <x v="8"/>
    <x v="3"/>
    <n v="9"/>
    <x v="386"/>
    <x v="2"/>
    <x v="0"/>
    <x v="4"/>
    <s v="Quartet Omega Colored Chalk, 12/Pack"/>
    <n v="4.67"/>
    <n v="1"/>
    <n v="1.58"/>
  </r>
  <r>
    <d v="2017-09-09T00:00:00"/>
    <x v="3"/>
    <x v="8"/>
    <x v="3"/>
    <n v="9"/>
    <x v="386"/>
    <x v="2"/>
    <x v="2"/>
    <x v="9"/>
    <s v="Microsoft Sculpt Comfort Mouse"/>
    <n v="95.88"/>
    <n v="3"/>
    <n v="28.76"/>
  </r>
  <r>
    <d v="2017-09-09T00:00:00"/>
    <x v="3"/>
    <x v="8"/>
    <x v="3"/>
    <n v="9"/>
    <x v="386"/>
    <x v="2"/>
    <x v="1"/>
    <x v="8"/>
    <s v="Eldon Expressions Punched Metal &amp; Wood Desk Accessories, Pewter &amp; Cherry"/>
    <n v="17.02"/>
    <n v="2"/>
    <n v="1.7"/>
  </r>
  <r>
    <d v="2017-09-09T00:00:00"/>
    <x v="3"/>
    <x v="8"/>
    <x v="3"/>
    <n v="9"/>
    <x v="386"/>
    <x v="2"/>
    <x v="2"/>
    <x v="9"/>
    <s v="Plantronics S12 Corded Telephone Headset System"/>
    <n v="258.7"/>
    <n v="3"/>
    <n v="64.67"/>
  </r>
  <r>
    <d v="2017-09-09T00:00:00"/>
    <x v="3"/>
    <x v="8"/>
    <x v="3"/>
    <n v="9"/>
    <x v="386"/>
    <x v="2"/>
    <x v="2"/>
    <x v="6"/>
    <s v="Samsung Galaxy Note 2"/>
    <n v="1931.96"/>
    <n v="7"/>
    <n v="-386.39"/>
  </r>
  <r>
    <d v="2017-09-09T00:00:00"/>
    <x v="3"/>
    <x v="8"/>
    <x v="3"/>
    <n v="9"/>
    <x v="191"/>
    <x v="9"/>
    <x v="0"/>
    <x v="2"/>
    <s v="Fellowes Officeware Wire Shelving"/>
    <n v="628.80999999999995"/>
    <n v="7"/>
    <n v="12.58"/>
  </r>
  <r>
    <d v="2017-09-09T00:00:00"/>
    <x v="3"/>
    <x v="8"/>
    <x v="3"/>
    <n v="9"/>
    <x v="191"/>
    <x v="9"/>
    <x v="0"/>
    <x v="2"/>
    <s v="X-Rack File for Hanging Folders"/>
    <n v="56.45"/>
    <n v="5"/>
    <n v="14.68"/>
  </r>
  <r>
    <d v="2017-09-09T00:00:00"/>
    <x v="3"/>
    <x v="8"/>
    <x v="3"/>
    <n v="9"/>
    <x v="703"/>
    <x v="15"/>
    <x v="0"/>
    <x v="14"/>
    <s v="Staple remover"/>
    <n v="8.83"/>
    <n v="3"/>
    <n v="-1.99"/>
  </r>
  <r>
    <d v="2017-09-09T00:00:00"/>
    <x v="3"/>
    <x v="8"/>
    <x v="3"/>
    <n v="9"/>
    <x v="703"/>
    <x v="15"/>
    <x v="0"/>
    <x v="0"/>
    <s v="Xerox 1888"/>
    <n v="177.54"/>
    <n v="4"/>
    <n v="62.14"/>
  </r>
  <r>
    <d v="2017-09-09T00:00:00"/>
    <x v="3"/>
    <x v="8"/>
    <x v="3"/>
    <n v="9"/>
    <x v="703"/>
    <x v="15"/>
    <x v="0"/>
    <x v="2"/>
    <s v="Fellowes Super Stor/Drawer Files"/>
    <n v="258.48"/>
    <n v="2"/>
    <n v="-3.23"/>
  </r>
  <r>
    <d v="2017-09-09T00:00:00"/>
    <x v="3"/>
    <x v="8"/>
    <x v="3"/>
    <n v="9"/>
    <x v="703"/>
    <x v="15"/>
    <x v="1"/>
    <x v="8"/>
    <s v="Eldon Wave Desk Accessories"/>
    <n v="14.14"/>
    <n v="3"/>
    <n v="4.24"/>
  </r>
  <r>
    <d v="2017-09-09T00:00:00"/>
    <x v="3"/>
    <x v="8"/>
    <x v="3"/>
    <n v="9"/>
    <x v="733"/>
    <x v="14"/>
    <x v="0"/>
    <x v="10"/>
    <s v="#10- 4 1/8&quot; x 9 1/2&quot; Recycled Envelopes"/>
    <n v="17.48"/>
    <n v="2"/>
    <n v="8.2200000000000006"/>
  </r>
  <r>
    <d v="2017-09-09T00:00:00"/>
    <x v="3"/>
    <x v="8"/>
    <x v="3"/>
    <n v="9"/>
    <x v="170"/>
    <x v="12"/>
    <x v="0"/>
    <x v="0"/>
    <s v="Unpadded Memo Slips"/>
    <n v="6.37"/>
    <n v="2"/>
    <n v="2.39"/>
  </r>
  <r>
    <d v="2017-09-09T00:00:00"/>
    <x v="3"/>
    <x v="8"/>
    <x v="3"/>
    <n v="9"/>
    <x v="31"/>
    <x v="3"/>
    <x v="0"/>
    <x v="4"/>
    <s v="Newell 35"/>
    <n v="6.56"/>
    <n v="2"/>
    <n v="1.9"/>
  </r>
  <r>
    <d v="2017-09-09T00:00:00"/>
    <x v="3"/>
    <x v="8"/>
    <x v="3"/>
    <n v="9"/>
    <x v="31"/>
    <x v="3"/>
    <x v="1"/>
    <x v="5"/>
    <s v="Novimex Fabric Task Chair"/>
    <n v="243.92"/>
    <n v="5"/>
    <n v="-15.25"/>
  </r>
  <r>
    <d v="2017-09-09T00:00:00"/>
    <x v="3"/>
    <x v="8"/>
    <x v="3"/>
    <n v="9"/>
    <x v="31"/>
    <x v="3"/>
    <x v="0"/>
    <x v="0"/>
    <s v="Astroparche Fine Business Paper"/>
    <n v="47.52"/>
    <n v="9"/>
    <n v="22.81"/>
  </r>
  <r>
    <d v="2017-09-09T00:00:00"/>
    <x v="3"/>
    <x v="8"/>
    <x v="3"/>
    <n v="9"/>
    <x v="435"/>
    <x v="3"/>
    <x v="0"/>
    <x v="2"/>
    <s v="Fellowes Bases and Tops For Staxonsteel/High-Stak Systems"/>
    <n v="99.87"/>
    <n v="3"/>
    <n v="23.97"/>
  </r>
  <r>
    <d v="2017-09-09T00:00:00"/>
    <x v="3"/>
    <x v="8"/>
    <x v="3"/>
    <n v="9"/>
    <x v="271"/>
    <x v="0"/>
    <x v="0"/>
    <x v="1"/>
    <s v="Avery 511"/>
    <n v="9.86"/>
    <n v="4"/>
    <n v="3.45"/>
  </r>
  <r>
    <d v="2017-09-09T00:00:00"/>
    <x v="3"/>
    <x v="8"/>
    <x v="3"/>
    <n v="9"/>
    <x v="391"/>
    <x v="10"/>
    <x v="0"/>
    <x v="4"/>
    <s v="BIC Brite Liner Highlighters, Chisel Tip"/>
    <n v="25.92"/>
    <n v="5"/>
    <n v="3.89"/>
  </r>
  <r>
    <d v="2017-09-09T00:00:00"/>
    <x v="3"/>
    <x v="8"/>
    <x v="3"/>
    <n v="9"/>
    <x v="391"/>
    <x v="10"/>
    <x v="1"/>
    <x v="8"/>
    <s v="Deflect-o EconoMat Studded, No Bevel Mat for Low Pile Carpeting"/>
    <n v="66.11"/>
    <n v="2"/>
    <n v="-9.09"/>
  </r>
  <r>
    <d v="2017-09-09T00:00:00"/>
    <x v="3"/>
    <x v="8"/>
    <x v="3"/>
    <n v="9"/>
    <x v="91"/>
    <x v="3"/>
    <x v="2"/>
    <x v="9"/>
    <s v="Microsoft Wireless Mobile Mouse 4000"/>
    <n v="159.96"/>
    <n v="4"/>
    <n v="51.19"/>
  </r>
  <r>
    <d v="2017-09-09T00:00:00"/>
    <x v="3"/>
    <x v="8"/>
    <x v="3"/>
    <n v="9"/>
    <x v="105"/>
    <x v="11"/>
    <x v="0"/>
    <x v="0"/>
    <s v="Xerox 1930"/>
    <n v="31.1"/>
    <n v="6"/>
    <n v="11.28"/>
  </r>
  <r>
    <d v="2017-09-09T00:00:00"/>
    <x v="3"/>
    <x v="8"/>
    <x v="3"/>
    <n v="9"/>
    <x v="105"/>
    <x v="11"/>
    <x v="0"/>
    <x v="12"/>
    <s v="Belkin 7-Outlet SurgeMaster Home Series"/>
    <n v="11.18"/>
    <n v="1"/>
    <n v="0.84"/>
  </r>
  <r>
    <d v="2017-09-09T00:00:00"/>
    <x v="3"/>
    <x v="8"/>
    <x v="3"/>
    <n v="9"/>
    <x v="448"/>
    <x v="10"/>
    <x v="0"/>
    <x v="1"/>
    <s v="Avery 501"/>
    <n v="17.71"/>
    <n v="6"/>
    <n v="5.98"/>
  </r>
  <r>
    <d v="2017-09-09T00:00:00"/>
    <x v="3"/>
    <x v="8"/>
    <x v="3"/>
    <n v="9"/>
    <x v="448"/>
    <x v="10"/>
    <x v="0"/>
    <x v="3"/>
    <s v="3M Organizer Strips"/>
    <n v="4.8600000000000003"/>
    <n v="3"/>
    <n v="-3.56"/>
  </r>
  <r>
    <d v="2017-09-09T00:00:00"/>
    <x v="3"/>
    <x v="8"/>
    <x v="3"/>
    <n v="9"/>
    <x v="448"/>
    <x v="10"/>
    <x v="0"/>
    <x v="3"/>
    <s v="Acco Data Flex Cable Posts For Top &amp; Bottom Load Binders, 6&quot; Capacity"/>
    <n v="6.26"/>
    <n v="2"/>
    <n v="-5.22"/>
  </r>
  <r>
    <d v="2017-09-10T00:00:00"/>
    <x v="3"/>
    <x v="8"/>
    <x v="3"/>
    <n v="9"/>
    <x v="49"/>
    <x v="1"/>
    <x v="2"/>
    <x v="6"/>
    <s v="Panasonic Kx-TS550"/>
    <n v="147.16999999999999"/>
    <n v="4"/>
    <n v="16.559999999999999"/>
  </r>
  <r>
    <d v="2017-09-10T00:00:00"/>
    <x v="3"/>
    <x v="8"/>
    <x v="3"/>
    <n v="9"/>
    <x v="136"/>
    <x v="3"/>
    <x v="1"/>
    <x v="5"/>
    <s v="DMI Arturo Collection Mission-style Design Wood Chair"/>
    <n v="362.35"/>
    <n v="3"/>
    <n v="27.18"/>
  </r>
  <r>
    <d v="2017-09-10T00:00:00"/>
    <x v="3"/>
    <x v="8"/>
    <x v="3"/>
    <n v="9"/>
    <x v="136"/>
    <x v="3"/>
    <x v="0"/>
    <x v="3"/>
    <s v="Avery Non-Stick Binders"/>
    <n v="7.18"/>
    <n v="2"/>
    <n v="2.25"/>
  </r>
  <r>
    <d v="2017-09-10T00:00:00"/>
    <x v="3"/>
    <x v="8"/>
    <x v="3"/>
    <n v="9"/>
    <x v="758"/>
    <x v="24"/>
    <x v="0"/>
    <x v="3"/>
    <s v="3M Organizer Strips"/>
    <n v="16.2"/>
    <n v="3"/>
    <n v="7.78"/>
  </r>
  <r>
    <d v="2017-09-10T00:00:00"/>
    <x v="3"/>
    <x v="8"/>
    <x v="3"/>
    <n v="9"/>
    <x v="758"/>
    <x v="24"/>
    <x v="0"/>
    <x v="12"/>
    <s v="Holmes Replacement Filter for HEPA Air Cleaner, Medium Room"/>
    <n v="33.99"/>
    <n v="3"/>
    <n v="14.62"/>
  </r>
  <r>
    <d v="2017-09-10T00:00:00"/>
    <x v="3"/>
    <x v="8"/>
    <x v="3"/>
    <n v="9"/>
    <x v="758"/>
    <x v="24"/>
    <x v="2"/>
    <x v="9"/>
    <s v="Logitech G105 Gaming Keyboard"/>
    <n v="296.85000000000002"/>
    <n v="5"/>
    <n v="53.43"/>
  </r>
  <r>
    <d v="2017-09-10T00:00:00"/>
    <x v="3"/>
    <x v="8"/>
    <x v="3"/>
    <n v="9"/>
    <x v="758"/>
    <x v="24"/>
    <x v="2"/>
    <x v="9"/>
    <s v="ImationÂ Clip USBÂ flash driveÂ - 8 GB"/>
    <n v="112.8"/>
    <n v="6"/>
    <n v="6.77"/>
  </r>
  <r>
    <d v="2017-09-10T00:00:00"/>
    <x v="3"/>
    <x v="8"/>
    <x v="3"/>
    <n v="9"/>
    <x v="758"/>
    <x v="24"/>
    <x v="0"/>
    <x v="3"/>
    <s v="Newell 3-Hole Punched Plastic Slotted Magazine Holders for Binders"/>
    <n v="13.71"/>
    <n v="3"/>
    <n v="6.58"/>
  </r>
  <r>
    <d v="2017-09-10T00:00:00"/>
    <x v="3"/>
    <x v="8"/>
    <x v="3"/>
    <n v="9"/>
    <x v="758"/>
    <x v="24"/>
    <x v="0"/>
    <x v="0"/>
    <s v="Xerox 1970"/>
    <n v="24.9"/>
    <n v="5"/>
    <n v="11.7"/>
  </r>
  <r>
    <d v="2017-09-10T00:00:00"/>
    <x v="3"/>
    <x v="8"/>
    <x v="3"/>
    <n v="9"/>
    <x v="758"/>
    <x v="24"/>
    <x v="0"/>
    <x v="2"/>
    <s v="Fellowes Stor/Drawer Steel Plus Storage Drawers"/>
    <n v="286.29000000000002"/>
    <n v="3"/>
    <n v="17.18"/>
  </r>
  <r>
    <d v="2017-09-10T00:00:00"/>
    <x v="3"/>
    <x v="8"/>
    <x v="3"/>
    <n v="9"/>
    <x v="758"/>
    <x v="24"/>
    <x v="0"/>
    <x v="12"/>
    <s v="Acco 6 Outlet Guardian Standard Surge Suppressor"/>
    <n v="24.18"/>
    <n v="2"/>
    <n v="7.25"/>
  </r>
  <r>
    <d v="2017-09-10T00:00:00"/>
    <x v="3"/>
    <x v="8"/>
    <x v="3"/>
    <n v="9"/>
    <x v="659"/>
    <x v="1"/>
    <x v="0"/>
    <x v="3"/>
    <s v="Fellowes PB500 Electric Punch Plastic Comb Binding Machine with Manual Bind"/>
    <n v="762.59"/>
    <n v="3"/>
    <n v="-1143.8900000000001"/>
  </r>
  <r>
    <d v="2017-09-10T00:00:00"/>
    <x v="3"/>
    <x v="8"/>
    <x v="3"/>
    <n v="9"/>
    <x v="489"/>
    <x v="20"/>
    <x v="0"/>
    <x v="0"/>
    <s v="Rediform S.O.S. 1-Up Phone Message Bk, 4-1/4x3-1/16 Bk, 1 Form/Pg, 40 Messages/Bk, 3/Pk"/>
    <n v="18.760000000000002"/>
    <n v="2"/>
    <n v="9"/>
  </r>
  <r>
    <d v="2017-09-10T00:00:00"/>
    <x v="3"/>
    <x v="8"/>
    <x v="3"/>
    <n v="9"/>
    <x v="592"/>
    <x v="32"/>
    <x v="0"/>
    <x v="4"/>
    <s v="Eberhard Faber 3 1/2&quot; Golf Pencils"/>
    <n v="14.88"/>
    <n v="2"/>
    <n v="3.72"/>
  </r>
  <r>
    <d v="2017-09-10T00:00:00"/>
    <x v="3"/>
    <x v="8"/>
    <x v="3"/>
    <n v="9"/>
    <x v="484"/>
    <x v="10"/>
    <x v="0"/>
    <x v="0"/>
    <s v="Xerox 1906"/>
    <n v="85.06"/>
    <n v="3"/>
    <n v="28.71"/>
  </r>
  <r>
    <d v="2017-09-10T00:00:00"/>
    <x v="3"/>
    <x v="8"/>
    <x v="3"/>
    <n v="9"/>
    <x v="228"/>
    <x v="4"/>
    <x v="0"/>
    <x v="3"/>
    <s v="Wilson Jones Suede Grain Vinyl Binders"/>
    <n v="2.78"/>
    <n v="1"/>
    <n v="1.36"/>
  </r>
  <r>
    <d v="2017-09-10T00:00:00"/>
    <x v="3"/>
    <x v="8"/>
    <x v="3"/>
    <n v="9"/>
    <x v="276"/>
    <x v="10"/>
    <x v="2"/>
    <x v="9"/>
    <s v="Memorex Mini Travel Drive 8 GB USB 2.0 Flash Drive"/>
    <n v="37.06"/>
    <n v="4"/>
    <n v="8.8000000000000007"/>
  </r>
  <r>
    <d v="2017-09-10T00:00:00"/>
    <x v="3"/>
    <x v="8"/>
    <x v="3"/>
    <n v="9"/>
    <x v="276"/>
    <x v="10"/>
    <x v="2"/>
    <x v="6"/>
    <s v="Cisco IP Phone 7961G-GE VoIP phone"/>
    <n v="259.89999999999998"/>
    <n v="2"/>
    <n v="-56.31"/>
  </r>
  <r>
    <d v="2017-09-11T00:00:00"/>
    <x v="3"/>
    <x v="8"/>
    <x v="3"/>
    <n v="9"/>
    <x v="361"/>
    <x v="16"/>
    <x v="1"/>
    <x v="8"/>
    <s v="Howard Miller 11-1/2&quot; Diameter Grantwood Wall Clock"/>
    <n v="34.5"/>
    <n v="1"/>
    <n v="6.04"/>
  </r>
  <r>
    <d v="2017-09-11T00:00:00"/>
    <x v="3"/>
    <x v="8"/>
    <x v="3"/>
    <n v="9"/>
    <x v="474"/>
    <x v="4"/>
    <x v="0"/>
    <x v="0"/>
    <s v="Xerox 1935"/>
    <n v="184.66"/>
    <n v="7"/>
    <n v="84.94"/>
  </r>
  <r>
    <d v="2017-09-11T00:00:00"/>
    <x v="3"/>
    <x v="8"/>
    <x v="3"/>
    <n v="9"/>
    <x v="432"/>
    <x v="3"/>
    <x v="0"/>
    <x v="0"/>
    <s v="Xerox 1996"/>
    <n v="12.96"/>
    <n v="2"/>
    <n v="6.22"/>
  </r>
  <r>
    <d v="2017-09-11T00:00:00"/>
    <x v="3"/>
    <x v="8"/>
    <x v="3"/>
    <n v="9"/>
    <x v="432"/>
    <x v="3"/>
    <x v="0"/>
    <x v="10"/>
    <s v="#10 Self-Seal White Envelopes"/>
    <n v="22.18"/>
    <n v="2"/>
    <n v="10.87"/>
  </r>
  <r>
    <d v="2017-09-11T00:00:00"/>
    <x v="3"/>
    <x v="8"/>
    <x v="3"/>
    <n v="9"/>
    <x v="432"/>
    <x v="3"/>
    <x v="1"/>
    <x v="5"/>
    <s v="Hon Pagoda Stacking Chairs"/>
    <n v="2054.27"/>
    <n v="8"/>
    <n v="256.77999999999997"/>
  </r>
  <r>
    <d v="2017-09-11T00:00:00"/>
    <x v="3"/>
    <x v="8"/>
    <x v="3"/>
    <n v="9"/>
    <x v="454"/>
    <x v="1"/>
    <x v="0"/>
    <x v="7"/>
    <s v="Acco Hot Clips Clips to Go"/>
    <n v="10.53"/>
    <n v="4"/>
    <n v="3.29"/>
  </r>
  <r>
    <d v="2017-09-11T00:00:00"/>
    <x v="3"/>
    <x v="8"/>
    <x v="3"/>
    <n v="9"/>
    <x v="454"/>
    <x v="1"/>
    <x v="0"/>
    <x v="0"/>
    <s v="Xerox 1927"/>
    <n v="20.54"/>
    <n v="6"/>
    <n v="6.42"/>
  </r>
  <r>
    <d v="2017-09-11T00:00:00"/>
    <x v="3"/>
    <x v="8"/>
    <x v="3"/>
    <n v="9"/>
    <x v="92"/>
    <x v="3"/>
    <x v="1"/>
    <x v="8"/>
    <s v="6&quot; Cubicle Wall Clock, Black"/>
    <n v="32.36"/>
    <n v="4"/>
    <n v="11.65"/>
  </r>
  <r>
    <d v="2017-09-11T00:00:00"/>
    <x v="3"/>
    <x v="8"/>
    <x v="3"/>
    <n v="9"/>
    <x v="92"/>
    <x v="3"/>
    <x v="0"/>
    <x v="12"/>
    <s v="Kensington 4 Outlet MasterPiece Compact Power Control Center"/>
    <n v="406.6"/>
    <n v="5"/>
    <n v="113.85"/>
  </r>
  <r>
    <d v="2017-09-11T00:00:00"/>
    <x v="3"/>
    <x v="8"/>
    <x v="3"/>
    <n v="9"/>
    <x v="259"/>
    <x v="22"/>
    <x v="1"/>
    <x v="5"/>
    <s v="Office Star - Contemporary Task Swivel Chair"/>
    <n v="177.57"/>
    <n v="2"/>
    <n v="8.8800000000000008"/>
  </r>
  <r>
    <d v="2017-09-11T00:00:00"/>
    <x v="3"/>
    <x v="8"/>
    <x v="3"/>
    <n v="9"/>
    <x v="259"/>
    <x v="22"/>
    <x v="0"/>
    <x v="0"/>
    <s v="Xerox 225"/>
    <n v="19.440000000000001"/>
    <n v="3"/>
    <n v="9.33"/>
  </r>
  <r>
    <d v="2017-09-11T00:00:00"/>
    <x v="3"/>
    <x v="8"/>
    <x v="3"/>
    <n v="9"/>
    <x v="259"/>
    <x v="22"/>
    <x v="0"/>
    <x v="0"/>
    <s v="Xerox 1894"/>
    <n v="71.28"/>
    <n v="11"/>
    <n v="34.21"/>
  </r>
  <r>
    <d v="2017-09-11T00:00:00"/>
    <x v="3"/>
    <x v="8"/>
    <x v="3"/>
    <n v="9"/>
    <x v="259"/>
    <x v="22"/>
    <x v="0"/>
    <x v="3"/>
    <s v="Ibico Ibimaster 300 Manual Binding System"/>
    <n v="1471.96"/>
    <n v="5"/>
    <n v="459.99"/>
  </r>
  <r>
    <d v="2017-09-11T00:00:00"/>
    <x v="3"/>
    <x v="8"/>
    <x v="3"/>
    <n v="9"/>
    <x v="259"/>
    <x v="22"/>
    <x v="2"/>
    <x v="6"/>
    <s v="iOttie XL Car Mount"/>
    <n v="79.959999999999994"/>
    <n v="5"/>
    <n v="-17.989999999999998"/>
  </r>
  <r>
    <d v="2017-09-11T00:00:00"/>
    <x v="3"/>
    <x v="8"/>
    <x v="3"/>
    <n v="9"/>
    <x v="204"/>
    <x v="0"/>
    <x v="0"/>
    <x v="0"/>
    <s v="Xerox 1953"/>
    <n v="10.27"/>
    <n v="3"/>
    <n v="3.21"/>
  </r>
  <r>
    <d v="2017-09-11T00:00:00"/>
    <x v="3"/>
    <x v="8"/>
    <x v="3"/>
    <n v="9"/>
    <x v="204"/>
    <x v="0"/>
    <x v="1"/>
    <x v="13"/>
    <s v="Bevis Round Conference Table Top &amp; Single Column Base"/>
    <n v="512.19000000000005"/>
    <n v="5"/>
    <n v="-65.849999999999994"/>
  </r>
  <r>
    <d v="2017-09-11T00:00:00"/>
    <x v="3"/>
    <x v="8"/>
    <x v="3"/>
    <n v="9"/>
    <x v="204"/>
    <x v="0"/>
    <x v="0"/>
    <x v="12"/>
    <s v="Commercial WindTunnel Clean Air Upright Vacuum, Replacement Belts, Filtration Bags"/>
    <n v="1.56"/>
    <n v="2"/>
    <n v="-4.2"/>
  </r>
  <r>
    <d v="2017-09-11T00:00:00"/>
    <x v="3"/>
    <x v="8"/>
    <x v="3"/>
    <n v="9"/>
    <x v="484"/>
    <x v="3"/>
    <x v="2"/>
    <x v="6"/>
    <s v="OtterBox Defender Series Case - Samsung Galaxy S4"/>
    <n v="143.94999999999999"/>
    <n v="6"/>
    <n v="17.989999999999998"/>
  </r>
  <r>
    <d v="2017-09-11T00:00:00"/>
    <x v="3"/>
    <x v="8"/>
    <x v="3"/>
    <n v="9"/>
    <x v="484"/>
    <x v="3"/>
    <x v="0"/>
    <x v="0"/>
    <s v="Xerox 192"/>
    <n v="19.440000000000001"/>
    <n v="3"/>
    <n v="9.33"/>
  </r>
  <r>
    <d v="2017-09-11T00:00:00"/>
    <x v="3"/>
    <x v="8"/>
    <x v="3"/>
    <n v="9"/>
    <x v="92"/>
    <x v="6"/>
    <x v="0"/>
    <x v="12"/>
    <s v="Hoover Commercial SteamVac"/>
    <n v="67.900000000000006"/>
    <n v="5"/>
    <n v="20.37"/>
  </r>
  <r>
    <d v="2017-09-11T00:00:00"/>
    <x v="3"/>
    <x v="8"/>
    <x v="3"/>
    <n v="9"/>
    <x v="228"/>
    <x v="5"/>
    <x v="0"/>
    <x v="12"/>
    <s v="Fellowes Premier Superior Surge Suppressor, 10-Outlet, With Phone and Remote"/>
    <n v="195.68"/>
    <n v="4"/>
    <n v="50.88"/>
  </r>
  <r>
    <d v="2017-09-11T00:00:00"/>
    <x v="3"/>
    <x v="8"/>
    <x v="3"/>
    <n v="9"/>
    <x v="228"/>
    <x v="5"/>
    <x v="0"/>
    <x v="7"/>
    <s v="Acco Clips to Go Binder Clips, 24 Clips in Two Sizes"/>
    <n v="14.2"/>
    <n v="4"/>
    <n v="6.67"/>
  </r>
  <r>
    <d v="2017-09-12T00:00:00"/>
    <x v="3"/>
    <x v="8"/>
    <x v="3"/>
    <n v="9"/>
    <x v="401"/>
    <x v="3"/>
    <x v="1"/>
    <x v="8"/>
    <s v="Eldon Image Series Desk Accessories, Burgundy"/>
    <n v="8.36"/>
    <n v="2"/>
    <n v="3.01"/>
  </r>
  <r>
    <d v="2017-09-12T00:00:00"/>
    <x v="3"/>
    <x v="8"/>
    <x v="3"/>
    <n v="9"/>
    <x v="540"/>
    <x v="36"/>
    <x v="0"/>
    <x v="0"/>
    <s v="Adams Telephone Message Book w/Frequently-Called Numbers Space, 400 Messages per Book"/>
    <n v="39.9"/>
    <n v="5"/>
    <n v="19.95"/>
  </r>
  <r>
    <d v="2017-09-12T00:00:00"/>
    <x v="3"/>
    <x v="8"/>
    <x v="3"/>
    <n v="9"/>
    <x v="540"/>
    <x v="36"/>
    <x v="0"/>
    <x v="12"/>
    <s v="Fellowes Basic Home/Office Series Surge Protectors"/>
    <n v="90.86"/>
    <n v="7"/>
    <n v="26.35"/>
  </r>
  <r>
    <d v="2017-09-12T00:00:00"/>
    <x v="3"/>
    <x v="8"/>
    <x v="3"/>
    <n v="9"/>
    <x v="540"/>
    <x v="36"/>
    <x v="0"/>
    <x v="0"/>
    <s v="Xerox 1939"/>
    <n v="94.85"/>
    <n v="5"/>
    <n v="45.53"/>
  </r>
  <r>
    <d v="2017-09-12T00:00:00"/>
    <x v="3"/>
    <x v="8"/>
    <x v="3"/>
    <n v="9"/>
    <x v="351"/>
    <x v="43"/>
    <x v="0"/>
    <x v="0"/>
    <s v="Xerox 209"/>
    <n v="45.36"/>
    <n v="7"/>
    <n v="21.77"/>
  </r>
  <r>
    <d v="2017-09-12T00:00:00"/>
    <x v="3"/>
    <x v="8"/>
    <x v="3"/>
    <n v="9"/>
    <x v="351"/>
    <x v="43"/>
    <x v="0"/>
    <x v="3"/>
    <s v="Aluminum Screw Posts"/>
    <n v="45.78"/>
    <n v="3"/>
    <n v="22.89"/>
  </r>
  <r>
    <d v="2017-09-12T00:00:00"/>
    <x v="3"/>
    <x v="8"/>
    <x v="3"/>
    <n v="9"/>
    <x v="522"/>
    <x v="3"/>
    <x v="0"/>
    <x v="0"/>
    <s v="Eaton Premium Continuous-Feed Paper, 25% Cotton, Letter Size, White, 1000 Shts/Box"/>
    <n v="166.44"/>
    <n v="3"/>
    <n v="79.89"/>
  </r>
  <r>
    <d v="2017-09-13T00:00:00"/>
    <x v="3"/>
    <x v="8"/>
    <x v="3"/>
    <n v="9"/>
    <x v="25"/>
    <x v="25"/>
    <x v="0"/>
    <x v="4"/>
    <s v="Fluorescent Highlighters by Dixon"/>
    <n v="15.92"/>
    <n v="5"/>
    <n v="2.79"/>
  </r>
  <r>
    <d v="2017-09-14T00:00:00"/>
    <x v="3"/>
    <x v="8"/>
    <x v="3"/>
    <n v="9"/>
    <x v="463"/>
    <x v="14"/>
    <x v="0"/>
    <x v="0"/>
    <s v="Telephone Message Books with Fax/Mobile Section, 5 1/2&quot; x 3 3/16&quot;"/>
    <n v="19.05"/>
    <n v="3"/>
    <n v="8.76"/>
  </r>
  <r>
    <d v="2017-09-14T00:00:00"/>
    <x v="3"/>
    <x v="8"/>
    <x v="3"/>
    <n v="9"/>
    <x v="235"/>
    <x v="23"/>
    <x v="0"/>
    <x v="4"/>
    <s v="Boston Home &amp; Office Model 2000 Electric Pencil Sharpeners"/>
    <n v="70.95"/>
    <n v="3"/>
    <n v="18.45"/>
  </r>
  <r>
    <d v="2017-09-14T00:00:00"/>
    <x v="3"/>
    <x v="8"/>
    <x v="3"/>
    <n v="9"/>
    <x v="733"/>
    <x v="3"/>
    <x v="0"/>
    <x v="1"/>
    <s v="Avery 48"/>
    <n v="56.7"/>
    <n v="9"/>
    <n v="26.08"/>
  </r>
  <r>
    <d v="2017-09-14T00:00:00"/>
    <x v="3"/>
    <x v="8"/>
    <x v="3"/>
    <n v="9"/>
    <x v="255"/>
    <x v="2"/>
    <x v="0"/>
    <x v="3"/>
    <s v="GBC Instant Report Kit"/>
    <n v="3.88"/>
    <n v="2"/>
    <n v="-2.59"/>
  </r>
  <r>
    <d v="2017-09-14T00:00:00"/>
    <x v="3"/>
    <x v="8"/>
    <x v="3"/>
    <n v="9"/>
    <x v="255"/>
    <x v="2"/>
    <x v="2"/>
    <x v="15"/>
    <s v="Ricoh - Ink Collector Unit for GX3000 Series Printers"/>
    <n v="12.59"/>
    <n v="1"/>
    <n v="-18.04"/>
  </r>
  <r>
    <d v="2017-09-14T00:00:00"/>
    <x v="3"/>
    <x v="8"/>
    <x v="3"/>
    <n v="9"/>
    <x v="255"/>
    <x v="2"/>
    <x v="1"/>
    <x v="5"/>
    <s v="Office Star - Ergonomically Designed Knee Chair"/>
    <n v="113.37"/>
    <n v="2"/>
    <n v="-29.15"/>
  </r>
  <r>
    <d v="2017-09-14T00:00:00"/>
    <x v="3"/>
    <x v="8"/>
    <x v="3"/>
    <n v="9"/>
    <x v="255"/>
    <x v="2"/>
    <x v="0"/>
    <x v="3"/>
    <s v="Aluminum Screw Posts"/>
    <n v="18.309999999999999"/>
    <n v="4"/>
    <n v="-12.21"/>
  </r>
  <r>
    <d v="2017-09-14T00:00:00"/>
    <x v="3"/>
    <x v="8"/>
    <x v="3"/>
    <n v="9"/>
    <x v="255"/>
    <x v="2"/>
    <x v="1"/>
    <x v="8"/>
    <s v="Tensor Track Tree Floor Lamp"/>
    <n v="127.94"/>
    <n v="8"/>
    <n v="4.8"/>
  </r>
  <r>
    <d v="2017-09-14T00:00:00"/>
    <x v="3"/>
    <x v="8"/>
    <x v="3"/>
    <n v="9"/>
    <x v="255"/>
    <x v="2"/>
    <x v="2"/>
    <x v="15"/>
    <s v="Lexmark MarkNet N8150 Wireless Print Server"/>
    <n v="241.17"/>
    <n v="2"/>
    <n v="-168.82"/>
  </r>
  <r>
    <d v="2017-09-14T00:00:00"/>
    <x v="3"/>
    <x v="8"/>
    <x v="3"/>
    <n v="9"/>
    <x v="159"/>
    <x v="25"/>
    <x v="0"/>
    <x v="12"/>
    <s v="3.6 Cubic Foot Counter Height Office Refrigerator"/>
    <n v="942.78"/>
    <n v="4"/>
    <n v="94.28"/>
  </r>
  <r>
    <d v="2017-09-14T00:00:00"/>
    <x v="3"/>
    <x v="8"/>
    <x v="3"/>
    <n v="9"/>
    <x v="159"/>
    <x v="25"/>
    <x v="0"/>
    <x v="0"/>
    <s v="Xerox 1988"/>
    <n v="74.349999999999994"/>
    <n v="3"/>
    <n v="23.24"/>
  </r>
  <r>
    <d v="2017-09-14T00:00:00"/>
    <x v="3"/>
    <x v="8"/>
    <x v="3"/>
    <n v="9"/>
    <x v="680"/>
    <x v="20"/>
    <x v="2"/>
    <x v="6"/>
    <s v="Wilson SignalBoost 841262 DB PRO Amplifier Kit"/>
    <n v="1079.8499999999999"/>
    <n v="3"/>
    <n v="323.95999999999998"/>
  </r>
  <r>
    <d v="2017-09-14T00:00:00"/>
    <x v="3"/>
    <x v="8"/>
    <x v="3"/>
    <n v="9"/>
    <x v="680"/>
    <x v="20"/>
    <x v="0"/>
    <x v="2"/>
    <s v="Sensible Storage WireTech Storage Systems"/>
    <n v="70.98"/>
    <n v="1"/>
    <n v="3.55"/>
  </r>
  <r>
    <d v="2017-09-14T00:00:00"/>
    <x v="3"/>
    <x v="8"/>
    <x v="3"/>
    <n v="9"/>
    <x v="680"/>
    <x v="20"/>
    <x v="0"/>
    <x v="4"/>
    <s v="Bulldog Table or Wall-Mount Pencil Sharpener"/>
    <n v="29.95"/>
    <n v="5"/>
    <n v="8.69"/>
  </r>
  <r>
    <d v="2017-09-14T00:00:00"/>
    <x v="3"/>
    <x v="8"/>
    <x v="3"/>
    <n v="9"/>
    <x v="680"/>
    <x v="20"/>
    <x v="1"/>
    <x v="5"/>
    <s v="Office Star - Contemporary Task Swivel chair with Loop Arms, Charcoal"/>
    <n v="589.41"/>
    <n v="5"/>
    <n v="-6.55"/>
  </r>
  <r>
    <d v="2017-09-14T00:00:00"/>
    <x v="3"/>
    <x v="8"/>
    <x v="3"/>
    <n v="9"/>
    <x v="742"/>
    <x v="20"/>
    <x v="0"/>
    <x v="0"/>
    <s v="Xerox 1980"/>
    <n v="8.56"/>
    <n v="2"/>
    <n v="3.85"/>
  </r>
  <r>
    <d v="2017-09-14T00:00:00"/>
    <x v="3"/>
    <x v="8"/>
    <x v="3"/>
    <n v="9"/>
    <x v="742"/>
    <x v="20"/>
    <x v="0"/>
    <x v="0"/>
    <s v="Xerox 1987"/>
    <n v="11.56"/>
    <n v="2"/>
    <n v="5.66"/>
  </r>
  <r>
    <d v="2017-09-14T00:00:00"/>
    <x v="3"/>
    <x v="8"/>
    <x v="3"/>
    <n v="9"/>
    <x v="563"/>
    <x v="10"/>
    <x v="2"/>
    <x v="9"/>
    <s v="Logitech Wireless Gaming Headset G930"/>
    <n v="895.94"/>
    <n v="7"/>
    <n v="190.39"/>
  </r>
  <r>
    <d v="2017-09-15T00:00:00"/>
    <x v="3"/>
    <x v="8"/>
    <x v="3"/>
    <n v="9"/>
    <x v="653"/>
    <x v="0"/>
    <x v="0"/>
    <x v="0"/>
    <s v="Xerox 1897"/>
    <n v="31.87"/>
    <n v="8"/>
    <n v="11.55"/>
  </r>
  <r>
    <d v="2017-09-15T00:00:00"/>
    <x v="3"/>
    <x v="8"/>
    <x v="3"/>
    <n v="9"/>
    <x v="690"/>
    <x v="20"/>
    <x v="1"/>
    <x v="8"/>
    <s v="Master Caster Door Stop, Brown"/>
    <n v="35.56"/>
    <n v="7"/>
    <n v="12.09"/>
  </r>
  <r>
    <d v="2017-09-15T00:00:00"/>
    <x v="3"/>
    <x v="8"/>
    <x v="3"/>
    <n v="9"/>
    <x v="56"/>
    <x v="1"/>
    <x v="2"/>
    <x v="6"/>
    <s v="Avaya 5420 Digital phone"/>
    <n v="323.98"/>
    <n v="3"/>
    <n v="20.25"/>
  </r>
  <r>
    <d v="2017-09-15T00:00:00"/>
    <x v="3"/>
    <x v="8"/>
    <x v="3"/>
    <n v="9"/>
    <x v="319"/>
    <x v="32"/>
    <x v="2"/>
    <x v="6"/>
    <s v="GE DSL Phone Line Filter"/>
    <n v="39.99"/>
    <n v="1"/>
    <n v="11.6"/>
  </r>
  <r>
    <d v="2017-09-15T00:00:00"/>
    <x v="3"/>
    <x v="8"/>
    <x v="3"/>
    <n v="9"/>
    <x v="319"/>
    <x v="32"/>
    <x v="0"/>
    <x v="4"/>
    <s v="Avery Hi-Liter EverBold Pen Style Fluorescent Highlighters, 4/Pack"/>
    <n v="16.28"/>
    <n v="2"/>
    <n v="6.51"/>
  </r>
  <r>
    <d v="2017-09-15T00:00:00"/>
    <x v="3"/>
    <x v="8"/>
    <x v="3"/>
    <n v="9"/>
    <x v="319"/>
    <x v="32"/>
    <x v="1"/>
    <x v="11"/>
    <s v="Atlantic Metals Mobile 3-Shelf Bookcases, Custom Colors"/>
    <n v="782.94"/>
    <n v="3"/>
    <n v="203.56"/>
  </r>
  <r>
    <d v="2017-09-15T00:00:00"/>
    <x v="3"/>
    <x v="8"/>
    <x v="3"/>
    <n v="9"/>
    <x v="319"/>
    <x v="32"/>
    <x v="0"/>
    <x v="3"/>
    <s v="Wilson Jones Heavy-Duty Casebound Ring Binders with Metal Hinges"/>
    <n v="242.48"/>
    <n v="7"/>
    <n v="116.39"/>
  </r>
  <r>
    <d v="2017-09-15T00:00:00"/>
    <x v="3"/>
    <x v="8"/>
    <x v="3"/>
    <n v="9"/>
    <x v="414"/>
    <x v="3"/>
    <x v="0"/>
    <x v="3"/>
    <s v="GBC DocuBind 200 Manual Binding Machine"/>
    <n v="2357.4899999999998"/>
    <n v="7"/>
    <n v="884.06"/>
  </r>
  <r>
    <d v="2017-09-15T00:00:00"/>
    <x v="3"/>
    <x v="8"/>
    <x v="3"/>
    <n v="9"/>
    <x v="414"/>
    <x v="3"/>
    <x v="2"/>
    <x v="6"/>
    <s v="Panasonic KX-TG6844B Expandable Digital Cordless Telephone"/>
    <n v="369.54"/>
    <n v="7"/>
    <n v="32.340000000000003"/>
  </r>
  <r>
    <d v="2017-09-15T00:00:00"/>
    <x v="3"/>
    <x v="8"/>
    <x v="3"/>
    <n v="9"/>
    <x v="414"/>
    <x v="3"/>
    <x v="1"/>
    <x v="5"/>
    <s v="Global Deluxe Steno Chair"/>
    <n v="184.75"/>
    <n v="3"/>
    <n v="-20.78"/>
  </r>
  <r>
    <d v="2017-09-15T00:00:00"/>
    <x v="3"/>
    <x v="8"/>
    <x v="3"/>
    <n v="9"/>
    <x v="513"/>
    <x v="15"/>
    <x v="0"/>
    <x v="0"/>
    <s v="Xerox 1893"/>
    <n v="163.96"/>
    <n v="5"/>
    <n v="59.44"/>
  </r>
  <r>
    <d v="2017-09-15T00:00:00"/>
    <x v="3"/>
    <x v="8"/>
    <x v="3"/>
    <n v="9"/>
    <x v="247"/>
    <x v="3"/>
    <x v="1"/>
    <x v="5"/>
    <s v="Leather Task Chair, Black"/>
    <n v="218.35"/>
    <n v="3"/>
    <n v="0"/>
  </r>
  <r>
    <d v="2017-09-15T00:00:00"/>
    <x v="3"/>
    <x v="8"/>
    <x v="3"/>
    <n v="9"/>
    <x v="247"/>
    <x v="3"/>
    <x v="1"/>
    <x v="8"/>
    <s v="Tenex 46&quot; x 60&quot; Computer Anti-Static Chairmat, Rectangular Shaped"/>
    <n v="529.9"/>
    <n v="5"/>
    <n v="105.98"/>
  </r>
  <r>
    <d v="2017-09-15T00:00:00"/>
    <x v="3"/>
    <x v="8"/>
    <x v="3"/>
    <n v="9"/>
    <x v="247"/>
    <x v="3"/>
    <x v="0"/>
    <x v="4"/>
    <s v="Peel-Off China Markers"/>
    <n v="99.3"/>
    <n v="10"/>
    <n v="41.71"/>
  </r>
  <r>
    <d v="2017-09-15T00:00:00"/>
    <x v="3"/>
    <x v="8"/>
    <x v="3"/>
    <n v="9"/>
    <x v="247"/>
    <x v="3"/>
    <x v="0"/>
    <x v="12"/>
    <s v="Belkin 5 Outlet SurgeMaster Power Centers"/>
    <n v="108.96"/>
    <n v="2"/>
    <n v="30.51"/>
  </r>
  <r>
    <d v="2017-09-15T00:00:00"/>
    <x v="3"/>
    <x v="8"/>
    <x v="3"/>
    <n v="9"/>
    <x v="247"/>
    <x v="3"/>
    <x v="0"/>
    <x v="3"/>
    <s v="Cardinal Poly Pocket Divider Pockets for Ring Binders"/>
    <n v="2.69"/>
    <n v="1"/>
    <n v="0.84"/>
  </r>
  <r>
    <d v="2017-09-15T00:00:00"/>
    <x v="3"/>
    <x v="8"/>
    <x v="3"/>
    <n v="9"/>
    <x v="789"/>
    <x v="23"/>
    <x v="1"/>
    <x v="8"/>
    <s v="DAX Two-Tone Rosewood/Black Document Frame, Desktop, 5 x 7"/>
    <n v="47.4"/>
    <n v="5"/>
    <n v="18.96"/>
  </r>
  <r>
    <d v="2017-09-15T00:00:00"/>
    <x v="3"/>
    <x v="8"/>
    <x v="3"/>
    <n v="9"/>
    <x v="789"/>
    <x v="23"/>
    <x v="1"/>
    <x v="5"/>
    <s v="SAFCO Folding Chair Trolley"/>
    <n v="512.96"/>
    <n v="4"/>
    <n v="143.63"/>
  </r>
  <r>
    <d v="2017-09-15T00:00:00"/>
    <x v="3"/>
    <x v="8"/>
    <x v="3"/>
    <n v="9"/>
    <x v="789"/>
    <x v="23"/>
    <x v="2"/>
    <x v="6"/>
    <s v="Plantronics 81402"/>
    <n v="395.94"/>
    <n v="6"/>
    <n v="102.94"/>
  </r>
  <r>
    <d v="2017-09-15T00:00:00"/>
    <x v="3"/>
    <x v="8"/>
    <x v="3"/>
    <n v="9"/>
    <x v="789"/>
    <x v="23"/>
    <x v="0"/>
    <x v="2"/>
    <s v="Contico 72&quot;H Heavy-Duty Storage System"/>
    <n v="81.96"/>
    <n v="2"/>
    <n v="0"/>
  </r>
  <r>
    <d v="2017-09-15T00:00:00"/>
    <x v="3"/>
    <x v="8"/>
    <x v="3"/>
    <n v="9"/>
    <x v="309"/>
    <x v="0"/>
    <x v="0"/>
    <x v="4"/>
    <s v="Prismacolor Color Pencil Set"/>
    <n v="31.74"/>
    <n v="2"/>
    <n v="8.33"/>
  </r>
  <r>
    <d v="2017-09-15T00:00:00"/>
    <x v="3"/>
    <x v="8"/>
    <x v="3"/>
    <n v="9"/>
    <x v="344"/>
    <x v="22"/>
    <x v="0"/>
    <x v="4"/>
    <s v="BIC Brite Liner Highlighters"/>
    <n v="12.42"/>
    <n v="3"/>
    <n v="5.22"/>
  </r>
  <r>
    <d v="2017-09-15T00:00:00"/>
    <x v="3"/>
    <x v="8"/>
    <x v="3"/>
    <n v="9"/>
    <x v="222"/>
    <x v="37"/>
    <x v="0"/>
    <x v="2"/>
    <s v="Eldon ProFile File 'N Store Portable File Tub Letter/Legal Size Black"/>
    <n v="38.619999999999997"/>
    <n v="2"/>
    <n v="10.81"/>
  </r>
  <r>
    <d v="2017-09-15T00:00:00"/>
    <x v="3"/>
    <x v="8"/>
    <x v="3"/>
    <n v="9"/>
    <x v="222"/>
    <x v="37"/>
    <x v="2"/>
    <x v="9"/>
    <s v="Micro Innovations Wireless Classic Keyboard with Mouse"/>
    <n v="59.98"/>
    <n v="2"/>
    <n v="10.8"/>
  </r>
  <r>
    <d v="2017-09-15T00:00:00"/>
    <x v="3"/>
    <x v="8"/>
    <x v="3"/>
    <n v="9"/>
    <x v="712"/>
    <x v="27"/>
    <x v="0"/>
    <x v="3"/>
    <s v="Avery Trapezoid Ring Binder, 3&quot; Capacity, Black, 1040 sheets"/>
    <n v="295.06"/>
    <n v="9"/>
    <n v="106.96"/>
  </r>
  <r>
    <d v="2017-09-15T00:00:00"/>
    <x v="3"/>
    <x v="8"/>
    <x v="3"/>
    <n v="9"/>
    <x v="431"/>
    <x v="3"/>
    <x v="1"/>
    <x v="13"/>
    <s v="Bretford Rectangular Conference Table Tops"/>
    <n v="300.89999999999998"/>
    <n v="1"/>
    <n v="11.28"/>
  </r>
  <r>
    <d v="2017-09-16T00:00:00"/>
    <x v="3"/>
    <x v="8"/>
    <x v="3"/>
    <n v="9"/>
    <x v="323"/>
    <x v="3"/>
    <x v="0"/>
    <x v="0"/>
    <s v="Ampad Gold Fibre Wirebound Steno Books, 6&quot; x 9&quot;, Gregg Ruled"/>
    <n v="8.82"/>
    <n v="2"/>
    <n v="4.0599999999999996"/>
  </r>
  <r>
    <d v="2017-09-16T00:00:00"/>
    <x v="3"/>
    <x v="8"/>
    <x v="3"/>
    <n v="9"/>
    <x v="323"/>
    <x v="3"/>
    <x v="0"/>
    <x v="4"/>
    <s v="Newell 330"/>
    <n v="5.98"/>
    <n v="1"/>
    <n v="1.55"/>
  </r>
  <r>
    <d v="2017-09-16T00:00:00"/>
    <x v="3"/>
    <x v="8"/>
    <x v="3"/>
    <n v="9"/>
    <x v="705"/>
    <x v="0"/>
    <x v="0"/>
    <x v="10"/>
    <s v="Manila Recycled Extra-Heavyweight Clasp Envelopes, 6&quot; x 9&quot;"/>
    <n v="17.57"/>
    <n v="2"/>
    <n v="6.37"/>
  </r>
  <r>
    <d v="2017-09-16T00:00:00"/>
    <x v="3"/>
    <x v="8"/>
    <x v="3"/>
    <n v="9"/>
    <x v="705"/>
    <x v="0"/>
    <x v="2"/>
    <x v="6"/>
    <s v="ClearSounds CSC500 Amplified Spirit Phone Corded phone"/>
    <n v="55.99"/>
    <n v="1"/>
    <n v="5.6"/>
  </r>
  <r>
    <d v="2017-09-16T00:00:00"/>
    <x v="3"/>
    <x v="8"/>
    <x v="3"/>
    <n v="9"/>
    <x v="692"/>
    <x v="2"/>
    <x v="0"/>
    <x v="0"/>
    <s v="Xerox 231"/>
    <n v="20.74"/>
    <n v="4"/>
    <n v="7.26"/>
  </r>
  <r>
    <d v="2017-09-16T00:00:00"/>
    <x v="3"/>
    <x v="8"/>
    <x v="3"/>
    <n v="9"/>
    <x v="423"/>
    <x v="2"/>
    <x v="2"/>
    <x v="9"/>
    <s v="Logitech Trackman Marble Mouse"/>
    <n v="71.98"/>
    <n v="3"/>
    <n v="19.79"/>
  </r>
  <r>
    <d v="2017-09-16T00:00:00"/>
    <x v="3"/>
    <x v="8"/>
    <x v="3"/>
    <n v="9"/>
    <x v="423"/>
    <x v="2"/>
    <x v="1"/>
    <x v="8"/>
    <s v="Eldon Expressions Punched Metal &amp; Wood Desk Accessories, Black &amp; Cherry"/>
    <n v="22.51"/>
    <n v="3"/>
    <n v="2.25"/>
  </r>
  <r>
    <d v="2017-09-16T00:00:00"/>
    <x v="3"/>
    <x v="8"/>
    <x v="3"/>
    <n v="9"/>
    <x v="423"/>
    <x v="2"/>
    <x v="0"/>
    <x v="3"/>
    <s v="Binder Posts"/>
    <n v="3.44"/>
    <n v="2"/>
    <n v="-2.76"/>
  </r>
  <r>
    <d v="2017-09-16T00:00:00"/>
    <x v="3"/>
    <x v="8"/>
    <x v="3"/>
    <n v="9"/>
    <x v="423"/>
    <x v="2"/>
    <x v="0"/>
    <x v="3"/>
    <s v="GBC DocuBind TL300 Electric Binding System"/>
    <n v="538.19000000000005"/>
    <n v="2"/>
    <n v="-412.62"/>
  </r>
  <r>
    <d v="2017-09-16T00:00:00"/>
    <x v="3"/>
    <x v="8"/>
    <x v="3"/>
    <n v="9"/>
    <x v="423"/>
    <x v="2"/>
    <x v="2"/>
    <x v="9"/>
    <s v="Logitech 910-002974 M325 Wireless Mouse for Web Scrolling"/>
    <n v="47.98"/>
    <n v="2"/>
    <n v="14.4"/>
  </r>
  <r>
    <d v="2017-09-16T00:00:00"/>
    <x v="3"/>
    <x v="8"/>
    <x v="3"/>
    <n v="9"/>
    <x v="216"/>
    <x v="2"/>
    <x v="0"/>
    <x v="0"/>
    <s v="Xerox 1927"/>
    <n v="20.54"/>
    <n v="6"/>
    <n v="6.42"/>
  </r>
  <r>
    <d v="2017-09-16T00:00:00"/>
    <x v="3"/>
    <x v="8"/>
    <x v="3"/>
    <n v="9"/>
    <x v="563"/>
    <x v="3"/>
    <x v="0"/>
    <x v="7"/>
    <s v="OIC Colored Binder Clips, Assorted Sizes"/>
    <n v="17.899999999999999"/>
    <n v="5"/>
    <n v="8.77"/>
  </r>
  <r>
    <d v="2017-09-16T00:00:00"/>
    <x v="3"/>
    <x v="8"/>
    <x v="3"/>
    <n v="9"/>
    <x v="750"/>
    <x v="5"/>
    <x v="2"/>
    <x v="9"/>
    <s v="KeyTronicÂ E03601U1 -Â KeyboardÂ - Beige"/>
    <n v="18"/>
    <n v="1"/>
    <n v="3.24"/>
  </r>
  <r>
    <d v="2017-09-17T00:00:00"/>
    <x v="3"/>
    <x v="8"/>
    <x v="3"/>
    <n v="9"/>
    <x v="717"/>
    <x v="22"/>
    <x v="0"/>
    <x v="0"/>
    <s v="Xerox 1984"/>
    <n v="12.96"/>
    <n v="2"/>
    <n v="6.35"/>
  </r>
  <r>
    <d v="2017-09-17T00:00:00"/>
    <x v="3"/>
    <x v="8"/>
    <x v="3"/>
    <n v="9"/>
    <x v="690"/>
    <x v="4"/>
    <x v="1"/>
    <x v="5"/>
    <s v="Global Ergonomic Managers Chair"/>
    <n v="723.92"/>
    <n v="4"/>
    <n v="188.22"/>
  </r>
  <r>
    <d v="2017-09-17T00:00:00"/>
    <x v="3"/>
    <x v="8"/>
    <x v="3"/>
    <n v="9"/>
    <x v="690"/>
    <x v="4"/>
    <x v="0"/>
    <x v="0"/>
    <s v="Easy-staple paper"/>
    <n v="106.32"/>
    <n v="3"/>
    <n v="49.97"/>
  </r>
  <r>
    <d v="2017-09-17T00:00:00"/>
    <x v="3"/>
    <x v="8"/>
    <x v="3"/>
    <n v="9"/>
    <x v="464"/>
    <x v="27"/>
    <x v="0"/>
    <x v="3"/>
    <s v="Avery Non-Stick Binders"/>
    <n v="10.78"/>
    <n v="3"/>
    <n v="3.5"/>
  </r>
  <r>
    <d v="2017-09-17T00:00:00"/>
    <x v="3"/>
    <x v="8"/>
    <x v="3"/>
    <n v="9"/>
    <x v="464"/>
    <x v="27"/>
    <x v="0"/>
    <x v="3"/>
    <s v="Acco Pressboard Covers with Storage Hooks, 14 7/8&quot; x 11&quot;, Light Blue"/>
    <n v="11.78"/>
    <n v="3"/>
    <n v="4.2699999999999996"/>
  </r>
  <r>
    <d v="2017-09-17T00:00:00"/>
    <x v="3"/>
    <x v="8"/>
    <x v="3"/>
    <n v="9"/>
    <x v="464"/>
    <x v="27"/>
    <x v="0"/>
    <x v="0"/>
    <s v="Green Bar Computer Printout Paper"/>
    <n v="164.88"/>
    <n v="3"/>
    <n v="80.790000000000006"/>
  </r>
  <r>
    <d v="2017-09-17T00:00:00"/>
    <x v="3"/>
    <x v="8"/>
    <x v="3"/>
    <n v="9"/>
    <x v="464"/>
    <x v="27"/>
    <x v="1"/>
    <x v="11"/>
    <s v="Global Adaptabilites Bookcase, Cherry/Storm Gray Finish"/>
    <n v="1292.94"/>
    <n v="3"/>
    <n v="77.58"/>
  </r>
  <r>
    <d v="2017-09-17T00:00:00"/>
    <x v="3"/>
    <x v="8"/>
    <x v="3"/>
    <n v="9"/>
    <x v="464"/>
    <x v="27"/>
    <x v="0"/>
    <x v="3"/>
    <s v="GBC Pre-Punched Binding Paper, Plastic, White, 8-1/2&quot; x 11&quot;"/>
    <n v="25.58"/>
    <n v="2"/>
    <n v="8.9499999999999993"/>
  </r>
  <r>
    <d v="2017-09-17T00:00:00"/>
    <x v="3"/>
    <x v="8"/>
    <x v="3"/>
    <n v="9"/>
    <x v="464"/>
    <x v="27"/>
    <x v="0"/>
    <x v="2"/>
    <s v="Mini 13-1/2 Capacity Data Binder Rack, Pearl"/>
    <n v="261.74"/>
    <n v="2"/>
    <n v="65.44"/>
  </r>
  <r>
    <d v="2017-09-17T00:00:00"/>
    <x v="3"/>
    <x v="8"/>
    <x v="3"/>
    <n v="9"/>
    <x v="464"/>
    <x v="27"/>
    <x v="0"/>
    <x v="1"/>
    <s v="Avery 514"/>
    <n v="14.4"/>
    <n v="5"/>
    <n v="7.06"/>
  </r>
  <r>
    <d v="2017-09-17T00:00:00"/>
    <x v="3"/>
    <x v="8"/>
    <x v="3"/>
    <n v="9"/>
    <x v="694"/>
    <x v="0"/>
    <x v="0"/>
    <x v="4"/>
    <s v="Newell Chalk Holder"/>
    <n v="9.91"/>
    <n v="3"/>
    <n v="3.22"/>
  </r>
  <r>
    <d v="2017-09-17T00:00:00"/>
    <x v="3"/>
    <x v="8"/>
    <x v="3"/>
    <n v="9"/>
    <x v="694"/>
    <x v="0"/>
    <x v="1"/>
    <x v="5"/>
    <s v="Global Wood Trimmed Manager's Task Chair, Khaki"/>
    <n v="318.43"/>
    <n v="5"/>
    <n v="-77.33"/>
  </r>
  <r>
    <d v="2017-09-17T00:00:00"/>
    <x v="3"/>
    <x v="8"/>
    <x v="3"/>
    <n v="9"/>
    <x v="694"/>
    <x v="0"/>
    <x v="0"/>
    <x v="3"/>
    <s v="Wilson Jones Â“SnapÂ” Scratch Pad Binder Tool for Ring Binders"/>
    <n v="5.8"/>
    <n v="5"/>
    <n v="-10.15"/>
  </r>
  <r>
    <d v="2017-09-17T00:00:00"/>
    <x v="3"/>
    <x v="8"/>
    <x v="3"/>
    <n v="9"/>
    <x v="694"/>
    <x v="0"/>
    <x v="2"/>
    <x v="6"/>
    <s v="Polycom VoiceStation 500 ConferenceÂ phone"/>
    <n v="1415.76"/>
    <n v="6"/>
    <n v="88.49"/>
  </r>
  <r>
    <d v="2017-09-17T00:00:00"/>
    <x v="3"/>
    <x v="8"/>
    <x v="3"/>
    <n v="9"/>
    <x v="333"/>
    <x v="23"/>
    <x v="2"/>
    <x v="15"/>
    <s v="Lexmark 20R1285 X6650 Wireless All-in-One Printer"/>
    <n v="480"/>
    <n v="4"/>
    <n v="225.6"/>
  </r>
  <r>
    <d v="2017-09-17T00:00:00"/>
    <x v="3"/>
    <x v="8"/>
    <x v="3"/>
    <n v="9"/>
    <x v="333"/>
    <x v="23"/>
    <x v="0"/>
    <x v="2"/>
    <s v="SimpliFile Personal File, Black Granite, 15w x 6-15/16d x 11-1/4h"/>
    <n v="34.049999999999997"/>
    <n v="3"/>
    <n v="9.5299999999999994"/>
  </r>
  <r>
    <d v="2017-09-17T00:00:00"/>
    <x v="3"/>
    <x v="8"/>
    <x v="3"/>
    <n v="9"/>
    <x v="59"/>
    <x v="34"/>
    <x v="2"/>
    <x v="9"/>
    <s v="Logitech Trackman Marble Mouse"/>
    <n v="89.97"/>
    <n v="3"/>
    <n v="37.79"/>
  </r>
  <r>
    <d v="2017-09-18T00:00:00"/>
    <x v="3"/>
    <x v="8"/>
    <x v="3"/>
    <n v="9"/>
    <x v="562"/>
    <x v="3"/>
    <x v="0"/>
    <x v="4"/>
    <s v="Newell 343"/>
    <n v="8.82"/>
    <n v="3"/>
    <n v="2.38"/>
  </r>
  <r>
    <d v="2017-09-18T00:00:00"/>
    <x v="3"/>
    <x v="8"/>
    <x v="3"/>
    <n v="9"/>
    <x v="562"/>
    <x v="3"/>
    <x v="0"/>
    <x v="10"/>
    <s v="Convenience Packs of Business Envelopes"/>
    <n v="10.86"/>
    <n v="3"/>
    <n v="5.0999999999999996"/>
  </r>
  <r>
    <d v="2017-09-18T00:00:00"/>
    <x v="3"/>
    <x v="8"/>
    <x v="3"/>
    <n v="9"/>
    <x v="562"/>
    <x v="3"/>
    <x v="0"/>
    <x v="0"/>
    <s v="Xerox 1911"/>
    <n v="143.69999999999999"/>
    <n v="3"/>
    <n v="68.98"/>
  </r>
  <r>
    <d v="2017-09-18T00:00:00"/>
    <x v="3"/>
    <x v="8"/>
    <x v="3"/>
    <n v="9"/>
    <x v="45"/>
    <x v="21"/>
    <x v="0"/>
    <x v="0"/>
    <s v="Adams Telephone Message Book W/Dividers/Space For Phone Numbers, 5 1/4&quot;X8 1/2&quot;, 200/Messages"/>
    <n v="22.72"/>
    <n v="4"/>
    <n v="10.220000000000001"/>
  </r>
  <r>
    <d v="2017-09-18T00:00:00"/>
    <x v="3"/>
    <x v="8"/>
    <x v="3"/>
    <n v="9"/>
    <x v="284"/>
    <x v="0"/>
    <x v="0"/>
    <x v="4"/>
    <s v="Newell 314"/>
    <n v="8.93"/>
    <n v="2"/>
    <n v="0.56000000000000005"/>
  </r>
  <r>
    <d v="2017-09-18T00:00:00"/>
    <x v="3"/>
    <x v="8"/>
    <x v="3"/>
    <n v="9"/>
    <x v="284"/>
    <x v="0"/>
    <x v="0"/>
    <x v="2"/>
    <s v="Acco Perma 2700 Stacking Storage Drawers"/>
    <n v="47.58"/>
    <n v="2"/>
    <n v="-2.97"/>
  </r>
  <r>
    <d v="2017-09-18T00:00:00"/>
    <x v="3"/>
    <x v="8"/>
    <x v="3"/>
    <n v="9"/>
    <x v="22"/>
    <x v="20"/>
    <x v="0"/>
    <x v="0"/>
    <s v="Xerox 203"/>
    <n v="19.440000000000001"/>
    <n v="3"/>
    <n v="9.33"/>
  </r>
  <r>
    <d v="2017-09-18T00:00:00"/>
    <x v="3"/>
    <x v="8"/>
    <x v="3"/>
    <n v="9"/>
    <x v="22"/>
    <x v="20"/>
    <x v="1"/>
    <x v="8"/>
    <s v="Ultra Door Push Plate"/>
    <n v="9.82"/>
    <n v="2"/>
    <n v="3.24"/>
  </r>
  <r>
    <d v="2017-09-18T00:00:00"/>
    <x v="3"/>
    <x v="8"/>
    <x v="3"/>
    <n v="9"/>
    <x v="51"/>
    <x v="40"/>
    <x v="0"/>
    <x v="0"/>
    <s v="Adams Telephone Message Book w/Frequently-Called Numbers Space, 400 Messages per Book"/>
    <n v="15.96"/>
    <n v="2"/>
    <n v="7.98"/>
  </r>
  <r>
    <d v="2017-09-18T00:00:00"/>
    <x v="3"/>
    <x v="8"/>
    <x v="3"/>
    <n v="9"/>
    <x v="578"/>
    <x v="31"/>
    <x v="0"/>
    <x v="3"/>
    <s v="Wilson Jones Easy Flow II Sheet Lifters"/>
    <n v="10.08"/>
    <n v="7"/>
    <n v="3.53"/>
  </r>
  <r>
    <d v="2017-09-18T00:00:00"/>
    <x v="3"/>
    <x v="8"/>
    <x v="3"/>
    <n v="9"/>
    <x v="578"/>
    <x v="31"/>
    <x v="2"/>
    <x v="9"/>
    <s v="Kingston Digital DataTraveler 64GB USB 2.0"/>
    <n v="101.34"/>
    <n v="3"/>
    <n v="8.11"/>
  </r>
  <r>
    <d v="2017-09-18T00:00:00"/>
    <x v="3"/>
    <x v="8"/>
    <x v="3"/>
    <n v="9"/>
    <x v="531"/>
    <x v="4"/>
    <x v="2"/>
    <x v="6"/>
    <s v="I Need's 3d Hello Kitty Hybrid Silicone Case Cover for HTC One X 4g with 3d Hello Kitty Stylus Pen Green/pink"/>
    <n v="95.68"/>
    <n v="8"/>
    <n v="26.79"/>
  </r>
  <r>
    <d v="2017-09-18T00:00:00"/>
    <x v="3"/>
    <x v="8"/>
    <x v="3"/>
    <n v="9"/>
    <x v="531"/>
    <x v="4"/>
    <x v="0"/>
    <x v="0"/>
    <s v="Post-it Â“Important MessageÂ” Note Pad, Neon Colors, 50 Sheets/Pad"/>
    <n v="50.96"/>
    <n v="7"/>
    <n v="24.46"/>
  </r>
  <r>
    <d v="2017-09-18T00:00:00"/>
    <x v="3"/>
    <x v="8"/>
    <x v="3"/>
    <n v="9"/>
    <x v="531"/>
    <x v="4"/>
    <x v="0"/>
    <x v="4"/>
    <s v="Hunt PowerHouse Electric Pencil Sharpener, Blue"/>
    <n v="113.94"/>
    <n v="3"/>
    <n v="34.18"/>
  </r>
  <r>
    <d v="2017-09-18T00:00:00"/>
    <x v="3"/>
    <x v="8"/>
    <x v="3"/>
    <n v="9"/>
    <x v="531"/>
    <x v="4"/>
    <x v="0"/>
    <x v="0"/>
    <s v="Xerox 1997"/>
    <n v="25.92"/>
    <n v="4"/>
    <n v="12.44"/>
  </r>
  <r>
    <d v="2017-09-18T00:00:00"/>
    <x v="3"/>
    <x v="8"/>
    <x v="3"/>
    <n v="9"/>
    <x v="531"/>
    <x v="4"/>
    <x v="1"/>
    <x v="8"/>
    <s v="Master Caster Door Stop, Gray"/>
    <n v="20.32"/>
    <n v="4"/>
    <n v="6.91"/>
  </r>
  <r>
    <d v="2017-09-18T00:00:00"/>
    <x v="3"/>
    <x v="8"/>
    <x v="3"/>
    <n v="9"/>
    <x v="531"/>
    <x v="4"/>
    <x v="2"/>
    <x v="6"/>
    <s v="AT&amp;T CL83451 4-Handset Telephone"/>
    <n v="411.98"/>
    <n v="2"/>
    <n v="119.47"/>
  </r>
  <r>
    <d v="2017-09-18T00:00:00"/>
    <x v="3"/>
    <x v="8"/>
    <x v="3"/>
    <n v="9"/>
    <x v="531"/>
    <x v="4"/>
    <x v="0"/>
    <x v="14"/>
    <s v="Fiskars 8&quot; Scissors, 2/Pack"/>
    <n v="34.479999999999997"/>
    <n v="2"/>
    <n v="10"/>
  </r>
  <r>
    <d v="2017-09-18T00:00:00"/>
    <x v="3"/>
    <x v="8"/>
    <x v="3"/>
    <n v="9"/>
    <x v="531"/>
    <x v="4"/>
    <x v="0"/>
    <x v="0"/>
    <s v="Xerox 1917"/>
    <n v="244.55"/>
    <n v="5"/>
    <n v="114.94"/>
  </r>
  <r>
    <d v="2017-09-18T00:00:00"/>
    <x v="3"/>
    <x v="8"/>
    <x v="3"/>
    <n v="9"/>
    <x v="205"/>
    <x v="0"/>
    <x v="0"/>
    <x v="10"/>
    <s v="Jet-Pak Recycled Peel 'N' Seal Padded Mailers"/>
    <n v="114.85"/>
    <n v="4"/>
    <n v="35.89"/>
  </r>
  <r>
    <d v="2017-09-19T00:00:00"/>
    <x v="3"/>
    <x v="8"/>
    <x v="3"/>
    <n v="9"/>
    <x v="442"/>
    <x v="16"/>
    <x v="0"/>
    <x v="2"/>
    <s v="Advantus 10-Drawer Portable Organizer, Chrome Metal Frame, Smoke Drawers"/>
    <n v="95.62"/>
    <n v="2"/>
    <n v="9.56"/>
  </r>
  <r>
    <d v="2017-09-19T00:00:00"/>
    <x v="3"/>
    <x v="8"/>
    <x v="3"/>
    <n v="9"/>
    <x v="691"/>
    <x v="11"/>
    <x v="2"/>
    <x v="6"/>
    <s v="Mophie Juice Pack Helium for iPhone"/>
    <n v="191.98"/>
    <n v="3"/>
    <n v="19.2"/>
  </r>
  <r>
    <d v="2017-09-19T00:00:00"/>
    <x v="3"/>
    <x v="8"/>
    <x v="3"/>
    <n v="9"/>
    <x v="691"/>
    <x v="11"/>
    <x v="0"/>
    <x v="4"/>
    <s v="Peel-Off China Markers"/>
    <n v="23.83"/>
    <n v="3"/>
    <n v="6.55"/>
  </r>
  <r>
    <d v="2017-09-19T00:00:00"/>
    <x v="3"/>
    <x v="8"/>
    <x v="3"/>
    <n v="9"/>
    <x v="691"/>
    <x v="11"/>
    <x v="1"/>
    <x v="8"/>
    <s v="Howard Miller 14-1/2&quot; Diameter Chrome Round Wall Clock"/>
    <n v="409.22"/>
    <n v="8"/>
    <n v="61.38"/>
  </r>
  <r>
    <d v="2017-09-19T00:00:00"/>
    <x v="3"/>
    <x v="8"/>
    <x v="3"/>
    <n v="9"/>
    <x v="691"/>
    <x v="11"/>
    <x v="1"/>
    <x v="11"/>
    <s v="O'Sullivan 4-Shelf Bookcase in Odessa Pine"/>
    <n v="72.59"/>
    <n v="2"/>
    <n v="-128.24"/>
  </r>
  <r>
    <d v="2017-09-19T00:00:00"/>
    <x v="3"/>
    <x v="8"/>
    <x v="3"/>
    <n v="9"/>
    <x v="401"/>
    <x v="20"/>
    <x v="0"/>
    <x v="0"/>
    <s v="Xerox 228"/>
    <n v="32.4"/>
    <n v="5"/>
    <n v="15.55"/>
  </r>
  <r>
    <d v="2017-09-19T00:00:00"/>
    <x v="3"/>
    <x v="8"/>
    <x v="3"/>
    <n v="9"/>
    <x v="679"/>
    <x v="3"/>
    <x v="2"/>
    <x v="9"/>
    <s v="Microsoft Natural Ergonomic Keyboard 4000"/>
    <n v="149.94999999999999"/>
    <n v="5"/>
    <n v="31.49"/>
  </r>
  <r>
    <d v="2017-09-19T00:00:00"/>
    <x v="3"/>
    <x v="8"/>
    <x v="3"/>
    <n v="9"/>
    <x v="679"/>
    <x v="3"/>
    <x v="0"/>
    <x v="4"/>
    <s v="Boston 16765 Mini Stand Up Battery Pencil Sharpener"/>
    <n v="23.32"/>
    <n v="2"/>
    <n v="6.06"/>
  </r>
  <r>
    <d v="2017-09-19T00:00:00"/>
    <x v="3"/>
    <x v="8"/>
    <x v="3"/>
    <n v="9"/>
    <x v="679"/>
    <x v="3"/>
    <x v="0"/>
    <x v="4"/>
    <s v="Newell 33"/>
    <n v="16.739999999999998"/>
    <n v="3"/>
    <n v="4.8499999999999996"/>
  </r>
  <r>
    <d v="2017-09-19T00:00:00"/>
    <x v="3"/>
    <x v="8"/>
    <x v="3"/>
    <n v="9"/>
    <x v="425"/>
    <x v="4"/>
    <x v="0"/>
    <x v="4"/>
    <s v="SANFORD Major Accent Highlighters"/>
    <n v="35.4"/>
    <n v="5"/>
    <n v="13.45"/>
  </r>
  <r>
    <d v="2017-09-19T00:00:00"/>
    <x v="3"/>
    <x v="8"/>
    <x v="3"/>
    <n v="9"/>
    <x v="579"/>
    <x v="12"/>
    <x v="0"/>
    <x v="2"/>
    <s v="Akro Stacking Bins"/>
    <n v="12.62"/>
    <n v="2"/>
    <n v="-2.52"/>
  </r>
  <r>
    <d v="2017-09-19T00:00:00"/>
    <x v="3"/>
    <x v="8"/>
    <x v="3"/>
    <n v="9"/>
    <x v="579"/>
    <x v="12"/>
    <x v="2"/>
    <x v="9"/>
    <s v="Sony Micro Vault Click 16 GB USB 2.0 Flash Drive"/>
    <n v="89.58"/>
    <n v="2"/>
    <n v="4.4800000000000004"/>
  </r>
  <r>
    <d v="2017-09-19T00:00:00"/>
    <x v="3"/>
    <x v="8"/>
    <x v="3"/>
    <n v="9"/>
    <x v="579"/>
    <x v="12"/>
    <x v="2"/>
    <x v="6"/>
    <s v="Polycom VoiceStation 500 ConferenceÂ phone"/>
    <n v="471.92"/>
    <n v="2"/>
    <n v="29.5"/>
  </r>
  <r>
    <d v="2017-09-19T00:00:00"/>
    <x v="3"/>
    <x v="8"/>
    <x v="3"/>
    <n v="9"/>
    <x v="579"/>
    <x v="12"/>
    <x v="0"/>
    <x v="3"/>
    <s v="Plastic Binding Combs"/>
    <n v="18.18"/>
    <n v="4"/>
    <n v="-13.94"/>
  </r>
  <r>
    <d v="2017-09-19T00:00:00"/>
    <x v="3"/>
    <x v="8"/>
    <x v="3"/>
    <n v="9"/>
    <x v="215"/>
    <x v="2"/>
    <x v="0"/>
    <x v="3"/>
    <s v="Acco PRESSTEX Data Binder with Storage Hooks, Dark Blue, 9 1/2&quot; X 11&quot;"/>
    <n v="4.84"/>
    <n v="3"/>
    <n v="-3.39"/>
  </r>
  <r>
    <d v="2017-09-20T00:00:00"/>
    <x v="3"/>
    <x v="8"/>
    <x v="3"/>
    <n v="9"/>
    <x v="9"/>
    <x v="20"/>
    <x v="1"/>
    <x v="5"/>
    <s v="Hon Valutask Swivel Chairs"/>
    <n v="272.64999999999998"/>
    <n v="3"/>
    <n v="18.18"/>
  </r>
  <r>
    <d v="2017-09-20T00:00:00"/>
    <x v="3"/>
    <x v="8"/>
    <x v="3"/>
    <n v="9"/>
    <x v="9"/>
    <x v="20"/>
    <x v="2"/>
    <x v="9"/>
    <s v="LogitechÂ Wireless Boombox Speaker - portable - wireless, wired"/>
    <n v="212.8"/>
    <n v="2"/>
    <n v="95.76"/>
  </r>
  <r>
    <d v="2017-09-20T00:00:00"/>
    <x v="3"/>
    <x v="8"/>
    <x v="3"/>
    <n v="9"/>
    <x v="9"/>
    <x v="20"/>
    <x v="0"/>
    <x v="0"/>
    <s v="TOPS &quot;Important Message&quot; Pads, Canary, 4-1/4 x 5-1/2, 50 Sheets per Pad"/>
    <n v="38.520000000000003"/>
    <n v="9"/>
    <n v="18.100000000000001"/>
  </r>
  <r>
    <d v="2017-09-20T00:00:00"/>
    <x v="3"/>
    <x v="8"/>
    <x v="3"/>
    <n v="9"/>
    <x v="9"/>
    <x v="20"/>
    <x v="2"/>
    <x v="9"/>
    <s v="SanDisk Cruzer 64 GB USB Flash Drive"/>
    <n v="72.64"/>
    <n v="2"/>
    <n v="21.79"/>
  </r>
  <r>
    <d v="2017-09-20T00:00:00"/>
    <x v="3"/>
    <x v="8"/>
    <x v="3"/>
    <n v="9"/>
    <x v="9"/>
    <x v="20"/>
    <x v="0"/>
    <x v="2"/>
    <s v="SimpliFile Personal File, Black Granite, 15w x 6-15/16d x 11-1/4h"/>
    <n v="45.4"/>
    <n v="4"/>
    <n v="12.71"/>
  </r>
  <r>
    <d v="2017-09-20T00:00:00"/>
    <x v="3"/>
    <x v="8"/>
    <x v="3"/>
    <n v="9"/>
    <x v="9"/>
    <x v="20"/>
    <x v="0"/>
    <x v="0"/>
    <s v="Adams Phone Message Book, 200 Message Capacity, 8 1/16Â” x 11Â”"/>
    <n v="13.76"/>
    <n v="2"/>
    <n v="6.33"/>
  </r>
  <r>
    <d v="2017-09-20T00:00:00"/>
    <x v="3"/>
    <x v="8"/>
    <x v="3"/>
    <n v="9"/>
    <x v="9"/>
    <x v="20"/>
    <x v="1"/>
    <x v="5"/>
    <s v="Global Leather Task Chair, Black"/>
    <n v="80.989999999999995"/>
    <n v="1"/>
    <n v="8.1"/>
  </r>
  <r>
    <d v="2017-09-20T00:00:00"/>
    <x v="3"/>
    <x v="8"/>
    <x v="3"/>
    <n v="9"/>
    <x v="9"/>
    <x v="20"/>
    <x v="0"/>
    <x v="3"/>
    <s v="Pressboard Covers with Storage Hooks, 9 1/2&quot; x 11&quot;, Light Blue"/>
    <n v="11.78"/>
    <n v="3"/>
    <n v="3.98"/>
  </r>
  <r>
    <d v="2017-09-20T00:00:00"/>
    <x v="3"/>
    <x v="8"/>
    <x v="3"/>
    <n v="9"/>
    <x v="9"/>
    <x v="20"/>
    <x v="0"/>
    <x v="7"/>
    <s v="Advantus Push Pins"/>
    <n v="4.3600000000000003"/>
    <n v="2"/>
    <n v="1.79"/>
  </r>
  <r>
    <d v="2017-09-20T00:00:00"/>
    <x v="3"/>
    <x v="8"/>
    <x v="3"/>
    <n v="9"/>
    <x v="9"/>
    <x v="20"/>
    <x v="1"/>
    <x v="5"/>
    <s v="Hon 4070 Series Pagoda Armless Upholstered Stacking Chairs"/>
    <n v="2888.13"/>
    <n v="11"/>
    <n v="609.72"/>
  </r>
  <r>
    <d v="2017-09-20T00:00:00"/>
    <x v="3"/>
    <x v="8"/>
    <x v="3"/>
    <n v="9"/>
    <x v="9"/>
    <x v="20"/>
    <x v="2"/>
    <x v="6"/>
    <s v="Apple iPhone 5"/>
    <n v="1299.6600000000001"/>
    <n v="2"/>
    <n v="350.91"/>
  </r>
  <r>
    <d v="2017-09-20T00:00:00"/>
    <x v="3"/>
    <x v="8"/>
    <x v="3"/>
    <n v="9"/>
    <x v="9"/>
    <x v="20"/>
    <x v="1"/>
    <x v="5"/>
    <s v="Global Troy Executive Leather Low-Back Tilter"/>
    <n v="2254.41"/>
    <n v="5"/>
    <n v="375.74"/>
  </r>
  <r>
    <d v="2017-09-20T00:00:00"/>
    <x v="3"/>
    <x v="8"/>
    <x v="3"/>
    <n v="9"/>
    <x v="9"/>
    <x v="20"/>
    <x v="2"/>
    <x v="6"/>
    <s v="Plantronics CordlessÂ Phone HeadsetÂ with In-line Volume - M214C"/>
    <n v="104.85"/>
    <n v="3"/>
    <n v="28.31"/>
  </r>
  <r>
    <d v="2017-09-20T00:00:00"/>
    <x v="3"/>
    <x v="8"/>
    <x v="3"/>
    <n v="9"/>
    <x v="9"/>
    <x v="20"/>
    <x v="2"/>
    <x v="9"/>
    <s v="LogitechÂ LS21 Speaker System - PC Multimedia - 2.1-CH - Wired"/>
    <n v="59.97"/>
    <n v="3"/>
    <n v="20.39"/>
  </r>
  <r>
    <d v="2017-09-21T00:00:00"/>
    <x v="3"/>
    <x v="8"/>
    <x v="3"/>
    <n v="9"/>
    <x v="356"/>
    <x v="28"/>
    <x v="0"/>
    <x v="3"/>
    <s v="Avery Durable Binders"/>
    <n v="20.16"/>
    <n v="7"/>
    <n v="9.8800000000000008"/>
  </r>
  <r>
    <d v="2017-09-21T00:00:00"/>
    <x v="3"/>
    <x v="8"/>
    <x v="3"/>
    <n v="9"/>
    <x v="73"/>
    <x v="4"/>
    <x v="0"/>
    <x v="12"/>
    <s v="APC 7 Outlet Network SurgeArrest Surge Protector"/>
    <n v="80.48"/>
    <n v="1"/>
    <n v="24.14"/>
  </r>
  <r>
    <d v="2017-09-21T00:00:00"/>
    <x v="3"/>
    <x v="8"/>
    <x v="3"/>
    <n v="9"/>
    <x v="185"/>
    <x v="2"/>
    <x v="0"/>
    <x v="3"/>
    <s v="Insertable Tab Indexes For Data Binders"/>
    <n v="1.91"/>
    <n v="2"/>
    <n v="-1.53"/>
  </r>
  <r>
    <d v="2017-09-21T00:00:00"/>
    <x v="3"/>
    <x v="8"/>
    <x v="3"/>
    <n v="9"/>
    <x v="650"/>
    <x v="22"/>
    <x v="2"/>
    <x v="9"/>
    <s v="Sony 64GB Class 10 Micro SDHC R40 Memory Card"/>
    <n v="71.98"/>
    <n v="2"/>
    <n v="15.12"/>
  </r>
  <r>
    <d v="2017-09-21T00:00:00"/>
    <x v="3"/>
    <x v="8"/>
    <x v="3"/>
    <n v="9"/>
    <x v="650"/>
    <x v="22"/>
    <x v="2"/>
    <x v="9"/>
    <s v="Logitech M510 Wireless Mouse"/>
    <n v="79.98"/>
    <n v="2"/>
    <n v="26.39"/>
  </r>
  <r>
    <d v="2017-09-21T00:00:00"/>
    <x v="3"/>
    <x v="8"/>
    <x v="3"/>
    <n v="9"/>
    <x v="275"/>
    <x v="16"/>
    <x v="0"/>
    <x v="3"/>
    <s v="Avery Trapezoid Ring Binder, 3&quot; Capacity, Black, 1040 sheets"/>
    <n v="12.29"/>
    <n v="1"/>
    <n v="-8.61"/>
  </r>
  <r>
    <d v="2017-09-21T00:00:00"/>
    <x v="3"/>
    <x v="8"/>
    <x v="3"/>
    <n v="9"/>
    <x v="688"/>
    <x v="3"/>
    <x v="0"/>
    <x v="2"/>
    <s v="Tenex Personal Filing Tote With Secure Closure Lid, Black/Frost"/>
    <n v="15.51"/>
    <n v="1"/>
    <n v="3.88"/>
  </r>
  <r>
    <d v="2017-09-21T00:00:00"/>
    <x v="3"/>
    <x v="8"/>
    <x v="3"/>
    <n v="9"/>
    <x v="440"/>
    <x v="3"/>
    <x v="0"/>
    <x v="0"/>
    <s v="Adams Telephone Message Book w/Frequently-Called Numbers Space, 400 Messages per Book"/>
    <n v="55.86"/>
    <n v="7"/>
    <n v="27.93"/>
  </r>
  <r>
    <d v="2017-09-22T00:00:00"/>
    <x v="3"/>
    <x v="8"/>
    <x v="3"/>
    <n v="9"/>
    <x v="458"/>
    <x v="21"/>
    <x v="0"/>
    <x v="0"/>
    <s v="Xerox 1940"/>
    <n v="219.84"/>
    <n v="4"/>
    <n v="107.72"/>
  </r>
  <r>
    <d v="2017-09-22T00:00:00"/>
    <x v="3"/>
    <x v="8"/>
    <x v="3"/>
    <n v="9"/>
    <x v="458"/>
    <x v="21"/>
    <x v="2"/>
    <x v="9"/>
    <s v="Logitech Desktop MK120 Mouse and keyboard Combo"/>
    <n v="98.16"/>
    <n v="6"/>
    <n v="9.82"/>
  </r>
  <r>
    <d v="2017-09-22T00:00:00"/>
    <x v="3"/>
    <x v="8"/>
    <x v="3"/>
    <n v="9"/>
    <x v="458"/>
    <x v="21"/>
    <x v="0"/>
    <x v="3"/>
    <s v="ACCOHIDE Binder by Acco"/>
    <n v="33.04"/>
    <n v="8"/>
    <n v="15.53"/>
  </r>
  <r>
    <d v="2017-09-22T00:00:00"/>
    <x v="3"/>
    <x v="8"/>
    <x v="3"/>
    <n v="9"/>
    <x v="458"/>
    <x v="21"/>
    <x v="2"/>
    <x v="6"/>
    <s v="AT&amp;T CL82213"/>
    <n v="86.97"/>
    <n v="3"/>
    <n v="25.22"/>
  </r>
  <r>
    <d v="2017-09-22T00:00:00"/>
    <x v="3"/>
    <x v="8"/>
    <x v="3"/>
    <n v="9"/>
    <x v="409"/>
    <x v="2"/>
    <x v="0"/>
    <x v="3"/>
    <s v="Clear Mylar Reinforcing Strips"/>
    <n v="5.61"/>
    <n v="1"/>
    <n v="-4.3"/>
  </r>
  <r>
    <d v="2017-09-22T00:00:00"/>
    <x v="3"/>
    <x v="8"/>
    <x v="3"/>
    <n v="9"/>
    <x v="409"/>
    <x v="2"/>
    <x v="0"/>
    <x v="14"/>
    <s v="Martin Yale Chadless Opener Electric Letter Opener"/>
    <n v="4663.74"/>
    <n v="7"/>
    <n v="-1049.3399999999999"/>
  </r>
  <r>
    <d v="2017-09-22T00:00:00"/>
    <x v="3"/>
    <x v="8"/>
    <x v="3"/>
    <n v="9"/>
    <x v="409"/>
    <x v="2"/>
    <x v="2"/>
    <x v="9"/>
    <s v="Logitech Wireless Marathon Mouse M705"/>
    <n v="79.98"/>
    <n v="2"/>
    <n v="23"/>
  </r>
  <r>
    <d v="2017-09-22T00:00:00"/>
    <x v="3"/>
    <x v="8"/>
    <x v="3"/>
    <n v="9"/>
    <x v="200"/>
    <x v="14"/>
    <x v="1"/>
    <x v="11"/>
    <s v="O'Sullivan 4-Shelf Bookcase in Odessa Pine"/>
    <n v="241.96"/>
    <n v="2"/>
    <n v="41.13"/>
  </r>
  <r>
    <d v="2017-09-22T00:00:00"/>
    <x v="3"/>
    <x v="8"/>
    <x v="3"/>
    <n v="9"/>
    <x v="200"/>
    <x v="14"/>
    <x v="0"/>
    <x v="1"/>
    <s v="Avery 511"/>
    <n v="27.72"/>
    <n v="9"/>
    <n v="13.31"/>
  </r>
  <r>
    <d v="2017-09-22T00:00:00"/>
    <x v="3"/>
    <x v="8"/>
    <x v="3"/>
    <n v="9"/>
    <x v="562"/>
    <x v="0"/>
    <x v="0"/>
    <x v="10"/>
    <s v="Staple envelope"/>
    <n v="13.39"/>
    <n v="3"/>
    <n v="5.0199999999999996"/>
  </r>
  <r>
    <d v="2017-09-22T00:00:00"/>
    <x v="3"/>
    <x v="8"/>
    <x v="3"/>
    <n v="9"/>
    <x v="562"/>
    <x v="0"/>
    <x v="0"/>
    <x v="3"/>
    <s v="Insertable Tab Post Binder Dividers"/>
    <n v="11.23"/>
    <n v="7"/>
    <n v="-18.53"/>
  </r>
  <r>
    <d v="2017-09-22T00:00:00"/>
    <x v="3"/>
    <x v="8"/>
    <x v="3"/>
    <n v="9"/>
    <x v="264"/>
    <x v="13"/>
    <x v="0"/>
    <x v="3"/>
    <s v="Ibico EB-19 Dual Function Manual Binding System"/>
    <n v="691.96"/>
    <n v="4"/>
    <n v="318.3"/>
  </r>
  <r>
    <d v="2017-09-22T00:00:00"/>
    <x v="3"/>
    <x v="8"/>
    <x v="3"/>
    <n v="9"/>
    <x v="264"/>
    <x v="13"/>
    <x v="2"/>
    <x v="9"/>
    <s v="Verbatim 25 GB 6x Blu-ray Single Layer Recordable Disc, 3/Pack"/>
    <n v="34.950000000000003"/>
    <n v="5"/>
    <n v="15.38"/>
  </r>
  <r>
    <d v="2017-09-22T00:00:00"/>
    <x v="3"/>
    <x v="8"/>
    <x v="3"/>
    <n v="9"/>
    <x v="17"/>
    <x v="31"/>
    <x v="0"/>
    <x v="0"/>
    <s v="Southworth 25% Cotton Linen-Finish Paper &amp; Envelopes"/>
    <n v="27.18"/>
    <n v="3"/>
    <n v="12.23"/>
  </r>
  <r>
    <d v="2017-09-22T00:00:00"/>
    <x v="3"/>
    <x v="8"/>
    <x v="3"/>
    <n v="9"/>
    <x v="103"/>
    <x v="7"/>
    <x v="2"/>
    <x v="6"/>
    <s v="GE 30524EE4"/>
    <n v="391.98"/>
    <n v="2"/>
    <n v="113.67"/>
  </r>
  <r>
    <d v="2017-09-22T00:00:00"/>
    <x v="3"/>
    <x v="8"/>
    <x v="3"/>
    <n v="9"/>
    <x v="588"/>
    <x v="38"/>
    <x v="0"/>
    <x v="2"/>
    <s v="Tenex Personal Project File with Scoop Front Design, Black"/>
    <n v="67.400000000000006"/>
    <n v="5"/>
    <n v="17.52"/>
  </r>
  <r>
    <d v="2017-09-22T00:00:00"/>
    <x v="3"/>
    <x v="8"/>
    <x v="3"/>
    <n v="9"/>
    <x v="678"/>
    <x v="20"/>
    <x v="0"/>
    <x v="3"/>
    <s v="GBC Poly Designer Binding Covers"/>
    <n v="40.18"/>
    <n v="3"/>
    <n v="14.56"/>
  </r>
  <r>
    <d v="2017-09-22T00:00:00"/>
    <x v="3"/>
    <x v="8"/>
    <x v="3"/>
    <n v="9"/>
    <x v="510"/>
    <x v="4"/>
    <x v="0"/>
    <x v="0"/>
    <s v="Xerox 219"/>
    <n v="12.96"/>
    <n v="2"/>
    <n v="6.22"/>
  </r>
  <r>
    <d v="2017-09-22T00:00:00"/>
    <x v="3"/>
    <x v="8"/>
    <x v="3"/>
    <n v="9"/>
    <x v="510"/>
    <x v="4"/>
    <x v="0"/>
    <x v="4"/>
    <s v="Stride Job 150 Highlighters, Chisel Tip, Assorted Colors"/>
    <n v="17.940000000000001"/>
    <n v="3"/>
    <n v="6.46"/>
  </r>
  <r>
    <d v="2017-09-22T00:00:00"/>
    <x v="3"/>
    <x v="8"/>
    <x v="3"/>
    <n v="9"/>
    <x v="328"/>
    <x v="3"/>
    <x v="0"/>
    <x v="14"/>
    <s v="Fiskars Softgrip Scissors"/>
    <n v="21.96"/>
    <n v="2"/>
    <n v="6.15"/>
  </r>
  <r>
    <d v="2017-09-22T00:00:00"/>
    <x v="3"/>
    <x v="8"/>
    <x v="3"/>
    <n v="9"/>
    <x v="391"/>
    <x v="20"/>
    <x v="2"/>
    <x v="9"/>
    <s v="WD My Passport Ultra 2TB Portable External Hard Drive"/>
    <n v="1071"/>
    <n v="9"/>
    <n v="171.36"/>
  </r>
  <r>
    <d v="2017-09-22T00:00:00"/>
    <x v="3"/>
    <x v="8"/>
    <x v="3"/>
    <n v="9"/>
    <x v="391"/>
    <x v="20"/>
    <x v="1"/>
    <x v="8"/>
    <s v="Eldon 500 Class Desk Accessories"/>
    <n v="12.07"/>
    <n v="1"/>
    <n v="3.98"/>
  </r>
  <r>
    <d v="2017-09-23T00:00:00"/>
    <x v="3"/>
    <x v="8"/>
    <x v="3"/>
    <n v="9"/>
    <x v="738"/>
    <x v="22"/>
    <x v="0"/>
    <x v="12"/>
    <s v="Belkin 8 Outlet SurgeMaster II Gold Surge Protector"/>
    <n v="119.96"/>
    <n v="2"/>
    <n v="33.590000000000003"/>
  </r>
  <r>
    <d v="2017-09-23T00:00:00"/>
    <x v="3"/>
    <x v="8"/>
    <x v="3"/>
    <n v="9"/>
    <x v="738"/>
    <x v="22"/>
    <x v="0"/>
    <x v="2"/>
    <s v="Sterilite Officeware Hinged File Box"/>
    <n v="31.44"/>
    <n v="3"/>
    <n v="8.49"/>
  </r>
  <r>
    <d v="2017-09-23T00:00:00"/>
    <x v="3"/>
    <x v="8"/>
    <x v="3"/>
    <n v="9"/>
    <x v="738"/>
    <x v="22"/>
    <x v="0"/>
    <x v="3"/>
    <s v="Avery Printable Repositionable Plastic Tabs"/>
    <n v="6.88"/>
    <n v="1"/>
    <n v="2.3199999999999998"/>
  </r>
  <r>
    <d v="2017-09-23T00:00:00"/>
    <x v="3"/>
    <x v="8"/>
    <x v="3"/>
    <n v="9"/>
    <x v="196"/>
    <x v="26"/>
    <x v="1"/>
    <x v="8"/>
    <s v="Aluminum Document Frame"/>
    <n v="29.33"/>
    <n v="3"/>
    <n v="3.67"/>
  </r>
  <r>
    <d v="2017-09-23T00:00:00"/>
    <x v="3"/>
    <x v="8"/>
    <x v="3"/>
    <n v="9"/>
    <x v="649"/>
    <x v="39"/>
    <x v="2"/>
    <x v="9"/>
    <s v="ImationÂ Secure+ Hardware Encrypted USB 2.0Â Flash Drive; 16GB"/>
    <n v="291.95999999999998"/>
    <n v="4"/>
    <n v="102.19"/>
  </r>
  <r>
    <d v="2017-09-23T00:00:00"/>
    <x v="3"/>
    <x v="8"/>
    <x v="3"/>
    <n v="9"/>
    <x v="61"/>
    <x v="26"/>
    <x v="0"/>
    <x v="10"/>
    <s v="Wausau Papers Astrobrights Colored Envelopes"/>
    <n v="14.35"/>
    <n v="3"/>
    <n v="5.2"/>
  </r>
  <r>
    <d v="2017-09-23T00:00:00"/>
    <x v="3"/>
    <x v="8"/>
    <x v="3"/>
    <n v="9"/>
    <x v="358"/>
    <x v="26"/>
    <x v="1"/>
    <x v="11"/>
    <s v="Atlantic Metals Mobile 5-Shelf Bookcases, Custom Colors"/>
    <n v="180.59"/>
    <n v="2"/>
    <n v="-240.78"/>
  </r>
  <r>
    <d v="2017-09-23T00:00:00"/>
    <x v="3"/>
    <x v="8"/>
    <x v="3"/>
    <n v="9"/>
    <x v="358"/>
    <x v="26"/>
    <x v="2"/>
    <x v="9"/>
    <s v="Belkin F8E887 USB Wired Ergonomic Keyboard"/>
    <n v="47.98"/>
    <n v="2"/>
    <n v="0.6"/>
  </r>
  <r>
    <d v="2017-09-23T00:00:00"/>
    <x v="3"/>
    <x v="8"/>
    <x v="3"/>
    <n v="9"/>
    <x v="206"/>
    <x v="3"/>
    <x v="0"/>
    <x v="3"/>
    <s v="Acco PRESSTEX Data Binder with Storage Hooks, Light Blue, 9 1/2&quot; X 11&quot;"/>
    <n v="25.82"/>
    <n v="6"/>
    <n v="9.0399999999999991"/>
  </r>
  <r>
    <d v="2017-09-23T00:00:00"/>
    <x v="3"/>
    <x v="8"/>
    <x v="3"/>
    <n v="9"/>
    <x v="206"/>
    <x v="3"/>
    <x v="0"/>
    <x v="12"/>
    <s v="APC 7 Outlet Network SurgeArrest Surge Protector"/>
    <n v="160.96"/>
    <n v="2"/>
    <n v="48.29"/>
  </r>
  <r>
    <d v="2017-09-23T00:00:00"/>
    <x v="3"/>
    <x v="8"/>
    <x v="3"/>
    <n v="9"/>
    <x v="737"/>
    <x v="16"/>
    <x v="0"/>
    <x v="0"/>
    <s v="Xerox 1941"/>
    <n v="251.64"/>
    <n v="3"/>
    <n v="88.07"/>
  </r>
  <r>
    <d v="2017-09-23T00:00:00"/>
    <x v="3"/>
    <x v="8"/>
    <x v="3"/>
    <n v="9"/>
    <x v="641"/>
    <x v="1"/>
    <x v="0"/>
    <x v="12"/>
    <s v="Euro Pro Shark Stick Mini Vacuum"/>
    <n v="73.180000000000007"/>
    <n v="6"/>
    <n v="-197.58"/>
  </r>
  <r>
    <d v="2017-09-23T00:00:00"/>
    <x v="3"/>
    <x v="8"/>
    <x v="3"/>
    <n v="9"/>
    <x v="641"/>
    <x v="1"/>
    <x v="0"/>
    <x v="0"/>
    <s v="Xerox 217"/>
    <n v="20.74"/>
    <n v="4"/>
    <n v="7.26"/>
  </r>
  <r>
    <d v="2017-09-23T00:00:00"/>
    <x v="3"/>
    <x v="8"/>
    <x v="3"/>
    <n v="9"/>
    <x v="641"/>
    <x v="1"/>
    <x v="2"/>
    <x v="6"/>
    <s v="OtterBox Commuter Series Case - Samsung Galaxy S4"/>
    <n v="39.979999999999997"/>
    <n v="2"/>
    <n v="-9"/>
  </r>
  <r>
    <d v="2017-09-23T00:00:00"/>
    <x v="3"/>
    <x v="8"/>
    <x v="3"/>
    <n v="9"/>
    <x v="712"/>
    <x v="13"/>
    <x v="2"/>
    <x v="9"/>
    <s v="Microsoft Wireless Mobile Mouse 4000"/>
    <n v="199.95"/>
    <n v="5"/>
    <n v="63.98"/>
  </r>
  <r>
    <d v="2017-09-23T00:00:00"/>
    <x v="3"/>
    <x v="8"/>
    <x v="3"/>
    <n v="9"/>
    <x v="712"/>
    <x v="13"/>
    <x v="0"/>
    <x v="0"/>
    <s v="Xerox 225"/>
    <n v="12.96"/>
    <n v="2"/>
    <n v="6.22"/>
  </r>
  <r>
    <d v="2017-09-23T00:00:00"/>
    <x v="3"/>
    <x v="8"/>
    <x v="3"/>
    <n v="9"/>
    <x v="257"/>
    <x v="3"/>
    <x v="0"/>
    <x v="0"/>
    <s v="Xerox 1909"/>
    <n v="211.04"/>
    <n v="8"/>
    <n v="97.08"/>
  </r>
  <r>
    <d v="2017-09-23T00:00:00"/>
    <x v="3"/>
    <x v="8"/>
    <x v="3"/>
    <n v="9"/>
    <x v="257"/>
    <x v="3"/>
    <x v="1"/>
    <x v="5"/>
    <s v="GuestStacker Chair with Chrome Finish Legs"/>
    <n v="594.82000000000005"/>
    <n v="2"/>
    <n v="59.48"/>
  </r>
  <r>
    <d v="2017-09-23T00:00:00"/>
    <x v="3"/>
    <x v="8"/>
    <x v="3"/>
    <n v="9"/>
    <x v="257"/>
    <x v="3"/>
    <x v="0"/>
    <x v="3"/>
    <s v="Ibico Plastic Spiral Binding Combs"/>
    <n v="72.959999999999994"/>
    <n v="3"/>
    <n v="23.71"/>
  </r>
  <r>
    <d v="2017-09-23T00:00:00"/>
    <x v="3"/>
    <x v="8"/>
    <x v="3"/>
    <n v="9"/>
    <x v="223"/>
    <x v="0"/>
    <x v="0"/>
    <x v="0"/>
    <s v="Xerox 1899"/>
    <n v="9.25"/>
    <n v="2"/>
    <n v="3.35"/>
  </r>
  <r>
    <d v="2017-09-24T00:00:00"/>
    <x v="3"/>
    <x v="8"/>
    <x v="3"/>
    <n v="9"/>
    <x v="12"/>
    <x v="16"/>
    <x v="2"/>
    <x v="9"/>
    <s v="Verbatim 25 GB 6x Blu-ray Single Layer Recordable Disc, 1/Pack"/>
    <n v="17.88"/>
    <n v="3"/>
    <n v="2.46"/>
  </r>
  <r>
    <d v="2017-09-24T00:00:00"/>
    <x v="3"/>
    <x v="8"/>
    <x v="3"/>
    <n v="9"/>
    <x v="12"/>
    <x v="16"/>
    <x v="0"/>
    <x v="1"/>
    <s v="Dot Matrix Printer Tape Reel Labels, White, 5000/Box"/>
    <n v="235.94"/>
    <n v="3"/>
    <n v="85.53"/>
  </r>
  <r>
    <d v="2017-09-24T00:00:00"/>
    <x v="3"/>
    <x v="8"/>
    <x v="3"/>
    <n v="9"/>
    <x v="708"/>
    <x v="10"/>
    <x v="1"/>
    <x v="8"/>
    <s v="Howard Miller 13&quot; Diameter Pewter Finish Round Wall Clock"/>
    <n v="103.06"/>
    <n v="3"/>
    <n v="24.48"/>
  </r>
  <r>
    <d v="2017-09-24T00:00:00"/>
    <x v="3"/>
    <x v="8"/>
    <x v="3"/>
    <n v="9"/>
    <x v="119"/>
    <x v="28"/>
    <x v="2"/>
    <x v="9"/>
    <s v="KeyTronicÂ E03601U1 -Â KeyboardÂ - Beige"/>
    <n v="72"/>
    <n v="4"/>
    <n v="12.96"/>
  </r>
  <r>
    <d v="2017-09-24T00:00:00"/>
    <x v="3"/>
    <x v="8"/>
    <x v="3"/>
    <n v="9"/>
    <x v="119"/>
    <x v="28"/>
    <x v="2"/>
    <x v="9"/>
    <s v="Imation Bio 2GB USBÂ Flash Drive ImationÂ Corp"/>
    <n v="655.9"/>
    <n v="5"/>
    <n v="275.48"/>
  </r>
  <r>
    <d v="2017-09-24T00:00:00"/>
    <x v="3"/>
    <x v="8"/>
    <x v="3"/>
    <n v="9"/>
    <x v="119"/>
    <x v="28"/>
    <x v="1"/>
    <x v="5"/>
    <s v="Global Airflow Leather Mesh Back Chair, Black"/>
    <n v="603.91999999999996"/>
    <n v="4"/>
    <n v="181.18"/>
  </r>
  <r>
    <d v="2017-09-24T00:00:00"/>
    <x v="3"/>
    <x v="8"/>
    <x v="3"/>
    <n v="9"/>
    <x v="772"/>
    <x v="10"/>
    <x v="2"/>
    <x v="6"/>
    <s v="Apple iPhone 5"/>
    <n v="1169.69"/>
    <n v="3"/>
    <n v="-253.43"/>
  </r>
  <r>
    <d v="2017-09-24T00:00:00"/>
    <x v="3"/>
    <x v="8"/>
    <x v="3"/>
    <n v="9"/>
    <x v="643"/>
    <x v="4"/>
    <x v="0"/>
    <x v="2"/>
    <s v="Fellowes Desktop Hanging File Manager"/>
    <n v="40.29"/>
    <n v="3"/>
    <n v="10.07"/>
  </r>
  <r>
    <d v="2017-09-24T00:00:00"/>
    <x v="3"/>
    <x v="8"/>
    <x v="3"/>
    <n v="9"/>
    <x v="643"/>
    <x v="4"/>
    <x v="0"/>
    <x v="3"/>
    <s v="Avery Durable Poly Binders"/>
    <n v="38.71"/>
    <n v="7"/>
    <n v="17.809999999999999"/>
  </r>
  <r>
    <d v="2017-09-24T00:00:00"/>
    <x v="3"/>
    <x v="8"/>
    <x v="3"/>
    <n v="9"/>
    <x v="244"/>
    <x v="32"/>
    <x v="2"/>
    <x v="6"/>
    <s v="Panasonic KX-TG9471B"/>
    <n v="391.98"/>
    <n v="2"/>
    <n v="109.75"/>
  </r>
  <r>
    <d v="2017-09-24T00:00:00"/>
    <x v="3"/>
    <x v="8"/>
    <x v="3"/>
    <n v="9"/>
    <x v="244"/>
    <x v="32"/>
    <x v="2"/>
    <x v="6"/>
    <s v="Wi-Ex zBoost YX540 Cellular Phone Signal Booster"/>
    <n v="437.85"/>
    <n v="3"/>
    <n v="131.36000000000001"/>
  </r>
  <r>
    <d v="2017-09-24T00:00:00"/>
    <x v="3"/>
    <x v="8"/>
    <x v="3"/>
    <n v="9"/>
    <x v="410"/>
    <x v="3"/>
    <x v="2"/>
    <x v="6"/>
    <s v="Wilson Electronics DB Pro Signal Booster"/>
    <n v="859.2"/>
    <n v="3"/>
    <n v="75.180000000000007"/>
  </r>
  <r>
    <d v="2017-09-24T00:00:00"/>
    <x v="3"/>
    <x v="8"/>
    <x v="3"/>
    <n v="9"/>
    <x v="410"/>
    <x v="3"/>
    <x v="2"/>
    <x v="15"/>
    <s v="Socket Bluetooth Cordless Hand Scanner (CHS)"/>
    <n v="506.28"/>
    <n v="3"/>
    <n v="177.2"/>
  </r>
  <r>
    <d v="2017-09-24T00:00:00"/>
    <x v="3"/>
    <x v="8"/>
    <x v="3"/>
    <n v="9"/>
    <x v="367"/>
    <x v="16"/>
    <x v="2"/>
    <x v="6"/>
    <s v="Vtech CS6719"/>
    <n v="383.96"/>
    <n v="5"/>
    <n v="38.4"/>
  </r>
  <r>
    <d v="2017-09-24T00:00:00"/>
    <x v="3"/>
    <x v="8"/>
    <x v="3"/>
    <n v="9"/>
    <x v="367"/>
    <x v="16"/>
    <x v="0"/>
    <x v="3"/>
    <s v="Wilson Jones International Size A4 Ring Binders"/>
    <n v="15.57"/>
    <n v="3"/>
    <n v="-11.42"/>
  </r>
  <r>
    <d v="2017-09-24T00:00:00"/>
    <x v="3"/>
    <x v="8"/>
    <x v="3"/>
    <n v="9"/>
    <x v="300"/>
    <x v="22"/>
    <x v="1"/>
    <x v="8"/>
    <s v="12-1/2 Diameter Round Wall Clock"/>
    <n v="199.8"/>
    <n v="10"/>
    <n v="71.930000000000007"/>
  </r>
  <r>
    <d v="2017-09-24T00:00:00"/>
    <x v="3"/>
    <x v="8"/>
    <x v="3"/>
    <n v="9"/>
    <x v="432"/>
    <x v="4"/>
    <x v="0"/>
    <x v="2"/>
    <s v="Tenex Personal Filing Tote With Secure Closure Lid, Black/Frost"/>
    <n v="15.51"/>
    <n v="1"/>
    <n v="3.88"/>
  </r>
  <r>
    <d v="2017-09-24T00:00:00"/>
    <x v="3"/>
    <x v="8"/>
    <x v="3"/>
    <n v="9"/>
    <x v="432"/>
    <x v="4"/>
    <x v="2"/>
    <x v="6"/>
    <s v="Plantronics Encore H101 Dual EarpiecesÂ Headset"/>
    <n v="89.9"/>
    <n v="2"/>
    <n v="25.17"/>
  </r>
  <r>
    <d v="2017-09-24T00:00:00"/>
    <x v="3"/>
    <x v="8"/>
    <x v="3"/>
    <n v="9"/>
    <x v="432"/>
    <x v="4"/>
    <x v="0"/>
    <x v="4"/>
    <s v="Barrel Sharpener"/>
    <n v="14.28"/>
    <n v="4"/>
    <n v="3.71"/>
  </r>
  <r>
    <d v="2017-09-24T00:00:00"/>
    <x v="3"/>
    <x v="8"/>
    <x v="3"/>
    <n v="9"/>
    <x v="432"/>
    <x v="4"/>
    <x v="0"/>
    <x v="4"/>
    <s v="BIC Brite Liner Grip Highlighters, Assorted, 5/Pack"/>
    <n v="12.72"/>
    <n v="3"/>
    <n v="4.96"/>
  </r>
  <r>
    <d v="2017-09-24T00:00:00"/>
    <x v="3"/>
    <x v="8"/>
    <x v="3"/>
    <n v="9"/>
    <x v="432"/>
    <x v="4"/>
    <x v="0"/>
    <x v="1"/>
    <s v="Self-Adhesive Removable Labels"/>
    <n v="15.75"/>
    <n v="5"/>
    <n v="7.56"/>
  </r>
  <r>
    <d v="2017-09-24T00:00:00"/>
    <x v="3"/>
    <x v="8"/>
    <x v="3"/>
    <n v="9"/>
    <x v="644"/>
    <x v="1"/>
    <x v="1"/>
    <x v="5"/>
    <s v="GuestStacker Chair with Chrome Finish Legs"/>
    <n v="520.46"/>
    <n v="2"/>
    <n v="-14.87"/>
  </r>
  <r>
    <d v="2017-09-24T00:00:00"/>
    <x v="3"/>
    <x v="8"/>
    <x v="3"/>
    <n v="9"/>
    <x v="644"/>
    <x v="1"/>
    <x v="0"/>
    <x v="0"/>
    <s v="Wirebound Voice Message Log Book"/>
    <n v="11.42"/>
    <n v="3"/>
    <n v="3.71"/>
  </r>
  <r>
    <d v="2017-09-24T00:00:00"/>
    <x v="3"/>
    <x v="8"/>
    <x v="3"/>
    <n v="9"/>
    <x v="646"/>
    <x v="3"/>
    <x v="0"/>
    <x v="0"/>
    <s v="Array Memo Cubes"/>
    <n v="31.08"/>
    <n v="6"/>
    <n v="15.23"/>
  </r>
  <r>
    <d v="2017-09-24T00:00:00"/>
    <x v="3"/>
    <x v="8"/>
    <x v="3"/>
    <n v="9"/>
    <x v="646"/>
    <x v="3"/>
    <x v="0"/>
    <x v="14"/>
    <s v="Acme Value Line Scissors"/>
    <n v="7.3"/>
    <n v="2"/>
    <n v="2.19"/>
  </r>
  <r>
    <d v="2017-09-25T00:00:00"/>
    <x v="3"/>
    <x v="8"/>
    <x v="3"/>
    <n v="9"/>
    <x v="682"/>
    <x v="20"/>
    <x v="0"/>
    <x v="1"/>
    <s v="Avery Address/Shipping Labels for Typewriters, 4&quot; x 2&quot;"/>
    <n v="20.7"/>
    <n v="2"/>
    <n v="9.94"/>
  </r>
  <r>
    <d v="2017-09-25T00:00:00"/>
    <x v="3"/>
    <x v="8"/>
    <x v="3"/>
    <n v="9"/>
    <x v="682"/>
    <x v="20"/>
    <x v="1"/>
    <x v="5"/>
    <s v="Global Ergonomic Managers Chair"/>
    <n v="488.65"/>
    <n v="3"/>
    <n v="86.87"/>
  </r>
  <r>
    <d v="2017-09-25T00:00:00"/>
    <x v="3"/>
    <x v="8"/>
    <x v="3"/>
    <n v="9"/>
    <x v="682"/>
    <x v="20"/>
    <x v="0"/>
    <x v="4"/>
    <s v="Newell 333"/>
    <n v="5.56"/>
    <n v="2"/>
    <n v="1.45"/>
  </r>
  <r>
    <d v="2017-09-25T00:00:00"/>
    <x v="3"/>
    <x v="8"/>
    <x v="3"/>
    <n v="9"/>
    <x v="682"/>
    <x v="20"/>
    <x v="1"/>
    <x v="8"/>
    <s v="Eldon Wave Desk Accessories"/>
    <n v="47.12"/>
    <n v="8"/>
    <n v="20.73"/>
  </r>
  <r>
    <d v="2017-09-25T00:00:00"/>
    <x v="3"/>
    <x v="8"/>
    <x v="3"/>
    <n v="9"/>
    <x v="189"/>
    <x v="28"/>
    <x v="0"/>
    <x v="3"/>
    <s v="ACCOHIDE Binder by Acco"/>
    <n v="8.26"/>
    <n v="2"/>
    <n v="3.88"/>
  </r>
  <r>
    <d v="2017-09-25T00:00:00"/>
    <x v="3"/>
    <x v="8"/>
    <x v="3"/>
    <n v="9"/>
    <x v="189"/>
    <x v="28"/>
    <x v="1"/>
    <x v="5"/>
    <s v="Global Leather Task Chair, Black"/>
    <n v="269.97000000000003"/>
    <n v="3"/>
    <n v="51.29"/>
  </r>
  <r>
    <d v="2017-09-25T00:00:00"/>
    <x v="3"/>
    <x v="8"/>
    <x v="3"/>
    <n v="9"/>
    <x v="745"/>
    <x v="10"/>
    <x v="2"/>
    <x v="9"/>
    <s v="Logitech 910-002974 M325 Wireless Mouse for Web Scrolling"/>
    <n v="119.96"/>
    <n v="5"/>
    <n v="35.99"/>
  </r>
  <r>
    <d v="2017-09-25T00:00:00"/>
    <x v="3"/>
    <x v="8"/>
    <x v="3"/>
    <n v="9"/>
    <x v="745"/>
    <x v="10"/>
    <x v="0"/>
    <x v="4"/>
    <s v="Newell 311"/>
    <n v="10.61"/>
    <n v="6"/>
    <n v="0.93"/>
  </r>
  <r>
    <d v="2017-09-25T00:00:00"/>
    <x v="3"/>
    <x v="8"/>
    <x v="3"/>
    <n v="9"/>
    <x v="465"/>
    <x v="35"/>
    <x v="0"/>
    <x v="2"/>
    <s v="Iris Project Case"/>
    <n v="39.9"/>
    <n v="5"/>
    <n v="10.37"/>
  </r>
  <r>
    <d v="2017-09-25T00:00:00"/>
    <x v="3"/>
    <x v="8"/>
    <x v="3"/>
    <n v="9"/>
    <x v="316"/>
    <x v="6"/>
    <x v="0"/>
    <x v="2"/>
    <s v="Steel Personal Filing/Posting Tote"/>
    <n v="177.55"/>
    <n v="5"/>
    <n v="47.94"/>
  </r>
  <r>
    <d v="2017-09-25T00:00:00"/>
    <x v="3"/>
    <x v="8"/>
    <x v="3"/>
    <n v="9"/>
    <x v="512"/>
    <x v="2"/>
    <x v="0"/>
    <x v="3"/>
    <s v="Avery Metallic Poly Binders"/>
    <n v="8.6"/>
    <n v="5"/>
    <n v="-6.3"/>
  </r>
  <r>
    <d v="2017-09-25T00:00:00"/>
    <x v="3"/>
    <x v="8"/>
    <x v="3"/>
    <n v="9"/>
    <x v="512"/>
    <x v="2"/>
    <x v="0"/>
    <x v="14"/>
    <s v="Compact Automatic Electric Letter Opener"/>
    <n v="190.9"/>
    <n v="2"/>
    <n v="-42.95"/>
  </r>
  <r>
    <d v="2017-09-25T00:00:00"/>
    <x v="3"/>
    <x v="8"/>
    <x v="3"/>
    <n v="9"/>
    <x v="27"/>
    <x v="10"/>
    <x v="0"/>
    <x v="10"/>
    <s v="Security-Tint Envelopes"/>
    <n v="24.45"/>
    <n v="4"/>
    <n v="8.86"/>
  </r>
  <r>
    <d v="2017-09-26T00:00:00"/>
    <x v="3"/>
    <x v="8"/>
    <x v="3"/>
    <n v="9"/>
    <x v="694"/>
    <x v="16"/>
    <x v="1"/>
    <x v="5"/>
    <s v="Office Star - Contemporary Task Swivel chair with Loop Arms, Charcoal"/>
    <n v="419.14"/>
    <n v="4"/>
    <n v="-57.63"/>
  </r>
  <r>
    <d v="2017-09-26T00:00:00"/>
    <x v="3"/>
    <x v="8"/>
    <x v="3"/>
    <n v="9"/>
    <x v="141"/>
    <x v="3"/>
    <x v="0"/>
    <x v="10"/>
    <s v="Staple envelope"/>
    <n v="71.88"/>
    <n v="6"/>
    <n v="33.06"/>
  </r>
  <r>
    <d v="2017-09-26T00:00:00"/>
    <x v="3"/>
    <x v="8"/>
    <x v="3"/>
    <n v="9"/>
    <x v="141"/>
    <x v="3"/>
    <x v="1"/>
    <x v="8"/>
    <s v="Stackable Trays"/>
    <n v="9.24"/>
    <n v="3"/>
    <n v="2.96"/>
  </r>
  <r>
    <d v="2017-09-26T00:00:00"/>
    <x v="3"/>
    <x v="8"/>
    <x v="3"/>
    <n v="9"/>
    <x v="141"/>
    <x v="3"/>
    <x v="0"/>
    <x v="0"/>
    <s v="Xerox 1895"/>
    <n v="35.880000000000003"/>
    <n v="6"/>
    <n v="16.149999999999999"/>
  </r>
  <r>
    <d v="2017-09-26T00:00:00"/>
    <x v="3"/>
    <x v="8"/>
    <x v="3"/>
    <n v="9"/>
    <x v="141"/>
    <x v="3"/>
    <x v="0"/>
    <x v="3"/>
    <s v="Wilson Jones Hanging View Binder, White, 1&quot;"/>
    <n v="17.04"/>
    <n v="3"/>
    <n v="5.54"/>
  </r>
  <r>
    <d v="2017-09-26T00:00:00"/>
    <x v="3"/>
    <x v="8"/>
    <x v="3"/>
    <n v="9"/>
    <x v="141"/>
    <x v="3"/>
    <x v="0"/>
    <x v="3"/>
    <s v="Fellowes PB300 Plastic Comb Binding Machine"/>
    <n v="931.18"/>
    <n v="3"/>
    <n v="314.27"/>
  </r>
  <r>
    <d v="2017-09-26T00:00:00"/>
    <x v="3"/>
    <x v="8"/>
    <x v="3"/>
    <n v="9"/>
    <x v="421"/>
    <x v="11"/>
    <x v="0"/>
    <x v="4"/>
    <s v="Prang Drawing Pencil Set"/>
    <n v="2.2200000000000002"/>
    <n v="1"/>
    <n v="0.56000000000000005"/>
  </r>
  <r>
    <d v="2017-09-28T00:00:00"/>
    <x v="3"/>
    <x v="8"/>
    <x v="3"/>
    <n v="9"/>
    <x v="773"/>
    <x v="0"/>
    <x v="0"/>
    <x v="14"/>
    <s v="Staple remover"/>
    <n v="1.74"/>
    <n v="1"/>
    <n v="-0.35"/>
  </r>
  <r>
    <d v="2017-09-28T00:00:00"/>
    <x v="3"/>
    <x v="8"/>
    <x v="3"/>
    <n v="9"/>
    <x v="293"/>
    <x v="26"/>
    <x v="1"/>
    <x v="8"/>
    <s v="Dana Halogen Swing-Arm Architect Lamp"/>
    <n v="32.78"/>
    <n v="1"/>
    <n v="3.28"/>
  </r>
  <r>
    <d v="2017-09-28T00:00:00"/>
    <x v="3"/>
    <x v="8"/>
    <x v="3"/>
    <n v="9"/>
    <x v="293"/>
    <x v="26"/>
    <x v="0"/>
    <x v="2"/>
    <s v="Gould Plastics 18-Pocket Panel Bin, 34w x 5-1/4d x 20-1/2h"/>
    <n v="147.18"/>
    <n v="2"/>
    <n v="-29.44"/>
  </r>
  <r>
    <d v="2017-09-28T00:00:00"/>
    <x v="3"/>
    <x v="8"/>
    <x v="3"/>
    <n v="9"/>
    <x v="293"/>
    <x v="26"/>
    <x v="2"/>
    <x v="9"/>
    <s v="Lenovo 17-Key USB Numeric Keypad"/>
    <n v="54.38"/>
    <n v="2"/>
    <n v="1.36"/>
  </r>
  <r>
    <d v="2017-09-28T00:00:00"/>
    <x v="3"/>
    <x v="8"/>
    <x v="3"/>
    <n v="9"/>
    <x v="293"/>
    <x v="26"/>
    <x v="0"/>
    <x v="3"/>
    <s v="GBC DocuBind P50 Personal Binding Machine"/>
    <n v="76.78"/>
    <n v="4"/>
    <n v="-58.86"/>
  </r>
  <r>
    <d v="2017-09-28T00:00:00"/>
    <x v="3"/>
    <x v="8"/>
    <x v="3"/>
    <n v="9"/>
    <x v="293"/>
    <x v="26"/>
    <x v="0"/>
    <x v="0"/>
    <s v="Xerox 1992"/>
    <n v="14.35"/>
    <n v="3"/>
    <n v="5.2"/>
  </r>
  <r>
    <d v="2017-09-28T00:00:00"/>
    <x v="3"/>
    <x v="8"/>
    <x v="3"/>
    <n v="9"/>
    <x v="293"/>
    <x v="26"/>
    <x v="0"/>
    <x v="12"/>
    <s v="Kensington 7 Outlet MasterPiece HOMEOFFICE Power Control Center"/>
    <n v="209.79"/>
    <n v="2"/>
    <n v="26.22"/>
  </r>
  <r>
    <d v="2017-09-28T00:00:00"/>
    <x v="3"/>
    <x v="8"/>
    <x v="3"/>
    <n v="9"/>
    <x v="664"/>
    <x v="3"/>
    <x v="1"/>
    <x v="8"/>
    <s v="Longer-Life Soft White Bulbs"/>
    <n v="9.24"/>
    <n v="3"/>
    <n v="4.4400000000000004"/>
  </r>
  <r>
    <d v="2017-09-28T00:00:00"/>
    <x v="3"/>
    <x v="8"/>
    <x v="3"/>
    <n v="9"/>
    <x v="569"/>
    <x v="16"/>
    <x v="0"/>
    <x v="0"/>
    <s v="Xerox 220"/>
    <n v="10.37"/>
    <n v="2"/>
    <n v="3.63"/>
  </r>
  <r>
    <d v="2017-09-28T00:00:00"/>
    <x v="3"/>
    <x v="8"/>
    <x v="3"/>
    <n v="9"/>
    <x v="472"/>
    <x v="2"/>
    <x v="0"/>
    <x v="3"/>
    <s v="GBC Standard Plastic Binding Systems Combs"/>
    <n v="2.66"/>
    <n v="1"/>
    <n v="-1.86"/>
  </r>
  <r>
    <d v="2017-09-29T00:00:00"/>
    <x v="3"/>
    <x v="8"/>
    <x v="3"/>
    <n v="9"/>
    <x v="326"/>
    <x v="0"/>
    <x v="0"/>
    <x v="1"/>
    <s v="Avery 499"/>
    <n v="7.97"/>
    <n v="2"/>
    <n v="2.59"/>
  </r>
  <r>
    <d v="2017-09-29T00:00:00"/>
    <x v="3"/>
    <x v="8"/>
    <x v="3"/>
    <n v="9"/>
    <x v="326"/>
    <x v="0"/>
    <x v="0"/>
    <x v="10"/>
    <s v="#10- 4 1/8&quot; x 9 1/2&quot; Recycled Envelopes"/>
    <n v="27.97"/>
    <n v="4"/>
    <n v="9.44"/>
  </r>
  <r>
    <d v="2017-09-29T00:00:00"/>
    <x v="3"/>
    <x v="8"/>
    <x v="3"/>
    <n v="9"/>
    <x v="326"/>
    <x v="0"/>
    <x v="2"/>
    <x v="15"/>
    <s v="Wasp CCD Handheld Bar Code Reader"/>
    <n v="336.51"/>
    <n v="3"/>
    <n v="44.87"/>
  </r>
  <r>
    <d v="2017-09-29T00:00:00"/>
    <x v="3"/>
    <x v="8"/>
    <x v="3"/>
    <n v="9"/>
    <x v="473"/>
    <x v="10"/>
    <x v="1"/>
    <x v="5"/>
    <s v="Global Wood Trimmed Manager's Task Chair, Khaki"/>
    <n v="63.69"/>
    <n v="1"/>
    <n v="-15.47"/>
  </r>
  <r>
    <d v="2017-09-29T00:00:00"/>
    <x v="3"/>
    <x v="8"/>
    <x v="3"/>
    <n v="9"/>
    <x v="473"/>
    <x v="10"/>
    <x v="2"/>
    <x v="9"/>
    <s v="Logitech G700s Rechargeable Gaming Mouse"/>
    <n v="239.98"/>
    <n v="3"/>
    <n v="65.989999999999995"/>
  </r>
  <r>
    <d v="2017-09-29T00:00:00"/>
    <x v="3"/>
    <x v="8"/>
    <x v="3"/>
    <n v="9"/>
    <x v="473"/>
    <x v="10"/>
    <x v="1"/>
    <x v="13"/>
    <s v="Riverside Furniture Stanwyck Manor Table Series"/>
    <n v="344.22"/>
    <n v="2"/>
    <n v="-189.32"/>
  </r>
  <r>
    <d v="2017-09-29T00:00:00"/>
    <x v="3"/>
    <x v="8"/>
    <x v="3"/>
    <n v="9"/>
    <x v="473"/>
    <x v="10"/>
    <x v="0"/>
    <x v="0"/>
    <s v="Xerox 227"/>
    <n v="15.55"/>
    <n v="3"/>
    <n v="5.44"/>
  </r>
  <r>
    <d v="2017-09-29T00:00:00"/>
    <x v="3"/>
    <x v="8"/>
    <x v="3"/>
    <n v="9"/>
    <x v="473"/>
    <x v="10"/>
    <x v="1"/>
    <x v="8"/>
    <s v="G.E. Longer-Life Indoor Recessed Floodlight Bulbs"/>
    <n v="21.25"/>
    <n v="4"/>
    <n v="7.44"/>
  </r>
  <r>
    <d v="2017-09-29T00:00:00"/>
    <x v="3"/>
    <x v="8"/>
    <x v="3"/>
    <n v="9"/>
    <x v="473"/>
    <x v="10"/>
    <x v="0"/>
    <x v="0"/>
    <s v="Xerox 1928"/>
    <n v="8.4499999999999993"/>
    <n v="2"/>
    <n v="2.64"/>
  </r>
  <r>
    <d v="2017-09-29T00:00:00"/>
    <x v="3"/>
    <x v="8"/>
    <x v="3"/>
    <n v="9"/>
    <x v="117"/>
    <x v="15"/>
    <x v="0"/>
    <x v="2"/>
    <s v="Carina Media Storage Towers in Natural &amp; Black"/>
    <n v="243.92"/>
    <n v="5"/>
    <n v="-54.88"/>
  </r>
  <r>
    <d v="2017-09-29T00:00:00"/>
    <x v="3"/>
    <x v="8"/>
    <x v="3"/>
    <n v="9"/>
    <x v="409"/>
    <x v="20"/>
    <x v="0"/>
    <x v="10"/>
    <s v="Staple envelope"/>
    <n v="23.34"/>
    <n v="3"/>
    <n v="10.97"/>
  </r>
  <r>
    <d v="2017-09-29T00:00:00"/>
    <x v="3"/>
    <x v="8"/>
    <x v="3"/>
    <n v="9"/>
    <x v="409"/>
    <x v="20"/>
    <x v="0"/>
    <x v="0"/>
    <s v="Speediset Carbonless Redi-Letter 7&quot; x 8 1/2&quot;"/>
    <n v="51.55"/>
    <n v="5"/>
    <n v="24.23"/>
  </r>
  <r>
    <d v="2017-09-29T00:00:00"/>
    <x v="3"/>
    <x v="8"/>
    <x v="3"/>
    <n v="9"/>
    <x v="190"/>
    <x v="3"/>
    <x v="0"/>
    <x v="7"/>
    <s v="Advantus Plastic Paper Clips"/>
    <n v="35"/>
    <n v="7"/>
    <n v="16.8"/>
  </r>
  <r>
    <d v="2017-09-29T00:00:00"/>
    <x v="3"/>
    <x v="8"/>
    <x v="3"/>
    <n v="9"/>
    <x v="190"/>
    <x v="3"/>
    <x v="1"/>
    <x v="5"/>
    <s v="Leather Task Chair, Black"/>
    <n v="72.78"/>
    <n v="1"/>
    <n v="0"/>
  </r>
  <r>
    <d v="2017-09-29T00:00:00"/>
    <x v="3"/>
    <x v="8"/>
    <x v="3"/>
    <n v="9"/>
    <x v="190"/>
    <x v="3"/>
    <x v="0"/>
    <x v="12"/>
    <s v="Fellowes Premier Superior Surge Suppressor, 10-Outlet, With Phone and Remote"/>
    <n v="97.84"/>
    <n v="2"/>
    <n v="25.44"/>
  </r>
  <r>
    <d v="2017-09-29T00:00:00"/>
    <x v="3"/>
    <x v="8"/>
    <x v="3"/>
    <n v="9"/>
    <x v="190"/>
    <x v="3"/>
    <x v="1"/>
    <x v="8"/>
    <s v="Howard Miller 13-3/4&quot; Diameter Brushed Chrome Round Wall Clock"/>
    <n v="51.75"/>
    <n v="1"/>
    <n v="15.53"/>
  </r>
  <r>
    <d v="2017-09-29T00:00:00"/>
    <x v="3"/>
    <x v="8"/>
    <x v="3"/>
    <n v="9"/>
    <x v="190"/>
    <x v="3"/>
    <x v="0"/>
    <x v="3"/>
    <s v="Binding Machine Supplies"/>
    <n v="46.67"/>
    <n v="2"/>
    <n v="16.34"/>
  </r>
  <r>
    <d v="2017-09-29T00:00:00"/>
    <x v="3"/>
    <x v="8"/>
    <x v="3"/>
    <n v="9"/>
    <x v="311"/>
    <x v="10"/>
    <x v="0"/>
    <x v="2"/>
    <s v="Fellowes Bankers Box Stor/Drawer Steel Plus"/>
    <n v="51.17"/>
    <n v="2"/>
    <n v="-6.4"/>
  </r>
  <r>
    <d v="2017-09-29T00:00:00"/>
    <x v="3"/>
    <x v="8"/>
    <x v="3"/>
    <n v="9"/>
    <x v="256"/>
    <x v="3"/>
    <x v="0"/>
    <x v="4"/>
    <s v="Newell 334"/>
    <n v="99.2"/>
    <n v="5"/>
    <n v="25.79"/>
  </r>
  <r>
    <d v="2017-09-29T00:00:00"/>
    <x v="3"/>
    <x v="8"/>
    <x v="3"/>
    <n v="9"/>
    <x v="470"/>
    <x v="20"/>
    <x v="0"/>
    <x v="10"/>
    <s v="Letter or Legal Size Expandable Poly String Tie Envelopes"/>
    <n v="7.98"/>
    <n v="3"/>
    <n v="3.91"/>
  </r>
  <r>
    <d v="2017-09-29T00:00:00"/>
    <x v="3"/>
    <x v="8"/>
    <x v="3"/>
    <n v="9"/>
    <x v="519"/>
    <x v="3"/>
    <x v="0"/>
    <x v="14"/>
    <s v="Acme Hot Forged Carbon Steel Scissors with Nickel-Plated Handles, 3 7/8&quot; Cut, 8&quot;L"/>
    <n v="97.3"/>
    <n v="7"/>
    <n v="28.22"/>
  </r>
  <r>
    <d v="2017-09-30T00:00:00"/>
    <x v="3"/>
    <x v="8"/>
    <x v="3"/>
    <n v="9"/>
    <x v="568"/>
    <x v="22"/>
    <x v="0"/>
    <x v="0"/>
    <s v="Adams Telephone Message Book W/Dividers/Space For Phone Numbers, 5 1/4&quot;X8 1/2&quot;, 300/Messages"/>
    <n v="11.76"/>
    <n v="2"/>
    <n v="5.76"/>
  </r>
  <r>
    <d v="2017-09-30T00:00:00"/>
    <x v="3"/>
    <x v="8"/>
    <x v="3"/>
    <n v="9"/>
    <x v="568"/>
    <x v="22"/>
    <x v="0"/>
    <x v="0"/>
    <s v="Xerox 1882"/>
    <n v="167.94"/>
    <n v="3"/>
    <n v="82.29"/>
  </r>
  <r>
    <d v="2017-09-30T00:00:00"/>
    <x v="3"/>
    <x v="8"/>
    <x v="3"/>
    <n v="9"/>
    <x v="568"/>
    <x v="22"/>
    <x v="0"/>
    <x v="12"/>
    <s v="Commercial WindTunnel Clean Air Upright Vacuum, Replacement Belts, Filtration Bags"/>
    <n v="3.89"/>
    <n v="1"/>
    <n v="1.01"/>
  </r>
  <r>
    <d v="2017-09-30T00:00:00"/>
    <x v="3"/>
    <x v="8"/>
    <x v="3"/>
    <n v="9"/>
    <x v="204"/>
    <x v="36"/>
    <x v="0"/>
    <x v="0"/>
    <s v="Green Bar Computer Printout Paper"/>
    <n v="164.88"/>
    <n v="3"/>
    <n v="80.790000000000006"/>
  </r>
  <r>
    <d v="2017-09-30T00:00:00"/>
    <x v="3"/>
    <x v="8"/>
    <x v="3"/>
    <n v="9"/>
    <x v="214"/>
    <x v="3"/>
    <x v="2"/>
    <x v="9"/>
    <s v="Razer Kraken PRO Over Ear PC and Music Headset"/>
    <n v="159.97999999999999"/>
    <n v="2"/>
    <n v="47.99"/>
  </r>
  <r>
    <d v="2017-09-30T00:00:00"/>
    <x v="3"/>
    <x v="8"/>
    <x v="3"/>
    <n v="9"/>
    <x v="302"/>
    <x v="2"/>
    <x v="0"/>
    <x v="1"/>
    <s v="Self-Adhesive Address Labels for Typewriters with Dispenser Box"/>
    <n v="20.66"/>
    <n v="7"/>
    <n v="6.97"/>
  </r>
  <r>
    <d v="2017-09-30T00:00:00"/>
    <x v="3"/>
    <x v="8"/>
    <x v="3"/>
    <n v="9"/>
    <x v="90"/>
    <x v="0"/>
    <x v="0"/>
    <x v="3"/>
    <s v="GBC Instant Report Kit"/>
    <n v="11.65"/>
    <n v="9"/>
    <n v="-17.47"/>
  </r>
  <r>
    <d v="2017-10-01T00:00:00"/>
    <x v="3"/>
    <x v="9"/>
    <x v="3"/>
    <n v="10"/>
    <x v="484"/>
    <x v="0"/>
    <x v="0"/>
    <x v="4"/>
    <s v="Design Ebony Sketching Pencil"/>
    <n v="6.67"/>
    <n v="6"/>
    <n v="0.5"/>
  </r>
  <r>
    <d v="2017-10-01T00:00:00"/>
    <x v="3"/>
    <x v="9"/>
    <x v="3"/>
    <n v="10"/>
    <x v="227"/>
    <x v="22"/>
    <x v="0"/>
    <x v="0"/>
    <s v="Personal Creations Ink Jet Cards and Labels"/>
    <n v="91.84"/>
    <n v="8"/>
    <n v="45"/>
  </r>
  <r>
    <d v="2017-10-01T00:00:00"/>
    <x v="3"/>
    <x v="9"/>
    <x v="3"/>
    <n v="10"/>
    <x v="227"/>
    <x v="22"/>
    <x v="0"/>
    <x v="3"/>
    <s v="GBC White Gloss Covers, Plain Front"/>
    <n v="81.09"/>
    <n v="7"/>
    <n v="27.37"/>
  </r>
  <r>
    <d v="2017-10-01T00:00:00"/>
    <x v="3"/>
    <x v="9"/>
    <x v="3"/>
    <n v="10"/>
    <x v="227"/>
    <x v="22"/>
    <x v="0"/>
    <x v="0"/>
    <s v="Xerox 222"/>
    <n v="19.440000000000001"/>
    <n v="3"/>
    <n v="9.33"/>
  </r>
  <r>
    <d v="2017-10-01T00:00:00"/>
    <x v="3"/>
    <x v="9"/>
    <x v="3"/>
    <n v="10"/>
    <x v="227"/>
    <x v="22"/>
    <x v="1"/>
    <x v="5"/>
    <s v="Hon Every-Day Series Multi-Task Chairs"/>
    <n v="451.15"/>
    <n v="3"/>
    <n v="0"/>
  </r>
  <r>
    <d v="2017-10-01T00:00:00"/>
    <x v="3"/>
    <x v="9"/>
    <x v="3"/>
    <n v="10"/>
    <x v="777"/>
    <x v="3"/>
    <x v="0"/>
    <x v="3"/>
    <s v="Wilson Jones Easy Flow II Sheet Lifters"/>
    <n v="1.44"/>
    <n v="1"/>
    <n v="0.5"/>
  </r>
  <r>
    <d v="2017-10-01T00:00:00"/>
    <x v="3"/>
    <x v="9"/>
    <x v="3"/>
    <n v="10"/>
    <x v="777"/>
    <x v="3"/>
    <x v="0"/>
    <x v="3"/>
    <s v="Storex Dura Pro Binders"/>
    <n v="61.78"/>
    <n v="13"/>
    <n v="20.85"/>
  </r>
  <r>
    <d v="2017-10-01T00:00:00"/>
    <x v="3"/>
    <x v="9"/>
    <x v="3"/>
    <n v="10"/>
    <x v="777"/>
    <x v="3"/>
    <x v="0"/>
    <x v="12"/>
    <s v="Belkin 325VA UPS Surge Protector, 6'"/>
    <n v="241.96"/>
    <n v="2"/>
    <n v="60.49"/>
  </r>
  <r>
    <d v="2017-10-01T00:00:00"/>
    <x v="3"/>
    <x v="9"/>
    <x v="3"/>
    <n v="10"/>
    <x v="777"/>
    <x v="3"/>
    <x v="1"/>
    <x v="5"/>
    <s v="Metal Folding Chairs, Beige, 4/Carton"/>
    <n v="108.61"/>
    <n v="4"/>
    <n v="9.5"/>
  </r>
  <r>
    <d v="2017-10-01T00:00:00"/>
    <x v="3"/>
    <x v="9"/>
    <x v="3"/>
    <n v="10"/>
    <x v="619"/>
    <x v="20"/>
    <x v="2"/>
    <x v="15"/>
    <s v="Fellowes Powershred HS-440 4-Sheet High Security Shredder"/>
    <n v="1704.89"/>
    <n v="11"/>
    <n v="767.2"/>
  </r>
  <r>
    <d v="2017-10-01T00:00:00"/>
    <x v="3"/>
    <x v="9"/>
    <x v="3"/>
    <n v="10"/>
    <x v="610"/>
    <x v="40"/>
    <x v="0"/>
    <x v="0"/>
    <s v="Xerox 1915"/>
    <n v="104.85"/>
    <n v="1"/>
    <n v="50.33"/>
  </r>
  <r>
    <d v="2017-10-01T00:00:00"/>
    <x v="3"/>
    <x v="9"/>
    <x v="3"/>
    <n v="10"/>
    <x v="451"/>
    <x v="3"/>
    <x v="2"/>
    <x v="9"/>
    <s v="Sony 32GB Class 10 Micro SDHC R40 Memory Card"/>
    <n v="104.75"/>
    <n v="5"/>
    <n v="22"/>
  </r>
  <r>
    <d v="2017-10-02T00:00:00"/>
    <x v="3"/>
    <x v="9"/>
    <x v="3"/>
    <n v="10"/>
    <x v="334"/>
    <x v="14"/>
    <x v="0"/>
    <x v="3"/>
    <s v="GBC Durable Plastic Covers"/>
    <n v="58.05"/>
    <n v="3"/>
    <n v="26.7"/>
  </r>
  <r>
    <d v="2017-10-02T00:00:00"/>
    <x v="3"/>
    <x v="9"/>
    <x v="3"/>
    <n v="10"/>
    <x v="334"/>
    <x v="14"/>
    <x v="1"/>
    <x v="8"/>
    <s v="Nu-Dell Leatherette Frames"/>
    <n v="157.74"/>
    <n v="11"/>
    <n v="56.79"/>
  </r>
  <r>
    <d v="2017-10-02T00:00:00"/>
    <x v="3"/>
    <x v="9"/>
    <x v="3"/>
    <n v="10"/>
    <x v="334"/>
    <x v="14"/>
    <x v="0"/>
    <x v="4"/>
    <s v="Avery Hi-Liter EverBold Pen Style Fluorescent Highlighters, 4/Pack"/>
    <n v="56.98"/>
    <n v="7"/>
    <n v="22.79"/>
  </r>
  <r>
    <d v="2017-10-02T00:00:00"/>
    <x v="3"/>
    <x v="9"/>
    <x v="3"/>
    <n v="10"/>
    <x v="334"/>
    <x v="14"/>
    <x v="0"/>
    <x v="3"/>
    <s v="Avery Durable Binders"/>
    <n v="2.88"/>
    <n v="1"/>
    <n v="1.41"/>
  </r>
  <r>
    <d v="2017-10-02T00:00:00"/>
    <x v="3"/>
    <x v="9"/>
    <x v="3"/>
    <n v="10"/>
    <x v="652"/>
    <x v="20"/>
    <x v="0"/>
    <x v="0"/>
    <s v="Xerox 1907"/>
    <n v="49.12"/>
    <n v="4"/>
    <n v="23.09"/>
  </r>
  <r>
    <d v="2017-10-02T00:00:00"/>
    <x v="3"/>
    <x v="9"/>
    <x v="3"/>
    <n v="10"/>
    <x v="274"/>
    <x v="20"/>
    <x v="2"/>
    <x v="6"/>
    <s v="Plantronics 81402"/>
    <n v="65.989999999999995"/>
    <n v="1"/>
    <n v="17.16"/>
  </r>
  <r>
    <d v="2017-10-02T00:00:00"/>
    <x v="3"/>
    <x v="9"/>
    <x v="3"/>
    <n v="10"/>
    <x v="215"/>
    <x v="22"/>
    <x v="0"/>
    <x v="7"/>
    <s v="Staples"/>
    <n v="8.94"/>
    <n v="3"/>
    <n v="4.1100000000000003"/>
  </r>
  <r>
    <d v="2017-10-02T00:00:00"/>
    <x v="3"/>
    <x v="9"/>
    <x v="3"/>
    <n v="10"/>
    <x v="215"/>
    <x v="22"/>
    <x v="2"/>
    <x v="6"/>
    <s v="i.Sound Portable Power - 8000 mAh"/>
    <n v="84.78"/>
    <n v="2"/>
    <n v="-20.14"/>
  </r>
  <r>
    <d v="2017-10-02T00:00:00"/>
    <x v="3"/>
    <x v="9"/>
    <x v="3"/>
    <n v="10"/>
    <x v="298"/>
    <x v="3"/>
    <x v="0"/>
    <x v="3"/>
    <s v="Performers Binder/Pad Holder, Black"/>
    <n v="112.12"/>
    <n v="5"/>
    <n v="42.05"/>
  </r>
  <r>
    <d v="2017-10-02T00:00:00"/>
    <x v="3"/>
    <x v="9"/>
    <x v="3"/>
    <n v="10"/>
    <x v="298"/>
    <x v="3"/>
    <x v="0"/>
    <x v="2"/>
    <s v="Tennsco Double-Tier Lockers"/>
    <n v="1575.14"/>
    <n v="7"/>
    <n v="204.77"/>
  </r>
  <r>
    <d v="2017-10-02T00:00:00"/>
    <x v="3"/>
    <x v="9"/>
    <x v="3"/>
    <n v="10"/>
    <x v="222"/>
    <x v="15"/>
    <x v="1"/>
    <x v="8"/>
    <s v="Eldon Expressions Wood Desk Accessories, Oak"/>
    <n v="11.81"/>
    <n v="2"/>
    <n v="1.33"/>
  </r>
  <r>
    <d v="2017-10-02T00:00:00"/>
    <x v="3"/>
    <x v="9"/>
    <x v="3"/>
    <n v="10"/>
    <x v="222"/>
    <x v="15"/>
    <x v="1"/>
    <x v="8"/>
    <s v="Eldon 500 Class Desk Accessories"/>
    <n v="9.66"/>
    <n v="1"/>
    <n v="1.57"/>
  </r>
  <r>
    <d v="2017-10-02T00:00:00"/>
    <x v="3"/>
    <x v="9"/>
    <x v="3"/>
    <n v="10"/>
    <x v="222"/>
    <x v="15"/>
    <x v="0"/>
    <x v="0"/>
    <s v="Xerox 1996"/>
    <n v="20.74"/>
    <n v="4"/>
    <n v="7.26"/>
  </r>
  <r>
    <d v="2017-10-02T00:00:00"/>
    <x v="3"/>
    <x v="9"/>
    <x v="3"/>
    <n v="10"/>
    <x v="222"/>
    <x v="15"/>
    <x v="0"/>
    <x v="3"/>
    <s v="Ibico Plastic Spiral Binding Combs"/>
    <n v="27.36"/>
    <n v="3"/>
    <n v="-21.89"/>
  </r>
  <r>
    <d v="2017-10-02T00:00:00"/>
    <x v="3"/>
    <x v="9"/>
    <x v="3"/>
    <n v="10"/>
    <x v="222"/>
    <x v="15"/>
    <x v="1"/>
    <x v="13"/>
    <s v="Chromcraft Bull-Nose Wood Oval Conference Tables &amp; Bases"/>
    <n v="2314.12"/>
    <n v="7"/>
    <n v="-1002.78"/>
  </r>
  <r>
    <d v="2017-10-02T00:00:00"/>
    <x v="3"/>
    <x v="9"/>
    <x v="3"/>
    <n v="10"/>
    <x v="222"/>
    <x v="15"/>
    <x v="0"/>
    <x v="3"/>
    <s v="Lock-Up Easel 'Spel-Binder'"/>
    <n v="34.24"/>
    <n v="4"/>
    <n v="-26.25"/>
  </r>
  <r>
    <d v="2017-10-02T00:00:00"/>
    <x v="3"/>
    <x v="9"/>
    <x v="3"/>
    <n v="10"/>
    <x v="222"/>
    <x v="15"/>
    <x v="1"/>
    <x v="8"/>
    <s v="Eldon Image Series Desk Accessories, Ebony"/>
    <n v="19.760000000000002"/>
    <n v="2"/>
    <n v="5.93"/>
  </r>
  <r>
    <d v="2017-10-02T00:00:00"/>
    <x v="3"/>
    <x v="9"/>
    <x v="3"/>
    <n v="10"/>
    <x v="638"/>
    <x v="33"/>
    <x v="1"/>
    <x v="8"/>
    <s v="Master Caster Door Stop, Gray"/>
    <n v="10.16"/>
    <n v="2"/>
    <n v="3.45"/>
  </r>
  <r>
    <d v="2017-10-02T00:00:00"/>
    <x v="3"/>
    <x v="9"/>
    <x v="3"/>
    <n v="10"/>
    <x v="636"/>
    <x v="11"/>
    <x v="1"/>
    <x v="11"/>
    <s v="O'Sullivan 4-Shelf Bookcase in Odessa Pine"/>
    <n v="217.76"/>
    <n v="6"/>
    <n v="-384.72"/>
  </r>
  <r>
    <d v="2017-10-02T00:00:00"/>
    <x v="3"/>
    <x v="9"/>
    <x v="3"/>
    <n v="10"/>
    <x v="636"/>
    <x v="11"/>
    <x v="0"/>
    <x v="14"/>
    <s v="Acme Softgrip Scissors"/>
    <n v="39.07"/>
    <n v="6"/>
    <n v="4.4000000000000004"/>
  </r>
  <r>
    <d v="2017-10-02T00:00:00"/>
    <x v="3"/>
    <x v="9"/>
    <x v="3"/>
    <n v="10"/>
    <x v="636"/>
    <x v="11"/>
    <x v="0"/>
    <x v="3"/>
    <s v="GBC Standard Recycled Report Covers, Clear Plastic Sheets"/>
    <n v="22.64"/>
    <n v="7"/>
    <n v="-16.600000000000001"/>
  </r>
  <r>
    <d v="2017-10-02T00:00:00"/>
    <x v="3"/>
    <x v="9"/>
    <x v="3"/>
    <n v="10"/>
    <x v="636"/>
    <x v="11"/>
    <x v="0"/>
    <x v="4"/>
    <s v="Berol Giant Pencil Sharpener"/>
    <n v="95.14"/>
    <n v="7"/>
    <n v="10.7"/>
  </r>
  <r>
    <d v="2017-10-02T00:00:00"/>
    <x v="3"/>
    <x v="9"/>
    <x v="3"/>
    <n v="10"/>
    <x v="626"/>
    <x v="3"/>
    <x v="1"/>
    <x v="8"/>
    <s v="Dax Clear Box Frame"/>
    <n v="17.46"/>
    <n v="2"/>
    <n v="5.94"/>
  </r>
  <r>
    <d v="2017-10-02T00:00:00"/>
    <x v="3"/>
    <x v="9"/>
    <x v="3"/>
    <n v="10"/>
    <x v="626"/>
    <x v="3"/>
    <x v="2"/>
    <x v="15"/>
    <s v="Ricoh - Ink Collector Unit for GX3000 Series Printers"/>
    <n v="369.16"/>
    <n v="11"/>
    <n v="32.299999999999997"/>
  </r>
  <r>
    <d v="2017-10-02T00:00:00"/>
    <x v="3"/>
    <x v="9"/>
    <x v="3"/>
    <n v="10"/>
    <x v="571"/>
    <x v="0"/>
    <x v="0"/>
    <x v="12"/>
    <s v="Fellowes Superior 10 Outlet Split Surge Protector"/>
    <n v="15.22"/>
    <n v="2"/>
    <n v="-38.82"/>
  </r>
  <r>
    <d v="2017-10-02T00:00:00"/>
    <x v="3"/>
    <x v="9"/>
    <x v="3"/>
    <n v="10"/>
    <x v="571"/>
    <x v="0"/>
    <x v="0"/>
    <x v="12"/>
    <s v="Acco 6 Outlet Guardian Premium Plus Surge Suppressor"/>
    <n v="21.98"/>
    <n v="6"/>
    <n v="-56.06"/>
  </r>
  <r>
    <d v="2017-10-03T00:00:00"/>
    <x v="3"/>
    <x v="9"/>
    <x v="3"/>
    <n v="10"/>
    <x v="482"/>
    <x v="28"/>
    <x v="0"/>
    <x v="3"/>
    <s v="GBC DocuBind TL300 Electric Binding System"/>
    <n v="1793.98"/>
    <n v="2"/>
    <n v="843.17"/>
  </r>
  <r>
    <d v="2017-10-03T00:00:00"/>
    <x v="3"/>
    <x v="9"/>
    <x v="3"/>
    <n v="10"/>
    <x v="19"/>
    <x v="20"/>
    <x v="0"/>
    <x v="2"/>
    <s v="X-Rack File for Hanging Folders"/>
    <n v="22.58"/>
    <n v="2"/>
    <n v="5.87"/>
  </r>
  <r>
    <d v="2017-10-03T00:00:00"/>
    <x v="3"/>
    <x v="9"/>
    <x v="3"/>
    <n v="10"/>
    <x v="322"/>
    <x v="3"/>
    <x v="1"/>
    <x v="13"/>
    <s v="Lesro Sheffield Collection Coffee Table, End Table, Center Table, Corner Table"/>
    <n v="171.29"/>
    <n v="3"/>
    <n v="-6.42"/>
  </r>
  <r>
    <d v="2017-10-03T00:00:00"/>
    <x v="3"/>
    <x v="9"/>
    <x v="3"/>
    <n v="10"/>
    <x v="487"/>
    <x v="16"/>
    <x v="0"/>
    <x v="0"/>
    <s v="Xerox 208"/>
    <n v="15.55"/>
    <n v="3"/>
    <n v="5.44"/>
  </r>
  <r>
    <d v="2017-10-03T00:00:00"/>
    <x v="3"/>
    <x v="9"/>
    <x v="3"/>
    <n v="10"/>
    <x v="487"/>
    <x v="16"/>
    <x v="0"/>
    <x v="12"/>
    <s v="Hoover Portapower Portable Vacuum"/>
    <n v="17.920000000000002"/>
    <n v="5"/>
    <n v="1.1200000000000001"/>
  </r>
  <r>
    <d v="2017-10-03T00:00:00"/>
    <x v="3"/>
    <x v="9"/>
    <x v="3"/>
    <n v="10"/>
    <x v="684"/>
    <x v="20"/>
    <x v="1"/>
    <x v="8"/>
    <s v="Magnifier Swing Arm Lamp"/>
    <n v="83.92"/>
    <n v="4"/>
    <n v="21.82"/>
  </r>
  <r>
    <d v="2017-10-03T00:00:00"/>
    <x v="3"/>
    <x v="9"/>
    <x v="3"/>
    <n v="10"/>
    <x v="684"/>
    <x v="20"/>
    <x v="0"/>
    <x v="4"/>
    <s v="Quartet Alpha White Chalk, 12/Pack"/>
    <n v="6.63"/>
    <n v="3"/>
    <n v="3.12"/>
  </r>
  <r>
    <d v="2017-10-03T00:00:00"/>
    <x v="3"/>
    <x v="9"/>
    <x v="3"/>
    <n v="10"/>
    <x v="684"/>
    <x v="20"/>
    <x v="2"/>
    <x v="9"/>
    <s v="Logitech G19 Programmable Gaming Keyboard"/>
    <n v="371.97"/>
    <n v="3"/>
    <n v="66.95"/>
  </r>
  <r>
    <d v="2017-10-03T00:00:00"/>
    <x v="3"/>
    <x v="9"/>
    <x v="3"/>
    <n v="10"/>
    <x v="230"/>
    <x v="0"/>
    <x v="0"/>
    <x v="4"/>
    <s v="Colorific Watercolor Pencils"/>
    <n v="20.64"/>
    <n v="5"/>
    <n v="2.3199999999999998"/>
  </r>
  <r>
    <d v="2017-10-04T00:00:00"/>
    <x v="3"/>
    <x v="9"/>
    <x v="3"/>
    <n v="10"/>
    <x v="152"/>
    <x v="36"/>
    <x v="1"/>
    <x v="8"/>
    <s v="24-Hour Round Wall Clock"/>
    <n v="19.98"/>
    <n v="1"/>
    <n v="8.59"/>
  </r>
  <r>
    <d v="2017-10-05T00:00:00"/>
    <x v="3"/>
    <x v="9"/>
    <x v="3"/>
    <n v="10"/>
    <x v="1"/>
    <x v="20"/>
    <x v="2"/>
    <x v="6"/>
    <s v="Motorola HK250 Universal Bluetooth Headset"/>
    <n v="160.93"/>
    <n v="7"/>
    <n v="3.22"/>
  </r>
  <r>
    <d v="2017-10-05T00:00:00"/>
    <x v="3"/>
    <x v="9"/>
    <x v="3"/>
    <n v="10"/>
    <x v="1"/>
    <x v="20"/>
    <x v="0"/>
    <x v="3"/>
    <s v="Tuf-Vin Binders"/>
    <n v="75.790000000000006"/>
    <n v="3"/>
    <n v="25.58"/>
  </r>
  <r>
    <d v="2017-10-05T00:00:00"/>
    <x v="3"/>
    <x v="9"/>
    <x v="3"/>
    <n v="10"/>
    <x v="109"/>
    <x v="3"/>
    <x v="0"/>
    <x v="3"/>
    <s v="Avery Framed View Binder, EZD Ring (Locking), Navy, 1 1/2&quot;"/>
    <n v="39.92"/>
    <n v="5"/>
    <n v="13.47"/>
  </r>
  <r>
    <d v="2017-10-05T00:00:00"/>
    <x v="3"/>
    <x v="9"/>
    <x v="3"/>
    <n v="10"/>
    <x v="109"/>
    <x v="3"/>
    <x v="0"/>
    <x v="0"/>
    <s v="Xerox 1951"/>
    <n v="61.96"/>
    <n v="2"/>
    <n v="27.88"/>
  </r>
  <r>
    <d v="2017-10-05T00:00:00"/>
    <x v="3"/>
    <x v="9"/>
    <x v="3"/>
    <n v="10"/>
    <x v="109"/>
    <x v="3"/>
    <x v="0"/>
    <x v="3"/>
    <s v="Avery Hole Reinforcements"/>
    <n v="19.940000000000001"/>
    <n v="4"/>
    <n v="7.23"/>
  </r>
  <r>
    <d v="2017-10-05T00:00:00"/>
    <x v="3"/>
    <x v="9"/>
    <x v="3"/>
    <n v="10"/>
    <x v="477"/>
    <x v="20"/>
    <x v="2"/>
    <x v="6"/>
    <s v="Samsung HM1900 Bluetooth Headset"/>
    <n v="87.8"/>
    <n v="4"/>
    <n v="43.9"/>
  </r>
  <r>
    <d v="2017-10-05T00:00:00"/>
    <x v="3"/>
    <x v="9"/>
    <x v="3"/>
    <n v="10"/>
    <x v="477"/>
    <x v="20"/>
    <x v="1"/>
    <x v="5"/>
    <s v="Global High-Back Leather Tilter, Burgundy"/>
    <n v="221.38"/>
    <n v="2"/>
    <n v="2.46"/>
  </r>
  <r>
    <d v="2017-10-05T00:00:00"/>
    <x v="3"/>
    <x v="9"/>
    <x v="3"/>
    <n v="10"/>
    <x v="477"/>
    <x v="20"/>
    <x v="2"/>
    <x v="15"/>
    <s v="3D Systems Cube Printer, 2nd Generation, Magenta"/>
    <n v="5199.96"/>
    <n v="4"/>
    <n v="1351.99"/>
  </r>
  <r>
    <d v="2017-10-05T00:00:00"/>
    <x v="3"/>
    <x v="9"/>
    <x v="3"/>
    <n v="10"/>
    <x v="237"/>
    <x v="26"/>
    <x v="2"/>
    <x v="9"/>
    <s v="LogitechÂ MX Performance Wireless Mouse"/>
    <n v="63.82"/>
    <n v="2"/>
    <n v="13.56"/>
  </r>
  <r>
    <d v="2017-10-05T00:00:00"/>
    <x v="3"/>
    <x v="9"/>
    <x v="3"/>
    <n v="10"/>
    <x v="480"/>
    <x v="3"/>
    <x v="1"/>
    <x v="5"/>
    <s v="Global Deluxe High-Back Office Chair in Storm"/>
    <n v="435.17"/>
    <n v="4"/>
    <n v="-59.84"/>
  </r>
  <r>
    <d v="2017-10-05T00:00:00"/>
    <x v="3"/>
    <x v="9"/>
    <x v="3"/>
    <n v="10"/>
    <x v="480"/>
    <x v="3"/>
    <x v="0"/>
    <x v="7"/>
    <s v="Staples"/>
    <n v="14.9"/>
    <n v="5"/>
    <n v="6.85"/>
  </r>
  <r>
    <d v="2017-10-05T00:00:00"/>
    <x v="3"/>
    <x v="9"/>
    <x v="3"/>
    <n v="10"/>
    <x v="480"/>
    <x v="3"/>
    <x v="0"/>
    <x v="12"/>
    <s v="Hoover Replacement Belts For Soft Guard &amp; Commercial Ltweight Upright Vacs, 2/Pk"/>
    <n v="15.8"/>
    <n v="4"/>
    <n v="4.1100000000000003"/>
  </r>
  <r>
    <d v="2017-10-05T00:00:00"/>
    <x v="3"/>
    <x v="9"/>
    <x v="3"/>
    <n v="10"/>
    <x v="480"/>
    <x v="3"/>
    <x v="1"/>
    <x v="8"/>
    <s v="DAX Clear Channel Poster Frame"/>
    <n v="72.900000000000006"/>
    <n v="5"/>
    <n v="26.97"/>
  </r>
  <r>
    <d v="2017-10-05T00:00:00"/>
    <x v="3"/>
    <x v="9"/>
    <x v="3"/>
    <n v="10"/>
    <x v="480"/>
    <x v="3"/>
    <x v="1"/>
    <x v="13"/>
    <s v="KI Adjustable-Height Table"/>
    <n v="206.35"/>
    <n v="3"/>
    <n v="5.16"/>
  </r>
  <r>
    <d v="2017-10-05T00:00:00"/>
    <x v="3"/>
    <x v="9"/>
    <x v="3"/>
    <n v="10"/>
    <x v="480"/>
    <x v="3"/>
    <x v="2"/>
    <x v="6"/>
    <s v="Square Credit Card Reader, 4 1/2&quot; x 4 1/2&quot; x 1&quot;, White"/>
    <n v="7.99"/>
    <n v="1"/>
    <n v="2.7"/>
  </r>
  <r>
    <d v="2017-10-06T00:00:00"/>
    <x v="3"/>
    <x v="9"/>
    <x v="3"/>
    <n v="10"/>
    <x v="327"/>
    <x v="34"/>
    <x v="1"/>
    <x v="8"/>
    <s v="36X48 HARDFLOOR CHAIRMAT"/>
    <n v="41.96"/>
    <n v="2"/>
    <n v="2.94"/>
  </r>
  <r>
    <d v="2017-10-06T00:00:00"/>
    <x v="3"/>
    <x v="9"/>
    <x v="3"/>
    <n v="10"/>
    <x v="327"/>
    <x v="34"/>
    <x v="0"/>
    <x v="12"/>
    <s v="Conquest 14 Commercial Heavy-Duty Upright Vacuum, Collection System, Accessory Kit"/>
    <n v="227.84"/>
    <n v="4"/>
    <n v="66.069999999999993"/>
  </r>
  <r>
    <d v="2017-10-06T00:00:00"/>
    <x v="3"/>
    <x v="9"/>
    <x v="3"/>
    <n v="10"/>
    <x v="327"/>
    <x v="34"/>
    <x v="0"/>
    <x v="0"/>
    <s v="Computer Printout Paper with Letter-Trim Perforations"/>
    <n v="37.94"/>
    <n v="2"/>
    <n v="18.21"/>
  </r>
  <r>
    <d v="2017-10-06T00:00:00"/>
    <x v="3"/>
    <x v="9"/>
    <x v="3"/>
    <n v="10"/>
    <x v="601"/>
    <x v="20"/>
    <x v="2"/>
    <x v="9"/>
    <s v="Logitech G430 Surround Sound Gaming Headset with Dolby 7.1 Technology"/>
    <n v="319.95999999999998"/>
    <n v="4"/>
    <n v="115.19"/>
  </r>
  <r>
    <d v="2017-10-06T00:00:00"/>
    <x v="3"/>
    <x v="9"/>
    <x v="3"/>
    <n v="10"/>
    <x v="601"/>
    <x v="20"/>
    <x v="0"/>
    <x v="0"/>
    <s v="Adams Telephone Message Book W/Dividers/Space For Phone Numbers, 5 1/4&quot;X8 1/2&quot;, 200/Messages"/>
    <n v="17.04"/>
    <n v="3"/>
    <n v="7.67"/>
  </r>
  <r>
    <d v="2017-10-06T00:00:00"/>
    <x v="3"/>
    <x v="9"/>
    <x v="3"/>
    <n v="10"/>
    <x v="601"/>
    <x v="20"/>
    <x v="0"/>
    <x v="2"/>
    <s v="Space Solutions HD Industrial Steel Shelving."/>
    <n v="344.91"/>
    <n v="3"/>
    <n v="10.35"/>
  </r>
  <r>
    <d v="2017-10-06T00:00:00"/>
    <x v="3"/>
    <x v="9"/>
    <x v="3"/>
    <n v="10"/>
    <x v="22"/>
    <x v="20"/>
    <x v="0"/>
    <x v="0"/>
    <s v="Xerox 1893"/>
    <n v="40.99"/>
    <n v="1"/>
    <n v="20.09"/>
  </r>
  <r>
    <d v="2017-10-06T00:00:00"/>
    <x v="3"/>
    <x v="9"/>
    <x v="3"/>
    <n v="10"/>
    <x v="21"/>
    <x v="23"/>
    <x v="0"/>
    <x v="0"/>
    <s v="Xerox 1886"/>
    <n v="143.69999999999999"/>
    <n v="3"/>
    <n v="68.98"/>
  </r>
  <r>
    <d v="2017-10-06T00:00:00"/>
    <x v="3"/>
    <x v="9"/>
    <x v="3"/>
    <n v="10"/>
    <x v="21"/>
    <x v="23"/>
    <x v="0"/>
    <x v="0"/>
    <s v="Xerox 217"/>
    <n v="6.48"/>
    <n v="1"/>
    <n v="3.11"/>
  </r>
  <r>
    <d v="2017-10-06T00:00:00"/>
    <x v="3"/>
    <x v="9"/>
    <x v="3"/>
    <n v="10"/>
    <x v="294"/>
    <x v="1"/>
    <x v="0"/>
    <x v="2"/>
    <s v="Adjustable Depth Letter/Legal Cart"/>
    <n v="290.33999999999997"/>
    <n v="2"/>
    <n v="32.659999999999997"/>
  </r>
  <r>
    <d v="2017-10-06T00:00:00"/>
    <x v="3"/>
    <x v="9"/>
    <x v="3"/>
    <n v="10"/>
    <x v="294"/>
    <x v="1"/>
    <x v="0"/>
    <x v="4"/>
    <s v="Staples in misc. colors"/>
    <n v="19.149999999999999"/>
    <n v="2"/>
    <n v="1.2"/>
  </r>
  <r>
    <d v="2017-10-06T00:00:00"/>
    <x v="3"/>
    <x v="9"/>
    <x v="3"/>
    <n v="10"/>
    <x v="63"/>
    <x v="12"/>
    <x v="0"/>
    <x v="4"/>
    <s v="Avery Hi-Liter Smear-Safe Highlighters"/>
    <n v="9.34"/>
    <n v="2"/>
    <n v="1.87"/>
  </r>
  <r>
    <d v="2017-10-07T00:00:00"/>
    <x v="3"/>
    <x v="9"/>
    <x v="3"/>
    <n v="10"/>
    <x v="587"/>
    <x v="3"/>
    <x v="1"/>
    <x v="11"/>
    <s v="O'Sullivan Manor Hill 2-Door Library in Brianna Oak"/>
    <n v="307.67"/>
    <n v="2"/>
    <n v="-14.48"/>
  </r>
  <r>
    <d v="2017-10-07T00:00:00"/>
    <x v="3"/>
    <x v="9"/>
    <x v="3"/>
    <n v="10"/>
    <x v="110"/>
    <x v="3"/>
    <x v="2"/>
    <x v="9"/>
    <s v="Logitech G19 Programmable Gaming Keyboard"/>
    <n v="1115.9100000000001"/>
    <n v="9"/>
    <n v="200.86"/>
  </r>
  <r>
    <d v="2017-10-07T00:00:00"/>
    <x v="3"/>
    <x v="9"/>
    <x v="3"/>
    <n v="10"/>
    <x v="110"/>
    <x v="3"/>
    <x v="2"/>
    <x v="6"/>
    <s v="Motorola HK250 Universal Bluetooth Headset"/>
    <n v="128.74"/>
    <n v="7"/>
    <n v="-28.97"/>
  </r>
  <r>
    <d v="2017-10-07T00:00:00"/>
    <x v="3"/>
    <x v="9"/>
    <x v="3"/>
    <n v="10"/>
    <x v="110"/>
    <x v="3"/>
    <x v="2"/>
    <x v="6"/>
    <s v="Square Credit Card Reader, 4 1/2&quot; x 4 1/2&quot; x 1&quot;, White"/>
    <n v="79.92"/>
    <n v="10"/>
    <n v="26.97"/>
  </r>
  <r>
    <d v="2017-10-07T00:00:00"/>
    <x v="3"/>
    <x v="9"/>
    <x v="3"/>
    <n v="10"/>
    <x v="222"/>
    <x v="25"/>
    <x v="0"/>
    <x v="2"/>
    <s v="Adjustable Depth Letter/Legal Cart"/>
    <n v="580.66999999999996"/>
    <n v="4"/>
    <n v="65.33"/>
  </r>
  <r>
    <d v="2017-10-07T00:00:00"/>
    <x v="3"/>
    <x v="9"/>
    <x v="3"/>
    <n v="10"/>
    <x v="222"/>
    <x v="25"/>
    <x v="0"/>
    <x v="7"/>
    <s v="Staples"/>
    <n v="18.940000000000001"/>
    <n v="3"/>
    <n v="5.92"/>
  </r>
  <r>
    <d v="2017-10-07T00:00:00"/>
    <x v="3"/>
    <x v="9"/>
    <x v="3"/>
    <n v="10"/>
    <x v="222"/>
    <x v="25"/>
    <x v="2"/>
    <x v="6"/>
    <s v="Toshiba IPT2010-SD IPÂ Telephone"/>
    <n v="222.38"/>
    <n v="2"/>
    <n v="16.68"/>
  </r>
  <r>
    <d v="2017-10-07T00:00:00"/>
    <x v="3"/>
    <x v="9"/>
    <x v="3"/>
    <n v="10"/>
    <x v="222"/>
    <x v="25"/>
    <x v="0"/>
    <x v="3"/>
    <s v="Performers Binder/Pad Holder, Black"/>
    <n v="50.45"/>
    <n v="6"/>
    <n v="-33.64"/>
  </r>
  <r>
    <d v="2017-10-07T00:00:00"/>
    <x v="3"/>
    <x v="9"/>
    <x v="3"/>
    <n v="10"/>
    <x v="222"/>
    <x v="25"/>
    <x v="1"/>
    <x v="13"/>
    <s v="KI Adjustable-Height Table"/>
    <n v="154.76"/>
    <n v="3"/>
    <n v="-36.11"/>
  </r>
  <r>
    <d v="2017-10-07T00:00:00"/>
    <x v="3"/>
    <x v="9"/>
    <x v="3"/>
    <n v="10"/>
    <x v="519"/>
    <x v="0"/>
    <x v="0"/>
    <x v="3"/>
    <s v="Storex DuraTech Recycled Plastic Frosted Binders"/>
    <n v="4.24"/>
    <n v="5"/>
    <n v="-6.36"/>
  </r>
  <r>
    <d v="2017-10-07T00:00:00"/>
    <x v="3"/>
    <x v="9"/>
    <x v="3"/>
    <n v="10"/>
    <x v="622"/>
    <x v="14"/>
    <x v="0"/>
    <x v="2"/>
    <s v="SAFCO Mobile Desk Side File, Wire Frame"/>
    <n v="85.52"/>
    <n v="2"/>
    <n v="22.24"/>
  </r>
  <r>
    <d v="2017-10-08T00:00:00"/>
    <x v="3"/>
    <x v="9"/>
    <x v="3"/>
    <n v="10"/>
    <x v="10"/>
    <x v="3"/>
    <x v="2"/>
    <x v="6"/>
    <s v="Digium D40 VoIP phone"/>
    <n v="103.19"/>
    <n v="1"/>
    <n v="11.61"/>
  </r>
  <r>
    <d v="2017-10-08T00:00:00"/>
    <x v="3"/>
    <x v="9"/>
    <x v="3"/>
    <n v="10"/>
    <x v="10"/>
    <x v="3"/>
    <x v="2"/>
    <x v="9"/>
    <s v="KeyTronicÂ E03601U1 -Â KeyboardÂ - Beige"/>
    <n v="36"/>
    <n v="2"/>
    <n v="6.48"/>
  </r>
  <r>
    <d v="2017-10-08T00:00:00"/>
    <x v="3"/>
    <x v="9"/>
    <x v="3"/>
    <n v="10"/>
    <x v="10"/>
    <x v="3"/>
    <x v="2"/>
    <x v="9"/>
    <s v="LogitechÂ Illuminated - Keyboard"/>
    <n v="239.96"/>
    <n v="4"/>
    <n v="115.18"/>
  </r>
  <r>
    <d v="2017-10-08T00:00:00"/>
    <x v="3"/>
    <x v="9"/>
    <x v="3"/>
    <n v="10"/>
    <x v="10"/>
    <x v="3"/>
    <x v="0"/>
    <x v="2"/>
    <s v="Tennsco Commercial Shelving"/>
    <n v="40.68"/>
    <n v="2"/>
    <n v="0.41"/>
  </r>
  <r>
    <d v="2017-10-08T00:00:00"/>
    <x v="3"/>
    <x v="9"/>
    <x v="3"/>
    <n v="10"/>
    <x v="455"/>
    <x v="43"/>
    <x v="0"/>
    <x v="2"/>
    <s v="SAFCO Mobile Desk Side File, Wire Frame"/>
    <n v="42.76"/>
    <n v="1"/>
    <n v="11.12"/>
  </r>
  <r>
    <d v="2017-10-08T00:00:00"/>
    <x v="3"/>
    <x v="9"/>
    <x v="3"/>
    <n v="10"/>
    <x v="95"/>
    <x v="20"/>
    <x v="1"/>
    <x v="5"/>
    <s v="Office Star - Ergonomically Designed Knee Chair"/>
    <n v="145.76"/>
    <n v="2"/>
    <n v="3.24"/>
  </r>
  <r>
    <d v="2017-10-09T00:00:00"/>
    <x v="3"/>
    <x v="9"/>
    <x v="3"/>
    <n v="10"/>
    <x v="438"/>
    <x v="25"/>
    <x v="0"/>
    <x v="0"/>
    <s v="Avoid Verbal Orders Carbonless Minifold Book"/>
    <n v="10.82"/>
    <n v="4"/>
    <n v="3.52"/>
  </r>
  <r>
    <d v="2017-10-09T00:00:00"/>
    <x v="3"/>
    <x v="9"/>
    <x v="3"/>
    <n v="10"/>
    <x v="38"/>
    <x v="1"/>
    <x v="1"/>
    <x v="13"/>
    <s v="Bevis Oval Conference Table, Walnut"/>
    <n v="652.45000000000005"/>
    <n v="5"/>
    <n v="-430.62"/>
  </r>
  <r>
    <d v="2017-10-09T00:00:00"/>
    <x v="3"/>
    <x v="9"/>
    <x v="3"/>
    <n v="10"/>
    <x v="38"/>
    <x v="1"/>
    <x v="1"/>
    <x v="13"/>
    <s v="Hon 61000 Series Interactive Training Tables"/>
    <n v="66.650000000000006"/>
    <n v="3"/>
    <n v="-42.65"/>
  </r>
  <r>
    <d v="2017-10-09T00:00:00"/>
    <x v="3"/>
    <x v="9"/>
    <x v="3"/>
    <n v="10"/>
    <x v="552"/>
    <x v="10"/>
    <x v="1"/>
    <x v="8"/>
    <s v="Nu-Dell Leatherette Frames"/>
    <n v="45.89"/>
    <n v="4"/>
    <n v="9.18"/>
  </r>
  <r>
    <d v="2017-10-09T00:00:00"/>
    <x v="3"/>
    <x v="9"/>
    <x v="3"/>
    <n v="10"/>
    <x v="173"/>
    <x v="20"/>
    <x v="0"/>
    <x v="3"/>
    <s v="Pressboard Data Binders by Wilson Jones"/>
    <n v="12.82"/>
    <n v="3"/>
    <n v="4.33"/>
  </r>
  <r>
    <d v="2017-10-09T00:00:00"/>
    <x v="3"/>
    <x v="9"/>
    <x v="3"/>
    <n v="10"/>
    <x v="173"/>
    <x v="20"/>
    <x v="1"/>
    <x v="11"/>
    <s v="O'Sullivan Elevations Bookcase, Cherry Finish"/>
    <n v="314.35000000000002"/>
    <n v="3"/>
    <n v="-15.72"/>
  </r>
  <r>
    <d v="2017-10-09T00:00:00"/>
    <x v="3"/>
    <x v="9"/>
    <x v="3"/>
    <n v="10"/>
    <x v="173"/>
    <x v="20"/>
    <x v="0"/>
    <x v="0"/>
    <s v="TOPS 4 x 6 Fluorescent Color Memo Sheets, 500 Sheets per Pack"/>
    <n v="18.98"/>
    <n v="2"/>
    <n v="8.92"/>
  </r>
  <r>
    <d v="2017-10-09T00:00:00"/>
    <x v="3"/>
    <x v="9"/>
    <x v="3"/>
    <n v="10"/>
    <x v="173"/>
    <x v="20"/>
    <x v="0"/>
    <x v="3"/>
    <s v="Durable Pressboard Binders"/>
    <n v="18.239999999999998"/>
    <n v="6"/>
    <n v="6.16"/>
  </r>
  <r>
    <d v="2017-10-09T00:00:00"/>
    <x v="3"/>
    <x v="9"/>
    <x v="3"/>
    <n v="10"/>
    <x v="337"/>
    <x v="0"/>
    <x v="0"/>
    <x v="4"/>
    <s v="Bulldog Vacuum Base Pencil Sharpener"/>
    <n v="67.14"/>
    <n v="7"/>
    <n v="5.88"/>
  </r>
  <r>
    <d v="2017-10-09T00:00:00"/>
    <x v="3"/>
    <x v="9"/>
    <x v="3"/>
    <n v="10"/>
    <x v="337"/>
    <x v="0"/>
    <x v="1"/>
    <x v="5"/>
    <s v="Hon Every-Day Chair Series Swivel Task Chairs"/>
    <n v="254.06"/>
    <n v="3"/>
    <n v="-32.659999999999997"/>
  </r>
  <r>
    <d v="2017-10-09T00:00:00"/>
    <x v="3"/>
    <x v="9"/>
    <x v="3"/>
    <n v="10"/>
    <x v="21"/>
    <x v="3"/>
    <x v="0"/>
    <x v="0"/>
    <s v="Wirebound Message Books, 2 7/8&quot; x 5&quot;, 3 Forms per Page"/>
    <n v="35.200000000000003"/>
    <n v="5"/>
    <n v="16.54"/>
  </r>
  <r>
    <d v="2017-10-10T00:00:00"/>
    <x v="3"/>
    <x v="9"/>
    <x v="3"/>
    <n v="10"/>
    <x v="308"/>
    <x v="1"/>
    <x v="1"/>
    <x v="5"/>
    <s v="Hon Comfortask Task/Swivel Chairs"/>
    <n v="239.36"/>
    <n v="3"/>
    <n v="-47.87"/>
  </r>
  <r>
    <d v="2017-10-12T00:00:00"/>
    <x v="3"/>
    <x v="9"/>
    <x v="3"/>
    <n v="10"/>
    <x v="188"/>
    <x v="1"/>
    <x v="1"/>
    <x v="5"/>
    <s v="Global Stack Chair without Arms, Black"/>
    <n v="254.6"/>
    <n v="14"/>
    <n v="-18.190000000000001"/>
  </r>
  <r>
    <d v="2017-10-12T00:00:00"/>
    <x v="3"/>
    <x v="9"/>
    <x v="3"/>
    <n v="10"/>
    <x v="88"/>
    <x v="25"/>
    <x v="0"/>
    <x v="0"/>
    <s v="Xerox 1989"/>
    <n v="7.97"/>
    <n v="2"/>
    <n v="2.69"/>
  </r>
  <r>
    <d v="2017-10-12T00:00:00"/>
    <x v="3"/>
    <x v="9"/>
    <x v="3"/>
    <n v="10"/>
    <x v="783"/>
    <x v="31"/>
    <x v="2"/>
    <x v="9"/>
    <s v="WD My Passport Ultra 2TB Portable External Hard Drive"/>
    <n v="595"/>
    <n v="5"/>
    <n v="95.2"/>
  </r>
  <r>
    <d v="2017-10-12T00:00:00"/>
    <x v="3"/>
    <x v="9"/>
    <x v="3"/>
    <n v="10"/>
    <x v="783"/>
    <x v="31"/>
    <x v="0"/>
    <x v="3"/>
    <s v="GBC Twin Loop Wire Binding Elements"/>
    <n v="79.87"/>
    <n v="3"/>
    <n v="29.95"/>
  </r>
  <r>
    <d v="2017-10-12T00:00:00"/>
    <x v="3"/>
    <x v="9"/>
    <x v="3"/>
    <n v="10"/>
    <x v="646"/>
    <x v="3"/>
    <x v="2"/>
    <x v="9"/>
    <s v="Maxell 4.7GB DVD-R 5/Pack"/>
    <n v="0.99"/>
    <n v="1"/>
    <n v="0.44"/>
  </r>
  <r>
    <d v="2017-10-12T00:00:00"/>
    <x v="3"/>
    <x v="9"/>
    <x v="3"/>
    <n v="10"/>
    <x v="646"/>
    <x v="3"/>
    <x v="0"/>
    <x v="3"/>
    <s v="Canvas Sectional Post Binders"/>
    <n v="101.84"/>
    <n v="5"/>
    <n v="36.92"/>
  </r>
  <r>
    <d v="2017-10-12T00:00:00"/>
    <x v="3"/>
    <x v="9"/>
    <x v="3"/>
    <n v="10"/>
    <x v="758"/>
    <x v="3"/>
    <x v="2"/>
    <x v="9"/>
    <s v="SanDisk Cruzer 64 GB USB Flash Drive"/>
    <n v="435.84"/>
    <n v="12"/>
    <n v="130.75"/>
  </r>
  <r>
    <d v="2017-10-12T00:00:00"/>
    <x v="3"/>
    <x v="9"/>
    <x v="3"/>
    <n v="10"/>
    <x v="758"/>
    <x v="3"/>
    <x v="0"/>
    <x v="4"/>
    <s v="Newell 343"/>
    <n v="5.88"/>
    <n v="2"/>
    <n v="1.59"/>
  </r>
  <r>
    <d v="2017-10-12T00:00:00"/>
    <x v="3"/>
    <x v="9"/>
    <x v="3"/>
    <n v="10"/>
    <x v="569"/>
    <x v="0"/>
    <x v="2"/>
    <x v="9"/>
    <s v="Logitech Wireless Touch Keyboard K400"/>
    <n v="39.979999999999997"/>
    <n v="2"/>
    <n v="-1.5"/>
  </r>
  <r>
    <d v="2017-10-12T00:00:00"/>
    <x v="3"/>
    <x v="9"/>
    <x v="3"/>
    <n v="10"/>
    <x v="608"/>
    <x v="23"/>
    <x v="2"/>
    <x v="9"/>
    <s v="ImationÂ 8gb Micro Traveldrive Usb 2.0Â Flash Drive"/>
    <n v="45"/>
    <n v="3"/>
    <n v="4.95"/>
  </r>
  <r>
    <d v="2017-10-12T00:00:00"/>
    <x v="3"/>
    <x v="9"/>
    <x v="3"/>
    <n v="10"/>
    <x v="608"/>
    <x v="23"/>
    <x v="0"/>
    <x v="7"/>
    <s v="OIC Colored Binder Clips, Assorted Sizes"/>
    <n v="17.899999999999999"/>
    <n v="5"/>
    <n v="8.77"/>
  </r>
  <r>
    <d v="2017-10-12T00:00:00"/>
    <x v="3"/>
    <x v="9"/>
    <x v="3"/>
    <n v="10"/>
    <x v="608"/>
    <x v="23"/>
    <x v="1"/>
    <x v="8"/>
    <s v="DAX Two-Tone Silver Metal Document Frame"/>
    <n v="40.479999999999997"/>
    <n v="2"/>
    <n v="17.41"/>
  </r>
  <r>
    <d v="2017-10-12T00:00:00"/>
    <x v="3"/>
    <x v="9"/>
    <x v="3"/>
    <n v="10"/>
    <x v="608"/>
    <x v="23"/>
    <x v="1"/>
    <x v="11"/>
    <s v="Global Adaptabilites Bookcase, Cherry/Storm Gray Finish"/>
    <n v="2154.9"/>
    <n v="5"/>
    <n v="129.29"/>
  </r>
  <r>
    <d v="2017-10-12T00:00:00"/>
    <x v="3"/>
    <x v="9"/>
    <x v="3"/>
    <n v="10"/>
    <x v="342"/>
    <x v="0"/>
    <x v="2"/>
    <x v="6"/>
    <s v="Clarity 53712"/>
    <n v="369.54"/>
    <n v="7"/>
    <n v="27.72"/>
  </r>
  <r>
    <d v="2017-10-12T00:00:00"/>
    <x v="3"/>
    <x v="9"/>
    <x v="3"/>
    <n v="10"/>
    <x v="342"/>
    <x v="0"/>
    <x v="0"/>
    <x v="0"/>
    <s v="Xerox 1993"/>
    <n v="10.37"/>
    <n v="2"/>
    <n v="3.76"/>
  </r>
  <r>
    <d v="2017-10-12T00:00:00"/>
    <x v="3"/>
    <x v="9"/>
    <x v="3"/>
    <n v="10"/>
    <x v="342"/>
    <x v="0"/>
    <x v="2"/>
    <x v="9"/>
    <s v="Plantronics CS510 - Over-the-Head monaural Wireless Headset System"/>
    <n v="791.88"/>
    <n v="3"/>
    <n v="128.68"/>
  </r>
  <r>
    <d v="2017-10-12T00:00:00"/>
    <x v="3"/>
    <x v="9"/>
    <x v="3"/>
    <n v="10"/>
    <x v="40"/>
    <x v="48"/>
    <x v="1"/>
    <x v="13"/>
    <s v="Chromcraft 48&quot; x 96&quot; Racetrack Double Pedestal Table"/>
    <n v="673.34"/>
    <n v="3"/>
    <n v="-76.95"/>
  </r>
  <r>
    <d v="2017-10-12T00:00:00"/>
    <x v="3"/>
    <x v="9"/>
    <x v="3"/>
    <n v="10"/>
    <x v="103"/>
    <x v="20"/>
    <x v="0"/>
    <x v="0"/>
    <s v="Xerox 1952"/>
    <n v="9.9600000000000009"/>
    <n v="2"/>
    <n v="4.68"/>
  </r>
  <r>
    <d v="2017-10-13T00:00:00"/>
    <x v="3"/>
    <x v="9"/>
    <x v="3"/>
    <n v="10"/>
    <x v="597"/>
    <x v="2"/>
    <x v="0"/>
    <x v="0"/>
    <s v="Post-it Â“Important MessageÂ” Note Pad, Neon Colors, 50 Sheets/Pad"/>
    <n v="11.65"/>
    <n v="2"/>
    <n v="4.08"/>
  </r>
  <r>
    <d v="2017-10-13T00:00:00"/>
    <x v="3"/>
    <x v="9"/>
    <x v="3"/>
    <n v="10"/>
    <x v="597"/>
    <x v="2"/>
    <x v="0"/>
    <x v="0"/>
    <s v="Adams Write n' Stick Phone Message Book, 11&quot; X 5 1/4&quot;, 200 Messages"/>
    <n v="18.18"/>
    <n v="4"/>
    <n v="5.91"/>
  </r>
  <r>
    <d v="2017-10-13T00:00:00"/>
    <x v="3"/>
    <x v="9"/>
    <x v="3"/>
    <n v="10"/>
    <x v="597"/>
    <x v="2"/>
    <x v="0"/>
    <x v="2"/>
    <s v="Eldon Simplefile Box Office"/>
    <n v="59.71"/>
    <n v="6"/>
    <n v="5.97"/>
  </r>
  <r>
    <d v="2017-10-13T00:00:00"/>
    <x v="3"/>
    <x v="9"/>
    <x v="3"/>
    <n v="10"/>
    <x v="597"/>
    <x v="2"/>
    <x v="0"/>
    <x v="1"/>
    <s v="Avery 489"/>
    <n v="24.84"/>
    <n v="3"/>
    <n v="8.69"/>
  </r>
  <r>
    <d v="2017-10-13T00:00:00"/>
    <x v="3"/>
    <x v="9"/>
    <x v="3"/>
    <n v="10"/>
    <x v="353"/>
    <x v="20"/>
    <x v="0"/>
    <x v="12"/>
    <s v="Avanti 4.4 Cu. Ft. Refrigerator"/>
    <n v="904.9"/>
    <n v="5"/>
    <n v="253.37"/>
  </r>
  <r>
    <d v="2017-10-13T00:00:00"/>
    <x v="3"/>
    <x v="9"/>
    <x v="3"/>
    <n v="10"/>
    <x v="350"/>
    <x v="1"/>
    <x v="0"/>
    <x v="0"/>
    <s v="Easy-staple paper"/>
    <n v="63.31"/>
    <n v="3"/>
    <n v="20.58"/>
  </r>
  <r>
    <d v="2017-10-13T00:00:00"/>
    <x v="3"/>
    <x v="9"/>
    <x v="3"/>
    <n v="10"/>
    <x v="350"/>
    <x v="1"/>
    <x v="0"/>
    <x v="3"/>
    <s v="GBC VeloBinder Electric Binding Machine"/>
    <n v="96.78"/>
    <n v="4"/>
    <n v="-145.18"/>
  </r>
  <r>
    <d v="2017-10-13T00:00:00"/>
    <x v="3"/>
    <x v="9"/>
    <x v="3"/>
    <n v="10"/>
    <x v="350"/>
    <x v="1"/>
    <x v="1"/>
    <x v="8"/>
    <s v="Dax Clear Box Frame"/>
    <n v="10.48"/>
    <n v="3"/>
    <n v="-6.81"/>
  </r>
  <r>
    <d v="2017-10-13T00:00:00"/>
    <x v="3"/>
    <x v="9"/>
    <x v="3"/>
    <n v="10"/>
    <x v="638"/>
    <x v="3"/>
    <x v="2"/>
    <x v="9"/>
    <s v="Logitech Media Keyboard K200"/>
    <n v="209.94"/>
    <n v="6"/>
    <n v="39.89"/>
  </r>
  <r>
    <d v="2017-10-13T00:00:00"/>
    <x v="3"/>
    <x v="9"/>
    <x v="3"/>
    <n v="10"/>
    <x v="638"/>
    <x v="3"/>
    <x v="2"/>
    <x v="6"/>
    <s v="Anker Astro Mini 3000mAh Ultra-Compact Portable Charger"/>
    <n v="31.98"/>
    <n v="2"/>
    <n v="-8"/>
  </r>
  <r>
    <d v="2017-10-13T00:00:00"/>
    <x v="3"/>
    <x v="9"/>
    <x v="3"/>
    <n v="10"/>
    <x v="638"/>
    <x v="3"/>
    <x v="0"/>
    <x v="3"/>
    <s v="Fellowes PB500 Electric Punch Plastic Comb Binding Machine with Manual Bind"/>
    <n v="5083.96"/>
    <n v="5"/>
    <n v="1906.49"/>
  </r>
  <r>
    <d v="2017-10-13T00:00:00"/>
    <x v="3"/>
    <x v="9"/>
    <x v="3"/>
    <n v="10"/>
    <x v="545"/>
    <x v="5"/>
    <x v="0"/>
    <x v="2"/>
    <s v="Trav-L-File Heavy-Duty Shuttle II, Black"/>
    <n v="348.56"/>
    <n v="8"/>
    <n v="104.57"/>
  </r>
  <r>
    <d v="2017-10-13T00:00:00"/>
    <x v="3"/>
    <x v="9"/>
    <x v="3"/>
    <n v="10"/>
    <x v="289"/>
    <x v="8"/>
    <x v="0"/>
    <x v="1"/>
    <s v="Avery 52"/>
    <n v="11.07"/>
    <n v="3"/>
    <n v="5.2"/>
  </r>
  <r>
    <d v="2017-10-13T00:00:00"/>
    <x v="3"/>
    <x v="9"/>
    <x v="3"/>
    <n v="10"/>
    <x v="289"/>
    <x v="8"/>
    <x v="1"/>
    <x v="13"/>
    <s v="Bretford Rectangular Conference Table Tops"/>
    <n v="1504.52"/>
    <n v="4"/>
    <n v="346.04"/>
  </r>
  <r>
    <d v="2017-10-13T00:00:00"/>
    <x v="3"/>
    <x v="9"/>
    <x v="3"/>
    <n v="10"/>
    <x v="289"/>
    <x v="8"/>
    <x v="0"/>
    <x v="0"/>
    <s v="Xerox 231"/>
    <n v="25.92"/>
    <n v="4"/>
    <n v="12.44"/>
  </r>
  <r>
    <d v="2017-10-14T00:00:00"/>
    <x v="3"/>
    <x v="9"/>
    <x v="3"/>
    <n v="10"/>
    <x v="749"/>
    <x v="36"/>
    <x v="0"/>
    <x v="3"/>
    <s v="Acco PRESSTEX Data Binder with Storage Hooks, Dark Blue, 14 7/8&quot; X 11&quot;"/>
    <n v="37.659999999999997"/>
    <n v="7"/>
    <n v="18.45"/>
  </r>
  <r>
    <d v="2017-10-14T00:00:00"/>
    <x v="3"/>
    <x v="9"/>
    <x v="3"/>
    <n v="10"/>
    <x v="677"/>
    <x v="3"/>
    <x v="1"/>
    <x v="8"/>
    <s v="C-Line Cubicle Keepers Polyproplyene Holder With Velcro Backings"/>
    <n v="9.4600000000000009"/>
    <n v="2"/>
    <n v="3.69"/>
  </r>
  <r>
    <d v="2017-10-14T00:00:00"/>
    <x v="3"/>
    <x v="9"/>
    <x v="3"/>
    <n v="10"/>
    <x v="408"/>
    <x v="1"/>
    <x v="0"/>
    <x v="3"/>
    <s v="GBC Twin Loop Wire Binding Elements, 9/16&quot; Spine, Black"/>
    <n v="27.4"/>
    <n v="9"/>
    <n v="-42.46"/>
  </r>
  <r>
    <d v="2017-10-14T00:00:00"/>
    <x v="3"/>
    <x v="9"/>
    <x v="3"/>
    <n v="10"/>
    <x v="408"/>
    <x v="1"/>
    <x v="0"/>
    <x v="3"/>
    <s v="Catalog Binders with Expanding Posts"/>
    <n v="13.46"/>
    <n v="1"/>
    <n v="-23.55"/>
  </r>
  <r>
    <d v="2017-10-14T00:00:00"/>
    <x v="3"/>
    <x v="9"/>
    <x v="3"/>
    <n v="10"/>
    <x v="328"/>
    <x v="3"/>
    <x v="2"/>
    <x v="9"/>
    <s v="Verbatim 25 GB 6x Blu-ray Single Layer Recordable Disc, 10/Pack"/>
    <n v="46.36"/>
    <n v="4"/>
    <n v="15.3"/>
  </r>
  <r>
    <d v="2017-10-15T00:00:00"/>
    <x v="3"/>
    <x v="9"/>
    <x v="3"/>
    <n v="10"/>
    <x v="215"/>
    <x v="3"/>
    <x v="0"/>
    <x v="4"/>
    <s v="Panasonic KP-310 Heavy-Duty Electric Pencil Sharpener"/>
    <n v="87.92"/>
    <n v="4"/>
    <n v="26.38"/>
  </r>
  <r>
    <d v="2017-10-15T00:00:00"/>
    <x v="3"/>
    <x v="9"/>
    <x v="3"/>
    <n v="10"/>
    <x v="138"/>
    <x v="3"/>
    <x v="1"/>
    <x v="13"/>
    <s v="Bush Advantage Collection Round Conference Table"/>
    <n v="510.24"/>
    <n v="3"/>
    <n v="6.38"/>
  </r>
  <r>
    <d v="2017-10-15T00:00:00"/>
    <x v="3"/>
    <x v="9"/>
    <x v="3"/>
    <n v="10"/>
    <x v="138"/>
    <x v="3"/>
    <x v="0"/>
    <x v="0"/>
    <s v="Xerox 1919"/>
    <n v="204.95"/>
    <n v="5"/>
    <n v="100.43"/>
  </r>
  <r>
    <d v="2017-10-15T00:00:00"/>
    <x v="3"/>
    <x v="9"/>
    <x v="3"/>
    <n v="10"/>
    <x v="332"/>
    <x v="37"/>
    <x v="0"/>
    <x v="1"/>
    <s v="Permanent Self-Adhesive File Folder Labels for Typewriters by Universal"/>
    <n v="13.05"/>
    <n v="5"/>
    <n v="6"/>
  </r>
  <r>
    <d v="2017-10-15T00:00:00"/>
    <x v="3"/>
    <x v="9"/>
    <x v="3"/>
    <n v="10"/>
    <x v="729"/>
    <x v="3"/>
    <x v="0"/>
    <x v="1"/>
    <s v="Avery 4027 File Folder Labels for Dot Matrix Printers, 5000 Labels per Box, White"/>
    <n v="152.65"/>
    <n v="5"/>
    <n v="70.22"/>
  </r>
  <r>
    <d v="2017-10-15T00:00:00"/>
    <x v="3"/>
    <x v="9"/>
    <x v="3"/>
    <n v="10"/>
    <x v="729"/>
    <x v="3"/>
    <x v="1"/>
    <x v="8"/>
    <s v="Executive Impressions 14&quot; Two-Color Numerals Wall Clock"/>
    <n v="22.72"/>
    <n v="1"/>
    <n v="9.32"/>
  </r>
  <r>
    <d v="2017-10-15T00:00:00"/>
    <x v="3"/>
    <x v="9"/>
    <x v="3"/>
    <n v="10"/>
    <x v="387"/>
    <x v="3"/>
    <x v="0"/>
    <x v="1"/>
    <s v="Avery 478"/>
    <n v="14.73"/>
    <n v="3"/>
    <n v="7.22"/>
  </r>
  <r>
    <d v="2017-10-15T00:00:00"/>
    <x v="3"/>
    <x v="9"/>
    <x v="3"/>
    <n v="10"/>
    <x v="642"/>
    <x v="27"/>
    <x v="0"/>
    <x v="4"/>
    <s v="Avery Hi-Liter Smear-Safe Highlighters"/>
    <n v="11.68"/>
    <n v="2"/>
    <n v="4.2"/>
  </r>
  <r>
    <d v="2017-10-16T00:00:00"/>
    <x v="3"/>
    <x v="9"/>
    <x v="3"/>
    <n v="10"/>
    <x v="686"/>
    <x v="5"/>
    <x v="0"/>
    <x v="3"/>
    <s v="Large Capacity Hanging Post Binders"/>
    <n v="124.75"/>
    <n v="5"/>
    <n v="57.39"/>
  </r>
  <r>
    <d v="2017-10-16T00:00:00"/>
    <x v="3"/>
    <x v="9"/>
    <x v="3"/>
    <n v="10"/>
    <x v="706"/>
    <x v="20"/>
    <x v="1"/>
    <x v="8"/>
    <s v="Executive Impressions Supervisor Wall Clock"/>
    <n v="547.29999999999995"/>
    <n v="13"/>
    <n v="175.14"/>
  </r>
  <r>
    <d v="2017-10-16T00:00:00"/>
    <x v="3"/>
    <x v="9"/>
    <x v="3"/>
    <n v="10"/>
    <x v="8"/>
    <x v="12"/>
    <x v="0"/>
    <x v="0"/>
    <s v="Green Bar Computer Printout Paper"/>
    <n v="307.77999999999997"/>
    <n v="7"/>
    <n v="111.57"/>
  </r>
  <r>
    <d v="2017-10-16T00:00:00"/>
    <x v="3"/>
    <x v="9"/>
    <x v="3"/>
    <n v="10"/>
    <x v="292"/>
    <x v="12"/>
    <x v="2"/>
    <x v="15"/>
    <s v="Swingline SM12-08 MicroCut Jam Free Shredder"/>
    <n v="599.99"/>
    <n v="5"/>
    <n v="-479.99"/>
  </r>
  <r>
    <d v="2017-10-16T00:00:00"/>
    <x v="3"/>
    <x v="9"/>
    <x v="3"/>
    <n v="10"/>
    <x v="379"/>
    <x v="15"/>
    <x v="2"/>
    <x v="9"/>
    <s v="Memorex Mini Travel Drive 8 GB USB 2.0 Flash Drive"/>
    <n v="18.53"/>
    <n v="2"/>
    <n v="4.4000000000000004"/>
  </r>
  <r>
    <d v="2017-10-16T00:00:00"/>
    <x v="3"/>
    <x v="9"/>
    <x v="3"/>
    <n v="10"/>
    <x v="379"/>
    <x v="15"/>
    <x v="1"/>
    <x v="13"/>
    <s v="Balt Solid Wood Round Tables"/>
    <n v="1875.26"/>
    <n v="7"/>
    <n v="-968.88"/>
  </r>
  <r>
    <d v="2017-10-17T00:00:00"/>
    <x v="3"/>
    <x v="9"/>
    <x v="3"/>
    <n v="10"/>
    <x v="531"/>
    <x v="43"/>
    <x v="0"/>
    <x v="2"/>
    <s v="2300 Heavy-Duty Transfer File Systems by Perma"/>
    <n v="49.96"/>
    <n v="2"/>
    <n v="9.49"/>
  </r>
  <r>
    <d v="2017-10-17T00:00:00"/>
    <x v="3"/>
    <x v="9"/>
    <x v="3"/>
    <n v="10"/>
    <x v="531"/>
    <x v="43"/>
    <x v="0"/>
    <x v="0"/>
    <s v="Xerox 1958"/>
    <n v="12.96"/>
    <n v="2"/>
    <n v="6.22"/>
  </r>
  <r>
    <d v="2017-10-17T00:00:00"/>
    <x v="3"/>
    <x v="9"/>
    <x v="3"/>
    <n v="10"/>
    <x v="404"/>
    <x v="3"/>
    <x v="0"/>
    <x v="4"/>
    <s v="Economy #2 Pencils"/>
    <n v="10.64"/>
    <n v="4"/>
    <n v="2.77"/>
  </r>
  <r>
    <d v="2017-10-17T00:00:00"/>
    <x v="3"/>
    <x v="9"/>
    <x v="3"/>
    <n v="10"/>
    <x v="45"/>
    <x v="3"/>
    <x v="2"/>
    <x v="6"/>
    <s v="Panasonic KX-TG6844B Expandable Digital Cordless Telephone"/>
    <n v="52.79"/>
    <n v="1"/>
    <n v="4.62"/>
  </r>
  <r>
    <d v="2017-10-19T00:00:00"/>
    <x v="3"/>
    <x v="9"/>
    <x v="3"/>
    <n v="10"/>
    <x v="338"/>
    <x v="0"/>
    <x v="0"/>
    <x v="0"/>
    <s v="Easy-staple paper"/>
    <n v="29.47"/>
    <n v="3"/>
    <n v="9.9499999999999993"/>
  </r>
  <r>
    <d v="2017-10-19T00:00:00"/>
    <x v="3"/>
    <x v="9"/>
    <x v="3"/>
    <n v="10"/>
    <x v="634"/>
    <x v="32"/>
    <x v="1"/>
    <x v="8"/>
    <s v="Westinghouse Mesh Shade Clip-On Gooseneck Lamp, Black"/>
    <n v="56.56"/>
    <n v="4"/>
    <n v="14.71"/>
  </r>
  <r>
    <d v="2017-10-19T00:00:00"/>
    <x v="3"/>
    <x v="9"/>
    <x v="3"/>
    <n v="10"/>
    <x v="634"/>
    <x v="32"/>
    <x v="0"/>
    <x v="2"/>
    <s v="Crate-A-Files"/>
    <n v="32.700000000000003"/>
    <n v="3"/>
    <n v="8.5"/>
  </r>
  <r>
    <d v="2017-10-19T00:00:00"/>
    <x v="3"/>
    <x v="9"/>
    <x v="3"/>
    <n v="10"/>
    <x v="312"/>
    <x v="2"/>
    <x v="0"/>
    <x v="4"/>
    <s v="Boston 16801 Nautilus Battery Pencil Sharpener"/>
    <n v="123.26"/>
    <n v="7"/>
    <n v="9.24"/>
  </r>
  <r>
    <d v="2017-10-19T00:00:00"/>
    <x v="3"/>
    <x v="9"/>
    <x v="3"/>
    <n v="10"/>
    <x v="312"/>
    <x v="2"/>
    <x v="0"/>
    <x v="0"/>
    <s v="It's Hot Message Books with Stickers, 2 3/4&quot; x 5&quot;"/>
    <n v="23.68"/>
    <n v="4"/>
    <n v="7.4"/>
  </r>
  <r>
    <d v="2017-10-19T00:00:00"/>
    <x v="3"/>
    <x v="9"/>
    <x v="3"/>
    <n v="10"/>
    <x v="312"/>
    <x v="2"/>
    <x v="2"/>
    <x v="6"/>
    <s v="Digium D40 VoIP phone"/>
    <n v="309.58"/>
    <n v="4"/>
    <n v="-56.76"/>
  </r>
  <r>
    <d v="2017-10-19T00:00:00"/>
    <x v="3"/>
    <x v="9"/>
    <x v="3"/>
    <n v="10"/>
    <x v="247"/>
    <x v="0"/>
    <x v="2"/>
    <x v="6"/>
    <s v="QVS USB Car Charger 2-Port 2.1Amp for iPod/iPhone/iPad/iPad 2/iPad 3"/>
    <n v="16.68"/>
    <n v="3"/>
    <n v="5.21"/>
  </r>
  <r>
    <d v="2017-10-19T00:00:00"/>
    <x v="3"/>
    <x v="9"/>
    <x v="3"/>
    <n v="10"/>
    <x v="128"/>
    <x v="25"/>
    <x v="0"/>
    <x v="3"/>
    <s v="GBC DocuBind P400 Electric Binding System"/>
    <n v="1633.19"/>
    <n v="4"/>
    <n v="-1306.55"/>
  </r>
  <r>
    <d v="2017-10-19T00:00:00"/>
    <x v="3"/>
    <x v="9"/>
    <x v="3"/>
    <n v="10"/>
    <x v="370"/>
    <x v="3"/>
    <x v="0"/>
    <x v="10"/>
    <s v="Ampad #10 Peel &amp; Seel Holiday Envelopes"/>
    <n v="8.9600000000000009"/>
    <n v="2"/>
    <n v="4.3"/>
  </r>
  <r>
    <d v="2017-10-19T00:00:00"/>
    <x v="3"/>
    <x v="9"/>
    <x v="3"/>
    <n v="10"/>
    <x v="370"/>
    <x v="3"/>
    <x v="0"/>
    <x v="1"/>
    <s v="Avery 518"/>
    <n v="31.5"/>
    <n v="10"/>
    <n v="15.12"/>
  </r>
  <r>
    <d v="2017-10-19T00:00:00"/>
    <x v="3"/>
    <x v="9"/>
    <x v="3"/>
    <n v="10"/>
    <x v="370"/>
    <x v="3"/>
    <x v="1"/>
    <x v="8"/>
    <s v="Linden 10&quot; Round Wall Clock, Black"/>
    <n v="30.56"/>
    <n v="2"/>
    <n v="10.39"/>
  </r>
  <r>
    <d v="2017-10-19T00:00:00"/>
    <x v="3"/>
    <x v="9"/>
    <x v="3"/>
    <n v="10"/>
    <x v="370"/>
    <x v="3"/>
    <x v="1"/>
    <x v="13"/>
    <s v="Anderson Hickey Conga Table Tops &amp; Accessories"/>
    <n v="24.37"/>
    <n v="2"/>
    <n v="-3.35"/>
  </r>
  <r>
    <d v="2017-10-19T00:00:00"/>
    <x v="3"/>
    <x v="9"/>
    <x v="3"/>
    <n v="10"/>
    <x v="541"/>
    <x v="1"/>
    <x v="1"/>
    <x v="13"/>
    <s v="Lesro Round Back Collection Coffee Table, End Table"/>
    <n v="91.28"/>
    <n v="1"/>
    <n v="-67.540000000000006"/>
  </r>
  <r>
    <d v="2017-10-19T00:00:00"/>
    <x v="3"/>
    <x v="9"/>
    <x v="3"/>
    <n v="10"/>
    <x v="103"/>
    <x v="0"/>
    <x v="0"/>
    <x v="3"/>
    <s v="SlimView Poly Binder, 3/8&quot;"/>
    <n v="2.0699999999999998"/>
    <n v="2"/>
    <n v="-3.52"/>
  </r>
  <r>
    <d v="2017-10-19T00:00:00"/>
    <x v="3"/>
    <x v="9"/>
    <x v="3"/>
    <n v="10"/>
    <x v="103"/>
    <x v="0"/>
    <x v="1"/>
    <x v="11"/>
    <s v="Rush Hierlooms Collection Rich Wood Bookcases"/>
    <n v="328.4"/>
    <n v="3"/>
    <n v="-91.76"/>
  </r>
  <r>
    <d v="2017-10-19T00:00:00"/>
    <x v="3"/>
    <x v="9"/>
    <x v="3"/>
    <n v="10"/>
    <x v="55"/>
    <x v="3"/>
    <x v="0"/>
    <x v="3"/>
    <s v="JM Magazine Binder"/>
    <n v="39.619999999999997"/>
    <n v="3"/>
    <n v="13.87"/>
  </r>
  <r>
    <d v="2017-10-20T00:00:00"/>
    <x v="3"/>
    <x v="9"/>
    <x v="3"/>
    <n v="10"/>
    <x v="290"/>
    <x v="10"/>
    <x v="1"/>
    <x v="13"/>
    <s v="Chromcraft Rectangular Conference Tables"/>
    <n v="284.36"/>
    <n v="2"/>
    <n v="-75.83"/>
  </r>
  <r>
    <d v="2017-10-20T00:00:00"/>
    <x v="3"/>
    <x v="9"/>
    <x v="3"/>
    <n v="10"/>
    <x v="290"/>
    <x v="10"/>
    <x v="0"/>
    <x v="2"/>
    <s v="Deluxe Rollaway Locking File with Drawer"/>
    <n v="665.41"/>
    <n v="2"/>
    <n v="66.540000000000006"/>
  </r>
  <r>
    <d v="2017-10-20T00:00:00"/>
    <x v="3"/>
    <x v="9"/>
    <x v="3"/>
    <n v="10"/>
    <x v="466"/>
    <x v="13"/>
    <x v="0"/>
    <x v="4"/>
    <s v="Eldon Spacemaker Box, Quick-Snap Lid, Clear"/>
    <n v="13.36"/>
    <n v="4"/>
    <n v="4.1399999999999997"/>
  </r>
  <r>
    <d v="2017-10-20T00:00:00"/>
    <x v="3"/>
    <x v="9"/>
    <x v="3"/>
    <n v="10"/>
    <x v="466"/>
    <x v="13"/>
    <x v="0"/>
    <x v="0"/>
    <s v="Xerox 1884"/>
    <n v="39.96"/>
    <n v="2"/>
    <n v="18.78"/>
  </r>
  <r>
    <d v="2017-10-20T00:00:00"/>
    <x v="3"/>
    <x v="9"/>
    <x v="3"/>
    <n v="10"/>
    <x v="466"/>
    <x v="13"/>
    <x v="0"/>
    <x v="3"/>
    <s v="Binding Machine Supplies"/>
    <n v="145.85"/>
    <n v="5"/>
    <n v="70.010000000000005"/>
  </r>
  <r>
    <d v="2017-10-20T00:00:00"/>
    <x v="3"/>
    <x v="9"/>
    <x v="3"/>
    <n v="10"/>
    <x v="780"/>
    <x v="3"/>
    <x v="0"/>
    <x v="1"/>
    <s v="Avery 510"/>
    <n v="3.75"/>
    <n v="1"/>
    <n v="1.8"/>
  </r>
  <r>
    <d v="2017-10-20T00:00:00"/>
    <x v="3"/>
    <x v="9"/>
    <x v="3"/>
    <n v="10"/>
    <x v="780"/>
    <x v="3"/>
    <x v="0"/>
    <x v="3"/>
    <s v="Wilson Jones Four-Pocket Poly Binders"/>
    <n v="20.93"/>
    <n v="4"/>
    <n v="7.59"/>
  </r>
  <r>
    <d v="2017-10-20T00:00:00"/>
    <x v="3"/>
    <x v="9"/>
    <x v="3"/>
    <n v="10"/>
    <x v="338"/>
    <x v="2"/>
    <x v="0"/>
    <x v="0"/>
    <s v="Xerox 1887"/>
    <n v="45.53"/>
    <n v="3"/>
    <n v="15.93"/>
  </r>
  <r>
    <d v="2017-10-20T00:00:00"/>
    <x v="3"/>
    <x v="9"/>
    <x v="3"/>
    <n v="10"/>
    <x v="81"/>
    <x v="20"/>
    <x v="0"/>
    <x v="1"/>
    <s v="Avery 478"/>
    <n v="24.55"/>
    <n v="5"/>
    <n v="12.03"/>
  </r>
  <r>
    <d v="2017-10-20T00:00:00"/>
    <x v="3"/>
    <x v="9"/>
    <x v="3"/>
    <n v="10"/>
    <x v="397"/>
    <x v="16"/>
    <x v="0"/>
    <x v="2"/>
    <s v="Woodgrain Magazine Files by Perma"/>
    <n v="4.7699999999999996"/>
    <n v="2"/>
    <n v="-0.77"/>
  </r>
  <r>
    <d v="2017-10-20T00:00:00"/>
    <x v="3"/>
    <x v="9"/>
    <x v="3"/>
    <n v="10"/>
    <x v="397"/>
    <x v="16"/>
    <x v="0"/>
    <x v="0"/>
    <s v="REDIFORM Incoming/Outgoing Call Register, 11&quot; X 8 1/2&quot;, 100 Messages"/>
    <n v="6.67"/>
    <n v="1"/>
    <n v="2.5"/>
  </r>
  <r>
    <d v="2017-10-20T00:00:00"/>
    <x v="3"/>
    <x v="9"/>
    <x v="3"/>
    <n v="10"/>
    <x v="397"/>
    <x v="16"/>
    <x v="0"/>
    <x v="4"/>
    <s v="Prang Drawing Pencil Set"/>
    <n v="4.45"/>
    <n v="2"/>
    <n v="1.1100000000000001"/>
  </r>
  <r>
    <d v="2017-10-20T00:00:00"/>
    <x v="3"/>
    <x v="9"/>
    <x v="3"/>
    <n v="10"/>
    <x v="397"/>
    <x v="16"/>
    <x v="1"/>
    <x v="8"/>
    <s v="DAX Wood Document Frame."/>
    <n v="43.94"/>
    <n v="4"/>
    <n v="6.04"/>
  </r>
  <r>
    <d v="2017-10-20T00:00:00"/>
    <x v="3"/>
    <x v="9"/>
    <x v="3"/>
    <n v="10"/>
    <x v="168"/>
    <x v="25"/>
    <x v="2"/>
    <x v="6"/>
    <s v="PayAnywhere Card Reader"/>
    <n v="15.98"/>
    <n v="2"/>
    <n v="1.4"/>
  </r>
  <r>
    <d v="2017-10-20T00:00:00"/>
    <x v="3"/>
    <x v="9"/>
    <x v="3"/>
    <n v="10"/>
    <x v="168"/>
    <x v="25"/>
    <x v="0"/>
    <x v="0"/>
    <s v="Great White Multi-Use Recycled Paper (20Lb. and 84 Bright)"/>
    <n v="14.35"/>
    <n v="3"/>
    <n v="4.49"/>
  </r>
  <r>
    <d v="2017-10-21T00:00:00"/>
    <x v="3"/>
    <x v="9"/>
    <x v="3"/>
    <n v="10"/>
    <x v="790"/>
    <x v="16"/>
    <x v="1"/>
    <x v="5"/>
    <s v="Global Commerce Series High-Back Swivel/Tilt Chairs"/>
    <n v="683.95"/>
    <n v="3"/>
    <n v="42.75"/>
  </r>
  <r>
    <d v="2017-10-21T00:00:00"/>
    <x v="3"/>
    <x v="9"/>
    <x v="3"/>
    <n v="10"/>
    <x v="790"/>
    <x v="16"/>
    <x v="1"/>
    <x v="8"/>
    <s v="Eldon Expressions Desk Accessory, Wood Photo Frame, Mahogany"/>
    <n v="45.7"/>
    <n v="3"/>
    <n v="5.14"/>
  </r>
  <r>
    <d v="2017-10-21T00:00:00"/>
    <x v="3"/>
    <x v="9"/>
    <x v="3"/>
    <n v="10"/>
    <x v="421"/>
    <x v="39"/>
    <x v="2"/>
    <x v="6"/>
    <s v="Polycom VVX 310 VoIP phone"/>
    <n v="1439.92"/>
    <n v="8"/>
    <n v="374.38"/>
  </r>
  <r>
    <d v="2017-10-21T00:00:00"/>
    <x v="3"/>
    <x v="9"/>
    <x v="3"/>
    <n v="10"/>
    <x v="421"/>
    <x v="39"/>
    <x v="1"/>
    <x v="13"/>
    <s v="Bevis Boat-Shaped Conference Table"/>
    <n v="262.11"/>
    <n v="1"/>
    <n v="62.91"/>
  </r>
  <r>
    <d v="2017-10-21T00:00:00"/>
    <x v="3"/>
    <x v="9"/>
    <x v="3"/>
    <n v="10"/>
    <x v="105"/>
    <x v="11"/>
    <x v="0"/>
    <x v="0"/>
    <s v="Xerox 218"/>
    <n v="5.18"/>
    <n v="1"/>
    <n v="1.81"/>
  </r>
  <r>
    <d v="2017-10-21T00:00:00"/>
    <x v="3"/>
    <x v="9"/>
    <x v="3"/>
    <n v="10"/>
    <x v="105"/>
    <x v="11"/>
    <x v="1"/>
    <x v="5"/>
    <s v="Global Comet Stacking Armless Chair"/>
    <n v="478.48"/>
    <n v="2"/>
    <n v="47.85"/>
  </r>
  <r>
    <d v="2017-10-21T00:00:00"/>
    <x v="3"/>
    <x v="9"/>
    <x v="3"/>
    <n v="10"/>
    <x v="105"/>
    <x v="11"/>
    <x v="2"/>
    <x v="9"/>
    <s v="Memorex Froggy Flash Drive 8 GB"/>
    <n v="28.4"/>
    <n v="2"/>
    <n v="6.75"/>
  </r>
  <r>
    <d v="2017-10-21T00:00:00"/>
    <x v="3"/>
    <x v="9"/>
    <x v="3"/>
    <n v="10"/>
    <x v="548"/>
    <x v="18"/>
    <x v="0"/>
    <x v="2"/>
    <s v="SAFCO Boltless Steel Shelving"/>
    <n v="909.12"/>
    <n v="8"/>
    <n v="9.09"/>
  </r>
  <r>
    <d v="2017-10-21T00:00:00"/>
    <x v="3"/>
    <x v="9"/>
    <x v="3"/>
    <n v="10"/>
    <x v="646"/>
    <x v="16"/>
    <x v="0"/>
    <x v="4"/>
    <s v="Newell 33"/>
    <n v="17.86"/>
    <n v="4"/>
    <n v="2.0099999999999998"/>
  </r>
  <r>
    <d v="2017-10-21T00:00:00"/>
    <x v="3"/>
    <x v="9"/>
    <x v="3"/>
    <n v="10"/>
    <x v="530"/>
    <x v="1"/>
    <x v="0"/>
    <x v="12"/>
    <s v="Belkin 8 Outlet SurgeMaster II Gold Surge Protector"/>
    <n v="23.99"/>
    <n v="2"/>
    <n v="-62.38"/>
  </r>
  <r>
    <d v="2017-10-21T00:00:00"/>
    <x v="3"/>
    <x v="9"/>
    <x v="3"/>
    <n v="10"/>
    <x v="11"/>
    <x v="12"/>
    <x v="0"/>
    <x v="3"/>
    <s v="Lock-Up Easel 'Spel-Binder'"/>
    <n v="8.56"/>
    <n v="1"/>
    <n v="-6.56"/>
  </r>
  <r>
    <d v="2017-10-21T00:00:00"/>
    <x v="3"/>
    <x v="9"/>
    <x v="3"/>
    <n v="10"/>
    <x v="658"/>
    <x v="10"/>
    <x v="0"/>
    <x v="12"/>
    <s v="Avanti 1.7 Cu. Ft. Refrigerator"/>
    <n v="161.57"/>
    <n v="2"/>
    <n v="16.16"/>
  </r>
  <r>
    <d v="2017-10-21T00:00:00"/>
    <x v="3"/>
    <x v="9"/>
    <x v="3"/>
    <n v="10"/>
    <x v="658"/>
    <x v="10"/>
    <x v="0"/>
    <x v="0"/>
    <s v="RSVP Cards &amp; Envelopes, Blank White, 8-1/2&quot; X 11&quot;, 24 Cards/25 Envelopes/Set"/>
    <n v="4.0599999999999996"/>
    <n v="1"/>
    <n v="1.37"/>
  </r>
  <r>
    <d v="2017-10-21T00:00:00"/>
    <x v="3"/>
    <x v="9"/>
    <x v="3"/>
    <n v="10"/>
    <x v="658"/>
    <x v="10"/>
    <x v="0"/>
    <x v="3"/>
    <s v="SlimView Poly Binder, 3/8&quot;"/>
    <n v="6.22"/>
    <n v="4"/>
    <n v="-4.97"/>
  </r>
  <r>
    <d v="2017-10-21T00:00:00"/>
    <x v="3"/>
    <x v="9"/>
    <x v="3"/>
    <n v="10"/>
    <x v="773"/>
    <x v="2"/>
    <x v="2"/>
    <x v="6"/>
    <s v="Mitel MiVoice 5330e IP Phone"/>
    <n v="329.99"/>
    <n v="2"/>
    <n v="-77"/>
  </r>
  <r>
    <d v="2017-10-21T00:00:00"/>
    <x v="3"/>
    <x v="9"/>
    <x v="3"/>
    <n v="10"/>
    <x v="773"/>
    <x v="2"/>
    <x v="0"/>
    <x v="2"/>
    <s v="Acco Perma 2700 Stacking Storage Drawers"/>
    <n v="71.38"/>
    <n v="3"/>
    <n v="-4.46"/>
  </r>
  <r>
    <d v="2017-10-21T00:00:00"/>
    <x v="3"/>
    <x v="9"/>
    <x v="3"/>
    <n v="10"/>
    <x v="403"/>
    <x v="21"/>
    <x v="0"/>
    <x v="3"/>
    <s v="GBC Instant Report Kit"/>
    <n v="38.82"/>
    <n v="6"/>
    <n v="19.41"/>
  </r>
  <r>
    <d v="2017-10-21T00:00:00"/>
    <x v="3"/>
    <x v="9"/>
    <x v="3"/>
    <n v="10"/>
    <x v="403"/>
    <x v="21"/>
    <x v="0"/>
    <x v="3"/>
    <s v="Acco 3-Hole Punch"/>
    <n v="21.9"/>
    <n v="5"/>
    <n v="10.51"/>
  </r>
  <r>
    <d v="2017-10-22T00:00:00"/>
    <x v="3"/>
    <x v="9"/>
    <x v="3"/>
    <n v="10"/>
    <x v="398"/>
    <x v="20"/>
    <x v="2"/>
    <x v="16"/>
    <s v="Canon imageCLASS 2200 Advanced Copier"/>
    <n v="11199.97"/>
    <n v="4"/>
    <n v="3919.99"/>
  </r>
  <r>
    <d v="2017-10-22T00:00:00"/>
    <x v="3"/>
    <x v="9"/>
    <x v="3"/>
    <n v="10"/>
    <x v="398"/>
    <x v="20"/>
    <x v="2"/>
    <x v="6"/>
    <s v="Polycom CX600 IP Phone VoIP phone"/>
    <n v="2399.6"/>
    <n v="8"/>
    <n v="647.89"/>
  </r>
  <r>
    <d v="2017-10-22T00:00:00"/>
    <x v="3"/>
    <x v="9"/>
    <x v="3"/>
    <n v="10"/>
    <x v="398"/>
    <x v="20"/>
    <x v="0"/>
    <x v="10"/>
    <s v="Globe Weis Peel &amp; Seel First Class Envelopes"/>
    <n v="63.9"/>
    <n v="5"/>
    <n v="28.76"/>
  </r>
  <r>
    <d v="2017-10-22T00:00:00"/>
    <x v="3"/>
    <x v="9"/>
    <x v="3"/>
    <n v="10"/>
    <x v="398"/>
    <x v="20"/>
    <x v="2"/>
    <x v="6"/>
    <s v="i.Sound Portable Power - 8000 mAh"/>
    <n v="52.99"/>
    <n v="1"/>
    <n v="0.53"/>
  </r>
  <r>
    <d v="2017-10-22T00:00:00"/>
    <x v="3"/>
    <x v="9"/>
    <x v="3"/>
    <n v="10"/>
    <x v="17"/>
    <x v="11"/>
    <x v="1"/>
    <x v="13"/>
    <s v="KI Conference Tables"/>
    <n v="177.23"/>
    <n v="5"/>
    <n v="-120.51"/>
  </r>
  <r>
    <d v="2017-10-22T00:00:00"/>
    <x v="3"/>
    <x v="9"/>
    <x v="3"/>
    <n v="10"/>
    <x v="280"/>
    <x v="39"/>
    <x v="0"/>
    <x v="2"/>
    <s v="Fellowes Recycled Storage Drawers"/>
    <n v="333.09"/>
    <n v="3"/>
    <n v="23.32"/>
  </r>
  <r>
    <d v="2017-10-22T00:00:00"/>
    <x v="3"/>
    <x v="9"/>
    <x v="3"/>
    <n v="10"/>
    <x v="280"/>
    <x v="39"/>
    <x v="1"/>
    <x v="13"/>
    <s v="Bevis 36 x 72 Conference Tables"/>
    <n v="248.98"/>
    <n v="2"/>
    <n v="54.78"/>
  </r>
  <r>
    <d v="2017-10-22T00:00:00"/>
    <x v="3"/>
    <x v="9"/>
    <x v="3"/>
    <n v="10"/>
    <x v="152"/>
    <x v="39"/>
    <x v="0"/>
    <x v="4"/>
    <s v="Dixon Ticonderoga Core-Lock Colored Pencils"/>
    <n v="36.44"/>
    <n v="4"/>
    <n v="12.03"/>
  </r>
  <r>
    <d v="2017-10-22T00:00:00"/>
    <x v="3"/>
    <x v="9"/>
    <x v="3"/>
    <n v="10"/>
    <x v="276"/>
    <x v="26"/>
    <x v="0"/>
    <x v="3"/>
    <s v="Storex Flexible Poly Binders with Double Pockets"/>
    <n v="3.17"/>
    <n v="4"/>
    <n v="-2.5299999999999998"/>
  </r>
  <r>
    <d v="2017-10-22T00:00:00"/>
    <x v="3"/>
    <x v="9"/>
    <x v="3"/>
    <n v="10"/>
    <x v="276"/>
    <x v="26"/>
    <x v="1"/>
    <x v="5"/>
    <s v="Office Star - Ergonomic Mid Back Chair with 2-Way Adjustable Arms"/>
    <n v="579.14"/>
    <n v="4"/>
    <n v="-28.96"/>
  </r>
  <r>
    <d v="2017-10-22T00:00:00"/>
    <x v="3"/>
    <x v="9"/>
    <x v="3"/>
    <n v="10"/>
    <x v="44"/>
    <x v="2"/>
    <x v="2"/>
    <x v="6"/>
    <s v="LF Elite 3D Dazzle Designer Hard Case Cover, Lf Stylus Pen and Wiper For Apple Iphone 5c Mini Lite"/>
    <n v="32.700000000000003"/>
    <n v="5"/>
    <n v="-6.54"/>
  </r>
  <r>
    <d v="2017-10-22T00:00:00"/>
    <x v="3"/>
    <x v="9"/>
    <x v="3"/>
    <n v="10"/>
    <x v="44"/>
    <x v="2"/>
    <x v="0"/>
    <x v="10"/>
    <s v="#6 3/4 Gummed Flap White Envelopes"/>
    <n v="31.68"/>
    <n v="4"/>
    <n v="11.09"/>
  </r>
  <r>
    <d v="2017-10-23T00:00:00"/>
    <x v="3"/>
    <x v="9"/>
    <x v="3"/>
    <n v="10"/>
    <x v="791"/>
    <x v="16"/>
    <x v="2"/>
    <x v="6"/>
    <s v="Wilson SignalBoost 841262 DB PRO Amplifier Kit"/>
    <n v="863.88"/>
    <n v="3"/>
    <n v="107.99"/>
  </r>
  <r>
    <d v="2017-10-23T00:00:00"/>
    <x v="3"/>
    <x v="9"/>
    <x v="3"/>
    <n v="10"/>
    <x v="520"/>
    <x v="20"/>
    <x v="0"/>
    <x v="0"/>
    <s v="Xerox 1969"/>
    <n v="11.56"/>
    <n v="2"/>
    <n v="5.66"/>
  </r>
  <r>
    <d v="2017-10-23T00:00:00"/>
    <x v="3"/>
    <x v="9"/>
    <x v="3"/>
    <n v="10"/>
    <x v="520"/>
    <x v="20"/>
    <x v="0"/>
    <x v="0"/>
    <s v="Xerox 4200 Series MultiUse Premium Copy Paper (20Lb. and 84 Bright)"/>
    <n v="26.4"/>
    <n v="5"/>
    <n v="11.88"/>
  </r>
  <r>
    <d v="2017-10-23T00:00:00"/>
    <x v="3"/>
    <x v="9"/>
    <x v="3"/>
    <n v="10"/>
    <x v="520"/>
    <x v="20"/>
    <x v="1"/>
    <x v="8"/>
    <s v="Eldon 200 Class Desk Accessories, Smoke"/>
    <n v="69.08"/>
    <n v="11"/>
    <n v="29.01"/>
  </r>
  <r>
    <d v="2017-10-23T00:00:00"/>
    <x v="3"/>
    <x v="9"/>
    <x v="3"/>
    <n v="10"/>
    <x v="520"/>
    <x v="20"/>
    <x v="2"/>
    <x v="6"/>
    <s v="I Need's 3d Hello Kitty Hybrid Silicone Case Cover for HTC One X 4g with 3d Hello Kitty Stylus Pen Green/pink"/>
    <n v="35.880000000000003"/>
    <n v="3"/>
    <n v="10.050000000000001"/>
  </r>
  <r>
    <d v="2017-10-23T00:00:00"/>
    <x v="3"/>
    <x v="9"/>
    <x v="3"/>
    <n v="10"/>
    <x v="406"/>
    <x v="0"/>
    <x v="0"/>
    <x v="3"/>
    <s v="Storex Dura Pro Binders"/>
    <n v="3.56"/>
    <n v="3"/>
    <n v="-6.24"/>
  </r>
  <r>
    <d v="2017-10-23T00:00:00"/>
    <x v="3"/>
    <x v="9"/>
    <x v="3"/>
    <n v="10"/>
    <x v="406"/>
    <x v="0"/>
    <x v="2"/>
    <x v="6"/>
    <s v="Jabra SPEAK 410 Multidevice Speakerphone"/>
    <n v="823.96"/>
    <n v="5"/>
    <n v="51.5"/>
  </r>
  <r>
    <d v="2017-10-23T00:00:00"/>
    <x v="3"/>
    <x v="9"/>
    <x v="3"/>
    <n v="10"/>
    <x v="406"/>
    <x v="0"/>
    <x v="0"/>
    <x v="4"/>
    <s v="Newell 320"/>
    <n v="10.27"/>
    <n v="3"/>
    <n v="0.9"/>
  </r>
  <r>
    <d v="2017-10-23T00:00:00"/>
    <x v="3"/>
    <x v="9"/>
    <x v="3"/>
    <n v="10"/>
    <x v="516"/>
    <x v="0"/>
    <x v="0"/>
    <x v="3"/>
    <s v="Acco Flexible ACCOHIDE Square Ring Data Binder, Dark Blue, 11 1/2&quot; X 14&quot; 7/8&quot;"/>
    <n v="9.76"/>
    <n v="3"/>
    <n v="-15.13"/>
  </r>
  <r>
    <d v="2017-10-23T00:00:00"/>
    <x v="3"/>
    <x v="9"/>
    <x v="3"/>
    <n v="10"/>
    <x v="516"/>
    <x v="0"/>
    <x v="0"/>
    <x v="2"/>
    <s v="Advantus Rolling Storage Box"/>
    <n v="13.72"/>
    <n v="1"/>
    <n v="1.2"/>
  </r>
  <r>
    <d v="2017-10-23T00:00:00"/>
    <x v="3"/>
    <x v="9"/>
    <x v="3"/>
    <n v="10"/>
    <x v="516"/>
    <x v="0"/>
    <x v="2"/>
    <x v="9"/>
    <s v="WD My Passport Ultra 1TB Portable External Hard Drive"/>
    <n v="55.2"/>
    <n v="1"/>
    <n v="-2.0699999999999998"/>
  </r>
  <r>
    <d v="2017-10-23T00:00:00"/>
    <x v="3"/>
    <x v="9"/>
    <x v="3"/>
    <n v="10"/>
    <x v="516"/>
    <x v="0"/>
    <x v="0"/>
    <x v="2"/>
    <s v="Carina 42&quot;Hx23 3/4&quot;W Media Storage Unit"/>
    <n v="259.14"/>
    <n v="4"/>
    <n v="-58.31"/>
  </r>
  <r>
    <d v="2017-10-23T00:00:00"/>
    <x v="3"/>
    <x v="9"/>
    <x v="3"/>
    <n v="10"/>
    <x v="512"/>
    <x v="43"/>
    <x v="1"/>
    <x v="13"/>
    <s v="KI Adjustable-Height Table"/>
    <n v="240.74"/>
    <n v="4"/>
    <n v="-13.76"/>
  </r>
  <r>
    <d v="2017-10-23T00:00:00"/>
    <x v="3"/>
    <x v="9"/>
    <x v="3"/>
    <n v="10"/>
    <x v="512"/>
    <x v="43"/>
    <x v="1"/>
    <x v="8"/>
    <s v="Eldon 400 Class Desk Accessories, Black Carbon"/>
    <n v="35"/>
    <n v="4"/>
    <n v="14.7"/>
  </r>
  <r>
    <d v="2017-10-23T00:00:00"/>
    <x v="3"/>
    <x v="9"/>
    <x v="3"/>
    <n v="10"/>
    <x v="512"/>
    <x v="43"/>
    <x v="1"/>
    <x v="8"/>
    <s v="Deflect-o DuraMat Antistatic Studded Beveled Mat for Medium Pile Carpeting"/>
    <n v="210.68"/>
    <n v="2"/>
    <n v="50.56"/>
  </r>
  <r>
    <d v="2017-10-23T00:00:00"/>
    <x v="3"/>
    <x v="9"/>
    <x v="3"/>
    <n v="10"/>
    <x v="512"/>
    <x v="43"/>
    <x v="1"/>
    <x v="13"/>
    <s v="Office Impressions End Table, 20-1/2&quot;H x 24&quot;W x 20&quot;D"/>
    <n v="637.9"/>
    <n v="3"/>
    <n v="-127.58"/>
  </r>
  <r>
    <d v="2017-10-23T00:00:00"/>
    <x v="3"/>
    <x v="9"/>
    <x v="3"/>
    <n v="10"/>
    <x v="512"/>
    <x v="43"/>
    <x v="0"/>
    <x v="0"/>
    <s v="Wirebound Message Book, 4 per Page"/>
    <n v="43.44"/>
    <n v="8"/>
    <n v="21.29"/>
  </r>
  <r>
    <d v="2017-10-23T00:00:00"/>
    <x v="3"/>
    <x v="9"/>
    <x v="3"/>
    <n v="10"/>
    <x v="512"/>
    <x v="43"/>
    <x v="0"/>
    <x v="12"/>
    <s v="Hoover Replacement Belt for Commercial Guardsman Heavy-Duty Upright Vacuum"/>
    <n v="2.2200000000000002"/>
    <n v="1"/>
    <n v="0.67"/>
  </r>
  <r>
    <d v="2017-10-24T00:00:00"/>
    <x v="3"/>
    <x v="9"/>
    <x v="3"/>
    <n v="10"/>
    <x v="487"/>
    <x v="0"/>
    <x v="1"/>
    <x v="13"/>
    <s v="Hon 2111 Invitation Series Straight Table"/>
    <n v="517.41"/>
    <n v="5"/>
    <n v="-81.31"/>
  </r>
  <r>
    <d v="2017-10-24T00:00:00"/>
    <x v="3"/>
    <x v="9"/>
    <x v="3"/>
    <n v="10"/>
    <x v="246"/>
    <x v="29"/>
    <x v="0"/>
    <x v="7"/>
    <s v="Staples"/>
    <n v="11.68"/>
    <n v="4"/>
    <n v="5.26"/>
  </r>
  <r>
    <d v="2017-10-26T00:00:00"/>
    <x v="3"/>
    <x v="9"/>
    <x v="3"/>
    <n v="10"/>
    <x v="194"/>
    <x v="28"/>
    <x v="2"/>
    <x v="9"/>
    <s v="LogitechÂ LS21 Speaker System - PC Multimedia - 2.1-CH - Wired"/>
    <n v="19.989999999999998"/>
    <n v="1"/>
    <n v="6.8"/>
  </r>
  <r>
    <d v="2017-10-26T00:00:00"/>
    <x v="3"/>
    <x v="9"/>
    <x v="3"/>
    <n v="10"/>
    <x v="194"/>
    <x v="28"/>
    <x v="0"/>
    <x v="1"/>
    <s v="Avery 511"/>
    <n v="6.16"/>
    <n v="2"/>
    <n v="2.96"/>
  </r>
  <r>
    <d v="2017-10-26T00:00:00"/>
    <x v="3"/>
    <x v="9"/>
    <x v="3"/>
    <n v="10"/>
    <x v="635"/>
    <x v="6"/>
    <x v="1"/>
    <x v="13"/>
    <s v="Lesro Sheffield Collection Coffee Table, End Table, Center Table, Corner Table"/>
    <n v="356.85"/>
    <n v="5"/>
    <n v="60.66"/>
  </r>
  <r>
    <d v="2017-10-26T00:00:00"/>
    <x v="3"/>
    <x v="9"/>
    <x v="3"/>
    <n v="10"/>
    <x v="635"/>
    <x v="6"/>
    <x v="0"/>
    <x v="10"/>
    <s v="Tyvek  Top-Opening Peel &amp; Seel  Envelopes, Gray"/>
    <n v="251.58"/>
    <n v="7"/>
    <n v="113.21"/>
  </r>
  <r>
    <d v="2017-10-26T00:00:00"/>
    <x v="3"/>
    <x v="9"/>
    <x v="3"/>
    <n v="10"/>
    <x v="678"/>
    <x v="2"/>
    <x v="2"/>
    <x v="6"/>
    <s v="Cisco Small Business SPA 502G VoIP phone"/>
    <n v="61.54"/>
    <n v="1"/>
    <n v="-13.33"/>
  </r>
  <r>
    <d v="2017-10-26T00:00:00"/>
    <x v="3"/>
    <x v="9"/>
    <x v="3"/>
    <n v="10"/>
    <x v="678"/>
    <x v="2"/>
    <x v="0"/>
    <x v="3"/>
    <s v="Premium Transparent Presentation Covers, No Pattern/Clear, 8 1/2&quot; x 11&quot;"/>
    <n v="81.44"/>
    <n v="7"/>
    <n v="-65.150000000000006"/>
  </r>
  <r>
    <d v="2017-10-26T00:00:00"/>
    <x v="3"/>
    <x v="9"/>
    <x v="3"/>
    <n v="10"/>
    <x v="509"/>
    <x v="2"/>
    <x v="0"/>
    <x v="3"/>
    <s v="GBC Velobind Prepunched Cover Sets, Regency Series"/>
    <n v="33.28"/>
    <n v="3"/>
    <n v="-27.74"/>
  </r>
  <r>
    <d v="2017-10-26T00:00:00"/>
    <x v="3"/>
    <x v="9"/>
    <x v="3"/>
    <n v="10"/>
    <x v="509"/>
    <x v="2"/>
    <x v="2"/>
    <x v="6"/>
    <s v="Motorla HX550 Universal Bluetooth Headset"/>
    <n v="118.65"/>
    <n v="5"/>
    <n v="19.78"/>
  </r>
  <r>
    <d v="2017-10-26T00:00:00"/>
    <x v="3"/>
    <x v="9"/>
    <x v="3"/>
    <n v="10"/>
    <x v="509"/>
    <x v="2"/>
    <x v="0"/>
    <x v="1"/>
    <s v="Avery 517"/>
    <n v="14.76"/>
    <n v="5"/>
    <n v="4.9800000000000004"/>
  </r>
  <r>
    <d v="2017-10-26T00:00:00"/>
    <x v="3"/>
    <x v="9"/>
    <x v="3"/>
    <n v="10"/>
    <x v="499"/>
    <x v="0"/>
    <x v="0"/>
    <x v="2"/>
    <s v="Multi-Use Personal File Cart and Caster Set, Three Stacking Bins"/>
    <n v="55.62"/>
    <n v="2"/>
    <n v="5.56"/>
  </r>
  <r>
    <d v="2017-10-27T00:00:00"/>
    <x v="3"/>
    <x v="9"/>
    <x v="3"/>
    <n v="10"/>
    <x v="338"/>
    <x v="1"/>
    <x v="0"/>
    <x v="4"/>
    <s v="Prang Colored Pencils"/>
    <n v="7.06"/>
    <n v="3"/>
    <n v="2.21"/>
  </r>
  <r>
    <d v="2017-10-27T00:00:00"/>
    <x v="3"/>
    <x v="9"/>
    <x v="3"/>
    <n v="10"/>
    <x v="338"/>
    <x v="1"/>
    <x v="2"/>
    <x v="6"/>
    <s v="Spigen Samsung Galaxy S5 Case Wallet"/>
    <n v="27.18"/>
    <n v="2"/>
    <n v="2.04"/>
  </r>
  <r>
    <d v="2017-10-27T00:00:00"/>
    <x v="3"/>
    <x v="9"/>
    <x v="3"/>
    <n v="10"/>
    <x v="4"/>
    <x v="3"/>
    <x v="1"/>
    <x v="11"/>
    <s v="O'Sullivan Elevations Bookcase, Cherry Finish"/>
    <n v="556.66999999999996"/>
    <n v="5"/>
    <n v="6.55"/>
  </r>
  <r>
    <d v="2017-10-27T00:00:00"/>
    <x v="3"/>
    <x v="9"/>
    <x v="3"/>
    <n v="10"/>
    <x v="4"/>
    <x v="3"/>
    <x v="2"/>
    <x v="6"/>
    <s v="Jackery Bar Premium Fast-charging Portable Charger"/>
    <n v="95.84"/>
    <n v="4"/>
    <n v="34.74"/>
  </r>
  <r>
    <d v="2017-10-27T00:00:00"/>
    <x v="3"/>
    <x v="9"/>
    <x v="3"/>
    <n v="10"/>
    <x v="562"/>
    <x v="0"/>
    <x v="0"/>
    <x v="10"/>
    <s v="#6 3/4 Gummed Flap White Envelopes"/>
    <n v="15.84"/>
    <n v="2"/>
    <n v="5.54"/>
  </r>
  <r>
    <d v="2017-10-27T00:00:00"/>
    <x v="3"/>
    <x v="9"/>
    <x v="3"/>
    <n v="10"/>
    <x v="562"/>
    <x v="0"/>
    <x v="0"/>
    <x v="0"/>
    <s v="Xerox 1972"/>
    <n v="8.4499999999999993"/>
    <n v="2"/>
    <n v="2.64"/>
  </r>
  <r>
    <d v="2017-10-27T00:00:00"/>
    <x v="3"/>
    <x v="9"/>
    <x v="3"/>
    <n v="10"/>
    <x v="140"/>
    <x v="3"/>
    <x v="1"/>
    <x v="13"/>
    <s v="Chromcraft Rectangular Conference Tables"/>
    <n v="189.58"/>
    <n v="1"/>
    <n v="9.48"/>
  </r>
  <r>
    <d v="2017-10-27T00:00:00"/>
    <x v="3"/>
    <x v="9"/>
    <x v="3"/>
    <n v="10"/>
    <x v="140"/>
    <x v="3"/>
    <x v="2"/>
    <x v="6"/>
    <s v="Griffin GC17055 Auxiliary Audio Cable"/>
    <n v="71.959999999999994"/>
    <n v="5"/>
    <n v="7.2"/>
  </r>
  <r>
    <d v="2017-10-27T00:00:00"/>
    <x v="3"/>
    <x v="9"/>
    <x v="3"/>
    <n v="10"/>
    <x v="581"/>
    <x v="12"/>
    <x v="0"/>
    <x v="0"/>
    <s v="Xerox 1882"/>
    <n v="44.78"/>
    <n v="1"/>
    <n v="16.23"/>
  </r>
  <r>
    <d v="2017-10-27T00:00:00"/>
    <x v="3"/>
    <x v="9"/>
    <x v="3"/>
    <n v="10"/>
    <x v="555"/>
    <x v="16"/>
    <x v="0"/>
    <x v="0"/>
    <s v="Easy-staple paper"/>
    <n v="56.78"/>
    <n v="7"/>
    <n v="20.58"/>
  </r>
  <r>
    <d v="2017-10-27T00:00:00"/>
    <x v="3"/>
    <x v="9"/>
    <x v="3"/>
    <n v="10"/>
    <x v="555"/>
    <x v="16"/>
    <x v="0"/>
    <x v="3"/>
    <s v="Avery Hole Reinforcements"/>
    <n v="5.61"/>
    <n v="3"/>
    <n v="-3.92"/>
  </r>
  <r>
    <d v="2017-10-27T00:00:00"/>
    <x v="3"/>
    <x v="9"/>
    <x v="3"/>
    <n v="10"/>
    <x v="555"/>
    <x v="16"/>
    <x v="0"/>
    <x v="4"/>
    <s v="Rogers Handheld Barrel Pencil Sharpener"/>
    <n v="6.58"/>
    <n v="3"/>
    <n v="0.57999999999999996"/>
  </r>
  <r>
    <d v="2017-10-28T00:00:00"/>
    <x v="3"/>
    <x v="9"/>
    <x v="3"/>
    <n v="10"/>
    <x v="604"/>
    <x v="20"/>
    <x v="0"/>
    <x v="10"/>
    <s v="Recycled Interoffice Envelopes with String and Button Closure, 10 x 13"/>
    <n v="47.98"/>
    <n v="2"/>
    <n v="23.99"/>
  </r>
  <r>
    <d v="2017-10-28T00:00:00"/>
    <x v="3"/>
    <x v="9"/>
    <x v="3"/>
    <n v="10"/>
    <x v="348"/>
    <x v="0"/>
    <x v="2"/>
    <x v="9"/>
    <s v="ImationÂ 8gb Micro Traveldrive Usb 2.0Â Flash Drive"/>
    <n v="24"/>
    <n v="2"/>
    <n v="-2.7"/>
  </r>
  <r>
    <d v="2017-10-28T00:00:00"/>
    <x v="3"/>
    <x v="9"/>
    <x v="3"/>
    <n v="10"/>
    <x v="348"/>
    <x v="0"/>
    <x v="0"/>
    <x v="0"/>
    <s v="Xerox 21"/>
    <n v="15.55"/>
    <n v="3"/>
    <n v="5.44"/>
  </r>
  <r>
    <d v="2017-10-28T00:00:00"/>
    <x v="3"/>
    <x v="9"/>
    <x v="3"/>
    <n v="10"/>
    <x v="348"/>
    <x v="0"/>
    <x v="2"/>
    <x v="9"/>
    <s v="Logitech Desktop MK120 Mouse and keyboard Combo"/>
    <n v="26.18"/>
    <n v="2"/>
    <n v="-3.27"/>
  </r>
  <r>
    <d v="2017-10-28T00:00:00"/>
    <x v="3"/>
    <x v="9"/>
    <x v="3"/>
    <n v="10"/>
    <x v="744"/>
    <x v="25"/>
    <x v="1"/>
    <x v="8"/>
    <s v="Computer Room Manger, 14&quot;"/>
    <n v="77.95"/>
    <n v="3"/>
    <n v="15.59"/>
  </r>
  <r>
    <d v="2017-10-28T00:00:00"/>
    <x v="3"/>
    <x v="9"/>
    <x v="3"/>
    <n v="10"/>
    <x v="744"/>
    <x v="25"/>
    <x v="0"/>
    <x v="2"/>
    <s v="Gould Plastics 18-Pocket Panel Bin, 34w x 5-1/4d x 20-1/2h"/>
    <n v="147.18"/>
    <n v="2"/>
    <n v="-29.44"/>
  </r>
  <r>
    <d v="2017-10-28T00:00:00"/>
    <x v="3"/>
    <x v="9"/>
    <x v="3"/>
    <n v="10"/>
    <x v="744"/>
    <x v="25"/>
    <x v="0"/>
    <x v="0"/>
    <s v="Xerox 1936"/>
    <n v="47.95"/>
    <n v="3"/>
    <n v="16.18"/>
  </r>
  <r>
    <d v="2017-10-28T00:00:00"/>
    <x v="3"/>
    <x v="9"/>
    <x v="3"/>
    <n v="10"/>
    <x v="52"/>
    <x v="32"/>
    <x v="0"/>
    <x v="1"/>
    <s v="Avery 519"/>
    <n v="21.93"/>
    <n v="3"/>
    <n v="10.31"/>
  </r>
  <r>
    <d v="2017-10-29T00:00:00"/>
    <x v="3"/>
    <x v="9"/>
    <x v="3"/>
    <n v="10"/>
    <x v="169"/>
    <x v="20"/>
    <x v="0"/>
    <x v="0"/>
    <s v="Things To Do Today Pad"/>
    <n v="46.96"/>
    <n v="8"/>
    <n v="22.54"/>
  </r>
  <r>
    <d v="2017-10-30T00:00:00"/>
    <x v="3"/>
    <x v="9"/>
    <x v="3"/>
    <n v="10"/>
    <x v="638"/>
    <x v="22"/>
    <x v="1"/>
    <x v="8"/>
    <s v="Magna Visual Magnetic Picture Hangers"/>
    <n v="9.64"/>
    <n v="2"/>
    <n v="3.66"/>
  </r>
  <r>
    <d v="2017-10-30T00:00:00"/>
    <x v="3"/>
    <x v="9"/>
    <x v="3"/>
    <n v="10"/>
    <x v="147"/>
    <x v="22"/>
    <x v="0"/>
    <x v="3"/>
    <s v="GBC Velobind Prepunched Cover Sets, Regency Series"/>
    <n v="88.75"/>
    <n v="3"/>
    <n v="27.74"/>
  </r>
  <r>
    <d v="2017-10-30T00:00:00"/>
    <x v="3"/>
    <x v="9"/>
    <x v="3"/>
    <n v="10"/>
    <x v="147"/>
    <x v="22"/>
    <x v="0"/>
    <x v="3"/>
    <s v="Cardinal Slant-D Ring Binders"/>
    <n v="13.9"/>
    <n v="2"/>
    <n v="5.21"/>
  </r>
  <r>
    <d v="2017-10-30T00:00:00"/>
    <x v="3"/>
    <x v="9"/>
    <x v="3"/>
    <n v="10"/>
    <x v="295"/>
    <x v="3"/>
    <x v="0"/>
    <x v="1"/>
    <s v="Avery 500"/>
    <n v="43.86"/>
    <n v="6"/>
    <n v="20.61"/>
  </r>
  <r>
    <d v="2017-10-30T00:00:00"/>
    <x v="3"/>
    <x v="9"/>
    <x v="3"/>
    <n v="10"/>
    <x v="295"/>
    <x v="3"/>
    <x v="2"/>
    <x v="6"/>
    <s v="Geemarc AmpliPOWER60"/>
    <n v="148.47999999999999"/>
    <n v="2"/>
    <n v="16.7"/>
  </r>
  <r>
    <d v="2017-10-30T00:00:00"/>
    <x v="3"/>
    <x v="9"/>
    <x v="3"/>
    <n v="10"/>
    <x v="295"/>
    <x v="3"/>
    <x v="0"/>
    <x v="0"/>
    <s v="&quot;While you Were Out&quot; Message Book, One Form per Page"/>
    <n v="7.42"/>
    <n v="2"/>
    <n v="3.71"/>
  </r>
  <r>
    <d v="2017-10-30T00:00:00"/>
    <x v="3"/>
    <x v="9"/>
    <x v="3"/>
    <n v="10"/>
    <x v="295"/>
    <x v="3"/>
    <x v="1"/>
    <x v="5"/>
    <s v="Global Leather Task Chair, Black"/>
    <n v="71.989999999999995"/>
    <n v="1"/>
    <n v="-0.9"/>
  </r>
  <r>
    <d v="2017-10-30T00:00:00"/>
    <x v="3"/>
    <x v="9"/>
    <x v="3"/>
    <n v="10"/>
    <x v="295"/>
    <x v="3"/>
    <x v="0"/>
    <x v="4"/>
    <s v="4009 Highlighters by Sanford"/>
    <n v="19.899999999999999"/>
    <n v="5"/>
    <n v="6.57"/>
  </r>
  <r>
    <d v="2017-10-30T00:00:00"/>
    <x v="3"/>
    <x v="9"/>
    <x v="3"/>
    <n v="10"/>
    <x v="295"/>
    <x v="3"/>
    <x v="0"/>
    <x v="12"/>
    <s v="Acco 7-Outlet Masterpiece Power Center, Wihtout Fax/Phone Line Protection"/>
    <n v="1702.12"/>
    <n v="14"/>
    <n v="510.64"/>
  </r>
  <r>
    <d v="2017-10-30T00:00:00"/>
    <x v="3"/>
    <x v="9"/>
    <x v="3"/>
    <n v="10"/>
    <x v="260"/>
    <x v="2"/>
    <x v="0"/>
    <x v="0"/>
    <s v="Xerox 231"/>
    <n v="20.74"/>
    <n v="4"/>
    <n v="7.26"/>
  </r>
  <r>
    <d v="2017-10-30T00:00:00"/>
    <x v="3"/>
    <x v="9"/>
    <x v="3"/>
    <n v="10"/>
    <x v="260"/>
    <x v="2"/>
    <x v="1"/>
    <x v="8"/>
    <s v="Stacking Tray, Side-Loading, Legal, Smoke"/>
    <n v="7.17"/>
    <n v="2"/>
    <n v="0.99"/>
  </r>
  <r>
    <d v="2017-10-30T00:00:00"/>
    <x v="3"/>
    <x v="9"/>
    <x v="3"/>
    <n v="10"/>
    <x v="260"/>
    <x v="2"/>
    <x v="0"/>
    <x v="2"/>
    <s v="Eldon Shelf Savers Cubes and Bins"/>
    <n v="11.17"/>
    <n v="2"/>
    <n v="-2.5099999999999998"/>
  </r>
  <r>
    <d v="2017-10-30T00:00:00"/>
    <x v="3"/>
    <x v="9"/>
    <x v="3"/>
    <n v="10"/>
    <x v="260"/>
    <x v="2"/>
    <x v="2"/>
    <x v="9"/>
    <s v="First Data FD10 PIN Pad"/>
    <n v="442.4"/>
    <n v="7"/>
    <n v="-55.3"/>
  </r>
  <r>
    <d v="2017-10-30T00:00:00"/>
    <x v="3"/>
    <x v="9"/>
    <x v="3"/>
    <n v="10"/>
    <x v="232"/>
    <x v="22"/>
    <x v="1"/>
    <x v="5"/>
    <s v="Novimex Fabric Task Chair"/>
    <n v="97.57"/>
    <n v="2"/>
    <n v="-6.1"/>
  </r>
  <r>
    <d v="2017-10-30T00:00:00"/>
    <x v="3"/>
    <x v="9"/>
    <x v="3"/>
    <n v="10"/>
    <x v="232"/>
    <x v="22"/>
    <x v="1"/>
    <x v="5"/>
    <s v="Global Super Steno Chair"/>
    <n v="614.27"/>
    <n v="8"/>
    <n v="-23.04"/>
  </r>
  <r>
    <d v="2017-10-30T00:00:00"/>
    <x v="3"/>
    <x v="9"/>
    <x v="3"/>
    <n v="10"/>
    <x v="232"/>
    <x v="22"/>
    <x v="1"/>
    <x v="11"/>
    <s v="Bestar Classic Bookcase"/>
    <n v="199.98"/>
    <n v="2"/>
    <n v="38"/>
  </r>
  <r>
    <d v="2017-10-30T00:00:00"/>
    <x v="3"/>
    <x v="9"/>
    <x v="3"/>
    <n v="10"/>
    <x v="371"/>
    <x v="0"/>
    <x v="1"/>
    <x v="8"/>
    <s v="DAX Metal Frame, Desktop, Stepped-Edge"/>
    <n v="16.190000000000001"/>
    <n v="2"/>
    <n v="-8.5"/>
  </r>
  <r>
    <d v="2017-10-30T00:00:00"/>
    <x v="3"/>
    <x v="9"/>
    <x v="3"/>
    <n v="10"/>
    <x v="371"/>
    <x v="0"/>
    <x v="1"/>
    <x v="13"/>
    <s v="Bevis Round Conference Table Top, X-Base"/>
    <n v="251.01"/>
    <n v="2"/>
    <n v="-68.13"/>
  </r>
  <r>
    <d v="2017-10-30T00:00:00"/>
    <x v="3"/>
    <x v="9"/>
    <x v="3"/>
    <n v="10"/>
    <x v="371"/>
    <x v="0"/>
    <x v="0"/>
    <x v="2"/>
    <s v="X-Rack File for Hanging Folders"/>
    <n v="54.19"/>
    <n v="6"/>
    <n v="4.0599999999999996"/>
  </r>
  <r>
    <d v="2017-10-30T00:00:00"/>
    <x v="3"/>
    <x v="9"/>
    <x v="3"/>
    <n v="10"/>
    <x v="476"/>
    <x v="5"/>
    <x v="0"/>
    <x v="2"/>
    <s v="Eldon Gobal File Keepers"/>
    <n v="105.98"/>
    <n v="7"/>
    <n v="4.24"/>
  </r>
  <r>
    <d v="2017-10-30T00:00:00"/>
    <x v="3"/>
    <x v="9"/>
    <x v="3"/>
    <n v="10"/>
    <x v="476"/>
    <x v="5"/>
    <x v="0"/>
    <x v="14"/>
    <s v="Acme 10&quot; Easy Grip Assistive Scissors"/>
    <n v="35.06"/>
    <n v="2"/>
    <n v="10.52"/>
  </r>
  <r>
    <d v="2017-10-30T00:00:00"/>
    <x v="3"/>
    <x v="9"/>
    <x v="3"/>
    <n v="10"/>
    <x v="476"/>
    <x v="5"/>
    <x v="1"/>
    <x v="5"/>
    <s v="Metal Folding Chairs, Beige, 4/Carton"/>
    <n v="33.94"/>
    <n v="1"/>
    <n v="9.16"/>
  </r>
  <r>
    <d v="2017-10-30T00:00:00"/>
    <x v="3"/>
    <x v="9"/>
    <x v="3"/>
    <n v="10"/>
    <x v="476"/>
    <x v="5"/>
    <x v="0"/>
    <x v="1"/>
    <s v="Smead Alpha-Z Color-Coded Name Labels First Letter Starter Set"/>
    <n v="30"/>
    <n v="8"/>
    <n v="14.4"/>
  </r>
  <r>
    <d v="2017-10-31T00:00:00"/>
    <x v="3"/>
    <x v="9"/>
    <x v="3"/>
    <n v="10"/>
    <x v="303"/>
    <x v="0"/>
    <x v="0"/>
    <x v="4"/>
    <s v="Newell 350"/>
    <n v="5.25"/>
    <n v="2"/>
    <n v="0.59"/>
  </r>
  <r>
    <d v="2017-10-31T00:00:00"/>
    <x v="3"/>
    <x v="9"/>
    <x v="3"/>
    <n v="10"/>
    <x v="563"/>
    <x v="1"/>
    <x v="2"/>
    <x v="6"/>
    <s v="ClearOne Communications CHAT 70 OCÂ Speaker Phone"/>
    <n v="508.77"/>
    <n v="4"/>
    <n v="38.159999999999997"/>
  </r>
  <r>
    <d v="2017-10-31T00:00:00"/>
    <x v="3"/>
    <x v="9"/>
    <x v="3"/>
    <n v="10"/>
    <x v="563"/>
    <x v="1"/>
    <x v="0"/>
    <x v="10"/>
    <s v="#10 Gummed Flap White Envelopes, 100/Box"/>
    <n v="9.91"/>
    <n v="3"/>
    <n v="3.22"/>
  </r>
  <r>
    <d v="2017-11-01T00:00:00"/>
    <x v="3"/>
    <x v="10"/>
    <x v="3"/>
    <n v="11"/>
    <x v="582"/>
    <x v="22"/>
    <x v="0"/>
    <x v="3"/>
    <s v="GBC Standard Plastic Binding Systems' Combs"/>
    <n v="25.12"/>
    <n v="5"/>
    <n v="7.85"/>
  </r>
  <r>
    <d v="2017-11-01T00:00:00"/>
    <x v="3"/>
    <x v="10"/>
    <x v="3"/>
    <n v="11"/>
    <x v="582"/>
    <x v="22"/>
    <x v="1"/>
    <x v="13"/>
    <s v="Hon 94000 Series Round Tables"/>
    <n v="2665.62"/>
    <n v="9"/>
    <n v="239.91"/>
  </r>
  <r>
    <d v="2017-11-01T00:00:00"/>
    <x v="3"/>
    <x v="10"/>
    <x v="3"/>
    <n v="11"/>
    <x v="394"/>
    <x v="32"/>
    <x v="0"/>
    <x v="0"/>
    <s v="Xerox 1939"/>
    <n v="189.7"/>
    <n v="10"/>
    <n v="91.06"/>
  </r>
  <r>
    <d v="2017-11-01T00:00:00"/>
    <x v="3"/>
    <x v="10"/>
    <x v="3"/>
    <n v="11"/>
    <x v="394"/>
    <x v="32"/>
    <x v="0"/>
    <x v="0"/>
    <s v="Xerox 1893"/>
    <n v="40.99"/>
    <n v="1"/>
    <n v="20.09"/>
  </r>
  <r>
    <d v="2017-11-02T00:00:00"/>
    <x v="3"/>
    <x v="10"/>
    <x v="3"/>
    <n v="11"/>
    <x v="484"/>
    <x v="22"/>
    <x v="0"/>
    <x v="0"/>
    <s v="Wirebound Message Books, Four 2 3/4 x 5 Forms per Page, 200 Sets per Book"/>
    <n v="23.85"/>
    <n v="5"/>
    <n v="10.73"/>
  </r>
  <r>
    <d v="2017-11-02T00:00:00"/>
    <x v="3"/>
    <x v="10"/>
    <x v="3"/>
    <n v="11"/>
    <x v="666"/>
    <x v="42"/>
    <x v="0"/>
    <x v="7"/>
    <s v="Staples"/>
    <n v="18.239999999999998"/>
    <n v="3"/>
    <n v="9.1199999999999992"/>
  </r>
  <r>
    <d v="2017-11-02T00:00:00"/>
    <x v="3"/>
    <x v="10"/>
    <x v="3"/>
    <n v="11"/>
    <x v="666"/>
    <x v="42"/>
    <x v="0"/>
    <x v="4"/>
    <s v="Binney &amp; Smith Crayola Metallic Colored Pencils, 8-Color Set"/>
    <n v="27.78"/>
    <n v="6"/>
    <n v="9.17"/>
  </r>
  <r>
    <d v="2017-11-02T00:00:00"/>
    <x v="3"/>
    <x v="10"/>
    <x v="3"/>
    <n v="11"/>
    <x v="483"/>
    <x v="3"/>
    <x v="0"/>
    <x v="10"/>
    <s v="White Business Envelopes with Contemporary Seam, Recycled White Business Envelopes"/>
    <n v="76.58"/>
    <n v="7"/>
    <n v="38.29"/>
  </r>
  <r>
    <d v="2017-11-02T00:00:00"/>
    <x v="3"/>
    <x v="10"/>
    <x v="3"/>
    <n v="11"/>
    <x v="483"/>
    <x v="3"/>
    <x v="0"/>
    <x v="4"/>
    <s v="Nontoxic Chalk"/>
    <n v="8.8000000000000007"/>
    <n v="5"/>
    <n v="4.22"/>
  </r>
  <r>
    <d v="2017-11-02T00:00:00"/>
    <x v="3"/>
    <x v="10"/>
    <x v="3"/>
    <n v="11"/>
    <x v="483"/>
    <x v="3"/>
    <x v="0"/>
    <x v="3"/>
    <s v="GBC Therma-A-Bind 250T Electric Binding System"/>
    <n v="590.35"/>
    <n v="6"/>
    <n v="206.62"/>
  </r>
  <r>
    <d v="2017-11-02T00:00:00"/>
    <x v="3"/>
    <x v="10"/>
    <x v="3"/>
    <n v="11"/>
    <x v="483"/>
    <x v="3"/>
    <x v="0"/>
    <x v="7"/>
    <s v="Super Bands, 12/Pack"/>
    <n v="5.58"/>
    <n v="3"/>
    <n v="0.17"/>
  </r>
  <r>
    <d v="2017-11-02T00:00:00"/>
    <x v="3"/>
    <x v="10"/>
    <x v="3"/>
    <n v="11"/>
    <x v="483"/>
    <x v="3"/>
    <x v="1"/>
    <x v="8"/>
    <s v="Document Clip Frames"/>
    <n v="25.02"/>
    <n v="3"/>
    <n v="10.51"/>
  </r>
  <r>
    <d v="2017-11-02T00:00:00"/>
    <x v="3"/>
    <x v="10"/>
    <x v="3"/>
    <n v="11"/>
    <x v="483"/>
    <x v="3"/>
    <x v="0"/>
    <x v="2"/>
    <s v="Space Solutions Commercial Steel Shelving"/>
    <n v="452.55"/>
    <n v="7"/>
    <n v="22.63"/>
  </r>
  <r>
    <d v="2017-11-02T00:00:00"/>
    <x v="3"/>
    <x v="10"/>
    <x v="3"/>
    <n v="11"/>
    <x v="559"/>
    <x v="5"/>
    <x v="0"/>
    <x v="10"/>
    <s v="Letter or Legal Size Expandable Poly String Tie Envelopes"/>
    <n v="5.32"/>
    <n v="2"/>
    <n v="2.61"/>
  </r>
  <r>
    <d v="2017-11-02T00:00:00"/>
    <x v="3"/>
    <x v="10"/>
    <x v="3"/>
    <n v="11"/>
    <x v="559"/>
    <x v="5"/>
    <x v="1"/>
    <x v="5"/>
    <s v="Hon Deluxe Fabric Upholstered Stacking Chairs, Rounded Back"/>
    <n v="975.92"/>
    <n v="4"/>
    <n v="292.77999999999997"/>
  </r>
  <r>
    <d v="2017-11-02T00:00:00"/>
    <x v="3"/>
    <x v="10"/>
    <x v="3"/>
    <n v="11"/>
    <x v="559"/>
    <x v="5"/>
    <x v="2"/>
    <x v="9"/>
    <s v="Logitech diNovo Edge Keyboard"/>
    <n v="2249.91"/>
    <n v="9"/>
    <n v="517.48"/>
  </r>
  <r>
    <d v="2017-11-02T00:00:00"/>
    <x v="3"/>
    <x v="10"/>
    <x v="3"/>
    <n v="11"/>
    <x v="559"/>
    <x v="5"/>
    <x v="0"/>
    <x v="2"/>
    <s v="Super Decoflex Portable Personal File"/>
    <n v="59.92"/>
    <n v="4"/>
    <n v="16.78"/>
  </r>
  <r>
    <d v="2017-11-02T00:00:00"/>
    <x v="3"/>
    <x v="10"/>
    <x v="3"/>
    <n v="11"/>
    <x v="424"/>
    <x v="2"/>
    <x v="1"/>
    <x v="8"/>
    <s v="Eldon Image Series Black Desk Accessories"/>
    <n v="3.31"/>
    <n v="1"/>
    <n v="0.66"/>
  </r>
  <r>
    <d v="2017-11-02T00:00:00"/>
    <x v="3"/>
    <x v="10"/>
    <x v="3"/>
    <n v="11"/>
    <x v="424"/>
    <x v="2"/>
    <x v="0"/>
    <x v="12"/>
    <s v="Black &amp; Decker Filter for Double Action Dustbuster Cordless Vac BLDV7210"/>
    <n v="20.14"/>
    <n v="3"/>
    <n v="1.26"/>
  </r>
  <r>
    <d v="2017-11-02T00:00:00"/>
    <x v="3"/>
    <x v="10"/>
    <x v="3"/>
    <n v="11"/>
    <x v="424"/>
    <x v="2"/>
    <x v="0"/>
    <x v="10"/>
    <s v="Colored Envelopes"/>
    <n v="8.86"/>
    <n v="3"/>
    <n v="2.88"/>
  </r>
  <r>
    <d v="2017-11-02T00:00:00"/>
    <x v="3"/>
    <x v="10"/>
    <x v="3"/>
    <n v="11"/>
    <x v="424"/>
    <x v="2"/>
    <x v="2"/>
    <x v="6"/>
    <s v="Wilson Electronics DB Pro Signal Booster"/>
    <n v="859.2"/>
    <n v="4"/>
    <n v="-186.16"/>
  </r>
  <r>
    <d v="2017-11-02T00:00:00"/>
    <x v="3"/>
    <x v="10"/>
    <x v="3"/>
    <n v="11"/>
    <x v="733"/>
    <x v="27"/>
    <x v="0"/>
    <x v="0"/>
    <s v="Xerox 220"/>
    <n v="19.440000000000001"/>
    <n v="3"/>
    <n v="9.33"/>
  </r>
  <r>
    <d v="2017-11-02T00:00:00"/>
    <x v="3"/>
    <x v="10"/>
    <x v="3"/>
    <n v="11"/>
    <x v="278"/>
    <x v="10"/>
    <x v="0"/>
    <x v="14"/>
    <s v="Premier Automatic Letter Opener"/>
    <n v="384.59"/>
    <n v="2"/>
    <n v="-81.73"/>
  </r>
  <r>
    <d v="2017-11-02T00:00:00"/>
    <x v="3"/>
    <x v="10"/>
    <x v="3"/>
    <n v="11"/>
    <x v="106"/>
    <x v="3"/>
    <x v="0"/>
    <x v="12"/>
    <s v="Fellowes 8 Outlet Superior Workstation Surge Protector w/o Phone/Fax/Modem Protection"/>
    <n v="168.1"/>
    <n v="5"/>
    <n v="43.71"/>
  </r>
  <r>
    <d v="2017-11-02T00:00:00"/>
    <x v="3"/>
    <x v="10"/>
    <x v="3"/>
    <n v="11"/>
    <x v="480"/>
    <x v="1"/>
    <x v="0"/>
    <x v="4"/>
    <s v="Stanley Bostitch Contemporary Electric Pencil Sharpeners"/>
    <n v="54.34"/>
    <n v="4"/>
    <n v="5.43"/>
  </r>
  <r>
    <d v="2017-11-02T00:00:00"/>
    <x v="3"/>
    <x v="10"/>
    <x v="3"/>
    <n v="11"/>
    <x v="608"/>
    <x v="24"/>
    <x v="0"/>
    <x v="12"/>
    <s v="Black &amp; Decker Filter for Double Action Dustbuster Cordless Vac BLDV7210"/>
    <n v="83.9"/>
    <n v="10"/>
    <n v="20.98"/>
  </r>
  <r>
    <d v="2017-11-02T00:00:00"/>
    <x v="3"/>
    <x v="10"/>
    <x v="3"/>
    <n v="11"/>
    <x v="608"/>
    <x v="24"/>
    <x v="0"/>
    <x v="0"/>
    <s v="Adams Telephone Message Book W/Dividers/Space For Phone Numbers, 5 1/4&quot;X8 1/2&quot;, 300/Messages"/>
    <n v="11.76"/>
    <n v="2"/>
    <n v="5.76"/>
  </r>
  <r>
    <d v="2017-11-02T00:00:00"/>
    <x v="3"/>
    <x v="10"/>
    <x v="3"/>
    <n v="11"/>
    <x v="253"/>
    <x v="10"/>
    <x v="1"/>
    <x v="5"/>
    <s v="Office Star Flex Back Scooter Chair with White Frame"/>
    <n v="155.37"/>
    <n v="2"/>
    <n v="-35.51"/>
  </r>
  <r>
    <d v="2017-11-02T00:00:00"/>
    <x v="3"/>
    <x v="10"/>
    <x v="3"/>
    <n v="11"/>
    <x v="497"/>
    <x v="6"/>
    <x v="0"/>
    <x v="4"/>
    <s v="Newell 318"/>
    <n v="5.56"/>
    <n v="2"/>
    <n v="1.45"/>
  </r>
  <r>
    <d v="2017-11-03T00:00:00"/>
    <x v="3"/>
    <x v="10"/>
    <x v="3"/>
    <n v="11"/>
    <x v="351"/>
    <x v="15"/>
    <x v="1"/>
    <x v="8"/>
    <s v="Telescoping Adjustable Floor Lamp"/>
    <n v="15.99"/>
    <n v="1"/>
    <n v="1"/>
  </r>
  <r>
    <d v="2017-11-03T00:00:00"/>
    <x v="3"/>
    <x v="10"/>
    <x v="3"/>
    <n v="11"/>
    <x v="566"/>
    <x v="22"/>
    <x v="0"/>
    <x v="0"/>
    <s v="Xerox 191"/>
    <n v="139.86000000000001"/>
    <n v="7"/>
    <n v="65.73"/>
  </r>
  <r>
    <d v="2017-11-03T00:00:00"/>
    <x v="3"/>
    <x v="10"/>
    <x v="3"/>
    <n v="11"/>
    <x v="566"/>
    <x v="22"/>
    <x v="1"/>
    <x v="5"/>
    <s v="Global Deluxe Office Fabric Chairs"/>
    <n v="307.14"/>
    <n v="4"/>
    <n v="26.87"/>
  </r>
  <r>
    <d v="2017-11-03T00:00:00"/>
    <x v="3"/>
    <x v="10"/>
    <x v="3"/>
    <n v="11"/>
    <x v="520"/>
    <x v="4"/>
    <x v="0"/>
    <x v="1"/>
    <s v="Avery 476"/>
    <n v="12.39"/>
    <n v="3"/>
    <n v="5.7"/>
  </r>
  <r>
    <d v="2017-11-03T00:00:00"/>
    <x v="3"/>
    <x v="10"/>
    <x v="3"/>
    <n v="11"/>
    <x v="268"/>
    <x v="31"/>
    <x v="1"/>
    <x v="8"/>
    <s v="9-3/4 Diameter Round Wall Clock"/>
    <n v="41.37"/>
    <n v="3"/>
    <n v="17.38"/>
  </r>
  <r>
    <d v="2017-11-03T00:00:00"/>
    <x v="3"/>
    <x v="10"/>
    <x v="3"/>
    <n v="11"/>
    <x v="392"/>
    <x v="28"/>
    <x v="0"/>
    <x v="0"/>
    <s v="Xerox 1971"/>
    <n v="8.56"/>
    <n v="2"/>
    <n v="3.85"/>
  </r>
  <r>
    <d v="2017-11-03T00:00:00"/>
    <x v="3"/>
    <x v="10"/>
    <x v="3"/>
    <n v="11"/>
    <x v="392"/>
    <x v="28"/>
    <x v="0"/>
    <x v="2"/>
    <s v="Sterilite Officeware Hinged File Box"/>
    <n v="52.4"/>
    <n v="5"/>
    <n v="14.15"/>
  </r>
  <r>
    <d v="2017-11-03T00:00:00"/>
    <x v="3"/>
    <x v="10"/>
    <x v="3"/>
    <n v="11"/>
    <x v="392"/>
    <x v="28"/>
    <x v="0"/>
    <x v="1"/>
    <s v="Avery 513"/>
    <n v="14.94"/>
    <n v="3"/>
    <n v="6.87"/>
  </r>
  <r>
    <d v="2017-11-03T00:00:00"/>
    <x v="3"/>
    <x v="10"/>
    <x v="3"/>
    <n v="11"/>
    <x v="406"/>
    <x v="2"/>
    <x v="0"/>
    <x v="3"/>
    <s v="Mead 1st Gear 2&quot; Zipper Binder, Asst. Colors"/>
    <n v="11.67"/>
    <n v="3"/>
    <n v="-7.78"/>
  </r>
  <r>
    <d v="2017-11-03T00:00:00"/>
    <x v="3"/>
    <x v="10"/>
    <x v="3"/>
    <n v="11"/>
    <x v="67"/>
    <x v="22"/>
    <x v="2"/>
    <x v="9"/>
    <s v="HP Standard 104 key PS/2 Keyboard"/>
    <n v="43.5"/>
    <n v="3"/>
    <n v="10.88"/>
  </r>
  <r>
    <d v="2017-11-03T00:00:00"/>
    <x v="3"/>
    <x v="10"/>
    <x v="3"/>
    <n v="11"/>
    <x v="225"/>
    <x v="5"/>
    <x v="0"/>
    <x v="0"/>
    <s v="Xerox 1963"/>
    <n v="26.4"/>
    <n v="5"/>
    <n v="11.88"/>
  </r>
  <r>
    <d v="2017-11-03T00:00:00"/>
    <x v="3"/>
    <x v="10"/>
    <x v="3"/>
    <n v="11"/>
    <x v="194"/>
    <x v="3"/>
    <x v="0"/>
    <x v="0"/>
    <s v="Xerox 1992"/>
    <n v="35.880000000000003"/>
    <n v="6"/>
    <n v="17.579999999999998"/>
  </r>
  <r>
    <d v="2017-11-03T00:00:00"/>
    <x v="3"/>
    <x v="10"/>
    <x v="3"/>
    <n v="11"/>
    <x v="97"/>
    <x v="16"/>
    <x v="2"/>
    <x v="6"/>
    <s v="Polycom SoundPoint IP 450 VoIP phone"/>
    <n v="361.38"/>
    <n v="2"/>
    <n v="27.1"/>
  </r>
  <r>
    <d v="2017-11-03T00:00:00"/>
    <x v="3"/>
    <x v="10"/>
    <x v="3"/>
    <n v="11"/>
    <x v="510"/>
    <x v="2"/>
    <x v="2"/>
    <x v="9"/>
    <s v="Memorex 25GB 6X Branded Blu-Ray Recordable Disc, 15/Pack"/>
    <n v="40.78"/>
    <n v="3"/>
    <n v="0.51"/>
  </r>
  <r>
    <d v="2017-11-03T00:00:00"/>
    <x v="3"/>
    <x v="10"/>
    <x v="3"/>
    <n v="11"/>
    <x v="748"/>
    <x v="3"/>
    <x v="2"/>
    <x v="9"/>
    <s v="Microsoft Sculpt Comfort Mouse"/>
    <n v="199.75"/>
    <n v="5"/>
    <n v="87.89"/>
  </r>
  <r>
    <d v="2017-11-03T00:00:00"/>
    <x v="3"/>
    <x v="10"/>
    <x v="3"/>
    <n v="11"/>
    <x v="748"/>
    <x v="3"/>
    <x v="1"/>
    <x v="13"/>
    <s v="Chromcraft Round Conference Tables"/>
    <n v="1673.18"/>
    <n v="12"/>
    <n v="20.91"/>
  </r>
  <r>
    <d v="2017-11-03T00:00:00"/>
    <x v="3"/>
    <x v="10"/>
    <x v="3"/>
    <n v="11"/>
    <x v="176"/>
    <x v="25"/>
    <x v="0"/>
    <x v="0"/>
    <s v="Strathmore Photo Mount Cards"/>
    <n v="16.27"/>
    <n v="3"/>
    <n v="5.29"/>
  </r>
  <r>
    <d v="2017-11-03T00:00:00"/>
    <x v="3"/>
    <x v="10"/>
    <x v="3"/>
    <n v="11"/>
    <x v="4"/>
    <x v="22"/>
    <x v="0"/>
    <x v="3"/>
    <s v="Binder Posts"/>
    <n v="18.37"/>
    <n v="4"/>
    <n v="5.97"/>
  </r>
  <r>
    <d v="2017-11-03T00:00:00"/>
    <x v="3"/>
    <x v="10"/>
    <x v="3"/>
    <n v="11"/>
    <x v="100"/>
    <x v="3"/>
    <x v="1"/>
    <x v="13"/>
    <s v="SAFCO PlanMaster Boards, 60w x 37-1/2d, White Melamine"/>
    <n v="486.37"/>
    <n v="4"/>
    <n v="36.479999999999997"/>
  </r>
  <r>
    <d v="2017-11-03T00:00:00"/>
    <x v="3"/>
    <x v="10"/>
    <x v="3"/>
    <n v="11"/>
    <x v="610"/>
    <x v="16"/>
    <x v="2"/>
    <x v="16"/>
    <s v="Canon Image Class D660 Copier"/>
    <n v="959.98"/>
    <n v="2"/>
    <n v="311.99"/>
  </r>
  <r>
    <d v="2017-11-03T00:00:00"/>
    <x v="3"/>
    <x v="10"/>
    <x v="3"/>
    <n v="11"/>
    <x v="610"/>
    <x v="16"/>
    <x v="0"/>
    <x v="3"/>
    <s v="Avery Self-Adhesive Photo Pockets for Polaroid Photos"/>
    <n v="4.09"/>
    <n v="2"/>
    <n v="-3"/>
  </r>
  <r>
    <d v="2017-11-03T00:00:00"/>
    <x v="3"/>
    <x v="10"/>
    <x v="3"/>
    <n v="11"/>
    <x v="610"/>
    <x v="16"/>
    <x v="0"/>
    <x v="4"/>
    <s v="Hunt Boston Vacuum Mount KS Pencil Sharpener"/>
    <n v="55.98"/>
    <n v="2"/>
    <n v="4.2"/>
  </r>
  <r>
    <d v="2017-11-03T00:00:00"/>
    <x v="3"/>
    <x v="10"/>
    <x v="3"/>
    <n v="11"/>
    <x v="610"/>
    <x v="16"/>
    <x v="0"/>
    <x v="0"/>
    <s v="Xerox 1923"/>
    <n v="10.69"/>
    <n v="2"/>
    <n v="3.74"/>
  </r>
  <r>
    <d v="2017-11-04T00:00:00"/>
    <x v="3"/>
    <x v="10"/>
    <x v="3"/>
    <n v="11"/>
    <x v="241"/>
    <x v="25"/>
    <x v="2"/>
    <x v="15"/>
    <s v="Cubify CubeX 3D Printer Triple Head Print"/>
    <n v="7999.98"/>
    <n v="4"/>
    <n v="-3839.99"/>
  </r>
  <r>
    <d v="2017-11-04T00:00:00"/>
    <x v="3"/>
    <x v="10"/>
    <x v="3"/>
    <n v="11"/>
    <x v="241"/>
    <x v="25"/>
    <x v="0"/>
    <x v="12"/>
    <s v="Eureka The Boss Plus 12-Amp Hard Box Upright Vacuum, Red"/>
    <n v="167.44"/>
    <n v="2"/>
    <n v="14.65"/>
  </r>
  <r>
    <d v="2017-11-04T00:00:00"/>
    <x v="3"/>
    <x v="10"/>
    <x v="3"/>
    <n v="11"/>
    <x v="594"/>
    <x v="15"/>
    <x v="0"/>
    <x v="0"/>
    <s v="Adams Telephone Message Books, 5 1/4Â” x 11Â”"/>
    <n v="9.66"/>
    <n v="2"/>
    <n v="3.26"/>
  </r>
  <r>
    <d v="2017-11-04T00:00:00"/>
    <x v="3"/>
    <x v="10"/>
    <x v="3"/>
    <n v="11"/>
    <x v="381"/>
    <x v="0"/>
    <x v="0"/>
    <x v="1"/>
    <s v="Alphabetical Labels for Top Tab Filing"/>
    <n v="23.68"/>
    <n v="2"/>
    <n v="8.8800000000000008"/>
  </r>
  <r>
    <d v="2017-11-04T00:00:00"/>
    <x v="3"/>
    <x v="10"/>
    <x v="3"/>
    <n v="11"/>
    <x v="254"/>
    <x v="25"/>
    <x v="1"/>
    <x v="13"/>
    <s v="Hon 5100 Series Wood Tables"/>
    <n v="523.76"/>
    <n v="3"/>
    <n v="-192.05"/>
  </r>
  <r>
    <d v="2017-11-04T00:00:00"/>
    <x v="3"/>
    <x v="10"/>
    <x v="3"/>
    <n v="11"/>
    <x v="254"/>
    <x v="25"/>
    <x v="2"/>
    <x v="6"/>
    <s v="Motorola Moto X"/>
    <n v="1359.96"/>
    <n v="5"/>
    <n v="119"/>
  </r>
  <r>
    <d v="2017-11-04T00:00:00"/>
    <x v="3"/>
    <x v="10"/>
    <x v="3"/>
    <n v="11"/>
    <x v="103"/>
    <x v="15"/>
    <x v="2"/>
    <x v="9"/>
    <s v="Logitech M510 Wireless Mouse"/>
    <n v="95.98"/>
    <n v="3"/>
    <n v="15.6"/>
  </r>
  <r>
    <d v="2017-11-04T00:00:00"/>
    <x v="3"/>
    <x v="10"/>
    <x v="3"/>
    <n v="11"/>
    <x v="103"/>
    <x v="15"/>
    <x v="2"/>
    <x v="6"/>
    <s v="iOttie XL Car Mount"/>
    <n v="143.93"/>
    <n v="9"/>
    <n v="-32.380000000000003"/>
  </r>
  <r>
    <d v="2017-11-04T00:00:00"/>
    <x v="3"/>
    <x v="10"/>
    <x v="3"/>
    <n v="11"/>
    <x v="103"/>
    <x v="15"/>
    <x v="0"/>
    <x v="3"/>
    <s v="Storex Dura Pro Binders"/>
    <n v="3.56"/>
    <n v="2"/>
    <n v="-2.97"/>
  </r>
  <r>
    <d v="2017-11-04T00:00:00"/>
    <x v="3"/>
    <x v="10"/>
    <x v="3"/>
    <n v="11"/>
    <x v="103"/>
    <x v="15"/>
    <x v="0"/>
    <x v="1"/>
    <s v="Avery 481"/>
    <n v="4.93"/>
    <n v="2"/>
    <n v="1.72"/>
  </r>
  <r>
    <d v="2017-11-04T00:00:00"/>
    <x v="3"/>
    <x v="10"/>
    <x v="3"/>
    <n v="11"/>
    <x v="365"/>
    <x v="0"/>
    <x v="0"/>
    <x v="3"/>
    <s v="GBC Standard Plastic Binding Systems' Combs"/>
    <n v="7.54"/>
    <n v="6"/>
    <n v="-13.19"/>
  </r>
  <r>
    <d v="2017-11-04T00:00:00"/>
    <x v="3"/>
    <x v="10"/>
    <x v="3"/>
    <n v="11"/>
    <x v="365"/>
    <x v="0"/>
    <x v="0"/>
    <x v="3"/>
    <s v="Self-Adhesive Ring Binder Labels"/>
    <n v="1.41"/>
    <n v="2"/>
    <n v="-2.3199999999999998"/>
  </r>
  <r>
    <d v="2017-11-04T00:00:00"/>
    <x v="3"/>
    <x v="10"/>
    <x v="3"/>
    <n v="11"/>
    <x v="365"/>
    <x v="0"/>
    <x v="0"/>
    <x v="3"/>
    <s v="Wilson Jones Impact Binders"/>
    <n v="4.1399999999999997"/>
    <n v="4"/>
    <n v="-6.42"/>
  </r>
  <r>
    <d v="2017-11-04T00:00:00"/>
    <x v="3"/>
    <x v="10"/>
    <x v="3"/>
    <n v="11"/>
    <x v="365"/>
    <x v="0"/>
    <x v="0"/>
    <x v="2"/>
    <s v="Rogers Deluxe File Chest"/>
    <n v="52.75"/>
    <n v="3"/>
    <n v="-12.53"/>
  </r>
  <r>
    <d v="2017-11-04T00:00:00"/>
    <x v="3"/>
    <x v="10"/>
    <x v="3"/>
    <n v="11"/>
    <x v="418"/>
    <x v="10"/>
    <x v="2"/>
    <x v="9"/>
    <s v="SanDisk Ultra 32 GB MicroSDHC Class 10 Memory Card"/>
    <n v="70.72"/>
    <n v="4"/>
    <n v="-6.19"/>
  </r>
  <r>
    <d v="2017-11-04T00:00:00"/>
    <x v="3"/>
    <x v="10"/>
    <x v="3"/>
    <n v="11"/>
    <x v="418"/>
    <x v="10"/>
    <x v="0"/>
    <x v="2"/>
    <s v="Carina 42&quot;Hx23 3/4&quot;W Media Storage Unit"/>
    <n v="194.35"/>
    <n v="3"/>
    <n v="-43.73"/>
  </r>
  <r>
    <d v="2017-11-04T00:00:00"/>
    <x v="3"/>
    <x v="10"/>
    <x v="3"/>
    <n v="11"/>
    <x v="307"/>
    <x v="13"/>
    <x v="0"/>
    <x v="4"/>
    <s v="Binney &amp; Smith inkTank Desk Highlighter, Chisel Tip, Yellow, 12/Box"/>
    <n v="4.3"/>
    <n v="2"/>
    <n v="1.42"/>
  </r>
  <r>
    <d v="2017-11-05T00:00:00"/>
    <x v="3"/>
    <x v="10"/>
    <x v="3"/>
    <n v="11"/>
    <x v="350"/>
    <x v="12"/>
    <x v="0"/>
    <x v="3"/>
    <s v="Avery Durable Slant Ring Binders, No Labels"/>
    <n v="2.39"/>
    <n v="2"/>
    <n v="-1.83"/>
  </r>
  <r>
    <d v="2017-11-05T00:00:00"/>
    <x v="3"/>
    <x v="10"/>
    <x v="3"/>
    <n v="11"/>
    <x v="350"/>
    <x v="12"/>
    <x v="0"/>
    <x v="2"/>
    <s v="Trav-L-File Heavy-Duty Shuttle II, Black"/>
    <n v="243.99"/>
    <n v="7"/>
    <n v="30.5"/>
  </r>
  <r>
    <d v="2017-11-05T00:00:00"/>
    <x v="3"/>
    <x v="10"/>
    <x v="3"/>
    <n v="11"/>
    <x v="141"/>
    <x v="31"/>
    <x v="2"/>
    <x v="9"/>
    <s v="NETGEAR AC1750 Dual Band GigabitÂ Smart WiFi Router"/>
    <n v="159.99"/>
    <n v="1"/>
    <n v="54.4"/>
  </r>
  <r>
    <d v="2017-11-05T00:00:00"/>
    <x v="3"/>
    <x v="10"/>
    <x v="3"/>
    <n v="11"/>
    <x v="743"/>
    <x v="20"/>
    <x v="2"/>
    <x v="9"/>
    <s v="Enermax Aurora Lite Keyboard"/>
    <n v="390.75"/>
    <n v="5"/>
    <n v="171.93"/>
  </r>
  <r>
    <d v="2017-11-05T00:00:00"/>
    <x v="3"/>
    <x v="10"/>
    <x v="3"/>
    <n v="11"/>
    <x v="611"/>
    <x v="1"/>
    <x v="0"/>
    <x v="3"/>
    <s v="Avery Recycled Flexi-View Covers for Binding Systems"/>
    <n v="16.03"/>
    <n v="5"/>
    <n v="-25.65"/>
  </r>
  <r>
    <d v="2017-11-05T00:00:00"/>
    <x v="3"/>
    <x v="10"/>
    <x v="3"/>
    <n v="11"/>
    <x v="551"/>
    <x v="0"/>
    <x v="2"/>
    <x v="6"/>
    <s v="Nortel Meridian M3904 Professional Digital phone"/>
    <n v="492.77"/>
    <n v="4"/>
    <n v="55.44"/>
  </r>
  <r>
    <d v="2017-11-05T00:00:00"/>
    <x v="3"/>
    <x v="10"/>
    <x v="3"/>
    <n v="11"/>
    <x v="266"/>
    <x v="3"/>
    <x v="0"/>
    <x v="0"/>
    <s v="Xerox 1996"/>
    <n v="12.96"/>
    <n v="2"/>
    <n v="6.22"/>
  </r>
  <r>
    <d v="2017-11-05T00:00:00"/>
    <x v="3"/>
    <x v="10"/>
    <x v="3"/>
    <n v="11"/>
    <x v="792"/>
    <x v="20"/>
    <x v="0"/>
    <x v="3"/>
    <s v="GBC Prestige Therm-A-Bind Covers"/>
    <n v="164.69"/>
    <n v="6"/>
    <n v="55.58"/>
  </r>
  <r>
    <d v="2017-11-05T00:00:00"/>
    <x v="3"/>
    <x v="10"/>
    <x v="3"/>
    <n v="11"/>
    <x v="792"/>
    <x v="20"/>
    <x v="1"/>
    <x v="13"/>
    <s v="Balt Split Level Computer Training Table"/>
    <n v="166.5"/>
    <n v="2"/>
    <n v="-66.599999999999994"/>
  </r>
  <r>
    <d v="2017-11-05T00:00:00"/>
    <x v="3"/>
    <x v="10"/>
    <x v="3"/>
    <n v="11"/>
    <x v="792"/>
    <x v="20"/>
    <x v="0"/>
    <x v="0"/>
    <s v="Xerox 202"/>
    <n v="12.96"/>
    <n v="2"/>
    <n v="6.22"/>
  </r>
  <r>
    <d v="2017-11-05T00:00:00"/>
    <x v="3"/>
    <x v="10"/>
    <x v="3"/>
    <n v="11"/>
    <x v="792"/>
    <x v="20"/>
    <x v="0"/>
    <x v="0"/>
    <s v="Eaton Premium Continuous-Feed Paper, 25% Cotton, Letter Size, White, 1000 Shts/Box"/>
    <n v="110.96"/>
    <n v="2"/>
    <n v="53.26"/>
  </r>
  <r>
    <d v="2017-11-05T00:00:00"/>
    <x v="3"/>
    <x v="10"/>
    <x v="3"/>
    <n v="11"/>
    <x v="792"/>
    <x v="20"/>
    <x v="2"/>
    <x v="6"/>
    <s v="Anker Astro 15000mAh USB Portable Charger"/>
    <n v="99.98"/>
    <n v="2"/>
    <n v="4"/>
  </r>
  <r>
    <d v="2017-11-05T00:00:00"/>
    <x v="3"/>
    <x v="10"/>
    <x v="3"/>
    <n v="11"/>
    <x v="792"/>
    <x v="20"/>
    <x v="0"/>
    <x v="3"/>
    <s v="Avery Premier Heavy-Duty Binder with Round Locking Rings"/>
    <n v="11.42"/>
    <n v="1"/>
    <n v="3.71"/>
  </r>
  <r>
    <d v="2017-11-05T00:00:00"/>
    <x v="3"/>
    <x v="10"/>
    <x v="3"/>
    <n v="11"/>
    <x v="792"/>
    <x v="20"/>
    <x v="1"/>
    <x v="5"/>
    <s v="Harbour Creations 67200 Series Stacking Chairs"/>
    <n v="128.12"/>
    <n v="2"/>
    <n v="24.2"/>
  </r>
  <r>
    <d v="2017-11-05T00:00:00"/>
    <x v="3"/>
    <x v="10"/>
    <x v="3"/>
    <n v="11"/>
    <x v="792"/>
    <x v="20"/>
    <x v="1"/>
    <x v="8"/>
    <s v="Career Cubicle Clock, 8 1/4&quot;, Black"/>
    <n v="101.4"/>
    <n v="5"/>
    <n v="38.53"/>
  </r>
  <r>
    <d v="2017-11-05T00:00:00"/>
    <x v="3"/>
    <x v="10"/>
    <x v="3"/>
    <n v="11"/>
    <x v="692"/>
    <x v="18"/>
    <x v="0"/>
    <x v="0"/>
    <s v="Ampad Gold Fibre Wirebound Steno Books, 6&quot; x 9&quot;, Gregg Ruled"/>
    <n v="4.41"/>
    <n v="1"/>
    <n v="2.0299999999999998"/>
  </r>
  <r>
    <d v="2017-11-05T00:00:00"/>
    <x v="3"/>
    <x v="10"/>
    <x v="3"/>
    <n v="11"/>
    <x v="692"/>
    <x v="18"/>
    <x v="0"/>
    <x v="0"/>
    <s v="Easy-staple paper"/>
    <n v="167.94"/>
    <n v="3"/>
    <n v="82.29"/>
  </r>
  <r>
    <d v="2017-11-05T00:00:00"/>
    <x v="3"/>
    <x v="10"/>
    <x v="3"/>
    <n v="11"/>
    <x v="692"/>
    <x v="18"/>
    <x v="0"/>
    <x v="0"/>
    <s v="Strathmore Photo Mount Cards"/>
    <n v="67.8"/>
    <n v="10"/>
    <n v="31.19"/>
  </r>
  <r>
    <d v="2017-11-06T00:00:00"/>
    <x v="3"/>
    <x v="10"/>
    <x v="3"/>
    <n v="11"/>
    <x v="680"/>
    <x v="11"/>
    <x v="0"/>
    <x v="3"/>
    <s v="Flexible Leather- Look Classic Collection Ring Binder"/>
    <n v="5.68"/>
    <n v="1"/>
    <n v="-3.79"/>
  </r>
  <r>
    <d v="2017-11-06T00:00:00"/>
    <x v="3"/>
    <x v="10"/>
    <x v="3"/>
    <n v="11"/>
    <x v="139"/>
    <x v="23"/>
    <x v="0"/>
    <x v="2"/>
    <s v="Decoflex Hanging Personal Folder File"/>
    <n v="46.26"/>
    <n v="3"/>
    <n v="12.03"/>
  </r>
  <r>
    <d v="2017-11-06T00:00:00"/>
    <x v="3"/>
    <x v="10"/>
    <x v="3"/>
    <n v="11"/>
    <x v="668"/>
    <x v="5"/>
    <x v="0"/>
    <x v="0"/>
    <s v="Xerox 1987"/>
    <n v="5.78"/>
    <n v="1"/>
    <n v="2.83"/>
  </r>
  <r>
    <d v="2017-11-06T00:00:00"/>
    <x v="3"/>
    <x v="10"/>
    <x v="3"/>
    <n v="11"/>
    <x v="456"/>
    <x v="3"/>
    <x v="0"/>
    <x v="10"/>
    <s v="#10- 4 1/8&quot; x 9 1/2&quot; Security-Tint Envelopes"/>
    <n v="15.28"/>
    <n v="2"/>
    <n v="7.49"/>
  </r>
  <r>
    <d v="2017-11-06T00:00:00"/>
    <x v="3"/>
    <x v="10"/>
    <x v="3"/>
    <n v="11"/>
    <x v="456"/>
    <x v="3"/>
    <x v="1"/>
    <x v="8"/>
    <s v="Dax Clear Box Frame"/>
    <n v="8.73"/>
    <n v="1"/>
    <n v="2.97"/>
  </r>
  <r>
    <d v="2017-11-06T00:00:00"/>
    <x v="3"/>
    <x v="10"/>
    <x v="3"/>
    <n v="11"/>
    <x v="456"/>
    <x v="3"/>
    <x v="0"/>
    <x v="4"/>
    <s v="SANFORD Liquid Accent Tank-Style Highlighters"/>
    <n v="5.68"/>
    <n v="2"/>
    <n v="1.76"/>
  </r>
  <r>
    <d v="2017-11-06T00:00:00"/>
    <x v="3"/>
    <x v="10"/>
    <x v="3"/>
    <n v="11"/>
    <x v="453"/>
    <x v="25"/>
    <x v="0"/>
    <x v="12"/>
    <s v="1.7 Cubic Foot Compact &quot;Cube&quot; Office Refrigerators"/>
    <n v="499.58"/>
    <n v="3"/>
    <n v="43.71"/>
  </r>
  <r>
    <d v="2017-11-06T00:00:00"/>
    <x v="3"/>
    <x v="10"/>
    <x v="3"/>
    <n v="11"/>
    <x v="453"/>
    <x v="25"/>
    <x v="0"/>
    <x v="0"/>
    <s v="Xerox 220"/>
    <n v="31.1"/>
    <n v="6"/>
    <n v="10.89"/>
  </r>
  <r>
    <d v="2017-11-06T00:00:00"/>
    <x v="3"/>
    <x v="10"/>
    <x v="3"/>
    <n v="11"/>
    <x v="453"/>
    <x v="25"/>
    <x v="0"/>
    <x v="3"/>
    <s v="Avery Durable Poly Binders"/>
    <n v="13.27"/>
    <n v="8"/>
    <n v="-10.62"/>
  </r>
  <r>
    <d v="2017-11-06T00:00:00"/>
    <x v="3"/>
    <x v="10"/>
    <x v="3"/>
    <n v="11"/>
    <x v="453"/>
    <x v="25"/>
    <x v="1"/>
    <x v="8"/>
    <s v="Executive Impressions 12&quot; Wall Clock"/>
    <n v="28.27"/>
    <n v="2"/>
    <n v="6.36"/>
  </r>
  <r>
    <d v="2017-11-06T00:00:00"/>
    <x v="3"/>
    <x v="10"/>
    <x v="3"/>
    <n v="11"/>
    <x v="453"/>
    <x v="25"/>
    <x v="0"/>
    <x v="2"/>
    <s v="Carina Double Wide Media Storage Towers in Natural &amp; Black"/>
    <n v="259.14"/>
    <n v="4"/>
    <n v="-51.83"/>
  </r>
  <r>
    <d v="2017-11-06T00:00:00"/>
    <x v="3"/>
    <x v="10"/>
    <x v="3"/>
    <n v="11"/>
    <x v="684"/>
    <x v="28"/>
    <x v="0"/>
    <x v="4"/>
    <s v="Newell 339"/>
    <n v="13.9"/>
    <n v="5"/>
    <n v="3.61"/>
  </r>
  <r>
    <d v="2017-11-06T00:00:00"/>
    <x v="3"/>
    <x v="10"/>
    <x v="3"/>
    <n v="11"/>
    <x v="684"/>
    <x v="28"/>
    <x v="0"/>
    <x v="0"/>
    <s v="Easy-staple paper"/>
    <n v="26.38"/>
    <n v="1"/>
    <n v="12.13"/>
  </r>
  <r>
    <d v="2017-11-06T00:00:00"/>
    <x v="3"/>
    <x v="10"/>
    <x v="3"/>
    <n v="11"/>
    <x v="505"/>
    <x v="2"/>
    <x v="1"/>
    <x v="5"/>
    <s v="Global Wood Trimmed Manager's Task Chair, Khaki"/>
    <n v="127.37"/>
    <n v="2"/>
    <n v="-30.93"/>
  </r>
  <r>
    <d v="2017-11-06T00:00:00"/>
    <x v="3"/>
    <x v="10"/>
    <x v="3"/>
    <n v="11"/>
    <x v="505"/>
    <x v="2"/>
    <x v="0"/>
    <x v="0"/>
    <s v="Xerox 191"/>
    <n v="47.95"/>
    <n v="3"/>
    <n v="16.18"/>
  </r>
  <r>
    <d v="2017-11-06T00:00:00"/>
    <x v="3"/>
    <x v="10"/>
    <x v="3"/>
    <n v="11"/>
    <x v="365"/>
    <x v="3"/>
    <x v="0"/>
    <x v="0"/>
    <s v="Xerox 191"/>
    <n v="59.94"/>
    <n v="3"/>
    <n v="28.17"/>
  </r>
  <r>
    <d v="2017-11-06T00:00:00"/>
    <x v="3"/>
    <x v="10"/>
    <x v="3"/>
    <n v="11"/>
    <x v="365"/>
    <x v="3"/>
    <x v="0"/>
    <x v="0"/>
    <s v="Easy-staple paper"/>
    <n v="45.36"/>
    <n v="4"/>
    <n v="22.23"/>
  </r>
  <r>
    <d v="2017-11-06T00:00:00"/>
    <x v="3"/>
    <x v="10"/>
    <x v="3"/>
    <n v="11"/>
    <x v="365"/>
    <x v="3"/>
    <x v="0"/>
    <x v="0"/>
    <s v="Astroparche Fine Business Paper"/>
    <n v="26.4"/>
    <n v="5"/>
    <n v="12.67"/>
  </r>
  <r>
    <d v="2017-11-06T00:00:00"/>
    <x v="3"/>
    <x v="10"/>
    <x v="3"/>
    <n v="11"/>
    <x v="365"/>
    <x v="3"/>
    <x v="0"/>
    <x v="1"/>
    <s v="Avery 503"/>
    <n v="41.4"/>
    <n v="4"/>
    <n v="19.87"/>
  </r>
  <r>
    <d v="2017-11-06T00:00:00"/>
    <x v="3"/>
    <x v="10"/>
    <x v="3"/>
    <n v="11"/>
    <x v="365"/>
    <x v="3"/>
    <x v="2"/>
    <x v="9"/>
    <s v="Kingston Digital DataTraveler 32GB USB 2.0"/>
    <n v="16.95"/>
    <n v="1"/>
    <n v="1.02"/>
  </r>
  <r>
    <d v="2017-11-06T00:00:00"/>
    <x v="3"/>
    <x v="10"/>
    <x v="3"/>
    <n v="11"/>
    <x v="778"/>
    <x v="20"/>
    <x v="0"/>
    <x v="0"/>
    <s v="Xerox 1906"/>
    <n v="318.95999999999998"/>
    <n v="9"/>
    <n v="149.91"/>
  </r>
  <r>
    <d v="2017-11-06T00:00:00"/>
    <x v="3"/>
    <x v="10"/>
    <x v="3"/>
    <n v="11"/>
    <x v="692"/>
    <x v="22"/>
    <x v="1"/>
    <x v="13"/>
    <s v="Hon 5100 Series Wood Tables"/>
    <n v="2036.86"/>
    <n v="7"/>
    <n v="366.63"/>
  </r>
  <r>
    <d v="2017-11-06T00:00:00"/>
    <x v="3"/>
    <x v="10"/>
    <x v="3"/>
    <n v="11"/>
    <x v="692"/>
    <x v="22"/>
    <x v="1"/>
    <x v="5"/>
    <s v="Hon 2090 Â“Pillow SoftÂ” Series Mid Back Swivel/Tilt Chairs"/>
    <n v="449.57"/>
    <n v="2"/>
    <n v="-73.05"/>
  </r>
  <r>
    <d v="2017-11-06T00:00:00"/>
    <x v="3"/>
    <x v="10"/>
    <x v="3"/>
    <n v="11"/>
    <x v="692"/>
    <x v="22"/>
    <x v="2"/>
    <x v="9"/>
    <s v="SanDisk Cruzer 64 GB USB Flash Drive"/>
    <n v="108.96"/>
    <n v="3"/>
    <n v="32.69"/>
  </r>
  <r>
    <d v="2017-11-06T00:00:00"/>
    <x v="3"/>
    <x v="10"/>
    <x v="3"/>
    <n v="11"/>
    <x v="31"/>
    <x v="0"/>
    <x v="1"/>
    <x v="8"/>
    <s v="Linden 10&quot; Round Wall Clock, Black"/>
    <n v="30.56"/>
    <n v="5"/>
    <n v="-19.86"/>
  </r>
  <r>
    <d v="2017-11-06T00:00:00"/>
    <x v="3"/>
    <x v="10"/>
    <x v="3"/>
    <n v="11"/>
    <x v="757"/>
    <x v="0"/>
    <x v="0"/>
    <x v="3"/>
    <s v="Zipper Ring Binder Pockets"/>
    <n v="1.25"/>
    <n v="2"/>
    <n v="-1.93"/>
  </r>
  <r>
    <d v="2017-11-06T00:00:00"/>
    <x v="3"/>
    <x v="10"/>
    <x v="3"/>
    <n v="11"/>
    <x v="173"/>
    <x v="0"/>
    <x v="0"/>
    <x v="2"/>
    <s v="SimpliFile Personal File, Black Granite, 15w x 6-15/16d x 11-1/4h"/>
    <n v="18.16"/>
    <n v="2"/>
    <n v="1.82"/>
  </r>
  <r>
    <d v="2017-11-07T00:00:00"/>
    <x v="3"/>
    <x v="10"/>
    <x v="3"/>
    <n v="11"/>
    <x v="35"/>
    <x v="3"/>
    <x v="2"/>
    <x v="9"/>
    <s v="Anker Ultra-Slim Mini Bluetooth 3.0 Wireless Keyboard"/>
    <n v="59.97"/>
    <n v="3"/>
    <n v="13.79"/>
  </r>
  <r>
    <d v="2017-11-07T00:00:00"/>
    <x v="3"/>
    <x v="10"/>
    <x v="3"/>
    <n v="11"/>
    <x v="35"/>
    <x v="3"/>
    <x v="2"/>
    <x v="6"/>
    <s v="Plantronics CS 50-USB -Â headsetÂ - Convertible, Monaural"/>
    <n v="761.54"/>
    <n v="7"/>
    <n v="66.64"/>
  </r>
  <r>
    <d v="2017-11-07T00:00:00"/>
    <x v="3"/>
    <x v="10"/>
    <x v="3"/>
    <n v="11"/>
    <x v="287"/>
    <x v="2"/>
    <x v="2"/>
    <x v="6"/>
    <s v="Jabra Supreme Plus Driver EditionÂ Headset"/>
    <n v="359.97"/>
    <n v="5"/>
    <n v="-71.989999999999995"/>
  </r>
  <r>
    <d v="2017-11-07T00:00:00"/>
    <x v="3"/>
    <x v="10"/>
    <x v="3"/>
    <n v="11"/>
    <x v="287"/>
    <x v="2"/>
    <x v="1"/>
    <x v="13"/>
    <s v="Bevis Rectangular Conference Tables"/>
    <n v="350.35"/>
    <n v="4"/>
    <n v="-140.13999999999999"/>
  </r>
  <r>
    <d v="2017-11-07T00:00:00"/>
    <x v="3"/>
    <x v="10"/>
    <x v="3"/>
    <n v="11"/>
    <x v="578"/>
    <x v="3"/>
    <x v="0"/>
    <x v="3"/>
    <s v="Avery Self-Adhesive Photo Pockets for Polaroid Photos"/>
    <n v="21.79"/>
    <n v="4"/>
    <n v="7.63"/>
  </r>
  <r>
    <d v="2017-11-07T00:00:00"/>
    <x v="3"/>
    <x v="10"/>
    <x v="3"/>
    <n v="11"/>
    <x v="578"/>
    <x v="3"/>
    <x v="2"/>
    <x v="9"/>
    <s v="Plantronics Audio 995 Wireless Stereo Headset"/>
    <n v="439.8"/>
    <n v="4"/>
    <n v="145.13"/>
  </r>
  <r>
    <d v="2017-11-07T00:00:00"/>
    <x v="3"/>
    <x v="10"/>
    <x v="3"/>
    <n v="11"/>
    <x v="500"/>
    <x v="7"/>
    <x v="0"/>
    <x v="12"/>
    <s v="Holmes Odor Grabber"/>
    <n v="100.94"/>
    <n v="7"/>
    <n v="33.31"/>
  </r>
  <r>
    <d v="2017-11-07T00:00:00"/>
    <x v="3"/>
    <x v="10"/>
    <x v="3"/>
    <n v="11"/>
    <x v="558"/>
    <x v="20"/>
    <x v="2"/>
    <x v="9"/>
    <s v="Maxell CD-R Discs"/>
    <n v="7.88"/>
    <n v="4"/>
    <n v="2.52"/>
  </r>
  <r>
    <d v="2017-11-07T00:00:00"/>
    <x v="3"/>
    <x v="10"/>
    <x v="3"/>
    <n v="11"/>
    <x v="549"/>
    <x v="36"/>
    <x v="1"/>
    <x v="5"/>
    <s v="Global Highback Leather Tilter in Burgundy"/>
    <n v="272.97000000000003"/>
    <n v="3"/>
    <n v="43.68"/>
  </r>
  <r>
    <d v="2017-11-07T00:00:00"/>
    <x v="3"/>
    <x v="10"/>
    <x v="3"/>
    <n v="11"/>
    <x v="574"/>
    <x v="39"/>
    <x v="0"/>
    <x v="3"/>
    <s v="Storex DuraTech Recycled Plastic Frosted Binders"/>
    <n v="38.159999999999997"/>
    <n v="9"/>
    <n v="19.079999999999998"/>
  </r>
  <r>
    <d v="2017-11-08T00:00:00"/>
    <x v="3"/>
    <x v="10"/>
    <x v="3"/>
    <n v="11"/>
    <x v="253"/>
    <x v="20"/>
    <x v="0"/>
    <x v="4"/>
    <s v="Panasonic KP-310 Heavy-Duty Electric Pencil Sharpener"/>
    <n v="109.9"/>
    <n v="5"/>
    <n v="32.97"/>
  </r>
  <r>
    <d v="2017-11-08T00:00:00"/>
    <x v="3"/>
    <x v="10"/>
    <x v="3"/>
    <n v="11"/>
    <x v="148"/>
    <x v="36"/>
    <x v="1"/>
    <x v="8"/>
    <s v="Howard Miller Distant Time Traveler Alarm Clock"/>
    <n v="274.2"/>
    <n v="10"/>
    <n v="112.42"/>
  </r>
  <r>
    <d v="2017-11-09T00:00:00"/>
    <x v="3"/>
    <x v="10"/>
    <x v="3"/>
    <n v="11"/>
    <x v="672"/>
    <x v="20"/>
    <x v="1"/>
    <x v="8"/>
    <s v="9-3/4 Diameter Round Wall Clock"/>
    <n v="96.53"/>
    <n v="7"/>
    <n v="40.54"/>
  </r>
  <r>
    <d v="2017-11-09T00:00:00"/>
    <x v="3"/>
    <x v="10"/>
    <x v="3"/>
    <n v="11"/>
    <x v="403"/>
    <x v="3"/>
    <x v="1"/>
    <x v="5"/>
    <s v="Global Leather Task Chair, Black"/>
    <n v="215.98"/>
    <n v="3"/>
    <n v="-2.7"/>
  </r>
  <r>
    <d v="2017-11-09T00:00:00"/>
    <x v="3"/>
    <x v="10"/>
    <x v="3"/>
    <n v="11"/>
    <x v="212"/>
    <x v="3"/>
    <x v="0"/>
    <x v="2"/>
    <s v="Safco Wire Cube Shelving System, For Use as 4 or 5 14&quot; Cubes, Black"/>
    <n v="63.56"/>
    <n v="2"/>
    <n v="3.18"/>
  </r>
  <r>
    <d v="2017-11-09T00:00:00"/>
    <x v="3"/>
    <x v="10"/>
    <x v="3"/>
    <n v="11"/>
    <x v="212"/>
    <x v="3"/>
    <x v="2"/>
    <x v="9"/>
    <s v="Razer Kraken 7.1 Surround Sound Over Ear USB Gaming Headset"/>
    <n v="99.99"/>
    <n v="1"/>
    <n v="44"/>
  </r>
  <r>
    <d v="2017-11-09T00:00:00"/>
    <x v="3"/>
    <x v="10"/>
    <x v="3"/>
    <n v="11"/>
    <x v="291"/>
    <x v="36"/>
    <x v="0"/>
    <x v="3"/>
    <s v="Wilson Jones Turn Tabs Binder Tool for Ring Binders"/>
    <n v="9.64"/>
    <n v="2"/>
    <n v="4.43"/>
  </r>
  <r>
    <d v="2017-11-09T00:00:00"/>
    <x v="3"/>
    <x v="10"/>
    <x v="3"/>
    <n v="11"/>
    <x v="291"/>
    <x v="36"/>
    <x v="2"/>
    <x v="9"/>
    <s v="MaxellÂ iVDR EX 500GB Cartridge"/>
    <n v="826.62"/>
    <n v="3"/>
    <n v="355.45"/>
  </r>
  <r>
    <d v="2017-11-09T00:00:00"/>
    <x v="3"/>
    <x v="10"/>
    <x v="3"/>
    <n v="11"/>
    <x v="291"/>
    <x v="36"/>
    <x v="0"/>
    <x v="2"/>
    <s v="Adjustable Depth Letter/Legal Cart"/>
    <n v="1633.14"/>
    <n v="9"/>
    <n v="473.61"/>
  </r>
  <r>
    <d v="2017-11-09T00:00:00"/>
    <x v="3"/>
    <x v="10"/>
    <x v="3"/>
    <n v="11"/>
    <x v="291"/>
    <x v="36"/>
    <x v="0"/>
    <x v="2"/>
    <s v="Adjustable Depth Letter/Legal Cart"/>
    <n v="544.38"/>
    <n v="3"/>
    <n v="157.87"/>
  </r>
  <r>
    <d v="2017-11-09T00:00:00"/>
    <x v="3"/>
    <x v="10"/>
    <x v="3"/>
    <n v="11"/>
    <x v="264"/>
    <x v="3"/>
    <x v="1"/>
    <x v="8"/>
    <s v="Eldon Wave Desk Accessories"/>
    <n v="47.12"/>
    <n v="8"/>
    <n v="20.73"/>
  </r>
  <r>
    <d v="2017-11-09T00:00:00"/>
    <x v="3"/>
    <x v="10"/>
    <x v="3"/>
    <n v="11"/>
    <x v="458"/>
    <x v="3"/>
    <x v="1"/>
    <x v="5"/>
    <s v="Lifetime Advantage Folding Chairs, 4/Carton"/>
    <n v="523.39"/>
    <n v="3"/>
    <n v="52.34"/>
  </r>
  <r>
    <d v="2017-11-09T00:00:00"/>
    <x v="3"/>
    <x v="10"/>
    <x v="3"/>
    <n v="11"/>
    <x v="725"/>
    <x v="16"/>
    <x v="2"/>
    <x v="9"/>
    <s v="Logitech G602 Wireless Gaming Mouse"/>
    <n v="191.98"/>
    <n v="3"/>
    <n v="38.4"/>
  </r>
  <r>
    <d v="2017-11-09T00:00:00"/>
    <x v="3"/>
    <x v="10"/>
    <x v="3"/>
    <n v="11"/>
    <x v="725"/>
    <x v="16"/>
    <x v="2"/>
    <x v="6"/>
    <s v="Motorola L703CM"/>
    <n v="499.17"/>
    <n v="4"/>
    <n v="31.2"/>
  </r>
  <r>
    <d v="2017-11-10T00:00:00"/>
    <x v="3"/>
    <x v="10"/>
    <x v="3"/>
    <n v="11"/>
    <x v="518"/>
    <x v="12"/>
    <x v="0"/>
    <x v="3"/>
    <s v="Cardinal EasyOpen D-Ring Binders"/>
    <n v="38.39"/>
    <n v="14"/>
    <n v="-25.59"/>
  </r>
  <r>
    <d v="2017-11-10T00:00:00"/>
    <x v="3"/>
    <x v="10"/>
    <x v="3"/>
    <n v="11"/>
    <x v="518"/>
    <x v="12"/>
    <x v="2"/>
    <x v="15"/>
    <s v="DYMO CardScan Personal V9 Business Card Scanner"/>
    <n v="95.99"/>
    <n v="2"/>
    <n v="-64"/>
  </r>
  <r>
    <d v="2017-11-10T00:00:00"/>
    <x v="3"/>
    <x v="10"/>
    <x v="3"/>
    <n v="11"/>
    <x v="518"/>
    <x v="12"/>
    <x v="2"/>
    <x v="9"/>
    <s v="Case Logic 2.4GHz Wireless Keyboard"/>
    <n v="239.95"/>
    <n v="6"/>
    <n v="-35.99"/>
  </r>
  <r>
    <d v="2017-11-10T00:00:00"/>
    <x v="3"/>
    <x v="10"/>
    <x v="3"/>
    <n v="11"/>
    <x v="518"/>
    <x v="12"/>
    <x v="2"/>
    <x v="6"/>
    <s v="Adtran 1202752G1"/>
    <n v="201.58"/>
    <n v="2"/>
    <n v="15.12"/>
  </r>
  <r>
    <d v="2017-11-10T00:00:00"/>
    <x v="3"/>
    <x v="10"/>
    <x v="3"/>
    <n v="11"/>
    <x v="518"/>
    <x v="12"/>
    <x v="1"/>
    <x v="5"/>
    <s v="Hon 2090 Â“Pillow SoftÂ” Series Mid Back Swivel/Tilt Chairs"/>
    <n v="899.14"/>
    <n v="4"/>
    <n v="-146.11000000000001"/>
  </r>
  <r>
    <d v="2017-11-10T00:00:00"/>
    <x v="3"/>
    <x v="10"/>
    <x v="3"/>
    <n v="11"/>
    <x v="136"/>
    <x v="20"/>
    <x v="0"/>
    <x v="3"/>
    <s v="Fellowes PB300 Plastic Comb Binding Machine"/>
    <n v="931.18"/>
    <n v="3"/>
    <n v="314.27"/>
  </r>
  <r>
    <d v="2017-11-10T00:00:00"/>
    <x v="3"/>
    <x v="10"/>
    <x v="3"/>
    <n v="11"/>
    <x v="136"/>
    <x v="20"/>
    <x v="2"/>
    <x v="6"/>
    <s v="Aastra 6757i CT Wireless VoIP phone"/>
    <n v="430.88"/>
    <n v="2"/>
    <n v="124.96"/>
  </r>
  <r>
    <d v="2017-11-10T00:00:00"/>
    <x v="3"/>
    <x v="10"/>
    <x v="3"/>
    <n v="11"/>
    <x v="615"/>
    <x v="0"/>
    <x v="1"/>
    <x v="8"/>
    <s v="Tenex Antistatic Computer Chair Mats"/>
    <n v="341.96"/>
    <n v="5"/>
    <n v="-427.45"/>
  </r>
  <r>
    <d v="2017-11-10T00:00:00"/>
    <x v="3"/>
    <x v="10"/>
    <x v="3"/>
    <n v="11"/>
    <x v="317"/>
    <x v="22"/>
    <x v="0"/>
    <x v="3"/>
    <s v="GBC Imprintable Covers"/>
    <n v="26.35"/>
    <n v="3"/>
    <n v="9.5500000000000007"/>
  </r>
  <r>
    <d v="2017-11-10T00:00:00"/>
    <x v="3"/>
    <x v="10"/>
    <x v="3"/>
    <n v="11"/>
    <x v="108"/>
    <x v="16"/>
    <x v="0"/>
    <x v="3"/>
    <s v="GBC VeloBinder Strips"/>
    <n v="11.52"/>
    <n v="5"/>
    <n v="-7.68"/>
  </r>
  <r>
    <d v="2017-11-10T00:00:00"/>
    <x v="3"/>
    <x v="10"/>
    <x v="3"/>
    <n v="11"/>
    <x v="586"/>
    <x v="3"/>
    <x v="0"/>
    <x v="4"/>
    <s v="12 Colored Short Pencils"/>
    <n v="7.8"/>
    <n v="3"/>
    <n v="2.11"/>
  </r>
  <r>
    <d v="2017-11-10T00:00:00"/>
    <x v="3"/>
    <x v="10"/>
    <x v="3"/>
    <n v="11"/>
    <x v="283"/>
    <x v="22"/>
    <x v="0"/>
    <x v="12"/>
    <s v="Eureka The Boss Lite 10-Amp Upright Vacuum, Blue"/>
    <n v="400.8"/>
    <n v="5"/>
    <n v="112.22"/>
  </r>
  <r>
    <d v="2017-11-10T00:00:00"/>
    <x v="3"/>
    <x v="10"/>
    <x v="3"/>
    <n v="11"/>
    <x v="283"/>
    <x v="22"/>
    <x v="0"/>
    <x v="3"/>
    <s v="GBC VeloBinder Manual Binding System"/>
    <n v="28.79"/>
    <n v="1"/>
    <n v="10.08"/>
  </r>
  <r>
    <d v="2017-11-10T00:00:00"/>
    <x v="3"/>
    <x v="10"/>
    <x v="3"/>
    <n v="11"/>
    <x v="258"/>
    <x v="3"/>
    <x v="2"/>
    <x v="9"/>
    <s v="Memorex Mini Travel Drive 16 GB USB 2.0 Flash Drive"/>
    <n v="111.79"/>
    <n v="7"/>
    <n v="43.6"/>
  </r>
  <r>
    <d v="2017-11-10T00:00:00"/>
    <x v="3"/>
    <x v="10"/>
    <x v="3"/>
    <n v="11"/>
    <x v="5"/>
    <x v="3"/>
    <x v="1"/>
    <x v="5"/>
    <s v="Global Leather &amp; Oak Executive Chair, Burgundy"/>
    <n v="241.42"/>
    <n v="2"/>
    <n v="-36.21"/>
  </r>
  <r>
    <d v="2017-11-11T00:00:00"/>
    <x v="3"/>
    <x v="10"/>
    <x v="3"/>
    <n v="11"/>
    <x v="210"/>
    <x v="0"/>
    <x v="0"/>
    <x v="1"/>
    <s v="Permanent Self-Adhesive File Folder Labels for Typewriters by Universal"/>
    <n v="10.44"/>
    <n v="5"/>
    <n v="3.39"/>
  </r>
  <r>
    <d v="2017-11-11T00:00:00"/>
    <x v="3"/>
    <x v="10"/>
    <x v="3"/>
    <n v="11"/>
    <x v="210"/>
    <x v="0"/>
    <x v="0"/>
    <x v="3"/>
    <s v="Deluxe Heavy-Duty Vinyl Round Ring Binder"/>
    <n v="18.34"/>
    <n v="4"/>
    <n v="-32.090000000000003"/>
  </r>
  <r>
    <d v="2017-11-11T00:00:00"/>
    <x v="3"/>
    <x v="10"/>
    <x v="3"/>
    <n v="11"/>
    <x v="770"/>
    <x v="10"/>
    <x v="0"/>
    <x v="0"/>
    <s v="Xerox 222"/>
    <n v="10.37"/>
    <n v="2"/>
    <n v="3.63"/>
  </r>
  <r>
    <d v="2017-11-11T00:00:00"/>
    <x v="3"/>
    <x v="10"/>
    <x v="3"/>
    <n v="11"/>
    <x v="41"/>
    <x v="3"/>
    <x v="0"/>
    <x v="12"/>
    <s v="Belkin 6 Outlet Metallic Surge Strip"/>
    <n v="10.89"/>
    <n v="1"/>
    <n v="2.83"/>
  </r>
  <r>
    <d v="2017-11-11T00:00:00"/>
    <x v="3"/>
    <x v="10"/>
    <x v="3"/>
    <n v="11"/>
    <x v="41"/>
    <x v="3"/>
    <x v="0"/>
    <x v="0"/>
    <s v="Xerox 201"/>
    <n v="19.440000000000001"/>
    <n v="3"/>
    <n v="9.33"/>
  </r>
  <r>
    <d v="2017-11-11T00:00:00"/>
    <x v="3"/>
    <x v="10"/>
    <x v="3"/>
    <n v="11"/>
    <x v="41"/>
    <x v="3"/>
    <x v="0"/>
    <x v="3"/>
    <s v="Ibico Plastic Spiral Binding Combs"/>
    <n v="121.6"/>
    <n v="5"/>
    <n v="39.520000000000003"/>
  </r>
  <r>
    <d v="2017-11-11T00:00:00"/>
    <x v="3"/>
    <x v="10"/>
    <x v="3"/>
    <n v="11"/>
    <x v="287"/>
    <x v="14"/>
    <x v="0"/>
    <x v="4"/>
    <s v="Boston 1799 Powerhouse Electric Pencil Sharpener"/>
    <n v="181.86"/>
    <n v="7"/>
    <n v="50.92"/>
  </r>
  <r>
    <d v="2017-11-11T00:00:00"/>
    <x v="3"/>
    <x v="10"/>
    <x v="3"/>
    <n v="11"/>
    <x v="494"/>
    <x v="30"/>
    <x v="0"/>
    <x v="7"/>
    <s v="Vinyl Coated Wire Paper Clips in Organizer Box, 800/Box"/>
    <n v="45.92"/>
    <n v="4"/>
    <n v="21.58"/>
  </r>
  <r>
    <d v="2017-11-11T00:00:00"/>
    <x v="3"/>
    <x v="10"/>
    <x v="3"/>
    <n v="11"/>
    <x v="651"/>
    <x v="21"/>
    <x v="0"/>
    <x v="3"/>
    <s v="Prestige Round Ring Binders"/>
    <n v="18.239999999999998"/>
    <n v="3"/>
    <n v="8.57"/>
  </r>
  <r>
    <d v="2017-11-11T00:00:00"/>
    <x v="3"/>
    <x v="10"/>
    <x v="3"/>
    <n v="11"/>
    <x v="711"/>
    <x v="20"/>
    <x v="0"/>
    <x v="2"/>
    <s v="Belkin OmniView SE Rackmount Kit"/>
    <n v="35.479999999999997"/>
    <n v="1"/>
    <n v="0"/>
  </r>
  <r>
    <d v="2017-11-11T00:00:00"/>
    <x v="3"/>
    <x v="10"/>
    <x v="3"/>
    <n v="11"/>
    <x v="653"/>
    <x v="16"/>
    <x v="0"/>
    <x v="12"/>
    <s v="Hoover Upright Vacuum With Dirt Cup"/>
    <n v="1158.1199999999999"/>
    <n v="5"/>
    <n v="130.29"/>
  </r>
  <r>
    <d v="2017-11-11T00:00:00"/>
    <x v="3"/>
    <x v="10"/>
    <x v="3"/>
    <n v="11"/>
    <x v="289"/>
    <x v="15"/>
    <x v="1"/>
    <x v="8"/>
    <s v="Executive Impressions 14&quot; Contract Wall Clock"/>
    <n v="88.92"/>
    <n v="5"/>
    <n v="14.45"/>
  </r>
  <r>
    <d v="2017-11-11T00:00:00"/>
    <x v="3"/>
    <x v="10"/>
    <x v="3"/>
    <n v="11"/>
    <x v="586"/>
    <x v="3"/>
    <x v="1"/>
    <x v="8"/>
    <s v="Dax Clear Box Frame"/>
    <n v="34.92"/>
    <n v="4"/>
    <n v="11.87"/>
  </r>
  <r>
    <d v="2017-11-11T00:00:00"/>
    <x v="3"/>
    <x v="10"/>
    <x v="3"/>
    <n v="11"/>
    <x v="190"/>
    <x v="0"/>
    <x v="2"/>
    <x v="6"/>
    <s v="OtterBox Commuter Series Case - iPhone 5 &amp; 5s"/>
    <n v="35.18"/>
    <n v="2"/>
    <n v="12.31"/>
  </r>
  <r>
    <d v="2017-11-11T00:00:00"/>
    <x v="3"/>
    <x v="10"/>
    <x v="3"/>
    <n v="11"/>
    <x v="506"/>
    <x v="19"/>
    <x v="0"/>
    <x v="14"/>
    <s v="Acme Titanium Bonded Scissors"/>
    <n v="25.5"/>
    <n v="3"/>
    <n v="6.63"/>
  </r>
  <r>
    <d v="2017-11-12T00:00:00"/>
    <x v="3"/>
    <x v="10"/>
    <x v="3"/>
    <n v="11"/>
    <x v="639"/>
    <x v="3"/>
    <x v="0"/>
    <x v="0"/>
    <s v="Xerox 4200 Series MultiUse Premium Copy Paper (20Lb. and 84 Bright)"/>
    <n v="10.56"/>
    <n v="2"/>
    <n v="4.75"/>
  </r>
  <r>
    <d v="2017-11-12T00:00:00"/>
    <x v="3"/>
    <x v="10"/>
    <x v="3"/>
    <n v="11"/>
    <x v="290"/>
    <x v="20"/>
    <x v="0"/>
    <x v="3"/>
    <s v="Avery Durable Slant Ring Binders, No Labels"/>
    <n v="15.92"/>
    <n v="5"/>
    <n v="5.37"/>
  </r>
  <r>
    <d v="2017-11-12T00:00:00"/>
    <x v="3"/>
    <x v="10"/>
    <x v="3"/>
    <n v="11"/>
    <x v="534"/>
    <x v="0"/>
    <x v="0"/>
    <x v="0"/>
    <s v="Wirebound Message Books, 5-1/2 x 4 Forms, 2 or 4 Forms per Page"/>
    <n v="16.059999999999999"/>
    <n v="3"/>
    <n v="5.82"/>
  </r>
  <r>
    <d v="2017-11-12T00:00:00"/>
    <x v="3"/>
    <x v="10"/>
    <x v="3"/>
    <n v="11"/>
    <x v="534"/>
    <x v="0"/>
    <x v="0"/>
    <x v="0"/>
    <s v="Xerox 197"/>
    <n v="223.06"/>
    <n v="9"/>
    <n v="69.709999999999994"/>
  </r>
  <r>
    <d v="2017-11-12T00:00:00"/>
    <x v="3"/>
    <x v="10"/>
    <x v="3"/>
    <n v="11"/>
    <x v="534"/>
    <x v="0"/>
    <x v="0"/>
    <x v="2"/>
    <s v="Tennsco Double-Tier Lockers"/>
    <n v="540.04999999999995"/>
    <n v="3"/>
    <n v="-47.25"/>
  </r>
  <r>
    <d v="2017-11-12T00:00:00"/>
    <x v="3"/>
    <x v="10"/>
    <x v="3"/>
    <n v="11"/>
    <x v="537"/>
    <x v="10"/>
    <x v="2"/>
    <x v="6"/>
    <s v="Jabra SPEAK 410 Multidevice Speakerphone"/>
    <n v="370.78"/>
    <n v="3"/>
    <n v="-92.7"/>
  </r>
  <r>
    <d v="2017-11-12T00:00:00"/>
    <x v="3"/>
    <x v="10"/>
    <x v="3"/>
    <n v="11"/>
    <x v="306"/>
    <x v="12"/>
    <x v="2"/>
    <x v="9"/>
    <s v="Memorex Micro Travel Drive 8 GB"/>
    <n v="41.6"/>
    <n v="4"/>
    <n v="13"/>
  </r>
  <r>
    <d v="2017-11-12T00:00:00"/>
    <x v="3"/>
    <x v="10"/>
    <x v="3"/>
    <n v="11"/>
    <x v="306"/>
    <x v="12"/>
    <x v="0"/>
    <x v="0"/>
    <s v="Xerox 1978"/>
    <n v="23.12"/>
    <n v="5"/>
    <n v="8.3800000000000008"/>
  </r>
  <r>
    <d v="2017-11-12T00:00:00"/>
    <x v="3"/>
    <x v="10"/>
    <x v="3"/>
    <n v="11"/>
    <x v="306"/>
    <x v="12"/>
    <x v="1"/>
    <x v="5"/>
    <s v="Harbour Creations 67200 Series Stacking Chairs"/>
    <n v="113.89"/>
    <n v="2"/>
    <n v="9.9700000000000006"/>
  </r>
  <r>
    <d v="2017-11-12T00:00:00"/>
    <x v="3"/>
    <x v="10"/>
    <x v="3"/>
    <n v="11"/>
    <x v="306"/>
    <x v="12"/>
    <x v="1"/>
    <x v="8"/>
    <s v="Tenex V2T-RE Standard Weight Series Chair Mat, 45&quot; x 53&quot;, Lip 25&quot; x 12&quot;"/>
    <n v="113.57"/>
    <n v="2"/>
    <n v="-5.68"/>
  </r>
  <r>
    <d v="2017-11-12T00:00:00"/>
    <x v="3"/>
    <x v="10"/>
    <x v="3"/>
    <n v="11"/>
    <x v="306"/>
    <x v="12"/>
    <x v="2"/>
    <x v="6"/>
    <s v="Cush Cases Heavy Duty Rugged Cover Case for Samsung Galaxy S5 - Purple"/>
    <n v="7.92"/>
    <n v="2"/>
    <n v="0.69"/>
  </r>
  <r>
    <d v="2017-11-12T00:00:00"/>
    <x v="3"/>
    <x v="10"/>
    <x v="3"/>
    <n v="11"/>
    <x v="306"/>
    <x v="12"/>
    <x v="2"/>
    <x v="6"/>
    <s v="Samsung Galaxy Mega 6.3"/>
    <n v="671.98"/>
    <n v="2"/>
    <n v="50.4"/>
  </r>
  <r>
    <d v="2017-11-12T00:00:00"/>
    <x v="3"/>
    <x v="10"/>
    <x v="3"/>
    <n v="11"/>
    <x v="471"/>
    <x v="0"/>
    <x v="0"/>
    <x v="3"/>
    <s v="Surelock Post Binders"/>
    <n v="30.56"/>
    <n v="5"/>
    <n v="-45.84"/>
  </r>
  <r>
    <d v="2017-11-12T00:00:00"/>
    <x v="3"/>
    <x v="10"/>
    <x v="3"/>
    <n v="11"/>
    <x v="471"/>
    <x v="0"/>
    <x v="0"/>
    <x v="2"/>
    <s v="Fellowes Neat Ideas Storage Cubes"/>
    <n v="77.95"/>
    <n v="3"/>
    <n v="-15.59"/>
  </r>
  <r>
    <d v="2017-11-12T00:00:00"/>
    <x v="3"/>
    <x v="10"/>
    <x v="3"/>
    <n v="11"/>
    <x v="471"/>
    <x v="0"/>
    <x v="2"/>
    <x v="6"/>
    <s v="Panasonic KX TS3282W Corded phone"/>
    <n v="67.989999999999995"/>
    <n v="1"/>
    <n v="8.5"/>
  </r>
  <r>
    <d v="2017-11-12T00:00:00"/>
    <x v="3"/>
    <x v="10"/>
    <x v="3"/>
    <n v="11"/>
    <x v="471"/>
    <x v="0"/>
    <x v="0"/>
    <x v="10"/>
    <s v="#10- 4 1/8&quot; x 9 1/2&quot; Security-Tint Envelopes"/>
    <n v="12.22"/>
    <n v="2"/>
    <n v="4.43"/>
  </r>
  <r>
    <d v="2017-11-12T00:00:00"/>
    <x v="3"/>
    <x v="10"/>
    <x v="3"/>
    <n v="11"/>
    <x v="471"/>
    <x v="0"/>
    <x v="2"/>
    <x v="9"/>
    <s v="MaxellÂ LTO Ultrium - 800 GB"/>
    <n v="44.78"/>
    <n v="2"/>
    <n v="-0.56000000000000005"/>
  </r>
  <r>
    <d v="2017-11-12T00:00:00"/>
    <x v="3"/>
    <x v="10"/>
    <x v="3"/>
    <n v="11"/>
    <x v="471"/>
    <x v="0"/>
    <x v="1"/>
    <x v="8"/>
    <s v="Eldon Expressions Desk Accessory, Wood Photo Frame, Mahogany"/>
    <n v="22.85"/>
    <n v="3"/>
    <n v="-17.71"/>
  </r>
  <r>
    <d v="2017-11-12T00:00:00"/>
    <x v="3"/>
    <x v="10"/>
    <x v="3"/>
    <n v="11"/>
    <x v="472"/>
    <x v="10"/>
    <x v="0"/>
    <x v="0"/>
    <s v="Strathmore Photo Mount Cards"/>
    <n v="10.85"/>
    <n v="2"/>
    <n v="3.53"/>
  </r>
  <r>
    <d v="2017-11-12T00:00:00"/>
    <x v="3"/>
    <x v="10"/>
    <x v="3"/>
    <n v="11"/>
    <x v="472"/>
    <x v="10"/>
    <x v="2"/>
    <x v="9"/>
    <s v="Verbatim 25 GB 6x Blu-ray Single Layer Recordable Disc, 10/Pack"/>
    <n v="18.54"/>
    <n v="2"/>
    <n v="3.01"/>
  </r>
  <r>
    <d v="2017-11-12T00:00:00"/>
    <x v="3"/>
    <x v="10"/>
    <x v="3"/>
    <n v="11"/>
    <x v="349"/>
    <x v="22"/>
    <x v="0"/>
    <x v="1"/>
    <s v="Avery 483"/>
    <n v="9.9600000000000009"/>
    <n v="2"/>
    <n v="4.58"/>
  </r>
  <r>
    <d v="2017-11-12T00:00:00"/>
    <x v="3"/>
    <x v="10"/>
    <x v="3"/>
    <n v="11"/>
    <x v="349"/>
    <x v="22"/>
    <x v="0"/>
    <x v="4"/>
    <s v="Dixon Ticonderoga Maple Cedar Pencil, #2"/>
    <n v="9.2100000000000009"/>
    <n v="3"/>
    <n v="2.2999999999999998"/>
  </r>
  <r>
    <d v="2017-11-12T00:00:00"/>
    <x v="3"/>
    <x v="10"/>
    <x v="3"/>
    <n v="11"/>
    <x v="349"/>
    <x v="22"/>
    <x v="0"/>
    <x v="14"/>
    <s v="Acme Forged Steel Scissors with Black Enamel Handles"/>
    <n v="27.93"/>
    <n v="3"/>
    <n v="8.1"/>
  </r>
  <r>
    <d v="2017-11-12T00:00:00"/>
    <x v="3"/>
    <x v="10"/>
    <x v="3"/>
    <n v="11"/>
    <x v="458"/>
    <x v="3"/>
    <x v="0"/>
    <x v="3"/>
    <s v="Acco 3-Hole Punch"/>
    <n v="14.02"/>
    <n v="4"/>
    <n v="4.91"/>
  </r>
  <r>
    <d v="2017-11-12T00:00:00"/>
    <x v="3"/>
    <x v="10"/>
    <x v="3"/>
    <n v="11"/>
    <x v="337"/>
    <x v="22"/>
    <x v="0"/>
    <x v="7"/>
    <s v="Staples"/>
    <n v="18.239999999999998"/>
    <n v="3"/>
    <n v="9.1199999999999992"/>
  </r>
  <r>
    <d v="2017-11-12T00:00:00"/>
    <x v="3"/>
    <x v="10"/>
    <x v="3"/>
    <n v="11"/>
    <x v="337"/>
    <x v="22"/>
    <x v="0"/>
    <x v="12"/>
    <s v="Fellowes Superior 10 Outlet Split Surge Protector"/>
    <n v="76.12"/>
    <n v="2"/>
    <n v="22.07"/>
  </r>
  <r>
    <d v="2017-11-12T00:00:00"/>
    <x v="3"/>
    <x v="10"/>
    <x v="3"/>
    <n v="11"/>
    <x v="768"/>
    <x v="16"/>
    <x v="0"/>
    <x v="0"/>
    <s v="Xerox 1968"/>
    <n v="26.72"/>
    <n v="5"/>
    <n v="9.35"/>
  </r>
  <r>
    <d v="2017-11-12T00:00:00"/>
    <x v="3"/>
    <x v="10"/>
    <x v="3"/>
    <n v="11"/>
    <x v="351"/>
    <x v="12"/>
    <x v="2"/>
    <x v="9"/>
    <s v="SanDisk Ultra 16 GB MicroSDHC Class 10 Memory Card"/>
    <n v="62.35"/>
    <n v="6"/>
    <n v="-10.91"/>
  </r>
  <r>
    <d v="2017-11-12T00:00:00"/>
    <x v="3"/>
    <x v="10"/>
    <x v="3"/>
    <n v="11"/>
    <x v="287"/>
    <x v="3"/>
    <x v="0"/>
    <x v="0"/>
    <s v="Xerox 1899"/>
    <n v="11.56"/>
    <n v="2"/>
    <n v="5.66"/>
  </r>
  <r>
    <d v="2017-11-12T00:00:00"/>
    <x v="3"/>
    <x v="10"/>
    <x v="3"/>
    <n v="11"/>
    <x v="380"/>
    <x v="2"/>
    <x v="0"/>
    <x v="2"/>
    <s v="SAFCO Commercial Wire Shelving, Black"/>
    <n v="221.02"/>
    <n v="2"/>
    <n v="-55.26"/>
  </r>
  <r>
    <d v="2017-11-13T00:00:00"/>
    <x v="3"/>
    <x v="10"/>
    <x v="3"/>
    <n v="11"/>
    <x v="431"/>
    <x v="1"/>
    <x v="0"/>
    <x v="2"/>
    <s v="Safco Industrial Wire Shelving"/>
    <n v="230.38"/>
    <n v="3"/>
    <n v="-48.95"/>
  </r>
  <r>
    <d v="2017-11-13T00:00:00"/>
    <x v="3"/>
    <x v="10"/>
    <x v="3"/>
    <n v="11"/>
    <x v="5"/>
    <x v="0"/>
    <x v="0"/>
    <x v="12"/>
    <s v="Hoover Commercial Soft Guard Upright Vacuum And Disposable Filtration Bags"/>
    <n v="9.32"/>
    <n v="6"/>
    <n v="-24.71"/>
  </r>
  <r>
    <d v="2017-11-13T00:00:00"/>
    <x v="3"/>
    <x v="10"/>
    <x v="3"/>
    <n v="11"/>
    <x v="191"/>
    <x v="10"/>
    <x v="2"/>
    <x v="9"/>
    <s v="SanDisk Cruzer 32 GB USB Flash Drive"/>
    <n v="60.86"/>
    <n v="4"/>
    <n v="9.1300000000000008"/>
  </r>
  <r>
    <d v="2017-11-13T00:00:00"/>
    <x v="3"/>
    <x v="10"/>
    <x v="3"/>
    <n v="11"/>
    <x v="191"/>
    <x v="10"/>
    <x v="2"/>
    <x v="15"/>
    <s v="Epson TM-T88V Direct Thermal Printer - Monochrome - Desktop"/>
    <n v="653"/>
    <n v="7"/>
    <n v="-935.96"/>
  </r>
  <r>
    <d v="2017-11-13T00:00:00"/>
    <x v="3"/>
    <x v="10"/>
    <x v="3"/>
    <n v="11"/>
    <x v="191"/>
    <x v="10"/>
    <x v="0"/>
    <x v="3"/>
    <s v="Accohide Poly Flexible Ring Binders"/>
    <n v="11.22"/>
    <n v="10"/>
    <n v="-7.48"/>
  </r>
  <r>
    <d v="2017-11-13T00:00:00"/>
    <x v="3"/>
    <x v="10"/>
    <x v="3"/>
    <n v="11"/>
    <x v="525"/>
    <x v="20"/>
    <x v="2"/>
    <x v="9"/>
    <s v="KeyTronicÂ 6101 Series -Â KeyboardÂ - Black"/>
    <n v="163.96"/>
    <n v="4"/>
    <n v="70.5"/>
  </r>
  <r>
    <d v="2017-11-13T00:00:00"/>
    <x v="3"/>
    <x v="10"/>
    <x v="3"/>
    <n v="11"/>
    <x v="46"/>
    <x v="15"/>
    <x v="0"/>
    <x v="0"/>
    <s v="&quot;While you Were Out&quot; Message Book, One Form per Page"/>
    <n v="8.9"/>
    <n v="3"/>
    <n v="3.34"/>
  </r>
  <r>
    <d v="2017-11-13T00:00:00"/>
    <x v="3"/>
    <x v="10"/>
    <x v="3"/>
    <n v="11"/>
    <x v="46"/>
    <x v="15"/>
    <x v="0"/>
    <x v="2"/>
    <s v="Tennsco Double-Tier Lockers"/>
    <n v="720.06"/>
    <n v="4"/>
    <n v="-63.01"/>
  </r>
  <r>
    <d v="2017-11-13T00:00:00"/>
    <x v="3"/>
    <x v="10"/>
    <x v="3"/>
    <n v="11"/>
    <x v="207"/>
    <x v="22"/>
    <x v="1"/>
    <x v="5"/>
    <s v="Global Troy Executive Leather Low-Back Tilter"/>
    <n v="2404.6999999999998"/>
    <n v="6"/>
    <n v="150.29"/>
  </r>
  <r>
    <d v="2017-11-13T00:00:00"/>
    <x v="3"/>
    <x v="10"/>
    <x v="3"/>
    <n v="11"/>
    <x v="207"/>
    <x v="22"/>
    <x v="0"/>
    <x v="3"/>
    <s v="GBC DocuBind P50 Personal Binding Machine"/>
    <n v="563.02"/>
    <n v="11"/>
    <n v="190.02"/>
  </r>
  <r>
    <d v="2017-11-13T00:00:00"/>
    <x v="3"/>
    <x v="10"/>
    <x v="3"/>
    <n v="11"/>
    <x v="207"/>
    <x v="22"/>
    <x v="0"/>
    <x v="2"/>
    <s v="Space Solutions HD Industrial Steel Shelving."/>
    <n v="344.91"/>
    <n v="3"/>
    <n v="10.35"/>
  </r>
  <r>
    <d v="2017-11-13T00:00:00"/>
    <x v="3"/>
    <x v="10"/>
    <x v="3"/>
    <n v="11"/>
    <x v="207"/>
    <x v="22"/>
    <x v="0"/>
    <x v="1"/>
    <s v="Avery File Folder Labels"/>
    <n v="8.64"/>
    <n v="3"/>
    <n v="4.2300000000000004"/>
  </r>
  <r>
    <d v="2017-11-13T00:00:00"/>
    <x v="3"/>
    <x v="10"/>
    <x v="3"/>
    <n v="11"/>
    <x v="460"/>
    <x v="16"/>
    <x v="0"/>
    <x v="4"/>
    <s v="DIXON Oriole Pencils"/>
    <n v="2.06"/>
    <n v="1"/>
    <n v="0.15"/>
  </r>
  <r>
    <d v="2017-11-13T00:00:00"/>
    <x v="3"/>
    <x v="10"/>
    <x v="3"/>
    <n v="11"/>
    <x v="124"/>
    <x v="0"/>
    <x v="0"/>
    <x v="2"/>
    <s v="Eldon ProFile File 'N Store Portable File Tub Letter/Legal Size Black"/>
    <n v="61.79"/>
    <n v="4"/>
    <n v="6.18"/>
  </r>
  <r>
    <d v="2017-11-13T00:00:00"/>
    <x v="3"/>
    <x v="10"/>
    <x v="3"/>
    <n v="11"/>
    <x v="124"/>
    <x v="0"/>
    <x v="1"/>
    <x v="11"/>
    <s v="Bush Westfield Collection Bookcases, Fully Assembled"/>
    <n v="206"/>
    <n v="3"/>
    <n v="-27.26"/>
  </r>
  <r>
    <d v="2017-11-13T00:00:00"/>
    <x v="3"/>
    <x v="10"/>
    <x v="3"/>
    <n v="11"/>
    <x v="590"/>
    <x v="20"/>
    <x v="2"/>
    <x v="6"/>
    <s v="Nokia Lumia 925"/>
    <n v="629.95000000000005"/>
    <n v="5"/>
    <n v="163.79"/>
  </r>
  <r>
    <d v="2017-11-13T00:00:00"/>
    <x v="3"/>
    <x v="10"/>
    <x v="3"/>
    <n v="11"/>
    <x v="386"/>
    <x v="20"/>
    <x v="2"/>
    <x v="6"/>
    <s v="LF Elite 3D Dazzle Designer Hard Case Cover, Lf Stylus Pen and Wiper For Apple Iphone 5c Mini Lite"/>
    <n v="43.6"/>
    <n v="4"/>
    <n v="12.21"/>
  </r>
  <r>
    <d v="2017-11-13T00:00:00"/>
    <x v="3"/>
    <x v="10"/>
    <x v="3"/>
    <n v="11"/>
    <x v="386"/>
    <x v="20"/>
    <x v="1"/>
    <x v="8"/>
    <s v="Deflect-o EconoMat Nonstudded, No Bevel Mat"/>
    <n v="154.94999999999999"/>
    <n v="3"/>
    <n v="30.99"/>
  </r>
  <r>
    <d v="2017-11-13T00:00:00"/>
    <x v="3"/>
    <x v="10"/>
    <x v="3"/>
    <n v="11"/>
    <x v="313"/>
    <x v="20"/>
    <x v="0"/>
    <x v="2"/>
    <s v="Personal Folder Holder, Ebony"/>
    <n v="11.21"/>
    <n v="1"/>
    <n v="3.36"/>
  </r>
  <r>
    <d v="2017-11-13T00:00:00"/>
    <x v="3"/>
    <x v="10"/>
    <x v="3"/>
    <n v="11"/>
    <x v="92"/>
    <x v="33"/>
    <x v="2"/>
    <x v="9"/>
    <s v="Anker Ultrathin Bluetooth Wireless Keyboard Aluminum Cover with Stand"/>
    <n v="239.92"/>
    <n v="8"/>
    <n v="23.99"/>
  </r>
  <r>
    <d v="2017-11-13T00:00:00"/>
    <x v="3"/>
    <x v="10"/>
    <x v="3"/>
    <n v="11"/>
    <x v="145"/>
    <x v="3"/>
    <x v="2"/>
    <x v="9"/>
    <s v="Kensington K72356US Mouse-in-a-Box USB Desktop Mouse"/>
    <n v="82.95"/>
    <n v="5"/>
    <n v="29.03"/>
  </r>
  <r>
    <d v="2017-11-13T00:00:00"/>
    <x v="3"/>
    <x v="10"/>
    <x v="3"/>
    <n v="11"/>
    <x v="318"/>
    <x v="3"/>
    <x v="2"/>
    <x v="6"/>
    <s v="Samsung Replacement EH64AVFWE Premium Headset"/>
    <n v="22"/>
    <n v="5"/>
    <n v="1.38"/>
  </r>
  <r>
    <d v="2017-11-14T00:00:00"/>
    <x v="3"/>
    <x v="10"/>
    <x v="3"/>
    <n v="11"/>
    <x v="584"/>
    <x v="10"/>
    <x v="2"/>
    <x v="6"/>
    <s v="PureGear Roll-On Screen Protector"/>
    <n v="119.94"/>
    <n v="10"/>
    <n v="15.99"/>
  </r>
  <r>
    <d v="2017-11-14T00:00:00"/>
    <x v="3"/>
    <x v="10"/>
    <x v="3"/>
    <n v="11"/>
    <x v="584"/>
    <x v="10"/>
    <x v="0"/>
    <x v="3"/>
    <s v="Prestige Round Ring Binders"/>
    <n v="3.65"/>
    <n v="2"/>
    <n v="-2.8"/>
  </r>
  <r>
    <d v="2017-11-14T00:00:00"/>
    <x v="3"/>
    <x v="10"/>
    <x v="3"/>
    <n v="11"/>
    <x v="754"/>
    <x v="3"/>
    <x v="1"/>
    <x v="5"/>
    <s v="Global Leather Highback Executive Chair with Pneumatic Height Adjustment, Black"/>
    <n v="321.57"/>
    <n v="2"/>
    <n v="28.14"/>
  </r>
  <r>
    <d v="2017-11-14T00:00:00"/>
    <x v="3"/>
    <x v="10"/>
    <x v="3"/>
    <n v="11"/>
    <x v="251"/>
    <x v="20"/>
    <x v="0"/>
    <x v="3"/>
    <s v="3M Organizer Strips"/>
    <n v="8.64"/>
    <n v="2"/>
    <n v="3.02"/>
  </r>
  <r>
    <d v="2017-11-14T00:00:00"/>
    <x v="3"/>
    <x v="10"/>
    <x v="3"/>
    <n v="11"/>
    <x v="21"/>
    <x v="0"/>
    <x v="2"/>
    <x v="9"/>
    <s v="V7 USB Numeric Keypad"/>
    <n v="167.95"/>
    <n v="6"/>
    <n v="-27.29"/>
  </r>
  <r>
    <d v="2017-11-14T00:00:00"/>
    <x v="3"/>
    <x v="10"/>
    <x v="3"/>
    <n v="11"/>
    <x v="21"/>
    <x v="0"/>
    <x v="0"/>
    <x v="4"/>
    <s v="Boston Electric Pencil Sharpener, Model 1818, Charcoal Black"/>
    <n v="45.04"/>
    <n v="2"/>
    <n v="4.5"/>
  </r>
  <r>
    <d v="2017-11-14T00:00:00"/>
    <x v="3"/>
    <x v="10"/>
    <x v="3"/>
    <n v="11"/>
    <x v="203"/>
    <x v="20"/>
    <x v="0"/>
    <x v="2"/>
    <s v="Letter/Legal File Tote with Clear Snap-On Lid, Black Granite"/>
    <n v="96.36"/>
    <n v="6"/>
    <n v="25.05"/>
  </r>
  <r>
    <d v="2017-11-14T00:00:00"/>
    <x v="3"/>
    <x v="10"/>
    <x v="3"/>
    <n v="11"/>
    <x v="460"/>
    <x v="0"/>
    <x v="0"/>
    <x v="3"/>
    <s v="Wilson Jones Legal Size Ring Binders"/>
    <n v="21.99"/>
    <n v="5"/>
    <n v="-32.99"/>
  </r>
  <r>
    <d v="2017-11-14T00:00:00"/>
    <x v="3"/>
    <x v="10"/>
    <x v="3"/>
    <n v="11"/>
    <x v="299"/>
    <x v="28"/>
    <x v="0"/>
    <x v="10"/>
    <s v="Security-Tint Envelopes"/>
    <n v="15.28"/>
    <n v="2"/>
    <n v="7.49"/>
  </r>
  <r>
    <d v="2017-11-14T00:00:00"/>
    <x v="3"/>
    <x v="10"/>
    <x v="3"/>
    <n v="11"/>
    <x v="364"/>
    <x v="3"/>
    <x v="0"/>
    <x v="4"/>
    <s v="Newell 347"/>
    <n v="34.24"/>
    <n v="8"/>
    <n v="9.93"/>
  </r>
  <r>
    <d v="2017-11-15T00:00:00"/>
    <x v="3"/>
    <x v="10"/>
    <x v="3"/>
    <n v="11"/>
    <x v="613"/>
    <x v="16"/>
    <x v="1"/>
    <x v="8"/>
    <s v="Howard Miller 13-1/2&quot; Diameter Rosebrook Wall Clock"/>
    <n v="220.06"/>
    <n v="4"/>
    <n v="55.02"/>
  </r>
  <r>
    <d v="2017-11-15T00:00:00"/>
    <x v="3"/>
    <x v="10"/>
    <x v="3"/>
    <n v="11"/>
    <x v="613"/>
    <x v="16"/>
    <x v="1"/>
    <x v="8"/>
    <s v="Tenex 46&quot; x 60&quot; Computer Anti-Static Chairmat, Rectangular Shaped"/>
    <n v="339.14"/>
    <n v="4"/>
    <n v="0"/>
  </r>
  <r>
    <d v="2017-11-16T00:00:00"/>
    <x v="3"/>
    <x v="10"/>
    <x v="3"/>
    <n v="11"/>
    <x v="710"/>
    <x v="20"/>
    <x v="0"/>
    <x v="0"/>
    <s v="Tops Green Bar Computer Printout Paper"/>
    <n v="146.82"/>
    <n v="3"/>
    <n v="73.41"/>
  </r>
  <r>
    <d v="2017-11-16T00:00:00"/>
    <x v="3"/>
    <x v="10"/>
    <x v="3"/>
    <n v="11"/>
    <x v="72"/>
    <x v="3"/>
    <x v="0"/>
    <x v="2"/>
    <s v="Tennsco Regal Shelving Units"/>
    <n v="811.28"/>
    <n v="8"/>
    <n v="24.34"/>
  </r>
  <r>
    <d v="2017-11-16T00:00:00"/>
    <x v="3"/>
    <x v="10"/>
    <x v="3"/>
    <n v="11"/>
    <x v="213"/>
    <x v="3"/>
    <x v="2"/>
    <x v="15"/>
    <s v="Bady BDG101FRU Card Printer"/>
    <n v="1919.98"/>
    <n v="3"/>
    <n v="216"/>
  </r>
  <r>
    <d v="2017-11-16T00:00:00"/>
    <x v="3"/>
    <x v="10"/>
    <x v="3"/>
    <n v="11"/>
    <x v="144"/>
    <x v="3"/>
    <x v="0"/>
    <x v="2"/>
    <s v="Eldon Shelf Savers Cubes and Bins"/>
    <n v="48.86"/>
    <n v="7"/>
    <n v="0.98"/>
  </r>
  <r>
    <d v="2017-11-16T00:00:00"/>
    <x v="3"/>
    <x v="10"/>
    <x v="3"/>
    <n v="11"/>
    <x v="89"/>
    <x v="3"/>
    <x v="0"/>
    <x v="4"/>
    <s v="Newell 328"/>
    <n v="23.36"/>
    <n v="4"/>
    <n v="6.07"/>
  </r>
  <r>
    <d v="2017-11-16T00:00:00"/>
    <x v="3"/>
    <x v="10"/>
    <x v="3"/>
    <n v="11"/>
    <x v="772"/>
    <x v="20"/>
    <x v="2"/>
    <x v="15"/>
    <s v="Hewlett-Packard 300S Scientific Calculator"/>
    <n v="52.44"/>
    <n v="4"/>
    <n v="24.12"/>
  </r>
  <r>
    <d v="2017-11-16T00:00:00"/>
    <x v="3"/>
    <x v="10"/>
    <x v="3"/>
    <n v="11"/>
    <x v="393"/>
    <x v="22"/>
    <x v="0"/>
    <x v="0"/>
    <s v="Xerox 1933"/>
    <n v="73.680000000000007"/>
    <n v="6"/>
    <n v="34.630000000000003"/>
  </r>
  <r>
    <d v="2017-11-16T00:00:00"/>
    <x v="3"/>
    <x v="10"/>
    <x v="3"/>
    <n v="11"/>
    <x v="393"/>
    <x v="22"/>
    <x v="1"/>
    <x v="8"/>
    <s v="Tenex &quot;The Solids&quot; Textured Chair Mats"/>
    <n v="139.91999999999999"/>
    <n v="2"/>
    <n v="23.79"/>
  </r>
  <r>
    <d v="2017-11-16T00:00:00"/>
    <x v="3"/>
    <x v="10"/>
    <x v="3"/>
    <n v="11"/>
    <x v="393"/>
    <x v="22"/>
    <x v="2"/>
    <x v="6"/>
    <s v="Plantronics Encore H101 Dual EarpiecesÂ Headset"/>
    <n v="107.88"/>
    <n v="3"/>
    <n v="10.79"/>
  </r>
  <r>
    <d v="2017-11-16T00:00:00"/>
    <x v="3"/>
    <x v="10"/>
    <x v="3"/>
    <n v="11"/>
    <x v="393"/>
    <x v="22"/>
    <x v="0"/>
    <x v="2"/>
    <s v="Fellowes Bases and Tops For Staxonsteel/High-Stak Systems"/>
    <n v="33.29"/>
    <n v="1"/>
    <n v="7.99"/>
  </r>
  <r>
    <d v="2017-11-16T00:00:00"/>
    <x v="3"/>
    <x v="10"/>
    <x v="3"/>
    <n v="11"/>
    <x v="693"/>
    <x v="20"/>
    <x v="2"/>
    <x v="6"/>
    <s v="iOttie HLCRIO102 Car Mount"/>
    <n v="119.94"/>
    <n v="6"/>
    <n v="6"/>
  </r>
  <r>
    <d v="2017-11-16T00:00:00"/>
    <x v="3"/>
    <x v="10"/>
    <x v="3"/>
    <n v="11"/>
    <x v="2"/>
    <x v="3"/>
    <x v="1"/>
    <x v="8"/>
    <s v="DAX Cubicle Frames - 8x10"/>
    <n v="17.309999999999999"/>
    <n v="3"/>
    <n v="5.19"/>
  </r>
  <r>
    <d v="2017-11-16T00:00:00"/>
    <x v="3"/>
    <x v="10"/>
    <x v="3"/>
    <n v="11"/>
    <x v="291"/>
    <x v="10"/>
    <x v="0"/>
    <x v="3"/>
    <s v="Prestige Round Ring Binders"/>
    <n v="1.82"/>
    <n v="1"/>
    <n v="-1.4"/>
  </r>
  <r>
    <d v="2017-11-16T00:00:00"/>
    <x v="3"/>
    <x v="10"/>
    <x v="3"/>
    <n v="11"/>
    <x v="544"/>
    <x v="10"/>
    <x v="2"/>
    <x v="16"/>
    <s v="Hewlett Packard 610 Color Digital Copier / Printer"/>
    <n v="899.98"/>
    <n v="3"/>
    <n v="75"/>
  </r>
  <r>
    <d v="2017-11-16T00:00:00"/>
    <x v="3"/>
    <x v="10"/>
    <x v="3"/>
    <n v="11"/>
    <x v="544"/>
    <x v="10"/>
    <x v="0"/>
    <x v="4"/>
    <s v="Panasonic KP-380BK Classic Electric Pencil Sharpener"/>
    <n v="86.35"/>
    <n v="3"/>
    <n v="5.4"/>
  </r>
  <r>
    <d v="2017-11-16T00:00:00"/>
    <x v="3"/>
    <x v="10"/>
    <x v="3"/>
    <n v="11"/>
    <x v="544"/>
    <x v="10"/>
    <x v="2"/>
    <x v="9"/>
    <s v="Logitech Media Keyboard K200"/>
    <n v="139.96"/>
    <n v="5"/>
    <n v="-1.75"/>
  </r>
  <r>
    <d v="2017-11-16T00:00:00"/>
    <x v="3"/>
    <x v="10"/>
    <x v="3"/>
    <n v="11"/>
    <x v="164"/>
    <x v="3"/>
    <x v="1"/>
    <x v="8"/>
    <s v="Eldon Radial Chair Mat for Low to Medium Pile Carpets"/>
    <n v="119.94"/>
    <n v="3"/>
    <n v="23.99"/>
  </r>
  <r>
    <d v="2017-11-16T00:00:00"/>
    <x v="3"/>
    <x v="10"/>
    <x v="3"/>
    <n v="11"/>
    <x v="164"/>
    <x v="3"/>
    <x v="1"/>
    <x v="8"/>
    <s v="Eldon Image Series Black Desk Accessories"/>
    <n v="12.42"/>
    <n v="3"/>
    <n v="4.47"/>
  </r>
  <r>
    <d v="2017-11-17T00:00:00"/>
    <x v="3"/>
    <x v="10"/>
    <x v="3"/>
    <n v="11"/>
    <x v="349"/>
    <x v="6"/>
    <x v="0"/>
    <x v="12"/>
    <s v="Bionaire 99.97% HEPA Air Cleaner"/>
    <n v="35.04"/>
    <n v="2"/>
    <n v="12.26"/>
  </r>
  <r>
    <d v="2017-11-17T00:00:00"/>
    <x v="3"/>
    <x v="10"/>
    <x v="3"/>
    <n v="11"/>
    <x v="21"/>
    <x v="32"/>
    <x v="0"/>
    <x v="4"/>
    <s v="Stanley Bostitch Contemporary Electric Pencil Sharpeners"/>
    <n v="50.94"/>
    <n v="3"/>
    <n v="14.26"/>
  </r>
  <r>
    <d v="2017-11-17T00:00:00"/>
    <x v="3"/>
    <x v="10"/>
    <x v="3"/>
    <n v="11"/>
    <x v="733"/>
    <x v="0"/>
    <x v="1"/>
    <x v="11"/>
    <s v="Atlantic Metals Mobile 2-Shelf Bookcases, Custom Colors"/>
    <n v="327.73"/>
    <n v="2"/>
    <n v="-14.46"/>
  </r>
  <r>
    <d v="2017-11-17T00:00:00"/>
    <x v="3"/>
    <x v="10"/>
    <x v="3"/>
    <n v="11"/>
    <x v="19"/>
    <x v="7"/>
    <x v="2"/>
    <x v="16"/>
    <s v="Canon imageCLASS 2200 Advanced Copier"/>
    <n v="10499.97"/>
    <n v="3"/>
    <n v="5039.99"/>
  </r>
  <r>
    <d v="2017-11-17T00:00:00"/>
    <x v="3"/>
    <x v="10"/>
    <x v="3"/>
    <n v="11"/>
    <x v="709"/>
    <x v="1"/>
    <x v="2"/>
    <x v="9"/>
    <s v="LogitechÂ Illuminated - Keyboard"/>
    <n v="239.96"/>
    <n v="5"/>
    <n v="83.99"/>
  </r>
  <r>
    <d v="2017-11-17T00:00:00"/>
    <x v="3"/>
    <x v="10"/>
    <x v="3"/>
    <n v="11"/>
    <x v="197"/>
    <x v="20"/>
    <x v="0"/>
    <x v="2"/>
    <s v="Deluxe Rollaway Locking File with Drawer"/>
    <n v="1247.6400000000001"/>
    <n v="3"/>
    <n v="349.34"/>
  </r>
  <r>
    <d v="2017-11-17T00:00:00"/>
    <x v="3"/>
    <x v="10"/>
    <x v="3"/>
    <n v="11"/>
    <x v="480"/>
    <x v="22"/>
    <x v="0"/>
    <x v="3"/>
    <s v="Cardinal Slant-D Ring Binder, Heavy Gauge Vinyl"/>
    <n v="13.9"/>
    <n v="2"/>
    <n v="4.5199999999999996"/>
  </r>
  <r>
    <d v="2017-11-17T00:00:00"/>
    <x v="3"/>
    <x v="10"/>
    <x v="3"/>
    <n v="11"/>
    <x v="121"/>
    <x v="11"/>
    <x v="0"/>
    <x v="0"/>
    <s v="Wirebound Message Forms, Four 2 3/4 x 5 Forms per Page, Pink Paper"/>
    <n v="19.61"/>
    <n v="3"/>
    <n v="6.62"/>
  </r>
  <r>
    <d v="2017-11-17T00:00:00"/>
    <x v="3"/>
    <x v="10"/>
    <x v="3"/>
    <n v="11"/>
    <x v="121"/>
    <x v="11"/>
    <x v="0"/>
    <x v="3"/>
    <s v="Avery Reinforcements for Hole-Punch Pages"/>
    <n v="4.16"/>
    <n v="7"/>
    <n v="-3.47"/>
  </r>
  <r>
    <d v="2017-11-17T00:00:00"/>
    <x v="3"/>
    <x v="10"/>
    <x v="3"/>
    <n v="11"/>
    <x v="584"/>
    <x v="25"/>
    <x v="0"/>
    <x v="0"/>
    <s v="Xerox 1938"/>
    <n v="268.24"/>
    <n v="7"/>
    <n v="93.88"/>
  </r>
  <r>
    <d v="2017-11-17T00:00:00"/>
    <x v="3"/>
    <x v="10"/>
    <x v="3"/>
    <n v="11"/>
    <x v="584"/>
    <x v="25"/>
    <x v="2"/>
    <x v="9"/>
    <s v="Plantronics S12 Corded Telephone Headset System"/>
    <n v="431.16"/>
    <n v="5"/>
    <n v="107.79"/>
  </r>
  <r>
    <d v="2017-11-17T00:00:00"/>
    <x v="3"/>
    <x v="10"/>
    <x v="3"/>
    <n v="11"/>
    <x v="757"/>
    <x v="20"/>
    <x v="0"/>
    <x v="0"/>
    <s v="Xerox 1905"/>
    <n v="38.880000000000003"/>
    <n v="6"/>
    <n v="18.66"/>
  </r>
  <r>
    <d v="2017-11-17T00:00:00"/>
    <x v="3"/>
    <x v="10"/>
    <x v="3"/>
    <n v="11"/>
    <x v="757"/>
    <x v="20"/>
    <x v="1"/>
    <x v="8"/>
    <s v="Howard Miller 13&quot; Diameter Goldtone Round Wall Clock"/>
    <n v="187.76"/>
    <n v="4"/>
    <n v="76.98"/>
  </r>
  <r>
    <d v="2017-11-17T00:00:00"/>
    <x v="3"/>
    <x v="10"/>
    <x v="3"/>
    <n v="11"/>
    <x v="335"/>
    <x v="36"/>
    <x v="0"/>
    <x v="3"/>
    <s v="Angle-D Binders with Locking Rings, Label Holders"/>
    <n v="43.8"/>
    <n v="6"/>
    <n v="20.59"/>
  </r>
  <r>
    <d v="2017-11-17T00:00:00"/>
    <x v="3"/>
    <x v="10"/>
    <x v="3"/>
    <n v="11"/>
    <x v="141"/>
    <x v="4"/>
    <x v="2"/>
    <x v="9"/>
    <s v="Logitech G430 Surround Sound Gaming Headset with Dolby 7.1 Technology"/>
    <n v="79.989999999999995"/>
    <n v="1"/>
    <n v="28.8"/>
  </r>
  <r>
    <d v="2017-11-17T00:00:00"/>
    <x v="3"/>
    <x v="10"/>
    <x v="3"/>
    <n v="11"/>
    <x v="141"/>
    <x v="4"/>
    <x v="2"/>
    <x v="6"/>
    <s v="Panasonic KX - TS880B Telephone"/>
    <n v="206.1"/>
    <n v="5"/>
    <n v="55.65"/>
  </r>
  <r>
    <d v="2017-11-18T00:00:00"/>
    <x v="3"/>
    <x v="10"/>
    <x v="3"/>
    <n v="11"/>
    <x v="792"/>
    <x v="22"/>
    <x v="0"/>
    <x v="2"/>
    <s v="Eldon Portable Mobile Manager"/>
    <n v="169.68"/>
    <n v="6"/>
    <n v="45.81"/>
  </r>
  <r>
    <d v="2017-11-18T00:00:00"/>
    <x v="3"/>
    <x v="10"/>
    <x v="3"/>
    <n v="11"/>
    <x v="792"/>
    <x v="22"/>
    <x v="2"/>
    <x v="9"/>
    <s v="ImationÂ 16GB Mini TravelDrive USB 2.0Â Flash Drive"/>
    <n v="132.52000000000001"/>
    <n v="4"/>
    <n v="54.33"/>
  </r>
  <r>
    <d v="2017-11-18T00:00:00"/>
    <x v="3"/>
    <x v="10"/>
    <x v="3"/>
    <n v="11"/>
    <x v="792"/>
    <x v="22"/>
    <x v="0"/>
    <x v="7"/>
    <s v="Binder Clips by OIC"/>
    <n v="2.96"/>
    <n v="2"/>
    <n v="1.42"/>
  </r>
  <r>
    <d v="2017-11-18T00:00:00"/>
    <x v="3"/>
    <x v="10"/>
    <x v="3"/>
    <n v="11"/>
    <x v="792"/>
    <x v="22"/>
    <x v="0"/>
    <x v="3"/>
    <s v="Wilson Jones 1&quot; Hanging DublLock Ring Binders"/>
    <n v="8.4499999999999993"/>
    <n v="2"/>
    <n v="2.96"/>
  </r>
  <r>
    <d v="2017-11-18T00:00:00"/>
    <x v="3"/>
    <x v="10"/>
    <x v="3"/>
    <n v="11"/>
    <x v="792"/>
    <x v="22"/>
    <x v="0"/>
    <x v="2"/>
    <s v="Fellowes Bankers Box Stor/Drawer Steel Plus"/>
    <n v="95.94"/>
    <n v="3"/>
    <n v="9.59"/>
  </r>
  <r>
    <d v="2017-11-18T00:00:00"/>
    <x v="3"/>
    <x v="10"/>
    <x v="3"/>
    <n v="11"/>
    <x v="638"/>
    <x v="10"/>
    <x v="0"/>
    <x v="4"/>
    <s v="BIC Liqua Brite Liner"/>
    <n v="38.86"/>
    <n v="7"/>
    <n v="7.77"/>
  </r>
  <r>
    <d v="2017-11-18T00:00:00"/>
    <x v="3"/>
    <x v="10"/>
    <x v="3"/>
    <n v="11"/>
    <x v="5"/>
    <x v="14"/>
    <x v="1"/>
    <x v="8"/>
    <s v="C-Line Magnetic Cubicle Keepers, Clear Polypropylene"/>
    <n v="19.760000000000002"/>
    <n v="4"/>
    <n v="8.3000000000000007"/>
  </r>
  <r>
    <d v="2017-11-18T00:00:00"/>
    <x v="3"/>
    <x v="10"/>
    <x v="3"/>
    <n v="11"/>
    <x v="721"/>
    <x v="16"/>
    <x v="0"/>
    <x v="0"/>
    <s v="Xerox 194"/>
    <n v="44.38"/>
    <n v="1"/>
    <n v="15.53"/>
  </r>
  <r>
    <d v="2017-11-18T00:00:00"/>
    <x v="3"/>
    <x v="10"/>
    <x v="3"/>
    <n v="11"/>
    <x v="721"/>
    <x v="16"/>
    <x v="0"/>
    <x v="14"/>
    <s v="Staple remover"/>
    <n v="2.94"/>
    <n v="1"/>
    <n v="-0.66"/>
  </r>
  <r>
    <d v="2017-11-18T00:00:00"/>
    <x v="3"/>
    <x v="10"/>
    <x v="3"/>
    <n v="11"/>
    <x v="610"/>
    <x v="20"/>
    <x v="2"/>
    <x v="6"/>
    <s v="Belkin SportFit Armband For iPhone 5s/5c, Fuchsia"/>
    <n v="74.95"/>
    <n v="5"/>
    <n v="36.729999999999997"/>
  </r>
  <r>
    <d v="2017-11-18T00:00:00"/>
    <x v="3"/>
    <x v="10"/>
    <x v="3"/>
    <n v="11"/>
    <x v="763"/>
    <x v="16"/>
    <x v="0"/>
    <x v="2"/>
    <s v="Tennsco Commercial Shelving"/>
    <n v="81.36"/>
    <n v="5"/>
    <n v="-19.32"/>
  </r>
  <r>
    <d v="2017-11-18T00:00:00"/>
    <x v="3"/>
    <x v="10"/>
    <x v="3"/>
    <n v="11"/>
    <x v="763"/>
    <x v="16"/>
    <x v="0"/>
    <x v="3"/>
    <s v="Ibico Plastic and Wire Spiral Binding Combs"/>
    <n v="20.23"/>
    <n v="8"/>
    <n v="-16.190000000000001"/>
  </r>
  <r>
    <d v="2017-11-18T00:00:00"/>
    <x v="3"/>
    <x v="10"/>
    <x v="3"/>
    <n v="11"/>
    <x v="763"/>
    <x v="16"/>
    <x v="0"/>
    <x v="12"/>
    <s v="Acco 7-Outlet Masterpiece Power Center, Wihtout Fax/Phone Line Protection"/>
    <n v="389.06"/>
    <n v="4"/>
    <n v="48.63"/>
  </r>
  <r>
    <d v="2017-11-18T00:00:00"/>
    <x v="3"/>
    <x v="10"/>
    <x v="3"/>
    <n v="11"/>
    <x v="763"/>
    <x v="16"/>
    <x v="0"/>
    <x v="0"/>
    <s v="Xerox 221"/>
    <n v="20.74"/>
    <n v="4"/>
    <n v="7.26"/>
  </r>
  <r>
    <d v="2017-11-18T00:00:00"/>
    <x v="3"/>
    <x v="10"/>
    <x v="3"/>
    <n v="11"/>
    <x v="763"/>
    <x v="16"/>
    <x v="0"/>
    <x v="0"/>
    <s v="Xerox 211"/>
    <n v="41.47"/>
    <n v="8"/>
    <n v="14.52"/>
  </r>
  <r>
    <d v="2017-11-18T00:00:00"/>
    <x v="3"/>
    <x v="10"/>
    <x v="3"/>
    <n v="11"/>
    <x v="446"/>
    <x v="1"/>
    <x v="0"/>
    <x v="10"/>
    <s v="Peel &amp; Seel Recycled Catalog Envelopes, Brown"/>
    <n v="55.58"/>
    <n v="6"/>
    <n v="20.84"/>
  </r>
  <r>
    <d v="2017-11-18T00:00:00"/>
    <x v="3"/>
    <x v="10"/>
    <x v="3"/>
    <n v="11"/>
    <x v="446"/>
    <x v="1"/>
    <x v="1"/>
    <x v="5"/>
    <s v="Global Highback Leather Tilter in Burgundy"/>
    <n v="127.39"/>
    <n v="2"/>
    <n v="-25.48"/>
  </r>
  <r>
    <d v="2017-11-18T00:00:00"/>
    <x v="3"/>
    <x v="10"/>
    <x v="3"/>
    <n v="11"/>
    <x v="555"/>
    <x v="21"/>
    <x v="0"/>
    <x v="2"/>
    <s v="Decoflex Hanging Personal Folder File, Blue"/>
    <n v="92.52"/>
    <n v="6"/>
    <n v="24.98"/>
  </r>
  <r>
    <d v="2017-11-18T00:00:00"/>
    <x v="3"/>
    <x v="10"/>
    <x v="3"/>
    <n v="11"/>
    <x v="555"/>
    <x v="21"/>
    <x v="0"/>
    <x v="2"/>
    <s v="Companion Letter/Legal File, Black"/>
    <n v="37.76"/>
    <n v="1"/>
    <n v="10.57"/>
  </r>
  <r>
    <d v="2017-11-18T00:00:00"/>
    <x v="3"/>
    <x v="10"/>
    <x v="3"/>
    <n v="11"/>
    <x v="555"/>
    <x v="21"/>
    <x v="0"/>
    <x v="1"/>
    <s v="Avery 487"/>
    <n v="7.38"/>
    <n v="2"/>
    <n v="3.47"/>
  </r>
  <r>
    <d v="2017-11-18T00:00:00"/>
    <x v="3"/>
    <x v="10"/>
    <x v="3"/>
    <n v="11"/>
    <x v="555"/>
    <x v="21"/>
    <x v="1"/>
    <x v="8"/>
    <s v="GE General Purpose, Extra Long Life, Showcase &amp; Floodlight Incandescent Bulbs"/>
    <n v="5.82"/>
    <n v="2"/>
    <n v="2.74"/>
  </r>
  <r>
    <d v="2017-11-19T00:00:00"/>
    <x v="3"/>
    <x v="10"/>
    <x v="3"/>
    <n v="11"/>
    <x v="657"/>
    <x v="1"/>
    <x v="1"/>
    <x v="13"/>
    <s v="BPI Conference Tables"/>
    <n v="219.08"/>
    <n v="3"/>
    <n v="-131.44999999999999"/>
  </r>
  <r>
    <d v="2017-11-19T00:00:00"/>
    <x v="3"/>
    <x v="10"/>
    <x v="3"/>
    <n v="11"/>
    <x v="775"/>
    <x v="20"/>
    <x v="0"/>
    <x v="3"/>
    <s v="Avery Printable Repositionable Plastic Tabs"/>
    <n v="41.28"/>
    <n v="6"/>
    <n v="13.93"/>
  </r>
  <r>
    <d v="2017-11-19T00:00:00"/>
    <x v="3"/>
    <x v="10"/>
    <x v="3"/>
    <n v="11"/>
    <x v="775"/>
    <x v="20"/>
    <x v="0"/>
    <x v="0"/>
    <s v="Xerox 1898"/>
    <n v="13.36"/>
    <n v="2"/>
    <n v="6.41"/>
  </r>
  <r>
    <d v="2017-11-19T00:00:00"/>
    <x v="3"/>
    <x v="10"/>
    <x v="3"/>
    <n v="11"/>
    <x v="375"/>
    <x v="3"/>
    <x v="2"/>
    <x v="6"/>
    <s v="Square Credit Card Reader"/>
    <n v="31.97"/>
    <n v="4"/>
    <n v="2.4"/>
  </r>
  <r>
    <d v="2017-11-19T00:00:00"/>
    <x v="3"/>
    <x v="10"/>
    <x v="3"/>
    <n v="11"/>
    <x v="69"/>
    <x v="0"/>
    <x v="0"/>
    <x v="0"/>
    <s v="Xerox 1901"/>
    <n v="16.899999999999999"/>
    <n v="4"/>
    <n v="5.28"/>
  </r>
  <r>
    <d v="2017-11-19T00:00:00"/>
    <x v="3"/>
    <x v="10"/>
    <x v="3"/>
    <n v="11"/>
    <x v="69"/>
    <x v="0"/>
    <x v="0"/>
    <x v="14"/>
    <s v="Acme Elite Stainless Steel Scissors"/>
    <n v="6.67"/>
    <n v="1"/>
    <n v="0.5"/>
  </r>
  <r>
    <d v="2017-11-19T00:00:00"/>
    <x v="3"/>
    <x v="10"/>
    <x v="3"/>
    <n v="11"/>
    <x v="69"/>
    <x v="0"/>
    <x v="0"/>
    <x v="4"/>
    <s v="Boston School Pro Electric Pencil Sharpener, 1670"/>
    <n v="99.14"/>
    <n v="4"/>
    <n v="8.67"/>
  </r>
  <r>
    <d v="2017-11-19T00:00:00"/>
    <x v="3"/>
    <x v="10"/>
    <x v="3"/>
    <n v="11"/>
    <x v="69"/>
    <x v="0"/>
    <x v="1"/>
    <x v="8"/>
    <s v="Telescoping Adjustable Floor Lamp"/>
    <n v="15.99"/>
    <n v="2"/>
    <n v="-13.99"/>
  </r>
  <r>
    <d v="2017-11-19T00:00:00"/>
    <x v="3"/>
    <x v="10"/>
    <x v="3"/>
    <n v="11"/>
    <x v="721"/>
    <x v="0"/>
    <x v="1"/>
    <x v="5"/>
    <s v="Office Star Flex Back Scooter Chair with White Frame"/>
    <n v="233.06"/>
    <n v="3"/>
    <n v="-53.27"/>
  </r>
  <r>
    <d v="2017-11-19T00:00:00"/>
    <x v="3"/>
    <x v="10"/>
    <x v="3"/>
    <n v="11"/>
    <x v="49"/>
    <x v="0"/>
    <x v="1"/>
    <x v="5"/>
    <s v="Lifetime Advantage Folding Chairs, 4/Carton"/>
    <n v="305.31"/>
    <n v="2"/>
    <n v="-8.7200000000000006"/>
  </r>
  <r>
    <d v="2017-11-19T00:00:00"/>
    <x v="3"/>
    <x v="10"/>
    <x v="3"/>
    <n v="11"/>
    <x v="579"/>
    <x v="5"/>
    <x v="1"/>
    <x v="8"/>
    <s v="3M Polarizing Task Lamp with Clamp Arm, Light Gray"/>
    <n v="821.88"/>
    <n v="6"/>
    <n v="213.69"/>
  </r>
  <r>
    <d v="2017-11-19T00:00:00"/>
    <x v="3"/>
    <x v="10"/>
    <x v="3"/>
    <n v="11"/>
    <x v="579"/>
    <x v="5"/>
    <x v="0"/>
    <x v="3"/>
    <s v="GBC Imprintable Covers"/>
    <n v="21.96"/>
    <n v="2"/>
    <n v="10.76"/>
  </r>
  <r>
    <d v="2017-11-19T00:00:00"/>
    <x v="3"/>
    <x v="10"/>
    <x v="3"/>
    <n v="11"/>
    <x v="260"/>
    <x v="3"/>
    <x v="0"/>
    <x v="2"/>
    <s v="File Shuttle II and Handi-File, Black"/>
    <n v="305.01"/>
    <n v="9"/>
    <n v="76.25"/>
  </r>
  <r>
    <d v="2017-11-19T00:00:00"/>
    <x v="3"/>
    <x v="10"/>
    <x v="3"/>
    <n v="11"/>
    <x v="260"/>
    <x v="3"/>
    <x v="1"/>
    <x v="8"/>
    <s v="Executive Impressions 13-1/2&quot; Indoor/Outdoor Wall Clock"/>
    <n v="18.7"/>
    <n v="1"/>
    <n v="7.11"/>
  </r>
  <r>
    <d v="2017-11-19T00:00:00"/>
    <x v="3"/>
    <x v="10"/>
    <x v="3"/>
    <n v="11"/>
    <x v="514"/>
    <x v="20"/>
    <x v="0"/>
    <x v="10"/>
    <s v="Staple envelope"/>
    <n v="16.739999999999998"/>
    <n v="3"/>
    <n v="8.3699999999999992"/>
  </r>
  <r>
    <d v="2017-11-19T00:00:00"/>
    <x v="3"/>
    <x v="10"/>
    <x v="3"/>
    <n v="11"/>
    <x v="514"/>
    <x v="20"/>
    <x v="0"/>
    <x v="12"/>
    <s v="Hoover Shoulder Vac Commercial Portable Vacuum"/>
    <n v="2504.7399999999998"/>
    <n v="7"/>
    <n v="626.19000000000005"/>
  </r>
  <r>
    <d v="2017-11-19T00:00:00"/>
    <x v="3"/>
    <x v="10"/>
    <x v="3"/>
    <n v="11"/>
    <x v="660"/>
    <x v="0"/>
    <x v="1"/>
    <x v="13"/>
    <s v="Bush Andora Conference Table, Maple/Graphite Gray Finish"/>
    <n v="718.12"/>
    <n v="6"/>
    <n v="-71.81"/>
  </r>
  <r>
    <d v="2017-11-19T00:00:00"/>
    <x v="3"/>
    <x v="10"/>
    <x v="3"/>
    <n v="11"/>
    <x v="660"/>
    <x v="0"/>
    <x v="0"/>
    <x v="4"/>
    <s v="Peel-Off China Markers"/>
    <n v="31.78"/>
    <n v="4"/>
    <n v="8.74"/>
  </r>
  <r>
    <d v="2017-11-19T00:00:00"/>
    <x v="3"/>
    <x v="10"/>
    <x v="3"/>
    <n v="11"/>
    <x v="118"/>
    <x v="6"/>
    <x v="0"/>
    <x v="7"/>
    <s v="OIC Binder Clips"/>
    <n v="25.06"/>
    <n v="7"/>
    <n v="12.53"/>
  </r>
  <r>
    <d v="2017-11-19T00:00:00"/>
    <x v="3"/>
    <x v="10"/>
    <x v="3"/>
    <n v="11"/>
    <x v="180"/>
    <x v="0"/>
    <x v="1"/>
    <x v="5"/>
    <s v="Global Wood Trimmed Manager's Task Chair, Khaki"/>
    <n v="191.06"/>
    <n v="3"/>
    <n v="-46.4"/>
  </r>
  <r>
    <d v="2017-11-19T00:00:00"/>
    <x v="3"/>
    <x v="10"/>
    <x v="3"/>
    <n v="11"/>
    <x v="180"/>
    <x v="0"/>
    <x v="0"/>
    <x v="4"/>
    <s v="Avery Hi-Liter GlideStik Fluorescent Highlighter, Yellow Ink"/>
    <n v="13.04"/>
    <n v="5"/>
    <n v="3.91"/>
  </r>
  <r>
    <d v="2017-11-19T00:00:00"/>
    <x v="3"/>
    <x v="10"/>
    <x v="3"/>
    <n v="11"/>
    <x v="180"/>
    <x v="0"/>
    <x v="0"/>
    <x v="3"/>
    <s v="Fellowes PB500 Electric Punch Plastic Comb Binding Machine with Manual Bind"/>
    <n v="1525.19"/>
    <n v="6"/>
    <n v="-2287.7800000000002"/>
  </r>
  <r>
    <d v="2017-11-19T00:00:00"/>
    <x v="3"/>
    <x v="10"/>
    <x v="3"/>
    <n v="11"/>
    <x v="54"/>
    <x v="10"/>
    <x v="0"/>
    <x v="3"/>
    <s v="Lock-Up Easel 'Spel-Binder'"/>
    <n v="59.91"/>
    <n v="7"/>
    <n v="-45.93"/>
  </r>
  <r>
    <d v="2017-11-19T00:00:00"/>
    <x v="3"/>
    <x v="10"/>
    <x v="3"/>
    <n v="11"/>
    <x v="77"/>
    <x v="6"/>
    <x v="0"/>
    <x v="4"/>
    <s v="Newell 349"/>
    <n v="22.96"/>
    <n v="7"/>
    <n v="6.66"/>
  </r>
  <r>
    <d v="2017-11-19T00:00:00"/>
    <x v="3"/>
    <x v="10"/>
    <x v="3"/>
    <n v="11"/>
    <x v="64"/>
    <x v="20"/>
    <x v="0"/>
    <x v="3"/>
    <s v="Acco Data Flex Cable Posts For Top &amp; Bottom Load Binders, 6&quot; Capacity"/>
    <n v="58.41"/>
    <n v="7"/>
    <n v="18.25"/>
  </r>
  <r>
    <d v="2017-11-19T00:00:00"/>
    <x v="3"/>
    <x v="10"/>
    <x v="3"/>
    <n v="11"/>
    <x v="64"/>
    <x v="20"/>
    <x v="1"/>
    <x v="13"/>
    <s v="Hon 61000 Series Interactive Training Tables"/>
    <n v="79.97"/>
    <n v="3"/>
    <n v="-29.32"/>
  </r>
  <r>
    <d v="2017-11-20T00:00:00"/>
    <x v="3"/>
    <x v="10"/>
    <x v="3"/>
    <n v="11"/>
    <x v="269"/>
    <x v="3"/>
    <x v="1"/>
    <x v="8"/>
    <s v="Coloredge Poster Frame"/>
    <n v="42.6"/>
    <n v="3"/>
    <n v="16.61"/>
  </r>
  <r>
    <d v="2017-11-20T00:00:00"/>
    <x v="3"/>
    <x v="10"/>
    <x v="3"/>
    <n v="11"/>
    <x v="269"/>
    <x v="3"/>
    <x v="0"/>
    <x v="3"/>
    <s v="GBC Prepunched Paper, 19-Hole, for Binding Systems, 24-lb"/>
    <n v="84.06"/>
    <n v="7"/>
    <n v="27.32"/>
  </r>
  <r>
    <d v="2017-11-20T00:00:00"/>
    <x v="3"/>
    <x v="10"/>
    <x v="3"/>
    <n v="11"/>
    <x v="54"/>
    <x v="25"/>
    <x v="0"/>
    <x v="4"/>
    <s v="Newell 336"/>
    <n v="23.97"/>
    <n v="7"/>
    <n v="2.7"/>
  </r>
  <r>
    <d v="2017-11-20T00:00:00"/>
    <x v="3"/>
    <x v="10"/>
    <x v="3"/>
    <n v="11"/>
    <x v="54"/>
    <x v="25"/>
    <x v="0"/>
    <x v="4"/>
    <s v="Staples in misc. colors"/>
    <n v="28.73"/>
    <n v="3"/>
    <n v="1.8"/>
  </r>
  <r>
    <d v="2017-11-20T00:00:00"/>
    <x v="3"/>
    <x v="10"/>
    <x v="3"/>
    <n v="11"/>
    <x v="542"/>
    <x v="10"/>
    <x v="1"/>
    <x v="8"/>
    <s v="Floodlight Indoor Halogen Bulbs, 1 Bulb per Pack, 60 Watts"/>
    <n v="77.599999999999994"/>
    <n v="5"/>
    <n v="28.13"/>
  </r>
  <r>
    <d v="2017-11-20T00:00:00"/>
    <x v="3"/>
    <x v="10"/>
    <x v="3"/>
    <n v="11"/>
    <x v="542"/>
    <x v="10"/>
    <x v="1"/>
    <x v="8"/>
    <s v="GE General Purpose, Extra Long Life, Showcase &amp; Floodlight Incandescent Bulbs"/>
    <n v="4.66"/>
    <n v="2"/>
    <n v="1.57"/>
  </r>
  <r>
    <d v="2017-11-20T00:00:00"/>
    <x v="3"/>
    <x v="10"/>
    <x v="3"/>
    <n v="11"/>
    <x v="75"/>
    <x v="3"/>
    <x v="1"/>
    <x v="5"/>
    <s v="Novimex High-Tech Fabric Mesh Task Chair"/>
    <n v="283.92"/>
    <n v="5"/>
    <n v="-46.14"/>
  </r>
  <r>
    <d v="2017-11-20T00:00:00"/>
    <x v="3"/>
    <x v="10"/>
    <x v="3"/>
    <n v="11"/>
    <x v="459"/>
    <x v="28"/>
    <x v="0"/>
    <x v="4"/>
    <s v="Sanford Uni-Blazer View Highlighters, Chisel Tip, Yellow"/>
    <n v="22"/>
    <n v="10"/>
    <n v="9.68"/>
  </r>
  <r>
    <d v="2017-11-20T00:00:00"/>
    <x v="3"/>
    <x v="10"/>
    <x v="3"/>
    <n v="11"/>
    <x v="101"/>
    <x v="20"/>
    <x v="0"/>
    <x v="0"/>
    <s v="Xerox 1968"/>
    <n v="46.76"/>
    <n v="7"/>
    <n v="22.44"/>
  </r>
  <r>
    <d v="2017-11-20T00:00:00"/>
    <x v="3"/>
    <x v="10"/>
    <x v="3"/>
    <n v="11"/>
    <x v="101"/>
    <x v="20"/>
    <x v="1"/>
    <x v="11"/>
    <s v="Sauder Camden County Collection Libraries, Planked Cherry Finish"/>
    <n v="183.97"/>
    <n v="2"/>
    <n v="-25.3"/>
  </r>
  <r>
    <d v="2017-11-20T00:00:00"/>
    <x v="3"/>
    <x v="10"/>
    <x v="3"/>
    <n v="11"/>
    <x v="101"/>
    <x v="20"/>
    <x v="2"/>
    <x v="6"/>
    <s v="Samsung Galaxy Mega 6.3"/>
    <n v="1259.97"/>
    <n v="3"/>
    <n v="327.58999999999997"/>
  </r>
  <r>
    <d v="2017-11-20T00:00:00"/>
    <x v="3"/>
    <x v="10"/>
    <x v="3"/>
    <n v="11"/>
    <x v="101"/>
    <x v="20"/>
    <x v="0"/>
    <x v="4"/>
    <s v="Boston KS Multi-Size Manual Pencil Sharpener"/>
    <n v="68.97"/>
    <n v="3"/>
    <n v="19.309999999999999"/>
  </r>
  <r>
    <d v="2017-11-20T00:00:00"/>
    <x v="3"/>
    <x v="10"/>
    <x v="3"/>
    <n v="11"/>
    <x v="414"/>
    <x v="15"/>
    <x v="1"/>
    <x v="5"/>
    <s v="Office Star - Mesh Screen back chair with Vinyl seat"/>
    <n v="209.57"/>
    <n v="2"/>
    <n v="-23.58"/>
  </r>
  <r>
    <d v="2017-11-20T00:00:00"/>
    <x v="3"/>
    <x v="10"/>
    <x v="3"/>
    <n v="11"/>
    <x v="90"/>
    <x v="5"/>
    <x v="1"/>
    <x v="8"/>
    <s v="9-3/4 Diameter Round Wall Clock"/>
    <n v="27.58"/>
    <n v="2"/>
    <n v="11.58"/>
  </r>
  <r>
    <d v="2017-11-20T00:00:00"/>
    <x v="3"/>
    <x v="10"/>
    <x v="3"/>
    <n v="11"/>
    <x v="121"/>
    <x v="20"/>
    <x v="2"/>
    <x v="9"/>
    <s v="Maxell 4.7GB DVD+R 5/Pack"/>
    <n v="2.97"/>
    <n v="3"/>
    <n v="1.34"/>
  </r>
  <r>
    <d v="2017-11-20T00:00:00"/>
    <x v="3"/>
    <x v="10"/>
    <x v="3"/>
    <n v="11"/>
    <x v="121"/>
    <x v="20"/>
    <x v="2"/>
    <x v="6"/>
    <s v="Apple iPhone 5S"/>
    <n v="569.99"/>
    <n v="1"/>
    <n v="171"/>
  </r>
  <r>
    <d v="2017-11-20T00:00:00"/>
    <x v="3"/>
    <x v="10"/>
    <x v="3"/>
    <n v="11"/>
    <x v="121"/>
    <x v="20"/>
    <x v="1"/>
    <x v="8"/>
    <s v="Tensor Brushed Steel Torchiere Floor Lamp"/>
    <n v="50.97"/>
    <n v="3"/>
    <n v="9.17"/>
  </r>
  <r>
    <d v="2017-11-21T00:00:00"/>
    <x v="3"/>
    <x v="10"/>
    <x v="3"/>
    <n v="11"/>
    <x v="157"/>
    <x v="22"/>
    <x v="1"/>
    <x v="13"/>
    <s v="Safco Drafting Table"/>
    <n v="70.98"/>
    <n v="1"/>
    <n v="20.58"/>
  </r>
  <r>
    <d v="2017-11-21T00:00:00"/>
    <x v="3"/>
    <x v="10"/>
    <x v="3"/>
    <n v="11"/>
    <x v="72"/>
    <x v="20"/>
    <x v="1"/>
    <x v="8"/>
    <s v="Howard Miller Distant Time Traveler Alarm Clock"/>
    <n v="27.42"/>
    <n v="1"/>
    <n v="11.24"/>
  </r>
  <r>
    <d v="2017-11-21T00:00:00"/>
    <x v="3"/>
    <x v="10"/>
    <x v="3"/>
    <n v="11"/>
    <x v="429"/>
    <x v="3"/>
    <x v="0"/>
    <x v="2"/>
    <s v="Eldon Portable Mobile Manager"/>
    <n v="56.56"/>
    <n v="2"/>
    <n v="15.27"/>
  </r>
  <r>
    <d v="2017-11-21T00:00:00"/>
    <x v="3"/>
    <x v="10"/>
    <x v="3"/>
    <n v="11"/>
    <x v="429"/>
    <x v="3"/>
    <x v="0"/>
    <x v="4"/>
    <s v="Newell 344"/>
    <n v="5.56"/>
    <n v="2"/>
    <n v="1.45"/>
  </r>
  <r>
    <d v="2017-11-21T00:00:00"/>
    <x v="3"/>
    <x v="10"/>
    <x v="3"/>
    <n v="11"/>
    <x v="429"/>
    <x v="3"/>
    <x v="0"/>
    <x v="7"/>
    <s v="Advantus T-Pin Paper Clips"/>
    <n v="9.02"/>
    <n v="2"/>
    <n v="3.52"/>
  </r>
  <r>
    <d v="2017-11-21T00:00:00"/>
    <x v="3"/>
    <x v="10"/>
    <x v="3"/>
    <n v="11"/>
    <x v="429"/>
    <x v="3"/>
    <x v="0"/>
    <x v="12"/>
    <s v="Acco Six-Outlet Power Strip, 4' Cord Length"/>
    <n v="8.6199999999999992"/>
    <n v="1"/>
    <n v="2.2400000000000002"/>
  </r>
  <r>
    <d v="2017-11-21T00:00:00"/>
    <x v="3"/>
    <x v="10"/>
    <x v="3"/>
    <n v="11"/>
    <x v="429"/>
    <x v="3"/>
    <x v="2"/>
    <x v="6"/>
    <s v="Mitel MiVoice 5330e IP Phone"/>
    <n v="659.98"/>
    <n v="3"/>
    <n v="49.5"/>
  </r>
  <r>
    <d v="2017-11-21T00:00:00"/>
    <x v="3"/>
    <x v="10"/>
    <x v="3"/>
    <n v="11"/>
    <x v="204"/>
    <x v="2"/>
    <x v="0"/>
    <x v="0"/>
    <s v="Xerox 1972"/>
    <n v="8.4499999999999993"/>
    <n v="2"/>
    <n v="2.64"/>
  </r>
  <r>
    <d v="2017-11-21T00:00:00"/>
    <x v="3"/>
    <x v="10"/>
    <x v="3"/>
    <n v="11"/>
    <x v="204"/>
    <x v="2"/>
    <x v="0"/>
    <x v="2"/>
    <s v="Recycled Eldon Regeneration Jumbo File"/>
    <n v="39.299999999999997"/>
    <n v="4"/>
    <n v="3.93"/>
  </r>
  <r>
    <d v="2017-11-21T00:00:00"/>
    <x v="3"/>
    <x v="10"/>
    <x v="3"/>
    <n v="11"/>
    <x v="225"/>
    <x v="3"/>
    <x v="0"/>
    <x v="4"/>
    <s v="Newell 332"/>
    <n v="11.76"/>
    <n v="4"/>
    <n v="3.18"/>
  </r>
  <r>
    <d v="2017-11-21T00:00:00"/>
    <x v="3"/>
    <x v="10"/>
    <x v="3"/>
    <n v="11"/>
    <x v="225"/>
    <x v="3"/>
    <x v="0"/>
    <x v="3"/>
    <s v="Canvas Sectional Post Binders"/>
    <n v="40.74"/>
    <n v="2"/>
    <n v="14.77"/>
  </r>
  <r>
    <d v="2017-11-21T00:00:00"/>
    <x v="3"/>
    <x v="10"/>
    <x v="3"/>
    <n v="11"/>
    <x v="74"/>
    <x v="22"/>
    <x v="0"/>
    <x v="3"/>
    <s v="Vinyl Sectional Post Binders"/>
    <n v="150.80000000000001"/>
    <n v="5"/>
    <n v="56.55"/>
  </r>
  <r>
    <d v="2017-11-21T00:00:00"/>
    <x v="3"/>
    <x v="10"/>
    <x v="3"/>
    <n v="11"/>
    <x v="74"/>
    <x v="22"/>
    <x v="2"/>
    <x v="15"/>
    <s v="3D Systems Cube Printer, 2nd Generation, White"/>
    <n v="1039.99"/>
    <n v="1"/>
    <n v="104"/>
  </r>
  <r>
    <d v="2017-11-21T00:00:00"/>
    <x v="3"/>
    <x v="10"/>
    <x v="3"/>
    <n v="11"/>
    <x v="74"/>
    <x v="22"/>
    <x v="0"/>
    <x v="0"/>
    <s v="Xerox 209"/>
    <n v="51.84"/>
    <n v="8"/>
    <n v="24.88"/>
  </r>
  <r>
    <d v="2017-11-21T00:00:00"/>
    <x v="3"/>
    <x v="10"/>
    <x v="3"/>
    <n v="11"/>
    <x v="742"/>
    <x v="0"/>
    <x v="2"/>
    <x v="6"/>
    <s v="Motorola HK250 Universal Bluetooth Headset"/>
    <n v="55.18"/>
    <n v="3"/>
    <n v="-12.41"/>
  </r>
  <r>
    <d v="2017-11-22T00:00:00"/>
    <x v="3"/>
    <x v="10"/>
    <x v="3"/>
    <n v="11"/>
    <x v="251"/>
    <x v="0"/>
    <x v="0"/>
    <x v="4"/>
    <s v="Newell 314"/>
    <n v="35.71"/>
    <n v="8"/>
    <n v="2.23"/>
  </r>
  <r>
    <d v="2017-11-23T00:00:00"/>
    <x v="3"/>
    <x v="10"/>
    <x v="3"/>
    <n v="11"/>
    <x v="744"/>
    <x v="25"/>
    <x v="2"/>
    <x v="9"/>
    <s v="Memorex Mini Travel Drive 8 GB USB 2.0 Flash Drive"/>
    <n v="74.11"/>
    <n v="8"/>
    <n v="17.600000000000001"/>
  </r>
  <r>
    <d v="2017-11-23T00:00:00"/>
    <x v="3"/>
    <x v="10"/>
    <x v="3"/>
    <n v="11"/>
    <x v="744"/>
    <x v="25"/>
    <x v="2"/>
    <x v="6"/>
    <s v="Speck Products Candyshell Flip Case"/>
    <n v="27.99"/>
    <n v="1"/>
    <n v="2.1"/>
  </r>
  <r>
    <d v="2017-11-23T00:00:00"/>
    <x v="3"/>
    <x v="10"/>
    <x v="3"/>
    <n v="11"/>
    <x v="744"/>
    <x v="25"/>
    <x v="0"/>
    <x v="4"/>
    <s v="Newell Chalk Holder"/>
    <n v="3.3"/>
    <n v="1"/>
    <n v="1.07"/>
  </r>
  <r>
    <d v="2017-11-23T00:00:00"/>
    <x v="3"/>
    <x v="10"/>
    <x v="3"/>
    <n v="11"/>
    <x v="362"/>
    <x v="14"/>
    <x v="1"/>
    <x v="8"/>
    <s v="Coloredge Poster Frame"/>
    <n v="28.4"/>
    <n v="2"/>
    <n v="11.08"/>
  </r>
  <r>
    <d v="2017-11-23T00:00:00"/>
    <x v="3"/>
    <x v="10"/>
    <x v="3"/>
    <n v="11"/>
    <x v="362"/>
    <x v="14"/>
    <x v="0"/>
    <x v="3"/>
    <s v="GBC VeloBinder Manual Binding System"/>
    <n v="287.92"/>
    <n v="8"/>
    <n v="138.19999999999999"/>
  </r>
  <r>
    <d v="2017-11-23T00:00:00"/>
    <x v="3"/>
    <x v="10"/>
    <x v="3"/>
    <n v="11"/>
    <x v="210"/>
    <x v="2"/>
    <x v="1"/>
    <x v="8"/>
    <s v="OIC Stacking Trays"/>
    <n v="24.05"/>
    <n v="9"/>
    <n v="7.21"/>
  </r>
  <r>
    <d v="2017-11-23T00:00:00"/>
    <x v="3"/>
    <x v="10"/>
    <x v="3"/>
    <n v="11"/>
    <x v="136"/>
    <x v="2"/>
    <x v="0"/>
    <x v="3"/>
    <s v="GBC Standard Therm-A-Bind Covers"/>
    <n v="7.48"/>
    <n v="1"/>
    <n v="-5.98"/>
  </r>
  <r>
    <d v="2017-11-23T00:00:00"/>
    <x v="3"/>
    <x v="10"/>
    <x v="3"/>
    <n v="11"/>
    <x v="616"/>
    <x v="1"/>
    <x v="1"/>
    <x v="8"/>
    <s v="Contemporary Wood/Metal Frame"/>
    <n v="6.46"/>
    <n v="1"/>
    <n v="-4.04"/>
  </r>
  <r>
    <d v="2017-11-23T00:00:00"/>
    <x v="3"/>
    <x v="10"/>
    <x v="3"/>
    <n v="11"/>
    <x v="616"/>
    <x v="1"/>
    <x v="0"/>
    <x v="1"/>
    <s v="Avery File Folder Labels"/>
    <n v="11.52"/>
    <n v="5"/>
    <n v="4.18"/>
  </r>
  <r>
    <d v="2017-11-23T00:00:00"/>
    <x v="3"/>
    <x v="10"/>
    <x v="3"/>
    <n v="11"/>
    <x v="616"/>
    <x v="1"/>
    <x v="2"/>
    <x v="6"/>
    <s v="Toshiba IPT2010-SD IPÂ Telephone"/>
    <n v="222.38"/>
    <n v="2"/>
    <n v="16.68"/>
  </r>
  <r>
    <d v="2017-11-23T00:00:00"/>
    <x v="3"/>
    <x v="10"/>
    <x v="3"/>
    <n v="11"/>
    <x v="545"/>
    <x v="0"/>
    <x v="2"/>
    <x v="6"/>
    <s v="Panasonic KX TS208W Corded phone"/>
    <n v="195.96"/>
    <n v="5"/>
    <n v="19.600000000000001"/>
  </r>
  <r>
    <d v="2017-11-23T00:00:00"/>
    <x v="3"/>
    <x v="10"/>
    <x v="3"/>
    <n v="11"/>
    <x v="284"/>
    <x v="14"/>
    <x v="0"/>
    <x v="14"/>
    <s v="Staple remover"/>
    <n v="4.3600000000000003"/>
    <n v="2"/>
    <n v="0.17"/>
  </r>
  <r>
    <d v="2017-11-23T00:00:00"/>
    <x v="3"/>
    <x v="10"/>
    <x v="3"/>
    <n v="11"/>
    <x v="10"/>
    <x v="1"/>
    <x v="0"/>
    <x v="0"/>
    <s v="Xerox 1959"/>
    <n v="10.69"/>
    <n v="2"/>
    <n v="3.74"/>
  </r>
  <r>
    <d v="2017-11-23T00:00:00"/>
    <x v="3"/>
    <x v="10"/>
    <x v="3"/>
    <n v="11"/>
    <x v="359"/>
    <x v="0"/>
    <x v="0"/>
    <x v="0"/>
    <s v="Xerox 22"/>
    <n v="36.29"/>
    <n v="7"/>
    <n v="12.7"/>
  </r>
  <r>
    <d v="2017-11-23T00:00:00"/>
    <x v="3"/>
    <x v="10"/>
    <x v="3"/>
    <n v="11"/>
    <x v="359"/>
    <x v="0"/>
    <x v="0"/>
    <x v="0"/>
    <s v="Xerox 1942"/>
    <n v="78.3"/>
    <n v="2"/>
    <n v="29.36"/>
  </r>
  <r>
    <d v="2017-11-23T00:00:00"/>
    <x v="3"/>
    <x v="10"/>
    <x v="3"/>
    <n v="11"/>
    <x v="359"/>
    <x v="0"/>
    <x v="1"/>
    <x v="13"/>
    <s v="Lesro Round Back Collection Coffee Table, End Table"/>
    <n v="127.79"/>
    <n v="1"/>
    <n v="-31.03"/>
  </r>
  <r>
    <d v="2017-11-23T00:00:00"/>
    <x v="3"/>
    <x v="10"/>
    <x v="3"/>
    <n v="11"/>
    <x v="359"/>
    <x v="0"/>
    <x v="0"/>
    <x v="3"/>
    <s v="Aluminum Screw Posts"/>
    <n v="6.1"/>
    <n v="2"/>
    <n v="-9.16"/>
  </r>
  <r>
    <d v="2017-11-24T00:00:00"/>
    <x v="3"/>
    <x v="10"/>
    <x v="3"/>
    <n v="11"/>
    <x v="217"/>
    <x v="0"/>
    <x v="0"/>
    <x v="7"/>
    <s v="Advantus T-Pin Paper Clips"/>
    <n v="10.82"/>
    <n v="3"/>
    <n v="2.57"/>
  </r>
  <r>
    <d v="2017-11-24T00:00:00"/>
    <x v="3"/>
    <x v="10"/>
    <x v="3"/>
    <n v="11"/>
    <x v="477"/>
    <x v="20"/>
    <x v="0"/>
    <x v="0"/>
    <s v="Adams Telephone Message Book W/Dividers/Space For Phone Numbers, 5 1/4&quot;X8 1/2&quot;, 300/Messages"/>
    <n v="5.88"/>
    <n v="1"/>
    <n v="2.88"/>
  </r>
  <r>
    <d v="2017-11-24T00:00:00"/>
    <x v="3"/>
    <x v="10"/>
    <x v="3"/>
    <n v="11"/>
    <x v="477"/>
    <x v="20"/>
    <x v="1"/>
    <x v="5"/>
    <s v="Global Ergonomic Managers Chair"/>
    <n v="977.29"/>
    <n v="6"/>
    <n v="173.74"/>
  </r>
  <r>
    <d v="2017-11-24T00:00:00"/>
    <x v="3"/>
    <x v="10"/>
    <x v="3"/>
    <n v="11"/>
    <x v="138"/>
    <x v="9"/>
    <x v="2"/>
    <x v="6"/>
    <s v="Motorla HX550 Universal Bluetooth Headset"/>
    <n v="79.099999999999994"/>
    <n v="2"/>
    <n v="39.549999999999997"/>
  </r>
  <r>
    <d v="2017-11-24T00:00:00"/>
    <x v="3"/>
    <x v="10"/>
    <x v="3"/>
    <n v="11"/>
    <x v="138"/>
    <x v="9"/>
    <x v="0"/>
    <x v="3"/>
    <s v="Wilson Jones Ledger-Size, Piano-Hinge Binder, 2&quot;, Blue"/>
    <n v="327.84"/>
    <n v="8"/>
    <n v="157.36000000000001"/>
  </r>
  <r>
    <d v="2017-11-24T00:00:00"/>
    <x v="3"/>
    <x v="10"/>
    <x v="3"/>
    <n v="11"/>
    <x v="365"/>
    <x v="5"/>
    <x v="0"/>
    <x v="3"/>
    <s v="Avery Durable Binders"/>
    <n v="2.88"/>
    <n v="1"/>
    <n v="1.41"/>
  </r>
  <r>
    <d v="2017-11-24T00:00:00"/>
    <x v="3"/>
    <x v="10"/>
    <x v="3"/>
    <n v="11"/>
    <x v="365"/>
    <x v="5"/>
    <x v="0"/>
    <x v="2"/>
    <s v="Iceberg Mobile Mega Data/Printer Cart"/>
    <n v="1443.96"/>
    <n v="12"/>
    <n v="375.43"/>
  </r>
  <r>
    <d v="2017-11-24T00:00:00"/>
    <x v="3"/>
    <x v="10"/>
    <x v="3"/>
    <n v="11"/>
    <x v="20"/>
    <x v="12"/>
    <x v="0"/>
    <x v="3"/>
    <s v="GBC Recycled Grain Textured Covers"/>
    <n v="20.72"/>
    <n v="2"/>
    <n v="-15.2"/>
  </r>
  <r>
    <d v="2017-11-24T00:00:00"/>
    <x v="3"/>
    <x v="10"/>
    <x v="3"/>
    <n v="11"/>
    <x v="20"/>
    <x v="12"/>
    <x v="0"/>
    <x v="2"/>
    <s v="Fellowes Bankers Box Staxonsteel Drawer File/Stacking System"/>
    <n v="415.87"/>
    <n v="8"/>
    <n v="-41.59"/>
  </r>
  <r>
    <d v="2017-11-24T00:00:00"/>
    <x v="3"/>
    <x v="10"/>
    <x v="3"/>
    <n v="11"/>
    <x v="548"/>
    <x v="25"/>
    <x v="0"/>
    <x v="3"/>
    <s v="Avery Durable Slant Ring Binders"/>
    <n v="19.010000000000002"/>
    <n v="8"/>
    <n v="-12.67"/>
  </r>
  <r>
    <d v="2017-11-24T00:00:00"/>
    <x v="3"/>
    <x v="10"/>
    <x v="3"/>
    <n v="11"/>
    <x v="75"/>
    <x v="20"/>
    <x v="0"/>
    <x v="4"/>
    <s v="Crayola Anti Dust Chalk, 12/Pack"/>
    <n v="16.38"/>
    <n v="9"/>
    <n v="7.37"/>
  </r>
  <r>
    <d v="2017-11-24T00:00:00"/>
    <x v="3"/>
    <x v="10"/>
    <x v="3"/>
    <n v="11"/>
    <x v="75"/>
    <x v="20"/>
    <x v="0"/>
    <x v="10"/>
    <s v="Ames Color-File Green Diamond Border X-ray Mailers"/>
    <n v="167.96"/>
    <n v="2"/>
    <n v="78.94"/>
  </r>
  <r>
    <d v="2017-11-24T00:00:00"/>
    <x v="3"/>
    <x v="10"/>
    <x v="3"/>
    <n v="11"/>
    <x v="75"/>
    <x v="20"/>
    <x v="1"/>
    <x v="11"/>
    <s v="O'Sullivan Plantations 2-Door Library in Landvery Oak"/>
    <n v="321.57"/>
    <n v="2"/>
    <n v="-16.079999999999998"/>
  </r>
  <r>
    <d v="2017-11-24T00:00:00"/>
    <x v="3"/>
    <x v="10"/>
    <x v="3"/>
    <n v="11"/>
    <x v="75"/>
    <x v="20"/>
    <x v="0"/>
    <x v="0"/>
    <s v="Xerox 214"/>
    <n v="12.96"/>
    <n v="2"/>
    <n v="6.22"/>
  </r>
  <r>
    <d v="2017-11-24T00:00:00"/>
    <x v="3"/>
    <x v="10"/>
    <x v="3"/>
    <n v="11"/>
    <x v="190"/>
    <x v="3"/>
    <x v="0"/>
    <x v="4"/>
    <s v="BIC Liqua Brite Liner"/>
    <n v="27.76"/>
    <n v="4"/>
    <n v="9.99"/>
  </r>
  <r>
    <d v="2017-11-24T00:00:00"/>
    <x v="3"/>
    <x v="10"/>
    <x v="3"/>
    <n v="11"/>
    <x v="678"/>
    <x v="2"/>
    <x v="2"/>
    <x v="6"/>
    <s v="Blue Parrot B250XT Professional Grade Wireless BluetoothÂ HeadsetÂ with"/>
    <n v="89.99"/>
    <n v="2"/>
    <n v="-15"/>
  </r>
  <r>
    <d v="2017-11-24T00:00:00"/>
    <x v="3"/>
    <x v="10"/>
    <x v="3"/>
    <n v="11"/>
    <x v="678"/>
    <x v="2"/>
    <x v="0"/>
    <x v="0"/>
    <s v="Xerox 1919"/>
    <n v="229.54"/>
    <n v="7"/>
    <n v="83.21"/>
  </r>
  <r>
    <d v="2017-11-24T00:00:00"/>
    <x v="3"/>
    <x v="10"/>
    <x v="3"/>
    <n v="11"/>
    <x v="196"/>
    <x v="42"/>
    <x v="0"/>
    <x v="2"/>
    <s v="Fellowes Bases and Tops For Staxonsteel/High-Stak Systems"/>
    <n v="33.29"/>
    <n v="1"/>
    <n v="7.99"/>
  </r>
  <r>
    <d v="2017-11-24T00:00:00"/>
    <x v="3"/>
    <x v="10"/>
    <x v="3"/>
    <n v="11"/>
    <x v="378"/>
    <x v="3"/>
    <x v="0"/>
    <x v="0"/>
    <s v="Southworth 100% RÃ©sumÃ© Paper, 24lb."/>
    <n v="7.78"/>
    <n v="1"/>
    <n v="3.5"/>
  </r>
  <r>
    <d v="2017-11-24T00:00:00"/>
    <x v="3"/>
    <x v="10"/>
    <x v="3"/>
    <n v="11"/>
    <x v="739"/>
    <x v="0"/>
    <x v="0"/>
    <x v="12"/>
    <s v="Holmes Replacement Filter for HEPA Air Cleaner, Very Large Room, HEPA Filter"/>
    <n v="13.76"/>
    <n v="1"/>
    <n v="-24.77"/>
  </r>
  <r>
    <d v="2017-11-24T00:00:00"/>
    <x v="3"/>
    <x v="10"/>
    <x v="3"/>
    <n v="11"/>
    <x v="706"/>
    <x v="15"/>
    <x v="0"/>
    <x v="3"/>
    <s v="Mead 1st Gear 2&quot; Zipper Binder, Asst. Colors"/>
    <n v="11.67"/>
    <n v="3"/>
    <n v="-7.78"/>
  </r>
  <r>
    <d v="2017-11-24T00:00:00"/>
    <x v="3"/>
    <x v="10"/>
    <x v="3"/>
    <n v="11"/>
    <x v="706"/>
    <x v="15"/>
    <x v="0"/>
    <x v="10"/>
    <s v="Peel &amp; Seel Recycled Catalog Envelopes, Brown"/>
    <n v="64.849999999999994"/>
    <n v="7"/>
    <n v="24.32"/>
  </r>
  <r>
    <d v="2017-11-24T00:00:00"/>
    <x v="3"/>
    <x v="10"/>
    <x v="3"/>
    <n v="11"/>
    <x v="443"/>
    <x v="3"/>
    <x v="1"/>
    <x v="13"/>
    <s v="Hon Practical Foundations 30 x 60 Training Table, Light Gray/Charcoal"/>
    <n v="364.08"/>
    <n v="2"/>
    <n v="9.1"/>
  </r>
  <r>
    <d v="2017-11-24T00:00:00"/>
    <x v="3"/>
    <x v="10"/>
    <x v="3"/>
    <n v="11"/>
    <x v="443"/>
    <x v="3"/>
    <x v="1"/>
    <x v="13"/>
    <s v="Hon 61000 Series Interactive Training Tables"/>
    <n v="71.09"/>
    <n v="2"/>
    <n v="-1.78"/>
  </r>
  <r>
    <d v="2017-11-24T00:00:00"/>
    <x v="3"/>
    <x v="10"/>
    <x v="3"/>
    <n v="11"/>
    <x v="154"/>
    <x v="3"/>
    <x v="2"/>
    <x v="9"/>
    <s v="Memorex Mini Travel Drive 16 GB USB 2.0 Flash Drive"/>
    <n v="223.58"/>
    <n v="14"/>
    <n v="87.2"/>
  </r>
  <r>
    <d v="2017-11-25T00:00:00"/>
    <x v="3"/>
    <x v="10"/>
    <x v="3"/>
    <n v="11"/>
    <x v="381"/>
    <x v="14"/>
    <x v="0"/>
    <x v="2"/>
    <s v="Office Impressions Heavy Duty Welded Shelving &amp; Multimedia Storage Drawers"/>
    <n v="501.81"/>
    <n v="3"/>
    <n v="0"/>
  </r>
  <r>
    <d v="2017-11-25T00:00:00"/>
    <x v="3"/>
    <x v="10"/>
    <x v="3"/>
    <n v="11"/>
    <x v="32"/>
    <x v="3"/>
    <x v="1"/>
    <x v="11"/>
    <s v="Sauder Forest Hills Library, Woodland Oak Finish"/>
    <n v="359.5"/>
    <n v="3"/>
    <n v="-29.61"/>
  </r>
  <r>
    <d v="2017-11-25T00:00:00"/>
    <x v="3"/>
    <x v="10"/>
    <x v="3"/>
    <n v="11"/>
    <x v="32"/>
    <x v="3"/>
    <x v="0"/>
    <x v="2"/>
    <s v="Sterilite Officeware Hinged File Box"/>
    <n v="10.48"/>
    <n v="1"/>
    <n v="2.83"/>
  </r>
  <r>
    <d v="2017-11-25T00:00:00"/>
    <x v="3"/>
    <x v="10"/>
    <x v="3"/>
    <n v="11"/>
    <x v="615"/>
    <x v="3"/>
    <x v="2"/>
    <x v="6"/>
    <s v="PayAnywhere Card Reader"/>
    <n v="39.96"/>
    <n v="5"/>
    <n v="3.5"/>
  </r>
  <r>
    <d v="2017-11-25T00:00:00"/>
    <x v="3"/>
    <x v="10"/>
    <x v="3"/>
    <n v="11"/>
    <x v="615"/>
    <x v="3"/>
    <x v="0"/>
    <x v="0"/>
    <s v="Adams Telephone Message Book W/Dividers/Space For Phone Numbers, 5 1/4&quot;X8 1/2&quot;, 200/Messages"/>
    <n v="34.08"/>
    <n v="6"/>
    <n v="15.34"/>
  </r>
  <r>
    <d v="2017-11-25T00:00:00"/>
    <x v="3"/>
    <x v="10"/>
    <x v="3"/>
    <n v="11"/>
    <x v="16"/>
    <x v="4"/>
    <x v="0"/>
    <x v="0"/>
    <s v="Wirebound Message Book, 4 per Page"/>
    <n v="48.87"/>
    <n v="9"/>
    <n v="23.95"/>
  </r>
  <r>
    <d v="2017-11-25T00:00:00"/>
    <x v="3"/>
    <x v="10"/>
    <x v="3"/>
    <n v="11"/>
    <x v="742"/>
    <x v="16"/>
    <x v="1"/>
    <x v="11"/>
    <s v="O'Sullivan Manor Hill 2-Door Library in Brianna Oak"/>
    <n v="723.92"/>
    <n v="5"/>
    <n v="-81.44"/>
  </r>
  <r>
    <d v="2017-11-25T00:00:00"/>
    <x v="3"/>
    <x v="10"/>
    <x v="3"/>
    <n v="11"/>
    <x v="501"/>
    <x v="3"/>
    <x v="0"/>
    <x v="4"/>
    <s v="DIXON Oriole Pencils"/>
    <n v="5.16"/>
    <n v="2"/>
    <n v="1.34"/>
  </r>
  <r>
    <d v="2017-11-25T00:00:00"/>
    <x v="3"/>
    <x v="10"/>
    <x v="3"/>
    <n v="11"/>
    <x v="644"/>
    <x v="0"/>
    <x v="2"/>
    <x v="6"/>
    <s v="Blue Parrot B250XT Professional Grade Wireless BluetoothÂ HeadsetÂ with"/>
    <n v="299.95999999999998"/>
    <n v="5"/>
    <n v="37.5"/>
  </r>
  <r>
    <d v="2017-11-25T00:00:00"/>
    <x v="3"/>
    <x v="10"/>
    <x v="3"/>
    <n v="11"/>
    <x v="644"/>
    <x v="0"/>
    <x v="0"/>
    <x v="12"/>
    <s v="Fellowes Command Center 5-outlet power strip"/>
    <n v="67.84"/>
    <n v="5"/>
    <n v="-179.78"/>
  </r>
  <r>
    <d v="2017-11-25T00:00:00"/>
    <x v="3"/>
    <x v="10"/>
    <x v="3"/>
    <n v="11"/>
    <x v="644"/>
    <x v="0"/>
    <x v="1"/>
    <x v="5"/>
    <s v="Hon Deluxe Fabric Upholstered Stacking Chairs"/>
    <n v="853.93"/>
    <n v="5"/>
    <n v="-24.4"/>
  </r>
  <r>
    <d v="2017-11-25T00:00:00"/>
    <x v="3"/>
    <x v="10"/>
    <x v="3"/>
    <n v="11"/>
    <x v="644"/>
    <x v="0"/>
    <x v="0"/>
    <x v="4"/>
    <s v="Avery Hi-Liter Smear-Safe Highlighters"/>
    <n v="18.690000000000001"/>
    <n v="4"/>
    <n v="3.74"/>
  </r>
  <r>
    <d v="2017-11-25T00:00:00"/>
    <x v="3"/>
    <x v="10"/>
    <x v="3"/>
    <n v="11"/>
    <x v="14"/>
    <x v="5"/>
    <x v="1"/>
    <x v="5"/>
    <s v="Office Star - Professional Matrix Back Chair with 2-to-1 Synchro Tilt and Mesh Fabric Seat"/>
    <n v="701.96"/>
    <n v="2"/>
    <n v="168.47"/>
  </r>
  <r>
    <d v="2017-11-26T00:00:00"/>
    <x v="3"/>
    <x v="10"/>
    <x v="3"/>
    <n v="11"/>
    <x v="462"/>
    <x v="24"/>
    <x v="1"/>
    <x v="8"/>
    <s v="Executive Impressions Supervisor Wall Clock"/>
    <n v="126.3"/>
    <n v="3"/>
    <n v="40.42"/>
  </r>
  <r>
    <d v="2017-11-26T00:00:00"/>
    <x v="3"/>
    <x v="10"/>
    <x v="3"/>
    <n v="11"/>
    <x v="462"/>
    <x v="24"/>
    <x v="2"/>
    <x v="9"/>
    <s v="SanDisk Cruzer 32 GB USB Flash Drive"/>
    <n v="38.04"/>
    <n v="2"/>
    <n v="12.17"/>
  </r>
  <r>
    <d v="2017-11-26T00:00:00"/>
    <x v="3"/>
    <x v="10"/>
    <x v="3"/>
    <n v="11"/>
    <x v="235"/>
    <x v="10"/>
    <x v="2"/>
    <x v="6"/>
    <s v="Motorola L804"/>
    <n v="220.75"/>
    <n v="8"/>
    <n v="-40.47"/>
  </r>
  <r>
    <d v="2017-11-26T00:00:00"/>
    <x v="3"/>
    <x v="10"/>
    <x v="3"/>
    <n v="11"/>
    <x v="512"/>
    <x v="4"/>
    <x v="0"/>
    <x v="4"/>
    <s v="Newell 347"/>
    <n v="12.84"/>
    <n v="3"/>
    <n v="3.72"/>
  </r>
  <r>
    <d v="2017-11-26T00:00:00"/>
    <x v="3"/>
    <x v="10"/>
    <x v="3"/>
    <n v="11"/>
    <x v="369"/>
    <x v="10"/>
    <x v="0"/>
    <x v="12"/>
    <s v="Holmes HEPA Air Purifier"/>
    <n v="52.27"/>
    <n v="3"/>
    <n v="9.8000000000000007"/>
  </r>
  <r>
    <d v="2017-11-26T00:00:00"/>
    <x v="3"/>
    <x v="10"/>
    <x v="3"/>
    <n v="11"/>
    <x v="369"/>
    <x v="10"/>
    <x v="0"/>
    <x v="12"/>
    <s v="Fellowes Superior 10 Outlet Split Surge Protector"/>
    <n v="213.14"/>
    <n v="7"/>
    <n v="23.98"/>
  </r>
  <r>
    <d v="2017-11-26T00:00:00"/>
    <x v="3"/>
    <x v="10"/>
    <x v="3"/>
    <n v="11"/>
    <x v="606"/>
    <x v="1"/>
    <x v="0"/>
    <x v="3"/>
    <s v="GBC Premium Transparent Covers with Diagonal Lined Pattern"/>
    <n v="33.57"/>
    <n v="8"/>
    <n v="-53.71"/>
  </r>
  <r>
    <d v="2017-11-26T00:00:00"/>
    <x v="3"/>
    <x v="10"/>
    <x v="3"/>
    <n v="11"/>
    <x v="215"/>
    <x v="20"/>
    <x v="0"/>
    <x v="12"/>
    <s v="Black &amp; Decker Filter for Double Action Dustbuster Cordless Vac BLDV7210"/>
    <n v="58.73"/>
    <n v="7"/>
    <n v="14.68"/>
  </r>
  <r>
    <d v="2017-11-26T00:00:00"/>
    <x v="3"/>
    <x v="10"/>
    <x v="3"/>
    <n v="11"/>
    <x v="215"/>
    <x v="20"/>
    <x v="0"/>
    <x v="3"/>
    <s v="Binding Machine Supplies"/>
    <n v="93.34"/>
    <n v="4"/>
    <n v="32.67"/>
  </r>
  <r>
    <d v="2017-11-26T00:00:00"/>
    <x v="3"/>
    <x v="10"/>
    <x v="3"/>
    <n v="11"/>
    <x v="722"/>
    <x v="18"/>
    <x v="1"/>
    <x v="13"/>
    <s v="KI Adjustable-Height Table"/>
    <n v="257.94"/>
    <n v="3"/>
    <n v="67.06"/>
  </r>
  <r>
    <d v="2017-11-26T00:00:00"/>
    <x v="3"/>
    <x v="10"/>
    <x v="3"/>
    <n v="11"/>
    <x v="722"/>
    <x v="18"/>
    <x v="2"/>
    <x v="6"/>
    <s v="Samsung Galaxy S4 Mini"/>
    <n v="1879.96"/>
    <n v="4"/>
    <n v="545.19000000000005"/>
  </r>
  <r>
    <d v="2017-11-26T00:00:00"/>
    <x v="3"/>
    <x v="10"/>
    <x v="3"/>
    <n v="11"/>
    <x v="722"/>
    <x v="18"/>
    <x v="1"/>
    <x v="8"/>
    <s v="DAX Wood Document Frame"/>
    <n v="27.46"/>
    <n v="2"/>
    <n v="9.89"/>
  </r>
  <r>
    <d v="2017-11-26T00:00:00"/>
    <x v="3"/>
    <x v="10"/>
    <x v="3"/>
    <n v="11"/>
    <x v="722"/>
    <x v="18"/>
    <x v="2"/>
    <x v="6"/>
    <s v="Innergie mMini Combo Duo USB Travel Charging Kit"/>
    <n v="89.98"/>
    <n v="2"/>
    <n v="43.19"/>
  </r>
  <r>
    <d v="2017-11-26T00:00:00"/>
    <x v="3"/>
    <x v="10"/>
    <x v="3"/>
    <n v="11"/>
    <x v="722"/>
    <x v="18"/>
    <x v="1"/>
    <x v="5"/>
    <s v="SAFCO Arco Folding Chair"/>
    <n v="828.6"/>
    <n v="3"/>
    <n v="240.29"/>
  </r>
  <r>
    <d v="2017-11-26T00:00:00"/>
    <x v="3"/>
    <x v="10"/>
    <x v="3"/>
    <n v="11"/>
    <x v="46"/>
    <x v="20"/>
    <x v="2"/>
    <x v="6"/>
    <s v="Plantronics Calisto P620-M USB Wireless Speakerphone System"/>
    <n v="979.95"/>
    <n v="5"/>
    <n v="264.58999999999997"/>
  </r>
  <r>
    <d v="2017-11-26T00:00:00"/>
    <x v="3"/>
    <x v="10"/>
    <x v="3"/>
    <n v="11"/>
    <x v="46"/>
    <x v="20"/>
    <x v="1"/>
    <x v="8"/>
    <s v="DataProducts Ampli Magnifier Task Lamp, Black,"/>
    <n v="135.30000000000001"/>
    <n v="5"/>
    <n v="37.880000000000003"/>
  </r>
  <r>
    <d v="2017-11-27T00:00:00"/>
    <x v="3"/>
    <x v="10"/>
    <x v="3"/>
    <n v="11"/>
    <x v="291"/>
    <x v="21"/>
    <x v="1"/>
    <x v="8"/>
    <s v="Howard Miller 13&quot; Diameter Goldtone Round Wall Clock"/>
    <n v="46.94"/>
    <n v="1"/>
    <n v="19.25"/>
  </r>
  <r>
    <d v="2017-11-27T00:00:00"/>
    <x v="3"/>
    <x v="10"/>
    <x v="3"/>
    <n v="11"/>
    <x v="291"/>
    <x v="21"/>
    <x v="2"/>
    <x v="9"/>
    <s v="Memorex Mini Travel Drive 16 GB USB 2.0 Flash Drive"/>
    <n v="143.72999999999999"/>
    <n v="9"/>
    <n v="56.05"/>
  </r>
  <r>
    <d v="2017-11-27T00:00:00"/>
    <x v="3"/>
    <x v="10"/>
    <x v="3"/>
    <n v="11"/>
    <x v="754"/>
    <x v="3"/>
    <x v="0"/>
    <x v="0"/>
    <s v="Tops White Computer Printout Paper"/>
    <n v="244.55"/>
    <n v="5"/>
    <n v="114.94"/>
  </r>
  <r>
    <d v="2017-11-27T00:00:00"/>
    <x v="3"/>
    <x v="10"/>
    <x v="3"/>
    <n v="11"/>
    <x v="754"/>
    <x v="3"/>
    <x v="2"/>
    <x v="9"/>
    <s v="Enermax Briskie RF Wireless Keyboard and Mouse Combo"/>
    <n v="166.16"/>
    <n v="8"/>
    <n v="59.82"/>
  </r>
  <r>
    <d v="2017-11-27T00:00:00"/>
    <x v="3"/>
    <x v="10"/>
    <x v="3"/>
    <n v="11"/>
    <x v="440"/>
    <x v="25"/>
    <x v="0"/>
    <x v="4"/>
    <s v="Pencil and Crayon Sharpener"/>
    <n v="8.76"/>
    <n v="5"/>
    <n v="0.77"/>
  </r>
  <r>
    <d v="2017-11-27T00:00:00"/>
    <x v="3"/>
    <x v="10"/>
    <x v="3"/>
    <n v="11"/>
    <x v="440"/>
    <x v="25"/>
    <x v="0"/>
    <x v="12"/>
    <s v="Belkin 5 Outlet SurgeMaster Power Centers"/>
    <n v="43.58"/>
    <n v="1"/>
    <n v="4.3600000000000003"/>
  </r>
  <r>
    <d v="2017-11-27T00:00:00"/>
    <x v="3"/>
    <x v="10"/>
    <x v="3"/>
    <n v="11"/>
    <x v="649"/>
    <x v="3"/>
    <x v="0"/>
    <x v="3"/>
    <s v="Premium Transparent Presentation Covers by GBC"/>
    <n v="117.49"/>
    <n v="7"/>
    <n v="41.12"/>
  </r>
  <r>
    <d v="2017-11-27T00:00:00"/>
    <x v="3"/>
    <x v="10"/>
    <x v="3"/>
    <n v="11"/>
    <x v="649"/>
    <x v="3"/>
    <x v="1"/>
    <x v="8"/>
    <s v="Eldon 200 Class Desk Accessories"/>
    <n v="18.84"/>
    <n v="3"/>
    <n v="6.03"/>
  </r>
  <r>
    <d v="2017-11-27T00:00:00"/>
    <x v="3"/>
    <x v="10"/>
    <x v="3"/>
    <n v="11"/>
    <x v="712"/>
    <x v="3"/>
    <x v="2"/>
    <x v="6"/>
    <s v="Griffin GC17055 Auxiliary Audio Cable"/>
    <n v="57.57"/>
    <n v="4"/>
    <n v="5.76"/>
  </r>
  <r>
    <d v="2017-11-27T00:00:00"/>
    <x v="3"/>
    <x v="10"/>
    <x v="3"/>
    <n v="11"/>
    <x v="218"/>
    <x v="20"/>
    <x v="0"/>
    <x v="4"/>
    <s v="American Pencil"/>
    <n v="6.99"/>
    <n v="3"/>
    <n v="2.0299999999999998"/>
  </r>
  <r>
    <d v="2017-11-27T00:00:00"/>
    <x v="3"/>
    <x v="10"/>
    <x v="3"/>
    <n v="11"/>
    <x v="218"/>
    <x v="20"/>
    <x v="0"/>
    <x v="3"/>
    <s v="Avery Flip-Chart Easel Binder, Black"/>
    <n v="107.42"/>
    <n v="6"/>
    <n v="36.26"/>
  </r>
  <r>
    <d v="2017-11-27T00:00:00"/>
    <x v="3"/>
    <x v="10"/>
    <x v="3"/>
    <n v="11"/>
    <x v="691"/>
    <x v="18"/>
    <x v="0"/>
    <x v="0"/>
    <s v="Xerox 1909"/>
    <n v="158.28"/>
    <n v="6"/>
    <n v="72.81"/>
  </r>
  <r>
    <d v="2017-11-27T00:00:00"/>
    <x v="3"/>
    <x v="10"/>
    <x v="3"/>
    <n v="11"/>
    <x v="691"/>
    <x v="18"/>
    <x v="0"/>
    <x v="3"/>
    <s v="GBC DocuBind P100 Manual Binding Machine"/>
    <n v="497.94"/>
    <n v="3"/>
    <n v="224.07"/>
  </r>
  <r>
    <d v="2017-11-28T00:00:00"/>
    <x v="3"/>
    <x v="10"/>
    <x v="3"/>
    <n v="11"/>
    <x v="237"/>
    <x v="2"/>
    <x v="1"/>
    <x v="8"/>
    <s v="Deflect-o RollaMat Studded, Beveled Mat for Medium Pile Carpeting"/>
    <n v="516.49"/>
    <n v="7"/>
    <n v="-12.91"/>
  </r>
  <r>
    <d v="2017-11-28T00:00:00"/>
    <x v="3"/>
    <x v="10"/>
    <x v="3"/>
    <n v="11"/>
    <x v="237"/>
    <x v="2"/>
    <x v="1"/>
    <x v="8"/>
    <s v="Luxo Professional Fluorescent Magnifier Lamp with Clamp-Mount Base"/>
    <n v="1007.23"/>
    <n v="6"/>
    <n v="75.540000000000006"/>
  </r>
  <r>
    <d v="2017-11-28T00:00:00"/>
    <x v="3"/>
    <x v="10"/>
    <x v="3"/>
    <n v="11"/>
    <x v="237"/>
    <x v="2"/>
    <x v="1"/>
    <x v="13"/>
    <s v="Riverside Furniture Oval Coffee Table, Oval End Table, End Table with Drawer"/>
    <n v="2065.3200000000002"/>
    <n v="12"/>
    <n v="-619.6"/>
  </r>
  <r>
    <d v="2017-11-28T00:00:00"/>
    <x v="3"/>
    <x v="10"/>
    <x v="3"/>
    <n v="11"/>
    <x v="237"/>
    <x v="2"/>
    <x v="0"/>
    <x v="0"/>
    <s v="Xerox 210"/>
    <n v="15.55"/>
    <n v="3"/>
    <n v="5.44"/>
  </r>
  <r>
    <d v="2017-11-28T00:00:00"/>
    <x v="3"/>
    <x v="10"/>
    <x v="3"/>
    <n v="11"/>
    <x v="237"/>
    <x v="2"/>
    <x v="0"/>
    <x v="0"/>
    <s v="Xerox 4200 Series MultiUse Premium Copy Paper (20Lb. and 84 Bright)"/>
    <n v="25.34"/>
    <n v="6"/>
    <n v="7.92"/>
  </r>
  <r>
    <d v="2017-11-28T00:00:00"/>
    <x v="3"/>
    <x v="10"/>
    <x v="3"/>
    <n v="11"/>
    <x v="356"/>
    <x v="26"/>
    <x v="0"/>
    <x v="0"/>
    <s v="Eaton Premium Continuous-Feed Paper, 25% Cotton, Letter Size, White, 1000 Shts/Box"/>
    <n v="88.77"/>
    <n v="2"/>
    <n v="31.07"/>
  </r>
  <r>
    <d v="2017-11-28T00:00:00"/>
    <x v="3"/>
    <x v="10"/>
    <x v="3"/>
    <n v="11"/>
    <x v="486"/>
    <x v="20"/>
    <x v="2"/>
    <x v="6"/>
    <s v="Google Nexus 5"/>
    <n v="1979.89"/>
    <n v="11"/>
    <n v="494.97"/>
  </r>
  <r>
    <d v="2017-11-28T00:00:00"/>
    <x v="3"/>
    <x v="10"/>
    <x v="3"/>
    <n v="11"/>
    <x v="486"/>
    <x v="20"/>
    <x v="0"/>
    <x v="10"/>
    <s v="Blue String-Tie &amp; Button Interoffice Envelopes, 10 x 13"/>
    <n v="79.959999999999994"/>
    <n v="2"/>
    <n v="35.979999999999997"/>
  </r>
  <r>
    <d v="2017-11-28T00:00:00"/>
    <x v="3"/>
    <x v="10"/>
    <x v="3"/>
    <n v="11"/>
    <x v="471"/>
    <x v="36"/>
    <x v="0"/>
    <x v="4"/>
    <s v="BIC Brite Liner Grip Highlighters"/>
    <n v="1.64"/>
    <n v="1"/>
    <n v="0.74"/>
  </r>
  <r>
    <d v="2017-11-28T00:00:00"/>
    <x v="3"/>
    <x v="10"/>
    <x v="3"/>
    <n v="11"/>
    <x v="471"/>
    <x v="36"/>
    <x v="1"/>
    <x v="8"/>
    <s v="Luxo Professional Fluorescent Magnifier Lamp with Clamp-Mount Base"/>
    <n v="1049.2"/>
    <n v="5"/>
    <n v="272.79000000000002"/>
  </r>
  <r>
    <d v="2017-11-28T00:00:00"/>
    <x v="3"/>
    <x v="10"/>
    <x v="3"/>
    <n v="11"/>
    <x v="471"/>
    <x v="36"/>
    <x v="1"/>
    <x v="8"/>
    <s v="Eldon Image Series Desk Accessories, Burgundy"/>
    <n v="20.9"/>
    <n v="5"/>
    <n v="7.52"/>
  </r>
  <r>
    <d v="2017-11-28T00:00:00"/>
    <x v="3"/>
    <x v="10"/>
    <x v="3"/>
    <n v="11"/>
    <x v="287"/>
    <x v="3"/>
    <x v="0"/>
    <x v="1"/>
    <s v="Round Specialty Laser Printer Labels"/>
    <n v="62.65"/>
    <n v="5"/>
    <n v="29.45"/>
  </r>
  <r>
    <d v="2017-11-29T00:00:00"/>
    <x v="3"/>
    <x v="10"/>
    <x v="3"/>
    <n v="11"/>
    <x v="207"/>
    <x v="15"/>
    <x v="1"/>
    <x v="5"/>
    <s v="Hon Deluxe Fabric Upholstered Stacking Chairs, Rounded Back"/>
    <n v="390.37"/>
    <n v="2"/>
    <n v="48.8"/>
  </r>
  <r>
    <d v="2017-11-29T00:00:00"/>
    <x v="3"/>
    <x v="10"/>
    <x v="3"/>
    <n v="11"/>
    <x v="207"/>
    <x v="15"/>
    <x v="1"/>
    <x v="8"/>
    <s v="Executive Impressions 13&quot; Chairman Wall Clock"/>
    <n v="101.52"/>
    <n v="5"/>
    <n v="19.04"/>
  </r>
  <r>
    <d v="2017-11-30T00:00:00"/>
    <x v="3"/>
    <x v="10"/>
    <x v="3"/>
    <n v="11"/>
    <x v="187"/>
    <x v="20"/>
    <x v="0"/>
    <x v="3"/>
    <s v="Lock-Up Easel 'Spel-Binder'"/>
    <n v="68.47"/>
    <n v="3"/>
    <n v="23.11"/>
  </r>
  <r>
    <d v="2017-11-30T00:00:00"/>
    <x v="3"/>
    <x v="10"/>
    <x v="3"/>
    <n v="11"/>
    <x v="187"/>
    <x v="20"/>
    <x v="1"/>
    <x v="5"/>
    <s v="SAFCO Arco Folding Chair"/>
    <n v="1242.9000000000001"/>
    <n v="5"/>
    <n v="262.39"/>
  </r>
  <r>
    <d v="2017-11-30T00:00:00"/>
    <x v="3"/>
    <x v="10"/>
    <x v="3"/>
    <n v="11"/>
    <x v="72"/>
    <x v="29"/>
    <x v="0"/>
    <x v="2"/>
    <s v="Home/Office Personal File Carts"/>
    <n v="173.8"/>
    <n v="5"/>
    <n v="43.45"/>
  </r>
  <r>
    <d v="2017-11-30T00:00:00"/>
    <x v="3"/>
    <x v="10"/>
    <x v="3"/>
    <n v="11"/>
    <x v="297"/>
    <x v="7"/>
    <x v="0"/>
    <x v="4"/>
    <s v="BOSTON Ranger #55 Pencil Sharpener, Black"/>
    <n v="155.94"/>
    <n v="6"/>
    <n v="45.22"/>
  </r>
  <r>
    <d v="2017-11-30T00:00:00"/>
    <x v="3"/>
    <x v="10"/>
    <x v="3"/>
    <n v="11"/>
    <x v="770"/>
    <x v="10"/>
    <x v="0"/>
    <x v="12"/>
    <s v="Kensington 7 Outlet MasterPiece Power Center with Fax/Phone Line Protection"/>
    <n v="663.94"/>
    <n v="4"/>
    <n v="82.99"/>
  </r>
  <r>
    <d v="2017-11-30T00:00:00"/>
    <x v="3"/>
    <x v="10"/>
    <x v="3"/>
    <n v="11"/>
    <x v="672"/>
    <x v="16"/>
    <x v="2"/>
    <x v="6"/>
    <s v="OtterBox Defender Series Case - Samsung Galaxy S4"/>
    <n v="71.98"/>
    <n v="3"/>
    <n v="9"/>
  </r>
  <r>
    <d v="2017-11-30T00:00:00"/>
    <x v="3"/>
    <x v="10"/>
    <x v="3"/>
    <n v="11"/>
    <x v="723"/>
    <x v="0"/>
    <x v="0"/>
    <x v="7"/>
    <s v="Binder Clips by OIC"/>
    <n v="2.37"/>
    <n v="2"/>
    <n v="0.83"/>
  </r>
  <r>
    <d v="2017-11-30T00:00:00"/>
    <x v="3"/>
    <x v="10"/>
    <x v="3"/>
    <n v="11"/>
    <x v="59"/>
    <x v="25"/>
    <x v="2"/>
    <x v="9"/>
    <s v="Logitech Wireless Gaming Headset G930"/>
    <n v="383.98"/>
    <n v="3"/>
    <n v="81.59"/>
  </r>
  <r>
    <d v="2017-11-30T00:00:00"/>
    <x v="3"/>
    <x v="10"/>
    <x v="3"/>
    <n v="11"/>
    <x v="59"/>
    <x v="25"/>
    <x v="1"/>
    <x v="13"/>
    <s v="Bush Advantage Collection Racetrack Conference Table"/>
    <n v="1781.68"/>
    <n v="7"/>
    <n v="-653.28"/>
  </r>
  <r>
    <d v="2017-11-30T00:00:00"/>
    <x v="3"/>
    <x v="10"/>
    <x v="3"/>
    <n v="11"/>
    <x v="665"/>
    <x v="20"/>
    <x v="0"/>
    <x v="2"/>
    <s v="Iris 3-Drawer Stacking Bin, Black"/>
    <n v="83.56"/>
    <n v="4"/>
    <n v="1.67"/>
  </r>
  <r>
    <d v="2017-11-30T00:00:00"/>
    <x v="3"/>
    <x v="10"/>
    <x v="3"/>
    <n v="11"/>
    <x v="665"/>
    <x v="20"/>
    <x v="2"/>
    <x v="6"/>
    <s v="Panasonic BusinessÂ TelephonesÂ KX-T7736"/>
    <n v="546.05999999999995"/>
    <n v="3"/>
    <n v="163.82"/>
  </r>
  <r>
    <d v="2017-11-30T00:00:00"/>
    <x v="3"/>
    <x v="10"/>
    <x v="3"/>
    <n v="11"/>
    <x v="665"/>
    <x v="20"/>
    <x v="0"/>
    <x v="2"/>
    <s v="Fellowes Officeware Wire Shelving"/>
    <n v="269.49"/>
    <n v="3"/>
    <n v="5.39"/>
  </r>
  <r>
    <d v="2017-11-30T00:00:00"/>
    <x v="3"/>
    <x v="10"/>
    <x v="3"/>
    <n v="11"/>
    <x v="713"/>
    <x v="3"/>
    <x v="1"/>
    <x v="8"/>
    <s v="Contemporary Borderless Frame"/>
    <n v="25.83"/>
    <n v="3"/>
    <n v="9.56"/>
  </r>
  <r>
    <d v="2017-11-30T00:00:00"/>
    <x v="3"/>
    <x v="10"/>
    <x v="3"/>
    <n v="11"/>
    <x v="244"/>
    <x v="0"/>
    <x v="2"/>
    <x v="9"/>
    <s v="SanDisk Ultra 64 GB MicroSDHC Class 10 Memory Card"/>
    <n v="95.98"/>
    <n v="3"/>
    <n v="-10.8"/>
  </r>
  <r>
    <d v="2017-11-30T00:00:00"/>
    <x v="3"/>
    <x v="10"/>
    <x v="3"/>
    <n v="11"/>
    <x v="335"/>
    <x v="2"/>
    <x v="1"/>
    <x v="5"/>
    <s v="Global Commerce Series Low-Back Swivel/Tilt Chairs"/>
    <n v="1079.32"/>
    <n v="6"/>
    <n v="-15.42"/>
  </r>
  <r>
    <d v="2017-12-01T00:00:00"/>
    <x v="3"/>
    <x v="11"/>
    <x v="3"/>
    <n v="12"/>
    <x v="343"/>
    <x v="14"/>
    <x v="0"/>
    <x v="2"/>
    <s v="Tennsco Lockers, Gray"/>
    <n v="83.92"/>
    <n v="4"/>
    <n v="5.87"/>
  </r>
  <r>
    <d v="2017-12-01T00:00:00"/>
    <x v="3"/>
    <x v="11"/>
    <x v="3"/>
    <n v="12"/>
    <x v="343"/>
    <x v="14"/>
    <x v="2"/>
    <x v="6"/>
    <s v="Panasonic KX-TG6844B Expandable Digital Cordless Telephone"/>
    <n v="131.97999999999999"/>
    <n v="2"/>
    <n v="35.630000000000003"/>
  </r>
  <r>
    <d v="2017-12-01T00:00:00"/>
    <x v="3"/>
    <x v="11"/>
    <x v="3"/>
    <n v="12"/>
    <x v="343"/>
    <x v="14"/>
    <x v="0"/>
    <x v="3"/>
    <s v="Avery Durable Slant Ring Binders, No Labels"/>
    <n v="15.92"/>
    <n v="4"/>
    <n v="7.48"/>
  </r>
  <r>
    <d v="2017-12-01T00:00:00"/>
    <x v="3"/>
    <x v="11"/>
    <x v="3"/>
    <n v="12"/>
    <x v="343"/>
    <x v="14"/>
    <x v="0"/>
    <x v="7"/>
    <s v="Advantus Push Pins, Aluminum Head"/>
    <n v="52.29"/>
    <n v="9"/>
    <n v="16.21"/>
  </r>
  <r>
    <d v="2017-12-01T00:00:00"/>
    <x v="3"/>
    <x v="11"/>
    <x v="3"/>
    <n v="12"/>
    <x v="343"/>
    <x v="14"/>
    <x v="0"/>
    <x v="2"/>
    <s v="Gould Plastics 18-Pocket Panel Bin, 34w x 5-1/4d x 20-1/2h"/>
    <n v="91.99"/>
    <n v="1"/>
    <n v="3.68"/>
  </r>
  <r>
    <d v="2017-12-01T00:00:00"/>
    <x v="3"/>
    <x v="11"/>
    <x v="3"/>
    <n v="12"/>
    <x v="583"/>
    <x v="20"/>
    <x v="2"/>
    <x v="9"/>
    <s v="Sabrent 4-Port USB 2.0 Hub"/>
    <n v="20.37"/>
    <n v="3"/>
    <n v="6.93"/>
  </r>
  <r>
    <d v="2017-12-01T00:00:00"/>
    <x v="3"/>
    <x v="11"/>
    <x v="3"/>
    <n v="12"/>
    <x v="583"/>
    <x v="20"/>
    <x v="0"/>
    <x v="2"/>
    <s v="Safco Industrial Shelving"/>
    <n v="221.55"/>
    <n v="3"/>
    <n v="6.65"/>
  </r>
  <r>
    <d v="2017-12-01T00:00:00"/>
    <x v="3"/>
    <x v="11"/>
    <x v="3"/>
    <n v="12"/>
    <x v="583"/>
    <x v="20"/>
    <x v="0"/>
    <x v="3"/>
    <s v="Acco 3-Hole Punch"/>
    <n v="17.52"/>
    <n v="5"/>
    <n v="6.13"/>
  </r>
  <r>
    <d v="2017-12-01T00:00:00"/>
    <x v="3"/>
    <x v="11"/>
    <x v="3"/>
    <n v="12"/>
    <x v="265"/>
    <x v="26"/>
    <x v="2"/>
    <x v="6"/>
    <s v="GE 30524EE4"/>
    <n v="470.38"/>
    <n v="3"/>
    <n v="52.92"/>
  </r>
  <r>
    <d v="2017-12-01T00:00:00"/>
    <x v="3"/>
    <x v="11"/>
    <x v="3"/>
    <n v="12"/>
    <x v="265"/>
    <x v="26"/>
    <x v="2"/>
    <x v="6"/>
    <s v="AT&amp;T SB67148 SynJ"/>
    <n v="105.58"/>
    <n v="2"/>
    <n v="9.24"/>
  </r>
  <r>
    <d v="2017-12-01T00:00:00"/>
    <x v="3"/>
    <x v="11"/>
    <x v="3"/>
    <n v="12"/>
    <x v="265"/>
    <x v="26"/>
    <x v="0"/>
    <x v="12"/>
    <s v="Fellowes Basic Home/Office Series Surge Protectors"/>
    <n v="31.15"/>
    <n v="3"/>
    <n v="3.5"/>
  </r>
  <r>
    <d v="2017-12-01T00:00:00"/>
    <x v="3"/>
    <x v="11"/>
    <x v="3"/>
    <n v="12"/>
    <x v="265"/>
    <x v="26"/>
    <x v="0"/>
    <x v="3"/>
    <s v="Recycled Pressboard Report Cover with Reinforced Top Hinge"/>
    <n v="6.78"/>
    <n v="7"/>
    <n v="-4.75"/>
  </r>
  <r>
    <d v="2017-12-01T00:00:00"/>
    <x v="3"/>
    <x v="11"/>
    <x v="3"/>
    <n v="12"/>
    <x v="265"/>
    <x v="26"/>
    <x v="2"/>
    <x v="6"/>
    <s v="Jabra BIZ 2300 Duo QD Duo CordedÂ Headset"/>
    <n v="406.37"/>
    <n v="4"/>
    <n v="30.48"/>
  </r>
  <r>
    <d v="2017-12-01T00:00:00"/>
    <x v="3"/>
    <x v="11"/>
    <x v="3"/>
    <n v="12"/>
    <x v="200"/>
    <x v="2"/>
    <x v="0"/>
    <x v="10"/>
    <s v="Quality Park Security Envelopes"/>
    <n v="104.68"/>
    <n v="5"/>
    <n v="35.33"/>
  </r>
  <r>
    <d v="2017-12-01T00:00:00"/>
    <x v="3"/>
    <x v="11"/>
    <x v="3"/>
    <n v="12"/>
    <x v="200"/>
    <x v="2"/>
    <x v="2"/>
    <x v="6"/>
    <s v="Belkin SportFit Armband For iPhone 5s/5c, Fuchsia"/>
    <n v="62.96"/>
    <n v="7"/>
    <n v="9.44"/>
  </r>
  <r>
    <d v="2017-12-01T00:00:00"/>
    <x v="3"/>
    <x v="11"/>
    <x v="3"/>
    <n v="12"/>
    <x v="605"/>
    <x v="0"/>
    <x v="2"/>
    <x v="6"/>
    <s v="Cisco SPA112 2 Port Phone Adapter"/>
    <n v="219.8"/>
    <n v="5"/>
    <n v="24.73"/>
  </r>
  <r>
    <d v="2017-12-01T00:00:00"/>
    <x v="3"/>
    <x v="11"/>
    <x v="3"/>
    <n v="12"/>
    <x v="605"/>
    <x v="0"/>
    <x v="1"/>
    <x v="5"/>
    <s v="DMI Arturo Collection Mission-style Design Wood Chair"/>
    <n v="317.06"/>
    <n v="3"/>
    <n v="-18.12"/>
  </r>
  <r>
    <d v="2017-12-01T00:00:00"/>
    <x v="3"/>
    <x v="11"/>
    <x v="3"/>
    <n v="12"/>
    <x v="786"/>
    <x v="3"/>
    <x v="0"/>
    <x v="0"/>
    <s v="Xerox 1905"/>
    <n v="45.36"/>
    <n v="7"/>
    <n v="21.77"/>
  </r>
  <r>
    <d v="2017-12-01T00:00:00"/>
    <x v="3"/>
    <x v="11"/>
    <x v="3"/>
    <n v="12"/>
    <x v="786"/>
    <x v="3"/>
    <x v="0"/>
    <x v="3"/>
    <s v="Cardinal HOLDit! Binder Insert Strips,Extra Strips"/>
    <n v="10.130000000000001"/>
    <n v="2"/>
    <n v="3.67"/>
  </r>
  <r>
    <d v="2017-12-01T00:00:00"/>
    <x v="3"/>
    <x v="11"/>
    <x v="3"/>
    <n v="12"/>
    <x v="565"/>
    <x v="2"/>
    <x v="0"/>
    <x v="2"/>
    <s v="Personal File Boxes with Fold-Down Carry Handle"/>
    <n v="37.39"/>
    <n v="3"/>
    <n v="2.34"/>
  </r>
  <r>
    <d v="2017-12-01T00:00:00"/>
    <x v="3"/>
    <x v="11"/>
    <x v="3"/>
    <n v="12"/>
    <x v="565"/>
    <x v="2"/>
    <x v="1"/>
    <x v="8"/>
    <s v="Ultra Door Kickplate, 8&quot;H x 34&quot;W"/>
    <n v="79.12"/>
    <n v="5"/>
    <n v="13.85"/>
  </r>
  <r>
    <d v="2017-12-01T00:00:00"/>
    <x v="3"/>
    <x v="11"/>
    <x v="3"/>
    <n v="12"/>
    <x v="525"/>
    <x v="37"/>
    <x v="0"/>
    <x v="0"/>
    <s v="Xerox 214"/>
    <n v="19.440000000000001"/>
    <n v="3"/>
    <n v="9.33"/>
  </r>
  <r>
    <d v="2017-12-01T00:00:00"/>
    <x v="3"/>
    <x v="11"/>
    <x v="3"/>
    <n v="12"/>
    <x v="525"/>
    <x v="37"/>
    <x v="1"/>
    <x v="5"/>
    <s v="Global Comet Stacking Armless Chair"/>
    <n v="897.15"/>
    <n v="3"/>
    <n v="251.2"/>
  </r>
  <r>
    <d v="2017-12-01T00:00:00"/>
    <x v="3"/>
    <x v="11"/>
    <x v="3"/>
    <n v="12"/>
    <x v="342"/>
    <x v="10"/>
    <x v="1"/>
    <x v="8"/>
    <s v="Magna Visual Magnetic Picture Hangers"/>
    <n v="7.71"/>
    <n v="2"/>
    <n v="1.74"/>
  </r>
  <r>
    <d v="2017-12-01T00:00:00"/>
    <x v="3"/>
    <x v="11"/>
    <x v="3"/>
    <n v="12"/>
    <x v="706"/>
    <x v="0"/>
    <x v="0"/>
    <x v="0"/>
    <s v="Xerox 201"/>
    <n v="10.37"/>
    <n v="2"/>
    <n v="3.63"/>
  </r>
  <r>
    <d v="2017-12-01T00:00:00"/>
    <x v="3"/>
    <x v="11"/>
    <x v="3"/>
    <n v="12"/>
    <x v="703"/>
    <x v="22"/>
    <x v="0"/>
    <x v="0"/>
    <s v="Xerox 1947"/>
    <n v="41.86"/>
    <n v="7"/>
    <n v="18.84"/>
  </r>
  <r>
    <d v="2017-12-01T00:00:00"/>
    <x v="3"/>
    <x v="11"/>
    <x v="3"/>
    <n v="12"/>
    <x v="703"/>
    <x v="22"/>
    <x v="1"/>
    <x v="11"/>
    <s v="Hon Metal Bookcases, Putty"/>
    <n v="141.96"/>
    <n v="2"/>
    <n v="41.17"/>
  </r>
  <r>
    <d v="2017-12-01T00:00:00"/>
    <x v="3"/>
    <x v="11"/>
    <x v="3"/>
    <n v="12"/>
    <x v="562"/>
    <x v="22"/>
    <x v="0"/>
    <x v="3"/>
    <s v="Ibico Presentation Index for Binding Systems"/>
    <n v="15.92"/>
    <n v="5"/>
    <n v="5.37"/>
  </r>
  <r>
    <d v="2017-12-01T00:00:00"/>
    <x v="3"/>
    <x v="11"/>
    <x v="3"/>
    <n v="12"/>
    <x v="562"/>
    <x v="22"/>
    <x v="1"/>
    <x v="8"/>
    <s v="Eldon Wave Desk Accessories"/>
    <n v="70.680000000000007"/>
    <n v="12"/>
    <n v="31.1"/>
  </r>
  <r>
    <d v="2017-12-01T00:00:00"/>
    <x v="3"/>
    <x v="11"/>
    <x v="3"/>
    <n v="12"/>
    <x v="562"/>
    <x v="22"/>
    <x v="0"/>
    <x v="2"/>
    <s v="Tennsco Stur-D-Stor Boltless Shelving, 5 Shelves, 24&quot; Deep, Sand"/>
    <n v="541.24"/>
    <n v="4"/>
    <n v="5.41"/>
  </r>
  <r>
    <d v="2017-12-01T00:00:00"/>
    <x v="3"/>
    <x v="11"/>
    <x v="3"/>
    <n v="12"/>
    <x v="770"/>
    <x v="3"/>
    <x v="1"/>
    <x v="8"/>
    <s v="Tenex &quot;The Solids&quot; Textured Chair Mats"/>
    <n v="629.64"/>
    <n v="9"/>
    <n v="107.04"/>
  </r>
  <r>
    <d v="2017-12-01T00:00:00"/>
    <x v="3"/>
    <x v="11"/>
    <x v="3"/>
    <n v="12"/>
    <x v="573"/>
    <x v="2"/>
    <x v="0"/>
    <x v="1"/>
    <s v="Avery 483"/>
    <n v="15.94"/>
    <n v="4"/>
    <n v="5.18"/>
  </r>
  <r>
    <d v="2017-12-01T00:00:00"/>
    <x v="3"/>
    <x v="11"/>
    <x v="3"/>
    <n v="12"/>
    <x v="573"/>
    <x v="2"/>
    <x v="0"/>
    <x v="3"/>
    <s v="Acco Pressboard Covers with Storage Hooks, 14 7/8&quot; x 11&quot;, Dark Blue"/>
    <n v="8"/>
    <n v="7"/>
    <n v="-5.6"/>
  </r>
  <r>
    <d v="2017-12-01T00:00:00"/>
    <x v="3"/>
    <x v="11"/>
    <x v="3"/>
    <n v="12"/>
    <x v="573"/>
    <x v="2"/>
    <x v="1"/>
    <x v="5"/>
    <s v="Global Commerce Series High-Back Swivel/Tilt Chairs"/>
    <n v="398.97"/>
    <n v="2"/>
    <n v="-28.5"/>
  </r>
  <r>
    <d v="2017-12-02T00:00:00"/>
    <x v="3"/>
    <x v="11"/>
    <x v="3"/>
    <n v="12"/>
    <x v="197"/>
    <x v="3"/>
    <x v="0"/>
    <x v="2"/>
    <s v="Fellowes Mobile File Cart, Black"/>
    <n v="559.62"/>
    <n v="9"/>
    <n v="151.1"/>
  </r>
  <r>
    <d v="2017-12-02T00:00:00"/>
    <x v="3"/>
    <x v="11"/>
    <x v="3"/>
    <n v="12"/>
    <x v="197"/>
    <x v="3"/>
    <x v="0"/>
    <x v="0"/>
    <s v="Xerox 1940"/>
    <n v="109.92"/>
    <n v="2"/>
    <n v="53.86"/>
  </r>
  <r>
    <d v="2017-12-02T00:00:00"/>
    <x v="3"/>
    <x v="11"/>
    <x v="3"/>
    <n v="12"/>
    <x v="197"/>
    <x v="3"/>
    <x v="0"/>
    <x v="0"/>
    <s v="Xerox 1962"/>
    <n v="8.56"/>
    <n v="2"/>
    <n v="3.85"/>
  </r>
  <r>
    <d v="2017-12-02T00:00:00"/>
    <x v="3"/>
    <x v="11"/>
    <x v="3"/>
    <n v="12"/>
    <x v="423"/>
    <x v="6"/>
    <x v="0"/>
    <x v="4"/>
    <s v="Newell 309"/>
    <n v="34.65"/>
    <n v="3"/>
    <n v="10.4"/>
  </r>
  <r>
    <d v="2017-12-02T00:00:00"/>
    <x v="3"/>
    <x v="11"/>
    <x v="3"/>
    <n v="12"/>
    <x v="55"/>
    <x v="0"/>
    <x v="0"/>
    <x v="12"/>
    <s v="3.6 Cubic Foot Counter Height Office Refrigerator"/>
    <n v="294.62"/>
    <n v="5"/>
    <n v="-766.01"/>
  </r>
  <r>
    <d v="2017-12-02T00:00:00"/>
    <x v="3"/>
    <x v="11"/>
    <x v="3"/>
    <n v="12"/>
    <x v="55"/>
    <x v="0"/>
    <x v="1"/>
    <x v="8"/>
    <s v="Advantus Panel Wall Acrylic Frame"/>
    <n v="8.75"/>
    <n v="4"/>
    <n v="-3.72"/>
  </r>
  <r>
    <d v="2017-12-02T00:00:00"/>
    <x v="3"/>
    <x v="11"/>
    <x v="3"/>
    <n v="12"/>
    <x v="521"/>
    <x v="16"/>
    <x v="0"/>
    <x v="4"/>
    <s v="Bulldog Vacuum Base Pencil Sharpener"/>
    <n v="47.96"/>
    <n v="5"/>
    <n v="4.2"/>
  </r>
  <r>
    <d v="2017-12-02T00:00:00"/>
    <x v="3"/>
    <x v="11"/>
    <x v="3"/>
    <n v="12"/>
    <x v="450"/>
    <x v="3"/>
    <x v="0"/>
    <x v="3"/>
    <s v="3-ring staple pack"/>
    <n v="9.02"/>
    <n v="6"/>
    <n v="3.16"/>
  </r>
  <r>
    <d v="2017-12-02T00:00:00"/>
    <x v="3"/>
    <x v="11"/>
    <x v="3"/>
    <n v="12"/>
    <x v="450"/>
    <x v="3"/>
    <x v="0"/>
    <x v="3"/>
    <s v="Satellite Sectional Post Binders"/>
    <n v="69.459999999999994"/>
    <n v="2"/>
    <n v="22.57"/>
  </r>
  <r>
    <d v="2017-12-02T00:00:00"/>
    <x v="3"/>
    <x v="11"/>
    <x v="3"/>
    <n v="12"/>
    <x v="450"/>
    <x v="3"/>
    <x v="0"/>
    <x v="0"/>
    <s v="Wirebound Message Book, 4 per Page"/>
    <n v="10.86"/>
    <n v="2"/>
    <n v="5.32"/>
  </r>
  <r>
    <d v="2017-12-02T00:00:00"/>
    <x v="3"/>
    <x v="11"/>
    <x v="3"/>
    <n v="12"/>
    <x v="450"/>
    <x v="3"/>
    <x v="0"/>
    <x v="12"/>
    <s v="Fellowes Advanced Computer Series Surge Protectors"/>
    <n v="79.47"/>
    <n v="3"/>
    <n v="22.25"/>
  </r>
  <r>
    <d v="2017-12-02T00:00:00"/>
    <x v="3"/>
    <x v="11"/>
    <x v="3"/>
    <n v="12"/>
    <x v="450"/>
    <x v="3"/>
    <x v="0"/>
    <x v="4"/>
    <s v="Prang Dustless Chalk Sticks"/>
    <n v="10.08"/>
    <n v="6"/>
    <n v="5.04"/>
  </r>
  <r>
    <d v="2017-12-02T00:00:00"/>
    <x v="3"/>
    <x v="11"/>
    <x v="3"/>
    <n v="12"/>
    <x v="474"/>
    <x v="16"/>
    <x v="0"/>
    <x v="3"/>
    <s v="Premier Elliptical Ring Binder, Black"/>
    <n v="45.66"/>
    <n v="5"/>
    <n v="-33.479999999999997"/>
  </r>
  <r>
    <d v="2017-12-02T00:00:00"/>
    <x v="3"/>
    <x v="11"/>
    <x v="3"/>
    <n v="12"/>
    <x v="60"/>
    <x v="2"/>
    <x v="0"/>
    <x v="3"/>
    <s v="GBC DocuBind 300 Electric Binding Machine"/>
    <n v="631.17999999999995"/>
    <n v="4"/>
    <n v="-462.86"/>
  </r>
  <r>
    <d v="2017-12-02T00:00:00"/>
    <x v="3"/>
    <x v="11"/>
    <x v="3"/>
    <n v="12"/>
    <x v="636"/>
    <x v="40"/>
    <x v="2"/>
    <x v="6"/>
    <s v="ClearOne CHATAttach 160 -Â speaker phone"/>
    <n v="2479.96"/>
    <n v="4"/>
    <n v="743.99"/>
  </r>
  <r>
    <d v="2017-12-02T00:00:00"/>
    <x v="3"/>
    <x v="11"/>
    <x v="3"/>
    <n v="12"/>
    <x v="653"/>
    <x v="3"/>
    <x v="2"/>
    <x v="6"/>
    <s v="Anker Astro 15000mAh USB Portable Charger"/>
    <n v="39.99"/>
    <n v="1"/>
    <n v="-8"/>
  </r>
  <r>
    <d v="2017-12-02T00:00:00"/>
    <x v="3"/>
    <x v="11"/>
    <x v="3"/>
    <n v="12"/>
    <x v="653"/>
    <x v="3"/>
    <x v="1"/>
    <x v="5"/>
    <s v="Office Star - Mid Back Dual function Ergonomic High Back Chair with 2-Way Adjustable Arms"/>
    <n v="1159.06"/>
    <n v="9"/>
    <n v="43.46"/>
  </r>
  <r>
    <d v="2017-12-02T00:00:00"/>
    <x v="3"/>
    <x v="11"/>
    <x v="3"/>
    <n v="12"/>
    <x v="653"/>
    <x v="3"/>
    <x v="0"/>
    <x v="4"/>
    <s v="Panasonic KP-380BK Classic Electric Pencil Sharpener"/>
    <n v="179.9"/>
    <n v="5"/>
    <n v="44.98"/>
  </r>
  <r>
    <d v="2017-12-02T00:00:00"/>
    <x v="3"/>
    <x v="11"/>
    <x v="3"/>
    <n v="12"/>
    <x v="297"/>
    <x v="6"/>
    <x v="1"/>
    <x v="5"/>
    <s v="Office Star - Professional Matrix Back Chair with 2-to-1 Synchro Tilt and Mesh Fabric Seat"/>
    <n v="701.96"/>
    <n v="2"/>
    <n v="168.47"/>
  </r>
  <r>
    <d v="2017-12-02T00:00:00"/>
    <x v="3"/>
    <x v="11"/>
    <x v="3"/>
    <n v="12"/>
    <x v="132"/>
    <x v="0"/>
    <x v="0"/>
    <x v="4"/>
    <s v="Manco Dry-Lighter Erasable Highlighter"/>
    <n v="12.16"/>
    <n v="5"/>
    <n v="2.13"/>
  </r>
  <r>
    <d v="2017-12-02T00:00:00"/>
    <x v="3"/>
    <x v="11"/>
    <x v="3"/>
    <n v="12"/>
    <x v="497"/>
    <x v="25"/>
    <x v="0"/>
    <x v="4"/>
    <s v="Sanford 52201 APSCO Electric Pencil Sharpener"/>
    <n v="32.78"/>
    <n v="1"/>
    <n v="2.46"/>
  </r>
  <r>
    <d v="2017-12-02T00:00:00"/>
    <x v="3"/>
    <x v="11"/>
    <x v="3"/>
    <n v="12"/>
    <x v="544"/>
    <x v="26"/>
    <x v="0"/>
    <x v="2"/>
    <s v="Letter Size Cart"/>
    <n v="114.29"/>
    <n v="1"/>
    <n v="12.86"/>
  </r>
  <r>
    <d v="2017-12-02T00:00:00"/>
    <x v="3"/>
    <x v="11"/>
    <x v="3"/>
    <n v="12"/>
    <x v="544"/>
    <x v="26"/>
    <x v="0"/>
    <x v="3"/>
    <s v="Aluminum Screw Posts"/>
    <n v="36.619999999999997"/>
    <n v="8"/>
    <n v="-24.42"/>
  </r>
  <r>
    <d v="2017-12-02T00:00:00"/>
    <x v="3"/>
    <x v="11"/>
    <x v="3"/>
    <n v="12"/>
    <x v="544"/>
    <x v="26"/>
    <x v="1"/>
    <x v="11"/>
    <s v="Hon 4-Shelf Metal Bookcases"/>
    <n v="242.35"/>
    <n v="8"/>
    <n v="-363.53"/>
  </r>
  <r>
    <d v="2017-12-02T00:00:00"/>
    <x v="3"/>
    <x v="11"/>
    <x v="3"/>
    <n v="12"/>
    <x v="544"/>
    <x v="26"/>
    <x v="2"/>
    <x v="6"/>
    <s v="Seidio BD2-HK3IPH5-BK DILEX Case and Holster Combo for Apple iPhone 5/5s - Black"/>
    <n v="49.62"/>
    <n v="2"/>
    <n v="4.96"/>
  </r>
  <r>
    <d v="2017-12-02T00:00:00"/>
    <x v="3"/>
    <x v="11"/>
    <x v="3"/>
    <n v="12"/>
    <x v="544"/>
    <x v="26"/>
    <x v="1"/>
    <x v="8"/>
    <s v="Tenex 46&quot; x 60&quot; Computer Anti-Static Chairmat, Rectangular Shaped"/>
    <n v="508.7"/>
    <n v="6"/>
    <n v="0"/>
  </r>
  <r>
    <d v="2017-12-02T00:00:00"/>
    <x v="3"/>
    <x v="11"/>
    <x v="3"/>
    <n v="12"/>
    <x v="544"/>
    <x v="26"/>
    <x v="2"/>
    <x v="6"/>
    <s v="Macally Suction Cup Mount"/>
    <n v="57.36"/>
    <n v="6"/>
    <n v="-14.34"/>
  </r>
  <r>
    <d v="2017-12-02T00:00:00"/>
    <x v="3"/>
    <x v="11"/>
    <x v="3"/>
    <n v="12"/>
    <x v="544"/>
    <x v="26"/>
    <x v="1"/>
    <x v="5"/>
    <s v="Hon GuestStacker Chair"/>
    <n v="906.68"/>
    <n v="5"/>
    <n v="68"/>
  </r>
  <r>
    <d v="2017-12-02T00:00:00"/>
    <x v="3"/>
    <x v="11"/>
    <x v="3"/>
    <n v="12"/>
    <x v="743"/>
    <x v="12"/>
    <x v="0"/>
    <x v="3"/>
    <s v="Vinyl Sectional Post Binders"/>
    <n v="67.86"/>
    <n v="6"/>
    <n v="-45.24"/>
  </r>
  <r>
    <d v="2017-12-02T00:00:00"/>
    <x v="3"/>
    <x v="11"/>
    <x v="3"/>
    <n v="12"/>
    <x v="442"/>
    <x v="10"/>
    <x v="0"/>
    <x v="4"/>
    <s v="Rogers Handheld Barrel Pencil Sharpener"/>
    <n v="19.73"/>
    <n v="9"/>
    <n v="1.73"/>
  </r>
  <r>
    <d v="2017-12-02T00:00:00"/>
    <x v="3"/>
    <x v="11"/>
    <x v="3"/>
    <n v="12"/>
    <x v="442"/>
    <x v="10"/>
    <x v="2"/>
    <x v="6"/>
    <s v="AT&amp;T CL2909"/>
    <n v="151.19"/>
    <n v="2"/>
    <n v="-25.2"/>
  </r>
  <r>
    <d v="2017-12-02T00:00:00"/>
    <x v="3"/>
    <x v="11"/>
    <x v="3"/>
    <n v="12"/>
    <x v="111"/>
    <x v="32"/>
    <x v="0"/>
    <x v="12"/>
    <s v="Belkin 8 Outlet Surge Protector"/>
    <n v="286.86"/>
    <n v="7"/>
    <n v="80.319999999999993"/>
  </r>
  <r>
    <d v="2017-12-02T00:00:00"/>
    <x v="3"/>
    <x v="11"/>
    <x v="3"/>
    <n v="12"/>
    <x v="111"/>
    <x v="32"/>
    <x v="2"/>
    <x v="6"/>
    <s v="GE 30524EE4"/>
    <n v="979.95"/>
    <n v="5"/>
    <n v="284.19"/>
  </r>
  <r>
    <d v="2017-12-02T00:00:00"/>
    <x v="3"/>
    <x v="11"/>
    <x v="3"/>
    <n v="12"/>
    <x v="111"/>
    <x v="32"/>
    <x v="0"/>
    <x v="14"/>
    <s v="Staple remover"/>
    <n v="4.3600000000000003"/>
    <n v="2"/>
    <n v="0.17"/>
  </r>
  <r>
    <d v="2017-12-03T00:00:00"/>
    <x v="3"/>
    <x v="11"/>
    <x v="3"/>
    <n v="12"/>
    <x v="787"/>
    <x v="20"/>
    <x v="0"/>
    <x v="3"/>
    <s v="GBC Premium Transparent Covers with Diagonal Lined Pattern"/>
    <n v="83.92"/>
    <n v="5"/>
    <n v="29.37"/>
  </r>
  <r>
    <d v="2017-12-03T00:00:00"/>
    <x v="3"/>
    <x v="11"/>
    <x v="3"/>
    <n v="12"/>
    <x v="787"/>
    <x v="20"/>
    <x v="0"/>
    <x v="3"/>
    <s v="SpineVue Locking Slant-D Ring Binders by Cardinal"/>
    <n v="14.62"/>
    <n v="2"/>
    <n v="5.12"/>
  </r>
  <r>
    <d v="2017-12-03T00:00:00"/>
    <x v="3"/>
    <x v="11"/>
    <x v="3"/>
    <n v="12"/>
    <x v="787"/>
    <x v="20"/>
    <x v="2"/>
    <x v="6"/>
    <s v="AT&amp;T 1080 Corded phone"/>
    <n v="136.99"/>
    <n v="1"/>
    <n v="36.99"/>
  </r>
  <r>
    <d v="2017-12-03T00:00:00"/>
    <x v="3"/>
    <x v="11"/>
    <x v="3"/>
    <n v="12"/>
    <x v="787"/>
    <x v="20"/>
    <x v="0"/>
    <x v="1"/>
    <s v="Avery 520"/>
    <n v="3.15"/>
    <n v="1"/>
    <n v="1.51"/>
  </r>
  <r>
    <d v="2017-12-03T00:00:00"/>
    <x v="3"/>
    <x v="11"/>
    <x v="3"/>
    <n v="12"/>
    <x v="460"/>
    <x v="3"/>
    <x v="0"/>
    <x v="0"/>
    <s v="Xerox 1888"/>
    <n v="166.44"/>
    <n v="3"/>
    <n v="79.89"/>
  </r>
  <r>
    <d v="2017-12-03T00:00:00"/>
    <x v="3"/>
    <x v="11"/>
    <x v="3"/>
    <n v="12"/>
    <x v="11"/>
    <x v="16"/>
    <x v="2"/>
    <x v="9"/>
    <s v="Kensington Orbit Wireless Mobile Trackball for PC and Mac"/>
    <n v="47.99"/>
    <n v="1"/>
    <n v="7.2"/>
  </r>
  <r>
    <d v="2017-12-03T00:00:00"/>
    <x v="3"/>
    <x v="11"/>
    <x v="3"/>
    <n v="12"/>
    <x v="550"/>
    <x v="25"/>
    <x v="0"/>
    <x v="12"/>
    <s v="Belkin F9H710-06 7 Outlet SurgeMaster Surge Protector"/>
    <n v="45.22"/>
    <n v="3"/>
    <n v="4.5199999999999996"/>
  </r>
  <r>
    <d v="2017-12-03T00:00:00"/>
    <x v="3"/>
    <x v="11"/>
    <x v="3"/>
    <n v="12"/>
    <x v="550"/>
    <x v="25"/>
    <x v="0"/>
    <x v="3"/>
    <s v="GBC Pre-Punched Binding Paper, Plastic, White, 8-1/2&quot; x 11&quot;"/>
    <n v="28.78"/>
    <n v="6"/>
    <n v="-21.11"/>
  </r>
  <r>
    <d v="2017-12-03T00:00:00"/>
    <x v="3"/>
    <x v="11"/>
    <x v="3"/>
    <n v="12"/>
    <x v="550"/>
    <x v="25"/>
    <x v="0"/>
    <x v="0"/>
    <s v="Rediform Wirebound &quot;Phone Memo&quot; Message Book, 11 x 5-3/4"/>
    <n v="24.45"/>
    <n v="4"/>
    <n v="8.86"/>
  </r>
  <r>
    <d v="2017-12-03T00:00:00"/>
    <x v="3"/>
    <x v="11"/>
    <x v="3"/>
    <n v="12"/>
    <x v="619"/>
    <x v="22"/>
    <x v="1"/>
    <x v="13"/>
    <s v="Bevis Oval Conference Table, Walnut"/>
    <n v="521.96"/>
    <n v="2"/>
    <n v="88.73"/>
  </r>
  <r>
    <d v="2017-12-03T00:00:00"/>
    <x v="3"/>
    <x v="11"/>
    <x v="3"/>
    <n v="12"/>
    <x v="20"/>
    <x v="0"/>
    <x v="1"/>
    <x v="8"/>
    <s v="Tensor Brushed Steel Torchiere Floor Lamp"/>
    <n v="13.59"/>
    <n v="2"/>
    <n v="-14.27"/>
  </r>
  <r>
    <d v="2017-12-03T00:00:00"/>
    <x v="3"/>
    <x v="11"/>
    <x v="3"/>
    <n v="12"/>
    <x v="786"/>
    <x v="0"/>
    <x v="0"/>
    <x v="0"/>
    <s v="Xerox 1998"/>
    <n v="10.37"/>
    <n v="2"/>
    <n v="3.63"/>
  </r>
  <r>
    <d v="2017-12-03T00:00:00"/>
    <x v="3"/>
    <x v="11"/>
    <x v="3"/>
    <n v="12"/>
    <x v="641"/>
    <x v="26"/>
    <x v="0"/>
    <x v="4"/>
    <s v="Newell 344"/>
    <n v="13.34"/>
    <n v="6"/>
    <n v="1"/>
  </r>
  <r>
    <d v="2017-12-03T00:00:00"/>
    <x v="3"/>
    <x v="11"/>
    <x v="3"/>
    <n v="12"/>
    <x v="641"/>
    <x v="26"/>
    <x v="2"/>
    <x v="9"/>
    <s v="Memorex Micro Travel Drive 16 GB"/>
    <n v="76.75"/>
    <n v="6"/>
    <n v="10.55"/>
  </r>
  <r>
    <d v="2017-12-03T00:00:00"/>
    <x v="3"/>
    <x v="11"/>
    <x v="3"/>
    <n v="12"/>
    <x v="641"/>
    <x v="26"/>
    <x v="2"/>
    <x v="9"/>
    <s v="Memorex Micro Travel Drive 16 GB"/>
    <n v="102.34"/>
    <n v="8"/>
    <n v="14.07"/>
  </r>
  <r>
    <d v="2017-12-03T00:00:00"/>
    <x v="3"/>
    <x v="11"/>
    <x v="3"/>
    <n v="12"/>
    <x v="641"/>
    <x v="26"/>
    <x v="0"/>
    <x v="0"/>
    <s v="Wirebound Four 2-3/4 x 5 Forms per Page, 400 Sets per Book"/>
    <n v="10.32"/>
    <n v="2"/>
    <n v="3.74"/>
  </r>
  <r>
    <d v="2017-12-03T00:00:00"/>
    <x v="3"/>
    <x v="11"/>
    <x v="3"/>
    <n v="12"/>
    <x v="641"/>
    <x v="26"/>
    <x v="0"/>
    <x v="14"/>
    <s v="Elite 5&quot; Scissors"/>
    <n v="47.32"/>
    <n v="7"/>
    <n v="5.92"/>
  </r>
  <r>
    <d v="2017-12-03T00:00:00"/>
    <x v="3"/>
    <x v="11"/>
    <x v="3"/>
    <n v="12"/>
    <x v="641"/>
    <x v="26"/>
    <x v="1"/>
    <x v="8"/>
    <s v="Staple-based wall hangings"/>
    <n v="23.38"/>
    <n v="3"/>
    <n v="7.01"/>
  </r>
  <r>
    <d v="2017-12-03T00:00:00"/>
    <x v="3"/>
    <x v="11"/>
    <x v="3"/>
    <n v="12"/>
    <x v="641"/>
    <x v="26"/>
    <x v="1"/>
    <x v="8"/>
    <s v="Eldon Image Series Desk Accessories, Burgundy"/>
    <n v="16.72"/>
    <n v="5"/>
    <n v="3.34"/>
  </r>
  <r>
    <d v="2017-12-03T00:00:00"/>
    <x v="3"/>
    <x v="11"/>
    <x v="3"/>
    <n v="12"/>
    <x v="641"/>
    <x v="26"/>
    <x v="1"/>
    <x v="8"/>
    <s v="DAX Two-Tone Silver Metal Document Frame"/>
    <n v="16.190000000000001"/>
    <n v="1"/>
    <n v="4.66"/>
  </r>
  <r>
    <d v="2017-12-04T00:00:00"/>
    <x v="3"/>
    <x v="11"/>
    <x v="3"/>
    <n v="12"/>
    <x v="773"/>
    <x v="2"/>
    <x v="0"/>
    <x v="3"/>
    <s v="Storex Dura Pro Binders"/>
    <n v="5.35"/>
    <n v="3"/>
    <n v="-4.46"/>
  </r>
  <r>
    <d v="2017-12-04T00:00:00"/>
    <x v="3"/>
    <x v="11"/>
    <x v="3"/>
    <n v="12"/>
    <x v="762"/>
    <x v="2"/>
    <x v="1"/>
    <x v="5"/>
    <s v="Safco Chair Connectors, 6/Carton"/>
    <n v="188.55"/>
    <n v="7"/>
    <n v="-2.69"/>
  </r>
  <r>
    <d v="2017-12-04T00:00:00"/>
    <x v="3"/>
    <x v="11"/>
    <x v="3"/>
    <n v="12"/>
    <x v="279"/>
    <x v="2"/>
    <x v="1"/>
    <x v="5"/>
    <s v="Global Chrome Stack Chair"/>
    <n v="239.96"/>
    <n v="10"/>
    <n v="-10.28"/>
  </r>
  <r>
    <d v="2017-12-04T00:00:00"/>
    <x v="3"/>
    <x v="11"/>
    <x v="3"/>
    <n v="12"/>
    <x v="279"/>
    <x v="2"/>
    <x v="1"/>
    <x v="8"/>
    <s v="Hand-Finished Solid Wood Document Frame"/>
    <n v="54.77"/>
    <n v="2"/>
    <n v="6.85"/>
  </r>
  <r>
    <d v="2017-12-04T00:00:00"/>
    <x v="3"/>
    <x v="11"/>
    <x v="3"/>
    <n v="12"/>
    <x v="279"/>
    <x v="2"/>
    <x v="0"/>
    <x v="4"/>
    <s v="DIXON Ticonderoga Erasable Checking Pencils"/>
    <n v="13.39"/>
    <n v="3"/>
    <n v="3.18"/>
  </r>
  <r>
    <d v="2017-12-04T00:00:00"/>
    <x v="3"/>
    <x v="11"/>
    <x v="3"/>
    <n v="12"/>
    <x v="279"/>
    <x v="2"/>
    <x v="0"/>
    <x v="0"/>
    <s v="Xerox 1956"/>
    <n v="23.92"/>
    <n v="5"/>
    <n v="8.67"/>
  </r>
  <r>
    <d v="2017-12-04T00:00:00"/>
    <x v="3"/>
    <x v="11"/>
    <x v="3"/>
    <n v="12"/>
    <x v="279"/>
    <x v="2"/>
    <x v="2"/>
    <x v="9"/>
    <s v="Logitech G13 Programmable Gameboard with LCD Display"/>
    <n v="255.97"/>
    <n v="4"/>
    <n v="-28.8"/>
  </r>
  <r>
    <d v="2017-12-04T00:00:00"/>
    <x v="3"/>
    <x v="11"/>
    <x v="3"/>
    <n v="12"/>
    <x v="710"/>
    <x v="1"/>
    <x v="0"/>
    <x v="2"/>
    <s v="Advantus Rolling Drawer Organizers"/>
    <n v="61.57"/>
    <n v="2"/>
    <n v="4.62"/>
  </r>
  <r>
    <d v="2017-12-04T00:00:00"/>
    <x v="3"/>
    <x v="11"/>
    <x v="3"/>
    <n v="12"/>
    <x v="633"/>
    <x v="28"/>
    <x v="0"/>
    <x v="4"/>
    <s v="Newell 310"/>
    <n v="8.8000000000000007"/>
    <n v="5"/>
    <n v="2.5499999999999998"/>
  </r>
  <r>
    <d v="2017-12-04T00:00:00"/>
    <x v="3"/>
    <x v="11"/>
    <x v="3"/>
    <n v="12"/>
    <x v="633"/>
    <x v="28"/>
    <x v="2"/>
    <x v="9"/>
    <s v="First Data TMFD35 PIN Pad"/>
    <n v="142.80000000000001"/>
    <n v="1"/>
    <n v="29.99"/>
  </r>
  <r>
    <d v="2017-12-04T00:00:00"/>
    <x v="3"/>
    <x v="11"/>
    <x v="3"/>
    <n v="12"/>
    <x v="633"/>
    <x v="28"/>
    <x v="2"/>
    <x v="9"/>
    <s v="Logitech G430 Surround Sound Gaming Headset with Dolby 7.1 Technology"/>
    <n v="399.95"/>
    <n v="5"/>
    <n v="143.97999999999999"/>
  </r>
  <r>
    <d v="2017-12-04T00:00:00"/>
    <x v="3"/>
    <x v="11"/>
    <x v="3"/>
    <n v="12"/>
    <x v="336"/>
    <x v="15"/>
    <x v="2"/>
    <x v="15"/>
    <s v="Okidata C610n Printer"/>
    <n v="649"/>
    <n v="2"/>
    <n v="-272.58"/>
  </r>
  <r>
    <d v="2017-12-04T00:00:00"/>
    <x v="3"/>
    <x v="11"/>
    <x v="3"/>
    <n v="12"/>
    <x v="374"/>
    <x v="10"/>
    <x v="0"/>
    <x v="0"/>
    <s v="IBM Multi-Purpose Copy Paper, 8 1/2 x 11&quot;, Case"/>
    <n v="74.349999999999994"/>
    <n v="3"/>
    <n v="23.24"/>
  </r>
  <r>
    <d v="2017-12-04T00:00:00"/>
    <x v="3"/>
    <x v="11"/>
    <x v="3"/>
    <n v="12"/>
    <x v="10"/>
    <x v="3"/>
    <x v="0"/>
    <x v="0"/>
    <s v="Adams Telephone Message Book W/Dividers/Space For Phone Numbers, 5 1/4&quot;X8 1/2&quot;, 300/Messages"/>
    <n v="11.76"/>
    <n v="2"/>
    <n v="5.76"/>
  </r>
  <r>
    <d v="2017-12-04T00:00:00"/>
    <x v="3"/>
    <x v="11"/>
    <x v="3"/>
    <n v="12"/>
    <x v="712"/>
    <x v="23"/>
    <x v="1"/>
    <x v="8"/>
    <s v="Tensor &quot;Hersey Kiss&quot; Styled Floor Lamp"/>
    <n v="12.99"/>
    <n v="1"/>
    <n v="1.56"/>
  </r>
  <r>
    <d v="2017-12-04T00:00:00"/>
    <x v="3"/>
    <x v="11"/>
    <x v="3"/>
    <n v="12"/>
    <x v="712"/>
    <x v="23"/>
    <x v="1"/>
    <x v="5"/>
    <s v="Global Value Steno Chair, Gray"/>
    <n v="182.22"/>
    <n v="3"/>
    <n v="45.56"/>
  </r>
  <r>
    <d v="2017-12-04T00:00:00"/>
    <x v="3"/>
    <x v="11"/>
    <x v="3"/>
    <n v="12"/>
    <x v="712"/>
    <x v="23"/>
    <x v="1"/>
    <x v="5"/>
    <s v="Global Low Back Tilter Chair"/>
    <n v="302.94"/>
    <n v="3"/>
    <n v="18.18"/>
  </r>
  <r>
    <d v="2017-12-04T00:00:00"/>
    <x v="3"/>
    <x v="11"/>
    <x v="3"/>
    <n v="12"/>
    <x v="124"/>
    <x v="2"/>
    <x v="1"/>
    <x v="8"/>
    <s v="C-Line Cubicle Keepers Polyproplyene Holder With Velcro Backings"/>
    <n v="11.35"/>
    <n v="3"/>
    <n v="2.7"/>
  </r>
  <r>
    <d v="2017-12-05T00:00:00"/>
    <x v="3"/>
    <x v="11"/>
    <x v="3"/>
    <n v="12"/>
    <x v="751"/>
    <x v="18"/>
    <x v="0"/>
    <x v="12"/>
    <s v="Kensington 6 Outlet Guardian Standard Surge Protector"/>
    <n v="61.44"/>
    <n v="3"/>
    <n v="16.59"/>
  </r>
  <r>
    <d v="2017-12-05T00:00:00"/>
    <x v="3"/>
    <x v="11"/>
    <x v="3"/>
    <n v="12"/>
    <x v="751"/>
    <x v="18"/>
    <x v="0"/>
    <x v="0"/>
    <s v="Southworth 100% RÃ©sumÃ© Paper, 24lb."/>
    <n v="38.9"/>
    <n v="5"/>
    <n v="17.510000000000002"/>
  </r>
  <r>
    <d v="2017-12-05T00:00:00"/>
    <x v="3"/>
    <x v="11"/>
    <x v="3"/>
    <n v="12"/>
    <x v="751"/>
    <x v="18"/>
    <x v="2"/>
    <x v="9"/>
    <s v="ImationÂ 16GB Mini TravelDrive USB 2.0Â Flash Drive"/>
    <n v="99.39"/>
    <n v="3"/>
    <n v="40.75"/>
  </r>
  <r>
    <d v="2017-12-05T00:00:00"/>
    <x v="3"/>
    <x v="11"/>
    <x v="3"/>
    <n v="12"/>
    <x v="201"/>
    <x v="3"/>
    <x v="0"/>
    <x v="0"/>
    <s v="Xerox 1960"/>
    <n v="92.94"/>
    <n v="3"/>
    <n v="41.82"/>
  </r>
  <r>
    <d v="2017-12-05T00:00:00"/>
    <x v="3"/>
    <x v="11"/>
    <x v="3"/>
    <n v="12"/>
    <x v="87"/>
    <x v="45"/>
    <x v="2"/>
    <x v="9"/>
    <s v="Logitech ClearChat Comfort/USB Headset H390"/>
    <n v="205.03"/>
    <n v="7"/>
    <n v="67.66"/>
  </r>
  <r>
    <d v="2017-12-05T00:00:00"/>
    <x v="3"/>
    <x v="11"/>
    <x v="3"/>
    <n v="12"/>
    <x v="436"/>
    <x v="20"/>
    <x v="1"/>
    <x v="8"/>
    <s v="Eldon Expressions Wood and Plastic Desk Accessories, Cherry Wood"/>
    <n v="20.94"/>
    <n v="3"/>
    <n v="6.07"/>
  </r>
  <r>
    <d v="2017-12-05T00:00:00"/>
    <x v="3"/>
    <x v="11"/>
    <x v="3"/>
    <n v="12"/>
    <x v="436"/>
    <x v="20"/>
    <x v="1"/>
    <x v="8"/>
    <s v="Seth Thomas 14&quot; Putty-Colored Wall Clock"/>
    <n v="58.68"/>
    <n v="2"/>
    <n v="18.190000000000001"/>
  </r>
  <r>
    <d v="2017-12-05T00:00:00"/>
    <x v="3"/>
    <x v="11"/>
    <x v="3"/>
    <n v="12"/>
    <x v="436"/>
    <x v="20"/>
    <x v="0"/>
    <x v="12"/>
    <s v="Eureka The Boss Cordless Rechargeable Stick Vac"/>
    <n v="254.9"/>
    <n v="5"/>
    <n v="68.819999999999993"/>
  </r>
  <r>
    <d v="2017-12-05T00:00:00"/>
    <x v="3"/>
    <x v="11"/>
    <x v="3"/>
    <n v="12"/>
    <x v="513"/>
    <x v="22"/>
    <x v="0"/>
    <x v="3"/>
    <s v="GBC Wire Binding Combs"/>
    <n v="24.82"/>
    <n v="3"/>
    <n v="8.3800000000000008"/>
  </r>
  <r>
    <d v="2017-12-05T00:00:00"/>
    <x v="3"/>
    <x v="11"/>
    <x v="3"/>
    <n v="12"/>
    <x v="513"/>
    <x v="22"/>
    <x v="0"/>
    <x v="3"/>
    <s v="Zipper Ring Binder Pockets"/>
    <n v="14.98"/>
    <n v="6"/>
    <n v="5.43"/>
  </r>
  <r>
    <d v="2017-12-05T00:00:00"/>
    <x v="3"/>
    <x v="11"/>
    <x v="3"/>
    <n v="12"/>
    <x v="246"/>
    <x v="20"/>
    <x v="1"/>
    <x v="8"/>
    <s v="Magnifier Swing Arm Lamp"/>
    <n v="41.96"/>
    <n v="2"/>
    <n v="10.91"/>
  </r>
  <r>
    <d v="2017-12-05T00:00:00"/>
    <x v="3"/>
    <x v="11"/>
    <x v="3"/>
    <n v="12"/>
    <x v="246"/>
    <x v="20"/>
    <x v="0"/>
    <x v="1"/>
    <s v="Self-Adhesive Removable Labels"/>
    <n v="9.4499999999999993"/>
    <n v="3"/>
    <n v="4.54"/>
  </r>
  <r>
    <d v="2017-12-05T00:00:00"/>
    <x v="3"/>
    <x v="11"/>
    <x v="3"/>
    <n v="12"/>
    <x v="715"/>
    <x v="22"/>
    <x v="0"/>
    <x v="3"/>
    <s v="GBC Premium Transparent Covers with Diagonal Lined Pattern"/>
    <n v="83.92"/>
    <n v="5"/>
    <n v="29.37"/>
  </r>
  <r>
    <d v="2017-12-05T00:00:00"/>
    <x v="3"/>
    <x v="11"/>
    <x v="3"/>
    <n v="12"/>
    <x v="715"/>
    <x v="22"/>
    <x v="1"/>
    <x v="8"/>
    <s v="Eldon Radial Chair Mat for Low to Medium Pile Carpets"/>
    <n v="199.9"/>
    <n v="5"/>
    <n v="39.979999999999997"/>
  </r>
  <r>
    <d v="2017-12-05T00:00:00"/>
    <x v="3"/>
    <x v="11"/>
    <x v="3"/>
    <n v="12"/>
    <x v="715"/>
    <x v="22"/>
    <x v="2"/>
    <x v="6"/>
    <s v="Cyber Acoustics AC-202b Speech Recognition Stereo Headset"/>
    <n v="31.18"/>
    <n v="3"/>
    <n v="-7.01"/>
  </r>
  <r>
    <d v="2017-12-05T00:00:00"/>
    <x v="3"/>
    <x v="11"/>
    <x v="3"/>
    <n v="12"/>
    <x v="715"/>
    <x v="22"/>
    <x v="0"/>
    <x v="3"/>
    <s v="GBC VeloBinder Manual Binding System"/>
    <n v="172.75"/>
    <n v="6"/>
    <n v="60.46"/>
  </r>
  <r>
    <d v="2017-12-05T00:00:00"/>
    <x v="3"/>
    <x v="11"/>
    <x v="3"/>
    <n v="12"/>
    <x v="715"/>
    <x v="22"/>
    <x v="0"/>
    <x v="3"/>
    <s v="Fellowes Black Plastic Comb Bindings"/>
    <n v="9.3000000000000007"/>
    <n v="2"/>
    <n v="3.02"/>
  </r>
  <r>
    <d v="2017-12-05T00:00:00"/>
    <x v="3"/>
    <x v="11"/>
    <x v="3"/>
    <n v="12"/>
    <x v="540"/>
    <x v="20"/>
    <x v="0"/>
    <x v="0"/>
    <s v="Telephone Message Books with Fax/Mobile Section, 4 1/4&quot; x 6&quot;"/>
    <n v="21.6"/>
    <n v="6"/>
    <n v="9.94"/>
  </r>
  <r>
    <d v="2017-12-05T00:00:00"/>
    <x v="3"/>
    <x v="11"/>
    <x v="3"/>
    <n v="12"/>
    <x v="540"/>
    <x v="20"/>
    <x v="0"/>
    <x v="1"/>
    <s v="Avery 52"/>
    <n v="11.07"/>
    <n v="3"/>
    <n v="5.2"/>
  </r>
  <r>
    <d v="2017-12-06T00:00:00"/>
    <x v="3"/>
    <x v="11"/>
    <x v="3"/>
    <n v="12"/>
    <x v="396"/>
    <x v="3"/>
    <x v="0"/>
    <x v="2"/>
    <s v="Staple magnet"/>
    <n v="10.68"/>
    <n v="1"/>
    <n v="2.88"/>
  </r>
  <r>
    <d v="2017-12-07T00:00:00"/>
    <x v="3"/>
    <x v="11"/>
    <x v="3"/>
    <n v="12"/>
    <x v="558"/>
    <x v="3"/>
    <x v="2"/>
    <x v="6"/>
    <s v="Cisco SPA301"/>
    <n v="374.38"/>
    <n v="3"/>
    <n v="46.8"/>
  </r>
  <r>
    <d v="2017-12-07T00:00:00"/>
    <x v="3"/>
    <x v="11"/>
    <x v="3"/>
    <n v="12"/>
    <x v="171"/>
    <x v="0"/>
    <x v="0"/>
    <x v="7"/>
    <s v="Binder Clips by OIC"/>
    <n v="3.55"/>
    <n v="3"/>
    <n v="1.24"/>
  </r>
  <r>
    <d v="2017-12-07T00:00:00"/>
    <x v="3"/>
    <x v="11"/>
    <x v="3"/>
    <n v="12"/>
    <x v="171"/>
    <x v="0"/>
    <x v="0"/>
    <x v="0"/>
    <s v="Xerox 1995"/>
    <n v="15.55"/>
    <n v="3"/>
    <n v="5.44"/>
  </r>
  <r>
    <d v="2017-12-07T00:00:00"/>
    <x v="3"/>
    <x v="11"/>
    <x v="3"/>
    <n v="12"/>
    <x v="489"/>
    <x v="10"/>
    <x v="2"/>
    <x v="9"/>
    <s v="Logitech G602 Wireless Gaming Mouse"/>
    <n v="127.98"/>
    <n v="2"/>
    <n v="25.6"/>
  </r>
  <r>
    <d v="2017-12-07T00:00:00"/>
    <x v="3"/>
    <x v="11"/>
    <x v="3"/>
    <n v="12"/>
    <x v="587"/>
    <x v="6"/>
    <x v="1"/>
    <x v="8"/>
    <s v="DAX Wood Document Frame."/>
    <n v="82.38"/>
    <n v="6"/>
    <n v="25.54"/>
  </r>
  <r>
    <d v="2017-12-07T00:00:00"/>
    <x v="3"/>
    <x v="11"/>
    <x v="3"/>
    <n v="12"/>
    <x v="418"/>
    <x v="1"/>
    <x v="0"/>
    <x v="3"/>
    <s v="Ibico EPK-21 Electric Binding System"/>
    <n v="1889.99"/>
    <n v="5"/>
    <n v="-2929.48"/>
  </r>
  <r>
    <d v="2017-12-07T00:00:00"/>
    <x v="3"/>
    <x v="11"/>
    <x v="3"/>
    <n v="12"/>
    <x v="248"/>
    <x v="29"/>
    <x v="0"/>
    <x v="12"/>
    <s v="Eureka The Boss Lite 10-Amp Upright Vacuum, Blue"/>
    <n v="320.64"/>
    <n v="4"/>
    <n v="89.78"/>
  </r>
  <r>
    <d v="2017-12-07T00:00:00"/>
    <x v="3"/>
    <x v="11"/>
    <x v="3"/>
    <n v="12"/>
    <x v="248"/>
    <x v="29"/>
    <x v="2"/>
    <x v="9"/>
    <s v="Memorex Micro Travel Drive 8 GB"/>
    <n v="52"/>
    <n v="4"/>
    <n v="23.4"/>
  </r>
  <r>
    <d v="2017-12-07T00:00:00"/>
    <x v="3"/>
    <x v="11"/>
    <x v="3"/>
    <n v="12"/>
    <x v="492"/>
    <x v="3"/>
    <x v="0"/>
    <x v="0"/>
    <s v="REDIFORM Incoming/Outgoing Call Register, 11&quot; X 8 1/2&quot;, 100 Messages"/>
    <n v="50.04"/>
    <n v="6"/>
    <n v="25.02"/>
  </r>
  <r>
    <d v="2017-12-08T00:00:00"/>
    <x v="3"/>
    <x v="11"/>
    <x v="3"/>
    <n v="12"/>
    <x v="348"/>
    <x v="3"/>
    <x v="2"/>
    <x v="9"/>
    <s v="Sony 64GB Class 10 Micro SDHC R40 Memory Card"/>
    <n v="179.95"/>
    <n v="5"/>
    <n v="37.79"/>
  </r>
  <r>
    <d v="2017-12-08T00:00:00"/>
    <x v="3"/>
    <x v="11"/>
    <x v="3"/>
    <n v="12"/>
    <x v="348"/>
    <x v="3"/>
    <x v="2"/>
    <x v="16"/>
    <s v="Sharp AL-1530CS Digital Copier"/>
    <n v="1199.98"/>
    <n v="3"/>
    <n v="434.99"/>
  </r>
  <r>
    <d v="2017-12-08T00:00:00"/>
    <x v="3"/>
    <x v="11"/>
    <x v="3"/>
    <n v="12"/>
    <x v="348"/>
    <x v="3"/>
    <x v="0"/>
    <x v="0"/>
    <s v="Wirebound Message Book, 4 per Page"/>
    <n v="27.15"/>
    <n v="5"/>
    <n v="13.3"/>
  </r>
  <r>
    <d v="2017-12-08T00:00:00"/>
    <x v="3"/>
    <x v="11"/>
    <x v="3"/>
    <n v="12"/>
    <x v="348"/>
    <x v="3"/>
    <x v="1"/>
    <x v="13"/>
    <s v="Bevis Round Conference Table Top, X-Base"/>
    <n v="1004.02"/>
    <n v="7"/>
    <n v="-112.95"/>
  </r>
  <r>
    <d v="2017-12-08T00:00:00"/>
    <x v="3"/>
    <x v="11"/>
    <x v="3"/>
    <n v="12"/>
    <x v="348"/>
    <x v="3"/>
    <x v="0"/>
    <x v="0"/>
    <s v="Wirebound Service Call Books, 5 1/2&quot; x 4&quot;"/>
    <n v="9.68"/>
    <n v="1"/>
    <n v="4.6500000000000004"/>
  </r>
  <r>
    <d v="2017-12-08T00:00:00"/>
    <x v="3"/>
    <x v="11"/>
    <x v="3"/>
    <n v="12"/>
    <x v="348"/>
    <x v="3"/>
    <x v="0"/>
    <x v="1"/>
    <s v="Self-Adhesive Removable Labels"/>
    <n v="28.35"/>
    <n v="9"/>
    <n v="13.61"/>
  </r>
  <r>
    <d v="2017-12-08T00:00:00"/>
    <x v="3"/>
    <x v="11"/>
    <x v="3"/>
    <n v="12"/>
    <x v="348"/>
    <x v="3"/>
    <x v="0"/>
    <x v="0"/>
    <s v="Xerox 1908"/>
    <n v="55.98"/>
    <n v="1"/>
    <n v="27.43"/>
  </r>
  <r>
    <d v="2017-12-08T00:00:00"/>
    <x v="3"/>
    <x v="11"/>
    <x v="3"/>
    <n v="12"/>
    <x v="348"/>
    <x v="3"/>
    <x v="1"/>
    <x v="11"/>
    <s v="O'Sullivan 4-Shelf Bookcase in Odessa Pine"/>
    <n v="1336.83"/>
    <n v="13"/>
    <n v="31.45"/>
  </r>
  <r>
    <d v="2017-12-08T00:00:00"/>
    <x v="3"/>
    <x v="11"/>
    <x v="3"/>
    <n v="12"/>
    <x v="348"/>
    <x v="3"/>
    <x v="1"/>
    <x v="5"/>
    <s v="Novimex High-Tech Fabric Mesh Task Chair"/>
    <n v="113.57"/>
    <n v="2"/>
    <n v="-18.45"/>
  </r>
  <r>
    <d v="2017-12-08T00:00:00"/>
    <x v="3"/>
    <x v="11"/>
    <x v="3"/>
    <n v="12"/>
    <x v="16"/>
    <x v="20"/>
    <x v="1"/>
    <x v="8"/>
    <s v="C-Line Cubicle Keepers Polyproplyene Holder w/Velcro Back, 8-1/2x11, 25/Bx"/>
    <n v="109.48"/>
    <n v="2"/>
    <n v="33.94"/>
  </r>
  <r>
    <d v="2017-12-08T00:00:00"/>
    <x v="3"/>
    <x v="11"/>
    <x v="3"/>
    <n v="12"/>
    <x v="16"/>
    <x v="20"/>
    <x v="0"/>
    <x v="2"/>
    <s v="Safco Industrial Wire Shelving System"/>
    <n v="272.94"/>
    <n v="3"/>
    <n v="0"/>
  </r>
  <r>
    <d v="2017-12-08T00:00:00"/>
    <x v="3"/>
    <x v="11"/>
    <x v="3"/>
    <n v="12"/>
    <x v="16"/>
    <x v="20"/>
    <x v="0"/>
    <x v="0"/>
    <s v="Xerox 1996"/>
    <n v="19.440000000000001"/>
    <n v="3"/>
    <n v="9.33"/>
  </r>
  <r>
    <d v="2017-12-08T00:00:00"/>
    <x v="3"/>
    <x v="11"/>
    <x v="3"/>
    <n v="12"/>
    <x v="16"/>
    <x v="20"/>
    <x v="0"/>
    <x v="2"/>
    <s v="Iris Project Case"/>
    <n v="31.92"/>
    <n v="4"/>
    <n v="8.3000000000000007"/>
  </r>
  <r>
    <d v="2017-12-08T00:00:00"/>
    <x v="3"/>
    <x v="11"/>
    <x v="3"/>
    <n v="12"/>
    <x v="321"/>
    <x v="3"/>
    <x v="0"/>
    <x v="2"/>
    <s v="Akro-Mils 12-Gallon Tote"/>
    <n v="29.79"/>
    <n v="3"/>
    <n v="8.64"/>
  </r>
  <r>
    <d v="2017-12-08T00:00:00"/>
    <x v="3"/>
    <x v="11"/>
    <x v="3"/>
    <n v="12"/>
    <x v="321"/>
    <x v="3"/>
    <x v="1"/>
    <x v="8"/>
    <s v="Tenex Traditional Chairmats for Hard Floors, Average Lip, 36&quot; x 48&quot;"/>
    <n v="128.9"/>
    <n v="2"/>
    <n v="15.47"/>
  </r>
  <r>
    <d v="2017-12-08T00:00:00"/>
    <x v="3"/>
    <x v="11"/>
    <x v="3"/>
    <n v="12"/>
    <x v="321"/>
    <x v="3"/>
    <x v="0"/>
    <x v="0"/>
    <s v="Xerox 1968"/>
    <n v="60.12"/>
    <n v="9"/>
    <n v="28.86"/>
  </r>
  <r>
    <d v="2017-12-08T00:00:00"/>
    <x v="3"/>
    <x v="11"/>
    <x v="3"/>
    <n v="12"/>
    <x v="464"/>
    <x v="3"/>
    <x v="0"/>
    <x v="12"/>
    <s v="Belkin 8-Outlet Premiere SurgeMaster II Surge Protectors"/>
    <n v="69.48"/>
    <n v="1"/>
    <n v="20.84"/>
  </r>
  <r>
    <d v="2017-12-08T00:00:00"/>
    <x v="3"/>
    <x v="11"/>
    <x v="3"/>
    <n v="12"/>
    <x v="491"/>
    <x v="3"/>
    <x v="0"/>
    <x v="0"/>
    <s v="Standard Line Â“While You Were OutÂ” Hardbound Telephone Message Book"/>
    <n v="87.92"/>
    <n v="4"/>
    <n v="40.44"/>
  </r>
  <r>
    <d v="2017-12-08T00:00:00"/>
    <x v="3"/>
    <x v="11"/>
    <x v="3"/>
    <n v="12"/>
    <x v="491"/>
    <x v="3"/>
    <x v="0"/>
    <x v="3"/>
    <s v="Performers Binder/Pad Holder, Black"/>
    <n v="22.42"/>
    <n v="1"/>
    <n v="8.41"/>
  </r>
  <r>
    <d v="2017-12-08T00:00:00"/>
    <x v="3"/>
    <x v="11"/>
    <x v="3"/>
    <n v="12"/>
    <x v="491"/>
    <x v="3"/>
    <x v="0"/>
    <x v="3"/>
    <s v="Vinyl Sectional Post Binders"/>
    <n v="90.48"/>
    <n v="3"/>
    <n v="33.93"/>
  </r>
  <r>
    <d v="2017-12-08T00:00:00"/>
    <x v="3"/>
    <x v="11"/>
    <x v="3"/>
    <n v="12"/>
    <x v="491"/>
    <x v="3"/>
    <x v="0"/>
    <x v="2"/>
    <s v="SAFCO Mobile Desk Side File, Wire Frame"/>
    <n v="42.76"/>
    <n v="1"/>
    <n v="11.12"/>
  </r>
  <r>
    <d v="2017-12-08T00:00:00"/>
    <x v="3"/>
    <x v="11"/>
    <x v="3"/>
    <n v="12"/>
    <x v="355"/>
    <x v="21"/>
    <x v="2"/>
    <x v="9"/>
    <s v="Logitech G105 Gaming Keyboard"/>
    <n v="178.11"/>
    <n v="3"/>
    <n v="32.06"/>
  </r>
  <r>
    <d v="2017-12-08T00:00:00"/>
    <x v="3"/>
    <x v="11"/>
    <x v="3"/>
    <n v="12"/>
    <x v="355"/>
    <x v="21"/>
    <x v="0"/>
    <x v="12"/>
    <s v="Hoover WindTunnel Plus Canister Vacuum"/>
    <n v="1089.75"/>
    <n v="3"/>
    <n v="305.13"/>
  </r>
  <r>
    <d v="2017-12-08T00:00:00"/>
    <x v="3"/>
    <x v="11"/>
    <x v="3"/>
    <n v="12"/>
    <x v="355"/>
    <x v="21"/>
    <x v="0"/>
    <x v="1"/>
    <s v="Avery 4027 File Folder Labels for Dot Matrix Printers, 5000 Labels per Box, White"/>
    <n v="61.06"/>
    <n v="2"/>
    <n v="28.09"/>
  </r>
  <r>
    <d v="2017-12-08T00:00:00"/>
    <x v="3"/>
    <x v="11"/>
    <x v="3"/>
    <n v="12"/>
    <x v="355"/>
    <x v="21"/>
    <x v="1"/>
    <x v="11"/>
    <s v="Sauder Camden County Collection Libraries, Planked Cherry Finish"/>
    <n v="459.92"/>
    <n v="4"/>
    <n v="41.39"/>
  </r>
  <r>
    <d v="2017-12-08T00:00:00"/>
    <x v="3"/>
    <x v="11"/>
    <x v="3"/>
    <n v="12"/>
    <x v="355"/>
    <x v="21"/>
    <x v="0"/>
    <x v="0"/>
    <s v="Adams Phone Message Book, 200 Message Capacity, 8 1/16Â” x 11Â”"/>
    <n v="27.52"/>
    <n v="4"/>
    <n v="12.66"/>
  </r>
  <r>
    <d v="2017-12-08T00:00:00"/>
    <x v="3"/>
    <x v="11"/>
    <x v="3"/>
    <n v="12"/>
    <x v="249"/>
    <x v="43"/>
    <x v="0"/>
    <x v="2"/>
    <s v="Recycled Data-Pak for Archival Bound Computer Printouts, 12-1/2 x 12-1/2 x 16"/>
    <n v="592.74"/>
    <n v="6"/>
    <n v="160.04"/>
  </r>
  <r>
    <d v="2017-12-08T00:00:00"/>
    <x v="3"/>
    <x v="11"/>
    <x v="3"/>
    <n v="12"/>
    <x v="709"/>
    <x v="2"/>
    <x v="1"/>
    <x v="5"/>
    <s v="Global Deluxe Steno Chair"/>
    <n v="215.54"/>
    <n v="4"/>
    <n v="-58.5"/>
  </r>
  <r>
    <d v="2017-12-08T00:00:00"/>
    <x v="3"/>
    <x v="11"/>
    <x v="3"/>
    <n v="12"/>
    <x v="655"/>
    <x v="2"/>
    <x v="0"/>
    <x v="4"/>
    <s v="BIC Brite Liner Highlighters"/>
    <n v="13.25"/>
    <n v="4"/>
    <n v="3.64"/>
  </r>
  <r>
    <d v="2017-12-08T00:00:00"/>
    <x v="3"/>
    <x v="11"/>
    <x v="3"/>
    <n v="12"/>
    <x v="655"/>
    <x v="2"/>
    <x v="2"/>
    <x v="6"/>
    <s v="iHome FM Clock Radio with Lightning Dock"/>
    <n v="83.99"/>
    <n v="2"/>
    <n v="-21"/>
  </r>
  <r>
    <d v="2017-12-09T00:00:00"/>
    <x v="3"/>
    <x v="11"/>
    <x v="3"/>
    <n v="12"/>
    <x v="590"/>
    <x v="0"/>
    <x v="0"/>
    <x v="3"/>
    <s v="Economy Binders"/>
    <n v="1.25"/>
    <n v="3"/>
    <n v="-1.93"/>
  </r>
  <r>
    <d v="2017-12-09T00:00:00"/>
    <x v="3"/>
    <x v="11"/>
    <x v="3"/>
    <n v="12"/>
    <x v="590"/>
    <x v="0"/>
    <x v="1"/>
    <x v="8"/>
    <s v="6&quot; Cubicle Wall Clock, Black"/>
    <n v="9.7100000000000009"/>
    <n v="3"/>
    <n v="-5.82"/>
  </r>
  <r>
    <d v="2017-12-09T00:00:00"/>
    <x v="3"/>
    <x v="11"/>
    <x v="3"/>
    <n v="12"/>
    <x v="590"/>
    <x v="0"/>
    <x v="0"/>
    <x v="2"/>
    <s v="SimpliFile Personal File, Black Granite, 15w x 6-15/16d x 11-1/4h"/>
    <n v="27.24"/>
    <n v="3"/>
    <n v="2.72"/>
  </r>
  <r>
    <d v="2017-12-09T00:00:00"/>
    <x v="3"/>
    <x v="11"/>
    <x v="3"/>
    <n v="12"/>
    <x v="224"/>
    <x v="3"/>
    <x v="2"/>
    <x v="6"/>
    <s v="Nortel Business Series Terminal T7208 Digital phone"/>
    <n v="444.77"/>
    <n v="4"/>
    <n v="44.48"/>
  </r>
  <r>
    <d v="2017-12-09T00:00:00"/>
    <x v="3"/>
    <x v="11"/>
    <x v="3"/>
    <n v="12"/>
    <x v="305"/>
    <x v="10"/>
    <x v="0"/>
    <x v="2"/>
    <s v="Safco Commercial Shelving"/>
    <n v="37.21"/>
    <n v="1"/>
    <n v="-7.44"/>
  </r>
  <r>
    <d v="2017-12-09T00:00:00"/>
    <x v="3"/>
    <x v="11"/>
    <x v="3"/>
    <n v="12"/>
    <x v="305"/>
    <x v="10"/>
    <x v="0"/>
    <x v="10"/>
    <s v="Recycled Interoffice Envelopes with String and Button Closure, 10 x 13"/>
    <n v="57.58"/>
    <n v="3"/>
    <n v="21.59"/>
  </r>
  <r>
    <d v="2017-12-09T00:00:00"/>
    <x v="3"/>
    <x v="11"/>
    <x v="3"/>
    <n v="12"/>
    <x v="105"/>
    <x v="14"/>
    <x v="1"/>
    <x v="5"/>
    <s v="Global Executive Mid-Back Manager's Chair"/>
    <n v="872.94"/>
    <n v="3"/>
    <n v="226.96"/>
  </r>
  <r>
    <d v="2017-12-09T00:00:00"/>
    <x v="3"/>
    <x v="11"/>
    <x v="3"/>
    <n v="12"/>
    <x v="105"/>
    <x v="14"/>
    <x v="0"/>
    <x v="3"/>
    <s v="Wilson Jones Century Plastic Molded Ring Binders"/>
    <n v="41.54"/>
    <n v="2"/>
    <n v="19.52"/>
  </r>
  <r>
    <d v="2017-12-09T00:00:00"/>
    <x v="3"/>
    <x v="11"/>
    <x v="3"/>
    <n v="12"/>
    <x v="105"/>
    <x v="14"/>
    <x v="0"/>
    <x v="0"/>
    <s v="Xerox 1946"/>
    <n v="12.96"/>
    <n v="2"/>
    <n v="6.22"/>
  </r>
  <r>
    <d v="2017-12-09T00:00:00"/>
    <x v="3"/>
    <x v="11"/>
    <x v="3"/>
    <n v="12"/>
    <x v="221"/>
    <x v="18"/>
    <x v="0"/>
    <x v="0"/>
    <s v="Wirebound Message Books, Four 2 3/4 x 5 White Forms per Page"/>
    <n v="33.450000000000003"/>
    <n v="5"/>
    <n v="15.39"/>
  </r>
  <r>
    <d v="2017-12-09T00:00:00"/>
    <x v="3"/>
    <x v="11"/>
    <x v="3"/>
    <n v="12"/>
    <x v="221"/>
    <x v="18"/>
    <x v="0"/>
    <x v="3"/>
    <s v="Economy Binders"/>
    <n v="10.4"/>
    <n v="5"/>
    <n v="5.0999999999999996"/>
  </r>
  <r>
    <d v="2017-12-09T00:00:00"/>
    <x v="3"/>
    <x v="11"/>
    <x v="3"/>
    <n v="12"/>
    <x v="666"/>
    <x v="2"/>
    <x v="0"/>
    <x v="4"/>
    <s v="Crayola Colored Pencils"/>
    <n v="2.62"/>
    <n v="1"/>
    <n v="0.43"/>
  </r>
  <r>
    <d v="2017-12-09T00:00:00"/>
    <x v="3"/>
    <x v="11"/>
    <x v="3"/>
    <n v="12"/>
    <x v="622"/>
    <x v="14"/>
    <x v="2"/>
    <x v="9"/>
    <s v="Maxell Pro 80 Minute CD-R, 10/Pack"/>
    <n v="104.88"/>
    <n v="6"/>
    <n v="41.95"/>
  </r>
  <r>
    <d v="2017-12-09T00:00:00"/>
    <x v="3"/>
    <x v="11"/>
    <x v="3"/>
    <n v="12"/>
    <x v="622"/>
    <x v="14"/>
    <x v="0"/>
    <x v="4"/>
    <s v="BIC Liqua Brite Liner"/>
    <n v="34.700000000000003"/>
    <n v="5"/>
    <n v="12.49"/>
  </r>
  <r>
    <d v="2017-12-09T00:00:00"/>
    <x v="3"/>
    <x v="11"/>
    <x v="3"/>
    <n v="12"/>
    <x v="622"/>
    <x v="14"/>
    <x v="0"/>
    <x v="3"/>
    <s v="Ibico Plastic and Wire Spiral Binding Combs"/>
    <n v="33.72"/>
    <n v="4"/>
    <n v="15.51"/>
  </r>
  <r>
    <d v="2017-12-09T00:00:00"/>
    <x v="3"/>
    <x v="11"/>
    <x v="3"/>
    <n v="12"/>
    <x v="622"/>
    <x v="14"/>
    <x v="0"/>
    <x v="0"/>
    <s v="Easy-staple paper"/>
    <n v="14.94"/>
    <n v="3"/>
    <n v="7.02"/>
  </r>
  <r>
    <d v="2017-12-09T00:00:00"/>
    <x v="3"/>
    <x v="11"/>
    <x v="3"/>
    <n v="12"/>
    <x v="475"/>
    <x v="1"/>
    <x v="0"/>
    <x v="0"/>
    <s v="Xerox 1921"/>
    <n v="15.98"/>
    <n v="2"/>
    <n v="5"/>
  </r>
  <r>
    <d v="2017-12-09T00:00:00"/>
    <x v="3"/>
    <x v="11"/>
    <x v="3"/>
    <n v="12"/>
    <x v="538"/>
    <x v="3"/>
    <x v="0"/>
    <x v="4"/>
    <s v="Newell 314"/>
    <n v="11.16"/>
    <n v="2"/>
    <n v="2.79"/>
  </r>
  <r>
    <d v="2017-12-09T00:00:00"/>
    <x v="3"/>
    <x v="11"/>
    <x v="3"/>
    <n v="12"/>
    <x v="538"/>
    <x v="3"/>
    <x v="1"/>
    <x v="13"/>
    <s v="Bevis 36 x 72 Conference Tables"/>
    <n v="896.33"/>
    <n v="9"/>
    <n v="22.41"/>
  </r>
  <r>
    <d v="2017-12-09T00:00:00"/>
    <x v="3"/>
    <x v="11"/>
    <x v="3"/>
    <n v="12"/>
    <x v="538"/>
    <x v="3"/>
    <x v="0"/>
    <x v="12"/>
    <s v="Harmony Air Purifier"/>
    <n v="189"/>
    <n v="1"/>
    <n v="68.040000000000006"/>
  </r>
  <r>
    <d v="2017-12-09T00:00:00"/>
    <x v="3"/>
    <x v="11"/>
    <x v="3"/>
    <n v="12"/>
    <x v="352"/>
    <x v="1"/>
    <x v="0"/>
    <x v="0"/>
    <s v="Xerox 1884"/>
    <n v="143.86000000000001"/>
    <n v="9"/>
    <n v="48.55"/>
  </r>
  <r>
    <d v="2017-12-09T00:00:00"/>
    <x v="3"/>
    <x v="11"/>
    <x v="3"/>
    <n v="12"/>
    <x v="317"/>
    <x v="12"/>
    <x v="0"/>
    <x v="0"/>
    <s v="Multicolor Computer Printout Paper"/>
    <n v="419.4"/>
    <n v="5"/>
    <n v="146.79"/>
  </r>
  <r>
    <d v="2017-12-09T00:00:00"/>
    <x v="3"/>
    <x v="11"/>
    <x v="3"/>
    <n v="12"/>
    <x v="317"/>
    <x v="12"/>
    <x v="0"/>
    <x v="3"/>
    <s v="Acco Recycled 2&quot; Capacity Laser Printer Hanging Data Binders"/>
    <n v="13.01"/>
    <n v="3"/>
    <n v="-9.9700000000000006"/>
  </r>
  <r>
    <d v="2017-12-09T00:00:00"/>
    <x v="3"/>
    <x v="11"/>
    <x v="3"/>
    <n v="12"/>
    <x v="474"/>
    <x v="3"/>
    <x v="1"/>
    <x v="11"/>
    <s v="O'Sullivan 3-Shelf Heavy-Duty Bookcases"/>
    <n v="148.26"/>
    <n v="3"/>
    <n v="15.7"/>
  </r>
  <r>
    <d v="2017-12-09T00:00:00"/>
    <x v="3"/>
    <x v="11"/>
    <x v="3"/>
    <n v="12"/>
    <x v="154"/>
    <x v="5"/>
    <x v="0"/>
    <x v="3"/>
    <s v="XtraLife ClearVue Slant-D Ring Binder, White, 3&quot;"/>
    <n v="29.36"/>
    <n v="2"/>
    <n v="13.51"/>
  </r>
  <r>
    <d v="2017-12-09T00:00:00"/>
    <x v="3"/>
    <x v="11"/>
    <x v="3"/>
    <n v="12"/>
    <x v="154"/>
    <x v="5"/>
    <x v="0"/>
    <x v="12"/>
    <s v="Belkin F9M820V08 8 Outlet Surge"/>
    <n v="214.9"/>
    <n v="5"/>
    <n v="62.32"/>
  </r>
  <r>
    <d v="2017-12-09T00:00:00"/>
    <x v="3"/>
    <x v="11"/>
    <x v="3"/>
    <n v="12"/>
    <x v="154"/>
    <x v="5"/>
    <x v="0"/>
    <x v="3"/>
    <s v="Avery Durable Slant Ring Binders, No Labels"/>
    <n v="15.92"/>
    <n v="4"/>
    <n v="7.48"/>
  </r>
  <r>
    <d v="2017-12-09T00:00:00"/>
    <x v="3"/>
    <x v="11"/>
    <x v="3"/>
    <n v="12"/>
    <x v="154"/>
    <x v="5"/>
    <x v="2"/>
    <x v="9"/>
    <s v="Logitech ClearChat Comfort/USB Headset H390"/>
    <n v="146.44999999999999"/>
    <n v="5"/>
    <n v="48.33"/>
  </r>
  <r>
    <d v="2017-12-09T00:00:00"/>
    <x v="3"/>
    <x v="11"/>
    <x v="3"/>
    <n v="12"/>
    <x v="154"/>
    <x v="5"/>
    <x v="0"/>
    <x v="2"/>
    <s v="Eldon Gobal File Keepers"/>
    <n v="15.14"/>
    <n v="1"/>
    <n v="0.61"/>
  </r>
  <r>
    <d v="2017-12-09T00:00:00"/>
    <x v="3"/>
    <x v="11"/>
    <x v="3"/>
    <n v="12"/>
    <x v="154"/>
    <x v="5"/>
    <x v="0"/>
    <x v="1"/>
    <s v="Avery 492"/>
    <n v="5.76"/>
    <n v="2"/>
    <n v="2.65"/>
  </r>
  <r>
    <d v="2017-12-09T00:00:00"/>
    <x v="3"/>
    <x v="11"/>
    <x v="3"/>
    <n v="12"/>
    <x v="154"/>
    <x v="5"/>
    <x v="2"/>
    <x v="16"/>
    <s v="Canon Imageclass D680 Copier / Fax"/>
    <n v="1399.98"/>
    <n v="2"/>
    <n v="629.99"/>
  </r>
  <r>
    <d v="2017-12-09T00:00:00"/>
    <x v="3"/>
    <x v="11"/>
    <x v="3"/>
    <n v="12"/>
    <x v="310"/>
    <x v="2"/>
    <x v="0"/>
    <x v="3"/>
    <s v="Wilson Jones 1&quot; Hanging DublLock Ring Binders"/>
    <n v="11.09"/>
    <n v="7"/>
    <n v="-8.1300000000000008"/>
  </r>
  <r>
    <d v="2017-12-09T00:00:00"/>
    <x v="3"/>
    <x v="11"/>
    <x v="3"/>
    <n v="12"/>
    <x v="399"/>
    <x v="14"/>
    <x v="0"/>
    <x v="3"/>
    <s v="GBC Imprintable Covers"/>
    <n v="54.9"/>
    <n v="5"/>
    <n v="26.9"/>
  </r>
  <r>
    <d v="2017-12-10T00:00:00"/>
    <x v="3"/>
    <x v="11"/>
    <x v="3"/>
    <n v="12"/>
    <x v="624"/>
    <x v="3"/>
    <x v="0"/>
    <x v="3"/>
    <s v="Avery Hole Reinforcements"/>
    <n v="19.940000000000001"/>
    <n v="4"/>
    <n v="7.23"/>
  </r>
  <r>
    <d v="2017-12-10T00:00:00"/>
    <x v="3"/>
    <x v="11"/>
    <x v="3"/>
    <n v="12"/>
    <x v="624"/>
    <x v="3"/>
    <x v="0"/>
    <x v="3"/>
    <s v="Wilson Jones Ledger-Size, Piano-Hinge Binder, 2&quot;, Blue"/>
    <n v="65.569999999999993"/>
    <n v="2"/>
    <n v="22.95"/>
  </r>
  <r>
    <d v="2017-12-10T00:00:00"/>
    <x v="3"/>
    <x v="11"/>
    <x v="3"/>
    <n v="12"/>
    <x v="454"/>
    <x v="2"/>
    <x v="2"/>
    <x v="9"/>
    <s v="Memorex Froggy Flash Drive 8 GB"/>
    <n v="14.2"/>
    <n v="1"/>
    <n v="3.37"/>
  </r>
  <r>
    <d v="2017-12-10T00:00:00"/>
    <x v="3"/>
    <x v="11"/>
    <x v="3"/>
    <n v="12"/>
    <x v="471"/>
    <x v="40"/>
    <x v="0"/>
    <x v="3"/>
    <s v="Ibico Covers for Plastic or Wire Binding Elements"/>
    <n v="34.5"/>
    <n v="3"/>
    <n v="15.53"/>
  </r>
  <r>
    <d v="2017-12-10T00:00:00"/>
    <x v="3"/>
    <x v="11"/>
    <x v="3"/>
    <n v="12"/>
    <x v="283"/>
    <x v="17"/>
    <x v="1"/>
    <x v="13"/>
    <s v="Bretford Â“Just In TimeÂ” Height-Adjustable Multi-Task Work Tables"/>
    <n v="1669.6"/>
    <n v="4"/>
    <n v="116.87"/>
  </r>
  <r>
    <d v="2017-12-10T00:00:00"/>
    <x v="3"/>
    <x v="11"/>
    <x v="3"/>
    <n v="12"/>
    <x v="630"/>
    <x v="2"/>
    <x v="0"/>
    <x v="0"/>
    <s v="Xerox 210"/>
    <n v="10.37"/>
    <n v="2"/>
    <n v="3.63"/>
  </r>
  <r>
    <d v="2017-12-10T00:00:00"/>
    <x v="3"/>
    <x v="11"/>
    <x v="3"/>
    <n v="12"/>
    <x v="630"/>
    <x v="2"/>
    <x v="1"/>
    <x v="8"/>
    <s v="Electrix Halogen Magnifier Lamp"/>
    <n v="310.88"/>
    <n v="2"/>
    <n v="23.32"/>
  </r>
  <r>
    <d v="2017-12-10T00:00:00"/>
    <x v="3"/>
    <x v="11"/>
    <x v="3"/>
    <n v="12"/>
    <x v="393"/>
    <x v="37"/>
    <x v="0"/>
    <x v="10"/>
    <s v="Convenience Packs of Business Envelopes"/>
    <n v="10.86"/>
    <n v="3"/>
    <n v="5.0999999999999996"/>
  </r>
  <r>
    <d v="2017-12-10T00:00:00"/>
    <x v="3"/>
    <x v="11"/>
    <x v="3"/>
    <n v="12"/>
    <x v="393"/>
    <x v="37"/>
    <x v="0"/>
    <x v="12"/>
    <s v="Tripp Lite Isotel 6 Outlet Surge Protector with Fax/Modem Protection"/>
    <n v="426.79"/>
    <n v="7"/>
    <n v="123.77"/>
  </r>
  <r>
    <d v="2017-12-10T00:00:00"/>
    <x v="3"/>
    <x v="11"/>
    <x v="3"/>
    <n v="12"/>
    <x v="542"/>
    <x v="16"/>
    <x v="1"/>
    <x v="8"/>
    <s v="Staple-based wall hangings"/>
    <n v="19.100000000000001"/>
    <n v="3"/>
    <n v="5.73"/>
  </r>
  <r>
    <d v="2017-12-10T00:00:00"/>
    <x v="3"/>
    <x v="11"/>
    <x v="3"/>
    <n v="12"/>
    <x v="624"/>
    <x v="22"/>
    <x v="2"/>
    <x v="9"/>
    <s v="Logitech Desktop MK120 Mouse and keyboard Combo"/>
    <n v="49.08"/>
    <n v="3"/>
    <n v="4.91"/>
  </r>
  <r>
    <d v="2017-12-10T00:00:00"/>
    <x v="3"/>
    <x v="11"/>
    <x v="3"/>
    <n v="12"/>
    <x v="624"/>
    <x v="22"/>
    <x v="0"/>
    <x v="2"/>
    <s v="Fellowes Bankers Box Staxonsteel Drawer File/Stacking System"/>
    <n v="324.89999999999998"/>
    <n v="5"/>
    <n v="38.99"/>
  </r>
  <r>
    <d v="2017-12-10T00:00:00"/>
    <x v="3"/>
    <x v="11"/>
    <x v="3"/>
    <n v="12"/>
    <x v="624"/>
    <x v="22"/>
    <x v="0"/>
    <x v="4"/>
    <s v="Col-Erase Pencils with Erasers"/>
    <n v="18.239999999999998"/>
    <n v="3"/>
    <n v="5.29"/>
  </r>
  <r>
    <d v="2017-12-10T00:00:00"/>
    <x v="3"/>
    <x v="11"/>
    <x v="3"/>
    <n v="12"/>
    <x v="720"/>
    <x v="29"/>
    <x v="2"/>
    <x v="9"/>
    <s v="Razer Tiamat Over Ear 7.1 Surround Sound PC Gaming Headset"/>
    <n v="599.97"/>
    <n v="3"/>
    <n v="257.99"/>
  </r>
  <r>
    <d v="2017-12-10T00:00:00"/>
    <x v="3"/>
    <x v="11"/>
    <x v="3"/>
    <n v="12"/>
    <x v="720"/>
    <x v="29"/>
    <x v="2"/>
    <x v="6"/>
    <s v="Cyber Acoustics AC-202b Speech Recognition Stereo Headset"/>
    <n v="38.97"/>
    <n v="3"/>
    <n v="0.78"/>
  </r>
  <r>
    <d v="2017-12-10T00:00:00"/>
    <x v="3"/>
    <x v="11"/>
    <x v="3"/>
    <n v="12"/>
    <x v="720"/>
    <x v="29"/>
    <x v="0"/>
    <x v="3"/>
    <s v="Avery Metallic Poly Binders"/>
    <n v="45.84"/>
    <n v="8"/>
    <n v="22"/>
  </r>
  <r>
    <d v="2017-12-10T00:00:00"/>
    <x v="3"/>
    <x v="11"/>
    <x v="3"/>
    <n v="12"/>
    <x v="769"/>
    <x v="3"/>
    <x v="2"/>
    <x v="6"/>
    <s v="Jackery Bar Premium Fast-charging Portable Charger"/>
    <n v="95.84"/>
    <n v="4"/>
    <n v="34.74"/>
  </r>
  <r>
    <d v="2017-12-10T00:00:00"/>
    <x v="3"/>
    <x v="11"/>
    <x v="3"/>
    <n v="12"/>
    <x v="769"/>
    <x v="3"/>
    <x v="0"/>
    <x v="0"/>
    <s v="Xerox 225"/>
    <n v="12.96"/>
    <n v="2"/>
    <n v="6.22"/>
  </r>
  <r>
    <d v="2017-12-10T00:00:00"/>
    <x v="3"/>
    <x v="11"/>
    <x v="3"/>
    <n v="12"/>
    <x v="780"/>
    <x v="9"/>
    <x v="1"/>
    <x v="8"/>
    <s v="Eldon Expressions Wood Desk Accessories, Oak"/>
    <n v="14.76"/>
    <n v="2"/>
    <n v="4.28"/>
  </r>
  <r>
    <d v="2017-12-10T00:00:00"/>
    <x v="3"/>
    <x v="11"/>
    <x v="3"/>
    <n v="12"/>
    <x v="494"/>
    <x v="2"/>
    <x v="0"/>
    <x v="3"/>
    <s v="Heavy-Duty E-Z-D Binders"/>
    <n v="3.27"/>
    <n v="1"/>
    <n v="-2.5099999999999998"/>
  </r>
  <r>
    <d v="2017-12-10T00:00:00"/>
    <x v="3"/>
    <x v="11"/>
    <x v="3"/>
    <n v="12"/>
    <x v="494"/>
    <x v="2"/>
    <x v="1"/>
    <x v="8"/>
    <s v="Contract Clock, 14&quot;, Brown"/>
    <n v="87.92"/>
    <n v="5"/>
    <n v="15.39"/>
  </r>
  <r>
    <d v="2017-12-11T00:00:00"/>
    <x v="3"/>
    <x v="11"/>
    <x v="3"/>
    <n v="12"/>
    <x v="30"/>
    <x v="20"/>
    <x v="0"/>
    <x v="3"/>
    <s v="Angle-D Binders with Locking Rings, Label Holders"/>
    <n v="23.36"/>
    <n v="4"/>
    <n v="7.88"/>
  </r>
  <r>
    <d v="2017-12-11T00:00:00"/>
    <x v="3"/>
    <x v="11"/>
    <x v="3"/>
    <n v="12"/>
    <x v="30"/>
    <x v="20"/>
    <x v="2"/>
    <x v="9"/>
    <s v="LogitechÂ LS21 Speaker System - PC Multimedia - 2.1-CH - Wired"/>
    <n v="39.979999999999997"/>
    <n v="2"/>
    <n v="13.59"/>
  </r>
  <r>
    <d v="2017-12-11T00:00:00"/>
    <x v="3"/>
    <x v="11"/>
    <x v="3"/>
    <n v="12"/>
    <x v="170"/>
    <x v="2"/>
    <x v="1"/>
    <x v="5"/>
    <s v="Leather Task Chair, Black"/>
    <n v="63.69"/>
    <n v="1"/>
    <n v="-9.1"/>
  </r>
  <r>
    <d v="2017-12-11T00:00:00"/>
    <x v="3"/>
    <x v="11"/>
    <x v="3"/>
    <n v="12"/>
    <x v="776"/>
    <x v="1"/>
    <x v="0"/>
    <x v="0"/>
    <s v="Xerox 21"/>
    <n v="10.37"/>
    <n v="2"/>
    <n v="3.63"/>
  </r>
  <r>
    <d v="2017-12-11T00:00:00"/>
    <x v="3"/>
    <x v="11"/>
    <x v="3"/>
    <n v="12"/>
    <x v="776"/>
    <x v="1"/>
    <x v="1"/>
    <x v="8"/>
    <s v="Electrix Halogen Magnifier Lamp"/>
    <n v="77.72"/>
    <n v="1"/>
    <n v="-66.06"/>
  </r>
  <r>
    <d v="2017-12-11T00:00:00"/>
    <x v="3"/>
    <x v="11"/>
    <x v="3"/>
    <n v="12"/>
    <x v="776"/>
    <x v="1"/>
    <x v="1"/>
    <x v="5"/>
    <s v="GuestStacker Chair with Chrome Finish Legs"/>
    <n v="520.46"/>
    <n v="2"/>
    <n v="-14.87"/>
  </r>
  <r>
    <d v="2017-12-11T00:00:00"/>
    <x v="3"/>
    <x v="11"/>
    <x v="3"/>
    <n v="12"/>
    <x v="549"/>
    <x v="32"/>
    <x v="2"/>
    <x v="6"/>
    <s v="Plantronics MX500i Earset"/>
    <n v="128.85"/>
    <n v="3"/>
    <n v="3.87"/>
  </r>
  <r>
    <d v="2017-12-11T00:00:00"/>
    <x v="3"/>
    <x v="11"/>
    <x v="3"/>
    <n v="12"/>
    <x v="756"/>
    <x v="1"/>
    <x v="2"/>
    <x v="9"/>
    <s v="Enermax Briskie RF Wireless Keyboard and Mouse Combo"/>
    <n v="116.31"/>
    <n v="7"/>
    <n v="23.26"/>
  </r>
  <r>
    <d v="2017-12-11T00:00:00"/>
    <x v="3"/>
    <x v="11"/>
    <x v="3"/>
    <n v="12"/>
    <x v="158"/>
    <x v="20"/>
    <x v="0"/>
    <x v="3"/>
    <s v="Clear Mylar Reinforcing Strips"/>
    <n v="14.95"/>
    <n v="1"/>
    <n v="5.05"/>
  </r>
  <r>
    <d v="2017-12-11T00:00:00"/>
    <x v="3"/>
    <x v="11"/>
    <x v="3"/>
    <n v="12"/>
    <x v="158"/>
    <x v="20"/>
    <x v="0"/>
    <x v="0"/>
    <s v="Xerox 1895"/>
    <n v="17.940000000000001"/>
    <n v="3"/>
    <n v="8.07"/>
  </r>
  <r>
    <d v="2017-12-11T00:00:00"/>
    <x v="3"/>
    <x v="11"/>
    <x v="3"/>
    <n v="12"/>
    <x v="158"/>
    <x v="20"/>
    <x v="2"/>
    <x v="6"/>
    <s v="Dexim XPower Skin Super-Thin Power Case for iPhone 5 - Black"/>
    <n v="116.98"/>
    <n v="2"/>
    <n v="29.25"/>
  </r>
  <r>
    <d v="2017-12-11T00:00:00"/>
    <x v="3"/>
    <x v="11"/>
    <x v="3"/>
    <n v="12"/>
    <x v="380"/>
    <x v="0"/>
    <x v="0"/>
    <x v="12"/>
    <s v="Hoover Commercial Lightweight Upright Vacuum"/>
    <n v="1.39"/>
    <n v="2"/>
    <n v="-3.76"/>
  </r>
  <r>
    <d v="2017-12-11T00:00:00"/>
    <x v="3"/>
    <x v="11"/>
    <x v="3"/>
    <n v="12"/>
    <x v="762"/>
    <x v="16"/>
    <x v="1"/>
    <x v="13"/>
    <s v="BoxOffice By Design Rectangular and Half-Moon Meeting Room Tables"/>
    <n v="721.88"/>
    <n v="6"/>
    <n v="-420"/>
  </r>
  <r>
    <d v="2017-12-11T00:00:00"/>
    <x v="3"/>
    <x v="11"/>
    <x v="3"/>
    <n v="12"/>
    <x v="762"/>
    <x v="16"/>
    <x v="2"/>
    <x v="6"/>
    <s v="Motorola HK250 Universal Bluetooth Headset"/>
    <n v="73.569999999999993"/>
    <n v="4"/>
    <n v="-16.55"/>
  </r>
  <r>
    <d v="2017-12-11T00:00:00"/>
    <x v="3"/>
    <x v="11"/>
    <x v="3"/>
    <n v="12"/>
    <x v="762"/>
    <x v="16"/>
    <x v="0"/>
    <x v="4"/>
    <s v="Stanley Bostitch Contemporary Electric Pencil Sharpeners"/>
    <n v="13.58"/>
    <n v="1"/>
    <n v="1.36"/>
  </r>
  <r>
    <d v="2017-12-11T00:00:00"/>
    <x v="3"/>
    <x v="11"/>
    <x v="3"/>
    <n v="12"/>
    <x v="762"/>
    <x v="16"/>
    <x v="1"/>
    <x v="5"/>
    <s v="Global Geo Office Task Chair, Gray"/>
    <n v="64.78"/>
    <n v="1"/>
    <n v="-12.15"/>
  </r>
  <r>
    <d v="2017-12-11T00:00:00"/>
    <x v="3"/>
    <x v="11"/>
    <x v="3"/>
    <n v="12"/>
    <x v="761"/>
    <x v="30"/>
    <x v="0"/>
    <x v="10"/>
    <s v="Pastel Pink Envelopes"/>
    <n v="7.28"/>
    <n v="1"/>
    <n v="3.49"/>
  </r>
  <r>
    <d v="2017-12-11T00:00:00"/>
    <x v="3"/>
    <x v="11"/>
    <x v="3"/>
    <n v="12"/>
    <x v="761"/>
    <x v="30"/>
    <x v="0"/>
    <x v="3"/>
    <s v="Wilson Jones Easy Flow II Sheet Lifters"/>
    <n v="5.4"/>
    <n v="3"/>
    <n v="2.59"/>
  </r>
  <r>
    <d v="2017-12-11T00:00:00"/>
    <x v="3"/>
    <x v="11"/>
    <x v="3"/>
    <n v="12"/>
    <x v="555"/>
    <x v="23"/>
    <x v="0"/>
    <x v="7"/>
    <s v="Stockwell Push Pins"/>
    <n v="6.54"/>
    <n v="3"/>
    <n v="2.16"/>
  </r>
  <r>
    <d v="2017-12-11T00:00:00"/>
    <x v="3"/>
    <x v="11"/>
    <x v="3"/>
    <n v="12"/>
    <x v="77"/>
    <x v="23"/>
    <x v="0"/>
    <x v="3"/>
    <s v="Fellowes Twister Kit, Gray/Clear, 3/pkg"/>
    <n v="40.200000000000003"/>
    <n v="5"/>
    <n v="18.09"/>
  </r>
  <r>
    <d v="2017-12-11T00:00:00"/>
    <x v="3"/>
    <x v="11"/>
    <x v="3"/>
    <n v="12"/>
    <x v="77"/>
    <x v="23"/>
    <x v="0"/>
    <x v="3"/>
    <s v="Ibico Ibimaster 300 Manual Binding System"/>
    <n v="735.98"/>
    <n v="2"/>
    <n v="331.19"/>
  </r>
  <r>
    <d v="2017-12-11T00:00:00"/>
    <x v="3"/>
    <x v="11"/>
    <x v="3"/>
    <n v="12"/>
    <x v="77"/>
    <x v="23"/>
    <x v="0"/>
    <x v="12"/>
    <s v="Bravo II Megaboss 12-Amp Hard Body Upright, Replacement Belts, 2 Belts per Pack"/>
    <n v="22.75"/>
    <n v="7"/>
    <n v="6.6"/>
  </r>
  <r>
    <d v="2017-12-13T00:00:00"/>
    <x v="3"/>
    <x v="11"/>
    <x v="3"/>
    <n v="12"/>
    <x v="363"/>
    <x v="22"/>
    <x v="0"/>
    <x v="2"/>
    <s v="Sterilite Officeware Hinged File Box"/>
    <n v="31.44"/>
    <n v="3"/>
    <n v="8.49"/>
  </r>
  <r>
    <d v="2017-12-13T00:00:00"/>
    <x v="3"/>
    <x v="11"/>
    <x v="3"/>
    <n v="12"/>
    <x v="244"/>
    <x v="20"/>
    <x v="1"/>
    <x v="11"/>
    <s v="Bush Andora Bookcase, Maple/Graphite Gray Finish"/>
    <n v="287.98"/>
    <n v="3"/>
    <n v="7.2"/>
  </r>
  <r>
    <d v="2017-12-13T00:00:00"/>
    <x v="3"/>
    <x v="11"/>
    <x v="3"/>
    <n v="12"/>
    <x v="287"/>
    <x v="3"/>
    <x v="0"/>
    <x v="1"/>
    <s v="Avery 49"/>
    <n v="8.64"/>
    <n v="3"/>
    <n v="4.2300000000000004"/>
  </r>
  <r>
    <d v="2017-12-13T00:00:00"/>
    <x v="3"/>
    <x v="11"/>
    <x v="3"/>
    <n v="12"/>
    <x v="287"/>
    <x v="3"/>
    <x v="0"/>
    <x v="0"/>
    <s v="Xerox 1996"/>
    <n v="38.880000000000003"/>
    <n v="6"/>
    <n v="18.66"/>
  </r>
  <r>
    <d v="2017-12-13T00:00:00"/>
    <x v="3"/>
    <x v="11"/>
    <x v="3"/>
    <n v="12"/>
    <x v="287"/>
    <x v="3"/>
    <x v="1"/>
    <x v="8"/>
    <s v="Eldon Executive Woodline II Desk Accessories, Mahogany"/>
    <n v="201.04"/>
    <n v="8"/>
    <n v="54.28"/>
  </r>
  <r>
    <d v="2017-12-13T00:00:00"/>
    <x v="3"/>
    <x v="11"/>
    <x v="3"/>
    <n v="12"/>
    <x v="287"/>
    <x v="3"/>
    <x v="0"/>
    <x v="0"/>
    <s v="Xerox 1975"/>
    <n v="12.96"/>
    <n v="2"/>
    <n v="6.35"/>
  </r>
  <r>
    <d v="2017-12-14T00:00:00"/>
    <x v="3"/>
    <x v="11"/>
    <x v="3"/>
    <n v="12"/>
    <x v="109"/>
    <x v="3"/>
    <x v="1"/>
    <x v="8"/>
    <s v="Eldon 400 Class Desk Accessories, Black Carbon"/>
    <n v="26.25"/>
    <n v="3"/>
    <n v="11.03"/>
  </r>
  <r>
    <d v="2017-12-14T00:00:00"/>
    <x v="3"/>
    <x v="11"/>
    <x v="3"/>
    <n v="12"/>
    <x v="109"/>
    <x v="3"/>
    <x v="0"/>
    <x v="3"/>
    <s v="Wilson Jones Clip &amp; Carry Folder Binder Tool for Ring Binders, Clear"/>
    <n v="64.959999999999994"/>
    <n v="14"/>
    <n v="22.74"/>
  </r>
  <r>
    <d v="2017-12-14T00:00:00"/>
    <x v="3"/>
    <x v="11"/>
    <x v="3"/>
    <n v="12"/>
    <x v="109"/>
    <x v="3"/>
    <x v="0"/>
    <x v="10"/>
    <s v="#10- 4 1/8&quot; x 9 1/2&quot; Recycled Envelopes"/>
    <n v="43.7"/>
    <n v="5"/>
    <n v="20.54"/>
  </r>
  <r>
    <d v="2017-12-14T00:00:00"/>
    <x v="3"/>
    <x v="11"/>
    <x v="3"/>
    <n v="12"/>
    <x v="146"/>
    <x v="1"/>
    <x v="2"/>
    <x v="9"/>
    <s v="Kensington Expert Mouse Optical USB Trackball for PC or Mac"/>
    <n v="227.98"/>
    <n v="3"/>
    <n v="28.5"/>
  </r>
  <r>
    <d v="2017-12-14T00:00:00"/>
    <x v="3"/>
    <x v="11"/>
    <x v="3"/>
    <n v="12"/>
    <x v="146"/>
    <x v="1"/>
    <x v="2"/>
    <x v="6"/>
    <s v="Samsung HM1900 Bluetooth Headset"/>
    <n v="52.68"/>
    <n v="3"/>
    <n v="19.760000000000002"/>
  </r>
  <r>
    <d v="2017-12-14T00:00:00"/>
    <x v="3"/>
    <x v="11"/>
    <x v="3"/>
    <n v="12"/>
    <x v="146"/>
    <x v="1"/>
    <x v="1"/>
    <x v="8"/>
    <s v="Master Caster Door Stop, Gray"/>
    <n v="2.0299999999999998"/>
    <n v="1"/>
    <n v="-1.32"/>
  </r>
  <r>
    <d v="2017-12-14T00:00:00"/>
    <x v="3"/>
    <x v="11"/>
    <x v="3"/>
    <n v="12"/>
    <x v="254"/>
    <x v="13"/>
    <x v="2"/>
    <x v="9"/>
    <s v="Microsoft Sculpt Comfort Mouse"/>
    <n v="159.80000000000001"/>
    <n v="4"/>
    <n v="70.31"/>
  </r>
  <r>
    <d v="2017-12-14T00:00:00"/>
    <x v="3"/>
    <x v="11"/>
    <x v="3"/>
    <n v="12"/>
    <x v="254"/>
    <x v="13"/>
    <x v="2"/>
    <x v="9"/>
    <s v="Kingston Digital DataTraveler 16GB USB 2.0"/>
    <n v="44.75"/>
    <n v="5"/>
    <n v="8.5"/>
  </r>
  <r>
    <d v="2017-12-14T00:00:00"/>
    <x v="3"/>
    <x v="11"/>
    <x v="3"/>
    <n v="12"/>
    <x v="164"/>
    <x v="0"/>
    <x v="1"/>
    <x v="13"/>
    <s v="Bretford CR4500 Series Slim Rectangular Table"/>
    <n v="974.99"/>
    <n v="4"/>
    <n v="-97.5"/>
  </r>
  <r>
    <d v="2017-12-14T00:00:00"/>
    <x v="3"/>
    <x v="11"/>
    <x v="3"/>
    <n v="12"/>
    <x v="56"/>
    <x v="1"/>
    <x v="1"/>
    <x v="8"/>
    <s v="Rubbermaid ClusterMat Chairmats, Mat Size- 66&quot; x 60&quot;, Lip 20&quot; x 11&quot; -90 Degree Angle"/>
    <n v="266.35000000000002"/>
    <n v="6"/>
    <n v="-292.99"/>
  </r>
  <r>
    <d v="2017-12-14T00:00:00"/>
    <x v="3"/>
    <x v="11"/>
    <x v="3"/>
    <n v="12"/>
    <x v="56"/>
    <x v="1"/>
    <x v="1"/>
    <x v="8"/>
    <s v="Howard Miller 13&quot; Diameter Goldtone Round Wall Clock"/>
    <n v="56.33"/>
    <n v="3"/>
    <n v="-26.76"/>
  </r>
  <r>
    <d v="2017-12-14T00:00:00"/>
    <x v="3"/>
    <x v="11"/>
    <x v="3"/>
    <n v="12"/>
    <x v="56"/>
    <x v="1"/>
    <x v="2"/>
    <x v="9"/>
    <s v="Logitech Desktop MK120 Mouse and keyboard Combo"/>
    <n v="39.26"/>
    <n v="3"/>
    <n v="-4.91"/>
  </r>
  <r>
    <d v="2017-12-14T00:00:00"/>
    <x v="3"/>
    <x v="11"/>
    <x v="3"/>
    <n v="12"/>
    <x v="56"/>
    <x v="1"/>
    <x v="0"/>
    <x v="4"/>
    <s v="Prismacolor Color Pencil Set"/>
    <n v="95.23"/>
    <n v="6"/>
    <n v="25"/>
  </r>
  <r>
    <d v="2017-12-14T00:00:00"/>
    <x v="3"/>
    <x v="11"/>
    <x v="3"/>
    <n v="12"/>
    <x v="151"/>
    <x v="32"/>
    <x v="2"/>
    <x v="16"/>
    <s v="Canon PC1080F Personal Copier"/>
    <n v="1199.98"/>
    <n v="2"/>
    <n v="467.99"/>
  </r>
  <r>
    <d v="2017-12-14T00:00:00"/>
    <x v="3"/>
    <x v="11"/>
    <x v="3"/>
    <n v="12"/>
    <x v="151"/>
    <x v="32"/>
    <x v="0"/>
    <x v="2"/>
    <s v="Safco Industrial Shelving"/>
    <n v="73.849999999999994"/>
    <n v="1"/>
    <n v="2.2200000000000002"/>
  </r>
  <r>
    <d v="2017-12-14T00:00:00"/>
    <x v="3"/>
    <x v="11"/>
    <x v="3"/>
    <n v="12"/>
    <x v="151"/>
    <x v="32"/>
    <x v="0"/>
    <x v="14"/>
    <s v="Acme Office Executive Series Stainless Steel Trimmers"/>
    <n v="25.71"/>
    <n v="3"/>
    <n v="6.68"/>
  </r>
  <r>
    <d v="2017-12-14T00:00:00"/>
    <x v="3"/>
    <x v="11"/>
    <x v="3"/>
    <n v="12"/>
    <x v="151"/>
    <x v="32"/>
    <x v="0"/>
    <x v="7"/>
    <s v="Acco Banker's Clasps, 5 3/4&quot;-Long"/>
    <n v="17.28"/>
    <n v="6"/>
    <n v="8.1199999999999992"/>
  </r>
  <r>
    <d v="2017-12-14T00:00:00"/>
    <x v="3"/>
    <x v="11"/>
    <x v="3"/>
    <n v="12"/>
    <x v="151"/>
    <x v="32"/>
    <x v="1"/>
    <x v="13"/>
    <s v="Bretford Rectangular Conference Table Tops"/>
    <n v="526.58000000000004"/>
    <n v="2"/>
    <n v="-52.66"/>
  </r>
  <r>
    <d v="2017-12-15T00:00:00"/>
    <x v="3"/>
    <x v="11"/>
    <x v="3"/>
    <n v="12"/>
    <x v="485"/>
    <x v="22"/>
    <x v="1"/>
    <x v="8"/>
    <s v="Master Giant Foot Doorstop, Safety Yellow"/>
    <n v="22.77"/>
    <n v="3"/>
    <n v="9.7899999999999991"/>
  </r>
  <r>
    <d v="2017-12-15T00:00:00"/>
    <x v="3"/>
    <x v="11"/>
    <x v="3"/>
    <n v="12"/>
    <x v="531"/>
    <x v="1"/>
    <x v="0"/>
    <x v="4"/>
    <s v="Newell 307"/>
    <n v="10.19"/>
    <n v="7"/>
    <n v="1.02"/>
  </r>
  <r>
    <d v="2017-12-15T00:00:00"/>
    <x v="3"/>
    <x v="11"/>
    <x v="3"/>
    <n v="12"/>
    <x v="580"/>
    <x v="3"/>
    <x v="0"/>
    <x v="0"/>
    <s v="Wirebound Message Books, Two 4 1/4&quot; x 5&quot; Forms per Page"/>
    <n v="22.83"/>
    <n v="3"/>
    <n v="10.73"/>
  </r>
  <r>
    <d v="2017-12-15T00:00:00"/>
    <x v="3"/>
    <x v="11"/>
    <x v="3"/>
    <n v="12"/>
    <x v="580"/>
    <x v="3"/>
    <x v="0"/>
    <x v="12"/>
    <s v="Hoover Commercial SteamVac"/>
    <n v="54.32"/>
    <n v="4"/>
    <n v="16.3"/>
  </r>
  <r>
    <d v="2017-12-15T00:00:00"/>
    <x v="3"/>
    <x v="11"/>
    <x v="3"/>
    <n v="12"/>
    <x v="580"/>
    <x v="3"/>
    <x v="2"/>
    <x v="6"/>
    <s v="Panasonic KX TS3282B Corded phone"/>
    <n v="196.78"/>
    <n v="3"/>
    <n v="14.76"/>
  </r>
  <r>
    <d v="2017-12-16T00:00:00"/>
    <x v="3"/>
    <x v="11"/>
    <x v="3"/>
    <n v="12"/>
    <x v="135"/>
    <x v="3"/>
    <x v="1"/>
    <x v="5"/>
    <s v="Global Deluxe Stacking Chair, Gray"/>
    <n v="81.569999999999993"/>
    <n v="2"/>
    <n v="9.18"/>
  </r>
  <r>
    <d v="2017-12-16T00:00:00"/>
    <x v="3"/>
    <x v="11"/>
    <x v="3"/>
    <n v="12"/>
    <x v="135"/>
    <x v="3"/>
    <x v="1"/>
    <x v="5"/>
    <s v="Global Value Steno Chair, Gray"/>
    <n v="97.18"/>
    <n v="2"/>
    <n v="6.07"/>
  </r>
  <r>
    <d v="2017-12-16T00:00:00"/>
    <x v="3"/>
    <x v="11"/>
    <x v="3"/>
    <n v="12"/>
    <x v="135"/>
    <x v="3"/>
    <x v="0"/>
    <x v="3"/>
    <s v="Prestige Round Ring Binders"/>
    <n v="24.32"/>
    <n v="5"/>
    <n v="8.2100000000000009"/>
  </r>
  <r>
    <d v="2017-12-16T00:00:00"/>
    <x v="3"/>
    <x v="11"/>
    <x v="3"/>
    <n v="12"/>
    <x v="135"/>
    <x v="3"/>
    <x v="1"/>
    <x v="8"/>
    <s v="DAX Two-Tone Rosewood/Black Document Frame, Desktop, 5 x 7"/>
    <n v="18.96"/>
    <n v="2"/>
    <n v="7.58"/>
  </r>
  <r>
    <d v="2017-12-16T00:00:00"/>
    <x v="3"/>
    <x v="11"/>
    <x v="3"/>
    <n v="12"/>
    <x v="177"/>
    <x v="39"/>
    <x v="0"/>
    <x v="3"/>
    <s v="Peel &amp; Stick Add-On Corner Pockets"/>
    <n v="10.8"/>
    <n v="5"/>
    <n v="5.18"/>
  </r>
  <r>
    <d v="2017-12-16T00:00:00"/>
    <x v="3"/>
    <x v="11"/>
    <x v="3"/>
    <n v="12"/>
    <x v="476"/>
    <x v="20"/>
    <x v="0"/>
    <x v="3"/>
    <s v="Acco Data Flex Cable Posts For Top &amp; Bottom Load Binders, 6&quot; Capacity"/>
    <n v="33.380000000000003"/>
    <n v="4"/>
    <n v="10.43"/>
  </r>
  <r>
    <d v="2017-12-16T00:00:00"/>
    <x v="3"/>
    <x v="11"/>
    <x v="3"/>
    <n v="12"/>
    <x v="81"/>
    <x v="3"/>
    <x v="0"/>
    <x v="0"/>
    <s v="Xerox 1898"/>
    <n v="13.36"/>
    <n v="2"/>
    <n v="6.41"/>
  </r>
  <r>
    <d v="2017-12-16T00:00:00"/>
    <x v="3"/>
    <x v="11"/>
    <x v="3"/>
    <n v="12"/>
    <x v="81"/>
    <x v="3"/>
    <x v="0"/>
    <x v="2"/>
    <s v="Safco Wire Cube Shelving System, For Use as 4 or 5 14&quot; Cubes, Black"/>
    <n v="158.9"/>
    <n v="5"/>
    <n v="7.95"/>
  </r>
  <r>
    <d v="2017-12-16T00:00:00"/>
    <x v="3"/>
    <x v="11"/>
    <x v="3"/>
    <n v="12"/>
    <x v="666"/>
    <x v="3"/>
    <x v="0"/>
    <x v="3"/>
    <s v="Accohide Poly Flexible Ring Binders"/>
    <n v="5.98"/>
    <n v="2"/>
    <n v="2.2400000000000002"/>
  </r>
  <r>
    <d v="2017-12-16T00:00:00"/>
    <x v="3"/>
    <x v="11"/>
    <x v="3"/>
    <n v="12"/>
    <x v="666"/>
    <x v="3"/>
    <x v="2"/>
    <x v="9"/>
    <s v="ImationÂ SecureÂ DriveÂ + Hardware Encrypted USBÂ flash driveÂ - 16 GB"/>
    <n v="189.95"/>
    <n v="5"/>
    <n v="45.59"/>
  </r>
  <r>
    <d v="2017-12-16T00:00:00"/>
    <x v="3"/>
    <x v="11"/>
    <x v="3"/>
    <n v="12"/>
    <x v="666"/>
    <x v="3"/>
    <x v="2"/>
    <x v="9"/>
    <s v="Microsoft Natural Ergonomic Keyboard 4000"/>
    <n v="149.94999999999999"/>
    <n v="5"/>
    <n v="31.49"/>
  </r>
  <r>
    <d v="2017-12-16T00:00:00"/>
    <x v="3"/>
    <x v="11"/>
    <x v="3"/>
    <n v="12"/>
    <x v="666"/>
    <x v="3"/>
    <x v="0"/>
    <x v="4"/>
    <s v="Bulldog Table or Wall-Mount Pencil Sharpener"/>
    <n v="29.95"/>
    <n v="5"/>
    <n v="8.69"/>
  </r>
  <r>
    <d v="2017-12-16T00:00:00"/>
    <x v="3"/>
    <x v="11"/>
    <x v="3"/>
    <n v="12"/>
    <x v="666"/>
    <x v="3"/>
    <x v="0"/>
    <x v="1"/>
    <s v="Avery 475"/>
    <n v="44.4"/>
    <n v="3"/>
    <n v="22.2"/>
  </r>
  <r>
    <d v="2017-12-17T00:00:00"/>
    <x v="3"/>
    <x v="11"/>
    <x v="3"/>
    <n v="12"/>
    <x v="391"/>
    <x v="0"/>
    <x v="0"/>
    <x v="12"/>
    <s v="Eureka Sanitaire  Commercial Upright"/>
    <n v="66.28"/>
    <n v="2"/>
    <n v="-178.97"/>
  </r>
  <r>
    <d v="2017-12-17T00:00:00"/>
    <x v="3"/>
    <x v="11"/>
    <x v="3"/>
    <n v="12"/>
    <x v="391"/>
    <x v="3"/>
    <x v="0"/>
    <x v="3"/>
    <s v="Acco Pressboard Covers with Storage Hooks, 9 1/2&quot; x 11&quot;, Executive Red"/>
    <n v="15.24"/>
    <n v="5"/>
    <n v="5.14"/>
  </r>
  <r>
    <d v="2017-12-17T00:00:00"/>
    <x v="3"/>
    <x v="11"/>
    <x v="3"/>
    <n v="12"/>
    <x v="391"/>
    <x v="3"/>
    <x v="0"/>
    <x v="0"/>
    <s v="Ampad Gold Fibre Wirebound Steno Books, 6&quot; x 9&quot;, Gregg Ruled"/>
    <n v="13.23"/>
    <n v="3"/>
    <n v="6.09"/>
  </r>
  <r>
    <d v="2017-12-17T00:00:00"/>
    <x v="3"/>
    <x v="11"/>
    <x v="3"/>
    <n v="12"/>
    <x v="57"/>
    <x v="3"/>
    <x v="0"/>
    <x v="3"/>
    <s v="GBC Plastic Binding Combs"/>
    <n v="11.81"/>
    <n v="2"/>
    <n v="4.28"/>
  </r>
  <r>
    <d v="2017-12-17T00:00:00"/>
    <x v="3"/>
    <x v="11"/>
    <x v="3"/>
    <n v="12"/>
    <x v="58"/>
    <x v="18"/>
    <x v="0"/>
    <x v="0"/>
    <s v="Wirebound Message Books, 2 7/8&quot; x 5&quot;, 3 Forms per Page"/>
    <n v="28.16"/>
    <n v="4"/>
    <n v="13.24"/>
  </r>
  <r>
    <d v="2017-12-17T00:00:00"/>
    <x v="3"/>
    <x v="11"/>
    <x v="3"/>
    <n v="12"/>
    <x v="170"/>
    <x v="6"/>
    <x v="1"/>
    <x v="5"/>
    <s v="Hon Valutask Swivel Chairs"/>
    <n v="504.9"/>
    <n v="5"/>
    <n v="80.78"/>
  </r>
  <r>
    <d v="2017-12-17T00:00:00"/>
    <x v="3"/>
    <x v="11"/>
    <x v="3"/>
    <n v="12"/>
    <x v="656"/>
    <x v="6"/>
    <x v="0"/>
    <x v="2"/>
    <s v="Adjustable Depth Letter/Legal Cart"/>
    <n v="544.38"/>
    <n v="3"/>
    <n v="157.87"/>
  </r>
  <r>
    <d v="2017-12-17T00:00:00"/>
    <x v="3"/>
    <x v="11"/>
    <x v="3"/>
    <n v="12"/>
    <x v="305"/>
    <x v="3"/>
    <x v="0"/>
    <x v="2"/>
    <s v="Iceberg Mobile Mega Data/Printer Cart"/>
    <n v="481.32"/>
    <n v="4"/>
    <n v="125.14"/>
  </r>
  <r>
    <d v="2017-12-17T00:00:00"/>
    <x v="3"/>
    <x v="11"/>
    <x v="3"/>
    <n v="12"/>
    <x v="305"/>
    <x v="3"/>
    <x v="0"/>
    <x v="14"/>
    <s v="Fiskars Spring-Action Scissors"/>
    <n v="13.98"/>
    <n v="1"/>
    <n v="3.63"/>
  </r>
  <r>
    <d v="2017-12-17T00:00:00"/>
    <x v="3"/>
    <x v="11"/>
    <x v="3"/>
    <n v="12"/>
    <x v="372"/>
    <x v="20"/>
    <x v="0"/>
    <x v="2"/>
    <s v="Safco Steel Mobile File Cart"/>
    <n v="166.72"/>
    <n v="2"/>
    <n v="41.68"/>
  </r>
  <r>
    <d v="2017-12-17T00:00:00"/>
    <x v="3"/>
    <x v="11"/>
    <x v="3"/>
    <n v="12"/>
    <x v="372"/>
    <x v="20"/>
    <x v="0"/>
    <x v="3"/>
    <s v="GBC Wire Binding Combs"/>
    <n v="24.82"/>
    <n v="3"/>
    <n v="8.3800000000000008"/>
  </r>
  <r>
    <d v="2017-12-17T00:00:00"/>
    <x v="3"/>
    <x v="11"/>
    <x v="3"/>
    <n v="12"/>
    <x v="372"/>
    <x v="20"/>
    <x v="1"/>
    <x v="8"/>
    <s v="Deflect-o Glass Clear Studded Chair Mats"/>
    <n v="124.36"/>
    <n v="2"/>
    <n v="27.36"/>
  </r>
  <r>
    <d v="2017-12-17T00:00:00"/>
    <x v="3"/>
    <x v="11"/>
    <x v="3"/>
    <n v="12"/>
    <x v="679"/>
    <x v="21"/>
    <x v="0"/>
    <x v="2"/>
    <s v="Adjustable Personal File Tote"/>
    <n v="32.56"/>
    <n v="2"/>
    <n v="8.4700000000000006"/>
  </r>
  <r>
    <d v="2017-12-18T00:00:00"/>
    <x v="3"/>
    <x v="11"/>
    <x v="3"/>
    <n v="12"/>
    <x v="277"/>
    <x v="3"/>
    <x v="0"/>
    <x v="3"/>
    <s v="Binding Machine Supplies"/>
    <n v="46.67"/>
    <n v="2"/>
    <n v="16.34"/>
  </r>
  <r>
    <d v="2017-12-18T00:00:00"/>
    <x v="3"/>
    <x v="11"/>
    <x v="3"/>
    <n v="12"/>
    <x v="277"/>
    <x v="3"/>
    <x v="1"/>
    <x v="11"/>
    <s v="Bush Saratoga Collection 5-Shelf Bookcase, Hanover Cherry, *Special Order"/>
    <n v="119.83"/>
    <n v="1"/>
    <n v="-12.69"/>
  </r>
  <r>
    <d v="2017-12-18T00:00:00"/>
    <x v="3"/>
    <x v="11"/>
    <x v="3"/>
    <n v="12"/>
    <x v="277"/>
    <x v="3"/>
    <x v="2"/>
    <x v="9"/>
    <s v="LogitechÂ Illuminated - Keyboard"/>
    <n v="119.98"/>
    <n v="2"/>
    <n v="57.59"/>
  </r>
  <r>
    <d v="2017-12-18T00:00:00"/>
    <x v="3"/>
    <x v="11"/>
    <x v="3"/>
    <n v="12"/>
    <x v="724"/>
    <x v="20"/>
    <x v="0"/>
    <x v="4"/>
    <s v="Staples in misc. colors"/>
    <n v="38.82"/>
    <n v="6"/>
    <n v="17.47"/>
  </r>
  <r>
    <d v="2017-12-18T00:00:00"/>
    <x v="3"/>
    <x v="11"/>
    <x v="3"/>
    <n v="12"/>
    <x v="724"/>
    <x v="20"/>
    <x v="1"/>
    <x v="5"/>
    <s v="Office Star - Contemporary Swivel Chair with Padded Adjustable Arms and Flex Back"/>
    <n v="1141.94"/>
    <n v="9"/>
    <n v="139.57"/>
  </r>
  <r>
    <d v="2017-12-18T00:00:00"/>
    <x v="3"/>
    <x v="11"/>
    <x v="3"/>
    <n v="12"/>
    <x v="724"/>
    <x v="20"/>
    <x v="0"/>
    <x v="12"/>
    <s v="Kensington 7 Outlet MasterPiece HOMEOFFICE Power Control Center"/>
    <n v="1704.56"/>
    <n v="13"/>
    <n v="511.37"/>
  </r>
  <r>
    <d v="2017-12-18T00:00:00"/>
    <x v="3"/>
    <x v="11"/>
    <x v="3"/>
    <n v="12"/>
    <x v="724"/>
    <x v="20"/>
    <x v="0"/>
    <x v="4"/>
    <s v="Sanford Pocket Accent Highlighters"/>
    <n v="3.2"/>
    <n v="2"/>
    <n v="1.38"/>
  </r>
  <r>
    <d v="2017-12-18T00:00:00"/>
    <x v="3"/>
    <x v="11"/>
    <x v="3"/>
    <n v="12"/>
    <x v="257"/>
    <x v="20"/>
    <x v="1"/>
    <x v="8"/>
    <s v="DAX Charcoal/Nickel-Tone Document Frame, 5 x 7"/>
    <n v="18.96"/>
    <n v="2"/>
    <n v="8.5299999999999994"/>
  </r>
  <r>
    <d v="2017-12-18T00:00:00"/>
    <x v="3"/>
    <x v="11"/>
    <x v="3"/>
    <n v="12"/>
    <x v="287"/>
    <x v="3"/>
    <x v="0"/>
    <x v="4"/>
    <s v="Newell 327"/>
    <n v="6.63"/>
    <n v="3"/>
    <n v="1.79"/>
  </r>
  <r>
    <d v="2017-12-18T00:00:00"/>
    <x v="3"/>
    <x v="11"/>
    <x v="3"/>
    <n v="12"/>
    <x v="287"/>
    <x v="3"/>
    <x v="0"/>
    <x v="0"/>
    <s v="Xerox 1996"/>
    <n v="12.96"/>
    <n v="2"/>
    <n v="6.22"/>
  </r>
  <r>
    <d v="2017-12-18T00:00:00"/>
    <x v="3"/>
    <x v="11"/>
    <x v="3"/>
    <n v="12"/>
    <x v="287"/>
    <x v="3"/>
    <x v="0"/>
    <x v="0"/>
    <s v="Xerox 213"/>
    <n v="32.4"/>
    <n v="5"/>
    <n v="15.55"/>
  </r>
  <r>
    <d v="2017-12-18T00:00:00"/>
    <x v="3"/>
    <x v="11"/>
    <x v="3"/>
    <n v="12"/>
    <x v="160"/>
    <x v="2"/>
    <x v="0"/>
    <x v="4"/>
    <s v="Avery Fluorescent Highlighter Four-Color Set"/>
    <n v="18.7"/>
    <n v="7"/>
    <n v="2.34"/>
  </r>
  <r>
    <d v="2017-12-18T00:00:00"/>
    <x v="3"/>
    <x v="11"/>
    <x v="3"/>
    <n v="12"/>
    <x v="769"/>
    <x v="25"/>
    <x v="0"/>
    <x v="4"/>
    <s v="Newell 310"/>
    <n v="12.67"/>
    <n v="9"/>
    <n v="1.43"/>
  </r>
  <r>
    <d v="2017-12-18T00:00:00"/>
    <x v="3"/>
    <x v="11"/>
    <x v="3"/>
    <n v="12"/>
    <x v="722"/>
    <x v="3"/>
    <x v="0"/>
    <x v="4"/>
    <s v="Newell 335"/>
    <n v="5.76"/>
    <n v="2"/>
    <n v="1.67"/>
  </r>
  <r>
    <d v="2017-12-18T00:00:00"/>
    <x v="3"/>
    <x v="11"/>
    <x v="3"/>
    <n v="12"/>
    <x v="443"/>
    <x v="10"/>
    <x v="0"/>
    <x v="3"/>
    <s v="Fellowes Twister Kit, Gray/Clear, 3/pkg"/>
    <n v="7.24"/>
    <n v="3"/>
    <n v="-6.03"/>
  </r>
  <r>
    <d v="2017-12-18T00:00:00"/>
    <x v="3"/>
    <x v="11"/>
    <x v="3"/>
    <n v="12"/>
    <x v="443"/>
    <x v="10"/>
    <x v="0"/>
    <x v="7"/>
    <s v="Ideal Clamps"/>
    <n v="4.82"/>
    <n v="3"/>
    <n v="1.75"/>
  </r>
  <r>
    <d v="2017-12-18T00:00:00"/>
    <x v="3"/>
    <x v="11"/>
    <x v="3"/>
    <n v="12"/>
    <x v="443"/>
    <x v="10"/>
    <x v="0"/>
    <x v="0"/>
    <s v="Xerox Color Copier Paper, 11&quot; x 17&quot;, Ream"/>
    <n v="91.36"/>
    <n v="5"/>
    <n v="29.69"/>
  </r>
  <r>
    <d v="2017-12-18T00:00:00"/>
    <x v="3"/>
    <x v="11"/>
    <x v="3"/>
    <n v="12"/>
    <x v="443"/>
    <x v="10"/>
    <x v="0"/>
    <x v="12"/>
    <s v="Kensington 4 Outlet MasterPiece Compact Power Control Center"/>
    <n v="130.11000000000001"/>
    <n v="2"/>
    <n v="13.01"/>
  </r>
  <r>
    <d v="2017-12-18T00:00:00"/>
    <x v="3"/>
    <x v="11"/>
    <x v="3"/>
    <n v="12"/>
    <x v="736"/>
    <x v="21"/>
    <x v="1"/>
    <x v="8"/>
    <s v="Tensor Track Tree Floor Lamp"/>
    <n v="99.95"/>
    <n v="5"/>
    <n v="22.99"/>
  </r>
  <r>
    <d v="2017-12-18T00:00:00"/>
    <x v="3"/>
    <x v="11"/>
    <x v="3"/>
    <n v="12"/>
    <x v="736"/>
    <x v="21"/>
    <x v="2"/>
    <x v="9"/>
    <s v="Maxell 74 Minute CDR, 10/Pack"/>
    <n v="29.34"/>
    <n v="3"/>
    <n v="10.86"/>
  </r>
  <r>
    <d v="2017-12-19T00:00:00"/>
    <x v="3"/>
    <x v="11"/>
    <x v="3"/>
    <n v="12"/>
    <x v="13"/>
    <x v="3"/>
    <x v="0"/>
    <x v="3"/>
    <s v="Deluxe Heavy-Duty Vinyl Round Ring Binder"/>
    <n v="36.67"/>
    <n v="2"/>
    <n v="11.46"/>
  </r>
  <r>
    <d v="2017-12-19T00:00:00"/>
    <x v="3"/>
    <x v="11"/>
    <x v="3"/>
    <n v="12"/>
    <x v="482"/>
    <x v="8"/>
    <x v="0"/>
    <x v="14"/>
    <s v="Martin Yale Chadless Opener Electric Letter Opener"/>
    <n v="1665.62"/>
    <n v="2"/>
    <n v="33.31"/>
  </r>
  <r>
    <d v="2017-12-19T00:00:00"/>
    <x v="3"/>
    <x v="11"/>
    <x v="3"/>
    <n v="12"/>
    <x v="578"/>
    <x v="26"/>
    <x v="1"/>
    <x v="8"/>
    <s v="OIC Stacking Trays"/>
    <n v="13.36"/>
    <n v="5"/>
    <n v="4.01"/>
  </r>
  <r>
    <d v="2017-12-19T00:00:00"/>
    <x v="3"/>
    <x v="11"/>
    <x v="3"/>
    <n v="12"/>
    <x v="578"/>
    <x v="26"/>
    <x v="0"/>
    <x v="2"/>
    <s v="Tennsco Industrial Shelving"/>
    <n v="78.260000000000005"/>
    <n v="2"/>
    <n v="-17.61"/>
  </r>
  <r>
    <d v="2017-12-19T00:00:00"/>
    <x v="3"/>
    <x v="11"/>
    <x v="3"/>
    <n v="12"/>
    <x v="578"/>
    <x v="26"/>
    <x v="1"/>
    <x v="11"/>
    <s v="O'Sullivan 2-Shelf Heavy-Duty Bookcases"/>
    <n v="102.02"/>
    <n v="7"/>
    <n v="-183.63"/>
  </r>
  <r>
    <d v="2017-12-20T00:00:00"/>
    <x v="3"/>
    <x v="11"/>
    <x v="3"/>
    <n v="12"/>
    <x v="78"/>
    <x v="20"/>
    <x v="0"/>
    <x v="0"/>
    <s v="Xerox 227"/>
    <n v="6.48"/>
    <n v="1"/>
    <n v="3.11"/>
  </r>
  <r>
    <d v="2017-12-20T00:00:00"/>
    <x v="3"/>
    <x v="11"/>
    <x v="3"/>
    <n v="12"/>
    <x v="78"/>
    <x v="20"/>
    <x v="0"/>
    <x v="3"/>
    <s v="Wilson Jones Leather-Like Binders with DublLock Round Rings"/>
    <n v="6.98"/>
    <n v="1"/>
    <n v="2.36"/>
  </r>
  <r>
    <d v="2017-12-20T00:00:00"/>
    <x v="3"/>
    <x v="11"/>
    <x v="3"/>
    <n v="12"/>
    <x v="553"/>
    <x v="20"/>
    <x v="0"/>
    <x v="0"/>
    <s v="Xerox 1908"/>
    <n v="279.89999999999998"/>
    <n v="5"/>
    <n v="137.15"/>
  </r>
  <r>
    <d v="2017-12-20T00:00:00"/>
    <x v="3"/>
    <x v="11"/>
    <x v="3"/>
    <n v="12"/>
    <x v="553"/>
    <x v="20"/>
    <x v="0"/>
    <x v="3"/>
    <s v="GBC Premium Transparent Covers with Diagonal Lined Pattern"/>
    <n v="50.35"/>
    <n v="3"/>
    <n v="17.62"/>
  </r>
  <r>
    <d v="2017-12-20T00:00:00"/>
    <x v="3"/>
    <x v="11"/>
    <x v="3"/>
    <n v="12"/>
    <x v="553"/>
    <x v="20"/>
    <x v="0"/>
    <x v="0"/>
    <s v="Xerox 188"/>
    <n v="34.020000000000003"/>
    <n v="3"/>
    <n v="16.670000000000002"/>
  </r>
  <r>
    <d v="2017-12-21T00:00:00"/>
    <x v="3"/>
    <x v="11"/>
    <x v="3"/>
    <n v="12"/>
    <x v="84"/>
    <x v="3"/>
    <x v="0"/>
    <x v="4"/>
    <s v="Newell 327"/>
    <n v="6.63"/>
    <n v="3"/>
    <n v="1.79"/>
  </r>
  <r>
    <d v="2017-12-21T00:00:00"/>
    <x v="3"/>
    <x v="11"/>
    <x v="3"/>
    <n v="12"/>
    <x v="84"/>
    <x v="3"/>
    <x v="0"/>
    <x v="4"/>
    <s v="Newell 317"/>
    <n v="5.88"/>
    <n v="2"/>
    <n v="1.71"/>
  </r>
  <r>
    <d v="2017-12-21T00:00:00"/>
    <x v="3"/>
    <x v="11"/>
    <x v="3"/>
    <n v="12"/>
    <x v="598"/>
    <x v="3"/>
    <x v="0"/>
    <x v="2"/>
    <s v="Letter Size Cart"/>
    <n v="1000.02"/>
    <n v="7"/>
    <n v="290.01"/>
  </r>
  <r>
    <d v="2017-12-21T00:00:00"/>
    <x v="3"/>
    <x v="11"/>
    <x v="3"/>
    <n v="12"/>
    <x v="622"/>
    <x v="23"/>
    <x v="2"/>
    <x v="6"/>
    <s v="Jabra SPEAK 410"/>
    <n v="281.97000000000003"/>
    <n v="3"/>
    <n v="78.95"/>
  </r>
  <r>
    <d v="2017-12-21T00:00:00"/>
    <x v="3"/>
    <x v="11"/>
    <x v="3"/>
    <n v="12"/>
    <x v="622"/>
    <x v="23"/>
    <x v="0"/>
    <x v="14"/>
    <s v="Acme Hot Forged Carbon Steel Scissors with Nickel-Plated Handles, 3 7/8&quot; Cut, 8&quot;L"/>
    <n v="69.5"/>
    <n v="5"/>
    <n v="20.16"/>
  </r>
  <r>
    <d v="2017-12-21T00:00:00"/>
    <x v="3"/>
    <x v="11"/>
    <x v="3"/>
    <n v="12"/>
    <x v="622"/>
    <x v="23"/>
    <x v="0"/>
    <x v="0"/>
    <s v="Xerox 1913"/>
    <n v="166.44"/>
    <n v="3"/>
    <n v="79.89"/>
  </r>
  <r>
    <d v="2017-12-21T00:00:00"/>
    <x v="3"/>
    <x v="11"/>
    <x v="3"/>
    <n v="12"/>
    <x v="449"/>
    <x v="5"/>
    <x v="2"/>
    <x v="9"/>
    <s v="Memorex Froggy Flash Drive 8 GB"/>
    <n v="71"/>
    <n v="4"/>
    <n v="27.69"/>
  </r>
  <r>
    <d v="2017-12-21T00:00:00"/>
    <x v="3"/>
    <x v="11"/>
    <x v="3"/>
    <n v="12"/>
    <x v="145"/>
    <x v="3"/>
    <x v="0"/>
    <x v="2"/>
    <s v="Fellowes Mobile File Cart, Black"/>
    <n v="124.36"/>
    <n v="2"/>
    <n v="33.58"/>
  </r>
  <r>
    <d v="2017-12-21T00:00:00"/>
    <x v="3"/>
    <x v="11"/>
    <x v="3"/>
    <n v="12"/>
    <x v="500"/>
    <x v="9"/>
    <x v="0"/>
    <x v="3"/>
    <s v="Ibico Presentation Index for Binding Systems"/>
    <n v="23.88"/>
    <n v="6"/>
    <n v="11.22"/>
  </r>
  <r>
    <d v="2017-12-21T00:00:00"/>
    <x v="3"/>
    <x v="11"/>
    <x v="3"/>
    <n v="12"/>
    <x v="81"/>
    <x v="40"/>
    <x v="1"/>
    <x v="8"/>
    <s v="Staple-based wall hangings"/>
    <n v="15.92"/>
    <n v="2"/>
    <n v="7"/>
  </r>
  <r>
    <d v="2017-12-21T00:00:00"/>
    <x v="3"/>
    <x v="11"/>
    <x v="3"/>
    <n v="12"/>
    <x v="760"/>
    <x v="18"/>
    <x v="0"/>
    <x v="2"/>
    <s v="Tennsco Single-Tier Lockers"/>
    <n v="375.34"/>
    <n v="1"/>
    <n v="18.77"/>
  </r>
  <r>
    <d v="2017-12-22T00:00:00"/>
    <x v="3"/>
    <x v="11"/>
    <x v="3"/>
    <n v="12"/>
    <x v="707"/>
    <x v="24"/>
    <x v="0"/>
    <x v="12"/>
    <s v="Sanyo 2.5 Cubic Foot Mid-Size Office Refrigerators"/>
    <n v="839.43"/>
    <n v="3"/>
    <n v="218.25"/>
  </r>
  <r>
    <d v="2017-12-22T00:00:00"/>
    <x v="3"/>
    <x v="11"/>
    <x v="3"/>
    <n v="12"/>
    <x v="355"/>
    <x v="16"/>
    <x v="0"/>
    <x v="10"/>
    <s v="Staple envelope"/>
    <n v="7.82"/>
    <n v="1"/>
    <n v="2.93"/>
  </r>
  <r>
    <d v="2017-12-22T00:00:00"/>
    <x v="3"/>
    <x v="11"/>
    <x v="3"/>
    <n v="12"/>
    <x v="633"/>
    <x v="14"/>
    <x v="2"/>
    <x v="9"/>
    <s v="Microsoft Wireless Mobile Mouse 4000"/>
    <n v="199.95"/>
    <n v="5"/>
    <n v="63.98"/>
  </r>
  <r>
    <d v="2017-12-22T00:00:00"/>
    <x v="3"/>
    <x v="11"/>
    <x v="3"/>
    <n v="12"/>
    <x v="633"/>
    <x v="14"/>
    <x v="1"/>
    <x v="5"/>
    <s v="Hon GuestStacker Chair"/>
    <n v="1586.69"/>
    <n v="7"/>
    <n v="412.54"/>
  </r>
  <r>
    <d v="2017-12-22T00:00:00"/>
    <x v="3"/>
    <x v="11"/>
    <x v="3"/>
    <n v="12"/>
    <x v="633"/>
    <x v="14"/>
    <x v="2"/>
    <x v="9"/>
    <s v="LogitechÂ Gaming G510s - Keyboard"/>
    <n v="84.99"/>
    <n v="1"/>
    <n v="30.6"/>
  </r>
  <r>
    <d v="2017-12-22T00:00:00"/>
    <x v="3"/>
    <x v="11"/>
    <x v="3"/>
    <n v="12"/>
    <x v="633"/>
    <x v="14"/>
    <x v="1"/>
    <x v="13"/>
    <s v="Bevis 44 x 96 Conference Tables"/>
    <n v="411.8"/>
    <n v="2"/>
    <n v="70.010000000000005"/>
  </r>
  <r>
    <d v="2017-12-22T00:00:00"/>
    <x v="3"/>
    <x v="11"/>
    <x v="3"/>
    <n v="12"/>
    <x v="140"/>
    <x v="31"/>
    <x v="0"/>
    <x v="4"/>
    <s v="Design Ebony Sketching Pencil"/>
    <n v="4.17"/>
    <n v="3"/>
    <n v="1.08"/>
  </r>
  <r>
    <d v="2017-12-22T00:00:00"/>
    <x v="3"/>
    <x v="11"/>
    <x v="3"/>
    <n v="12"/>
    <x v="140"/>
    <x v="31"/>
    <x v="2"/>
    <x v="6"/>
    <s v="iKross Bluetooth Portable Keyboard + Cell Phone Stand Holder + Brush for Apple iPhone 5S 5C 5, 4S 4"/>
    <n v="67.040000000000006"/>
    <n v="4"/>
    <n v="6.7"/>
  </r>
  <r>
    <d v="2017-12-22T00:00:00"/>
    <x v="3"/>
    <x v="11"/>
    <x v="3"/>
    <n v="12"/>
    <x v="140"/>
    <x v="31"/>
    <x v="0"/>
    <x v="2"/>
    <s v="Eldon Simplefile Box Office"/>
    <n v="37.32"/>
    <n v="3"/>
    <n v="10.45"/>
  </r>
  <r>
    <d v="2017-12-22T00:00:00"/>
    <x v="3"/>
    <x v="11"/>
    <x v="3"/>
    <n v="12"/>
    <x v="140"/>
    <x v="31"/>
    <x v="0"/>
    <x v="1"/>
    <s v="Avery 517"/>
    <n v="18.45"/>
    <n v="5"/>
    <n v="8.67"/>
  </r>
  <r>
    <d v="2017-12-22T00:00:00"/>
    <x v="3"/>
    <x v="11"/>
    <x v="3"/>
    <n v="12"/>
    <x v="779"/>
    <x v="10"/>
    <x v="0"/>
    <x v="3"/>
    <s v="Angle-D Ring Binders"/>
    <n v="1.64"/>
    <n v="1"/>
    <n v="-1.31"/>
  </r>
  <r>
    <d v="2017-12-22T00:00:00"/>
    <x v="3"/>
    <x v="11"/>
    <x v="3"/>
    <n v="12"/>
    <x v="779"/>
    <x v="10"/>
    <x v="2"/>
    <x v="6"/>
    <s v="Panasonic KX-TG9541B DECT 6.0 Digital 2-Line Expandable Cordless Phone With Digital Answering System"/>
    <n v="629.96"/>
    <n v="7"/>
    <n v="94.49"/>
  </r>
  <r>
    <d v="2017-12-22T00:00:00"/>
    <x v="3"/>
    <x v="11"/>
    <x v="3"/>
    <n v="12"/>
    <x v="739"/>
    <x v="43"/>
    <x v="0"/>
    <x v="14"/>
    <s v="Premier Electric Letter Opener"/>
    <n v="695.16"/>
    <n v="6"/>
    <n v="34.76"/>
  </r>
  <r>
    <d v="2017-12-22T00:00:00"/>
    <x v="3"/>
    <x v="11"/>
    <x v="3"/>
    <n v="12"/>
    <x v="739"/>
    <x v="43"/>
    <x v="1"/>
    <x v="11"/>
    <s v="Bush Cubix Collection Bookcases, Fully Assembled"/>
    <n v="220.98"/>
    <n v="1"/>
    <n v="50.83"/>
  </r>
  <r>
    <d v="2017-12-22T00:00:00"/>
    <x v="3"/>
    <x v="11"/>
    <x v="3"/>
    <n v="12"/>
    <x v="769"/>
    <x v="0"/>
    <x v="0"/>
    <x v="0"/>
    <s v="Xerox 1931"/>
    <n v="25.92"/>
    <n v="5"/>
    <n v="9.07"/>
  </r>
  <r>
    <d v="2017-12-22T00:00:00"/>
    <x v="3"/>
    <x v="11"/>
    <x v="3"/>
    <n v="12"/>
    <x v="769"/>
    <x v="0"/>
    <x v="0"/>
    <x v="3"/>
    <s v="Cardinal HOLDit! Binder Insert Strips,Extra Strips"/>
    <n v="6.33"/>
    <n v="5"/>
    <n v="-9.81"/>
  </r>
  <r>
    <d v="2017-12-22T00:00:00"/>
    <x v="3"/>
    <x v="11"/>
    <x v="3"/>
    <n v="12"/>
    <x v="769"/>
    <x v="0"/>
    <x v="0"/>
    <x v="0"/>
    <s v="Xerox 1887"/>
    <n v="75.88"/>
    <n v="5"/>
    <n v="26.56"/>
  </r>
  <r>
    <d v="2017-12-22T00:00:00"/>
    <x v="3"/>
    <x v="11"/>
    <x v="3"/>
    <n v="12"/>
    <x v="253"/>
    <x v="33"/>
    <x v="1"/>
    <x v="5"/>
    <s v="Situations Contoured Folding Chairs, 4/Set"/>
    <n v="141.96"/>
    <n v="2"/>
    <n v="35.49"/>
  </r>
  <r>
    <d v="2017-12-22T00:00:00"/>
    <x v="3"/>
    <x v="11"/>
    <x v="3"/>
    <n v="12"/>
    <x v="769"/>
    <x v="12"/>
    <x v="1"/>
    <x v="13"/>
    <s v="Lesro Round Back Collection Coffee Table, End Table"/>
    <n v="182.55"/>
    <n v="2"/>
    <n v="-135.09"/>
  </r>
  <r>
    <d v="2017-12-22T00:00:00"/>
    <x v="3"/>
    <x v="11"/>
    <x v="3"/>
    <n v="12"/>
    <x v="626"/>
    <x v="3"/>
    <x v="2"/>
    <x v="9"/>
    <s v="Kensington Expert Mouse Optical USB Trackball for PC or Mac"/>
    <n v="474.95"/>
    <n v="5"/>
    <n v="142.49"/>
  </r>
  <r>
    <d v="2017-12-22T00:00:00"/>
    <x v="3"/>
    <x v="11"/>
    <x v="3"/>
    <n v="12"/>
    <x v="693"/>
    <x v="28"/>
    <x v="1"/>
    <x v="13"/>
    <s v="Office Impressions End Table, 20-1/2&quot;H x 24&quot;W x 20&quot;D"/>
    <n v="607.52"/>
    <n v="2"/>
    <n v="97.2"/>
  </r>
  <r>
    <d v="2017-12-22T00:00:00"/>
    <x v="3"/>
    <x v="11"/>
    <x v="3"/>
    <n v="12"/>
    <x v="693"/>
    <x v="28"/>
    <x v="0"/>
    <x v="2"/>
    <s v="Personal File Boxes with Fold-Down Carry Handle"/>
    <n v="31.16"/>
    <n v="2"/>
    <n v="7.79"/>
  </r>
  <r>
    <d v="2017-12-22T00:00:00"/>
    <x v="3"/>
    <x v="11"/>
    <x v="3"/>
    <n v="12"/>
    <x v="304"/>
    <x v="15"/>
    <x v="1"/>
    <x v="13"/>
    <s v="Bevis Round Bullnose 29&quot; High Table Top"/>
    <n v="934.96"/>
    <n v="6"/>
    <n v="-249.32"/>
  </r>
  <r>
    <d v="2017-12-22T00:00:00"/>
    <x v="3"/>
    <x v="11"/>
    <x v="3"/>
    <n v="12"/>
    <x v="304"/>
    <x v="15"/>
    <x v="2"/>
    <x v="9"/>
    <s v="Logitech ClearChat Comfort/USB Headset H390"/>
    <n v="46.86"/>
    <n v="2"/>
    <n v="7.62"/>
  </r>
  <r>
    <d v="2017-12-22T00:00:00"/>
    <x v="3"/>
    <x v="11"/>
    <x v="3"/>
    <n v="12"/>
    <x v="304"/>
    <x v="15"/>
    <x v="0"/>
    <x v="2"/>
    <s v="Crate-A-Files"/>
    <n v="26.16"/>
    <n v="3"/>
    <n v="1.96"/>
  </r>
  <r>
    <d v="2017-12-22T00:00:00"/>
    <x v="3"/>
    <x v="11"/>
    <x v="3"/>
    <n v="12"/>
    <x v="304"/>
    <x v="15"/>
    <x v="0"/>
    <x v="4"/>
    <s v="Newell 325"/>
    <n v="23.13"/>
    <n v="7"/>
    <n v="2.89"/>
  </r>
  <r>
    <d v="2017-12-22T00:00:00"/>
    <x v="3"/>
    <x v="11"/>
    <x v="3"/>
    <n v="12"/>
    <x v="304"/>
    <x v="15"/>
    <x v="0"/>
    <x v="12"/>
    <s v="Holmes Replacement Filter for HEPA Air Cleaner, Large Room"/>
    <n v="59.24"/>
    <n v="5"/>
    <n v="16.29"/>
  </r>
  <r>
    <d v="2017-12-23T00:00:00"/>
    <x v="3"/>
    <x v="11"/>
    <x v="3"/>
    <n v="12"/>
    <x v="333"/>
    <x v="3"/>
    <x v="0"/>
    <x v="4"/>
    <s v="Binney &amp; Smith Crayola Metallic Crayons, 16-Color Pack"/>
    <n v="13.48"/>
    <n v="4"/>
    <n v="5.93"/>
  </r>
  <r>
    <d v="2017-12-23T00:00:00"/>
    <x v="3"/>
    <x v="11"/>
    <x v="3"/>
    <n v="12"/>
    <x v="76"/>
    <x v="37"/>
    <x v="1"/>
    <x v="8"/>
    <s v="Tenex Traditional Chairmats for Medium Pile Carpet, Standard Lip, 36&quot; x 48&quot;"/>
    <n v="181.95"/>
    <n v="3"/>
    <n v="38.21"/>
  </r>
  <r>
    <d v="2017-12-23T00:00:00"/>
    <x v="3"/>
    <x v="11"/>
    <x v="3"/>
    <n v="12"/>
    <x v="13"/>
    <x v="0"/>
    <x v="0"/>
    <x v="0"/>
    <s v="Spiral Phone Message Books with Labels by Adams"/>
    <n v="28.67"/>
    <n v="8"/>
    <n v="10.39"/>
  </r>
  <r>
    <d v="2017-12-23T00:00:00"/>
    <x v="3"/>
    <x v="11"/>
    <x v="3"/>
    <n v="12"/>
    <x v="13"/>
    <x v="0"/>
    <x v="0"/>
    <x v="12"/>
    <s v="Acco 6 Outlet Guardian Premium Plus Surge Suppressor"/>
    <n v="29.31"/>
    <n v="8"/>
    <n v="-74.75"/>
  </r>
  <r>
    <d v="2017-12-23T00:00:00"/>
    <x v="3"/>
    <x v="11"/>
    <x v="3"/>
    <n v="12"/>
    <x v="536"/>
    <x v="15"/>
    <x v="1"/>
    <x v="8"/>
    <s v="Executive Impressions 14&quot; Two-Color Numerals Wall Clock"/>
    <n v="72.7"/>
    <n v="4"/>
    <n v="19.079999999999998"/>
  </r>
  <r>
    <d v="2017-12-23T00:00:00"/>
    <x v="3"/>
    <x v="11"/>
    <x v="3"/>
    <n v="12"/>
    <x v="536"/>
    <x v="15"/>
    <x v="0"/>
    <x v="4"/>
    <s v="Pencil and Crayon Sharpener"/>
    <n v="12.26"/>
    <n v="7"/>
    <n v="1.07"/>
  </r>
  <r>
    <d v="2017-12-23T00:00:00"/>
    <x v="3"/>
    <x v="11"/>
    <x v="3"/>
    <n v="12"/>
    <x v="536"/>
    <x v="15"/>
    <x v="0"/>
    <x v="2"/>
    <s v="Safco Industrial Wire Shelving System"/>
    <n v="218.35"/>
    <n v="3"/>
    <n v="-54.59"/>
  </r>
  <r>
    <d v="2017-12-23T00:00:00"/>
    <x v="3"/>
    <x v="11"/>
    <x v="3"/>
    <n v="12"/>
    <x v="407"/>
    <x v="13"/>
    <x v="0"/>
    <x v="2"/>
    <s v="Personal Filing Tote with Lid, Black/Gray"/>
    <n v="62.04"/>
    <n v="4"/>
    <n v="17.37"/>
  </r>
  <r>
    <d v="2017-12-23T00:00:00"/>
    <x v="3"/>
    <x v="11"/>
    <x v="3"/>
    <n v="12"/>
    <x v="407"/>
    <x v="13"/>
    <x v="2"/>
    <x v="6"/>
    <s v="Ativa D5772 2-Line 5.8GHz Digital Expandable Corded/Cordless Phone System with Answering &amp; Caller ID/Call Waiting, Black/Silver"/>
    <n v="494.97"/>
    <n v="3"/>
    <n v="148.49"/>
  </r>
  <r>
    <d v="2017-12-23T00:00:00"/>
    <x v="3"/>
    <x v="11"/>
    <x v="3"/>
    <n v="12"/>
    <x v="407"/>
    <x v="13"/>
    <x v="0"/>
    <x v="2"/>
    <s v="Gould Plastics 18-Pocket Panel Bin, 34w x 5-1/4d x 20-1/2h"/>
    <n v="367.96"/>
    <n v="4"/>
    <n v="14.72"/>
  </r>
  <r>
    <d v="2017-12-23T00:00:00"/>
    <x v="3"/>
    <x v="11"/>
    <x v="3"/>
    <n v="12"/>
    <x v="407"/>
    <x v="13"/>
    <x v="0"/>
    <x v="0"/>
    <s v="Ink Jet Note and Greeting Cards, 8-1/2&quot; x 5-1/2&quot; Card Size"/>
    <n v="44.96"/>
    <n v="2"/>
    <n v="20.68"/>
  </r>
  <r>
    <d v="2017-12-23T00:00:00"/>
    <x v="3"/>
    <x v="11"/>
    <x v="3"/>
    <n v="12"/>
    <x v="407"/>
    <x v="13"/>
    <x v="0"/>
    <x v="10"/>
    <s v="Tyvek Interoffice Envelopes, 9 1/2&quot; x 12 1/2&quot;, 100/Box"/>
    <n v="182.94"/>
    <n v="3"/>
    <n v="85.98"/>
  </r>
  <r>
    <d v="2017-12-23T00:00:00"/>
    <x v="3"/>
    <x v="11"/>
    <x v="3"/>
    <n v="12"/>
    <x v="403"/>
    <x v="1"/>
    <x v="0"/>
    <x v="3"/>
    <s v="Wilson Jones International Size A4 Ring Binders"/>
    <n v="13.84"/>
    <n v="4"/>
    <n v="-22.14"/>
  </r>
  <r>
    <d v="2017-12-23T00:00:00"/>
    <x v="3"/>
    <x v="11"/>
    <x v="3"/>
    <n v="12"/>
    <x v="403"/>
    <x v="1"/>
    <x v="0"/>
    <x v="0"/>
    <s v="Xerox 1940"/>
    <n v="175.87"/>
    <n v="4"/>
    <n v="63.75"/>
  </r>
  <r>
    <d v="2017-12-23T00:00:00"/>
    <x v="3"/>
    <x v="11"/>
    <x v="3"/>
    <n v="12"/>
    <x v="640"/>
    <x v="37"/>
    <x v="1"/>
    <x v="8"/>
    <s v="DAX Wood Document Frame"/>
    <n v="27.46"/>
    <n v="2"/>
    <n v="9.89"/>
  </r>
  <r>
    <d v="2017-12-24T00:00:00"/>
    <x v="3"/>
    <x v="11"/>
    <x v="3"/>
    <n v="12"/>
    <x v="503"/>
    <x v="20"/>
    <x v="0"/>
    <x v="12"/>
    <s v="Staple holder"/>
    <n v="35.909999999999997"/>
    <n v="3"/>
    <n v="9.6999999999999993"/>
  </r>
  <r>
    <d v="2017-12-24T00:00:00"/>
    <x v="3"/>
    <x v="11"/>
    <x v="3"/>
    <n v="12"/>
    <x v="539"/>
    <x v="20"/>
    <x v="0"/>
    <x v="3"/>
    <s v="Acco Four Pocket Poly Ring Binder with Label Holder, Smoke, 1&quot;"/>
    <n v="17.88"/>
    <n v="3"/>
    <n v="5.59"/>
  </r>
  <r>
    <d v="2017-12-24T00:00:00"/>
    <x v="3"/>
    <x v="11"/>
    <x v="3"/>
    <n v="12"/>
    <x v="545"/>
    <x v="22"/>
    <x v="0"/>
    <x v="2"/>
    <s v="Office Impressions Heavy Duty Welded Shelving &amp; Multimedia Storage Drawers"/>
    <n v="1003.62"/>
    <n v="6"/>
    <n v="0"/>
  </r>
  <r>
    <d v="2017-12-24T00:00:00"/>
    <x v="3"/>
    <x v="11"/>
    <x v="3"/>
    <n v="12"/>
    <x v="459"/>
    <x v="20"/>
    <x v="1"/>
    <x v="5"/>
    <s v="DMI Arturo Collection Mission-style Design Wood Chair"/>
    <n v="271.76"/>
    <n v="2"/>
    <n v="48.31"/>
  </r>
  <r>
    <d v="2017-12-24T00:00:00"/>
    <x v="3"/>
    <x v="11"/>
    <x v="3"/>
    <n v="12"/>
    <x v="459"/>
    <x v="20"/>
    <x v="0"/>
    <x v="3"/>
    <s v="DXL Angle-View Binders with Locking Rings, Black"/>
    <n v="14.38"/>
    <n v="3"/>
    <n v="4.8499999999999996"/>
  </r>
  <r>
    <d v="2017-12-24T00:00:00"/>
    <x v="3"/>
    <x v="11"/>
    <x v="3"/>
    <n v="12"/>
    <x v="689"/>
    <x v="20"/>
    <x v="1"/>
    <x v="8"/>
    <s v="Eldon Delta Triangular Chair Mat, 52&quot; x 58&quot;, Clear"/>
    <n v="37.93"/>
    <n v="1"/>
    <n v="6.83"/>
  </r>
  <r>
    <d v="2017-12-24T00:00:00"/>
    <x v="3"/>
    <x v="11"/>
    <x v="3"/>
    <n v="12"/>
    <x v="349"/>
    <x v="8"/>
    <x v="2"/>
    <x v="15"/>
    <s v="DYMO CardScan Personal V9 Business Card Scanner"/>
    <n v="479.97"/>
    <n v="3"/>
    <n v="239.99"/>
  </r>
  <r>
    <d v="2017-12-24T00:00:00"/>
    <x v="3"/>
    <x v="11"/>
    <x v="3"/>
    <n v="12"/>
    <x v="349"/>
    <x v="8"/>
    <x v="1"/>
    <x v="5"/>
    <s v="Iceberg Nesting Folding Chair, 19w x 6d x 43h"/>
    <n v="232.88"/>
    <n v="4"/>
    <n v="60.55"/>
  </r>
  <r>
    <d v="2017-12-24T00:00:00"/>
    <x v="3"/>
    <x v="11"/>
    <x v="3"/>
    <n v="12"/>
    <x v="508"/>
    <x v="3"/>
    <x v="2"/>
    <x v="16"/>
    <s v="Hewlett Packard LaserJet 3310 Copier"/>
    <n v="2879.95"/>
    <n v="6"/>
    <n v="1007.98"/>
  </r>
  <r>
    <d v="2017-12-24T00:00:00"/>
    <x v="3"/>
    <x v="11"/>
    <x v="3"/>
    <n v="12"/>
    <x v="508"/>
    <x v="3"/>
    <x v="0"/>
    <x v="3"/>
    <s v="Vinyl Sectional Post Binders"/>
    <n v="90.48"/>
    <n v="3"/>
    <n v="33.93"/>
  </r>
  <r>
    <d v="2017-12-24T00:00:00"/>
    <x v="3"/>
    <x v="11"/>
    <x v="3"/>
    <n v="12"/>
    <x v="594"/>
    <x v="12"/>
    <x v="1"/>
    <x v="8"/>
    <s v="Acrylic Self-Standing Desk Frames"/>
    <n v="8.5399999999999991"/>
    <n v="4"/>
    <n v="1.92"/>
  </r>
  <r>
    <d v="2017-12-24T00:00:00"/>
    <x v="3"/>
    <x v="11"/>
    <x v="3"/>
    <n v="12"/>
    <x v="594"/>
    <x v="12"/>
    <x v="1"/>
    <x v="5"/>
    <s v="Global Leather Executive Chair"/>
    <n v="842.38"/>
    <n v="3"/>
    <n v="105.3"/>
  </r>
  <r>
    <d v="2017-12-24T00:00:00"/>
    <x v="3"/>
    <x v="11"/>
    <x v="3"/>
    <n v="12"/>
    <x v="777"/>
    <x v="0"/>
    <x v="0"/>
    <x v="2"/>
    <s v="Economy Rollaway Files"/>
    <n v="264.32"/>
    <n v="2"/>
    <n v="19.82"/>
  </r>
  <r>
    <d v="2017-12-24T00:00:00"/>
    <x v="3"/>
    <x v="11"/>
    <x v="3"/>
    <n v="12"/>
    <x v="679"/>
    <x v="34"/>
    <x v="0"/>
    <x v="3"/>
    <s v="GBC Instant Index System for Binding Systems"/>
    <n v="21.31"/>
    <n v="3"/>
    <n v="7.99"/>
  </r>
  <r>
    <d v="2017-12-24T00:00:00"/>
    <x v="3"/>
    <x v="11"/>
    <x v="3"/>
    <n v="12"/>
    <x v="317"/>
    <x v="32"/>
    <x v="0"/>
    <x v="0"/>
    <s v="Xerox 214"/>
    <n v="19.440000000000001"/>
    <n v="3"/>
    <n v="9.33"/>
  </r>
  <r>
    <d v="2017-12-24T00:00:00"/>
    <x v="3"/>
    <x v="11"/>
    <x v="3"/>
    <n v="12"/>
    <x v="317"/>
    <x v="32"/>
    <x v="0"/>
    <x v="3"/>
    <s v="Avery Triangle Shaped Sheet Lifters, Black, 2/Pack"/>
    <n v="12.3"/>
    <n v="5"/>
    <n v="6.15"/>
  </r>
  <r>
    <d v="2017-12-25T00:00:00"/>
    <x v="3"/>
    <x v="11"/>
    <x v="3"/>
    <n v="12"/>
    <x v="755"/>
    <x v="20"/>
    <x v="1"/>
    <x v="8"/>
    <s v="Magnifier Swing Arm Lamp"/>
    <n v="41.96"/>
    <n v="2"/>
    <n v="10.91"/>
  </r>
  <r>
    <d v="2017-12-25T00:00:00"/>
    <x v="3"/>
    <x v="11"/>
    <x v="3"/>
    <n v="12"/>
    <x v="565"/>
    <x v="20"/>
    <x v="1"/>
    <x v="11"/>
    <s v="Bush Andora Bookcase, Maple/Graphite Gray Finish"/>
    <n v="191.98"/>
    <n v="2"/>
    <n v="4.8"/>
  </r>
  <r>
    <d v="2017-12-25T00:00:00"/>
    <x v="3"/>
    <x v="11"/>
    <x v="3"/>
    <n v="12"/>
    <x v="677"/>
    <x v="5"/>
    <x v="0"/>
    <x v="2"/>
    <s v="Fellowes Bankers Box Stor/Drawer Steel Plus"/>
    <n v="95.94"/>
    <n v="3"/>
    <n v="9.59"/>
  </r>
  <r>
    <d v="2017-12-25T00:00:00"/>
    <x v="3"/>
    <x v="11"/>
    <x v="3"/>
    <n v="12"/>
    <x v="677"/>
    <x v="5"/>
    <x v="1"/>
    <x v="5"/>
    <s v="Global Value Mid-Back Manager's Chair, Gray"/>
    <n v="304.45"/>
    <n v="5"/>
    <n v="76.11"/>
  </r>
  <r>
    <d v="2017-12-25T00:00:00"/>
    <x v="3"/>
    <x v="11"/>
    <x v="3"/>
    <n v="12"/>
    <x v="743"/>
    <x v="10"/>
    <x v="2"/>
    <x v="9"/>
    <s v="Maxell 4.7GB DVD-R"/>
    <n v="158.93"/>
    <n v="7"/>
    <n v="41.72"/>
  </r>
  <r>
    <d v="2017-12-25T00:00:00"/>
    <x v="3"/>
    <x v="11"/>
    <x v="3"/>
    <n v="12"/>
    <x v="743"/>
    <x v="10"/>
    <x v="0"/>
    <x v="3"/>
    <s v="Satellite Sectional Post Binders"/>
    <n v="13.02"/>
    <n v="1"/>
    <n v="-10.42"/>
  </r>
  <r>
    <d v="2017-12-25T00:00:00"/>
    <x v="3"/>
    <x v="11"/>
    <x v="3"/>
    <n v="12"/>
    <x v="743"/>
    <x v="10"/>
    <x v="1"/>
    <x v="13"/>
    <s v="Hon Rectangular Conference Tables"/>
    <n v="273.06"/>
    <n v="2"/>
    <n v="-104.67"/>
  </r>
  <r>
    <d v="2017-12-25T00:00:00"/>
    <x v="3"/>
    <x v="11"/>
    <x v="3"/>
    <n v="12"/>
    <x v="743"/>
    <x v="10"/>
    <x v="0"/>
    <x v="7"/>
    <s v="Staples"/>
    <n v="39.31"/>
    <n v="13"/>
    <n v="12.78"/>
  </r>
  <r>
    <d v="2017-12-25T00:00:00"/>
    <x v="3"/>
    <x v="11"/>
    <x v="3"/>
    <n v="12"/>
    <x v="772"/>
    <x v="33"/>
    <x v="0"/>
    <x v="0"/>
    <s v="14-7/8 x 11 Blue Bar Computer Printout Paper"/>
    <n v="96.08"/>
    <n v="2"/>
    <n v="46.12"/>
  </r>
  <r>
    <d v="2017-12-25T00:00:00"/>
    <x v="3"/>
    <x v="11"/>
    <x v="3"/>
    <n v="12"/>
    <x v="772"/>
    <x v="33"/>
    <x v="0"/>
    <x v="7"/>
    <s v="Assorted Color Push Pins"/>
    <n v="3.62"/>
    <n v="2"/>
    <n v="1.19"/>
  </r>
  <r>
    <d v="2017-12-25T00:00:00"/>
    <x v="3"/>
    <x v="11"/>
    <x v="3"/>
    <n v="12"/>
    <x v="772"/>
    <x v="33"/>
    <x v="0"/>
    <x v="0"/>
    <s v="Xerox 1915"/>
    <n v="629.1"/>
    <n v="6"/>
    <n v="301.97000000000003"/>
  </r>
  <r>
    <d v="2017-12-25T00:00:00"/>
    <x v="3"/>
    <x v="11"/>
    <x v="3"/>
    <n v="12"/>
    <x v="772"/>
    <x v="33"/>
    <x v="2"/>
    <x v="6"/>
    <s v="AT&amp;T 17929 Lendline Telephone"/>
    <n v="90.48"/>
    <n v="2"/>
    <n v="23.52"/>
  </r>
  <r>
    <d v="2017-12-25T00:00:00"/>
    <x v="3"/>
    <x v="11"/>
    <x v="3"/>
    <n v="12"/>
    <x v="470"/>
    <x v="3"/>
    <x v="0"/>
    <x v="3"/>
    <s v="GBC DocuBind P50 Personal Binding Machine"/>
    <n v="153.55000000000001"/>
    <n v="3"/>
    <n v="51.82"/>
  </r>
  <r>
    <d v="2017-12-25T00:00:00"/>
    <x v="3"/>
    <x v="11"/>
    <x v="3"/>
    <n v="12"/>
    <x v="470"/>
    <x v="3"/>
    <x v="0"/>
    <x v="2"/>
    <s v="Tennsco Stur-D-Stor Boltless Shelving, 5 Shelves, 24&quot; Deep, Sand"/>
    <n v="270.62"/>
    <n v="2"/>
    <n v="2.71"/>
  </r>
  <r>
    <d v="2017-12-25T00:00:00"/>
    <x v="3"/>
    <x v="11"/>
    <x v="3"/>
    <n v="12"/>
    <x v="186"/>
    <x v="22"/>
    <x v="0"/>
    <x v="3"/>
    <s v="Tuff Stuff Recycled Round Ring Binders"/>
    <n v="3.86"/>
    <n v="1"/>
    <n v="1.4"/>
  </r>
  <r>
    <d v="2017-12-25T00:00:00"/>
    <x v="3"/>
    <x v="11"/>
    <x v="3"/>
    <n v="12"/>
    <x v="41"/>
    <x v="0"/>
    <x v="0"/>
    <x v="3"/>
    <s v="Wilson Jones Legal Size Ring Binders"/>
    <n v="39.58"/>
    <n v="9"/>
    <n v="-59.37"/>
  </r>
  <r>
    <d v="2017-12-25T00:00:00"/>
    <x v="3"/>
    <x v="11"/>
    <x v="3"/>
    <n v="12"/>
    <x v="41"/>
    <x v="0"/>
    <x v="0"/>
    <x v="14"/>
    <s v="Staple remover"/>
    <n v="44.69"/>
    <n v="7"/>
    <n v="5.03"/>
  </r>
  <r>
    <d v="2017-12-25T00:00:00"/>
    <x v="3"/>
    <x v="11"/>
    <x v="3"/>
    <n v="12"/>
    <x v="41"/>
    <x v="0"/>
    <x v="0"/>
    <x v="4"/>
    <s v="Newell 34"/>
    <n v="31.74"/>
    <n v="2"/>
    <n v="2.38"/>
  </r>
  <r>
    <d v="2017-12-25T00:00:00"/>
    <x v="3"/>
    <x v="11"/>
    <x v="3"/>
    <n v="12"/>
    <x v="41"/>
    <x v="0"/>
    <x v="0"/>
    <x v="3"/>
    <s v="Wilson Jones Ledger-Size, Piano-Hinge Binder, 2&quot;, Blue"/>
    <n v="40.98"/>
    <n v="5"/>
    <n v="-65.569999999999993"/>
  </r>
  <r>
    <d v="2017-12-25T00:00:00"/>
    <x v="3"/>
    <x v="11"/>
    <x v="3"/>
    <n v="12"/>
    <x v="41"/>
    <x v="0"/>
    <x v="0"/>
    <x v="3"/>
    <s v="Wilson Jones 1&quot; Hanging DublLock Ring Binders"/>
    <n v="3.17"/>
    <n v="3"/>
    <n v="-5.07"/>
  </r>
  <r>
    <d v="2017-12-25T00:00:00"/>
    <x v="3"/>
    <x v="11"/>
    <x v="3"/>
    <n v="12"/>
    <x v="54"/>
    <x v="16"/>
    <x v="1"/>
    <x v="8"/>
    <s v="Eldon 400 Class Desk Accessories, Black Carbon"/>
    <n v="21"/>
    <n v="3"/>
    <n v="5.78"/>
  </r>
  <r>
    <d v="2017-12-25T00:00:00"/>
    <x v="3"/>
    <x v="11"/>
    <x v="3"/>
    <n v="12"/>
    <x v="54"/>
    <x v="16"/>
    <x v="2"/>
    <x v="15"/>
    <s v="Lexmark 20R1285 X6650 Wireless All-in-One Printer"/>
    <n v="120"/>
    <n v="2"/>
    <n v="-7.2"/>
  </r>
  <r>
    <d v="2017-12-25T00:00:00"/>
    <x v="3"/>
    <x v="11"/>
    <x v="3"/>
    <n v="12"/>
    <x v="99"/>
    <x v="23"/>
    <x v="2"/>
    <x v="9"/>
    <s v="Memorex Micro Travel Drive 4 GB"/>
    <n v="31.8"/>
    <n v="3"/>
    <n v="13.67"/>
  </r>
  <r>
    <d v="2017-12-26T00:00:00"/>
    <x v="3"/>
    <x v="11"/>
    <x v="3"/>
    <n v="12"/>
    <x v="487"/>
    <x v="30"/>
    <x v="0"/>
    <x v="0"/>
    <s v="Recycled Desk Saver Line &quot;While You Were Out&quot; Book, 5 1/2&quot; X 4&quot;"/>
    <n v="44.75"/>
    <n v="5"/>
    <n v="20.59"/>
  </r>
  <r>
    <d v="2017-12-26T00:00:00"/>
    <x v="3"/>
    <x v="11"/>
    <x v="3"/>
    <n v="12"/>
    <x v="492"/>
    <x v="10"/>
    <x v="0"/>
    <x v="3"/>
    <s v="Acco Economy Flexible Poly Round Ring Binder"/>
    <n v="3.13"/>
    <n v="2"/>
    <n v="-2.61"/>
  </r>
  <r>
    <d v="2017-12-26T00:00:00"/>
    <x v="3"/>
    <x v="11"/>
    <x v="3"/>
    <n v="12"/>
    <x v="515"/>
    <x v="40"/>
    <x v="0"/>
    <x v="2"/>
    <s v="Tennsco Single-Tier Lockers"/>
    <n v="750.68"/>
    <n v="2"/>
    <n v="37.53"/>
  </r>
  <r>
    <d v="2017-12-26T00:00:00"/>
    <x v="3"/>
    <x v="11"/>
    <x v="3"/>
    <n v="12"/>
    <x v="119"/>
    <x v="0"/>
    <x v="0"/>
    <x v="0"/>
    <s v="Xerox 1959"/>
    <n v="16.03"/>
    <n v="3"/>
    <n v="5.61"/>
  </r>
  <r>
    <d v="2017-12-27T00:00:00"/>
    <x v="3"/>
    <x v="11"/>
    <x v="3"/>
    <n v="12"/>
    <x v="696"/>
    <x v="10"/>
    <x v="2"/>
    <x v="6"/>
    <s v="AT&amp;T 1080 Corded phone"/>
    <n v="164.39"/>
    <n v="2"/>
    <n v="-35.619999999999997"/>
  </r>
  <r>
    <d v="2017-12-27T00:00:00"/>
    <x v="3"/>
    <x v="11"/>
    <x v="3"/>
    <n v="12"/>
    <x v="696"/>
    <x v="10"/>
    <x v="0"/>
    <x v="4"/>
    <s v="BIC Brite Liner Highlighters"/>
    <n v="13.25"/>
    <n v="4"/>
    <n v="3.64"/>
  </r>
  <r>
    <d v="2017-12-28T00:00:00"/>
    <x v="3"/>
    <x v="11"/>
    <x v="3"/>
    <n v="12"/>
    <x v="94"/>
    <x v="3"/>
    <x v="0"/>
    <x v="2"/>
    <s v="Adjustable Depth Letter/Legal Cart"/>
    <n v="725.84"/>
    <n v="4"/>
    <n v="210.49"/>
  </r>
  <r>
    <d v="2017-12-28T00:00:00"/>
    <x v="3"/>
    <x v="11"/>
    <x v="3"/>
    <n v="12"/>
    <x v="259"/>
    <x v="20"/>
    <x v="0"/>
    <x v="1"/>
    <s v="Avery 473"/>
    <n v="72.45"/>
    <n v="7"/>
    <n v="34.78"/>
  </r>
  <r>
    <d v="2017-12-28T00:00:00"/>
    <x v="3"/>
    <x v="11"/>
    <x v="3"/>
    <n v="12"/>
    <x v="259"/>
    <x v="20"/>
    <x v="0"/>
    <x v="7"/>
    <s v="OIC Bulk Pack Metal Binder Clips"/>
    <n v="13.96"/>
    <n v="4"/>
    <n v="6.42"/>
  </r>
  <r>
    <d v="2017-12-28T00:00:00"/>
    <x v="3"/>
    <x v="11"/>
    <x v="3"/>
    <n v="12"/>
    <x v="259"/>
    <x v="20"/>
    <x v="0"/>
    <x v="3"/>
    <s v="Storex Dura Pro Binders"/>
    <n v="33.26"/>
    <n v="7"/>
    <n v="11.23"/>
  </r>
  <r>
    <d v="2017-12-28T00:00:00"/>
    <x v="3"/>
    <x v="11"/>
    <x v="3"/>
    <n v="12"/>
    <x v="259"/>
    <x v="20"/>
    <x v="2"/>
    <x v="6"/>
    <s v="Cush Cases Heavy Duty Rugged Cover Case for Samsung Galaxy S5 - Purple"/>
    <n v="14.85"/>
    <n v="3"/>
    <n v="4.01"/>
  </r>
  <r>
    <d v="2017-12-28T00:00:00"/>
    <x v="3"/>
    <x v="11"/>
    <x v="3"/>
    <n v="12"/>
    <x v="714"/>
    <x v="0"/>
    <x v="0"/>
    <x v="4"/>
    <s v="Stanley Bostitch Contemporary Electric Pencil Sharpeners"/>
    <n v="27.17"/>
    <n v="2"/>
    <n v="2.72"/>
  </r>
  <r>
    <d v="2017-12-28T00:00:00"/>
    <x v="3"/>
    <x v="11"/>
    <x v="3"/>
    <n v="12"/>
    <x v="714"/>
    <x v="0"/>
    <x v="1"/>
    <x v="11"/>
    <s v="Bush Westfield Collection Bookcases, Medium Cherry Finish"/>
    <n v="78.849999999999994"/>
    <n v="2"/>
    <n v="-11.6"/>
  </r>
  <r>
    <d v="2017-12-28T00:00:00"/>
    <x v="3"/>
    <x v="11"/>
    <x v="3"/>
    <n v="12"/>
    <x v="312"/>
    <x v="22"/>
    <x v="1"/>
    <x v="8"/>
    <s v="3M Hangers With Command Adhesive"/>
    <n v="7.4"/>
    <n v="2"/>
    <n v="3.03"/>
  </r>
  <r>
    <d v="2017-12-28T00:00:00"/>
    <x v="3"/>
    <x v="11"/>
    <x v="3"/>
    <n v="12"/>
    <x v="200"/>
    <x v="15"/>
    <x v="0"/>
    <x v="2"/>
    <s v="Carina Double Wide Media Storage Towers in Natural &amp; Black"/>
    <n v="64.78"/>
    <n v="1"/>
    <n v="-12.96"/>
  </r>
  <r>
    <d v="2017-12-28T00:00:00"/>
    <x v="3"/>
    <x v="11"/>
    <x v="3"/>
    <n v="12"/>
    <x v="593"/>
    <x v="26"/>
    <x v="0"/>
    <x v="3"/>
    <s v="Avery Reinforcements for Hole-Punch Pages"/>
    <n v="1.19"/>
    <n v="2"/>
    <n v="-0.99"/>
  </r>
  <r>
    <d v="2017-12-28T00:00:00"/>
    <x v="3"/>
    <x v="11"/>
    <x v="3"/>
    <n v="12"/>
    <x v="739"/>
    <x v="3"/>
    <x v="1"/>
    <x v="5"/>
    <s v="Novimex Turbo Task Chair"/>
    <n v="340.7"/>
    <n v="6"/>
    <n v="-34.07"/>
  </r>
  <r>
    <d v="2017-12-28T00:00:00"/>
    <x v="3"/>
    <x v="11"/>
    <x v="3"/>
    <n v="12"/>
    <x v="604"/>
    <x v="1"/>
    <x v="0"/>
    <x v="3"/>
    <s v="Computer Printout Index Tabs"/>
    <n v="1.68"/>
    <n v="5"/>
    <n v="-2.69"/>
  </r>
  <r>
    <d v="2017-12-28T00:00:00"/>
    <x v="3"/>
    <x v="11"/>
    <x v="3"/>
    <n v="12"/>
    <x v="604"/>
    <x v="1"/>
    <x v="1"/>
    <x v="8"/>
    <s v="G.E. Longer-Life Indoor Recessed Floodlight Bulbs"/>
    <n v="7.97"/>
    <n v="3"/>
    <n v="-2.39"/>
  </r>
  <r>
    <d v="2017-12-28T00:00:00"/>
    <x v="3"/>
    <x v="11"/>
    <x v="3"/>
    <n v="12"/>
    <x v="604"/>
    <x v="1"/>
    <x v="1"/>
    <x v="5"/>
    <s v="Padded Folding Chairs, Black, 4/Carton"/>
    <n v="113.37"/>
    <n v="2"/>
    <n v="-3.24"/>
  </r>
  <r>
    <d v="2017-12-28T00:00:00"/>
    <x v="3"/>
    <x v="11"/>
    <x v="3"/>
    <n v="12"/>
    <x v="604"/>
    <x v="1"/>
    <x v="1"/>
    <x v="8"/>
    <s v="3M Hangers With Command Adhesive"/>
    <n v="2.96"/>
    <n v="2"/>
    <n v="-1.41"/>
  </r>
  <r>
    <d v="2017-12-28T00:00:00"/>
    <x v="3"/>
    <x v="11"/>
    <x v="3"/>
    <n v="12"/>
    <x v="431"/>
    <x v="47"/>
    <x v="0"/>
    <x v="4"/>
    <s v="Staples in misc. colors"/>
    <n v="2.48"/>
    <n v="1"/>
    <n v="0.87"/>
  </r>
  <r>
    <d v="2017-12-28T00:00:00"/>
    <x v="3"/>
    <x v="11"/>
    <x v="3"/>
    <n v="12"/>
    <x v="431"/>
    <x v="47"/>
    <x v="0"/>
    <x v="3"/>
    <s v="Wilson Jones Impact Binders"/>
    <n v="25.9"/>
    <n v="5"/>
    <n v="12.69"/>
  </r>
  <r>
    <d v="2017-12-28T00:00:00"/>
    <x v="3"/>
    <x v="11"/>
    <x v="3"/>
    <n v="12"/>
    <x v="743"/>
    <x v="31"/>
    <x v="0"/>
    <x v="2"/>
    <s v="Eldon Mobile Mega Data Cart  Mega Stackable  Add-On Trays"/>
    <n v="118.25"/>
    <n v="5"/>
    <n v="34.29"/>
  </r>
  <r>
    <d v="2017-12-28T00:00:00"/>
    <x v="3"/>
    <x v="11"/>
    <x v="3"/>
    <n v="12"/>
    <x v="743"/>
    <x v="31"/>
    <x v="0"/>
    <x v="0"/>
    <s v="Xerox 1953"/>
    <n v="4.28"/>
    <n v="1"/>
    <n v="1.93"/>
  </r>
  <r>
    <d v="2017-12-29T00:00:00"/>
    <x v="3"/>
    <x v="11"/>
    <x v="3"/>
    <n v="12"/>
    <x v="229"/>
    <x v="3"/>
    <x v="1"/>
    <x v="5"/>
    <s v="Global High-Back Leather Tilter, Burgundy"/>
    <n v="393.57"/>
    <n v="4"/>
    <n v="-44.28"/>
  </r>
  <r>
    <d v="2017-12-29T00:00:00"/>
    <x v="3"/>
    <x v="11"/>
    <x v="3"/>
    <n v="12"/>
    <x v="229"/>
    <x v="3"/>
    <x v="2"/>
    <x v="6"/>
    <s v="Adtran 1202752G1"/>
    <n v="302.38"/>
    <n v="3"/>
    <n v="22.68"/>
  </r>
  <r>
    <d v="2017-12-29T00:00:00"/>
    <x v="3"/>
    <x v="11"/>
    <x v="3"/>
    <n v="12"/>
    <x v="283"/>
    <x v="20"/>
    <x v="0"/>
    <x v="7"/>
    <s v="Ideal Clamps"/>
    <n v="6.03"/>
    <n v="3"/>
    <n v="2.95"/>
  </r>
  <r>
    <d v="2017-12-29T00:00:00"/>
    <x v="3"/>
    <x v="11"/>
    <x v="3"/>
    <n v="12"/>
    <x v="590"/>
    <x v="14"/>
    <x v="0"/>
    <x v="0"/>
    <s v="Xerox 1915"/>
    <n v="209.7"/>
    <n v="2"/>
    <n v="100.66"/>
  </r>
  <r>
    <d v="2017-12-29T00:00:00"/>
    <x v="3"/>
    <x v="11"/>
    <x v="3"/>
    <n v="12"/>
    <x v="624"/>
    <x v="3"/>
    <x v="1"/>
    <x v="8"/>
    <s v="Nu-Dell Executive Frame"/>
    <n v="101.12"/>
    <n v="8"/>
    <n v="37.409999999999997"/>
  </r>
  <r>
    <d v="2017-12-29T00:00:00"/>
    <x v="3"/>
    <x v="11"/>
    <x v="3"/>
    <n v="12"/>
    <x v="206"/>
    <x v="22"/>
    <x v="0"/>
    <x v="7"/>
    <s v="Acco Glide Clips"/>
    <n v="19.600000000000001"/>
    <n v="5"/>
    <n v="9.6"/>
  </r>
  <r>
    <d v="2017-12-29T00:00:00"/>
    <x v="3"/>
    <x v="11"/>
    <x v="3"/>
    <n v="12"/>
    <x v="206"/>
    <x v="22"/>
    <x v="1"/>
    <x v="8"/>
    <s v="Hand-Finished Solid Wood Document Frame"/>
    <n v="68.459999999999994"/>
    <n v="2"/>
    <n v="20.54"/>
  </r>
  <r>
    <d v="2017-12-29T00:00:00"/>
    <x v="3"/>
    <x v="11"/>
    <x v="3"/>
    <n v="12"/>
    <x v="175"/>
    <x v="5"/>
    <x v="1"/>
    <x v="5"/>
    <s v="DMI Arturo Collection Mission-style Design Wood Chair"/>
    <n v="1207.8399999999999"/>
    <n v="8"/>
    <n v="314.04000000000002"/>
  </r>
  <r>
    <d v="2017-12-29T00:00:00"/>
    <x v="3"/>
    <x v="11"/>
    <x v="3"/>
    <n v="12"/>
    <x v="175"/>
    <x v="5"/>
    <x v="0"/>
    <x v="3"/>
    <s v="GBC ProClick Spines for 32-Hole Punch"/>
    <n v="12.53"/>
    <n v="1"/>
    <n v="5.89"/>
  </r>
  <r>
    <d v="2017-12-29T00:00:00"/>
    <x v="3"/>
    <x v="11"/>
    <x v="3"/>
    <n v="12"/>
    <x v="175"/>
    <x v="5"/>
    <x v="0"/>
    <x v="4"/>
    <s v="Panasonic KP-350BK Electric Pencil Sharpener with Auto Stop"/>
    <n v="34.58"/>
    <n v="1"/>
    <n v="10.029999999999999"/>
  </r>
  <r>
    <d v="2017-12-29T00:00:00"/>
    <x v="3"/>
    <x v="11"/>
    <x v="3"/>
    <n v="12"/>
    <x v="175"/>
    <x v="5"/>
    <x v="1"/>
    <x v="5"/>
    <s v="Global Leather and Oak Executive Chair, Black"/>
    <n v="300.98"/>
    <n v="1"/>
    <n v="87.28"/>
  </r>
  <r>
    <d v="2017-12-29T00:00:00"/>
    <x v="3"/>
    <x v="11"/>
    <x v="3"/>
    <n v="12"/>
    <x v="175"/>
    <x v="5"/>
    <x v="1"/>
    <x v="5"/>
    <s v="Harbour Creations Steel Folding Chair"/>
    <n v="258.75"/>
    <n v="3"/>
    <n v="77.63"/>
  </r>
  <r>
    <d v="2017-12-30T00:00:00"/>
    <x v="3"/>
    <x v="11"/>
    <x v="3"/>
    <n v="12"/>
    <x v="684"/>
    <x v="18"/>
    <x v="0"/>
    <x v="12"/>
    <s v="Eureka The Boss Plus 12-Amp Hard Box Upright Vacuum, Red"/>
    <n v="209.3"/>
    <n v="2"/>
    <n v="56.51"/>
  </r>
  <r>
    <d v="2017-12-30T00:00:00"/>
    <x v="3"/>
    <x v="11"/>
    <x v="3"/>
    <n v="12"/>
    <x v="99"/>
    <x v="20"/>
    <x v="1"/>
    <x v="11"/>
    <s v="Bush Westfield Collection Bookcases, Fully Assembled"/>
    <n v="323.14"/>
    <n v="4"/>
    <n v="12.12"/>
  </r>
  <r>
    <d v="2017-12-30T00:00:00"/>
    <x v="3"/>
    <x v="11"/>
    <x v="3"/>
    <n v="12"/>
    <x v="99"/>
    <x v="20"/>
    <x v="2"/>
    <x v="6"/>
    <s v="Gear Head AU3700S Headset"/>
    <n v="90.93"/>
    <n v="7"/>
    <n v="2.73"/>
  </r>
  <r>
    <d v="2017-12-30T00:00:00"/>
    <x v="3"/>
    <x v="11"/>
    <x v="3"/>
    <n v="12"/>
    <x v="99"/>
    <x v="20"/>
    <x v="0"/>
    <x v="3"/>
    <s v="Wilson Jones Legal Size Ring Binders"/>
    <n v="52.78"/>
    <n v="3"/>
    <n v="19.79"/>
  </r>
  <r>
    <d v="2017-12-30T00:00:00"/>
    <x v="3"/>
    <x v="11"/>
    <x v="3"/>
    <n v="12"/>
    <x v="732"/>
    <x v="3"/>
    <x v="0"/>
    <x v="3"/>
    <s v="Cardinal Slant-D Ring Binder, Heavy Gauge Vinyl"/>
    <n v="13.9"/>
    <n v="2"/>
    <n v="4.5199999999999996"/>
  </r>
  <r>
    <d v="2017-12-30T00:00:00"/>
    <x v="3"/>
    <x v="11"/>
    <x v="3"/>
    <n v="12"/>
    <x v="732"/>
    <x v="3"/>
    <x v="0"/>
    <x v="3"/>
    <s v="GBC Binding covers"/>
    <n v="20.72"/>
    <n v="2"/>
    <n v="6.48"/>
  </r>
  <r>
    <d v="2017-12-30T00:00:00"/>
    <x v="3"/>
    <x v="11"/>
    <x v="3"/>
    <n v="12"/>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3">
    <pivotField numFmtId="14" showAll="0"/>
    <pivotField numFmtId="1" showAll="0">
      <items count="5">
        <item x="0"/>
        <item x="1"/>
        <item x="2"/>
        <item x="3"/>
        <item t="default"/>
      </items>
    </pivotField>
    <pivotField numFmtId="1" showAll="0"/>
    <pivotField numFmtId="3" showAll="0"/>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8"/>
  </rowFields>
  <rowItems count="17">
    <i>
      <x v="13"/>
    </i>
    <i>
      <x v="5"/>
    </i>
    <i>
      <x v="14"/>
    </i>
    <i>
      <x v="16"/>
    </i>
    <i>
      <x v="3"/>
    </i>
    <i>
      <x v="11"/>
    </i>
    <i>
      <x/>
    </i>
    <i>
      <x v="6"/>
    </i>
    <i>
      <x v="4"/>
    </i>
    <i>
      <x v="1"/>
    </i>
    <i>
      <x v="9"/>
    </i>
    <i>
      <x v="12"/>
    </i>
    <i>
      <x v="15"/>
    </i>
    <i>
      <x v="2"/>
    </i>
    <i>
      <x v="7"/>
    </i>
    <i>
      <x v="10"/>
    </i>
    <i>
      <x v="8"/>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065716-DF98-4EFD-BC58-1A3615448E90}" name="PivotTable1"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3">
    <pivotField numFmtId="14" showAll="0"/>
    <pivotField numFmtId="1" showAll="0">
      <items count="5">
        <item x="0"/>
        <item x="1"/>
        <item x="2"/>
        <item x="3"/>
        <item t="default"/>
      </items>
    </pivotField>
    <pivotField numFmtId="1" showAll="0"/>
    <pivotField axis="axisRow" numFmtId="3"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4">
    <i>
      <x/>
    </i>
    <i>
      <x v="1"/>
    </i>
    <i>
      <x v="2"/>
    </i>
    <i>
      <x v="3"/>
    </i>
  </rowItems>
  <colFields count="1">
    <field x="7"/>
  </colFields>
  <colItems count="3">
    <i>
      <x/>
    </i>
    <i>
      <x v="1"/>
    </i>
    <i>
      <x v="2"/>
    </i>
  </colItems>
  <dataFields count="1">
    <dataField name="Sum of Profit" fld="12" baseField="0" baseItem="0"/>
  </dataFields>
  <chartFormats count="8">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7" format="6" series="1">
      <pivotArea type="data" outline="0" fieldPosition="0">
        <references count="2">
          <reference field="4294967294" count="1" selected="0">
            <x v="0"/>
          </reference>
          <reference field="7" count="1" selected="0">
            <x v="0"/>
          </reference>
        </references>
      </pivotArea>
    </chartFormat>
    <chartFormat chart="7" format="7" series="1">
      <pivotArea type="data" outline="0" fieldPosition="0">
        <references count="2">
          <reference field="4294967294" count="1" selected="0">
            <x v="0"/>
          </reference>
          <reference field="7" count="1" selected="0">
            <x v="1"/>
          </reference>
        </references>
      </pivotArea>
    </chartFormat>
    <chartFormat chart="7" format="8" series="1">
      <pivotArea type="data" outline="0" fieldPosition="0">
        <references count="2">
          <reference field="4294967294" count="1" selected="0">
            <x v="0"/>
          </reference>
          <reference field="7" count="1" selected="0">
            <x v="2"/>
          </reference>
        </references>
      </pivotArea>
    </chartFormat>
    <chartFormat chart="7" format="9"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40C4D4-9BE2-4805-8D91-A45341C4C6A8}"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13">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numFmtId="3" showAll="0"/>
    <pivotField showAll="0"/>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10"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729850-5EC1-41AD-89BC-6183A4D0152B}"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13">
    <pivotField numFmtId="14" showAll="0"/>
    <pivotField numFmtId="1" showAll="0">
      <items count="5">
        <item x="0"/>
        <item x="1"/>
        <item x="2"/>
        <item x="3"/>
        <item t="default"/>
      </items>
    </pivotField>
    <pivotField numFmtId="1" showAll="0"/>
    <pivotField numFmtId="3" showAll="0"/>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5"/>
  </rowFields>
  <rowItems count="6">
    <i>
      <x v="730"/>
    </i>
    <i>
      <x v="622"/>
    </i>
    <i>
      <x v="671"/>
    </i>
    <i>
      <x v="334"/>
    </i>
    <i>
      <x v="6"/>
    </i>
    <i t="grand">
      <x/>
    </i>
  </rowItems>
  <colItems count="1">
    <i/>
  </colItems>
  <dataFields count="1">
    <dataField name="Sum of Profit" fld="12" baseField="0" baseItem="0"/>
  </dataFields>
  <chartFormats count="7">
    <chartFormat chart="6" format="0"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5" count="1" selected="0">
            <x v="730"/>
          </reference>
        </references>
      </pivotArea>
    </chartFormat>
    <chartFormat chart="9" format="9">
      <pivotArea type="data" outline="0" fieldPosition="0">
        <references count="2">
          <reference field="4294967294" count="1" selected="0">
            <x v="0"/>
          </reference>
          <reference field="5" count="1" selected="0">
            <x v="622"/>
          </reference>
        </references>
      </pivotArea>
    </chartFormat>
    <chartFormat chart="9" format="10">
      <pivotArea type="data" outline="0" fieldPosition="0">
        <references count="2">
          <reference field="4294967294" count="1" selected="0">
            <x v="0"/>
          </reference>
          <reference field="5" count="1" selected="0">
            <x v="671"/>
          </reference>
        </references>
      </pivotArea>
    </chartFormat>
    <chartFormat chart="9" format="11">
      <pivotArea type="data" outline="0" fieldPosition="0">
        <references count="2">
          <reference field="4294967294" count="1" selected="0">
            <x v="0"/>
          </reference>
          <reference field="5" count="1" selected="0">
            <x v="334"/>
          </reference>
        </references>
      </pivotArea>
    </chartFormat>
    <chartFormat chart="9" format="12">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1D2DF2-90E5-477A-ADC9-603AEE6BA70E}"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3">
    <pivotField numFmtId="14" showAll="0"/>
    <pivotField numFmtId="1" showAll="0">
      <items count="5">
        <item x="0"/>
        <item x="1"/>
        <item x="2"/>
        <item x="3"/>
        <item t="default"/>
      </items>
    </pivotField>
    <pivotField numFmtId="1" showAll="0"/>
    <pivotField numFmtId="3"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F68965-C540-4E0C-B0D8-D7EE994A8845}" name="PivotTable5"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11:E15"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4">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BD30410-CA8A-4835-A48D-BF9D876FC1B7}" sourceName="Year">
  <pivotTables>
    <pivotTable tabId="4" name="PivotTable2"/>
    <pivotTable tabId="6" name="PivotTable4"/>
    <pivotTable tabId="2" name="PivotTable1"/>
    <pivotTable tabId="5" name="PivotTable3"/>
  </pivotTables>
  <data>
    <tabular pivotCacheId="47639589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2F0996-05E2-4100-8AB8-35FA26159747}" sourceName="Category">
  <pivotTables>
    <pivotTable tabId="6" name="PivotTable4"/>
    <pivotTable tabId="4" name="PivotTable2"/>
    <pivotTable tabId="2" name="PivotTable1"/>
    <pivotTable tabId="5" name="PivotTable3"/>
  </pivotTables>
  <data>
    <tabular pivotCacheId="47639589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8A08780-0F43-4C11-A111-F14E3A7AAE2D}" cache="Slicer_Year" caption="Year" columnCount="4" style="SlicerStyleLight2" rowHeight="234950"/>
  <slicer name="Category" xr10:uid="{64209C86-8E0A-4E0A-BF89-98A17CC90556}" cache="Slicer_Category" caption="Category" columnCount="3"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M9994" totalsRowShown="0">
  <autoFilter ref="A1:M9994" xr:uid="{00000000-0009-0000-0100-000001000000}"/>
  <sortState xmlns:xlrd2="http://schemas.microsoft.com/office/spreadsheetml/2017/richdata2" ref="A2:M9994">
    <sortCondition ref="A2:A9995"/>
  </sortState>
  <tableColumns count="13">
    <tableColumn id="1" xr3:uid="{00000000-0010-0000-0000-000001000000}" name="Order Date" dataDxfId="7"/>
    <tableColumn id="12" xr3:uid="{00000000-0010-0000-0000-00000C000000}" name="Year" dataDxfId="6">
      <calculatedColumnFormula>YEAR(SalesData[[#This Row],[Order Date]])</calculatedColumnFormula>
    </tableColumn>
    <tableColumn id="13" xr3:uid="{00000000-0010-0000-0000-00000D000000}" name="Month" dataDxfId="5">
      <calculatedColumnFormula>MONTH(SalesData[[#This Row],[Order Date]])</calculatedColumnFormula>
    </tableColumn>
    <tableColumn id="2" xr3:uid="{00000000-0010-0000-0000-000002000000}" name=" Year " dataDxfId="4"/>
    <tableColumn id="3" xr3:uid="{00000000-0010-0000-0000-000003000000}" name="Month2"/>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3"/>
    <tableColumn id="10" xr3:uid="{00000000-0010-0000-0000-00000A000000}" name="Quantity" dataDxfId="2"/>
    <tableColumn id="11" xr3:uid="{00000000-0010-0000-0000-00000B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7A5A3B-83CE-443C-84E1-527E1F684311}" name="CUSTOMER_COUNT" displayName="CUSTOMER_COUNT" ref="A1:B2500" totalsRowShown="0">
  <autoFilter ref="A1:B2500" xr:uid="{7D7A5A3B-83CE-443C-84E1-527E1F684311}"/>
  <tableColumns count="2">
    <tableColumn id="1" xr3:uid="{59179498-0618-46D3-A1AA-58B0EAAD4504}" name="Year" dataDxfId="0"/>
    <tableColumn id="2" xr3:uid="{2C7B060D-D5E4-4D56-8688-F53B5D9C7B3F}"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8" sqref="A8"/>
    </sheetView>
  </sheetViews>
  <sheetFormatPr defaultRowHeight="14.4" x14ac:dyDescent="0.3"/>
  <cols>
    <col min="1" max="1" width="12.5546875" bestFit="1" customWidth="1"/>
    <col min="2" max="2" width="11.6640625" bestFit="1" customWidth="1"/>
  </cols>
  <sheetData>
    <row r="3" spans="1:5" x14ac:dyDescent="0.3">
      <c r="A3" s="5" t="s">
        <v>2725</v>
      </c>
      <c r="B3" t="s">
        <v>2727</v>
      </c>
    </row>
    <row r="4" spans="1:5" x14ac:dyDescent="0.3">
      <c r="A4" s="6" t="s">
        <v>42</v>
      </c>
      <c r="B4" s="8">
        <v>330007.09999999969</v>
      </c>
      <c r="D4" t="str">
        <f>A4</f>
        <v>Phones</v>
      </c>
      <c r="E4">
        <f>B4</f>
        <v>330007.09999999969</v>
      </c>
    </row>
    <row r="5" spans="1:5" x14ac:dyDescent="0.3">
      <c r="A5" s="6" t="s">
        <v>37</v>
      </c>
      <c r="B5" s="8">
        <v>328167.76000000047</v>
      </c>
      <c r="D5" t="str">
        <f t="shared" ref="D5:D20" si="0">A5</f>
        <v>Chairs</v>
      </c>
      <c r="E5">
        <f t="shared" ref="E5:E20" si="1">B5</f>
        <v>328167.76000000047</v>
      </c>
    </row>
    <row r="6" spans="1:5" x14ac:dyDescent="0.3">
      <c r="A6" s="6" t="s">
        <v>20</v>
      </c>
      <c r="B6" s="8">
        <v>223843.5900000002</v>
      </c>
      <c r="D6" t="str">
        <f t="shared" si="0"/>
        <v>Storage</v>
      </c>
      <c r="E6">
        <f t="shared" si="1"/>
        <v>223843.5900000002</v>
      </c>
    </row>
    <row r="7" spans="1:5" x14ac:dyDescent="0.3">
      <c r="A7" s="6" t="s">
        <v>147</v>
      </c>
      <c r="B7" s="8">
        <v>206965.67999999988</v>
      </c>
      <c r="D7" t="str">
        <f t="shared" si="0"/>
        <v>Tables</v>
      </c>
      <c r="E7">
        <f t="shared" si="1"/>
        <v>206965.67999999988</v>
      </c>
    </row>
    <row r="8" spans="1:5" x14ac:dyDescent="0.3">
      <c r="A8" s="6" t="s">
        <v>22</v>
      </c>
      <c r="B8" s="8">
        <v>203412.77000000008</v>
      </c>
      <c r="D8" t="str">
        <f t="shared" si="0"/>
        <v>Binders</v>
      </c>
      <c r="E8">
        <f t="shared" si="1"/>
        <v>203412.77000000008</v>
      </c>
    </row>
    <row r="9" spans="1:5" x14ac:dyDescent="0.3">
      <c r="A9" s="6" t="s">
        <v>304</v>
      </c>
      <c r="B9" s="8">
        <v>189238.68000000005</v>
      </c>
      <c r="D9" t="str">
        <f t="shared" si="0"/>
        <v>Machines</v>
      </c>
      <c r="E9">
        <f t="shared" si="1"/>
        <v>189238.68000000005</v>
      </c>
    </row>
    <row r="10" spans="1:5" x14ac:dyDescent="0.3">
      <c r="A10" s="6" t="s">
        <v>54</v>
      </c>
      <c r="B10" s="8">
        <v>167380.31000000017</v>
      </c>
      <c r="D10" t="str">
        <f t="shared" si="0"/>
        <v>Accessories</v>
      </c>
      <c r="E10">
        <f t="shared" si="1"/>
        <v>167380.31000000017</v>
      </c>
    </row>
    <row r="11" spans="1:5" x14ac:dyDescent="0.3">
      <c r="A11" s="6" t="s">
        <v>605</v>
      </c>
      <c r="B11" s="8">
        <v>149528.01000000004</v>
      </c>
      <c r="D11" t="str">
        <f t="shared" si="0"/>
        <v>Copiers</v>
      </c>
      <c r="E11">
        <f t="shared" si="1"/>
        <v>149528.01000000004</v>
      </c>
    </row>
    <row r="12" spans="1:5" x14ac:dyDescent="0.3">
      <c r="A12" s="6" t="s">
        <v>76</v>
      </c>
      <c r="B12" s="8">
        <v>114880.05000000012</v>
      </c>
      <c r="D12" t="str">
        <f t="shared" si="0"/>
        <v>Bookcases</v>
      </c>
      <c r="E12">
        <f t="shared" si="1"/>
        <v>114880.05000000012</v>
      </c>
    </row>
    <row r="13" spans="1:5" x14ac:dyDescent="0.3">
      <c r="A13" s="6" t="s">
        <v>94</v>
      </c>
      <c r="B13" s="8">
        <v>107532.13999999996</v>
      </c>
      <c r="D13" t="str">
        <f t="shared" si="0"/>
        <v>Appliances</v>
      </c>
      <c r="E13">
        <f t="shared" si="1"/>
        <v>107532.13999999996</v>
      </c>
    </row>
    <row r="14" spans="1:5" x14ac:dyDescent="0.3">
      <c r="A14" s="6" t="s">
        <v>49</v>
      </c>
      <c r="B14" s="8">
        <v>91705.12</v>
      </c>
      <c r="D14" t="str">
        <f t="shared" si="0"/>
        <v>Furnishings</v>
      </c>
      <c r="E14">
        <f t="shared" si="1"/>
        <v>91705.12</v>
      </c>
    </row>
    <row r="15" spans="1:5" x14ac:dyDescent="0.3">
      <c r="A15" s="6" t="s">
        <v>14</v>
      </c>
      <c r="B15" s="8">
        <v>78479.240000000122</v>
      </c>
      <c r="D15" t="str">
        <f t="shared" si="0"/>
        <v>Paper</v>
      </c>
      <c r="E15">
        <f t="shared" si="1"/>
        <v>78479.240000000122</v>
      </c>
    </row>
    <row r="16" spans="1:5" x14ac:dyDescent="0.3">
      <c r="A16" s="6" t="s">
        <v>202</v>
      </c>
      <c r="B16" s="8">
        <v>46673.52000000004</v>
      </c>
      <c r="D16" t="str">
        <f t="shared" si="0"/>
        <v>Supplies</v>
      </c>
      <c r="E16">
        <f t="shared" si="1"/>
        <v>46673.52000000004</v>
      </c>
    </row>
    <row r="17" spans="1:5" x14ac:dyDescent="0.3">
      <c r="A17" s="6" t="s">
        <v>26</v>
      </c>
      <c r="B17" s="8">
        <v>27118.800000000007</v>
      </c>
      <c r="D17" t="str">
        <f t="shared" si="0"/>
        <v>Art</v>
      </c>
      <c r="E17">
        <f t="shared" si="1"/>
        <v>27118.800000000007</v>
      </c>
    </row>
    <row r="18" spans="1:5" x14ac:dyDescent="0.3">
      <c r="A18" s="6" t="s">
        <v>65</v>
      </c>
      <c r="B18" s="8">
        <v>16476.379999999997</v>
      </c>
      <c r="D18" t="str">
        <f t="shared" si="0"/>
        <v>Envelopes</v>
      </c>
      <c r="E18">
        <f t="shared" si="1"/>
        <v>16476.379999999997</v>
      </c>
    </row>
    <row r="19" spans="1:5" x14ac:dyDescent="0.3">
      <c r="A19" s="6" t="s">
        <v>18</v>
      </c>
      <c r="B19" s="8">
        <v>12486.30000000001</v>
      </c>
      <c r="D19" t="str">
        <f t="shared" si="0"/>
        <v>Labels</v>
      </c>
      <c r="E19">
        <f t="shared" si="1"/>
        <v>12486.30000000001</v>
      </c>
    </row>
    <row r="20" spans="1:5" x14ac:dyDescent="0.3">
      <c r="A20" s="6" t="s">
        <v>45</v>
      </c>
      <c r="B20" s="8">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8F0E4-DD1B-42A5-9B19-DA732C45F7B0}">
  <dimension ref="A3:D8"/>
  <sheetViews>
    <sheetView workbookViewId="0">
      <selection activeCell="B7" sqref="B7"/>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5" t="s">
        <v>2728</v>
      </c>
      <c r="B3" s="5" t="s">
        <v>2729</v>
      </c>
    </row>
    <row r="4" spans="1:4" x14ac:dyDescent="0.3">
      <c r="A4" s="5" t="s">
        <v>2725</v>
      </c>
      <c r="B4" t="s">
        <v>36</v>
      </c>
      <c r="C4" t="s">
        <v>13</v>
      </c>
      <c r="D4" t="s">
        <v>41</v>
      </c>
    </row>
    <row r="5" spans="1:4" x14ac:dyDescent="0.3">
      <c r="A5" s="7">
        <v>2014</v>
      </c>
      <c r="B5" s="8">
        <v>5469.7699999999977</v>
      </c>
      <c r="C5" s="8">
        <v>22593.399999999965</v>
      </c>
      <c r="D5" s="8">
        <v>21492.950000000008</v>
      </c>
    </row>
    <row r="6" spans="1:4" x14ac:dyDescent="0.3">
      <c r="A6" s="7">
        <v>2015</v>
      </c>
      <c r="B6" s="8">
        <v>3015.170000000001</v>
      </c>
      <c r="C6" s="8">
        <v>25099.55000000001</v>
      </c>
      <c r="D6" s="8">
        <v>33503.970000000016</v>
      </c>
    </row>
    <row r="7" spans="1:4" x14ac:dyDescent="0.3">
      <c r="A7" s="7">
        <v>2016</v>
      </c>
      <c r="B7" s="8">
        <v>6959.9299999999967</v>
      </c>
      <c r="C7" s="8">
        <v>35061.239999999983</v>
      </c>
      <c r="D7" s="8">
        <v>39774.099999999984</v>
      </c>
    </row>
    <row r="8" spans="1:4" x14ac:dyDescent="0.3">
      <c r="A8" s="7">
        <v>2017</v>
      </c>
      <c r="B8" s="8">
        <v>3018.4399999999973</v>
      </c>
      <c r="C8" s="8">
        <v>39736.689999999959</v>
      </c>
      <c r="D8" s="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3EEA4-372E-486A-BF15-D66C7105F2DC}">
  <dimension ref="A3:B16"/>
  <sheetViews>
    <sheetView topLeftCell="A3" workbookViewId="0">
      <selection activeCell="A8" sqref="A8"/>
    </sheetView>
  </sheetViews>
  <sheetFormatPr defaultRowHeight="14.4" x14ac:dyDescent="0.3"/>
  <cols>
    <col min="1" max="1" width="12.5546875" bestFit="1" customWidth="1"/>
    <col min="2" max="2" width="11.6640625" bestFit="1" customWidth="1"/>
  </cols>
  <sheetData>
    <row r="3" spans="1:2" x14ac:dyDescent="0.3">
      <c r="A3" s="5" t="s">
        <v>2725</v>
      </c>
      <c r="B3" t="s">
        <v>2727</v>
      </c>
    </row>
    <row r="4" spans="1:2" x14ac:dyDescent="0.3">
      <c r="A4" s="9">
        <v>1</v>
      </c>
      <c r="B4" s="8">
        <v>94924.87</v>
      </c>
    </row>
    <row r="5" spans="1:2" x14ac:dyDescent="0.3">
      <c r="A5" s="9">
        <v>2</v>
      </c>
      <c r="B5" s="8">
        <v>59751.260000000017</v>
      </c>
    </row>
    <row r="6" spans="1:2" x14ac:dyDescent="0.3">
      <c r="A6" s="9">
        <v>3</v>
      </c>
      <c r="B6" s="8">
        <v>205005.51000000036</v>
      </c>
    </row>
    <row r="7" spans="1:2" x14ac:dyDescent="0.3">
      <c r="A7" s="9">
        <v>4</v>
      </c>
      <c r="B7" s="8">
        <v>137480.78999999989</v>
      </c>
    </row>
    <row r="8" spans="1:2" x14ac:dyDescent="0.3">
      <c r="A8" s="9">
        <v>5</v>
      </c>
      <c r="B8" s="8">
        <v>155028.82999999993</v>
      </c>
    </row>
    <row r="9" spans="1:2" x14ac:dyDescent="0.3">
      <c r="A9" s="9">
        <v>6</v>
      </c>
      <c r="B9" s="8">
        <v>152718.72000000006</v>
      </c>
    </row>
    <row r="10" spans="1:2" x14ac:dyDescent="0.3">
      <c r="A10" s="9">
        <v>7</v>
      </c>
      <c r="B10" s="8">
        <v>147238.11000000004</v>
      </c>
    </row>
    <row r="11" spans="1:2" x14ac:dyDescent="0.3">
      <c r="A11" s="9">
        <v>8</v>
      </c>
      <c r="B11" s="8">
        <v>159043.99000000008</v>
      </c>
    </row>
    <row r="12" spans="1:2" x14ac:dyDescent="0.3">
      <c r="A12" s="9">
        <v>9</v>
      </c>
      <c r="B12" s="8">
        <v>307649.96000000049</v>
      </c>
    </row>
    <row r="13" spans="1:2" x14ac:dyDescent="0.3">
      <c r="A13" s="9">
        <v>10</v>
      </c>
      <c r="B13" s="8">
        <v>200323.02999999994</v>
      </c>
    </row>
    <row r="14" spans="1:2" x14ac:dyDescent="0.3">
      <c r="A14" s="9">
        <v>11</v>
      </c>
      <c r="B14" s="8">
        <v>352461.08999999944</v>
      </c>
    </row>
    <row r="15" spans="1:2" x14ac:dyDescent="0.3">
      <c r="A15" s="9">
        <v>12</v>
      </c>
      <c r="B15" s="8">
        <v>325293.54000000033</v>
      </c>
    </row>
    <row r="16" spans="1:2" x14ac:dyDescent="0.3">
      <c r="A16" s="9" t="s">
        <v>2726</v>
      </c>
      <c r="B16" s="8">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65D6E-5965-417D-A5A4-F77DF816FCB3}">
  <dimension ref="A3:E9"/>
  <sheetViews>
    <sheetView workbookViewId="0">
      <selection activeCell="A5" sqref="A5"/>
    </sheetView>
  </sheetViews>
  <sheetFormatPr defaultRowHeight="14.4" x14ac:dyDescent="0.3"/>
  <cols>
    <col min="1" max="1" width="13.21875" bestFit="1" customWidth="1"/>
    <col min="2" max="2" width="12.109375" bestFit="1" customWidth="1"/>
    <col min="4" max="4" width="15.6640625" customWidth="1"/>
  </cols>
  <sheetData>
    <row r="3" spans="1:5" x14ac:dyDescent="0.3">
      <c r="A3" s="5" t="s">
        <v>2725</v>
      </c>
      <c r="B3" t="s">
        <v>2728</v>
      </c>
    </row>
    <row r="4" spans="1:5" x14ac:dyDescent="0.3">
      <c r="A4" s="6" t="s">
        <v>1578</v>
      </c>
      <c r="B4" s="8">
        <v>8981.32</v>
      </c>
      <c r="D4" t="str">
        <f>A4</f>
        <v>Tamara Chand</v>
      </c>
      <c r="E4">
        <f>B4</f>
        <v>8981.32</v>
      </c>
    </row>
    <row r="5" spans="1:5" x14ac:dyDescent="0.3">
      <c r="A5" s="6" t="s">
        <v>2476</v>
      </c>
      <c r="B5" s="8">
        <v>6976.09</v>
      </c>
      <c r="D5" t="str">
        <f t="shared" ref="D5:D8" si="0">A5</f>
        <v>Raymond Buch</v>
      </c>
      <c r="E5">
        <f t="shared" ref="E5:E8" si="1">B5</f>
        <v>6976.09</v>
      </c>
    </row>
    <row r="6" spans="1:5" x14ac:dyDescent="0.3">
      <c r="A6" s="6" t="s">
        <v>195</v>
      </c>
      <c r="B6" s="8">
        <v>5757.42</v>
      </c>
      <c r="D6" t="str">
        <f t="shared" si="0"/>
        <v>Sanjit Chand</v>
      </c>
      <c r="E6">
        <f t="shared" si="1"/>
        <v>5757.42</v>
      </c>
    </row>
    <row r="7" spans="1:5" x14ac:dyDescent="0.3">
      <c r="A7" s="6" t="s">
        <v>102</v>
      </c>
      <c r="B7" s="8">
        <v>5622.43</v>
      </c>
      <c r="D7" t="str">
        <f t="shared" si="0"/>
        <v>Hunter Lopez</v>
      </c>
      <c r="E7">
        <f t="shared" si="1"/>
        <v>5622.43</v>
      </c>
    </row>
    <row r="8" spans="1:5" x14ac:dyDescent="0.3">
      <c r="A8" s="6" t="s">
        <v>1819</v>
      </c>
      <c r="B8" s="8">
        <v>5444.8099999999995</v>
      </c>
      <c r="D8" t="str">
        <f t="shared" si="0"/>
        <v>Adrian Barton</v>
      </c>
      <c r="E8">
        <f t="shared" si="1"/>
        <v>5444.8099999999995</v>
      </c>
    </row>
    <row r="9" spans="1:5" x14ac:dyDescent="0.3">
      <c r="A9" s="6" t="s">
        <v>2726</v>
      </c>
      <c r="B9" s="8">
        <v>32782.07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4EEF0-CB16-4852-81F9-82BAD30AC8A5}">
  <dimension ref="A3:E53"/>
  <sheetViews>
    <sheetView workbookViewId="0">
      <selection activeCell="B7" sqref="B7"/>
    </sheetView>
  </sheetViews>
  <sheetFormatPr defaultRowHeight="14.4" x14ac:dyDescent="0.3"/>
  <cols>
    <col min="1" max="1" width="17.33203125" bestFit="1" customWidth="1"/>
    <col min="2" max="2" width="11.6640625" bestFit="1" customWidth="1"/>
  </cols>
  <sheetData>
    <row r="3" spans="1:5" x14ac:dyDescent="0.3">
      <c r="A3" s="5" t="s">
        <v>2725</v>
      </c>
      <c r="B3" t="s">
        <v>2727</v>
      </c>
    </row>
    <row r="4" spans="1:5" x14ac:dyDescent="0.3">
      <c r="A4" s="6" t="s">
        <v>490</v>
      </c>
      <c r="B4" s="8">
        <v>19510.639999999996</v>
      </c>
      <c r="D4" t="str">
        <f>A4</f>
        <v>Alabama</v>
      </c>
      <c r="E4">
        <f>B4</f>
        <v>19510.639999999996</v>
      </c>
    </row>
    <row r="5" spans="1:5" x14ac:dyDescent="0.3">
      <c r="A5" s="6" t="s">
        <v>97</v>
      </c>
      <c r="B5" s="8">
        <v>35282.020000000011</v>
      </c>
      <c r="D5" t="str">
        <f t="shared" ref="D5:D52" si="0">A5</f>
        <v>Arizona</v>
      </c>
      <c r="E5">
        <f t="shared" ref="E5:E52" si="1">B5</f>
        <v>35282.020000000011</v>
      </c>
    </row>
    <row r="6" spans="1:5" x14ac:dyDescent="0.3">
      <c r="A6" s="6" t="s">
        <v>103</v>
      </c>
      <c r="B6" s="8">
        <v>11678.13</v>
      </c>
      <c r="D6" t="str">
        <f t="shared" si="0"/>
        <v>Arkansas</v>
      </c>
      <c r="E6">
        <f t="shared" si="1"/>
        <v>11678.13</v>
      </c>
    </row>
    <row r="7" spans="1:5" x14ac:dyDescent="0.3">
      <c r="A7" s="6" t="s">
        <v>29</v>
      </c>
      <c r="B7" s="8">
        <v>457687.68000000098</v>
      </c>
      <c r="D7" t="str">
        <f t="shared" si="0"/>
        <v>California</v>
      </c>
      <c r="E7">
        <f t="shared" si="1"/>
        <v>457687.68000000098</v>
      </c>
    </row>
    <row r="8" spans="1:5" x14ac:dyDescent="0.3">
      <c r="A8" s="6" t="s">
        <v>280</v>
      </c>
      <c r="B8" s="8">
        <v>32108.12</v>
      </c>
      <c r="D8" t="str">
        <f t="shared" si="0"/>
        <v>Colorado</v>
      </c>
      <c r="E8">
        <f t="shared" si="1"/>
        <v>32108.12</v>
      </c>
    </row>
    <row r="9" spans="1:5" x14ac:dyDescent="0.3">
      <c r="A9" s="6" t="s">
        <v>615</v>
      </c>
      <c r="B9" s="8">
        <v>13384.359999999999</v>
      </c>
      <c r="D9" t="str">
        <f t="shared" si="0"/>
        <v>Connecticut</v>
      </c>
      <c r="E9">
        <f t="shared" si="1"/>
        <v>13384.359999999999</v>
      </c>
    </row>
    <row r="10" spans="1:5" x14ac:dyDescent="0.3">
      <c r="A10" s="6" t="s">
        <v>61</v>
      </c>
      <c r="B10" s="8">
        <v>27451.069999999996</v>
      </c>
      <c r="D10" t="str">
        <f t="shared" si="0"/>
        <v>Delaware</v>
      </c>
      <c r="E10">
        <f t="shared" si="1"/>
        <v>27451.069999999996</v>
      </c>
    </row>
    <row r="11" spans="1:5" x14ac:dyDescent="0.3">
      <c r="A11" s="6" t="s">
        <v>2046</v>
      </c>
      <c r="B11" s="8">
        <v>2865.0199999999995</v>
      </c>
      <c r="D11" t="str">
        <f t="shared" si="0"/>
        <v>District of Columbia</v>
      </c>
      <c r="E11">
        <f t="shared" si="1"/>
        <v>2865.0199999999995</v>
      </c>
    </row>
    <row r="12" spans="1:5" x14ac:dyDescent="0.3">
      <c r="A12" s="6" t="s">
        <v>125</v>
      </c>
      <c r="B12" s="8">
        <v>89473.73</v>
      </c>
      <c r="D12" t="str">
        <f t="shared" si="0"/>
        <v>Florida</v>
      </c>
      <c r="E12">
        <f t="shared" si="1"/>
        <v>89473.73</v>
      </c>
    </row>
    <row r="13" spans="1:5" x14ac:dyDescent="0.3">
      <c r="A13" s="6" t="s">
        <v>32</v>
      </c>
      <c r="B13" s="8">
        <v>49095.840000000011</v>
      </c>
      <c r="D13" t="str">
        <f t="shared" si="0"/>
        <v>Georgia</v>
      </c>
      <c r="E13">
        <f t="shared" si="1"/>
        <v>49095.840000000011</v>
      </c>
    </row>
    <row r="14" spans="1:5" x14ac:dyDescent="0.3">
      <c r="A14" s="6" t="s">
        <v>512</v>
      </c>
      <c r="B14" s="8">
        <v>4382.4900000000007</v>
      </c>
      <c r="D14" t="str">
        <f t="shared" si="0"/>
        <v>Idaho</v>
      </c>
      <c r="E14">
        <f t="shared" si="1"/>
        <v>4382.4900000000007</v>
      </c>
    </row>
    <row r="15" spans="1:5" x14ac:dyDescent="0.3">
      <c r="A15" s="6" t="s">
        <v>17</v>
      </c>
      <c r="B15" s="8">
        <v>80166.160000000033</v>
      </c>
      <c r="D15" t="str">
        <f t="shared" si="0"/>
        <v>Illinois</v>
      </c>
      <c r="E15">
        <f t="shared" si="1"/>
        <v>80166.160000000033</v>
      </c>
    </row>
    <row r="16" spans="1:5" x14ac:dyDescent="0.3">
      <c r="A16" s="6" t="s">
        <v>131</v>
      </c>
      <c r="B16" s="8">
        <v>53555.360000000015</v>
      </c>
      <c r="D16" t="str">
        <f t="shared" si="0"/>
        <v>Indiana</v>
      </c>
      <c r="E16">
        <f t="shared" si="1"/>
        <v>53555.360000000015</v>
      </c>
    </row>
    <row r="17" spans="1:5" x14ac:dyDescent="0.3">
      <c r="A17" s="6" t="s">
        <v>397</v>
      </c>
      <c r="B17" s="8">
        <v>4579.7599999999993</v>
      </c>
      <c r="D17" t="str">
        <f t="shared" si="0"/>
        <v>Iowa</v>
      </c>
      <c r="E17">
        <f t="shared" si="1"/>
        <v>4579.7599999999993</v>
      </c>
    </row>
    <row r="18" spans="1:5" x14ac:dyDescent="0.3">
      <c r="A18" s="6" t="s">
        <v>1285</v>
      </c>
      <c r="B18" s="8">
        <v>2914.3100000000004</v>
      </c>
      <c r="D18" t="str">
        <f t="shared" si="0"/>
        <v>Kansas</v>
      </c>
      <c r="E18">
        <f t="shared" si="1"/>
        <v>2914.3100000000004</v>
      </c>
    </row>
    <row r="19" spans="1:5" x14ac:dyDescent="0.3">
      <c r="A19" s="6" t="s">
        <v>35</v>
      </c>
      <c r="B19" s="8">
        <v>36591.749999999985</v>
      </c>
      <c r="D19" t="str">
        <f t="shared" si="0"/>
        <v>Kentucky</v>
      </c>
      <c r="E19">
        <f t="shared" si="1"/>
        <v>36591.749999999985</v>
      </c>
    </row>
    <row r="20" spans="1:5" x14ac:dyDescent="0.3">
      <c r="A20" s="6" t="s">
        <v>64</v>
      </c>
      <c r="B20" s="8">
        <v>9217.0299999999988</v>
      </c>
      <c r="D20" t="str">
        <f t="shared" si="0"/>
        <v>Louisiana</v>
      </c>
      <c r="E20">
        <f t="shared" si="1"/>
        <v>9217.0299999999988</v>
      </c>
    </row>
    <row r="21" spans="1:5" x14ac:dyDescent="0.3">
      <c r="A21" s="6" t="s">
        <v>1063</v>
      </c>
      <c r="B21" s="8">
        <v>1270.5300000000002</v>
      </c>
      <c r="D21" t="str">
        <f t="shared" si="0"/>
        <v>Maine</v>
      </c>
      <c r="E21">
        <f t="shared" si="1"/>
        <v>1270.5300000000002</v>
      </c>
    </row>
    <row r="22" spans="1:5" x14ac:dyDescent="0.3">
      <c r="A22" s="6" t="s">
        <v>533</v>
      </c>
      <c r="B22" s="8">
        <v>23705.52</v>
      </c>
      <c r="D22" t="str">
        <f t="shared" si="0"/>
        <v>Maryland</v>
      </c>
      <c r="E22">
        <f t="shared" si="1"/>
        <v>23705.52</v>
      </c>
    </row>
    <row r="23" spans="1:5" x14ac:dyDescent="0.3">
      <c r="A23" s="6" t="s">
        <v>436</v>
      </c>
      <c r="B23" s="8">
        <v>28634.439999999995</v>
      </c>
      <c r="D23" t="str">
        <f t="shared" si="0"/>
        <v>Massachusetts</v>
      </c>
      <c r="E23">
        <f t="shared" si="1"/>
        <v>28634.439999999995</v>
      </c>
    </row>
    <row r="24" spans="1:5" x14ac:dyDescent="0.3">
      <c r="A24" s="6" t="s">
        <v>112</v>
      </c>
      <c r="B24" s="8">
        <v>76269.610000000015</v>
      </c>
      <c r="D24" t="str">
        <f t="shared" si="0"/>
        <v>Michigan</v>
      </c>
      <c r="E24">
        <f t="shared" si="1"/>
        <v>76269.610000000015</v>
      </c>
    </row>
    <row r="25" spans="1:5" x14ac:dyDescent="0.3">
      <c r="A25" s="6" t="s">
        <v>317</v>
      </c>
      <c r="B25" s="8">
        <v>29863.149999999994</v>
      </c>
      <c r="D25" t="str">
        <f t="shared" si="0"/>
        <v>Minnesota</v>
      </c>
      <c r="E25">
        <f t="shared" si="1"/>
        <v>29863.149999999994</v>
      </c>
    </row>
    <row r="26" spans="1:5" x14ac:dyDescent="0.3">
      <c r="A26" s="6" t="s">
        <v>331</v>
      </c>
      <c r="B26" s="8">
        <v>10771.34</v>
      </c>
      <c r="D26" t="str">
        <f t="shared" si="0"/>
        <v>Mississippi</v>
      </c>
      <c r="E26">
        <f t="shared" si="1"/>
        <v>10771.34</v>
      </c>
    </row>
    <row r="27" spans="1:5" x14ac:dyDescent="0.3">
      <c r="A27" s="6" t="s">
        <v>188</v>
      </c>
      <c r="B27" s="8">
        <v>22205.149999999998</v>
      </c>
      <c r="D27" t="str">
        <f t="shared" si="0"/>
        <v>Missouri</v>
      </c>
      <c r="E27">
        <f t="shared" si="1"/>
        <v>22205.149999999998</v>
      </c>
    </row>
    <row r="28" spans="1:5" x14ac:dyDescent="0.3">
      <c r="A28" s="6" t="s">
        <v>517</v>
      </c>
      <c r="B28" s="8">
        <v>5589.35</v>
      </c>
      <c r="D28" t="str">
        <f t="shared" si="0"/>
        <v>Montana</v>
      </c>
      <c r="E28">
        <f t="shared" si="1"/>
        <v>5589.35</v>
      </c>
    </row>
    <row r="29" spans="1:5" x14ac:dyDescent="0.3">
      <c r="A29" s="6" t="s">
        <v>998</v>
      </c>
      <c r="B29" s="8">
        <v>7464.9300000000012</v>
      </c>
      <c r="D29" t="str">
        <f t="shared" si="0"/>
        <v>Nebraska</v>
      </c>
      <c r="E29">
        <f t="shared" si="1"/>
        <v>7464.9300000000012</v>
      </c>
    </row>
    <row r="30" spans="1:5" x14ac:dyDescent="0.3">
      <c r="A30" s="6" t="s">
        <v>128</v>
      </c>
      <c r="B30" s="8">
        <v>16729.100000000002</v>
      </c>
      <c r="D30" t="str">
        <f t="shared" si="0"/>
        <v>Nevada</v>
      </c>
      <c r="E30">
        <f t="shared" si="1"/>
        <v>16729.100000000002</v>
      </c>
    </row>
    <row r="31" spans="1:5" x14ac:dyDescent="0.3">
      <c r="A31" s="6" t="s">
        <v>687</v>
      </c>
      <c r="B31" s="8">
        <v>7292.5199999999995</v>
      </c>
      <c r="D31" t="str">
        <f t="shared" si="0"/>
        <v>New Hampshire</v>
      </c>
      <c r="E31">
        <f t="shared" si="1"/>
        <v>7292.5199999999995</v>
      </c>
    </row>
    <row r="32" spans="1:5" x14ac:dyDescent="0.3">
      <c r="A32" s="6" t="s">
        <v>179</v>
      </c>
      <c r="B32" s="8">
        <v>35764.320000000007</v>
      </c>
      <c r="D32" t="str">
        <f t="shared" si="0"/>
        <v>New Jersey</v>
      </c>
      <c r="E32">
        <f t="shared" si="1"/>
        <v>35764.320000000007</v>
      </c>
    </row>
    <row r="33" spans="1:5" x14ac:dyDescent="0.3">
      <c r="A33" s="6" t="s">
        <v>401</v>
      </c>
      <c r="B33" s="8">
        <v>4783.5399999999991</v>
      </c>
      <c r="D33" t="str">
        <f t="shared" si="0"/>
        <v>New Mexico</v>
      </c>
      <c r="E33">
        <f t="shared" si="1"/>
        <v>4783.5399999999991</v>
      </c>
    </row>
    <row r="34" spans="1:5" x14ac:dyDescent="0.3">
      <c r="A34" s="6" t="s">
        <v>151</v>
      </c>
      <c r="B34" s="8">
        <v>310876.20000000036</v>
      </c>
      <c r="D34" t="str">
        <f t="shared" si="0"/>
        <v>New York</v>
      </c>
      <c r="E34">
        <f t="shared" si="1"/>
        <v>310876.20000000036</v>
      </c>
    </row>
    <row r="35" spans="1:5" x14ac:dyDescent="0.3">
      <c r="A35" s="6" t="s">
        <v>247</v>
      </c>
      <c r="B35" s="8">
        <v>55603.089999999982</v>
      </c>
      <c r="D35" t="str">
        <f t="shared" si="0"/>
        <v>North Carolina</v>
      </c>
      <c r="E35">
        <f t="shared" si="1"/>
        <v>55603.089999999982</v>
      </c>
    </row>
    <row r="36" spans="1:5" x14ac:dyDescent="0.3">
      <c r="A36" s="6" t="s">
        <v>2677</v>
      </c>
      <c r="B36" s="8">
        <v>919.91</v>
      </c>
      <c r="D36" t="str">
        <f t="shared" si="0"/>
        <v>North Dakota</v>
      </c>
      <c r="E36">
        <f t="shared" si="1"/>
        <v>919.91</v>
      </c>
    </row>
    <row r="37" spans="1:5" x14ac:dyDescent="0.3">
      <c r="A37" s="6" t="s">
        <v>80</v>
      </c>
      <c r="B37" s="8">
        <v>77976.840000000098</v>
      </c>
      <c r="D37" t="str">
        <f t="shared" si="0"/>
        <v>Ohio</v>
      </c>
      <c r="E37">
        <f t="shared" si="1"/>
        <v>77976.840000000098</v>
      </c>
    </row>
    <row r="38" spans="1:5" x14ac:dyDescent="0.3">
      <c r="A38" s="6" t="s">
        <v>842</v>
      </c>
      <c r="B38" s="8">
        <v>19683.389999999996</v>
      </c>
      <c r="D38" t="str">
        <f t="shared" si="0"/>
        <v>Oklahoma</v>
      </c>
      <c r="E38">
        <f t="shared" si="1"/>
        <v>19683.389999999996</v>
      </c>
    </row>
    <row r="39" spans="1:5" x14ac:dyDescent="0.3">
      <c r="A39" s="6" t="s">
        <v>93</v>
      </c>
      <c r="B39" s="8">
        <v>17431.140000000007</v>
      </c>
      <c r="D39" t="str">
        <f t="shared" si="0"/>
        <v>Oregon</v>
      </c>
      <c r="E39">
        <f t="shared" si="1"/>
        <v>17431.140000000007</v>
      </c>
    </row>
    <row r="40" spans="1:5" x14ac:dyDescent="0.3">
      <c r="A40" s="6" t="s">
        <v>25</v>
      </c>
      <c r="B40" s="8">
        <v>116512.01999999995</v>
      </c>
      <c r="D40" t="str">
        <f t="shared" si="0"/>
        <v>Pennsylvania</v>
      </c>
      <c r="E40">
        <f t="shared" si="1"/>
        <v>116512.01999999995</v>
      </c>
    </row>
    <row r="41" spans="1:5" x14ac:dyDescent="0.3">
      <c r="A41" s="6" t="s">
        <v>1531</v>
      </c>
      <c r="B41" s="8">
        <v>22627.96</v>
      </c>
      <c r="D41" t="str">
        <f t="shared" si="0"/>
        <v>Rhode Island</v>
      </c>
      <c r="E41">
        <f t="shared" si="1"/>
        <v>22627.96</v>
      </c>
    </row>
    <row r="42" spans="1:5" x14ac:dyDescent="0.3">
      <c r="A42" s="6" t="s">
        <v>72</v>
      </c>
      <c r="B42" s="8">
        <v>8481.7099999999973</v>
      </c>
      <c r="D42" t="str">
        <f t="shared" si="0"/>
        <v>South Carolina</v>
      </c>
      <c r="E42">
        <f t="shared" si="1"/>
        <v>8481.7099999999973</v>
      </c>
    </row>
    <row r="43" spans="1:5" x14ac:dyDescent="0.3">
      <c r="A43" s="6" t="s">
        <v>142</v>
      </c>
      <c r="B43" s="8">
        <v>1315.56</v>
      </c>
      <c r="D43" t="str">
        <f t="shared" si="0"/>
        <v>South Dakota</v>
      </c>
      <c r="E43">
        <f t="shared" si="1"/>
        <v>1315.56</v>
      </c>
    </row>
    <row r="44" spans="1:5" x14ac:dyDescent="0.3">
      <c r="A44" s="6" t="s">
        <v>122</v>
      </c>
      <c r="B44" s="8">
        <v>30661.919999999991</v>
      </c>
      <c r="D44" t="str">
        <f t="shared" si="0"/>
        <v>Tennessee</v>
      </c>
      <c r="E44">
        <f t="shared" si="1"/>
        <v>30661.919999999991</v>
      </c>
    </row>
    <row r="45" spans="1:5" x14ac:dyDescent="0.3">
      <c r="A45" s="6" t="s">
        <v>12</v>
      </c>
      <c r="B45" s="8">
        <v>170187.98</v>
      </c>
      <c r="D45" t="str">
        <f t="shared" si="0"/>
        <v>Texas</v>
      </c>
      <c r="E45">
        <f t="shared" si="1"/>
        <v>170187.98</v>
      </c>
    </row>
    <row r="46" spans="1:5" x14ac:dyDescent="0.3">
      <c r="A46" s="6" t="s">
        <v>298</v>
      </c>
      <c r="B46" s="8">
        <v>11220.06</v>
      </c>
      <c r="D46" t="str">
        <f t="shared" si="0"/>
        <v>Utah</v>
      </c>
      <c r="E46">
        <f t="shared" si="1"/>
        <v>11220.06</v>
      </c>
    </row>
    <row r="47" spans="1:5" x14ac:dyDescent="0.3">
      <c r="A47" s="6" t="s">
        <v>2324</v>
      </c>
      <c r="B47" s="8">
        <v>8929.3700000000008</v>
      </c>
      <c r="D47" t="str">
        <f t="shared" si="0"/>
        <v>Vermont</v>
      </c>
      <c r="E47">
        <f t="shared" si="1"/>
        <v>8929.3700000000008</v>
      </c>
    </row>
    <row r="48" spans="1:5" x14ac:dyDescent="0.3">
      <c r="A48" s="6" t="s">
        <v>57</v>
      </c>
      <c r="B48" s="8">
        <v>70636.72000000003</v>
      </c>
      <c r="D48" t="str">
        <f t="shared" si="0"/>
        <v>Virginia</v>
      </c>
      <c r="E48">
        <f t="shared" si="1"/>
        <v>70636.72000000003</v>
      </c>
    </row>
    <row r="49" spans="1:5" x14ac:dyDescent="0.3">
      <c r="A49" s="6" t="s">
        <v>166</v>
      </c>
      <c r="B49" s="8">
        <v>138641.28999999998</v>
      </c>
      <c r="D49" t="str">
        <f t="shared" si="0"/>
        <v>Washington</v>
      </c>
      <c r="E49">
        <f t="shared" si="1"/>
        <v>138641.28999999998</v>
      </c>
    </row>
    <row r="50" spans="1:5" x14ac:dyDescent="0.3">
      <c r="A50" s="6" t="s">
        <v>2689</v>
      </c>
      <c r="B50" s="8">
        <v>1209.8200000000002</v>
      </c>
      <c r="D50" t="str">
        <f t="shared" si="0"/>
        <v>West Virginia</v>
      </c>
      <c r="E50">
        <f t="shared" si="1"/>
        <v>1209.8200000000002</v>
      </c>
    </row>
    <row r="51" spans="1:5" x14ac:dyDescent="0.3">
      <c r="A51" s="6" t="s">
        <v>159</v>
      </c>
      <c r="B51" s="8">
        <v>32114.610000000015</v>
      </c>
      <c r="D51" t="str">
        <f t="shared" si="0"/>
        <v>Wisconsin</v>
      </c>
      <c r="E51">
        <f t="shared" si="1"/>
        <v>32114.610000000015</v>
      </c>
    </row>
    <row r="52" spans="1:5" x14ac:dyDescent="0.3">
      <c r="A52" s="6" t="s">
        <v>2622</v>
      </c>
      <c r="B52" s="8">
        <v>1603.14</v>
      </c>
      <c r="D52" t="str">
        <f t="shared" si="0"/>
        <v>Wyoming</v>
      </c>
      <c r="E52">
        <f t="shared" si="1"/>
        <v>1603.14</v>
      </c>
    </row>
    <row r="53" spans="1:5" x14ac:dyDescent="0.3">
      <c r="A53" s="6" t="s">
        <v>2726</v>
      </c>
      <c r="B53" s="8">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9995"/>
  <sheetViews>
    <sheetView workbookViewId="0">
      <selection activeCell="F1" activeCellId="1" sqref="B1:B1048576 F1:F1048576"/>
    </sheetView>
  </sheetViews>
  <sheetFormatPr defaultRowHeight="14.4" x14ac:dyDescent="0.3"/>
  <cols>
    <col min="1" max="3" width="12" customWidth="1"/>
    <col min="6" max="6" width="16.44140625" customWidth="1"/>
    <col min="8" max="8" width="10.44140625" customWidth="1"/>
    <col min="9" max="9" width="14.33203125" customWidth="1"/>
    <col min="10" max="10" width="15" customWidth="1"/>
    <col min="11" max="11" width="8.88671875" style="3"/>
    <col min="12" max="12" width="10.21875" style="4" customWidth="1"/>
    <col min="13" max="13" width="8.88671875" style="3"/>
  </cols>
  <sheetData>
    <row r="1" spans="1:13" x14ac:dyDescent="0.3">
      <c r="A1" t="s">
        <v>0</v>
      </c>
      <c r="B1" t="s">
        <v>2723</v>
      </c>
      <c r="C1" t="s">
        <v>2</v>
      </c>
      <c r="D1" t="s">
        <v>1</v>
      </c>
      <c r="E1" t="s">
        <v>2724</v>
      </c>
      <c r="F1" t="s">
        <v>3</v>
      </c>
      <c r="G1" t="s">
        <v>4</v>
      </c>
      <c r="H1" t="s">
        <v>5</v>
      </c>
      <c r="I1" t="s">
        <v>6</v>
      </c>
      <c r="J1" t="s">
        <v>7</v>
      </c>
      <c r="K1" s="3" t="s">
        <v>8</v>
      </c>
      <c r="L1" s="4" t="s">
        <v>9</v>
      </c>
      <c r="M1" s="3" t="s">
        <v>10</v>
      </c>
    </row>
    <row r="2" spans="1:13" x14ac:dyDescent="0.3">
      <c r="A2" s="1">
        <v>41642</v>
      </c>
      <c r="B2" s="4">
        <f>YEAR(SalesData[[#This Row],[Order Date]])</f>
        <v>2014</v>
      </c>
      <c r="C2" s="4">
        <f>MONTH(SalesData[[#This Row],[Order Date]])</f>
        <v>1</v>
      </c>
      <c r="D2" s="2">
        <v>2014</v>
      </c>
      <c r="E2">
        <v>1</v>
      </c>
      <c r="F2" t="s">
        <v>11</v>
      </c>
      <c r="G2" t="s">
        <v>12</v>
      </c>
      <c r="H2" t="s">
        <v>13</v>
      </c>
      <c r="I2" t="s">
        <v>14</v>
      </c>
      <c r="J2" t="s">
        <v>15</v>
      </c>
      <c r="K2" s="3">
        <v>16.45</v>
      </c>
      <c r="L2" s="4">
        <v>2</v>
      </c>
      <c r="M2" s="3">
        <v>5.55</v>
      </c>
    </row>
    <row r="3" spans="1:13" x14ac:dyDescent="0.3">
      <c r="A3" s="1">
        <v>41643</v>
      </c>
      <c r="B3" s="4">
        <f>YEAR(SalesData[[#This Row],[Order Date]])</f>
        <v>2014</v>
      </c>
      <c r="C3" s="4">
        <f>MONTH(SalesData[[#This Row],[Order Date]])</f>
        <v>1</v>
      </c>
      <c r="D3" s="2">
        <v>2014</v>
      </c>
      <c r="E3">
        <v>1</v>
      </c>
      <c r="F3" t="s">
        <v>16</v>
      </c>
      <c r="G3" t="s">
        <v>17</v>
      </c>
      <c r="H3" t="s">
        <v>13</v>
      </c>
      <c r="I3" t="s">
        <v>18</v>
      </c>
      <c r="J3" t="s">
        <v>19</v>
      </c>
      <c r="K3" s="3">
        <v>11.78</v>
      </c>
      <c r="L3" s="4">
        <v>3</v>
      </c>
      <c r="M3" s="3">
        <v>4.2699999999999996</v>
      </c>
    </row>
    <row r="4" spans="1:13" x14ac:dyDescent="0.3">
      <c r="A4" s="1">
        <v>41643</v>
      </c>
      <c r="B4" s="4">
        <f>YEAR(SalesData[[#This Row],[Order Date]])</f>
        <v>2014</v>
      </c>
      <c r="C4" s="4">
        <f>MONTH(SalesData[[#This Row],[Order Date]])</f>
        <v>1</v>
      </c>
      <c r="D4" s="2">
        <v>2014</v>
      </c>
      <c r="E4">
        <v>1</v>
      </c>
      <c r="F4" t="s">
        <v>16</v>
      </c>
      <c r="G4" t="s">
        <v>17</v>
      </c>
      <c r="H4" t="s">
        <v>13</v>
      </c>
      <c r="I4" t="s">
        <v>20</v>
      </c>
      <c r="J4" t="s">
        <v>21</v>
      </c>
      <c r="K4" s="3">
        <v>272.74</v>
      </c>
      <c r="L4" s="4">
        <v>3</v>
      </c>
      <c r="M4" s="3">
        <v>-64.77</v>
      </c>
    </row>
    <row r="5" spans="1:13" x14ac:dyDescent="0.3">
      <c r="A5" s="1">
        <v>41643</v>
      </c>
      <c r="B5" s="4">
        <f>YEAR(SalesData[[#This Row],[Order Date]])</f>
        <v>2014</v>
      </c>
      <c r="C5" s="4">
        <f>MONTH(SalesData[[#This Row],[Order Date]])</f>
        <v>1</v>
      </c>
      <c r="D5" s="2">
        <v>2014</v>
      </c>
      <c r="E5">
        <v>1</v>
      </c>
      <c r="F5" t="s">
        <v>16</v>
      </c>
      <c r="G5" t="s">
        <v>17</v>
      </c>
      <c r="H5" t="s">
        <v>13</v>
      </c>
      <c r="I5" t="s">
        <v>22</v>
      </c>
      <c r="J5" t="s">
        <v>23</v>
      </c>
      <c r="K5" s="3">
        <v>3.54</v>
      </c>
      <c r="L5" s="4">
        <v>2</v>
      </c>
      <c r="M5" s="3">
        <v>-5.49</v>
      </c>
    </row>
    <row r="6" spans="1:13" x14ac:dyDescent="0.3">
      <c r="A6" s="1">
        <v>41644</v>
      </c>
      <c r="B6" s="4">
        <f>YEAR(SalesData[[#This Row],[Order Date]])</f>
        <v>2014</v>
      </c>
      <c r="C6" s="4">
        <f>MONTH(SalesData[[#This Row],[Order Date]])</f>
        <v>1</v>
      </c>
      <c r="D6" s="2">
        <v>2014</v>
      </c>
      <c r="E6">
        <v>1</v>
      </c>
      <c r="F6" t="s">
        <v>24</v>
      </c>
      <c r="G6" t="s">
        <v>25</v>
      </c>
      <c r="H6" t="s">
        <v>13</v>
      </c>
      <c r="I6" t="s">
        <v>26</v>
      </c>
      <c r="J6" t="s">
        <v>27</v>
      </c>
      <c r="K6" s="3">
        <v>19.54</v>
      </c>
      <c r="L6" s="4">
        <v>3</v>
      </c>
      <c r="M6" s="3">
        <v>4.88</v>
      </c>
    </row>
    <row r="7" spans="1:13" x14ac:dyDescent="0.3">
      <c r="A7" s="1">
        <v>41645</v>
      </c>
      <c r="B7" s="4">
        <f>YEAR(SalesData[[#This Row],[Order Date]])</f>
        <v>2014</v>
      </c>
      <c r="C7" s="4">
        <f>MONTH(SalesData[[#This Row],[Order Date]])</f>
        <v>1</v>
      </c>
      <c r="D7" s="2">
        <v>2014</v>
      </c>
      <c r="E7">
        <v>1</v>
      </c>
      <c r="F7" t="s">
        <v>28</v>
      </c>
      <c r="G7" t="s">
        <v>29</v>
      </c>
      <c r="H7" t="s">
        <v>13</v>
      </c>
      <c r="I7" t="s">
        <v>14</v>
      </c>
      <c r="J7" t="s">
        <v>30</v>
      </c>
      <c r="K7" s="3">
        <v>19.440000000000001</v>
      </c>
      <c r="L7" s="4">
        <v>3</v>
      </c>
      <c r="M7" s="3">
        <v>9.33</v>
      </c>
    </row>
    <row r="8" spans="1:13" x14ac:dyDescent="0.3">
      <c r="A8" s="1">
        <v>41645</v>
      </c>
      <c r="B8" s="4">
        <f>YEAR(SalesData[[#This Row],[Order Date]])</f>
        <v>2014</v>
      </c>
      <c r="C8" s="4">
        <f>MONTH(SalesData[[#This Row],[Order Date]])</f>
        <v>1</v>
      </c>
      <c r="D8" s="2">
        <v>2014</v>
      </c>
      <c r="E8">
        <v>1</v>
      </c>
      <c r="F8" t="s">
        <v>31</v>
      </c>
      <c r="G8" t="s">
        <v>32</v>
      </c>
      <c r="H8" t="s">
        <v>13</v>
      </c>
      <c r="I8" t="s">
        <v>26</v>
      </c>
      <c r="J8" t="s">
        <v>33</v>
      </c>
      <c r="K8" s="3">
        <v>12.78</v>
      </c>
      <c r="L8" s="4">
        <v>3</v>
      </c>
      <c r="M8" s="3">
        <v>5.24</v>
      </c>
    </row>
    <row r="9" spans="1:13" x14ac:dyDescent="0.3">
      <c r="A9" s="1">
        <v>41645</v>
      </c>
      <c r="B9" s="4">
        <f>YEAR(SalesData[[#This Row],[Order Date]])</f>
        <v>2014</v>
      </c>
      <c r="C9" s="4">
        <f>MONTH(SalesData[[#This Row],[Order Date]])</f>
        <v>1</v>
      </c>
      <c r="D9" s="2">
        <v>2014</v>
      </c>
      <c r="E9">
        <v>1</v>
      </c>
      <c r="F9" t="s">
        <v>34</v>
      </c>
      <c r="G9" t="s">
        <v>35</v>
      </c>
      <c r="H9" t="s">
        <v>36</v>
      </c>
      <c r="I9" t="s">
        <v>37</v>
      </c>
      <c r="J9" t="s">
        <v>38</v>
      </c>
      <c r="K9" s="3">
        <v>2573.8200000000002</v>
      </c>
      <c r="L9" s="4">
        <v>9</v>
      </c>
      <c r="M9" s="3">
        <v>746.41</v>
      </c>
    </row>
    <row r="10" spans="1:13" x14ac:dyDescent="0.3">
      <c r="A10" s="1">
        <v>41645</v>
      </c>
      <c r="B10" s="4">
        <f>YEAR(SalesData[[#This Row],[Order Date]])</f>
        <v>2014</v>
      </c>
      <c r="C10" s="4">
        <f>MONTH(SalesData[[#This Row],[Order Date]])</f>
        <v>1</v>
      </c>
      <c r="D10" s="2">
        <v>2014</v>
      </c>
      <c r="E10">
        <v>1</v>
      </c>
      <c r="F10" t="s">
        <v>34</v>
      </c>
      <c r="G10" t="s">
        <v>35</v>
      </c>
      <c r="H10" t="s">
        <v>13</v>
      </c>
      <c r="I10" t="s">
        <v>22</v>
      </c>
      <c r="J10" t="s">
        <v>39</v>
      </c>
      <c r="K10" s="3">
        <v>609.98</v>
      </c>
      <c r="L10" s="4">
        <v>2</v>
      </c>
      <c r="M10" s="3">
        <v>274.49</v>
      </c>
    </row>
    <row r="11" spans="1:13" x14ac:dyDescent="0.3">
      <c r="A11" s="1">
        <v>41645</v>
      </c>
      <c r="B11" s="4">
        <f>YEAR(SalesData[[#This Row],[Order Date]])</f>
        <v>2014</v>
      </c>
      <c r="C11" s="4">
        <f>MONTH(SalesData[[#This Row],[Order Date]])</f>
        <v>1</v>
      </c>
      <c r="D11" s="2">
        <v>2014</v>
      </c>
      <c r="E11">
        <v>1</v>
      </c>
      <c r="F11" t="s">
        <v>34</v>
      </c>
      <c r="G11" t="s">
        <v>35</v>
      </c>
      <c r="H11" t="s">
        <v>13</v>
      </c>
      <c r="I11" t="s">
        <v>26</v>
      </c>
      <c r="J11" t="s">
        <v>40</v>
      </c>
      <c r="K11" s="3">
        <v>5.48</v>
      </c>
      <c r="L11" s="4">
        <v>2</v>
      </c>
      <c r="M11" s="3">
        <v>1.48</v>
      </c>
    </row>
    <row r="12" spans="1:13" x14ac:dyDescent="0.3">
      <c r="A12" s="1">
        <v>41645</v>
      </c>
      <c r="B12" s="4">
        <f>YEAR(SalesData[[#This Row],[Order Date]])</f>
        <v>2014</v>
      </c>
      <c r="C12" s="4">
        <f>MONTH(SalesData[[#This Row],[Order Date]])</f>
        <v>1</v>
      </c>
      <c r="D12" s="2">
        <v>2014</v>
      </c>
      <c r="E12">
        <v>1</v>
      </c>
      <c r="F12" t="s">
        <v>34</v>
      </c>
      <c r="G12" t="s">
        <v>35</v>
      </c>
      <c r="H12" t="s">
        <v>41</v>
      </c>
      <c r="I12" t="s">
        <v>42</v>
      </c>
      <c r="J12" t="s">
        <v>43</v>
      </c>
      <c r="K12" s="3">
        <v>391.98</v>
      </c>
      <c r="L12" s="4">
        <v>2</v>
      </c>
      <c r="M12" s="3">
        <v>113.67</v>
      </c>
    </row>
    <row r="13" spans="1:13" x14ac:dyDescent="0.3">
      <c r="A13" s="1">
        <v>41645</v>
      </c>
      <c r="B13" s="4">
        <f>YEAR(SalesData[[#This Row],[Order Date]])</f>
        <v>2014</v>
      </c>
      <c r="C13" s="4">
        <f>MONTH(SalesData[[#This Row],[Order Date]])</f>
        <v>1</v>
      </c>
      <c r="D13" s="2">
        <v>2014</v>
      </c>
      <c r="E13">
        <v>1</v>
      </c>
      <c r="F13" t="s">
        <v>34</v>
      </c>
      <c r="G13" t="s">
        <v>35</v>
      </c>
      <c r="H13" t="s">
        <v>41</v>
      </c>
      <c r="I13" t="s">
        <v>42</v>
      </c>
      <c r="J13" t="s">
        <v>44</v>
      </c>
      <c r="K13" s="3">
        <v>755.96</v>
      </c>
      <c r="L13" s="4">
        <v>4</v>
      </c>
      <c r="M13" s="3">
        <v>204.11</v>
      </c>
    </row>
    <row r="14" spans="1:13" x14ac:dyDescent="0.3">
      <c r="A14" s="1">
        <v>41645</v>
      </c>
      <c r="B14" s="4">
        <f>YEAR(SalesData[[#This Row],[Order Date]])</f>
        <v>2014</v>
      </c>
      <c r="C14" s="4">
        <f>MONTH(SalesData[[#This Row],[Order Date]])</f>
        <v>1</v>
      </c>
      <c r="D14" s="2">
        <v>2014</v>
      </c>
      <c r="E14">
        <v>1</v>
      </c>
      <c r="F14" t="s">
        <v>34</v>
      </c>
      <c r="G14" t="s">
        <v>35</v>
      </c>
      <c r="H14" t="s">
        <v>13</v>
      </c>
      <c r="I14" t="s">
        <v>45</v>
      </c>
      <c r="J14" t="s">
        <v>46</v>
      </c>
      <c r="K14" s="3">
        <v>31.12</v>
      </c>
      <c r="L14" s="4">
        <v>4</v>
      </c>
      <c r="M14" s="3">
        <v>0.31</v>
      </c>
    </row>
    <row r="15" spans="1:13" x14ac:dyDescent="0.3">
      <c r="A15" s="1">
        <v>41645</v>
      </c>
      <c r="B15" s="4">
        <f>YEAR(SalesData[[#This Row],[Order Date]])</f>
        <v>2014</v>
      </c>
      <c r="C15" s="4">
        <f>MONTH(SalesData[[#This Row],[Order Date]])</f>
        <v>1</v>
      </c>
      <c r="D15" s="2">
        <v>2014</v>
      </c>
      <c r="E15">
        <v>1</v>
      </c>
      <c r="F15" t="s">
        <v>34</v>
      </c>
      <c r="G15" t="s">
        <v>35</v>
      </c>
      <c r="H15" t="s">
        <v>13</v>
      </c>
      <c r="I15" t="s">
        <v>14</v>
      </c>
      <c r="J15" t="s">
        <v>47</v>
      </c>
      <c r="K15" s="3">
        <v>6.54</v>
      </c>
      <c r="L15" s="4">
        <v>1</v>
      </c>
      <c r="M15" s="3">
        <v>3.01</v>
      </c>
    </row>
    <row r="16" spans="1:13" x14ac:dyDescent="0.3">
      <c r="A16" s="1">
        <v>41646</v>
      </c>
      <c r="B16" s="4">
        <f>YEAR(SalesData[[#This Row],[Order Date]])</f>
        <v>2014</v>
      </c>
      <c r="C16" s="4">
        <f>MONTH(SalesData[[#This Row],[Order Date]])</f>
        <v>1</v>
      </c>
      <c r="D16" s="2">
        <v>2014</v>
      </c>
      <c r="E16">
        <v>1</v>
      </c>
      <c r="F16" t="s">
        <v>48</v>
      </c>
      <c r="G16" t="s">
        <v>12</v>
      </c>
      <c r="H16" t="s">
        <v>36</v>
      </c>
      <c r="I16" t="s">
        <v>49</v>
      </c>
      <c r="J16" t="s">
        <v>50</v>
      </c>
      <c r="K16" s="3">
        <v>76.73</v>
      </c>
      <c r="L16" s="4">
        <v>3</v>
      </c>
      <c r="M16" s="3">
        <v>-53.71</v>
      </c>
    </row>
    <row r="17" spans="1:13" x14ac:dyDescent="0.3">
      <c r="A17" s="1">
        <v>41646</v>
      </c>
      <c r="B17" s="4">
        <f>YEAR(SalesData[[#This Row],[Order Date]])</f>
        <v>2014</v>
      </c>
      <c r="C17" s="4">
        <f>MONTH(SalesData[[#This Row],[Order Date]])</f>
        <v>1</v>
      </c>
      <c r="D17" s="2">
        <v>2014</v>
      </c>
      <c r="E17">
        <v>1</v>
      </c>
      <c r="F17" t="s">
        <v>48</v>
      </c>
      <c r="G17" t="s">
        <v>12</v>
      </c>
      <c r="H17" t="s">
        <v>13</v>
      </c>
      <c r="I17" t="s">
        <v>22</v>
      </c>
      <c r="J17" t="s">
        <v>51</v>
      </c>
      <c r="K17" s="3">
        <v>10.43</v>
      </c>
      <c r="L17" s="4">
        <v>7</v>
      </c>
      <c r="M17" s="3">
        <v>-18.25</v>
      </c>
    </row>
    <row r="18" spans="1:13" x14ac:dyDescent="0.3">
      <c r="A18" s="1">
        <v>41648</v>
      </c>
      <c r="B18" s="4">
        <f>YEAR(SalesData[[#This Row],[Order Date]])</f>
        <v>2014</v>
      </c>
      <c r="C18" s="4">
        <f>MONTH(SalesData[[#This Row],[Order Date]])</f>
        <v>1</v>
      </c>
      <c r="D18" s="2">
        <v>2014</v>
      </c>
      <c r="E18">
        <v>1</v>
      </c>
      <c r="F18" t="s">
        <v>52</v>
      </c>
      <c r="G18" t="s">
        <v>12</v>
      </c>
      <c r="H18" t="s">
        <v>13</v>
      </c>
      <c r="I18" t="s">
        <v>26</v>
      </c>
      <c r="J18" t="s">
        <v>53</v>
      </c>
      <c r="K18" s="3">
        <v>9.34</v>
      </c>
      <c r="L18" s="4">
        <v>2</v>
      </c>
      <c r="M18" s="3">
        <v>1.17</v>
      </c>
    </row>
    <row r="19" spans="1:13" x14ac:dyDescent="0.3">
      <c r="A19" s="1">
        <v>41648</v>
      </c>
      <c r="B19" s="4">
        <f>YEAR(SalesData[[#This Row],[Order Date]])</f>
        <v>2014</v>
      </c>
      <c r="C19" s="4">
        <f>MONTH(SalesData[[#This Row],[Order Date]])</f>
        <v>1</v>
      </c>
      <c r="D19" s="2">
        <v>2014</v>
      </c>
      <c r="E19">
        <v>1</v>
      </c>
      <c r="F19" t="s">
        <v>52</v>
      </c>
      <c r="G19" t="s">
        <v>12</v>
      </c>
      <c r="H19" t="s">
        <v>41</v>
      </c>
      <c r="I19" t="s">
        <v>54</v>
      </c>
      <c r="J19" t="s">
        <v>55</v>
      </c>
      <c r="K19" s="3">
        <v>31.2</v>
      </c>
      <c r="L19" s="4">
        <v>3</v>
      </c>
      <c r="M19" s="3">
        <v>9.75</v>
      </c>
    </row>
    <row r="20" spans="1:13" x14ac:dyDescent="0.3">
      <c r="A20" s="1">
        <v>41649</v>
      </c>
      <c r="B20" s="4">
        <f>YEAR(SalesData[[#This Row],[Order Date]])</f>
        <v>2014</v>
      </c>
      <c r="C20" s="4">
        <f>MONTH(SalesData[[#This Row],[Order Date]])</f>
        <v>1</v>
      </c>
      <c r="D20" s="2">
        <v>2014</v>
      </c>
      <c r="E20">
        <v>1</v>
      </c>
      <c r="F20" t="s">
        <v>56</v>
      </c>
      <c r="G20" t="s">
        <v>57</v>
      </c>
      <c r="H20" t="s">
        <v>13</v>
      </c>
      <c r="I20" t="s">
        <v>18</v>
      </c>
      <c r="J20" t="s">
        <v>58</v>
      </c>
      <c r="K20" s="3">
        <v>2.89</v>
      </c>
      <c r="L20" s="4">
        <v>1</v>
      </c>
      <c r="M20" s="3">
        <v>1.36</v>
      </c>
    </row>
    <row r="21" spans="1:13" x14ac:dyDescent="0.3">
      <c r="A21" s="1">
        <v>41649</v>
      </c>
      <c r="B21" s="4">
        <f>YEAR(SalesData[[#This Row],[Order Date]])</f>
        <v>2014</v>
      </c>
      <c r="C21" s="4">
        <f>MONTH(SalesData[[#This Row],[Order Date]])</f>
        <v>1</v>
      </c>
      <c r="D21" s="2">
        <v>2014</v>
      </c>
      <c r="E21">
        <v>1</v>
      </c>
      <c r="F21" t="s">
        <v>56</v>
      </c>
      <c r="G21" t="s">
        <v>57</v>
      </c>
      <c r="H21" t="s">
        <v>36</v>
      </c>
      <c r="I21" t="s">
        <v>49</v>
      </c>
      <c r="J21" t="s">
        <v>59</v>
      </c>
      <c r="K21" s="3">
        <v>51.94</v>
      </c>
      <c r="L21" s="4">
        <v>1</v>
      </c>
      <c r="M21" s="3">
        <v>21.3</v>
      </c>
    </row>
    <row r="22" spans="1:13" x14ac:dyDescent="0.3">
      <c r="A22" s="1">
        <v>41650</v>
      </c>
      <c r="B22" s="4">
        <f>YEAR(SalesData[[#This Row],[Order Date]])</f>
        <v>2014</v>
      </c>
      <c r="C22" s="4">
        <f>MONTH(SalesData[[#This Row],[Order Date]])</f>
        <v>1</v>
      </c>
      <c r="D22" s="2">
        <v>2014</v>
      </c>
      <c r="E22">
        <v>1</v>
      </c>
      <c r="F22" t="s">
        <v>60</v>
      </c>
      <c r="G22" t="s">
        <v>61</v>
      </c>
      <c r="H22" t="s">
        <v>36</v>
      </c>
      <c r="I22" t="s">
        <v>49</v>
      </c>
      <c r="J22" t="s">
        <v>62</v>
      </c>
      <c r="K22" s="3">
        <v>9.94</v>
      </c>
      <c r="L22" s="4">
        <v>2</v>
      </c>
      <c r="M22" s="3">
        <v>3.08</v>
      </c>
    </row>
    <row r="23" spans="1:13" x14ac:dyDescent="0.3">
      <c r="A23" s="1">
        <v>41652</v>
      </c>
      <c r="B23" s="4">
        <f>YEAR(SalesData[[#This Row],[Order Date]])</f>
        <v>2014</v>
      </c>
      <c r="C23" s="4">
        <f>MONTH(SalesData[[#This Row],[Order Date]])</f>
        <v>1</v>
      </c>
      <c r="D23" s="2">
        <v>2014</v>
      </c>
      <c r="E23">
        <v>1</v>
      </c>
      <c r="F23" t="s">
        <v>63</v>
      </c>
      <c r="G23" t="s">
        <v>64</v>
      </c>
      <c r="H23" t="s">
        <v>13</v>
      </c>
      <c r="I23" t="s">
        <v>65</v>
      </c>
      <c r="J23" t="s">
        <v>66</v>
      </c>
      <c r="K23" s="3">
        <v>11.36</v>
      </c>
      <c r="L23" s="4">
        <v>2</v>
      </c>
      <c r="M23" s="3">
        <v>5.34</v>
      </c>
    </row>
    <row r="24" spans="1:13" x14ac:dyDescent="0.3">
      <c r="A24" s="1">
        <v>41652</v>
      </c>
      <c r="B24" s="4">
        <f>YEAR(SalesData[[#This Row],[Order Date]])</f>
        <v>2014</v>
      </c>
      <c r="C24" s="4">
        <f>MONTH(SalesData[[#This Row],[Order Date]])</f>
        <v>1</v>
      </c>
      <c r="D24" s="2">
        <v>2014</v>
      </c>
      <c r="E24">
        <v>1</v>
      </c>
      <c r="F24" t="s">
        <v>63</v>
      </c>
      <c r="G24" t="s">
        <v>64</v>
      </c>
      <c r="H24" t="s">
        <v>13</v>
      </c>
      <c r="I24" t="s">
        <v>65</v>
      </c>
      <c r="J24" t="s">
        <v>67</v>
      </c>
      <c r="K24" s="3">
        <v>50.94</v>
      </c>
      <c r="L24" s="4">
        <v>3</v>
      </c>
      <c r="M24" s="3">
        <v>25.47</v>
      </c>
    </row>
    <row r="25" spans="1:13" x14ac:dyDescent="0.3">
      <c r="A25" s="1">
        <v>41652</v>
      </c>
      <c r="B25" s="4">
        <f>YEAR(SalesData[[#This Row],[Order Date]])</f>
        <v>2014</v>
      </c>
      <c r="C25" s="4">
        <f>MONTH(SalesData[[#This Row],[Order Date]])</f>
        <v>1</v>
      </c>
      <c r="D25" s="2">
        <v>2014</v>
      </c>
      <c r="E25">
        <v>1</v>
      </c>
      <c r="F25" t="s">
        <v>63</v>
      </c>
      <c r="G25" t="s">
        <v>64</v>
      </c>
      <c r="H25" t="s">
        <v>41</v>
      </c>
      <c r="I25" t="s">
        <v>54</v>
      </c>
      <c r="J25" t="s">
        <v>68</v>
      </c>
      <c r="K25" s="3">
        <v>646.74</v>
      </c>
      <c r="L25" s="4">
        <v>6</v>
      </c>
      <c r="M25" s="3">
        <v>258.7</v>
      </c>
    </row>
    <row r="26" spans="1:13" x14ac:dyDescent="0.3">
      <c r="A26" s="1">
        <v>41652</v>
      </c>
      <c r="B26" s="4">
        <f>YEAR(SalesData[[#This Row],[Order Date]])</f>
        <v>2014</v>
      </c>
      <c r="C26" s="4">
        <f>MONTH(SalesData[[#This Row],[Order Date]])</f>
        <v>1</v>
      </c>
      <c r="D26" s="2">
        <v>2014</v>
      </c>
      <c r="E26">
        <v>1</v>
      </c>
      <c r="F26" t="s">
        <v>63</v>
      </c>
      <c r="G26" t="s">
        <v>64</v>
      </c>
      <c r="H26" t="s">
        <v>13</v>
      </c>
      <c r="I26" t="s">
        <v>22</v>
      </c>
      <c r="J26" t="s">
        <v>69</v>
      </c>
      <c r="K26" s="3">
        <v>5.64</v>
      </c>
      <c r="L26" s="4">
        <v>3</v>
      </c>
      <c r="M26" s="3">
        <v>2.71</v>
      </c>
    </row>
    <row r="27" spans="1:13" x14ac:dyDescent="0.3">
      <c r="A27" s="1">
        <v>41652</v>
      </c>
      <c r="B27" s="4">
        <f>YEAR(SalesData[[#This Row],[Order Date]])</f>
        <v>2014</v>
      </c>
      <c r="C27" s="4">
        <f>MONTH(SalesData[[#This Row],[Order Date]])</f>
        <v>1</v>
      </c>
      <c r="D27" s="2">
        <v>2014</v>
      </c>
      <c r="E27">
        <v>1</v>
      </c>
      <c r="F27" t="s">
        <v>63</v>
      </c>
      <c r="G27" t="s">
        <v>64</v>
      </c>
      <c r="H27" t="s">
        <v>13</v>
      </c>
      <c r="I27" t="s">
        <v>20</v>
      </c>
      <c r="J27" t="s">
        <v>70</v>
      </c>
      <c r="K27" s="3">
        <v>572.58000000000004</v>
      </c>
      <c r="L27" s="4">
        <v>6</v>
      </c>
      <c r="M27" s="3">
        <v>34.35</v>
      </c>
    </row>
    <row r="28" spans="1:13" x14ac:dyDescent="0.3">
      <c r="A28" s="1">
        <v>41652</v>
      </c>
      <c r="B28" s="4">
        <f>YEAR(SalesData[[#This Row],[Order Date]])</f>
        <v>2014</v>
      </c>
      <c r="C28" s="4">
        <f>MONTH(SalesData[[#This Row],[Order Date]])</f>
        <v>1</v>
      </c>
      <c r="D28" s="2">
        <v>2014</v>
      </c>
      <c r="E28">
        <v>1</v>
      </c>
      <c r="F28" t="s">
        <v>71</v>
      </c>
      <c r="G28" t="s">
        <v>72</v>
      </c>
      <c r="H28" t="s">
        <v>36</v>
      </c>
      <c r="I28" t="s">
        <v>37</v>
      </c>
      <c r="J28" t="s">
        <v>73</v>
      </c>
      <c r="K28" s="3">
        <v>545.94000000000005</v>
      </c>
      <c r="L28" s="4">
        <v>6</v>
      </c>
      <c r="M28" s="3">
        <v>87.35</v>
      </c>
    </row>
    <row r="29" spans="1:13" x14ac:dyDescent="0.3">
      <c r="A29" s="1">
        <v>41652</v>
      </c>
      <c r="B29" s="4">
        <f>YEAR(SalesData[[#This Row],[Order Date]])</f>
        <v>2014</v>
      </c>
      <c r="C29" s="4">
        <f>MONTH(SalesData[[#This Row],[Order Date]])</f>
        <v>1</v>
      </c>
      <c r="D29" s="2">
        <v>2014</v>
      </c>
      <c r="E29">
        <v>1</v>
      </c>
      <c r="F29" t="s">
        <v>74</v>
      </c>
      <c r="G29" t="s">
        <v>29</v>
      </c>
      <c r="H29" t="s">
        <v>13</v>
      </c>
      <c r="I29" t="s">
        <v>20</v>
      </c>
      <c r="J29" t="s">
        <v>75</v>
      </c>
      <c r="K29" s="3">
        <v>1325.85</v>
      </c>
      <c r="L29" s="4">
        <v>5</v>
      </c>
      <c r="M29" s="3">
        <v>238.65</v>
      </c>
    </row>
    <row r="30" spans="1:13" x14ac:dyDescent="0.3">
      <c r="A30" s="1">
        <v>41652</v>
      </c>
      <c r="B30" s="4">
        <f>YEAR(SalesData[[#This Row],[Order Date]])</f>
        <v>2014</v>
      </c>
      <c r="C30" s="4">
        <f>MONTH(SalesData[[#This Row],[Order Date]])</f>
        <v>1</v>
      </c>
      <c r="D30" s="2">
        <v>2014</v>
      </c>
      <c r="E30">
        <v>1</v>
      </c>
      <c r="F30" t="s">
        <v>74</v>
      </c>
      <c r="G30" t="s">
        <v>29</v>
      </c>
      <c r="H30" t="s">
        <v>36</v>
      </c>
      <c r="I30" t="s">
        <v>76</v>
      </c>
      <c r="J30" t="s">
        <v>77</v>
      </c>
      <c r="K30" s="3">
        <v>334</v>
      </c>
      <c r="L30" s="4">
        <v>3</v>
      </c>
      <c r="M30" s="3">
        <v>3.93</v>
      </c>
    </row>
    <row r="31" spans="1:13" x14ac:dyDescent="0.3">
      <c r="A31" s="1">
        <v>41652</v>
      </c>
      <c r="B31" s="4">
        <f>YEAR(SalesData[[#This Row],[Order Date]])</f>
        <v>2014</v>
      </c>
      <c r="C31" s="4">
        <f>MONTH(SalesData[[#This Row],[Order Date]])</f>
        <v>1</v>
      </c>
      <c r="D31" s="2">
        <v>2014</v>
      </c>
      <c r="E31">
        <v>1</v>
      </c>
      <c r="F31" t="s">
        <v>74</v>
      </c>
      <c r="G31" t="s">
        <v>29</v>
      </c>
      <c r="H31" t="s">
        <v>13</v>
      </c>
      <c r="I31" t="s">
        <v>26</v>
      </c>
      <c r="J31" t="s">
        <v>78</v>
      </c>
      <c r="K31" s="3">
        <v>19.899999999999999</v>
      </c>
      <c r="L31" s="4">
        <v>5</v>
      </c>
      <c r="M31" s="3">
        <v>6.57</v>
      </c>
    </row>
    <row r="32" spans="1:13" x14ac:dyDescent="0.3">
      <c r="A32" s="1">
        <v>41652</v>
      </c>
      <c r="B32" s="4">
        <f>YEAR(SalesData[[#This Row],[Order Date]])</f>
        <v>2014</v>
      </c>
      <c r="C32" s="4">
        <f>MONTH(SalesData[[#This Row],[Order Date]])</f>
        <v>1</v>
      </c>
      <c r="D32" s="2">
        <v>2014</v>
      </c>
      <c r="E32">
        <v>1</v>
      </c>
      <c r="F32" t="s">
        <v>79</v>
      </c>
      <c r="G32" t="s">
        <v>80</v>
      </c>
      <c r="H32" t="s">
        <v>13</v>
      </c>
      <c r="I32" t="s">
        <v>14</v>
      </c>
      <c r="J32" t="s">
        <v>81</v>
      </c>
      <c r="K32" s="3">
        <v>37.409999999999997</v>
      </c>
      <c r="L32" s="4">
        <v>7</v>
      </c>
      <c r="M32" s="3">
        <v>13.09</v>
      </c>
    </row>
    <row r="33" spans="1:13" x14ac:dyDescent="0.3">
      <c r="A33" s="1">
        <v>41652</v>
      </c>
      <c r="B33" s="4">
        <f>YEAR(SalesData[[#This Row],[Order Date]])</f>
        <v>2014</v>
      </c>
      <c r="C33" s="4">
        <f>MONTH(SalesData[[#This Row],[Order Date]])</f>
        <v>1</v>
      </c>
      <c r="D33" s="2">
        <v>2014</v>
      </c>
      <c r="E33">
        <v>1</v>
      </c>
      <c r="F33" t="s">
        <v>79</v>
      </c>
      <c r="G33" t="s">
        <v>80</v>
      </c>
      <c r="H33" t="s">
        <v>13</v>
      </c>
      <c r="I33" t="s">
        <v>22</v>
      </c>
      <c r="J33" t="s">
        <v>82</v>
      </c>
      <c r="K33" s="3">
        <v>3.44</v>
      </c>
      <c r="L33" s="4">
        <v>2</v>
      </c>
      <c r="M33" s="3">
        <v>-2.52</v>
      </c>
    </row>
    <row r="34" spans="1:13" x14ac:dyDescent="0.3">
      <c r="A34" s="1">
        <v>41653</v>
      </c>
      <c r="B34" s="4">
        <f>YEAR(SalesData[[#This Row],[Order Date]])</f>
        <v>2014</v>
      </c>
      <c r="C34" s="4">
        <f>MONTH(SalesData[[#This Row],[Order Date]])</f>
        <v>1</v>
      </c>
      <c r="D34" s="2">
        <v>2014</v>
      </c>
      <c r="E34">
        <v>1</v>
      </c>
      <c r="F34" t="s">
        <v>83</v>
      </c>
      <c r="G34" t="s">
        <v>25</v>
      </c>
      <c r="H34" t="s">
        <v>36</v>
      </c>
      <c r="I34" t="s">
        <v>76</v>
      </c>
      <c r="J34" t="s">
        <v>84</v>
      </c>
      <c r="K34" s="3">
        <v>61.96</v>
      </c>
      <c r="L34" s="4">
        <v>4</v>
      </c>
      <c r="M34" s="3">
        <v>-53.29</v>
      </c>
    </row>
    <row r="35" spans="1:13" x14ac:dyDescent="0.3">
      <c r="A35" s="1">
        <v>41654</v>
      </c>
      <c r="B35" s="4">
        <f>YEAR(SalesData[[#This Row],[Order Date]])</f>
        <v>2014</v>
      </c>
      <c r="C35" s="4">
        <f>MONTH(SalesData[[#This Row],[Order Date]])</f>
        <v>1</v>
      </c>
      <c r="D35" s="2">
        <v>2014</v>
      </c>
      <c r="E35">
        <v>1</v>
      </c>
      <c r="F35" t="s">
        <v>85</v>
      </c>
      <c r="G35" t="s">
        <v>32</v>
      </c>
      <c r="H35" t="s">
        <v>41</v>
      </c>
      <c r="I35" t="s">
        <v>54</v>
      </c>
      <c r="J35" t="s">
        <v>86</v>
      </c>
      <c r="K35" s="3">
        <v>149.94999999999999</v>
      </c>
      <c r="L35" s="4">
        <v>5</v>
      </c>
      <c r="M35" s="3">
        <v>65.98</v>
      </c>
    </row>
    <row r="36" spans="1:13" x14ac:dyDescent="0.3">
      <c r="A36" s="1">
        <v>41655</v>
      </c>
      <c r="B36" s="4">
        <f>YEAR(SalesData[[#This Row],[Order Date]])</f>
        <v>2014</v>
      </c>
      <c r="C36" s="4">
        <f>MONTH(SalesData[[#This Row],[Order Date]])</f>
        <v>1</v>
      </c>
      <c r="D36" s="2">
        <v>2014</v>
      </c>
      <c r="E36">
        <v>1</v>
      </c>
      <c r="F36" t="s">
        <v>87</v>
      </c>
      <c r="G36" t="s">
        <v>25</v>
      </c>
      <c r="H36" t="s">
        <v>36</v>
      </c>
      <c r="I36" t="s">
        <v>49</v>
      </c>
      <c r="J36" t="s">
        <v>88</v>
      </c>
      <c r="K36" s="3">
        <v>127.1</v>
      </c>
      <c r="L36" s="4">
        <v>6</v>
      </c>
      <c r="M36" s="3">
        <v>28.6</v>
      </c>
    </row>
    <row r="37" spans="1:13" x14ac:dyDescent="0.3">
      <c r="A37" s="1">
        <v>41655</v>
      </c>
      <c r="B37" s="4">
        <f>YEAR(SalesData[[#This Row],[Order Date]])</f>
        <v>2014</v>
      </c>
      <c r="C37" s="4">
        <f>MONTH(SalesData[[#This Row],[Order Date]])</f>
        <v>1</v>
      </c>
      <c r="D37" s="2">
        <v>2014</v>
      </c>
      <c r="E37">
        <v>1</v>
      </c>
      <c r="F37" t="s">
        <v>87</v>
      </c>
      <c r="G37" t="s">
        <v>25</v>
      </c>
      <c r="H37" t="s">
        <v>41</v>
      </c>
      <c r="I37" t="s">
        <v>42</v>
      </c>
      <c r="J37" t="s">
        <v>89</v>
      </c>
      <c r="K37" s="3">
        <v>124.2</v>
      </c>
      <c r="L37" s="4">
        <v>3</v>
      </c>
      <c r="M37" s="3">
        <v>-31.05</v>
      </c>
    </row>
    <row r="38" spans="1:13" x14ac:dyDescent="0.3">
      <c r="A38" s="1">
        <v>41655</v>
      </c>
      <c r="B38" s="4">
        <f>YEAR(SalesData[[#This Row],[Order Date]])</f>
        <v>2014</v>
      </c>
      <c r="C38" s="4">
        <f>MONTH(SalesData[[#This Row],[Order Date]])</f>
        <v>1</v>
      </c>
      <c r="D38" s="2">
        <v>2014</v>
      </c>
      <c r="E38">
        <v>1</v>
      </c>
      <c r="F38" t="s">
        <v>87</v>
      </c>
      <c r="G38" t="s">
        <v>25</v>
      </c>
      <c r="H38" t="s">
        <v>13</v>
      </c>
      <c r="I38" t="s">
        <v>22</v>
      </c>
      <c r="J38" t="s">
        <v>90</v>
      </c>
      <c r="K38" s="3">
        <v>18.59</v>
      </c>
      <c r="L38" s="4">
        <v>2</v>
      </c>
      <c r="M38" s="3">
        <v>-13.63</v>
      </c>
    </row>
    <row r="39" spans="1:13" x14ac:dyDescent="0.3">
      <c r="A39" s="1">
        <v>41655</v>
      </c>
      <c r="B39" s="4">
        <f>YEAR(SalesData[[#This Row],[Order Date]])</f>
        <v>2014</v>
      </c>
      <c r="C39" s="4">
        <f>MONTH(SalesData[[#This Row],[Order Date]])</f>
        <v>1</v>
      </c>
      <c r="D39" s="2">
        <v>2014</v>
      </c>
      <c r="E39">
        <v>1</v>
      </c>
      <c r="F39" t="s">
        <v>87</v>
      </c>
      <c r="G39" t="s">
        <v>25</v>
      </c>
      <c r="H39" t="s">
        <v>13</v>
      </c>
      <c r="I39" t="s">
        <v>18</v>
      </c>
      <c r="J39" t="s">
        <v>91</v>
      </c>
      <c r="K39" s="3">
        <v>30.07</v>
      </c>
      <c r="L39" s="4">
        <v>3</v>
      </c>
      <c r="M39" s="3">
        <v>10.15</v>
      </c>
    </row>
    <row r="40" spans="1:13" x14ac:dyDescent="0.3">
      <c r="A40" s="1">
        <v>41657</v>
      </c>
      <c r="B40" s="4">
        <f>YEAR(SalesData[[#This Row],[Order Date]])</f>
        <v>2014</v>
      </c>
      <c r="C40" s="4">
        <f>MONTH(SalesData[[#This Row],[Order Date]])</f>
        <v>1</v>
      </c>
      <c r="D40" s="2">
        <v>2014</v>
      </c>
      <c r="E40">
        <v>1</v>
      </c>
      <c r="F40" t="s">
        <v>92</v>
      </c>
      <c r="G40" t="s">
        <v>93</v>
      </c>
      <c r="H40" t="s">
        <v>13</v>
      </c>
      <c r="I40" t="s">
        <v>94</v>
      </c>
      <c r="J40" t="s">
        <v>95</v>
      </c>
      <c r="K40" s="3">
        <v>64.86</v>
      </c>
      <c r="L40" s="4">
        <v>4</v>
      </c>
      <c r="M40" s="3">
        <v>6.49</v>
      </c>
    </row>
    <row r="41" spans="1:13" x14ac:dyDescent="0.3">
      <c r="A41" s="1">
        <v>41658</v>
      </c>
      <c r="B41" s="4">
        <f>YEAR(SalesData[[#This Row],[Order Date]])</f>
        <v>2014</v>
      </c>
      <c r="C41" s="4">
        <f>MONTH(SalesData[[#This Row],[Order Date]])</f>
        <v>1</v>
      </c>
      <c r="D41" s="2">
        <v>2014</v>
      </c>
      <c r="E41">
        <v>1</v>
      </c>
      <c r="F41" t="s">
        <v>96</v>
      </c>
      <c r="G41" t="s">
        <v>97</v>
      </c>
      <c r="H41" t="s">
        <v>13</v>
      </c>
      <c r="I41" t="s">
        <v>22</v>
      </c>
      <c r="J41" t="s">
        <v>98</v>
      </c>
      <c r="K41" s="3">
        <v>32.340000000000003</v>
      </c>
      <c r="L41" s="4">
        <v>10</v>
      </c>
      <c r="M41" s="3">
        <v>-23.72</v>
      </c>
    </row>
    <row r="42" spans="1:13" x14ac:dyDescent="0.3">
      <c r="A42" s="1">
        <v>41658</v>
      </c>
      <c r="B42" s="4">
        <f>YEAR(SalesData[[#This Row],[Order Date]])</f>
        <v>2014</v>
      </c>
      <c r="C42" s="4">
        <f>MONTH(SalesData[[#This Row],[Order Date]])</f>
        <v>1</v>
      </c>
      <c r="D42" s="2">
        <v>2014</v>
      </c>
      <c r="E42">
        <v>1</v>
      </c>
      <c r="F42" t="s">
        <v>96</v>
      </c>
      <c r="G42" t="s">
        <v>97</v>
      </c>
      <c r="H42" t="s">
        <v>13</v>
      </c>
      <c r="I42" t="s">
        <v>14</v>
      </c>
      <c r="J42" t="s">
        <v>99</v>
      </c>
      <c r="K42" s="3">
        <v>56.06</v>
      </c>
      <c r="L42" s="4">
        <v>4</v>
      </c>
      <c r="M42" s="3">
        <v>19.62</v>
      </c>
    </row>
    <row r="43" spans="1:13" x14ac:dyDescent="0.3">
      <c r="A43" s="1">
        <v>41658</v>
      </c>
      <c r="B43" s="4">
        <f>YEAR(SalesData[[#This Row],[Order Date]])</f>
        <v>2014</v>
      </c>
      <c r="C43" s="4">
        <f>MONTH(SalesData[[#This Row],[Order Date]])</f>
        <v>1</v>
      </c>
      <c r="D43" s="2">
        <v>2014</v>
      </c>
      <c r="E43">
        <v>1</v>
      </c>
      <c r="F43" t="s">
        <v>96</v>
      </c>
      <c r="G43" t="s">
        <v>97</v>
      </c>
      <c r="H43" t="s">
        <v>13</v>
      </c>
      <c r="I43" t="s">
        <v>65</v>
      </c>
      <c r="J43" t="s">
        <v>100</v>
      </c>
      <c r="K43" s="3">
        <v>108.72</v>
      </c>
      <c r="L43" s="4">
        <v>5</v>
      </c>
      <c r="M43" s="3">
        <v>36.69</v>
      </c>
    </row>
    <row r="44" spans="1:13" x14ac:dyDescent="0.3">
      <c r="A44" s="1">
        <v>41658</v>
      </c>
      <c r="B44" s="4">
        <f>YEAR(SalesData[[#This Row],[Order Date]])</f>
        <v>2014</v>
      </c>
      <c r="C44" s="4">
        <f>MONTH(SalesData[[#This Row],[Order Date]])</f>
        <v>1</v>
      </c>
      <c r="D44" s="2">
        <v>2014</v>
      </c>
      <c r="E44">
        <v>1</v>
      </c>
      <c r="F44" t="s">
        <v>96</v>
      </c>
      <c r="G44" t="s">
        <v>97</v>
      </c>
      <c r="H44" t="s">
        <v>36</v>
      </c>
      <c r="I44" t="s">
        <v>76</v>
      </c>
      <c r="J44" t="s">
        <v>101</v>
      </c>
      <c r="K44" s="3">
        <v>181.47</v>
      </c>
      <c r="L44" s="4">
        <v>5</v>
      </c>
      <c r="M44" s="3">
        <v>-320.60000000000002</v>
      </c>
    </row>
    <row r="45" spans="1:13" x14ac:dyDescent="0.3">
      <c r="A45" s="1">
        <v>41659</v>
      </c>
      <c r="B45" s="4">
        <f>YEAR(SalesData[[#This Row],[Order Date]])</f>
        <v>2014</v>
      </c>
      <c r="C45" s="4">
        <f>MONTH(SalesData[[#This Row],[Order Date]])</f>
        <v>1</v>
      </c>
      <c r="D45" s="2">
        <v>2014</v>
      </c>
      <c r="E45">
        <v>1</v>
      </c>
      <c r="F45" t="s">
        <v>102</v>
      </c>
      <c r="G45" t="s">
        <v>103</v>
      </c>
      <c r="H45" t="s">
        <v>41</v>
      </c>
      <c r="I45" t="s">
        <v>42</v>
      </c>
      <c r="J45" t="s">
        <v>104</v>
      </c>
      <c r="K45" s="3">
        <v>699.93</v>
      </c>
      <c r="L45" s="4">
        <v>7</v>
      </c>
      <c r="M45" s="3">
        <v>181.98</v>
      </c>
    </row>
    <row r="46" spans="1:13" x14ac:dyDescent="0.3">
      <c r="A46" s="1">
        <v>41659</v>
      </c>
      <c r="B46" s="4">
        <f>YEAR(SalesData[[#This Row],[Order Date]])</f>
        <v>2014</v>
      </c>
      <c r="C46" s="4">
        <f>MONTH(SalesData[[#This Row],[Order Date]])</f>
        <v>1</v>
      </c>
      <c r="D46" s="2">
        <v>2014</v>
      </c>
      <c r="E46">
        <v>1</v>
      </c>
      <c r="F46" t="s">
        <v>102</v>
      </c>
      <c r="G46" t="s">
        <v>103</v>
      </c>
      <c r="H46" t="s">
        <v>13</v>
      </c>
      <c r="I46" t="s">
        <v>26</v>
      </c>
      <c r="J46" t="s">
        <v>105</v>
      </c>
      <c r="K46" s="3">
        <v>22.96</v>
      </c>
      <c r="L46" s="4">
        <v>7</v>
      </c>
      <c r="M46" s="3">
        <v>6.66</v>
      </c>
    </row>
    <row r="47" spans="1:13" x14ac:dyDescent="0.3">
      <c r="A47" s="1">
        <v>41659</v>
      </c>
      <c r="B47" s="4">
        <f>YEAR(SalesData[[#This Row],[Order Date]])</f>
        <v>2014</v>
      </c>
      <c r="C47" s="4">
        <f>MONTH(SalesData[[#This Row],[Order Date]])</f>
        <v>1</v>
      </c>
      <c r="D47" s="2">
        <v>2014</v>
      </c>
      <c r="E47">
        <v>1</v>
      </c>
      <c r="F47" t="s">
        <v>102</v>
      </c>
      <c r="G47" t="s">
        <v>103</v>
      </c>
      <c r="H47" t="s">
        <v>36</v>
      </c>
      <c r="I47" t="s">
        <v>49</v>
      </c>
      <c r="J47" t="s">
        <v>106</v>
      </c>
      <c r="K47" s="3">
        <v>38.6</v>
      </c>
      <c r="L47" s="4">
        <v>4</v>
      </c>
      <c r="M47" s="3">
        <v>11.58</v>
      </c>
    </row>
    <row r="48" spans="1:13" x14ac:dyDescent="0.3">
      <c r="A48" s="1">
        <v>41659</v>
      </c>
      <c r="B48" s="4">
        <f>YEAR(SalesData[[#This Row],[Order Date]])</f>
        <v>2014</v>
      </c>
      <c r="C48" s="4">
        <f>MONTH(SalesData[[#This Row],[Order Date]])</f>
        <v>1</v>
      </c>
      <c r="D48" s="2">
        <v>2014</v>
      </c>
      <c r="E48">
        <v>1</v>
      </c>
      <c r="F48" t="s">
        <v>102</v>
      </c>
      <c r="G48" t="s">
        <v>103</v>
      </c>
      <c r="H48" t="s">
        <v>13</v>
      </c>
      <c r="I48" t="s">
        <v>26</v>
      </c>
      <c r="J48" t="s">
        <v>107</v>
      </c>
      <c r="K48" s="3">
        <v>6.63</v>
      </c>
      <c r="L48" s="4">
        <v>3</v>
      </c>
      <c r="M48" s="3">
        <v>1.79</v>
      </c>
    </row>
    <row r="49" spans="1:13" x14ac:dyDescent="0.3">
      <c r="A49" s="1">
        <v>41659</v>
      </c>
      <c r="B49" s="4">
        <f>YEAR(SalesData[[#This Row],[Order Date]])</f>
        <v>2014</v>
      </c>
      <c r="C49" s="4">
        <f>MONTH(SalesData[[#This Row],[Order Date]])</f>
        <v>1</v>
      </c>
      <c r="D49" s="2">
        <v>2014</v>
      </c>
      <c r="E49">
        <v>1</v>
      </c>
      <c r="F49" t="s">
        <v>102</v>
      </c>
      <c r="G49" t="s">
        <v>103</v>
      </c>
      <c r="H49" t="s">
        <v>13</v>
      </c>
      <c r="I49" t="s">
        <v>65</v>
      </c>
      <c r="J49" t="s">
        <v>66</v>
      </c>
      <c r="K49" s="3">
        <v>23.34</v>
      </c>
      <c r="L49" s="4">
        <v>3</v>
      </c>
      <c r="M49" s="3">
        <v>10.97</v>
      </c>
    </row>
    <row r="50" spans="1:13" x14ac:dyDescent="0.3">
      <c r="A50" s="1">
        <v>41659</v>
      </c>
      <c r="B50" s="4">
        <f>YEAR(SalesData[[#This Row],[Order Date]])</f>
        <v>2014</v>
      </c>
      <c r="C50" s="4">
        <f>MONTH(SalesData[[#This Row],[Order Date]])</f>
        <v>1</v>
      </c>
      <c r="D50" s="2">
        <v>2014</v>
      </c>
      <c r="E50">
        <v>1</v>
      </c>
      <c r="F50" t="s">
        <v>102</v>
      </c>
      <c r="G50" t="s">
        <v>103</v>
      </c>
      <c r="H50" t="s">
        <v>36</v>
      </c>
      <c r="I50" t="s">
        <v>37</v>
      </c>
      <c r="J50" t="s">
        <v>108</v>
      </c>
      <c r="K50" s="3">
        <v>1067.94</v>
      </c>
      <c r="L50" s="4">
        <v>3</v>
      </c>
      <c r="M50" s="3">
        <v>224.27</v>
      </c>
    </row>
    <row r="51" spans="1:13" x14ac:dyDescent="0.3">
      <c r="A51" s="1">
        <v>41659</v>
      </c>
      <c r="B51" s="4">
        <f>YEAR(SalesData[[#This Row],[Order Date]])</f>
        <v>2014</v>
      </c>
      <c r="C51" s="4">
        <f>MONTH(SalesData[[#This Row],[Order Date]])</f>
        <v>1</v>
      </c>
      <c r="D51" s="2">
        <v>2014</v>
      </c>
      <c r="E51">
        <v>1</v>
      </c>
      <c r="F51" t="s">
        <v>109</v>
      </c>
      <c r="G51" t="s">
        <v>29</v>
      </c>
      <c r="H51" t="s">
        <v>13</v>
      </c>
      <c r="I51" t="s">
        <v>14</v>
      </c>
      <c r="J51" t="s">
        <v>110</v>
      </c>
      <c r="K51" s="3">
        <v>19.36</v>
      </c>
      <c r="L51" s="4">
        <v>2</v>
      </c>
      <c r="M51" s="3">
        <v>9.2899999999999991</v>
      </c>
    </row>
    <row r="52" spans="1:13" x14ac:dyDescent="0.3">
      <c r="A52" s="1">
        <v>41659</v>
      </c>
      <c r="B52" s="4">
        <f>YEAR(SalesData[[#This Row],[Order Date]])</f>
        <v>2014</v>
      </c>
      <c r="C52" s="4">
        <f>MONTH(SalesData[[#This Row],[Order Date]])</f>
        <v>1</v>
      </c>
      <c r="D52" s="2">
        <v>2014</v>
      </c>
      <c r="E52">
        <v>1</v>
      </c>
      <c r="F52" t="s">
        <v>109</v>
      </c>
      <c r="G52" t="s">
        <v>29</v>
      </c>
      <c r="H52" t="s">
        <v>36</v>
      </c>
      <c r="I52" t="s">
        <v>49</v>
      </c>
      <c r="J52" t="s">
        <v>106</v>
      </c>
      <c r="K52" s="3">
        <v>19.3</v>
      </c>
      <c r="L52" s="4">
        <v>2</v>
      </c>
      <c r="M52" s="3">
        <v>5.79</v>
      </c>
    </row>
    <row r="53" spans="1:13" x14ac:dyDescent="0.3">
      <c r="A53" s="1">
        <v>41659</v>
      </c>
      <c r="B53" s="4">
        <f>YEAR(SalesData[[#This Row],[Order Date]])</f>
        <v>2014</v>
      </c>
      <c r="C53" s="4">
        <f>MONTH(SalesData[[#This Row],[Order Date]])</f>
        <v>1</v>
      </c>
      <c r="D53" s="2">
        <v>2014</v>
      </c>
      <c r="E53">
        <v>1</v>
      </c>
      <c r="F53" t="s">
        <v>111</v>
      </c>
      <c r="G53" t="s">
        <v>112</v>
      </c>
      <c r="H53" t="s">
        <v>13</v>
      </c>
      <c r="I53" t="s">
        <v>20</v>
      </c>
      <c r="J53" t="s">
        <v>113</v>
      </c>
      <c r="K53" s="3">
        <v>13.98</v>
      </c>
      <c r="L53" s="4">
        <v>1</v>
      </c>
      <c r="M53" s="3">
        <v>4.05</v>
      </c>
    </row>
    <row r="54" spans="1:13" x14ac:dyDescent="0.3">
      <c r="A54" s="1">
        <v>41659</v>
      </c>
      <c r="B54" s="4">
        <f>YEAR(SalesData[[#This Row],[Order Date]])</f>
        <v>2014</v>
      </c>
      <c r="C54" s="4">
        <f>MONTH(SalesData[[#This Row],[Order Date]])</f>
        <v>1</v>
      </c>
      <c r="D54" s="2">
        <v>2014</v>
      </c>
      <c r="E54">
        <v>1</v>
      </c>
      <c r="F54" t="s">
        <v>111</v>
      </c>
      <c r="G54" t="s">
        <v>112</v>
      </c>
      <c r="H54" t="s">
        <v>36</v>
      </c>
      <c r="I54" t="s">
        <v>49</v>
      </c>
      <c r="J54" t="s">
        <v>114</v>
      </c>
      <c r="K54" s="3">
        <v>272.94</v>
      </c>
      <c r="L54" s="4">
        <v>3</v>
      </c>
      <c r="M54" s="3">
        <v>30.02</v>
      </c>
    </row>
    <row r="55" spans="1:13" x14ac:dyDescent="0.3">
      <c r="A55" s="1">
        <v>41659</v>
      </c>
      <c r="B55" s="4">
        <f>YEAR(SalesData[[#This Row],[Order Date]])</f>
        <v>2014</v>
      </c>
      <c r="C55" s="4">
        <f>MONTH(SalesData[[#This Row],[Order Date]])</f>
        <v>1</v>
      </c>
      <c r="D55" s="2">
        <v>2014</v>
      </c>
      <c r="E55">
        <v>1</v>
      </c>
      <c r="F55" t="s">
        <v>111</v>
      </c>
      <c r="G55" t="s">
        <v>112</v>
      </c>
      <c r="H55" t="s">
        <v>13</v>
      </c>
      <c r="I55" t="s">
        <v>22</v>
      </c>
      <c r="J55" t="s">
        <v>115</v>
      </c>
      <c r="K55" s="3">
        <v>19.05</v>
      </c>
      <c r="L55" s="4">
        <v>5</v>
      </c>
      <c r="M55" s="3">
        <v>8.9499999999999993</v>
      </c>
    </row>
    <row r="56" spans="1:13" x14ac:dyDescent="0.3">
      <c r="A56" s="1">
        <v>41659</v>
      </c>
      <c r="B56" s="4">
        <f>YEAR(SalesData[[#This Row],[Order Date]])</f>
        <v>2014</v>
      </c>
      <c r="C56" s="4">
        <f>MONTH(SalesData[[#This Row],[Order Date]])</f>
        <v>1</v>
      </c>
      <c r="D56" s="2">
        <v>2014</v>
      </c>
      <c r="E56">
        <v>1</v>
      </c>
      <c r="F56" t="s">
        <v>111</v>
      </c>
      <c r="G56" t="s">
        <v>112</v>
      </c>
      <c r="H56" t="s">
        <v>13</v>
      </c>
      <c r="I56" t="s">
        <v>94</v>
      </c>
      <c r="J56" t="s">
        <v>116</v>
      </c>
      <c r="K56" s="3">
        <v>247.72</v>
      </c>
      <c r="L56" s="4">
        <v>4</v>
      </c>
      <c r="M56" s="3">
        <v>93.58</v>
      </c>
    </row>
    <row r="57" spans="1:13" x14ac:dyDescent="0.3">
      <c r="A57" s="1">
        <v>41659</v>
      </c>
      <c r="B57" s="4">
        <f>YEAR(SalesData[[#This Row],[Order Date]])</f>
        <v>2014</v>
      </c>
      <c r="C57" s="4">
        <f>MONTH(SalesData[[#This Row],[Order Date]])</f>
        <v>1</v>
      </c>
      <c r="D57" s="2">
        <v>2014</v>
      </c>
      <c r="E57">
        <v>1</v>
      </c>
      <c r="F57" t="s">
        <v>111</v>
      </c>
      <c r="G57" t="s">
        <v>112</v>
      </c>
      <c r="H57" t="s">
        <v>13</v>
      </c>
      <c r="I57" t="s">
        <v>20</v>
      </c>
      <c r="J57" t="s">
        <v>117</v>
      </c>
      <c r="K57" s="3">
        <v>66.58</v>
      </c>
      <c r="L57" s="4">
        <v>2</v>
      </c>
      <c r="M57" s="3">
        <v>15.98</v>
      </c>
    </row>
    <row r="58" spans="1:13" x14ac:dyDescent="0.3">
      <c r="A58" s="1">
        <v>41659</v>
      </c>
      <c r="B58" s="4">
        <f>YEAR(SalesData[[#This Row],[Order Date]])</f>
        <v>2014</v>
      </c>
      <c r="C58" s="4">
        <f>MONTH(SalesData[[#This Row],[Order Date]])</f>
        <v>1</v>
      </c>
      <c r="D58" s="2">
        <v>2014</v>
      </c>
      <c r="E58">
        <v>1</v>
      </c>
      <c r="F58" t="s">
        <v>111</v>
      </c>
      <c r="G58" t="s">
        <v>112</v>
      </c>
      <c r="H58" t="s">
        <v>13</v>
      </c>
      <c r="I58" t="s">
        <v>26</v>
      </c>
      <c r="J58" t="s">
        <v>118</v>
      </c>
      <c r="K58" s="3">
        <v>43.92</v>
      </c>
      <c r="L58" s="4">
        <v>3</v>
      </c>
      <c r="M58" s="3">
        <v>12.74</v>
      </c>
    </row>
    <row r="59" spans="1:13" x14ac:dyDescent="0.3">
      <c r="A59" s="1">
        <v>41659</v>
      </c>
      <c r="B59" s="4">
        <f>YEAR(SalesData[[#This Row],[Order Date]])</f>
        <v>2014</v>
      </c>
      <c r="C59" s="4">
        <f>MONTH(SalesData[[#This Row],[Order Date]])</f>
        <v>1</v>
      </c>
      <c r="D59" s="2">
        <v>2014</v>
      </c>
      <c r="E59">
        <v>1</v>
      </c>
      <c r="F59" t="s">
        <v>111</v>
      </c>
      <c r="G59" t="s">
        <v>112</v>
      </c>
      <c r="H59" t="s">
        <v>36</v>
      </c>
      <c r="I59" t="s">
        <v>49</v>
      </c>
      <c r="J59" t="s">
        <v>119</v>
      </c>
      <c r="K59" s="3">
        <v>14.73</v>
      </c>
      <c r="L59" s="4">
        <v>3</v>
      </c>
      <c r="M59" s="3">
        <v>4.8600000000000003</v>
      </c>
    </row>
    <row r="60" spans="1:13" x14ac:dyDescent="0.3">
      <c r="A60" s="1">
        <v>41659</v>
      </c>
      <c r="B60" s="4">
        <f>YEAR(SalesData[[#This Row],[Order Date]])</f>
        <v>2014</v>
      </c>
      <c r="C60" s="4">
        <f>MONTH(SalesData[[#This Row],[Order Date]])</f>
        <v>1</v>
      </c>
      <c r="D60" s="2">
        <v>2014</v>
      </c>
      <c r="E60">
        <v>1</v>
      </c>
      <c r="F60" t="s">
        <v>111</v>
      </c>
      <c r="G60" t="s">
        <v>112</v>
      </c>
      <c r="H60" t="s">
        <v>13</v>
      </c>
      <c r="I60" t="s">
        <v>22</v>
      </c>
      <c r="J60" t="s">
        <v>120</v>
      </c>
      <c r="K60" s="3">
        <v>29.7</v>
      </c>
      <c r="L60" s="4">
        <v>5</v>
      </c>
      <c r="M60" s="3">
        <v>13.37</v>
      </c>
    </row>
    <row r="61" spans="1:13" x14ac:dyDescent="0.3">
      <c r="A61" s="1">
        <v>41659</v>
      </c>
      <c r="B61" s="4">
        <f>YEAR(SalesData[[#This Row],[Order Date]])</f>
        <v>2014</v>
      </c>
      <c r="C61" s="4">
        <f>MONTH(SalesData[[#This Row],[Order Date]])</f>
        <v>1</v>
      </c>
      <c r="D61" s="2">
        <v>2014</v>
      </c>
      <c r="E61">
        <v>1</v>
      </c>
      <c r="F61" t="s">
        <v>121</v>
      </c>
      <c r="G61" t="s">
        <v>122</v>
      </c>
      <c r="H61" t="s">
        <v>13</v>
      </c>
      <c r="I61" t="s">
        <v>22</v>
      </c>
      <c r="J61" t="s">
        <v>123</v>
      </c>
      <c r="K61" s="3">
        <v>67.19</v>
      </c>
      <c r="L61" s="4">
        <v>1</v>
      </c>
      <c r="M61" s="3">
        <v>-51.52</v>
      </c>
    </row>
    <row r="62" spans="1:13" x14ac:dyDescent="0.3">
      <c r="A62" s="1">
        <v>41660</v>
      </c>
      <c r="B62" s="4">
        <f>YEAR(SalesData[[#This Row],[Order Date]])</f>
        <v>2014</v>
      </c>
      <c r="C62" s="4">
        <f>MONTH(SalesData[[#This Row],[Order Date]])</f>
        <v>1</v>
      </c>
      <c r="D62" s="2">
        <v>2014</v>
      </c>
      <c r="E62">
        <v>1</v>
      </c>
      <c r="F62" t="s">
        <v>124</v>
      </c>
      <c r="G62" t="s">
        <v>125</v>
      </c>
      <c r="H62" t="s">
        <v>36</v>
      </c>
      <c r="I62" t="s">
        <v>49</v>
      </c>
      <c r="J62" t="s">
        <v>126</v>
      </c>
      <c r="K62" s="3">
        <v>25.25</v>
      </c>
      <c r="L62" s="4">
        <v>3</v>
      </c>
      <c r="M62" s="3">
        <v>4.0999999999999996</v>
      </c>
    </row>
    <row r="63" spans="1:13" x14ac:dyDescent="0.3">
      <c r="A63" s="1">
        <v>41662</v>
      </c>
      <c r="B63" s="4">
        <f>YEAR(SalesData[[#This Row],[Order Date]])</f>
        <v>2014</v>
      </c>
      <c r="C63" s="4">
        <f>MONTH(SalesData[[#This Row],[Order Date]])</f>
        <v>1</v>
      </c>
      <c r="D63" s="2">
        <v>2014</v>
      </c>
      <c r="E63">
        <v>1</v>
      </c>
      <c r="F63" t="s">
        <v>127</v>
      </c>
      <c r="G63" t="s">
        <v>128</v>
      </c>
      <c r="H63" t="s">
        <v>13</v>
      </c>
      <c r="I63" t="s">
        <v>14</v>
      </c>
      <c r="J63" t="s">
        <v>129</v>
      </c>
      <c r="K63" s="3">
        <v>40.08</v>
      </c>
      <c r="L63" s="4">
        <v>6</v>
      </c>
      <c r="M63" s="3">
        <v>19.239999999999998</v>
      </c>
    </row>
    <row r="64" spans="1:13" x14ac:dyDescent="0.3">
      <c r="A64" s="1">
        <v>41662</v>
      </c>
      <c r="B64" s="4">
        <f>YEAR(SalesData[[#This Row],[Order Date]])</f>
        <v>2014</v>
      </c>
      <c r="C64" s="4">
        <f>MONTH(SalesData[[#This Row],[Order Date]])</f>
        <v>1</v>
      </c>
      <c r="D64" s="2">
        <v>2014</v>
      </c>
      <c r="E64">
        <v>1</v>
      </c>
      <c r="F64" t="s">
        <v>130</v>
      </c>
      <c r="G64" t="s">
        <v>131</v>
      </c>
      <c r="H64" t="s">
        <v>13</v>
      </c>
      <c r="I64" t="s">
        <v>45</v>
      </c>
      <c r="J64" t="s">
        <v>132</v>
      </c>
      <c r="K64" s="3">
        <v>5.94</v>
      </c>
      <c r="L64" s="4">
        <v>3</v>
      </c>
      <c r="M64" s="3">
        <v>0</v>
      </c>
    </row>
    <row r="65" spans="1:13" x14ac:dyDescent="0.3">
      <c r="A65" s="1">
        <v>41665</v>
      </c>
      <c r="B65" s="4">
        <f>YEAR(SalesData[[#This Row],[Order Date]])</f>
        <v>2014</v>
      </c>
      <c r="C65" s="4">
        <f>MONTH(SalesData[[#This Row],[Order Date]])</f>
        <v>1</v>
      </c>
      <c r="D65" s="2">
        <v>2014</v>
      </c>
      <c r="E65">
        <v>1</v>
      </c>
      <c r="F65" t="s">
        <v>133</v>
      </c>
      <c r="G65" t="s">
        <v>57</v>
      </c>
      <c r="H65" t="s">
        <v>36</v>
      </c>
      <c r="I65" t="s">
        <v>49</v>
      </c>
      <c r="J65" t="s">
        <v>134</v>
      </c>
      <c r="K65" s="3">
        <v>62.82</v>
      </c>
      <c r="L65" s="4">
        <v>3</v>
      </c>
      <c r="M65" s="3">
        <v>30.78</v>
      </c>
    </row>
    <row r="66" spans="1:13" x14ac:dyDescent="0.3">
      <c r="A66" s="1">
        <v>41665</v>
      </c>
      <c r="B66" s="4">
        <f>YEAR(SalesData[[#This Row],[Order Date]])</f>
        <v>2014</v>
      </c>
      <c r="C66" s="4">
        <f>MONTH(SalesData[[#This Row],[Order Date]])</f>
        <v>1</v>
      </c>
      <c r="D66" s="2">
        <v>2014</v>
      </c>
      <c r="E66">
        <v>1</v>
      </c>
      <c r="F66" t="s">
        <v>133</v>
      </c>
      <c r="G66" t="s">
        <v>57</v>
      </c>
      <c r="H66" t="s">
        <v>13</v>
      </c>
      <c r="I66" t="s">
        <v>20</v>
      </c>
      <c r="J66" t="s">
        <v>135</v>
      </c>
      <c r="K66" s="3">
        <v>489.92</v>
      </c>
      <c r="L66" s="4">
        <v>8</v>
      </c>
      <c r="M66" s="3">
        <v>0</v>
      </c>
    </row>
    <row r="67" spans="1:13" x14ac:dyDescent="0.3">
      <c r="A67" s="1">
        <v>41665</v>
      </c>
      <c r="B67" s="4">
        <f>YEAR(SalesData[[#This Row],[Order Date]])</f>
        <v>2014</v>
      </c>
      <c r="C67" s="4">
        <f>MONTH(SalesData[[#This Row],[Order Date]])</f>
        <v>1</v>
      </c>
      <c r="D67" s="2">
        <v>2014</v>
      </c>
      <c r="E67">
        <v>1</v>
      </c>
      <c r="F67" t="s">
        <v>133</v>
      </c>
      <c r="G67" t="s">
        <v>57</v>
      </c>
      <c r="H67" t="s">
        <v>13</v>
      </c>
      <c r="I67" t="s">
        <v>14</v>
      </c>
      <c r="J67" t="s">
        <v>136</v>
      </c>
      <c r="K67" s="3">
        <v>19.440000000000001</v>
      </c>
      <c r="L67" s="4">
        <v>3</v>
      </c>
      <c r="M67" s="3">
        <v>9.33</v>
      </c>
    </row>
    <row r="68" spans="1:13" x14ac:dyDescent="0.3">
      <c r="A68" s="1">
        <v>41665</v>
      </c>
      <c r="B68" s="4">
        <f>YEAR(SalesData[[#This Row],[Order Date]])</f>
        <v>2014</v>
      </c>
      <c r="C68" s="4">
        <f>MONTH(SalesData[[#This Row],[Order Date]])</f>
        <v>1</v>
      </c>
      <c r="D68" s="2">
        <v>2014</v>
      </c>
      <c r="E68">
        <v>1</v>
      </c>
      <c r="F68" t="s">
        <v>133</v>
      </c>
      <c r="G68" t="s">
        <v>57</v>
      </c>
      <c r="H68" t="s">
        <v>13</v>
      </c>
      <c r="I68" t="s">
        <v>14</v>
      </c>
      <c r="J68" t="s">
        <v>137</v>
      </c>
      <c r="K68" s="3">
        <v>16.68</v>
      </c>
      <c r="L68" s="4">
        <v>2</v>
      </c>
      <c r="M68" s="3">
        <v>8.34</v>
      </c>
    </row>
    <row r="69" spans="1:13" x14ac:dyDescent="0.3">
      <c r="A69" s="1">
        <v>41665</v>
      </c>
      <c r="B69" s="4">
        <f>YEAR(SalesData[[#This Row],[Order Date]])</f>
        <v>2014</v>
      </c>
      <c r="C69" s="4">
        <f>MONTH(SalesData[[#This Row],[Order Date]])</f>
        <v>1</v>
      </c>
      <c r="D69" s="2">
        <v>2014</v>
      </c>
      <c r="E69">
        <v>1</v>
      </c>
      <c r="F69" t="s">
        <v>133</v>
      </c>
      <c r="G69" t="s">
        <v>57</v>
      </c>
      <c r="H69" t="s">
        <v>41</v>
      </c>
      <c r="I69" t="s">
        <v>42</v>
      </c>
      <c r="J69" t="s">
        <v>138</v>
      </c>
      <c r="K69" s="3">
        <v>155.35</v>
      </c>
      <c r="L69" s="4">
        <v>13</v>
      </c>
      <c r="M69" s="3">
        <v>0</v>
      </c>
    </row>
    <row r="70" spans="1:13" x14ac:dyDescent="0.3">
      <c r="A70" s="1">
        <v>41665</v>
      </c>
      <c r="B70" s="4">
        <f>YEAR(SalesData[[#This Row],[Order Date]])</f>
        <v>2014</v>
      </c>
      <c r="C70" s="4">
        <f>MONTH(SalesData[[#This Row],[Order Date]])</f>
        <v>1</v>
      </c>
      <c r="D70" s="2">
        <v>2014</v>
      </c>
      <c r="E70">
        <v>1</v>
      </c>
      <c r="F70" t="s">
        <v>133</v>
      </c>
      <c r="G70" t="s">
        <v>57</v>
      </c>
      <c r="H70" t="s">
        <v>36</v>
      </c>
      <c r="I70" t="s">
        <v>49</v>
      </c>
      <c r="J70" t="s">
        <v>139</v>
      </c>
      <c r="K70" s="3">
        <v>12.42</v>
      </c>
      <c r="L70" s="4">
        <v>3</v>
      </c>
      <c r="M70" s="3">
        <v>4.47</v>
      </c>
    </row>
    <row r="71" spans="1:13" x14ac:dyDescent="0.3">
      <c r="A71" s="1">
        <v>41665</v>
      </c>
      <c r="B71" s="4">
        <f>YEAR(SalesData[[#This Row],[Order Date]])</f>
        <v>2014</v>
      </c>
      <c r="C71" s="4">
        <f>MONTH(SalesData[[#This Row],[Order Date]])</f>
        <v>1</v>
      </c>
      <c r="D71" s="2">
        <v>2014</v>
      </c>
      <c r="E71">
        <v>1</v>
      </c>
      <c r="F71" t="s">
        <v>133</v>
      </c>
      <c r="G71" t="s">
        <v>57</v>
      </c>
      <c r="H71" t="s">
        <v>41</v>
      </c>
      <c r="I71" t="s">
        <v>42</v>
      </c>
      <c r="J71" t="s">
        <v>140</v>
      </c>
      <c r="K71" s="3">
        <v>187.98</v>
      </c>
      <c r="L71" s="4">
        <v>2</v>
      </c>
      <c r="M71" s="3">
        <v>52.63</v>
      </c>
    </row>
    <row r="72" spans="1:13" x14ac:dyDescent="0.3">
      <c r="A72" s="1">
        <v>41665</v>
      </c>
      <c r="B72" s="4">
        <f>YEAR(SalesData[[#This Row],[Order Date]])</f>
        <v>2014</v>
      </c>
      <c r="C72" s="4">
        <f>MONTH(SalesData[[#This Row],[Order Date]])</f>
        <v>1</v>
      </c>
      <c r="D72" s="2">
        <v>2014</v>
      </c>
      <c r="E72">
        <v>1</v>
      </c>
      <c r="F72" t="s">
        <v>141</v>
      </c>
      <c r="G72" t="s">
        <v>142</v>
      </c>
      <c r="H72" t="s">
        <v>13</v>
      </c>
      <c r="I72" t="s">
        <v>22</v>
      </c>
      <c r="J72" t="s">
        <v>143</v>
      </c>
      <c r="K72" s="3">
        <v>10.68</v>
      </c>
      <c r="L72" s="4">
        <v>2</v>
      </c>
      <c r="M72" s="3">
        <v>5.0199999999999996</v>
      </c>
    </row>
    <row r="73" spans="1:13" x14ac:dyDescent="0.3">
      <c r="A73" s="1">
        <v>41665</v>
      </c>
      <c r="B73" s="4">
        <f>YEAR(SalesData[[#This Row],[Order Date]])</f>
        <v>2014</v>
      </c>
      <c r="C73" s="4">
        <f>MONTH(SalesData[[#This Row],[Order Date]])</f>
        <v>1</v>
      </c>
      <c r="D73" s="2">
        <v>2014</v>
      </c>
      <c r="E73">
        <v>1</v>
      </c>
      <c r="F73" t="s">
        <v>141</v>
      </c>
      <c r="G73" t="s">
        <v>142</v>
      </c>
      <c r="H73" t="s">
        <v>36</v>
      </c>
      <c r="I73" t="s">
        <v>76</v>
      </c>
      <c r="J73" t="s">
        <v>144</v>
      </c>
      <c r="K73" s="3">
        <v>141.96</v>
      </c>
      <c r="L73" s="4">
        <v>2</v>
      </c>
      <c r="M73" s="3">
        <v>39.75</v>
      </c>
    </row>
    <row r="74" spans="1:13" x14ac:dyDescent="0.3">
      <c r="A74" s="1">
        <v>41666</v>
      </c>
      <c r="B74" s="4">
        <f>YEAR(SalesData[[#This Row],[Order Date]])</f>
        <v>2014</v>
      </c>
      <c r="C74" s="4">
        <f>MONTH(SalesData[[#This Row],[Order Date]])</f>
        <v>1</v>
      </c>
      <c r="D74" s="2">
        <v>2014</v>
      </c>
      <c r="E74">
        <v>1</v>
      </c>
      <c r="F74" t="s">
        <v>145</v>
      </c>
      <c r="G74" t="s">
        <v>29</v>
      </c>
      <c r="H74" t="s">
        <v>13</v>
      </c>
      <c r="I74" t="s">
        <v>20</v>
      </c>
      <c r="J74" t="s">
        <v>146</v>
      </c>
      <c r="K74" s="3">
        <v>57.23</v>
      </c>
      <c r="L74" s="4">
        <v>1</v>
      </c>
      <c r="M74" s="3">
        <v>14.31</v>
      </c>
    </row>
    <row r="75" spans="1:13" x14ac:dyDescent="0.3">
      <c r="A75" s="1">
        <v>41666</v>
      </c>
      <c r="B75" s="4">
        <f>YEAR(SalesData[[#This Row],[Order Date]])</f>
        <v>2014</v>
      </c>
      <c r="C75" s="4">
        <f>MONTH(SalesData[[#This Row],[Order Date]])</f>
        <v>1</v>
      </c>
      <c r="D75" s="2">
        <v>2014</v>
      </c>
      <c r="E75">
        <v>1</v>
      </c>
      <c r="F75" t="s">
        <v>145</v>
      </c>
      <c r="G75" t="s">
        <v>29</v>
      </c>
      <c r="H75" t="s">
        <v>36</v>
      </c>
      <c r="I75" t="s">
        <v>147</v>
      </c>
      <c r="J75" t="s">
        <v>148</v>
      </c>
      <c r="K75" s="3">
        <v>333</v>
      </c>
      <c r="L75" s="4">
        <v>3</v>
      </c>
      <c r="M75" s="3">
        <v>-16.649999999999999</v>
      </c>
    </row>
    <row r="76" spans="1:13" x14ac:dyDescent="0.3">
      <c r="A76" s="1">
        <v>41666</v>
      </c>
      <c r="B76" s="4">
        <f>YEAR(SalesData[[#This Row],[Order Date]])</f>
        <v>2014</v>
      </c>
      <c r="C76" s="4">
        <f>MONTH(SalesData[[#This Row],[Order Date]])</f>
        <v>1</v>
      </c>
      <c r="D76" s="2">
        <v>2014</v>
      </c>
      <c r="E76">
        <v>1</v>
      </c>
      <c r="F76" t="s">
        <v>145</v>
      </c>
      <c r="G76" t="s">
        <v>29</v>
      </c>
      <c r="H76" t="s">
        <v>13</v>
      </c>
      <c r="I76" t="s">
        <v>26</v>
      </c>
      <c r="J76" t="s">
        <v>149</v>
      </c>
      <c r="K76" s="3">
        <v>36.44</v>
      </c>
      <c r="L76" s="4">
        <v>4</v>
      </c>
      <c r="M76" s="3">
        <v>12.03</v>
      </c>
    </row>
    <row r="77" spans="1:13" x14ac:dyDescent="0.3">
      <c r="A77" s="1">
        <v>41667</v>
      </c>
      <c r="B77" s="4">
        <f>YEAR(SalesData[[#This Row],[Order Date]])</f>
        <v>2014</v>
      </c>
      <c r="C77" s="4">
        <f>MONTH(SalesData[[#This Row],[Order Date]])</f>
        <v>1</v>
      </c>
      <c r="D77" s="2">
        <v>2014</v>
      </c>
      <c r="E77">
        <v>1</v>
      </c>
      <c r="F77" t="s">
        <v>150</v>
      </c>
      <c r="G77" t="s">
        <v>151</v>
      </c>
      <c r="H77" t="s">
        <v>13</v>
      </c>
      <c r="I77" t="s">
        <v>22</v>
      </c>
      <c r="J77" t="s">
        <v>152</v>
      </c>
      <c r="K77" s="3">
        <v>3.93</v>
      </c>
      <c r="L77" s="4">
        <v>1</v>
      </c>
      <c r="M77" s="3">
        <v>1.33</v>
      </c>
    </row>
    <row r="78" spans="1:13" x14ac:dyDescent="0.3">
      <c r="A78" s="1">
        <v>41669</v>
      </c>
      <c r="B78" s="4">
        <f>YEAR(SalesData[[#This Row],[Order Date]])</f>
        <v>2014</v>
      </c>
      <c r="C78" s="4">
        <f>MONTH(SalesData[[#This Row],[Order Date]])</f>
        <v>1</v>
      </c>
      <c r="D78" s="2">
        <v>2014</v>
      </c>
      <c r="E78">
        <v>1</v>
      </c>
      <c r="F78" t="s">
        <v>153</v>
      </c>
      <c r="G78" t="s">
        <v>112</v>
      </c>
      <c r="H78" t="s">
        <v>13</v>
      </c>
      <c r="I78" t="s">
        <v>14</v>
      </c>
      <c r="J78" t="s">
        <v>154</v>
      </c>
      <c r="K78" s="3">
        <v>10.56</v>
      </c>
      <c r="L78" s="4">
        <v>2</v>
      </c>
      <c r="M78" s="3">
        <v>4.75</v>
      </c>
    </row>
    <row r="79" spans="1:13" x14ac:dyDescent="0.3">
      <c r="A79" s="1">
        <v>41669</v>
      </c>
      <c r="B79" s="4">
        <f>YEAR(SalesData[[#This Row],[Order Date]])</f>
        <v>2014</v>
      </c>
      <c r="C79" s="4">
        <f>MONTH(SalesData[[#This Row],[Order Date]])</f>
        <v>1</v>
      </c>
      <c r="D79" s="2">
        <v>2014</v>
      </c>
      <c r="E79">
        <v>1</v>
      </c>
      <c r="F79" t="s">
        <v>153</v>
      </c>
      <c r="G79" t="s">
        <v>112</v>
      </c>
      <c r="H79" t="s">
        <v>13</v>
      </c>
      <c r="I79" t="s">
        <v>20</v>
      </c>
      <c r="J79" t="s">
        <v>155</v>
      </c>
      <c r="K79" s="3">
        <v>229.94</v>
      </c>
      <c r="L79" s="4">
        <v>2</v>
      </c>
      <c r="M79" s="3">
        <v>6.9</v>
      </c>
    </row>
    <row r="80" spans="1:13" x14ac:dyDescent="0.3">
      <c r="A80" s="1">
        <v>41670</v>
      </c>
      <c r="B80" s="4">
        <f>YEAR(SalesData[[#This Row],[Order Date]])</f>
        <v>2014</v>
      </c>
      <c r="C80" s="4">
        <f>MONTH(SalesData[[#This Row],[Order Date]])</f>
        <v>1</v>
      </c>
      <c r="D80" s="2">
        <v>2014</v>
      </c>
      <c r="E80">
        <v>1</v>
      </c>
      <c r="F80" t="s">
        <v>156</v>
      </c>
      <c r="G80" t="s">
        <v>29</v>
      </c>
      <c r="H80" t="s">
        <v>36</v>
      </c>
      <c r="I80" t="s">
        <v>76</v>
      </c>
      <c r="J80" t="s">
        <v>157</v>
      </c>
      <c r="K80" s="3">
        <v>290.67</v>
      </c>
      <c r="L80" s="4">
        <v>2</v>
      </c>
      <c r="M80" s="3">
        <v>3.42</v>
      </c>
    </row>
    <row r="81" spans="1:13" x14ac:dyDescent="0.3">
      <c r="A81" s="1">
        <v>41671</v>
      </c>
      <c r="B81" s="4">
        <f>YEAR(SalesData[[#This Row],[Order Date]])</f>
        <v>2014</v>
      </c>
      <c r="C81" s="4">
        <f>MONTH(SalesData[[#This Row],[Order Date]])</f>
        <v>2</v>
      </c>
      <c r="D81" s="2">
        <v>2014</v>
      </c>
      <c r="E81">
        <v>2</v>
      </c>
      <c r="F81" t="s">
        <v>158</v>
      </c>
      <c r="G81" t="s">
        <v>159</v>
      </c>
      <c r="H81" t="s">
        <v>41</v>
      </c>
      <c r="I81" t="s">
        <v>54</v>
      </c>
      <c r="J81" t="s">
        <v>160</v>
      </c>
      <c r="K81" s="3">
        <v>468.9</v>
      </c>
      <c r="L81" s="4">
        <v>6</v>
      </c>
      <c r="M81" s="3">
        <v>206.32</v>
      </c>
    </row>
    <row r="82" spans="1:13" x14ac:dyDescent="0.3">
      <c r="A82" s="1">
        <v>41672</v>
      </c>
      <c r="B82" s="4">
        <f>YEAR(SalesData[[#This Row],[Order Date]])</f>
        <v>2014</v>
      </c>
      <c r="C82" s="4">
        <f>MONTH(SalesData[[#This Row],[Order Date]])</f>
        <v>2</v>
      </c>
      <c r="D82" s="2">
        <v>2014</v>
      </c>
      <c r="E82">
        <v>2</v>
      </c>
      <c r="F82" t="s">
        <v>161</v>
      </c>
      <c r="G82" t="s">
        <v>29</v>
      </c>
      <c r="H82" t="s">
        <v>13</v>
      </c>
      <c r="I82" t="s">
        <v>45</v>
      </c>
      <c r="J82" t="s">
        <v>162</v>
      </c>
      <c r="K82" s="3">
        <v>12.35</v>
      </c>
      <c r="L82" s="4">
        <v>5</v>
      </c>
      <c r="M82" s="3">
        <v>5.8</v>
      </c>
    </row>
    <row r="83" spans="1:13" x14ac:dyDescent="0.3">
      <c r="A83" s="1">
        <v>41672</v>
      </c>
      <c r="B83" s="4">
        <f>YEAR(SalesData[[#This Row],[Order Date]])</f>
        <v>2014</v>
      </c>
      <c r="C83" s="4">
        <f>MONTH(SalesData[[#This Row],[Order Date]])</f>
        <v>2</v>
      </c>
      <c r="D83" s="2">
        <v>2014</v>
      </c>
      <c r="E83">
        <v>2</v>
      </c>
      <c r="F83" t="s">
        <v>163</v>
      </c>
      <c r="G83" t="s">
        <v>125</v>
      </c>
      <c r="H83" t="s">
        <v>13</v>
      </c>
      <c r="I83" t="s">
        <v>22</v>
      </c>
      <c r="J83" t="s">
        <v>164</v>
      </c>
      <c r="K83" s="3">
        <v>18.34</v>
      </c>
      <c r="L83" s="4">
        <v>2</v>
      </c>
      <c r="M83" s="3">
        <v>-12.22</v>
      </c>
    </row>
    <row r="84" spans="1:13" x14ac:dyDescent="0.3">
      <c r="A84" s="1">
        <v>41672</v>
      </c>
      <c r="B84" s="4">
        <f>YEAR(SalesData[[#This Row],[Order Date]])</f>
        <v>2014</v>
      </c>
      <c r="C84" s="4">
        <f>MONTH(SalesData[[#This Row],[Order Date]])</f>
        <v>2</v>
      </c>
      <c r="D84" s="2">
        <v>2014</v>
      </c>
      <c r="E84">
        <v>2</v>
      </c>
      <c r="F84" t="s">
        <v>163</v>
      </c>
      <c r="G84" t="s">
        <v>125</v>
      </c>
      <c r="H84" t="s">
        <v>41</v>
      </c>
      <c r="I84" t="s">
        <v>42</v>
      </c>
      <c r="J84" t="s">
        <v>165</v>
      </c>
      <c r="K84" s="3">
        <v>180.96</v>
      </c>
      <c r="L84" s="4">
        <v>5</v>
      </c>
      <c r="M84" s="3">
        <v>13.57</v>
      </c>
    </row>
    <row r="85" spans="1:13" x14ac:dyDescent="0.3">
      <c r="A85" s="1">
        <v>41673</v>
      </c>
      <c r="B85" s="4">
        <f>YEAR(SalesData[[#This Row],[Order Date]])</f>
        <v>2014</v>
      </c>
      <c r="C85" s="4">
        <f>MONTH(SalesData[[#This Row],[Order Date]])</f>
        <v>2</v>
      </c>
      <c r="D85" s="2">
        <v>2014</v>
      </c>
      <c r="E85">
        <v>2</v>
      </c>
      <c r="F85" t="s">
        <v>124</v>
      </c>
      <c r="G85" t="s">
        <v>166</v>
      </c>
      <c r="H85" t="s">
        <v>13</v>
      </c>
      <c r="I85" t="s">
        <v>22</v>
      </c>
      <c r="J85" t="s">
        <v>167</v>
      </c>
      <c r="K85" s="3">
        <v>83.84</v>
      </c>
      <c r="L85" s="4">
        <v>2</v>
      </c>
      <c r="M85" s="3">
        <v>27.25</v>
      </c>
    </row>
    <row r="86" spans="1:13" x14ac:dyDescent="0.3">
      <c r="A86" s="1">
        <v>41673</v>
      </c>
      <c r="B86" s="4">
        <f>YEAR(SalesData[[#This Row],[Order Date]])</f>
        <v>2014</v>
      </c>
      <c r="C86" s="4">
        <f>MONTH(SalesData[[#This Row],[Order Date]])</f>
        <v>2</v>
      </c>
      <c r="D86" s="2">
        <v>2014</v>
      </c>
      <c r="E86">
        <v>2</v>
      </c>
      <c r="F86" t="s">
        <v>124</v>
      </c>
      <c r="G86" t="s">
        <v>166</v>
      </c>
      <c r="H86" t="s">
        <v>13</v>
      </c>
      <c r="I86" t="s">
        <v>22</v>
      </c>
      <c r="J86" t="s">
        <v>168</v>
      </c>
      <c r="K86" s="3">
        <v>13.27</v>
      </c>
      <c r="L86" s="4">
        <v>3</v>
      </c>
      <c r="M86" s="3">
        <v>4.3099999999999996</v>
      </c>
    </row>
    <row r="87" spans="1:13" x14ac:dyDescent="0.3">
      <c r="A87" s="1">
        <v>41674</v>
      </c>
      <c r="B87" s="4">
        <f>YEAR(SalesData[[#This Row],[Order Date]])</f>
        <v>2014</v>
      </c>
      <c r="C87" s="4">
        <f>MONTH(SalesData[[#This Row],[Order Date]])</f>
        <v>2</v>
      </c>
      <c r="D87" s="2">
        <v>2014</v>
      </c>
      <c r="E87">
        <v>2</v>
      </c>
      <c r="F87" t="s">
        <v>169</v>
      </c>
      <c r="G87" t="s">
        <v>29</v>
      </c>
      <c r="H87" t="s">
        <v>13</v>
      </c>
      <c r="I87" t="s">
        <v>22</v>
      </c>
      <c r="J87" t="s">
        <v>170</v>
      </c>
      <c r="K87" s="3">
        <v>82.9</v>
      </c>
      <c r="L87" s="4">
        <v>3</v>
      </c>
      <c r="M87" s="3">
        <v>29.01</v>
      </c>
    </row>
    <row r="88" spans="1:13" x14ac:dyDescent="0.3">
      <c r="A88" s="1">
        <v>41674</v>
      </c>
      <c r="B88" s="4">
        <f>YEAR(SalesData[[#This Row],[Order Date]])</f>
        <v>2014</v>
      </c>
      <c r="C88" s="4">
        <f>MONTH(SalesData[[#This Row],[Order Date]])</f>
        <v>2</v>
      </c>
      <c r="D88" s="2">
        <v>2014</v>
      </c>
      <c r="E88">
        <v>2</v>
      </c>
      <c r="F88" t="s">
        <v>169</v>
      </c>
      <c r="G88" t="s">
        <v>29</v>
      </c>
      <c r="H88" t="s">
        <v>13</v>
      </c>
      <c r="I88" t="s">
        <v>14</v>
      </c>
      <c r="J88" t="s">
        <v>171</v>
      </c>
      <c r="K88" s="3">
        <v>34.24</v>
      </c>
      <c r="L88" s="4">
        <v>4</v>
      </c>
      <c r="M88" s="3">
        <v>16.09</v>
      </c>
    </row>
    <row r="89" spans="1:13" x14ac:dyDescent="0.3">
      <c r="A89" s="1">
        <v>41674</v>
      </c>
      <c r="B89" s="4">
        <f>YEAR(SalesData[[#This Row],[Order Date]])</f>
        <v>2014</v>
      </c>
      <c r="C89" s="4">
        <f>MONTH(SalesData[[#This Row],[Order Date]])</f>
        <v>2</v>
      </c>
      <c r="D89" s="2">
        <v>2014</v>
      </c>
      <c r="E89">
        <v>2</v>
      </c>
      <c r="F89" t="s">
        <v>172</v>
      </c>
      <c r="G89" t="s">
        <v>29</v>
      </c>
      <c r="H89" t="s">
        <v>13</v>
      </c>
      <c r="I89" t="s">
        <v>22</v>
      </c>
      <c r="J89" t="s">
        <v>98</v>
      </c>
      <c r="K89" s="3">
        <v>17.25</v>
      </c>
      <c r="L89" s="4">
        <v>2</v>
      </c>
      <c r="M89" s="3">
        <v>6.04</v>
      </c>
    </row>
    <row r="90" spans="1:13" x14ac:dyDescent="0.3">
      <c r="A90" s="1">
        <v>41676</v>
      </c>
      <c r="B90" s="4">
        <f>YEAR(SalesData[[#This Row],[Order Date]])</f>
        <v>2014</v>
      </c>
      <c r="C90" s="4">
        <f>MONTH(SalesData[[#This Row],[Order Date]])</f>
        <v>2</v>
      </c>
      <c r="D90" s="2">
        <v>2014</v>
      </c>
      <c r="E90">
        <v>2</v>
      </c>
      <c r="F90" t="s">
        <v>173</v>
      </c>
      <c r="G90" t="s">
        <v>57</v>
      </c>
      <c r="H90" t="s">
        <v>13</v>
      </c>
      <c r="I90" t="s">
        <v>18</v>
      </c>
      <c r="J90" t="s">
        <v>174</v>
      </c>
      <c r="K90" s="3">
        <v>15</v>
      </c>
      <c r="L90" s="4">
        <v>4</v>
      </c>
      <c r="M90" s="3">
        <v>7.2</v>
      </c>
    </row>
    <row r="91" spans="1:13" x14ac:dyDescent="0.3">
      <c r="A91" s="1">
        <v>41676</v>
      </c>
      <c r="B91" s="4">
        <f>YEAR(SalesData[[#This Row],[Order Date]])</f>
        <v>2014</v>
      </c>
      <c r="C91" s="4">
        <f>MONTH(SalesData[[#This Row],[Order Date]])</f>
        <v>2</v>
      </c>
      <c r="D91" s="2">
        <v>2014</v>
      </c>
      <c r="E91">
        <v>2</v>
      </c>
      <c r="F91" t="s">
        <v>173</v>
      </c>
      <c r="G91" t="s">
        <v>57</v>
      </c>
      <c r="H91" t="s">
        <v>41</v>
      </c>
      <c r="I91" t="s">
        <v>42</v>
      </c>
      <c r="J91" t="s">
        <v>175</v>
      </c>
      <c r="K91" s="3">
        <v>161.61000000000001</v>
      </c>
      <c r="L91" s="4">
        <v>1</v>
      </c>
      <c r="M91" s="3">
        <v>42.02</v>
      </c>
    </row>
    <row r="92" spans="1:13" x14ac:dyDescent="0.3">
      <c r="A92" s="1">
        <v>41676</v>
      </c>
      <c r="B92" s="4">
        <f>YEAR(SalesData[[#This Row],[Order Date]])</f>
        <v>2014</v>
      </c>
      <c r="C92" s="4">
        <f>MONTH(SalesData[[#This Row],[Order Date]])</f>
        <v>2</v>
      </c>
      <c r="D92" s="2">
        <v>2014</v>
      </c>
      <c r="E92">
        <v>2</v>
      </c>
      <c r="F92" t="s">
        <v>173</v>
      </c>
      <c r="G92" t="s">
        <v>57</v>
      </c>
      <c r="H92" t="s">
        <v>41</v>
      </c>
      <c r="I92" t="s">
        <v>42</v>
      </c>
      <c r="J92" t="s">
        <v>176</v>
      </c>
      <c r="K92" s="3">
        <v>144.94999999999999</v>
      </c>
      <c r="L92" s="4">
        <v>5</v>
      </c>
      <c r="M92" s="3">
        <v>42.04</v>
      </c>
    </row>
    <row r="93" spans="1:13" x14ac:dyDescent="0.3">
      <c r="A93" s="1">
        <v>41676</v>
      </c>
      <c r="B93" s="4">
        <f>YEAR(SalesData[[#This Row],[Order Date]])</f>
        <v>2014</v>
      </c>
      <c r="C93" s="4">
        <f>MONTH(SalesData[[#This Row],[Order Date]])</f>
        <v>2</v>
      </c>
      <c r="D93" s="2">
        <v>2014</v>
      </c>
      <c r="E93">
        <v>2</v>
      </c>
      <c r="F93" t="s">
        <v>87</v>
      </c>
      <c r="G93" t="s">
        <v>17</v>
      </c>
      <c r="H93" t="s">
        <v>13</v>
      </c>
      <c r="I93" t="s">
        <v>22</v>
      </c>
      <c r="J93" t="s">
        <v>177</v>
      </c>
      <c r="K93" s="3">
        <v>8.9499999999999993</v>
      </c>
      <c r="L93" s="4">
        <v>2</v>
      </c>
      <c r="M93" s="3">
        <v>-14.77</v>
      </c>
    </row>
    <row r="94" spans="1:13" x14ac:dyDescent="0.3">
      <c r="A94" s="1">
        <v>41677</v>
      </c>
      <c r="B94" s="4">
        <f>YEAR(SalesData[[#This Row],[Order Date]])</f>
        <v>2014</v>
      </c>
      <c r="C94" s="4">
        <f>MONTH(SalesData[[#This Row],[Order Date]])</f>
        <v>2</v>
      </c>
      <c r="D94" s="2">
        <v>2014</v>
      </c>
      <c r="E94">
        <v>2</v>
      </c>
      <c r="F94" t="s">
        <v>178</v>
      </c>
      <c r="G94" t="s">
        <v>179</v>
      </c>
      <c r="H94" t="s">
        <v>41</v>
      </c>
      <c r="I94" t="s">
        <v>54</v>
      </c>
      <c r="J94" t="s">
        <v>180</v>
      </c>
      <c r="K94" s="3">
        <v>115.36</v>
      </c>
      <c r="L94" s="4">
        <v>7</v>
      </c>
      <c r="M94" s="3">
        <v>49.6</v>
      </c>
    </row>
    <row r="95" spans="1:13" x14ac:dyDescent="0.3">
      <c r="A95" s="1">
        <v>41677</v>
      </c>
      <c r="B95" s="4">
        <f>YEAR(SalesData[[#This Row],[Order Date]])</f>
        <v>2014</v>
      </c>
      <c r="C95" s="4">
        <f>MONTH(SalesData[[#This Row],[Order Date]])</f>
        <v>2</v>
      </c>
      <c r="D95" s="2">
        <v>2014</v>
      </c>
      <c r="E95">
        <v>2</v>
      </c>
      <c r="F95" t="s">
        <v>63</v>
      </c>
      <c r="G95" t="s">
        <v>151</v>
      </c>
      <c r="H95" t="s">
        <v>13</v>
      </c>
      <c r="I95" t="s">
        <v>20</v>
      </c>
      <c r="J95" t="s">
        <v>181</v>
      </c>
      <c r="K95" s="3">
        <v>64.959999999999994</v>
      </c>
      <c r="L95" s="4">
        <v>4</v>
      </c>
      <c r="M95" s="3">
        <v>9.74</v>
      </c>
    </row>
    <row r="96" spans="1:13" x14ac:dyDescent="0.3">
      <c r="A96" s="1">
        <v>41678</v>
      </c>
      <c r="B96" s="4">
        <f>YEAR(SalesData[[#This Row],[Order Date]])</f>
        <v>2014</v>
      </c>
      <c r="C96" s="4">
        <f>MONTH(SalesData[[#This Row],[Order Date]])</f>
        <v>2</v>
      </c>
      <c r="D96" s="2">
        <v>2014</v>
      </c>
      <c r="E96">
        <v>2</v>
      </c>
      <c r="F96" t="s">
        <v>182</v>
      </c>
      <c r="G96" t="s">
        <v>128</v>
      </c>
      <c r="H96" t="s">
        <v>36</v>
      </c>
      <c r="I96" t="s">
        <v>49</v>
      </c>
      <c r="J96" t="s">
        <v>183</v>
      </c>
      <c r="K96" s="3">
        <v>14.56</v>
      </c>
      <c r="L96" s="4">
        <v>2</v>
      </c>
      <c r="M96" s="3">
        <v>5.53</v>
      </c>
    </row>
    <row r="97" spans="1:13" x14ac:dyDescent="0.3">
      <c r="A97" s="1">
        <v>41681</v>
      </c>
      <c r="B97" s="4">
        <f>YEAR(SalesData[[#This Row],[Order Date]])</f>
        <v>2014</v>
      </c>
      <c r="C97" s="4">
        <f>MONTH(SalesData[[#This Row],[Order Date]])</f>
        <v>2</v>
      </c>
      <c r="D97" s="2">
        <v>2014</v>
      </c>
      <c r="E97">
        <v>2</v>
      </c>
      <c r="F97" t="s">
        <v>184</v>
      </c>
      <c r="G97" t="s">
        <v>57</v>
      </c>
      <c r="H97" t="s">
        <v>41</v>
      </c>
      <c r="I97" t="s">
        <v>54</v>
      </c>
      <c r="J97" t="s">
        <v>160</v>
      </c>
      <c r="K97" s="3">
        <v>234.45</v>
      </c>
      <c r="L97" s="4">
        <v>3</v>
      </c>
      <c r="M97" s="3">
        <v>103.16</v>
      </c>
    </row>
    <row r="98" spans="1:13" x14ac:dyDescent="0.3">
      <c r="A98" s="1">
        <v>41681</v>
      </c>
      <c r="B98" s="4">
        <f>YEAR(SalesData[[#This Row],[Order Date]])</f>
        <v>2014</v>
      </c>
      <c r="C98" s="4">
        <f>MONTH(SalesData[[#This Row],[Order Date]])</f>
        <v>2</v>
      </c>
      <c r="D98" s="2">
        <v>2014</v>
      </c>
      <c r="E98">
        <v>2</v>
      </c>
      <c r="F98" t="s">
        <v>184</v>
      </c>
      <c r="G98" t="s">
        <v>57</v>
      </c>
      <c r="H98" t="s">
        <v>36</v>
      </c>
      <c r="I98" t="s">
        <v>147</v>
      </c>
      <c r="J98" t="s">
        <v>185</v>
      </c>
      <c r="K98" s="3">
        <v>1256.22</v>
      </c>
      <c r="L98" s="4">
        <v>6</v>
      </c>
      <c r="M98" s="3">
        <v>75.37</v>
      </c>
    </row>
    <row r="99" spans="1:13" x14ac:dyDescent="0.3">
      <c r="A99" s="1">
        <v>41681</v>
      </c>
      <c r="B99" s="4">
        <f>YEAR(SalesData[[#This Row],[Order Date]])</f>
        <v>2014</v>
      </c>
      <c r="C99" s="4">
        <f>MONTH(SalesData[[#This Row],[Order Date]])</f>
        <v>2</v>
      </c>
      <c r="D99" s="2">
        <v>2014</v>
      </c>
      <c r="E99">
        <v>2</v>
      </c>
      <c r="F99" t="s">
        <v>184</v>
      </c>
      <c r="G99" t="s">
        <v>57</v>
      </c>
      <c r="H99" t="s">
        <v>13</v>
      </c>
      <c r="I99" t="s">
        <v>22</v>
      </c>
      <c r="J99" t="s">
        <v>186</v>
      </c>
      <c r="K99" s="3">
        <v>17.46</v>
      </c>
      <c r="L99" s="4">
        <v>2</v>
      </c>
      <c r="M99" s="3">
        <v>8.2100000000000009</v>
      </c>
    </row>
    <row r="100" spans="1:13" x14ac:dyDescent="0.3">
      <c r="A100" s="1">
        <v>41681</v>
      </c>
      <c r="B100" s="4">
        <f>YEAR(SalesData[[#This Row],[Order Date]])</f>
        <v>2014</v>
      </c>
      <c r="C100" s="4">
        <f>MONTH(SalesData[[#This Row],[Order Date]])</f>
        <v>2</v>
      </c>
      <c r="D100" s="2">
        <v>2014</v>
      </c>
      <c r="E100">
        <v>2</v>
      </c>
      <c r="F100" t="s">
        <v>187</v>
      </c>
      <c r="G100" t="s">
        <v>188</v>
      </c>
      <c r="H100" t="s">
        <v>36</v>
      </c>
      <c r="I100" t="s">
        <v>37</v>
      </c>
      <c r="J100" t="s">
        <v>189</v>
      </c>
      <c r="K100" s="3">
        <v>60.89</v>
      </c>
      <c r="L100" s="4">
        <v>1</v>
      </c>
      <c r="M100" s="3">
        <v>15.22</v>
      </c>
    </row>
    <row r="101" spans="1:13" x14ac:dyDescent="0.3">
      <c r="A101" s="1">
        <v>41681</v>
      </c>
      <c r="B101" s="4">
        <f>YEAR(SalesData[[#This Row],[Order Date]])</f>
        <v>2014</v>
      </c>
      <c r="C101" s="4">
        <f>MONTH(SalesData[[#This Row],[Order Date]])</f>
        <v>2</v>
      </c>
      <c r="D101" s="2">
        <v>2014</v>
      </c>
      <c r="E101">
        <v>2</v>
      </c>
      <c r="F101" t="s">
        <v>187</v>
      </c>
      <c r="G101" t="s">
        <v>188</v>
      </c>
      <c r="H101" t="s">
        <v>13</v>
      </c>
      <c r="I101" t="s">
        <v>18</v>
      </c>
      <c r="J101" t="s">
        <v>190</v>
      </c>
      <c r="K101" s="3">
        <v>14.94</v>
      </c>
      <c r="L101" s="4">
        <v>3</v>
      </c>
      <c r="M101" s="3">
        <v>6.87</v>
      </c>
    </row>
    <row r="102" spans="1:13" x14ac:dyDescent="0.3">
      <c r="A102" s="1">
        <v>41681</v>
      </c>
      <c r="B102" s="4">
        <f>YEAR(SalesData[[#This Row],[Order Date]])</f>
        <v>2014</v>
      </c>
      <c r="C102" s="4">
        <f>MONTH(SalesData[[#This Row],[Order Date]])</f>
        <v>2</v>
      </c>
      <c r="D102" s="2">
        <v>2014</v>
      </c>
      <c r="E102">
        <v>2</v>
      </c>
      <c r="F102" t="s">
        <v>187</v>
      </c>
      <c r="G102" t="s">
        <v>188</v>
      </c>
      <c r="H102" t="s">
        <v>13</v>
      </c>
      <c r="I102" t="s">
        <v>22</v>
      </c>
      <c r="J102" t="s">
        <v>191</v>
      </c>
      <c r="K102" s="3">
        <v>9.64</v>
      </c>
      <c r="L102" s="4">
        <v>2</v>
      </c>
      <c r="M102" s="3">
        <v>4.43</v>
      </c>
    </row>
    <row r="103" spans="1:13" x14ac:dyDescent="0.3">
      <c r="A103" s="1">
        <v>41681</v>
      </c>
      <c r="B103" s="4">
        <f>YEAR(SalesData[[#This Row],[Order Date]])</f>
        <v>2014</v>
      </c>
      <c r="C103" s="4">
        <f>MONTH(SalesData[[#This Row],[Order Date]])</f>
        <v>2</v>
      </c>
      <c r="D103" s="2">
        <v>2014</v>
      </c>
      <c r="E103">
        <v>2</v>
      </c>
      <c r="F103" t="s">
        <v>187</v>
      </c>
      <c r="G103" t="s">
        <v>188</v>
      </c>
      <c r="H103" t="s">
        <v>36</v>
      </c>
      <c r="I103" t="s">
        <v>49</v>
      </c>
      <c r="J103" t="s">
        <v>192</v>
      </c>
      <c r="K103" s="3">
        <v>332.94</v>
      </c>
      <c r="L103" s="4">
        <v>3</v>
      </c>
      <c r="M103" s="3">
        <v>53.27</v>
      </c>
    </row>
    <row r="104" spans="1:13" x14ac:dyDescent="0.3">
      <c r="A104" s="1">
        <v>41681</v>
      </c>
      <c r="B104" s="4">
        <f>YEAR(SalesData[[#This Row],[Order Date]])</f>
        <v>2014</v>
      </c>
      <c r="C104" s="4">
        <f>MONTH(SalesData[[#This Row],[Order Date]])</f>
        <v>2</v>
      </c>
      <c r="D104" s="2">
        <v>2014</v>
      </c>
      <c r="E104">
        <v>2</v>
      </c>
      <c r="F104" t="s">
        <v>187</v>
      </c>
      <c r="G104" t="s">
        <v>188</v>
      </c>
      <c r="H104" t="s">
        <v>13</v>
      </c>
      <c r="I104" t="s">
        <v>22</v>
      </c>
      <c r="J104" t="s">
        <v>193</v>
      </c>
      <c r="K104" s="3">
        <v>51.9</v>
      </c>
      <c r="L104" s="4">
        <v>3</v>
      </c>
      <c r="M104" s="3">
        <v>24.39</v>
      </c>
    </row>
    <row r="105" spans="1:13" x14ac:dyDescent="0.3">
      <c r="A105" s="1">
        <v>41681</v>
      </c>
      <c r="B105" s="4">
        <f>YEAR(SalesData[[#This Row],[Order Date]])</f>
        <v>2014</v>
      </c>
      <c r="C105" s="4">
        <f>MONTH(SalesData[[#This Row],[Order Date]])</f>
        <v>2</v>
      </c>
      <c r="D105" s="2">
        <v>2014</v>
      </c>
      <c r="E105">
        <v>2</v>
      </c>
      <c r="F105" t="s">
        <v>187</v>
      </c>
      <c r="G105" t="s">
        <v>188</v>
      </c>
      <c r="H105" t="s">
        <v>13</v>
      </c>
      <c r="I105" t="s">
        <v>20</v>
      </c>
      <c r="J105" t="s">
        <v>194</v>
      </c>
      <c r="K105" s="3">
        <v>64.959999999999994</v>
      </c>
      <c r="L105" s="4">
        <v>2</v>
      </c>
      <c r="M105" s="3">
        <v>2.6</v>
      </c>
    </row>
    <row r="106" spans="1:13" x14ac:dyDescent="0.3">
      <c r="A106" s="1">
        <v>41682</v>
      </c>
      <c r="B106" s="4">
        <f>YEAR(SalesData[[#This Row],[Order Date]])</f>
        <v>2014</v>
      </c>
      <c r="C106" s="4">
        <f>MONTH(SalesData[[#This Row],[Order Date]])</f>
        <v>2</v>
      </c>
      <c r="D106" s="2">
        <v>2014</v>
      </c>
      <c r="E106">
        <v>2</v>
      </c>
      <c r="F106" t="s">
        <v>195</v>
      </c>
      <c r="G106" t="s">
        <v>29</v>
      </c>
      <c r="H106" t="s">
        <v>36</v>
      </c>
      <c r="I106" t="s">
        <v>37</v>
      </c>
      <c r="J106" t="s">
        <v>196</v>
      </c>
      <c r="K106" s="3">
        <v>129.57</v>
      </c>
      <c r="L106" s="4">
        <v>2</v>
      </c>
      <c r="M106" s="3">
        <v>-24.29</v>
      </c>
    </row>
    <row r="107" spans="1:13" x14ac:dyDescent="0.3">
      <c r="A107" s="1">
        <v>41684</v>
      </c>
      <c r="B107" s="4">
        <f>YEAR(SalesData[[#This Row],[Order Date]])</f>
        <v>2014</v>
      </c>
      <c r="C107" s="4">
        <f>MONTH(SalesData[[#This Row],[Order Date]])</f>
        <v>2</v>
      </c>
      <c r="D107" s="2">
        <v>2014</v>
      </c>
      <c r="E107">
        <v>2</v>
      </c>
      <c r="F107" t="s">
        <v>197</v>
      </c>
      <c r="G107" t="s">
        <v>12</v>
      </c>
      <c r="H107" t="s">
        <v>13</v>
      </c>
      <c r="I107" t="s">
        <v>14</v>
      </c>
      <c r="J107" t="s">
        <v>198</v>
      </c>
      <c r="K107" s="3">
        <v>16.18</v>
      </c>
      <c r="L107" s="4">
        <v>3</v>
      </c>
      <c r="M107" s="3">
        <v>6.07</v>
      </c>
    </row>
    <row r="108" spans="1:13" x14ac:dyDescent="0.3">
      <c r="A108" s="1">
        <v>41684</v>
      </c>
      <c r="B108" s="4">
        <f>YEAR(SalesData[[#This Row],[Order Date]])</f>
        <v>2014</v>
      </c>
      <c r="C108" s="4">
        <f>MONTH(SalesData[[#This Row],[Order Date]])</f>
        <v>2</v>
      </c>
      <c r="D108" s="2">
        <v>2014</v>
      </c>
      <c r="E108">
        <v>2</v>
      </c>
      <c r="F108" t="s">
        <v>199</v>
      </c>
      <c r="G108" t="s">
        <v>166</v>
      </c>
      <c r="H108" t="s">
        <v>41</v>
      </c>
      <c r="I108" t="s">
        <v>54</v>
      </c>
      <c r="J108" t="s">
        <v>200</v>
      </c>
      <c r="K108" s="3">
        <v>239.97</v>
      </c>
      <c r="L108" s="4">
        <v>3</v>
      </c>
      <c r="M108" s="3">
        <v>86.39</v>
      </c>
    </row>
    <row r="109" spans="1:13" x14ac:dyDescent="0.3">
      <c r="A109" s="1">
        <v>41684</v>
      </c>
      <c r="B109" s="4">
        <f>YEAR(SalesData[[#This Row],[Order Date]])</f>
        <v>2014</v>
      </c>
      <c r="C109" s="4">
        <f>MONTH(SalesData[[#This Row],[Order Date]])</f>
        <v>2</v>
      </c>
      <c r="D109" s="2">
        <v>2014</v>
      </c>
      <c r="E109">
        <v>2</v>
      </c>
      <c r="F109" t="s">
        <v>199</v>
      </c>
      <c r="G109" t="s">
        <v>166</v>
      </c>
      <c r="H109" t="s">
        <v>13</v>
      </c>
      <c r="I109" t="s">
        <v>94</v>
      </c>
      <c r="J109" t="s">
        <v>201</v>
      </c>
      <c r="K109" s="3">
        <v>81.96</v>
      </c>
      <c r="L109" s="4">
        <v>2</v>
      </c>
      <c r="M109" s="3">
        <v>22.95</v>
      </c>
    </row>
    <row r="110" spans="1:13" x14ac:dyDescent="0.3">
      <c r="A110" s="1">
        <v>41684</v>
      </c>
      <c r="B110" s="4">
        <f>YEAR(SalesData[[#This Row],[Order Date]])</f>
        <v>2014</v>
      </c>
      <c r="C110" s="4">
        <f>MONTH(SalesData[[#This Row],[Order Date]])</f>
        <v>2</v>
      </c>
      <c r="D110" s="2">
        <v>2014</v>
      </c>
      <c r="E110">
        <v>2</v>
      </c>
      <c r="F110" t="s">
        <v>199</v>
      </c>
      <c r="G110" t="s">
        <v>166</v>
      </c>
      <c r="H110" t="s">
        <v>13</v>
      </c>
      <c r="I110" t="s">
        <v>202</v>
      </c>
      <c r="J110" t="s">
        <v>203</v>
      </c>
      <c r="K110" s="3">
        <v>238.62</v>
      </c>
      <c r="L110" s="4">
        <v>2</v>
      </c>
      <c r="M110" s="3">
        <v>4.7699999999999996</v>
      </c>
    </row>
    <row r="111" spans="1:13" x14ac:dyDescent="0.3">
      <c r="A111" s="1">
        <v>41685</v>
      </c>
      <c r="B111" s="4">
        <f>YEAR(SalesData[[#This Row],[Order Date]])</f>
        <v>2014</v>
      </c>
      <c r="C111" s="4">
        <f>MONTH(SalesData[[#This Row],[Order Date]])</f>
        <v>2</v>
      </c>
      <c r="D111" s="2">
        <v>2014</v>
      </c>
      <c r="E111">
        <v>2</v>
      </c>
      <c r="F111" t="s">
        <v>204</v>
      </c>
      <c r="G111" t="s">
        <v>166</v>
      </c>
      <c r="H111" t="s">
        <v>13</v>
      </c>
      <c r="I111" t="s">
        <v>22</v>
      </c>
      <c r="J111" t="s">
        <v>205</v>
      </c>
      <c r="K111" s="3">
        <v>21.36</v>
      </c>
      <c r="L111" s="4">
        <v>5</v>
      </c>
      <c r="M111" s="3">
        <v>7.21</v>
      </c>
    </row>
    <row r="112" spans="1:13" x14ac:dyDescent="0.3">
      <c r="A112" s="1">
        <v>41686</v>
      </c>
      <c r="B112" s="4">
        <f>YEAR(SalesData[[#This Row],[Order Date]])</f>
        <v>2014</v>
      </c>
      <c r="C112" s="4">
        <f>MONTH(SalesData[[#This Row],[Order Date]])</f>
        <v>2</v>
      </c>
      <c r="D112" s="2">
        <v>2014</v>
      </c>
      <c r="E112">
        <v>2</v>
      </c>
      <c r="F112" t="s">
        <v>206</v>
      </c>
      <c r="G112" t="s">
        <v>12</v>
      </c>
      <c r="H112" t="s">
        <v>13</v>
      </c>
      <c r="I112" t="s">
        <v>22</v>
      </c>
      <c r="J112" t="s">
        <v>207</v>
      </c>
      <c r="K112" s="3">
        <v>1.08</v>
      </c>
      <c r="L112" s="4">
        <v>3</v>
      </c>
      <c r="M112" s="3">
        <v>-1.73</v>
      </c>
    </row>
    <row r="113" spans="1:13" x14ac:dyDescent="0.3">
      <c r="A113" s="1">
        <v>41686</v>
      </c>
      <c r="B113" s="4">
        <f>YEAR(SalesData[[#This Row],[Order Date]])</f>
        <v>2014</v>
      </c>
      <c r="C113" s="4">
        <f>MONTH(SalesData[[#This Row],[Order Date]])</f>
        <v>2</v>
      </c>
      <c r="D113" s="2">
        <v>2014</v>
      </c>
      <c r="E113">
        <v>2</v>
      </c>
      <c r="F113" t="s">
        <v>206</v>
      </c>
      <c r="G113" t="s">
        <v>12</v>
      </c>
      <c r="H113" t="s">
        <v>13</v>
      </c>
      <c r="I113" t="s">
        <v>94</v>
      </c>
      <c r="J113" t="s">
        <v>208</v>
      </c>
      <c r="K113" s="3">
        <v>7.96</v>
      </c>
      <c r="L113" s="4">
        <v>2</v>
      </c>
      <c r="M113" s="3">
        <v>-13.93</v>
      </c>
    </row>
    <row r="114" spans="1:13" x14ac:dyDescent="0.3">
      <c r="A114" s="1">
        <v>41687</v>
      </c>
      <c r="B114" s="4">
        <f>YEAR(SalesData[[#This Row],[Order Date]])</f>
        <v>2014</v>
      </c>
      <c r="C114" s="4">
        <f>MONTH(SalesData[[#This Row],[Order Date]])</f>
        <v>2</v>
      </c>
      <c r="D114" s="2">
        <v>2014</v>
      </c>
      <c r="E114">
        <v>2</v>
      </c>
      <c r="F114" t="s">
        <v>87</v>
      </c>
      <c r="G114" t="s">
        <v>17</v>
      </c>
      <c r="H114" t="s">
        <v>13</v>
      </c>
      <c r="I114" t="s">
        <v>26</v>
      </c>
      <c r="J114" t="s">
        <v>209</v>
      </c>
      <c r="K114" s="3">
        <v>54.21</v>
      </c>
      <c r="L114" s="4">
        <v>14</v>
      </c>
      <c r="M114" s="3">
        <v>8.81</v>
      </c>
    </row>
    <row r="115" spans="1:13" x14ac:dyDescent="0.3">
      <c r="A115" s="1">
        <v>41688</v>
      </c>
      <c r="B115" s="4">
        <f>YEAR(SalesData[[#This Row],[Order Date]])</f>
        <v>2014</v>
      </c>
      <c r="C115" s="4">
        <f>MONTH(SalesData[[#This Row],[Order Date]])</f>
        <v>2</v>
      </c>
      <c r="D115" s="2">
        <v>2014</v>
      </c>
      <c r="E115">
        <v>2</v>
      </c>
      <c r="F115" t="s">
        <v>210</v>
      </c>
      <c r="G115" t="s">
        <v>12</v>
      </c>
      <c r="H115" t="s">
        <v>36</v>
      </c>
      <c r="I115" t="s">
        <v>49</v>
      </c>
      <c r="J115" t="s">
        <v>211</v>
      </c>
      <c r="K115" s="3">
        <v>25.16</v>
      </c>
      <c r="L115" s="4">
        <v>5</v>
      </c>
      <c r="M115" s="3">
        <v>-11.32</v>
      </c>
    </row>
    <row r="116" spans="1:13" x14ac:dyDescent="0.3">
      <c r="A116" s="1">
        <v>41688</v>
      </c>
      <c r="B116" s="4">
        <f>YEAR(SalesData[[#This Row],[Order Date]])</f>
        <v>2014</v>
      </c>
      <c r="C116" s="4">
        <f>MONTH(SalesData[[#This Row],[Order Date]])</f>
        <v>2</v>
      </c>
      <c r="D116" s="2">
        <v>2014</v>
      </c>
      <c r="E116">
        <v>2</v>
      </c>
      <c r="F116" t="s">
        <v>212</v>
      </c>
      <c r="G116" t="s">
        <v>12</v>
      </c>
      <c r="H116" t="s">
        <v>13</v>
      </c>
      <c r="I116" t="s">
        <v>20</v>
      </c>
      <c r="J116" t="s">
        <v>213</v>
      </c>
      <c r="K116" s="3">
        <v>12.62</v>
      </c>
      <c r="L116" s="4">
        <v>2</v>
      </c>
      <c r="M116" s="3">
        <v>-2.52</v>
      </c>
    </row>
    <row r="117" spans="1:13" x14ac:dyDescent="0.3">
      <c r="A117" s="1">
        <v>41690</v>
      </c>
      <c r="B117" s="4">
        <f>YEAR(SalesData[[#This Row],[Order Date]])</f>
        <v>2014</v>
      </c>
      <c r="C117" s="4">
        <f>MONTH(SalesData[[#This Row],[Order Date]])</f>
        <v>2</v>
      </c>
      <c r="D117" s="2">
        <v>2014</v>
      </c>
      <c r="E117">
        <v>2</v>
      </c>
      <c r="F117" t="s">
        <v>214</v>
      </c>
      <c r="G117" t="s">
        <v>131</v>
      </c>
      <c r="H117" t="s">
        <v>41</v>
      </c>
      <c r="I117" t="s">
        <v>54</v>
      </c>
      <c r="J117" t="s">
        <v>215</v>
      </c>
      <c r="K117" s="3">
        <v>62.31</v>
      </c>
      <c r="L117" s="4">
        <v>3</v>
      </c>
      <c r="M117" s="3">
        <v>22.43</v>
      </c>
    </row>
    <row r="118" spans="1:13" x14ac:dyDescent="0.3">
      <c r="A118" s="1">
        <v>41690</v>
      </c>
      <c r="B118" s="4">
        <f>YEAR(SalesData[[#This Row],[Order Date]])</f>
        <v>2014</v>
      </c>
      <c r="C118" s="4">
        <f>MONTH(SalesData[[#This Row],[Order Date]])</f>
        <v>2</v>
      </c>
      <c r="D118" s="2">
        <v>2014</v>
      </c>
      <c r="E118">
        <v>2</v>
      </c>
      <c r="F118" t="s">
        <v>214</v>
      </c>
      <c r="G118" t="s">
        <v>131</v>
      </c>
      <c r="H118" t="s">
        <v>36</v>
      </c>
      <c r="I118" t="s">
        <v>49</v>
      </c>
      <c r="J118" t="s">
        <v>216</v>
      </c>
      <c r="K118" s="3">
        <v>20.32</v>
      </c>
      <c r="L118" s="4">
        <v>4</v>
      </c>
      <c r="M118" s="3">
        <v>6.91</v>
      </c>
    </row>
    <row r="119" spans="1:13" x14ac:dyDescent="0.3">
      <c r="A119" s="1">
        <v>41690</v>
      </c>
      <c r="B119" s="4">
        <f>YEAR(SalesData[[#This Row],[Order Date]])</f>
        <v>2014</v>
      </c>
      <c r="C119" s="4">
        <f>MONTH(SalesData[[#This Row],[Order Date]])</f>
        <v>2</v>
      </c>
      <c r="D119" s="2">
        <v>2014</v>
      </c>
      <c r="E119">
        <v>2</v>
      </c>
      <c r="F119" t="s">
        <v>217</v>
      </c>
      <c r="G119" t="s">
        <v>29</v>
      </c>
      <c r="H119" t="s">
        <v>13</v>
      </c>
      <c r="I119" t="s">
        <v>14</v>
      </c>
      <c r="J119" t="s">
        <v>218</v>
      </c>
      <c r="K119" s="3">
        <v>12.96</v>
      </c>
      <c r="L119" s="4">
        <v>2</v>
      </c>
      <c r="M119" s="3">
        <v>6.22</v>
      </c>
    </row>
    <row r="120" spans="1:13" x14ac:dyDescent="0.3">
      <c r="A120" s="1">
        <v>41691</v>
      </c>
      <c r="B120" s="4">
        <f>YEAR(SalesData[[#This Row],[Order Date]])</f>
        <v>2014</v>
      </c>
      <c r="C120" s="4">
        <f>MONTH(SalesData[[#This Row],[Order Date]])</f>
        <v>2</v>
      </c>
      <c r="D120" s="2">
        <v>2014</v>
      </c>
      <c r="E120">
        <v>2</v>
      </c>
      <c r="F120" t="s">
        <v>219</v>
      </c>
      <c r="G120" t="s">
        <v>17</v>
      </c>
      <c r="H120" t="s">
        <v>13</v>
      </c>
      <c r="I120" t="s">
        <v>22</v>
      </c>
      <c r="J120" t="s">
        <v>23</v>
      </c>
      <c r="K120" s="3">
        <v>8.85</v>
      </c>
      <c r="L120" s="4">
        <v>5</v>
      </c>
      <c r="M120" s="3">
        <v>-13.72</v>
      </c>
    </row>
    <row r="121" spans="1:13" x14ac:dyDescent="0.3">
      <c r="A121" s="1">
        <v>41692</v>
      </c>
      <c r="B121" s="4">
        <f>YEAR(SalesData[[#This Row],[Order Date]])</f>
        <v>2014</v>
      </c>
      <c r="C121" s="4">
        <f>MONTH(SalesData[[#This Row],[Order Date]])</f>
        <v>2</v>
      </c>
      <c r="D121" s="2">
        <v>2014</v>
      </c>
      <c r="E121">
        <v>2</v>
      </c>
      <c r="F121" t="s">
        <v>220</v>
      </c>
      <c r="G121" t="s">
        <v>29</v>
      </c>
      <c r="H121" t="s">
        <v>13</v>
      </c>
      <c r="I121" t="s">
        <v>14</v>
      </c>
      <c r="J121" t="s">
        <v>221</v>
      </c>
      <c r="K121" s="3">
        <v>19.440000000000001</v>
      </c>
      <c r="L121" s="4">
        <v>3</v>
      </c>
      <c r="M121" s="3">
        <v>9.33</v>
      </c>
    </row>
    <row r="122" spans="1:13" x14ac:dyDescent="0.3">
      <c r="A122" s="1">
        <v>41693</v>
      </c>
      <c r="B122" s="4">
        <f>YEAR(SalesData[[#This Row],[Order Date]])</f>
        <v>2014</v>
      </c>
      <c r="C122" s="4">
        <f>MONTH(SalesData[[#This Row],[Order Date]])</f>
        <v>2</v>
      </c>
      <c r="D122" s="2">
        <v>2014</v>
      </c>
      <c r="E122">
        <v>2</v>
      </c>
      <c r="F122" t="s">
        <v>222</v>
      </c>
      <c r="G122" t="s">
        <v>12</v>
      </c>
      <c r="H122" t="s">
        <v>13</v>
      </c>
      <c r="I122" t="s">
        <v>18</v>
      </c>
      <c r="J122" t="s">
        <v>223</v>
      </c>
      <c r="K122" s="3">
        <v>6.94</v>
      </c>
      <c r="L122" s="4">
        <v>3</v>
      </c>
      <c r="M122" s="3">
        <v>2.34</v>
      </c>
    </row>
    <row r="123" spans="1:13" x14ac:dyDescent="0.3">
      <c r="A123" s="1">
        <v>41693</v>
      </c>
      <c r="B123" s="4">
        <f>YEAR(SalesData[[#This Row],[Order Date]])</f>
        <v>2014</v>
      </c>
      <c r="C123" s="4">
        <f>MONTH(SalesData[[#This Row],[Order Date]])</f>
        <v>2</v>
      </c>
      <c r="D123" s="2">
        <v>2014</v>
      </c>
      <c r="E123">
        <v>2</v>
      </c>
      <c r="F123" t="s">
        <v>222</v>
      </c>
      <c r="G123" t="s">
        <v>12</v>
      </c>
      <c r="H123" t="s">
        <v>13</v>
      </c>
      <c r="I123" t="s">
        <v>22</v>
      </c>
      <c r="J123" t="s">
        <v>224</v>
      </c>
      <c r="K123" s="3">
        <v>4.43</v>
      </c>
      <c r="L123" s="4">
        <v>3</v>
      </c>
      <c r="M123" s="3">
        <v>-6.86</v>
      </c>
    </row>
    <row r="124" spans="1:13" x14ac:dyDescent="0.3">
      <c r="A124" s="1">
        <v>41694</v>
      </c>
      <c r="B124" s="4">
        <f>YEAR(SalesData[[#This Row],[Order Date]])</f>
        <v>2014</v>
      </c>
      <c r="C124" s="4">
        <f>MONTH(SalesData[[#This Row],[Order Date]])</f>
        <v>2</v>
      </c>
      <c r="D124" s="2">
        <v>2014</v>
      </c>
      <c r="E124">
        <v>2</v>
      </c>
      <c r="F124" t="s">
        <v>225</v>
      </c>
      <c r="G124" t="s">
        <v>93</v>
      </c>
      <c r="H124" t="s">
        <v>13</v>
      </c>
      <c r="I124" t="s">
        <v>14</v>
      </c>
      <c r="J124" t="s">
        <v>15</v>
      </c>
      <c r="K124" s="3">
        <v>32.9</v>
      </c>
      <c r="L124" s="4">
        <v>4</v>
      </c>
      <c r="M124" s="3">
        <v>11.1</v>
      </c>
    </row>
    <row r="125" spans="1:13" x14ac:dyDescent="0.3">
      <c r="A125" s="1">
        <v>41694</v>
      </c>
      <c r="B125" s="4">
        <f>YEAR(SalesData[[#This Row],[Order Date]])</f>
        <v>2014</v>
      </c>
      <c r="C125" s="4">
        <f>MONTH(SalesData[[#This Row],[Order Date]])</f>
        <v>2</v>
      </c>
      <c r="D125" s="2">
        <v>2014</v>
      </c>
      <c r="E125">
        <v>2</v>
      </c>
      <c r="F125" t="s">
        <v>225</v>
      </c>
      <c r="G125" t="s">
        <v>93</v>
      </c>
      <c r="H125" t="s">
        <v>13</v>
      </c>
      <c r="I125" t="s">
        <v>14</v>
      </c>
      <c r="J125" t="s">
        <v>226</v>
      </c>
      <c r="K125" s="3">
        <v>22.78</v>
      </c>
      <c r="L125" s="4">
        <v>3</v>
      </c>
      <c r="M125" s="3">
        <v>7.69</v>
      </c>
    </row>
    <row r="126" spans="1:13" x14ac:dyDescent="0.3">
      <c r="A126" s="1">
        <v>41697</v>
      </c>
      <c r="B126" s="4">
        <f>YEAR(SalesData[[#This Row],[Order Date]])</f>
        <v>2014</v>
      </c>
      <c r="C126" s="4">
        <f>MONTH(SalesData[[#This Row],[Order Date]])</f>
        <v>2</v>
      </c>
      <c r="D126" s="2">
        <v>2014</v>
      </c>
      <c r="E126">
        <v>2</v>
      </c>
      <c r="F126" t="s">
        <v>227</v>
      </c>
      <c r="G126" t="s">
        <v>80</v>
      </c>
      <c r="H126" t="s">
        <v>13</v>
      </c>
      <c r="I126" t="s">
        <v>26</v>
      </c>
      <c r="J126" t="s">
        <v>228</v>
      </c>
      <c r="K126" s="3">
        <v>19.46</v>
      </c>
      <c r="L126" s="4">
        <v>4</v>
      </c>
      <c r="M126" s="3">
        <v>3.4</v>
      </c>
    </row>
    <row r="127" spans="1:13" x14ac:dyDescent="0.3">
      <c r="A127" s="1">
        <v>41699</v>
      </c>
      <c r="B127" s="4">
        <f>YEAR(SalesData[[#This Row],[Order Date]])</f>
        <v>2014</v>
      </c>
      <c r="C127" s="4">
        <f>MONTH(SalesData[[#This Row],[Order Date]])</f>
        <v>3</v>
      </c>
      <c r="D127" s="2">
        <v>2014</v>
      </c>
      <c r="E127">
        <v>3</v>
      </c>
      <c r="F127" t="s">
        <v>229</v>
      </c>
      <c r="G127" t="s">
        <v>166</v>
      </c>
      <c r="H127" t="s">
        <v>36</v>
      </c>
      <c r="I127" t="s">
        <v>37</v>
      </c>
      <c r="J127" t="s">
        <v>38</v>
      </c>
      <c r="K127" s="3">
        <v>457.57</v>
      </c>
      <c r="L127" s="4">
        <v>2</v>
      </c>
      <c r="M127" s="3">
        <v>51.48</v>
      </c>
    </row>
    <row r="128" spans="1:13" x14ac:dyDescent="0.3">
      <c r="A128" s="1">
        <v>41699</v>
      </c>
      <c r="B128" s="4">
        <f>YEAR(SalesData[[#This Row],[Order Date]])</f>
        <v>2014</v>
      </c>
      <c r="C128" s="4">
        <f>MONTH(SalesData[[#This Row],[Order Date]])</f>
        <v>3</v>
      </c>
      <c r="D128" s="2">
        <v>2014</v>
      </c>
      <c r="E128">
        <v>3</v>
      </c>
      <c r="F128" t="s">
        <v>230</v>
      </c>
      <c r="G128" t="s">
        <v>151</v>
      </c>
      <c r="H128" t="s">
        <v>41</v>
      </c>
      <c r="I128" t="s">
        <v>42</v>
      </c>
      <c r="J128" t="s">
        <v>231</v>
      </c>
      <c r="K128" s="3">
        <v>5.94</v>
      </c>
      <c r="L128" s="4">
        <v>3</v>
      </c>
      <c r="M128" s="3">
        <v>1.6</v>
      </c>
    </row>
    <row r="129" spans="1:13" x14ac:dyDescent="0.3">
      <c r="A129" s="1">
        <v>41699</v>
      </c>
      <c r="B129" s="4">
        <f>YEAR(SalesData[[#This Row],[Order Date]])</f>
        <v>2014</v>
      </c>
      <c r="C129" s="4">
        <f>MONTH(SalesData[[#This Row],[Order Date]])</f>
        <v>3</v>
      </c>
      <c r="D129" s="2">
        <v>2014</v>
      </c>
      <c r="E129">
        <v>3</v>
      </c>
      <c r="F129" t="s">
        <v>232</v>
      </c>
      <c r="G129" t="s">
        <v>17</v>
      </c>
      <c r="H129" t="s">
        <v>36</v>
      </c>
      <c r="I129" t="s">
        <v>37</v>
      </c>
      <c r="J129" t="s">
        <v>233</v>
      </c>
      <c r="K129" s="3">
        <v>634.12</v>
      </c>
      <c r="L129" s="4">
        <v>6</v>
      </c>
      <c r="M129" s="3">
        <v>-172.12</v>
      </c>
    </row>
    <row r="130" spans="1:13" x14ac:dyDescent="0.3">
      <c r="A130" s="1">
        <v>41699</v>
      </c>
      <c r="B130" s="4">
        <f>YEAR(SalesData[[#This Row],[Order Date]])</f>
        <v>2014</v>
      </c>
      <c r="C130" s="4">
        <f>MONTH(SalesData[[#This Row],[Order Date]])</f>
        <v>3</v>
      </c>
      <c r="D130" s="2">
        <v>2014</v>
      </c>
      <c r="E130">
        <v>3</v>
      </c>
      <c r="F130" t="s">
        <v>232</v>
      </c>
      <c r="G130" t="s">
        <v>17</v>
      </c>
      <c r="H130" t="s">
        <v>13</v>
      </c>
      <c r="I130" t="s">
        <v>14</v>
      </c>
      <c r="J130" t="s">
        <v>234</v>
      </c>
      <c r="K130" s="3">
        <v>17.47</v>
      </c>
      <c r="L130" s="4">
        <v>3</v>
      </c>
      <c r="M130" s="3">
        <v>5.68</v>
      </c>
    </row>
    <row r="131" spans="1:13" x14ac:dyDescent="0.3">
      <c r="A131" s="1">
        <v>41699</v>
      </c>
      <c r="B131" s="4">
        <f>YEAR(SalesData[[#This Row],[Order Date]])</f>
        <v>2014</v>
      </c>
      <c r="C131" s="4">
        <f>MONTH(SalesData[[#This Row],[Order Date]])</f>
        <v>3</v>
      </c>
      <c r="D131" s="2">
        <v>2014</v>
      </c>
      <c r="E131">
        <v>3</v>
      </c>
      <c r="F131" t="s">
        <v>235</v>
      </c>
      <c r="G131" t="s">
        <v>12</v>
      </c>
      <c r="H131" t="s">
        <v>13</v>
      </c>
      <c r="I131" t="s">
        <v>45</v>
      </c>
      <c r="J131" t="s">
        <v>236</v>
      </c>
      <c r="K131" s="3">
        <v>18.84</v>
      </c>
      <c r="L131" s="4">
        <v>5</v>
      </c>
      <c r="M131" s="3">
        <v>-3.53</v>
      </c>
    </row>
    <row r="132" spans="1:13" x14ac:dyDescent="0.3">
      <c r="A132" s="1">
        <v>41699</v>
      </c>
      <c r="B132" s="4">
        <f>YEAR(SalesData[[#This Row],[Order Date]])</f>
        <v>2014</v>
      </c>
      <c r="C132" s="4">
        <f>MONTH(SalesData[[#This Row],[Order Date]])</f>
        <v>3</v>
      </c>
      <c r="D132" s="2">
        <v>2014</v>
      </c>
      <c r="E132">
        <v>3</v>
      </c>
      <c r="F132" t="s">
        <v>235</v>
      </c>
      <c r="G132" t="s">
        <v>12</v>
      </c>
      <c r="H132" t="s">
        <v>36</v>
      </c>
      <c r="I132" t="s">
        <v>37</v>
      </c>
      <c r="J132" t="s">
        <v>237</v>
      </c>
      <c r="K132" s="3">
        <v>362.25</v>
      </c>
      <c r="L132" s="4">
        <v>6</v>
      </c>
      <c r="M132" s="3">
        <v>0</v>
      </c>
    </row>
    <row r="133" spans="1:13" x14ac:dyDescent="0.3">
      <c r="A133" s="1">
        <v>41699</v>
      </c>
      <c r="B133" s="4">
        <f>YEAR(SalesData[[#This Row],[Order Date]])</f>
        <v>2014</v>
      </c>
      <c r="C133" s="4">
        <f>MONTH(SalesData[[#This Row],[Order Date]])</f>
        <v>3</v>
      </c>
      <c r="D133" s="2">
        <v>2014</v>
      </c>
      <c r="E133">
        <v>3</v>
      </c>
      <c r="F133" t="s">
        <v>235</v>
      </c>
      <c r="G133" t="s">
        <v>12</v>
      </c>
      <c r="H133" t="s">
        <v>36</v>
      </c>
      <c r="I133" t="s">
        <v>49</v>
      </c>
      <c r="J133" t="s">
        <v>88</v>
      </c>
      <c r="K133" s="3">
        <v>63.55</v>
      </c>
      <c r="L133" s="4">
        <v>6</v>
      </c>
      <c r="M133" s="3">
        <v>-34.950000000000003</v>
      </c>
    </row>
    <row r="134" spans="1:13" x14ac:dyDescent="0.3">
      <c r="A134" s="1">
        <v>41699</v>
      </c>
      <c r="B134" s="4">
        <f>YEAR(SalesData[[#This Row],[Order Date]])</f>
        <v>2014</v>
      </c>
      <c r="C134" s="4">
        <f>MONTH(SalesData[[#This Row],[Order Date]])</f>
        <v>3</v>
      </c>
      <c r="D134" s="2">
        <v>2014</v>
      </c>
      <c r="E134">
        <v>3</v>
      </c>
      <c r="F134" t="s">
        <v>235</v>
      </c>
      <c r="G134" t="s">
        <v>12</v>
      </c>
      <c r="H134" t="s">
        <v>13</v>
      </c>
      <c r="I134" t="s">
        <v>20</v>
      </c>
      <c r="J134" t="s">
        <v>238</v>
      </c>
      <c r="K134" s="3">
        <v>129.55000000000001</v>
      </c>
      <c r="L134" s="4">
        <v>3</v>
      </c>
      <c r="M134" s="3">
        <v>-22.67</v>
      </c>
    </row>
    <row r="135" spans="1:13" x14ac:dyDescent="0.3">
      <c r="A135" s="1">
        <v>41699</v>
      </c>
      <c r="B135" s="4">
        <f>YEAR(SalesData[[#This Row],[Order Date]])</f>
        <v>2014</v>
      </c>
      <c r="C135" s="4">
        <f>MONTH(SalesData[[#This Row],[Order Date]])</f>
        <v>3</v>
      </c>
      <c r="D135" s="2">
        <v>2014</v>
      </c>
      <c r="E135">
        <v>3</v>
      </c>
      <c r="F135" t="s">
        <v>239</v>
      </c>
      <c r="G135" t="s">
        <v>12</v>
      </c>
      <c r="H135" t="s">
        <v>13</v>
      </c>
      <c r="I135" t="s">
        <v>20</v>
      </c>
      <c r="J135" t="s">
        <v>146</v>
      </c>
      <c r="K135" s="3">
        <v>137.35</v>
      </c>
      <c r="L135" s="4">
        <v>3</v>
      </c>
      <c r="M135" s="3">
        <v>8.58</v>
      </c>
    </row>
    <row r="136" spans="1:13" x14ac:dyDescent="0.3">
      <c r="A136" s="1">
        <v>41699</v>
      </c>
      <c r="B136" s="4">
        <f>YEAR(SalesData[[#This Row],[Order Date]])</f>
        <v>2014</v>
      </c>
      <c r="C136" s="4">
        <f>MONTH(SalesData[[#This Row],[Order Date]])</f>
        <v>3</v>
      </c>
      <c r="D136" s="2">
        <v>2014</v>
      </c>
      <c r="E136">
        <v>3</v>
      </c>
      <c r="F136" t="s">
        <v>239</v>
      </c>
      <c r="G136" t="s">
        <v>12</v>
      </c>
      <c r="H136" t="s">
        <v>36</v>
      </c>
      <c r="I136" t="s">
        <v>147</v>
      </c>
      <c r="J136" t="s">
        <v>240</v>
      </c>
      <c r="K136" s="3">
        <v>376.51</v>
      </c>
      <c r="L136" s="4">
        <v>3</v>
      </c>
      <c r="M136" s="3">
        <v>-43.03</v>
      </c>
    </row>
    <row r="137" spans="1:13" x14ac:dyDescent="0.3">
      <c r="A137" s="1">
        <v>41700</v>
      </c>
      <c r="B137" s="4">
        <f>YEAR(SalesData[[#This Row],[Order Date]])</f>
        <v>2014</v>
      </c>
      <c r="C137" s="4">
        <f>MONTH(SalesData[[#This Row],[Order Date]])</f>
        <v>3</v>
      </c>
      <c r="D137" s="2">
        <v>2014</v>
      </c>
      <c r="E137">
        <v>3</v>
      </c>
      <c r="F137" t="s">
        <v>241</v>
      </c>
      <c r="G137" t="s">
        <v>151</v>
      </c>
      <c r="H137" t="s">
        <v>13</v>
      </c>
      <c r="I137" t="s">
        <v>65</v>
      </c>
      <c r="J137" t="s">
        <v>66</v>
      </c>
      <c r="K137" s="3">
        <v>11.36</v>
      </c>
      <c r="L137" s="4">
        <v>2</v>
      </c>
      <c r="M137" s="3">
        <v>5.34</v>
      </c>
    </row>
    <row r="138" spans="1:13" x14ac:dyDescent="0.3">
      <c r="A138" s="1">
        <v>41700</v>
      </c>
      <c r="B138" s="4">
        <f>YEAR(SalesData[[#This Row],[Order Date]])</f>
        <v>2014</v>
      </c>
      <c r="C138" s="4">
        <f>MONTH(SalesData[[#This Row],[Order Date]])</f>
        <v>3</v>
      </c>
      <c r="D138" s="2">
        <v>2014</v>
      </c>
      <c r="E138">
        <v>3</v>
      </c>
      <c r="F138" t="s">
        <v>241</v>
      </c>
      <c r="G138" t="s">
        <v>151</v>
      </c>
      <c r="H138" t="s">
        <v>13</v>
      </c>
      <c r="I138" t="s">
        <v>14</v>
      </c>
      <c r="J138" t="s">
        <v>242</v>
      </c>
      <c r="K138" s="3">
        <v>36.4</v>
      </c>
      <c r="L138" s="4">
        <v>5</v>
      </c>
      <c r="M138" s="3">
        <v>17.47</v>
      </c>
    </row>
    <row r="139" spans="1:13" x14ac:dyDescent="0.3">
      <c r="A139" s="1">
        <v>41700</v>
      </c>
      <c r="B139" s="4">
        <f>YEAR(SalesData[[#This Row],[Order Date]])</f>
        <v>2014</v>
      </c>
      <c r="C139" s="4">
        <f>MONTH(SalesData[[#This Row],[Order Date]])</f>
        <v>3</v>
      </c>
      <c r="D139" s="2">
        <v>2014</v>
      </c>
      <c r="E139">
        <v>3</v>
      </c>
      <c r="F139" t="s">
        <v>243</v>
      </c>
      <c r="G139" t="s">
        <v>25</v>
      </c>
      <c r="H139" t="s">
        <v>13</v>
      </c>
      <c r="I139" t="s">
        <v>14</v>
      </c>
      <c r="J139" t="s">
        <v>244</v>
      </c>
      <c r="K139" s="3">
        <v>3.42</v>
      </c>
      <c r="L139" s="4">
        <v>1</v>
      </c>
      <c r="M139" s="3">
        <v>1.07</v>
      </c>
    </row>
    <row r="140" spans="1:13" x14ac:dyDescent="0.3">
      <c r="A140" s="1">
        <v>41700</v>
      </c>
      <c r="B140" s="4">
        <f>YEAR(SalesData[[#This Row],[Order Date]])</f>
        <v>2014</v>
      </c>
      <c r="C140" s="4">
        <f>MONTH(SalesData[[#This Row],[Order Date]])</f>
        <v>3</v>
      </c>
      <c r="D140" s="2">
        <v>2014</v>
      </c>
      <c r="E140">
        <v>3</v>
      </c>
      <c r="F140" t="s">
        <v>243</v>
      </c>
      <c r="G140" t="s">
        <v>25</v>
      </c>
      <c r="H140" t="s">
        <v>41</v>
      </c>
      <c r="I140" t="s">
        <v>54</v>
      </c>
      <c r="J140" t="s">
        <v>245</v>
      </c>
      <c r="K140" s="3">
        <v>151.19999999999999</v>
      </c>
      <c r="L140" s="4">
        <v>3</v>
      </c>
      <c r="M140" s="3">
        <v>32.130000000000003</v>
      </c>
    </row>
    <row r="141" spans="1:13" x14ac:dyDescent="0.3">
      <c r="A141" s="1">
        <v>41701</v>
      </c>
      <c r="B141" s="4">
        <f>YEAR(SalesData[[#This Row],[Order Date]])</f>
        <v>2014</v>
      </c>
      <c r="C141" s="4">
        <f>MONTH(SalesData[[#This Row],[Order Date]])</f>
        <v>3</v>
      </c>
      <c r="D141" s="2">
        <v>2014</v>
      </c>
      <c r="E141">
        <v>3</v>
      </c>
      <c r="F141" t="s">
        <v>246</v>
      </c>
      <c r="G141" t="s">
        <v>247</v>
      </c>
      <c r="H141" t="s">
        <v>13</v>
      </c>
      <c r="I141" t="s">
        <v>26</v>
      </c>
      <c r="J141" t="s">
        <v>228</v>
      </c>
      <c r="K141" s="3">
        <v>19.46</v>
      </c>
      <c r="L141" s="4">
        <v>4</v>
      </c>
      <c r="M141" s="3">
        <v>3.4</v>
      </c>
    </row>
    <row r="142" spans="1:13" x14ac:dyDescent="0.3">
      <c r="A142" s="1">
        <v>41701</v>
      </c>
      <c r="B142" s="4">
        <f>YEAR(SalesData[[#This Row],[Order Date]])</f>
        <v>2014</v>
      </c>
      <c r="C142" s="4">
        <f>MONTH(SalesData[[#This Row],[Order Date]])</f>
        <v>3</v>
      </c>
      <c r="D142" s="2">
        <v>2014</v>
      </c>
      <c r="E142">
        <v>3</v>
      </c>
      <c r="F142" t="s">
        <v>248</v>
      </c>
      <c r="G142" t="s">
        <v>151</v>
      </c>
      <c r="H142" t="s">
        <v>41</v>
      </c>
      <c r="I142" t="s">
        <v>42</v>
      </c>
      <c r="J142" t="s">
        <v>249</v>
      </c>
      <c r="K142" s="3">
        <v>9.99</v>
      </c>
      <c r="L142" s="4">
        <v>1</v>
      </c>
      <c r="M142" s="3">
        <v>4.5999999999999996</v>
      </c>
    </row>
    <row r="143" spans="1:13" x14ac:dyDescent="0.3">
      <c r="A143" s="1">
        <v>41701</v>
      </c>
      <c r="B143" s="4">
        <f>YEAR(SalesData[[#This Row],[Order Date]])</f>
        <v>2014</v>
      </c>
      <c r="C143" s="4">
        <f>MONTH(SalesData[[#This Row],[Order Date]])</f>
        <v>3</v>
      </c>
      <c r="D143" s="2">
        <v>2014</v>
      </c>
      <c r="E143">
        <v>3</v>
      </c>
      <c r="F143" t="s">
        <v>248</v>
      </c>
      <c r="G143" t="s">
        <v>151</v>
      </c>
      <c r="H143" t="s">
        <v>13</v>
      </c>
      <c r="I143" t="s">
        <v>22</v>
      </c>
      <c r="J143" t="s">
        <v>167</v>
      </c>
      <c r="K143" s="3">
        <v>125.76</v>
      </c>
      <c r="L143" s="4">
        <v>3</v>
      </c>
      <c r="M143" s="3">
        <v>40.869999999999997</v>
      </c>
    </row>
    <row r="144" spans="1:13" x14ac:dyDescent="0.3">
      <c r="A144" s="1">
        <v>41701</v>
      </c>
      <c r="B144" s="4">
        <f>YEAR(SalesData[[#This Row],[Order Date]])</f>
        <v>2014</v>
      </c>
      <c r="C144" s="4">
        <f>MONTH(SalesData[[#This Row],[Order Date]])</f>
        <v>3</v>
      </c>
      <c r="D144" s="2">
        <v>2014</v>
      </c>
      <c r="E144">
        <v>3</v>
      </c>
      <c r="F144" t="s">
        <v>248</v>
      </c>
      <c r="G144" t="s">
        <v>151</v>
      </c>
      <c r="H144" t="s">
        <v>13</v>
      </c>
      <c r="I144" t="s">
        <v>22</v>
      </c>
      <c r="J144" t="s">
        <v>250</v>
      </c>
      <c r="K144" s="3">
        <v>25.32</v>
      </c>
      <c r="L144" s="4">
        <v>5</v>
      </c>
      <c r="M144" s="3">
        <v>9.18</v>
      </c>
    </row>
    <row r="145" spans="1:13" x14ac:dyDescent="0.3">
      <c r="A145" s="1">
        <v>41701</v>
      </c>
      <c r="B145" s="4">
        <f>YEAR(SalesData[[#This Row],[Order Date]])</f>
        <v>2014</v>
      </c>
      <c r="C145" s="4">
        <f>MONTH(SalesData[[#This Row],[Order Date]])</f>
        <v>3</v>
      </c>
      <c r="D145" s="2">
        <v>2014</v>
      </c>
      <c r="E145">
        <v>3</v>
      </c>
      <c r="F145" t="s">
        <v>251</v>
      </c>
      <c r="G145" t="s">
        <v>80</v>
      </c>
      <c r="H145" t="s">
        <v>13</v>
      </c>
      <c r="I145" t="s">
        <v>18</v>
      </c>
      <c r="J145" t="s">
        <v>252</v>
      </c>
      <c r="K145" s="3">
        <v>15.12</v>
      </c>
      <c r="L145" s="4">
        <v>3</v>
      </c>
      <c r="M145" s="3">
        <v>4.91</v>
      </c>
    </row>
    <row r="146" spans="1:13" x14ac:dyDescent="0.3">
      <c r="A146" s="1">
        <v>41701</v>
      </c>
      <c r="B146" s="4">
        <f>YEAR(SalesData[[#This Row],[Order Date]])</f>
        <v>2014</v>
      </c>
      <c r="C146" s="4">
        <f>MONTH(SalesData[[#This Row],[Order Date]])</f>
        <v>3</v>
      </c>
      <c r="D146" s="2">
        <v>2014</v>
      </c>
      <c r="E146">
        <v>3</v>
      </c>
      <c r="F146" t="s">
        <v>251</v>
      </c>
      <c r="G146" t="s">
        <v>80</v>
      </c>
      <c r="H146" t="s">
        <v>36</v>
      </c>
      <c r="I146" t="s">
        <v>76</v>
      </c>
      <c r="J146" t="s">
        <v>101</v>
      </c>
      <c r="K146" s="3">
        <v>302.45</v>
      </c>
      <c r="L146" s="4">
        <v>5</v>
      </c>
      <c r="M146" s="3">
        <v>-199.62</v>
      </c>
    </row>
    <row r="147" spans="1:13" x14ac:dyDescent="0.3">
      <c r="A147" s="1">
        <v>41701</v>
      </c>
      <c r="B147" s="4">
        <f>YEAR(SalesData[[#This Row],[Order Date]])</f>
        <v>2014</v>
      </c>
      <c r="C147" s="4">
        <f>MONTH(SalesData[[#This Row],[Order Date]])</f>
        <v>3</v>
      </c>
      <c r="D147" s="2">
        <v>2014</v>
      </c>
      <c r="E147">
        <v>3</v>
      </c>
      <c r="F147" t="s">
        <v>251</v>
      </c>
      <c r="G147" t="s">
        <v>80</v>
      </c>
      <c r="H147" t="s">
        <v>13</v>
      </c>
      <c r="I147" t="s">
        <v>20</v>
      </c>
      <c r="J147" t="s">
        <v>253</v>
      </c>
      <c r="K147" s="3">
        <v>44.67</v>
      </c>
      <c r="L147" s="4">
        <v>8</v>
      </c>
      <c r="M147" s="3">
        <v>-10.050000000000001</v>
      </c>
    </row>
    <row r="148" spans="1:13" x14ac:dyDescent="0.3">
      <c r="A148" s="1">
        <v>41701</v>
      </c>
      <c r="B148" s="4">
        <f>YEAR(SalesData[[#This Row],[Order Date]])</f>
        <v>2014</v>
      </c>
      <c r="C148" s="4">
        <f>MONTH(SalesData[[#This Row],[Order Date]])</f>
        <v>3</v>
      </c>
      <c r="D148" s="2">
        <v>2014</v>
      </c>
      <c r="E148">
        <v>3</v>
      </c>
      <c r="F148" t="s">
        <v>254</v>
      </c>
      <c r="G148" t="s">
        <v>12</v>
      </c>
      <c r="H148" t="s">
        <v>13</v>
      </c>
      <c r="I148" t="s">
        <v>94</v>
      </c>
      <c r="J148" t="s">
        <v>255</v>
      </c>
      <c r="K148" s="3">
        <v>176.77</v>
      </c>
      <c r="L148" s="4">
        <v>3</v>
      </c>
      <c r="M148" s="3">
        <v>-459.61</v>
      </c>
    </row>
    <row r="149" spans="1:13" x14ac:dyDescent="0.3">
      <c r="A149" s="1">
        <v>41701</v>
      </c>
      <c r="B149" s="4">
        <f>YEAR(SalesData[[#This Row],[Order Date]])</f>
        <v>2014</v>
      </c>
      <c r="C149" s="4">
        <f>MONTH(SalesData[[#This Row],[Order Date]])</f>
        <v>3</v>
      </c>
      <c r="D149" s="2">
        <v>2014</v>
      </c>
      <c r="E149">
        <v>3</v>
      </c>
      <c r="F149" t="s">
        <v>256</v>
      </c>
      <c r="G149" t="s">
        <v>29</v>
      </c>
      <c r="H149" t="s">
        <v>36</v>
      </c>
      <c r="I149" t="s">
        <v>147</v>
      </c>
      <c r="J149" t="s">
        <v>257</v>
      </c>
      <c r="K149" s="3">
        <v>626.35</v>
      </c>
      <c r="L149" s="4">
        <v>3</v>
      </c>
      <c r="M149" s="3">
        <v>-23.49</v>
      </c>
    </row>
    <row r="150" spans="1:13" x14ac:dyDescent="0.3">
      <c r="A150" s="1">
        <v>41702</v>
      </c>
      <c r="B150" s="4">
        <f>YEAR(SalesData[[#This Row],[Order Date]])</f>
        <v>2014</v>
      </c>
      <c r="C150" s="4">
        <f>MONTH(SalesData[[#This Row],[Order Date]])</f>
        <v>3</v>
      </c>
      <c r="D150" s="2">
        <v>2014</v>
      </c>
      <c r="E150">
        <v>3</v>
      </c>
      <c r="F150" t="s">
        <v>258</v>
      </c>
      <c r="G150" t="s">
        <v>72</v>
      </c>
      <c r="H150" t="s">
        <v>13</v>
      </c>
      <c r="I150" t="s">
        <v>20</v>
      </c>
      <c r="J150" t="s">
        <v>259</v>
      </c>
      <c r="K150" s="3">
        <v>354.9</v>
      </c>
      <c r="L150" s="4">
        <v>5</v>
      </c>
      <c r="M150" s="3">
        <v>17.75</v>
      </c>
    </row>
    <row r="151" spans="1:13" x14ac:dyDescent="0.3">
      <c r="A151" s="1">
        <v>41702</v>
      </c>
      <c r="B151" s="4">
        <f>YEAR(SalesData[[#This Row],[Order Date]])</f>
        <v>2014</v>
      </c>
      <c r="C151" s="4">
        <f>MONTH(SalesData[[#This Row],[Order Date]])</f>
        <v>3</v>
      </c>
      <c r="D151" s="2">
        <v>2014</v>
      </c>
      <c r="E151">
        <v>3</v>
      </c>
      <c r="F151" t="s">
        <v>195</v>
      </c>
      <c r="G151" t="s">
        <v>125</v>
      </c>
      <c r="H151" t="s">
        <v>13</v>
      </c>
      <c r="I151" t="s">
        <v>26</v>
      </c>
      <c r="J151" t="s">
        <v>260</v>
      </c>
      <c r="K151" s="3">
        <v>15.55</v>
      </c>
      <c r="L151" s="4">
        <v>3</v>
      </c>
      <c r="M151" s="3">
        <v>2.33</v>
      </c>
    </row>
    <row r="152" spans="1:13" x14ac:dyDescent="0.3">
      <c r="A152" s="1">
        <v>41703</v>
      </c>
      <c r="B152" s="4">
        <f>YEAR(SalesData[[#This Row],[Order Date]])</f>
        <v>2014</v>
      </c>
      <c r="C152" s="4">
        <f>MONTH(SalesData[[#This Row],[Order Date]])</f>
        <v>3</v>
      </c>
      <c r="D152" s="2">
        <v>2014</v>
      </c>
      <c r="E152">
        <v>3</v>
      </c>
      <c r="F152" t="s">
        <v>261</v>
      </c>
      <c r="G152" t="s">
        <v>151</v>
      </c>
      <c r="H152" t="s">
        <v>13</v>
      </c>
      <c r="I152" t="s">
        <v>26</v>
      </c>
      <c r="J152" t="s">
        <v>262</v>
      </c>
      <c r="K152" s="3">
        <v>59.52</v>
      </c>
      <c r="L152" s="4">
        <v>3</v>
      </c>
      <c r="M152" s="3">
        <v>15.48</v>
      </c>
    </row>
    <row r="153" spans="1:13" x14ac:dyDescent="0.3">
      <c r="A153" s="1">
        <v>41703</v>
      </c>
      <c r="B153" s="4">
        <f>YEAR(SalesData[[#This Row],[Order Date]])</f>
        <v>2014</v>
      </c>
      <c r="C153" s="4">
        <f>MONTH(SalesData[[#This Row],[Order Date]])</f>
        <v>3</v>
      </c>
      <c r="D153" s="2">
        <v>2014</v>
      </c>
      <c r="E153">
        <v>3</v>
      </c>
      <c r="F153" t="s">
        <v>261</v>
      </c>
      <c r="G153" t="s">
        <v>151</v>
      </c>
      <c r="H153" t="s">
        <v>41</v>
      </c>
      <c r="I153" t="s">
        <v>54</v>
      </c>
      <c r="J153" t="s">
        <v>263</v>
      </c>
      <c r="K153" s="3">
        <v>479.97</v>
      </c>
      <c r="L153" s="4">
        <v>3</v>
      </c>
      <c r="M153" s="3">
        <v>177.59</v>
      </c>
    </row>
    <row r="154" spans="1:13" x14ac:dyDescent="0.3">
      <c r="A154" s="1">
        <v>41703</v>
      </c>
      <c r="B154" s="4">
        <f>YEAR(SalesData[[#This Row],[Order Date]])</f>
        <v>2014</v>
      </c>
      <c r="C154" s="4">
        <f>MONTH(SalesData[[#This Row],[Order Date]])</f>
        <v>3</v>
      </c>
      <c r="D154" s="2">
        <v>2014</v>
      </c>
      <c r="E154">
        <v>3</v>
      </c>
      <c r="F154" t="s">
        <v>261</v>
      </c>
      <c r="G154" t="s">
        <v>151</v>
      </c>
      <c r="H154" t="s">
        <v>13</v>
      </c>
      <c r="I154" t="s">
        <v>202</v>
      </c>
      <c r="J154" t="s">
        <v>264</v>
      </c>
      <c r="K154" s="3">
        <v>18.62</v>
      </c>
      <c r="L154" s="4">
        <v>2</v>
      </c>
      <c r="M154" s="3">
        <v>5.4</v>
      </c>
    </row>
    <row r="155" spans="1:13" x14ac:dyDescent="0.3">
      <c r="A155" s="1">
        <v>41703</v>
      </c>
      <c r="B155" s="4">
        <f>YEAR(SalesData[[#This Row],[Order Date]])</f>
        <v>2014</v>
      </c>
      <c r="C155" s="4">
        <f>MONTH(SalesData[[#This Row],[Order Date]])</f>
        <v>3</v>
      </c>
      <c r="D155" s="2">
        <v>2014</v>
      </c>
      <c r="E155">
        <v>3</v>
      </c>
      <c r="F155" t="s">
        <v>261</v>
      </c>
      <c r="G155" t="s">
        <v>151</v>
      </c>
      <c r="H155" t="s">
        <v>13</v>
      </c>
      <c r="I155" t="s">
        <v>22</v>
      </c>
      <c r="J155" t="s">
        <v>265</v>
      </c>
      <c r="K155" s="3">
        <v>49.63</v>
      </c>
      <c r="L155" s="4">
        <v>6</v>
      </c>
      <c r="M155" s="3">
        <v>16.75</v>
      </c>
    </row>
    <row r="156" spans="1:13" x14ac:dyDescent="0.3">
      <c r="A156" s="1">
        <v>41703</v>
      </c>
      <c r="B156" s="4">
        <f>YEAR(SalesData[[#This Row],[Order Date]])</f>
        <v>2014</v>
      </c>
      <c r="C156" s="4">
        <f>MONTH(SalesData[[#This Row],[Order Date]])</f>
        <v>3</v>
      </c>
      <c r="D156" s="2">
        <v>2014</v>
      </c>
      <c r="E156">
        <v>3</v>
      </c>
      <c r="F156" t="s">
        <v>261</v>
      </c>
      <c r="G156" t="s">
        <v>151</v>
      </c>
      <c r="H156" t="s">
        <v>13</v>
      </c>
      <c r="I156" t="s">
        <v>14</v>
      </c>
      <c r="J156" t="s">
        <v>266</v>
      </c>
      <c r="K156" s="3">
        <v>97.82</v>
      </c>
      <c r="L156" s="4">
        <v>2</v>
      </c>
      <c r="M156" s="3">
        <v>45.98</v>
      </c>
    </row>
    <row r="157" spans="1:13" x14ac:dyDescent="0.3">
      <c r="A157" s="1">
        <v>41705</v>
      </c>
      <c r="B157" s="4">
        <f>YEAR(SalesData[[#This Row],[Order Date]])</f>
        <v>2014</v>
      </c>
      <c r="C157" s="4">
        <f>MONTH(SalesData[[#This Row],[Order Date]])</f>
        <v>3</v>
      </c>
      <c r="D157" s="2">
        <v>2014</v>
      </c>
      <c r="E157">
        <v>3</v>
      </c>
      <c r="F157" t="s">
        <v>212</v>
      </c>
      <c r="G157" t="s">
        <v>166</v>
      </c>
      <c r="H157" t="s">
        <v>36</v>
      </c>
      <c r="I157" t="s">
        <v>37</v>
      </c>
      <c r="J157" t="s">
        <v>267</v>
      </c>
      <c r="K157" s="3">
        <v>48.71</v>
      </c>
      <c r="L157" s="4">
        <v>1</v>
      </c>
      <c r="M157" s="3">
        <v>5.48</v>
      </c>
    </row>
    <row r="158" spans="1:13" x14ac:dyDescent="0.3">
      <c r="A158" s="1">
        <v>41705</v>
      </c>
      <c r="B158" s="4">
        <f>YEAR(SalesData[[#This Row],[Order Date]])</f>
        <v>2014</v>
      </c>
      <c r="C158" s="4">
        <f>MONTH(SalesData[[#This Row],[Order Date]])</f>
        <v>3</v>
      </c>
      <c r="D158" s="2">
        <v>2014</v>
      </c>
      <c r="E158">
        <v>3</v>
      </c>
      <c r="F158" t="s">
        <v>212</v>
      </c>
      <c r="G158" t="s">
        <v>166</v>
      </c>
      <c r="H158" t="s">
        <v>13</v>
      </c>
      <c r="I158" t="s">
        <v>26</v>
      </c>
      <c r="J158" t="s">
        <v>268</v>
      </c>
      <c r="K158" s="3">
        <v>17.940000000000001</v>
      </c>
      <c r="L158" s="4">
        <v>3</v>
      </c>
      <c r="M158" s="3">
        <v>4.66</v>
      </c>
    </row>
    <row r="159" spans="1:13" x14ac:dyDescent="0.3">
      <c r="A159" s="1">
        <v>41705</v>
      </c>
      <c r="B159" s="4">
        <f>YEAR(SalesData[[#This Row],[Order Date]])</f>
        <v>2014</v>
      </c>
      <c r="C159" s="4">
        <f>MONTH(SalesData[[#This Row],[Order Date]])</f>
        <v>3</v>
      </c>
      <c r="D159" s="2">
        <v>2014</v>
      </c>
      <c r="E159">
        <v>3</v>
      </c>
      <c r="F159" t="s">
        <v>212</v>
      </c>
      <c r="G159" t="s">
        <v>166</v>
      </c>
      <c r="H159" t="s">
        <v>13</v>
      </c>
      <c r="I159" t="s">
        <v>20</v>
      </c>
      <c r="J159" t="s">
        <v>269</v>
      </c>
      <c r="K159" s="3">
        <v>242.94</v>
      </c>
      <c r="L159" s="4">
        <v>3</v>
      </c>
      <c r="M159" s="3">
        <v>4.8600000000000003</v>
      </c>
    </row>
    <row r="160" spans="1:13" x14ac:dyDescent="0.3">
      <c r="A160" s="1">
        <v>41705</v>
      </c>
      <c r="B160" s="4">
        <f>YEAR(SalesData[[#This Row],[Order Date]])</f>
        <v>2014</v>
      </c>
      <c r="C160" s="4">
        <f>MONTH(SalesData[[#This Row],[Order Date]])</f>
        <v>3</v>
      </c>
      <c r="D160" s="2">
        <v>2014</v>
      </c>
      <c r="E160">
        <v>3</v>
      </c>
      <c r="F160" t="s">
        <v>270</v>
      </c>
      <c r="G160" t="s">
        <v>166</v>
      </c>
      <c r="H160" t="s">
        <v>13</v>
      </c>
      <c r="I160" t="s">
        <v>22</v>
      </c>
      <c r="J160" t="s">
        <v>271</v>
      </c>
      <c r="K160" s="3">
        <v>107.65</v>
      </c>
      <c r="L160" s="4">
        <v>2</v>
      </c>
      <c r="M160" s="3">
        <v>33.64</v>
      </c>
    </row>
    <row r="161" spans="1:13" x14ac:dyDescent="0.3">
      <c r="A161" s="1">
        <v>41705</v>
      </c>
      <c r="B161" s="4">
        <f>YEAR(SalesData[[#This Row],[Order Date]])</f>
        <v>2014</v>
      </c>
      <c r="C161" s="4">
        <f>MONTH(SalesData[[#This Row],[Order Date]])</f>
        <v>3</v>
      </c>
      <c r="D161" s="2">
        <v>2014</v>
      </c>
      <c r="E161">
        <v>3</v>
      </c>
      <c r="F161" t="s">
        <v>272</v>
      </c>
      <c r="G161" t="s">
        <v>166</v>
      </c>
      <c r="H161" t="s">
        <v>13</v>
      </c>
      <c r="I161" t="s">
        <v>26</v>
      </c>
      <c r="J161" t="s">
        <v>273</v>
      </c>
      <c r="K161" s="3">
        <v>20.65</v>
      </c>
      <c r="L161" s="4">
        <v>5</v>
      </c>
      <c r="M161" s="3">
        <v>9.5</v>
      </c>
    </row>
    <row r="162" spans="1:13" x14ac:dyDescent="0.3">
      <c r="A162" s="1">
        <v>41705</v>
      </c>
      <c r="B162" s="4">
        <f>YEAR(SalesData[[#This Row],[Order Date]])</f>
        <v>2014</v>
      </c>
      <c r="C162" s="4">
        <f>MONTH(SalesData[[#This Row],[Order Date]])</f>
        <v>3</v>
      </c>
      <c r="D162" s="2">
        <v>2014</v>
      </c>
      <c r="E162">
        <v>3</v>
      </c>
      <c r="F162" t="s">
        <v>272</v>
      </c>
      <c r="G162" t="s">
        <v>166</v>
      </c>
      <c r="H162" t="s">
        <v>13</v>
      </c>
      <c r="I162" t="s">
        <v>20</v>
      </c>
      <c r="J162" t="s">
        <v>274</v>
      </c>
      <c r="K162" s="3">
        <v>204.9</v>
      </c>
      <c r="L162" s="4">
        <v>5</v>
      </c>
      <c r="M162" s="3">
        <v>0</v>
      </c>
    </row>
    <row r="163" spans="1:13" x14ac:dyDescent="0.3">
      <c r="A163" s="1">
        <v>41705</v>
      </c>
      <c r="B163" s="4">
        <f>YEAR(SalesData[[#This Row],[Order Date]])</f>
        <v>2014</v>
      </c>
      <c r="C163" s="4">
        <f>MONTH(SalesData[[#This Row],[Order Date]])</f>
        <v>3</v>
      </c>
      <c r="D163" s="2">
        <v>2014</v>
      </c>
      <c r="E163">
        <v>3</v>
      </c>
      <c r="F163" t="s">
        <v>272</v>
      </c>
      <c r="G163" t="s">
        <v>166</v>
      </c>
      <c r="H163" t="s">
        <v>36</v>
      </c>
      <c r="I163" t="s">
        <v>37</v>
      </c>
      <c r="J163" t="s">
        <v>275</v>
      </c>
      <c r="K163" s="3">
        <v>436.7</v>
      </c>
      <c r="L163" s="4">
        <v>6</v>
      </c>
      <c r="M163" s="3">
        <v>21.84</v>
      </c>
    </row>
    <row r="164" spans="1:13" x14ac:dyDescent="0.3">
      <c r="A164" s="1">
        <v>41705</v>
      </c>
      <c r="B164" s="4">
        <f>YEAR(SalesData[[#This Row],[Order Date]])</f>
        <v>2014</v>
      </c>
      <c r="C164" s="4">
        <f>MONTH(SalesData[[#This Row],[Order Date]])</f>
        <v>3</v>
      </c>
      <c r="D164" s="2">
        <v>2014</v>
      </c>
      <c r="E164">
        <v>3</v>
      </c>
      <c r="F164" t="s">
        <v>272</v>
      </c>
      <c r="G164" t="s">
        <v>166</v>
      </c>
      <c r="H164" t="s">
        <v>36</v>
      </c>
      <c r="I164" t="s">
        <v>37</v>
      </c>
      <c r="J164" t="s">
        <v>276</v>
      </c>
      <c r="K164" s="3">
        <v>481.57</v>
      </c>
      <c r="L164" s="4">
        <v>2</v>
      </c>
      <c r="M164" s="3">
        <v>54.18</v>
      </c>
    </row>
    <row r="165" spans="1:13" x14ac:dyDescent="0.3">
      <c r="A165" s="1">
        <v>41708</v>
      </c>
      <c r="B165" s="4">
        <f>YEAR(SalesData[[#This Row],[Order Date]])</f>
        <v>2014</v>
      </c>
      <c r="C165" s="4">
        <f>MONTH(SalesData[[#This Row],[Order Date]])</f>
        <v>3</v>
      </c>
      <c r="D165" s="2">
        <v>2014</v>
      </c>
      <c r="E165">
        <v>3</v>
      </c>
      <c r="F165" t="s">
        <v>277</v>
      </c>
      <c r="G165" t="s">
        <v>112</v>
      </c>
      <c r="H165" t="s">
        <v>13</v>
      </c>
      <c r="I165" t="s">
        <v>14</v>
      </c>
      <c r="J165" t="s">
        <v>278</v>
      </c>
      <c r="K165" s="3">
        <v>22.38</v>
      </c>
      <c r="L165" s="4">
        <v>2</v>
      </c>
      <c r="M165" s="3">
        <v>10.74</v>
      </c>
    </row>
    <row r="166" spans="1:13" x14ac:dyDescent="0.3">
      <c r="A166" s="1">
        <v>41708</v>
      </c>
      <c r="B166" s="4">
        <f>YEAR(SalesData[[#This Row],[Order Date]])</f>
        <v>2014</v>
      </c>
      <c r="C166" s="4">
        <f>MONTH(SalesData[[#This Row],[Order Date]])</f>
        <v>3</v>
      </c>
      <c r="D166" s="2">
        <v>2014</v>
      </c>
      <c r="E166">
        <v>3</v>
      </c>
      <c r="F166" t="s">
        <v>279</v>
      </c>
      <c r="G166" t="s">
        <v>280</v>
      </c>
      <c r="H166" t="s">
        <v>13</v>
      </c>
      <c r="I166" t="s">
        <v>20</v>
      </c>
      <c r="J166" t="s">
        <v>75</v>
      </c>
      <c r="K166" s="3">
        <v>636.41</v>
      </c>
      <c r="L166" s="4">
        <v>3</v>
      </c>
      <c r="M166" s="3">
        <v>-15.91</v>
      </c>
    </row>
    <row r="167" spans="1:13" x14ac:dyDescent="0.3">
      <c r="A167" s="1">
        <v>41708</v>
      </c>
      <c r="B167" s="4">
        <f>YEAR(SalesData[[#This Row],[Order Date]])</f>
        <v>2014</v>
      </c>
      <c r="C167" s="4">
        <f>MONTH(SalesData[[#This Row],[Order Date]])</f>
        <v>3</v>
      </c>
      <c r="D167" s="2">
        <v>2014</v>
      </c>
      <c r="E167">
        <v>3</v>
      </c>
      <c r="F167" t="s">
        <v>279</v>
      </c>
      <c r="G167" t="s">
        <v>280</v>
      </c>
      <c r="H167" t="s">
        <v>13</v>
      </c>
      <c r="I167" t="s">
        <v>26</v>
      </c>
      <c r="J167" t="s">
        <v>281</v>
      </c>
      <c r="K167" s="3">
        <v>83.17</v>
      </c>
      <c r="L167" s="4">
        <v>4</v>
      </c>
      <c r="M167" s="3">
        <v>9.36</v>
      </c>
    </row>
    <row r="168" spans="1:13" x14ac:dyDescent="0.3">
      <c r="A168" s="1">
        <v>41709</v>
      </c>
      <c r="B168" s="4">
        <f>YEAR(SalesData[[#This Row],[Order Date]])</f>
        <v>2014</v>
      </c>
      <c r="C168" s="4">
        <f>MONTH(SalesData[[#This Row],[Order Date]])</f>
        <v>3</v>
      </c>
      <c r="D168" s="2">
        <v>2014</v>
      </c>
      <c r="E168">
        <v>3</v>
      </c>
      <c r="F168" t="s">
        <v>282</v>
      </c>
      <c r="G168" t="s">
        <v>80</v>
      </c>
      <c r="H168" t="s">
        <v>36</v>
      </c>
      <c r="I168" t="s">
        <v>49</v>
      </c>
      <c r="J168" t="s">
        <v>283</v>
      </c>
      <c r="K168" s="3">
        <v>8.32</v>
      </c>
      <c r="L168" s="4">
        <v>5</v>
      </c>
      <c r="M168" s="3">
        <v>2.29</v>
      </c>
    </row>
    <row r="169" spans="1:13" x14ac:dyDescent="0.3">
      <c r="A169" s="1">
        <v>41709</v>
      </c>
      <c r="B169" s="4">
        <f>YEAR(SalesData[[#This Row],[Order Date]])</f>
        <v>2014</v>
      </c>
      <c r="C169" s="4">
        <f>MONTH(SalesData[[#This Row],[Order Date]])</f>
        <v>3</v>
      </c>
      <c r="D169" s="2">
        <v>2014</v>
      </c>
      <c r="E169">
        <v>3</v>
      </c>
      <c r="F169" t="s">
        <v>282</v>
      </c>
      <c r="G169" t="s">
        <v>80</v>
      </c>
      <c r="H169" t="s">
        <v>13</v>
      </c>
      <c r="I169" t="s">
        <v>45</v>
      </c>
      <c r="J169" t="s">
        <v>284</v>
      </c>
      <c r="K169" s="3">
        <v>10.46</v>
      </c>
      <c r="L169" s="4">
        <v>6</v>
      </c>
      <c r="M169" s="3">
        <v>1.7</v>
      </c>
    </row>
    <row r="170" spans="1:13" x14ac:dyDescent="0.3">
      <c r="A170" s="1">
        <v>41709</v>
      </c>
      <c r="B170" s="4">
        <f>YEAR(SalesData[[#This Row],[Order Date]])</f>
        <v>2014</v>
      </c>
      <c r="C170" s="4">
        <f>MONTH(SalesData[[#This Row],[Order Date]])</f>
        <v>3</v>
      </c>
      <c r="D170" s="2">
        <v>2014</v>
      </c>
      <c r="E170">
        <v>3</v>
      </c>
      <c r="F170" t="s">
        <v>285</v>
      </c>
      <c r="G170" t="s">
        <v>151</v>
      </c>
      <c r="H170" t="s">
        <v>13</v>
      </c>
      <c r="I170" t="s">
        <v>14</v>
      </c>
      <c r="J170" t="s">
        <v>286</v>
      </c>
      <c r="K170" s="3">
        <v>108.92</v>
      </c>
      <c r="L170" s="4">
        <v>14</v>
      </c>
      <c r="M170" s="3">
        <v>49.01</v>
      </c>
    </row>
    <row r="171" spans="1:13" x14ac:dyDescent="0.3">
      <c r="A171" s="1">
        <v>41709</v>
      </c>
      <c r="B171" s="4">
        <f>YEAR(SalesData[[#This Row],[Order Date]])</f>
        <v>2014</v>
      </c>
      <c r="C171" s="4">
        <f>MONTH(SalesData[[#This Row],[Order Date]])</f>
        <v>3</v>
      </c>
      <c r="D171" s="2">
        <v>2014</v>
      </c>
      <c r="E171">
        <v>3</v>
      </c>
      <c r="F171" t="s">
        <v>287</v>
      </c>
      <c r="G171" t="s">
        <v>35</v>
      </c>
      <c r="H171" t="s">
        <v>13</v>
      </c>
      <c r="I171" t="s">
        <v>94</v>
      </c>
      <c r="J171" t="s">
        <v>288</v>
      </c>
      <c r="K171" s="3">
        <v>146.76</v>
      </c>
      <c r="L171" s="4">
        <v>3</v>
      </c>
      <c r="M171" s="3">
        <v>38.159999999999997</v>
      </c>
    </row>
    <row r="172" spans="1:13" x14ac:dyDescent="0.3">
      <c r="A172" s="1">
        <v>41709</v>
      </c>
      <c r="B172" s="4">
        <f>YEAR(SalesData[[#This Row],[Order Date]])</f>
        <v>2014</v>
      </c>
      <c r="C172" s="4">
        <f>MONTH(SalesData[[#This Row],[Order Date]])</f>
        <v>3</v>
      </c>
      <c r="D172" s="2">
        <v>2014</v>
      </c>
      <c r="E172">
        <v>3</v>
      </c>
      <c r="F172" t="s">
        <v>287</v>
      </c>
      <c r="G172" t="s">
        <v>35</v>
      </c>
      <c r="H172" t="s">
        <v>41</v>
      </c>
      <c r="I172" t="s">
        <v>54</v>
      </c>
      <c r="J172" t="s">
        <v>180</v>
      </c>
      <c r="K172" s="3">
        <v>32.96</v>
      </c>
      <c r="L172" s="4">
        <v>2</v>
      </c>
      <c r="M172" s="3">
        <v>14.17</v>
      </c>
    </row>
    <row r="173" spans="1:13" x14ac:dyDescent="0.3">
      <c r="A173" s="1">
        <v>41709</v>
      </c>
      <c r="B173" s="4">
        <f>YEAR(SalesData[[#This Row],[Order Date]])</f>
        <v>2014</v>
      </c>
      <c r="C173" s="4">
        <f>MONTH(SalesData[[#This Row],[Order Date]])</f>
        <v>3</v>
      </c>
      <c r="D173" s="2">
        <v>2014</v>
      </c>
      <c r="E173">
        <v>3</v>
      </c>
      <c r="F173" t="s">
        <v>287</v>
      </c>
      <c r="G173" t="s">
        <v>35</v>
      </c>
      <c r="H173" t="s">
        <v>41</v>
      </c>
      <c r="I173" t="s">
        <v>42</v>
      </c>
      <c r="J173" t="s">
        <v>289</v>
      </c>
      <c r="K173" s="3">
        <v>587.97</v>
      </c>
      <c r="L173" s="4">
        <v>3</v>
      </c>
      <c r="M173" s="3">
        <v>164.63</v>
      </c>
    </row>
    <row r="174" spans="1:13" x14ac:dyDescent="0.3">
      <c r="A174" s="1">
        <v>41709</v>
      </c>
      <c r="B174" s="4">
        <f>YEAR(SalesData[[#This Row],[Order Date]])</f>
        <v>2014</v>
      </c>
      <c r="C174" s="4">
        <f>MONTH(SalesData[[#This Row],[Order Date]])</f>
        <v>3</v>
      </c>
      <c r="D174" s="2">
        <v>2014</v>
      </c>
      <c r="E174">
        <v>3</v>
      </c>
      <c r="F174" t="s">
        <v>287</v>
      </c>
      <c r="G174" t="s">
        <v>35</v>
      </c>
      <c r="H174" t="s">
        <v>13</v>
      </c>
      <c r="I174" t="s">
        <v>14</v>
      </c>
      <c r="J174" t="s">
        <v>290</v>
      </c>
      <c r="K174" s="3">
        <v>14.94</v>
      </c>
      <c r="L174" s="4">
        <v>3</v>
      </c>
      <c r="M174" s="3">
        <v>7.02</v>
      </c>
    </row>
    <row r="175" spans="1:13" x14ac:dyDescent="0.3">
      <c r="A175" s="1">
        <v>41709</v>
      </c>
      <c r="B175" s="4">
        <f>YEAR(SalesData[[#This Row],[Order Date]])</f>
        <v>2014</v>
      </c>
      <c r="C175" s="4">
        <f>MONTH(SalesData[[#This Row],[Order Date]])</f>
        <v>3</v>
      </c>
      <c r="D175" s="2">
        <v>2014</v>
      </c>
      <c r="E175">
        <v>3</v>
      </c>
      <c r="F175" t="s">
        <v>291</v>
      </c>
      <c r="G175" t="s">
        <v>29</v>
      </c>
      <c r="H175" t="s">
        <v>13</v>
      </c>
      <c r="I175" t="s">
        <v>26</v>
      </c>
      <c r="J175" t="s">
        <v>292</v>
      </c>
      <c r="K175" s="3">
        <v>7.98</v>
      </c>
      <c r="L175" s="4">
        <v>3</v>
      </c>
      <c r="M175" s="3">
        <v>2.0699999999999998</v>
      </c>
    </row>
    <row r="176" spans="1:13" x14ac:dyDescent="0.3">
      <c r="A176" s="1">
        <v>41712</v>
      </c>
      <c r="B176" s="4">
        <f>YEAR(SalesData[[#This Row],[Order Date]])</f>
        <v>2014</v>
      </c>
      <c r="C176" s="4">
        <f>MONTH(SalesData[[#This Row],[Order Date]])</f>
        <v>3</v>
      </c>
      <c r="D176" s="2">
        <v>2014</v>
      </c>
      <c r="E176">
        <v>3</v>
      </c>
      <c r="F176" t="s">
        <v>293</v>
      </c>
      <c r="G176" t="s">
        <v>29</v>
      </c>
      <c r="H176" t="s">
        <v>13</v>
      </c>
      <c r="I176" t="s">
        <v>14</v>
      </c>
      <c r="J176" t="s">
        <v>154</v>
      </c>
      <c r="K176" s="3">
        <v>10.56</v>
      </c>
      <c r="L176" s="4">
        <v>2</v>
      </c>
      <c r="M176" s="3">
        <v>4.75</v>
      </c>
    </row>
    <row r="177" spans="1:13" x14ac:dyDescent="0.3">
      <c r="A177" s="1">
        <v>41712</v>
      </c>
      <c r="B177" s="4">
        <f>YEAR(SalesData[[#This Row],[Order Date]])</f>
        <v>2014</v>
      </c>
      <c r="C177" s="4">
        <f>MONTH(SalesData[[#This Row],[Order Date]])</f>
        <v>3</v>
      </c>
      <c r="D177" s="2">
        <v>2014</v>
      </c>
      <c r="E177">
        <v>3</v>
      </c>
      <c r="F177" t="s">
        <v>293</v>
      </c>
      <c r="G177" t="s">
        <v>29</v>
      </c>
      <c r="H177" t="s">
        <v>13</v>
      </c>
      <c r="I177" t="s">
        <v>26</v>
      </c>
      <c r="J177" t="s">
        <v>294</v>
      </c>
      <c r="K177" s="3">
        <v>3.38</v>
      </c>
      <c r="L177" s="4">
        <v>1</v>
      </c>
      <c r="M177" s="3">
        <v>1.25</v>
      </c>
    </row>
    <row r="178" spans="1:13" x14ac:dyDescent="0.3">
      <c r="A178" s="1">
        <v>41712</v>
      </c>
      <c r="B178" s="4">
        <f>YEAR(SalesData[[#This Row],[Order Date]])</f>
        <v>2014</v>
      </c>
      <c r="C178" s="4">
        <f>MONTH(SalesData[[#This Row],[Order Date]])</f>
        <v>3</v>
      </c>
      <c r="D178" s="2">
        <v>2014</v>
      </c>
      <c r="E178">
        <v>3</v>
      </c>
      <c r="F178" t="s">
        <v>295</v>
      </c>
      <c r="G178" t="s">
        <v>57</v>
      </c>
      <c r="H178" t="s">
        <v>36</v>
      </c>
      <c r="I178" t="s">
        <v>37</v>
      </c>
      <c r="J178" t="s">
        <v>296</v>
      </c>
      <c r="K178" s="3">
        <v>1139.92</v>
      </c>
      <c r="L178" s="4">
        <v>4</v>
      </c>
      <c r="M178" s="3">
        <v>284.98</v>
      </c>
    </row>
    <row r="179" spans="1:13" x14ac:dyDescent="0.3">
      <c r="A179" s="1">
        <v>41712</v>
      </c>
      <c r="B179" s="4">
        <f>YEAR(SalesData[[#This Row],[Order Date]])</f>
        <v>2014</v>
      </c>
      <c r="C179" s="4">
        <f>MONTH(SalesData[[#This Row],[Order Date]])</f>
        <v>3</v>
      </c>
      <c r="D179" s="2">
        <v>2014</v>
      </c>
      <c r="E179">
        <v>3</v>
      </c>
      <c r="F179" t="s">
        <v>297</v>
      </c>
      <c r="G179" t="s">
        <v>298</v>
      </c>
      <c r="H179" t="s">
        <v>13</v>
      </c>
      <c r="I179" t="s">
        <v>22</v>
      </c>
      <c r="J179" t="s">
        <v>265</v>
      </c>
      <c r="K179" s="3">
        <v>33.090000000000003</v>
      </c>
      <c r="L179" s="4">
        <v>4</v>
      </c>
      <c r="M179" s="3">
        <v>11.17</v>
      </c>
    </row>
    <row r="180" spans="1:13" x14ac:dyDescent="0.3">
      <c r="A180" s="1">
        <v>41712</v>
      </c>
      <c r="B180" s="4">
        <f>YEAR(SalesData[[#This Row],[Order Date]])</f>
        <v>2014</v>
      </c>
      <c r="C180" s="4">
        <f>MONTH(SalesData[[#This Row],[Order Date]])</f>
        <v>3</v>
      </c>
      <c r="D180" s="2">
        <v>2014</v>
      </c>
      <c r="E180">
        <v>3</v>
      </c>
      <c r="F180" t="s">
        <v>297</v>
      </c>
      <c r="G180" t="s">
        <v>298</v>
      </c>
      <c r="H180" t="s">
        <v>13</v>
      </c>
      <c r="I180" t="s">
        <v>20</v>
      </c>
      <c r="J180" t="s">
        <v>299</v>
      </c>
      <c r="K180" s="3">
        <v>80.98</v>
      </c>
      <c r="L180" s="4">
        <v>1</v>
      </c>
      <c r="M180" s="3">
        <v>3.24</v>
      </c>
    </row>
    <row r="181" spans="1:13" x14ac:dyDescent="0.3">
      <c r="A181" s="1">
        <v>41712</v>
      </c>
      <c r="B181" s="4">
        <f>YEAR(SalesData[[#This Row],[Order Date]])</f>
        <v>2014</v>
      </c>
      <c r="C181" s="4">
        <f>MONTH(SalesData[[#This Row],[Order Date]])</f>
        <v>3</v>
      </c>
      <c r="D181" s="2">
        <v>2014</v>
      </c>
      <c r="E181">
        <v>3</v>
      </c>
      <c r="F181" t="s">
        <v>297</v>
      </c>
      <c r="G181" t="s">
        <v>298</v>
      </c>
      <c r="H181" t="s">
        <v>41</v>
      </c>
      <c r="I181" t="s">
        <v>54</v>
      </c>
      <c r="J181" t="s">
        <v>300</v>
      </c>
      <c r="K181" s="3">
        <v>82.8</v>
      </c>
      <c r="L181" s="4">
        <v>12</v>
      </c>
      <c r="M181" s="3">
        <v>6.62</v>
      </c>
    </row>
    <row r="182" spans="1:13" x14ac:dyDescent="0.3">
      <c r="A182" s="1">
        <v>41712</v>
      </c>
      <c r="B182" s="4">
        <f>YEAR(SalesData[[#This Row],[Order Date]])</f>
        <v>2014</v>
      </c>
      <c r="C182" s="4">
        <f>MONTH(SalesData[[#This Row],[Order Date]])</f>
        <v>3</v>
      </c>
      <c r="D182" s="2">
        <v>2014</v>
      </c>
      <c r="E182">
        <v>3</v>
      </c>
      <c r="F182" t="s">
        <v>297</v>
      </c>
      <c r="G182" t="s">
        <v>298</v>
      </c>
      <c r="H182" t="s">
        <v>13</v>
      </c>
      <c r="I182" t="s">
        <v>20</v>
      </c>
      <c r="J182" t="s">
        <v>301</v>
      </c>
      <c r="K182" s="3">
        <v>21.36</v>
      </c>
      <c r="L182" s="4">
        <v>2</v>
      </c>
      <c r="M182" s="3">
        <v>5.77</v>
      </c>
    </row>
    <row r="183" spans="1:13" x14ac:dyDescent="0.3">
      <c r="A183" s="1">
        <v>41712</v>
      </c>
      <c r="B183" s="4">
        <f>YEAR(SalesData[[#This Row],[Order Date]])</f>
        <v>2014</v>
      </c>
      <c r="C183" s="4">
        <f>MONTH(SalesData[[#This Row],[Order Date]])</f>
        <v>3</v>
      </c>
      <c r="D183" s="2">
        <v>2014</v>
      </c>
      <c r="E183">
        <v>3</v>
      </c>
      <c r="F183" t="s">
        <v>297</v>
      </c>
      <c r="G183" t="s">
        <v>298</v>
      </c>
      <c r="H183" t="s">
        <v>13</v>
      </c>
      <c r="I183" t="s">
        <v>22</v>
      </c>
      <c r="J183" t="s">
        <v>302</v>
      </c>
      <c r="K183" s="3">
        <v>62.05</v>
      </c>
      <c r="L183" s="4">
        <v>2</v>
      </c>
      <c r="M183" s="3">
        <v>20.170000000000002</v>
      </c>
    </row>
    <row r="184" spans="1:13" x14ac:dyDescent="0.3">
      <c r="A184" s="1">
        <v>41712</v>
      </c>
      <c r="B184" s="4">
        <f>YEAR(SalesData[[#This Row],[Order Date]])</f>
        <v>2014</v>
      </c>
      <c r="C184" s="4">
        <f>MONTH(SalesData[[#This Row],[Order Date]])</f>
        <v>3</v>
      </c>
      <c r="D184" s="2">
        <v>2014</v>
      </c>
      <c r="E184">
        <v>3</v>
      </c>
      <c r="F184" t="s">
        <v>303</v>
      </c>
      <c r="G184" t="s">
        <v>17</v>
      </c>
      <c r="H184" t="s">
        <v>41</v>
      </c>
      <c r="I184" t="s">
        <v>304</v>
      </c>
      <c r="J184" t="s">
        <v>305</v>
      </c>
      <c r="K184" s="3">
        <v>574.91</v>
      </c>
      <c r="L184" s="4">
        <v>2</v>
      </c>
      <c r="M184" s="3">
        <v>156.05000000000001</v>
      </c>
    </row>
    <row r="185" spans="1:13" x14ac:dyDescent="0.3">
      <c r="A185" s="1">
        <v>41712</v>
      </c>
      <c r="B185" s="4">
        <f>YEAR(SalesData[[#This Row],[Order Date]])</f>
        <v>2014</v>
      </c>
      <c r="C185" s="4">
        <f>MONTH(SalesData[[#This Row],[Order Date]])</f>
        <v>3</v>
      </c>
      <c r="D185" s="2">
        <v>2014</v>
      </c>
      <c r="E185">
        <v>3</v>
      </c>
      <c r="F185" t="s">
        <v>303</v>
      </c>
      <c r="G185" t="s">
        <v>17</v>
      </c>
      <c r="H185" t="s">
        <v>13</v>
      </c>
      <c r="I185" t="s">
        <v>14</v>
      </c>
      <c r="J185" t="s">
        <v>306</v>
      </c>
      <c r="K185" s="3">
        <v>8.4499999999999993</v>
      </c>
      <c r="L185" s="4">
        <v>2</v>
      </c>
      <c r="M185" s="3">
        <v>2.64</v>
      </c>
    </row>
    <row r="186" spans="1:13" x14ac:dyDescent="0.3">
      <c r="A186" s="1">
        <v>41712</v>
      </c>
      <c r="B186" s="4">
        <f>YEAR(SalesData[[#This Row],[Order Date]])</f>
        <v>2014</v>
      </c>
      <c r="C186" s="4">
        <f>MONTH(SalesData[[#This Row],[Order Date]])</f>
        <v>3</v>
      </c>
      <c r="D186" s="2">
        <v>2014</v>
      </c>
      <c r="E186">
        <v>3</v>
      </c>
      <c r="F186" t="s">
        <v>307</v>
      </c>
      <c r="G186" t="s">
        <v>125</v>
      </c>
      <c r="H186" t="s">
        <v>13</v>
      </c>
      <c r="I186" t="s">
        <v>14</v>
      </c>
      <c r="J186" t="s">
        <v>308</v>
      </c>
      <c r="K186" s="3">
        <v>91.06</v>
      </c>
      <c r="L186" s="4">
        <v>6</v>
      </c>
      <c r="M186" s="3">
        <v>31.87</v>
      </c>
    </row>
    <row r="187" spans="1:13" x14ac:dyDescent="0.3">
      <c r="A187" s="1">
        <v>41713</v>
      </c>
      <c r="B187" s="4">
        <f>YEAR(SalesData[[#This Row],[Order Date]])</f>
        <v>2014</v>
      </c>
      <c r="C187" s="4">
        <f>MONTH(SalesData[[#This Row],[Order Date]])</f>
        <v>3</v>
      </c>
      <c r="D187" s="2">
        <v>2014</v>
      </c>
      <c r="E187">
        <v>3</v>
      </c>
      <c r="F187" t="s">
        <v>309</v>
      </c>
      <c r="G187" t="s">
        <v>125</v>
      </c>
      <c r="H187" t="s">
        <v>13</v>
      </c>
      <c r="I187" t="s">
        <v>20</v>
      </c>
      <c r="J187" t="s">
        <v>310</v>
      </c>
      <c r="K187" s="3">
        <v>142.78</v>
      </c>
      <c r="L187" s="4">
        <v>1</v>
      </c>
      <c r="M187" s="3">
        <v>17.850000000000001</v>
      </c>
    </row>
    <row r="188" spans="1:13" x14ac:dyDescent="0.3">
      <c r="A188" s="1">
        <v>41713</v>
      </c>
      <c r="B188" s="4">
        <f>YEAR(SalesData[[#This Row],[Order Date]])</f>
        <v>2014</v>
      </c>
      <c r="C188" s="4">
        <f>MONTH(SalesData[[#This Row],[Order Date]])</f>
        <v>3</v>
      </c>
      <c r="D188" s="2">
        <v>2014</v>
      </c>
      <c r="E188">
        <v>3</v>
      </c>
      <c r="F188" t="s">
        <v>309</v>
      </c>
      <c r="G188" t="s">
        <v>125</v>
      </c>
      <c r="H188" t="s">
        <v>36</v>
      </c>
      <c r="I188" t="s">
        <v>49</v>
      </c>
      <c r="J188" t="s">
        <v>311</v>
      </c>
      <c r="K188" s="3">
        <v>45.7</v>
      </c>
      <c r="L188" s="4">
        <v>3</v>
      </c>
      <c r="M188" s="3">
        <v>5.14</v>
      </c>
    </row>
    <row r="189" spans="1:13" x14ac:dyDescent="0.3">
      <c r="A189" s="1">
        <v>41713</v>
      </c>
      <c r="B189" s="4">
        <f>YEAR(SalesData[[#This Row],[Order Date]])</f>
        <v>2014</v>
      </c>
      <c r="C189" s="4">
        <f>MONTH(SalesData[[#This Row],[Order Date]])</f>
        <v>3</v>
      </c>
      <c r="D189" s="2">
        <v>2014</v>
      </c>
      <c r="E189">
        <v>3</v>
      </c>
      <c r="F189" t="s">
        <v>309</v>
      </c>
      <c r="G189" t="s">
        <v>125</v>
      </c>
      <c r="H189" t="s">
        <v>13</v>
      </c>
      <c r="I189" t="s">
        <v>22</v>
      </c>
      <c r="J189" t="s">
        <v>312</v>
      </c>
      <c r="K189" s="3">
        <v>7.22</v>
      </c>
      <c r="L189" s="4">
        <v>3</v>
      </c>
      <c r="M189" s="3">
        <v>-5.53</v>
      </c>
    </row>
    <row r="190" spans="1:13" x14ac:dyDescent="0.3">
      <c r="A190" s="1">
        <v>41713</v>
      </c>
      <c r="B190" s="4">
        <f>YEAR(SalesData[[#This Row],[Order Date]])</f>
        <v>2014</v>
      </c>
      <c r="C190" s="4">
        <f>MONTH(SalesData[[#This Row],[Order Date]])</f>
        <v>3</v>
      </c>
      <c r="D190" s="2">
        <v>2014</v>
      </c>
      <c r="E190">
        <v>3</v>
      </c>
      <c r="F190" t="s">
        <v>309</v>
      </c>
      <c r="G190" t="s">
        <v>125</v>
      </c>
      <c r="H190" t="s">
        <v>13</v>
      </c>
      <c r="I190" t="s">
        <v>22</v>
      </c>
      <c r="J190" t="s">
        <v>313</v>
      </c>
      <c r="K190" s="3">
        <v>43.19</v>
      </c>
      <c r="L190" s="4">
        <v>4</v>
      </c>
      <c r="M190" s="3">
        <v>-31.67</v>
      </c>
    </row>
    <row r="191" spans="1:13" x14ac:dyDescent="0.3">
      <c r="A191" s="1">
        <v>41713</v>
      </c>
      <c r="B191" s="4">
        <f>YEAR(SalesData[[#This Row],[Order Date]])</f>
        <v>2014</v>
      </c>
      <c r="C191" s="4">
        <f>MONTH(SalesData[[#This Row],[Order Date]])</f>
        <v>3</v>
      </c>
      <c r="D191" s="2">
        <v>2014</v>
      </c>
      <c r="E191">
        <v>3</v>
      </c>
      <c r="F191" t="s">
        <v>309</v>
      </c>
      <c r="G191" t="s">
        <v>125</v>
      </c>
      <c r="H191" t="s">
        <v>13</v>
      </c>
      <c r="I191" t="s">
        <v>14</v>
      </c>
      <c r="J191" t="s">
        <v>314</v>
      </c>
      <c r="K191" s="3">
        <v>131.9</v>
      </c>
      <c r="L191" s="4">
        <v>3</v>
      </c>
      <c r="M191" s="3">
        <v>47.82</v>
      </c>
    </row>
    <row r="192" spans="1:13" x14ac:dyDescent="0.3">
      <c r="A192" s="1">
        <v>41714</v>
      </c>
      <c r="B192" s="4">
        <f>YEAR(SalesData[[#This Row],[Order Date]])</f>
        <v>2014</v>
      </c>
      <c r="C192" s="4">
        <f>MONTH(SalesData[[#This Row],[Order Date]])</f>
        <v>3</v>
      </c>
      <c r="D192" s="2">
        <v>2014</v>
      </c>
      <c r="E192">
        <v>3</v>
      </c>
      <c r="F192" t="s">
        <v>241</v>
      </c>
      <c r="G192" t="s">
        <v>247</v>
      </c>
      <c r="H192" t="s">
        <v>41</v>
      </c>
      <c r="I192" t="s">
        <v>42</v>
      </c>
      <c r="J192" t="s">
        <v>315</v>
      </c>
      <c r="K192" s="3">
        <v>471.92</v>
      </c>
      <c r="L192" s="4">
        <v>2</v>
      </c>
      <c r="M192" s="3">
        <v>29.5</v>
      </c>
    </row>
    <row r="193" spans="1:13" x14ac:dyDescent="0.3">
      <c r="A193" s="1">
        <v>41715</v>
      </c>
      <c r="B193" s="4">
        <f>YEAR(SalesData[[#This Row],[Order Date]])</f>
        <v>2014</v>
      </c>
      <c r="C193" s="4">
        <f>MONTH(SalesData[[#This Row],[Order Date]])</f>
        <v>3</v>
      </c>
      <c r="D193" s="2">
        <v>2014</v>
      </c>
      <c r="E193">
        <v>3</v>
      </c>
      <c r="F193" t="s">
        <v>316</v>
      </c>
      <c r="G193" t="s">
        <v>317</v>
      </c>
      <c r="H193" t="s">
        <v>13</v>
      </c>
      <c r="I193" t="s">
        <v>94</v>
      </c>
      <c r="J193" t="s">
        <v>318</v>
      </c>
      <c r="K193" s="3">
        <v>93.78</v>
      </c>
      <c r="L193" s="4">
        <v>2</v>
      </c>
      <c r="M193" s="3">
        <v>36.57</v>
      </c>
    </row>
    <row r="194" spans="1:13" x14ac:dyDescent="0.3">
      <c r="A194" s="1">
        <v>41715</v>
      </c>
      <c r="B194" s="4">
        <f>YEAR(SalesData[[#This Row],[Order Date]])</f>
        <v>2014</v>
      </c>
      <c r="C194" s="4">
        <f>MONTH(SalesData[[#This Row],[Order Date]])</f>
        <v>3</v>
      </c>
      <c r="D194" s="2">
        <v>2014</v>
      </c>
      <c r="E194">
        <v>3</v>
      </c>
      <c r="F194" t="s">
        <v>316</v>
      </c>
      <c r="G194" t="s">
        <v>317</v>
      </c>
      <c r="H194" t="s">
        <v>13</v>
      </c>
      <c r="I194" t="s">
        <v>14</v>
      </c>
      <c r="J194" t="s">
        <v>198</v>
      </c>
      <c r="K194" s="3">
        <v>47.18</v>
      </c>
      <c r="L194" s="4">
        <v>7</v>
      </c>
      <c r="M194" s="3">
        <v>23.59</v>
      </c>
    </row>
    <row r="195" spans="1:13" x14ac:dyDescent="0.3">
      <c r="A195" s="1">
        <v>41715</v>
      </c>
      <c r="B195" s="4">
        <f>YEAR(SalesData[[#This Row],[Order Date]])</f>
        <v>2014</v>
      </c>
      <c r="C195" s="4">
        <f>MONTH(SalesData[[#This Row],[Order Date]])</f>
        <v>3</v>
      </c>
      <c r="D195" s="2">
        <v>2014</v>
      </c>
      <c r="E195">
        <v>3</v>
      </c>
      <c r="F195" t="s">
        <v>316</v>
      </c>
      <c r="G195" t="s">
        <v>317</v>
      </c>
      <c r="H195" t="s">
        <v>13</v>
      </c>
      <c r="I195" t="s">
        <v>26</v>
      </c>
      <c r="J195" t="s">
        <v>319</v>
      </c>
      <c r="K195" s="3">
        <v>19.68</v>
      </c>
      <c r="L195" s="4">
        <v>6</v>
      </c>
      <c r="M195" s="3">
        <v>5.71</v>
      </c>
    </row>
    <row r="196" spans="1:13" x14ac:dyDescent="0.3">
      <c r="A196" s="1">
        <v>41715</v>
      </c>
      <c r="B196" s="4">
        <f>YEAR(SalesData[[#This Row],[Order Date]])</f>
        <v>2014</v>
      </c>
      <c r="C196" s="4">
        <f>MONTH(SalesData[[#This Row],[Order Date]])</f>
        <v>3</v>
      </c>
      <c r="D196" s="2">
        <v>2014</v>
      </c>
      <c r="E196">
        <v>3</v>
      </c>
      <c r="F196" t="s">
        <v>316</v>
      </c>
      <c r="G196" t="s">
        <v>317</v>
      </c>
      <c r="H196" t="s">
        <v>13</v>
      </c>
      <c r="I196" t="s">
        <v>22</v>
      </c>
      <c r="J196" t="s">
        <v>143</v>
      </c>
      <c r="K196" s="3">
        <v>53.4</v>
      </c>
      <c r="L196" s="4">
        <v>10</v>
      </c>
      <c r="M196" s="3">
        <v>25.1</v>
      </c>
    </row>
    <row r="197" spans="1:13" x14ac:dyDescent="0.3">
      <c r="A197" s="1">
        <v>41715</v>
      </c>
      <c r="B197" s="4">
        <f>YEAR(SalesData[[#This Row],[Order Date]])</f>
        <v>2014</v>
      </c>
      <c r="C197" s="4">
        <f>MONTH(SalesData[[#This Row],[Order Date]])</f>
        <v>3</v>
      </c>
      <c r="D197" s="2">
        <v>2014</v>
      </c>
      <c r="E197">
        <v>3</v>
      </c>
      <c r="F197" t="s">
        <v>316</v>
      </c>
      <c r="G197" t="s">
        <v>317</v>
      </c>
      <c r="H197" t="s">
        <v>13</v>
      </c>
      <c r="I197" t="s">
        <v>22</v>
      </c>
      <c r="J197" t="s">
        <v>320</v>
      </c>
      <c r="K197" s="3">
        <v>35.880000000000003</v>
      </c>
      <c r="L197" s="4">
        <v>6</v>
      </c>
      <c r="M197" s="3">
        <v>17.22</v>
      </c>
    </row>
    <row r="198" spans="1:13" x14ac:dyDescent="0.3">
      <c r="A198" s="1">
        <v>41715</v>
      </c>
      <c r="B198" s="4">
        <f>YEAR(SalesData[[#This Row],[Order Date]])</f>
        <v>2014</v>
      </c>
      <c r="C198" s="4">
        <f>MONTH(SalesData[[#This Row],[Order Date]])</f>
        <v>3</v>
      </c>
      <c r="D198" s="2">
        <v>2014</v>
      </c>
      <c r="E198">
        <v>3</v>
      </c>
      <c r="F198" t="s">
        <v>321</v>
      </c>
      <c r="G198" t="s">
        <v>151</v>
      </c>
      <c r="H198" t="s">
        <v>36</v>
      </c>
      <c r="I198" t="s">
        <v>147</v>
      </c>
      <c r="J198" t="s">
        <v>322</v>
      </c>
      <c r="K198" s="3">
        <v>1579.75</v>
      </c>
      <c r="L198" s="4">
        <v>7</v>
      </c>
      <c r="M198" s="3">
        <v>-447.59</v>
      </c>
    </row>
    <row r="199" spans="1:13" x14ac:dyDescent="0.3">
      <c r="A199" s="1">
        <v>41715</v>
      </c>
      <c r="B199" s="4">
        <f>YEAR(SalesData[[#This Row],[Order Date]])</f>
        <v>2014</v>
      </c>
      <c r="C199" s="4">
        <f>MONTH(SalesData[[#This Row],[Order Date]])</f>
        <v>3</v>
      </c>
      <c r="D199" s="2">
        <v>2014</v>
      </c>
      <c r="E199">
        <v>3</v>
      </c>
      <c r="F199" t="s">
        <v>321</v>
      </c>
      <c r="G199" t="s">
        <v>151</v>
      </c>
      <c r="H199" t="s">
        <v>36</v>
      </c>
      <c r="I199" t="s">
        <v>147</v>
      </c>
      <c r="J199" t="s">
        <v>323</v>
      </c>
      <c r="K199" s="3">
        <v>1071.58</v>
      </c>
      <c r="L199" s="4">
        <v>4</v>
      </c>
      <c r="M199" s="3">
        <v>-553.65</v>
      </c>
    </row>
    <row r="200" spans="1:13" x14ac:dyDescent="0.3">
      <c r="A200" s="1">
        <v>41715</v>
      </c>
      <c r="B200" s="4">
        <f>YEAR(SalesData[[#This Row],[Order Date]])</f>
        <v>2014</v>
      </c>
      <c r="C200" s="4">
        <f>MONTH(SalesData[[#This Row],[Order Date]])</f>
        <v>3</v>
      </c>
      <c r="D200" s="2">
        <v>2014</v>
      </c>
      <c r="E200">
        <v>3</v>
      </c>
      <c r="F200" t="s">
        <v>321</v>
      </c>
      <c r="G200" t="s">
        <v>151</v>
      </c>
      <c r="H200" t="s">
        <v>36</v>
      </c>
      <c r="I200" t="s">
        <v>147</v>
      </c>
      <c r="J200" t="s">
        <v>324</v>
      </c>
      <c r="K200" s="3">
        <v>613.91</v>
      </c>
      <c r="L200" s="4">
        <v>3</v>
      </c>
      <c r="M200" s="3">
        <v>-122.78</v>
      </c>
    </row>
    <row r="201" spans="1:13" x14ac:dyDescent="0.3">
      <c r="A201" s="1">
        <v>41715</v>
      </c>
      <c r="B201" s="4">
        <f>YEAR(SalesData[[#This Row],[Order Date]])</f>
        <v>2014</v>
      </c>
      <c r="C201" s="4">
        <f>MONTH(SalesData[[#This Row],[Order Date]])</f>
        <v>3</v>
      </c>
      <c r="D201" s="2">
        <v>2014</v>
      </c>
      <c r="E201">
        <v>3</v>
      </c>
      <c r="F201" t="s">
        <v>321</v>
      </c>
      <c r="G201" t="s">
        <v>151</v>
      </c>
      <c r="H201" t="s">
        <v>13</v>
      </c>
      <c r="I201" t="s">
        <v>14</v>
      </c>
      <c r="J201" t="s">
        <v>325</v>
      </c>
      <c r="K201" s="3">
        <v>34.86</v>
      </c>
      <c r="L201" s="4">
        <v>7</v>
      </c>
      <c r="M201" s="3">
        <v>16.38</v>
      </c>
    </row>
    <row r="202" spans="1:13" x14ac:dyDescent="0.3">
      <c r="A202" s="1">
        <v>41715</v>
      </c>
      <c r="B202" s="4">
        <f>YEAR(SalesData[[#This Row],[Order Date]])</f>
        <v>2014</v>
      </c>
      <c r="C202" s="4">
        <f>MONTH(SalesData[[#This Row],[Order Date]])</f>
        <v>3</v>
      </c>
      <c r="D202" s="2">
        <v>2014</v>
      </c>
      <c r="E202">
        <v>3</v>
      </c>
      <c r="F202" t="s">
        <v>321</v>
      </c>
      <c r="G202" t="s">
        <v>151</v>
      </c>
      <c r="H202" t="s">
        <v>13</v>
      </c>
      <c r="I202" t="s">
        <v>14</v>
      </c>
      <c r="J202" t="s">
        <v>326</v>
      </c>
      <c r="K202" s="3">
        <v>155.04</v>
      </c>
      <c r="L202" s="4">
        <v>4</v>
      </c>
      <c r="M202" s="3">
        <v>75.97</v>
      </c>
    </row>
    <row r="203" spans="1:13" x14ac:dyDescent="0.3">
      <c r="A203" s="1">
        <v>41715</v>
      </c>
      <c r="B203" s="4">
        <f>YEAR(SalesData[[#This Row],[Order Date]])</f>
        <v>2014</v>
      </c>
      <c r="C203" s="4">
        <f>MONTH(SalesData[[#This Row],[Order Date]])</f>
        <v>3</v>
      </c>
      <c r="D203" s="2">
        <v>2014</v>
      </c>
      <c r="E203">
        <v>3</v>
      </c>
      <c r="F203" t="s">
        <v>327</v>
      </c>
      <c r="G203" t="s">
        <v>12</v>
      </c>
      <c r="H203" t="s">
        <v>13</v>
      </c>
      <c r="I203" t="s">
        <v>26</v>
      </c>
      <c r="J203" t="s">
        <v>328</v>
      </c>
      <c r="K203" s="3">
        <v>4.45</v>
      </c>
      <c r="L203" s="4">
        <v>2</v>
      </c>
      <c r="M203" s="3">
        <v>0.33</v>
      </c>
    </row>
    <row r="204" spans="1:13" x14ac:dyDescent="0.3">
      <c r="A204" s="1">
        <v>41715</v>
      </c>
      <c r="B204" s="4">
        <f>YEAR(SalesData[[#This Row],[Order Date]])</f>
        <v>2014</v>
      </c>
      <c r="C204" s="4">
        <f>MONTH(SalesData[[#This Row],[Order Date]])</f>
        <v>3</v>
      </c>
      <c r="D204" s="2">
        <v>2014</v>
      </c>
      <c r="E204">
        <v>3</v>
      </c>
      <c r="F204" t="s">
        <v>327</v>
      </c>
      <c r="G204" t="s">
        <v>12</v>
      </c>
      <c r="H204" t="s">
        <v>13</v>
      </c>
      <c r="I204" t="s">
        <v>14</v>
      </c>
      <c r="J204" t="s">
        <v>329</v>
      </c>
      <c r="K204" s="3">
        <v>5.18</v>
      </c>
      <c r="L204" s="4">
        <v>1</v>
      </c>
      <c r="M204" s="3">
        <v>1.88</v>
      </c>
    </row>
    <row r="205" spans="1:13" x14ac:dyDescent="0.3">
      <c r="A205" s="1">
        <v>41715</v>
      </c>
      <c r="B205" s="4">
        <f>YEAR(SalesData[[#This Row],[Order Date]])</f>
        <v>2014</v>
      </c>
      <c r="C205" s="4">
        <f>MONTH(SalesData[[#This Row],[Order Date]])</f>
        <v>3</v>
      </c>
      <c r="D205" s="2">
        <v>2014</v>
      </c>
      <c r="E205">
        <v>3</v>
      </c>
      <c r="F205" t="s">
        <v>327</v>
      </c>
      <c r="G205" t="s">
        <v>12</v>
      </c>
      <c r="H205" t="s">
        <v>13</v>
      </c>
      <c r="I205" t="s">
        <v>14</v>
      </c>
      <c r="J205" t="s">
        <v>330</v>
      </c>
      <c r="K205" s="3">
        <v>15.55</v>
      </c>
      <c r="L205" s="4">
        <v>3</v>
      </c>
      <c r="M205" s="3">
        <v>5.44</v>
      </c>
    </row>
    <row r="206" spans="1:13" x14ac:dyDescent="0.3">
      <c r="A206" s="1">
        <v>41715</v>
      </c>
      <c r="B206" s="4">
        <f>YEAR(SalesData[[#This Row],[Order Date]])</f>
        <v>2014</v>
      </c>
      <c r="C206" s="4">
        <f>MONTH(SalesData[[#This Row],[Order Date]])</f>
        <v>3</v>
      </c>
      <c r="D206" s="2">
        <v>2014</v>
      </c>
      <c r="E206">
        <v>3</v>
      </c>
      <c r="F206" t="s">
        <v>172</v>
      </c>
      <c r="G206" t="s">
        <v>331</v>
      </c>
      <c r="H206" t="s">
        <v>13</v>
      </c>
      <c r="I206" t="s">
        <v>22</v>
      </c>
      <c r="J206" t="s">
        <v>115</v>
      </c>
      <c r="K206" s="3">
        <v>11.43</v>
      </c>
      <c r="L206" s="4">
        <v>3</v>
      </c>
      <c r="M206" s="3">
        <v>5.37</v>
      </c>
    </row>
    <row r="207" spans="1:13" x14ac:dyDescent="0.3">
      <c r="A207" s="1">
        <v>41715</v>
      </c>
      <c r="B207" s="4">
        <f>YEAR(SalesData[[#This Row],[Order Date]])</f>
        <v>2014</v>
      </c>
      <c r="C207" s="4">
        <f>MONTH(SalesData[[#This Row],[Order Date]])</f>
        <v>3</v>
      </c>
      <c r="D207" s="2">
        <v>2014</v>
      </c>
      <c r="E207">
        <v>3</v>
      </c>
      <c r="F207" t="s">
        <v>172</v>
      </c>
      <c r="G207" t="s">
        <v>331</v>
      </c>
      <c r="H207" t="s">
        <v>13</v>
      </c>
      <c r="I207" t="s">
        <v>22</v>
      </c>
      <c r="J207" t="s">
        <v>332</v>
      </c>
      <c r="K207" s="3">
        <v>30.44</v>
      </c>
      <c r="L207" s="4">
        <v>2</v>
      </c>
      <c r="M207" s="3">
        <v>14.92</v>
      </c>
    </row>
    <row r="208" spans="1:13" x14ac:dyDescent="0.3">
      <c r="A208" s="1">
        <v>41715</v>
      </c>
      <c r="B208" s="4">
        <f>YEAR(SalesData[[#This Row],[Order Date]])</f>
        <v>2014</v>
      </c>
      <c r="C208" s="4">
        <f>MONTH(SalesData[[#This Row],[Order Date]])</f>
        <v>3</v>
      </c>
      <c r="D208" s="2">
        <v>2014</v>
      </c>
      <c r="E208">
        <v>3</v>
      </c>
      <c r="F208" t="s">
        <v>172</v>
      </c>
      <c r="G208" t="s">
        <v>331</v>
      </c>
      <c r="H208" t="s">
        <v>13</v>
      </c>
      <c r="I208" t="s">
        <v>14</v>
      </c>
      <c r="J208" t="s">
        <v>333</v>
      </c>
      <c r="K208" s="3">
        <v>12.96</v>
      </c>
      <c r="L208" s="4">
        <v>2</v>
      </c>
      <c r="M208" s="3">
        <v>6.35</v>
      </c>
    </row>
    <row r="209" spans="1:13" x14ac:dyDescent="0.3">
      <c r="A209" s="1">
        <v>41715</v>
      </c>
      <c r="B209" s="4">
        <f>YEAR(SalesData[[#This Row],[Order Date]])</f>
        <v>2014</v>
      </c>
      <c r="C209" s="4">
        <f>MONTH(SalesData[[#This Row],[Order Date]])</f>
        <v>3</v>
      </c>
      <c r="D209" s="2">
        <v>2014</v>
      </c>
      <c r="E209">
        <v>3</v>
      </c>
      <c r="F209" t="s">
        <v>172</v>
      </c>
      <c r="G209" t="s">
        <v>331</v>
      </c>
      <c r="H209" t="s">
        <v>13</v>
      </c>
      <c r="I209" t="s">
        <v>14</v>
      </c>
      <c r="J209" t="s">
        <v>334</v>
      </c>
      <c r="K209" s="3">
        <v>16</v>
      </c>
      <c r="L209" s="4">
        <v>4</v>
      </c>
      <c r="M209" s="3">
        <v>7.68</v>
      </c>
    </row>
    <row r="210" spans="1:13" x14ac:dyDescent="0.3">
      <c r="A210" s="1">
        <v>41715</v>
      </c>
      <c r="B210" s="4">
        <f>YEAR(SalesData[[#This Row],[Order Date]])</f>
        <v>2014</v>
      </c>
      <c r="C210" s="4">
        <f>MONTH(SalesData[[#This Row],[Order Date]])</f>
        <v>3</v>
      </c>
      <c r="D210" s="2">
        <v>2014</v>
      </c>
      <c r="E210">
        <v>3</v>
      </c>
      <c r="F210" t="s">
        <v>172</v>
      </c>
      <c r="G210" t="s">
        <v>331</v>
      </c>
      <c r="H210" t="s">
        <v>13</v>
      </c>
      <c r="I210" t="s">
        <v>94</v>
      </c>
      <c r="J210" t="s">
        <v>335</v>
      </c>
      <c r="K210" s="3">
        <v>32.67</v>
      </c>
      <c r="L210" s="4">
        <v>3</v>
      </c>
      <c r="M210" s="3">
        <v>8.49</v>
      </c>
    </row>
    <row r="211" spans="1:13" x14ac:dyDescent="0.3">
      <c r="A211" s="1">
        <v>41715</v>
      </c>
      <c r="B211" s="4">
        <f>YEAR(SalesData[[#This Row],[Order Date]])</f>
        <v>2014</v>
      </c>
      <c r="C211" s="4">
        <f>MONTH(SalesData[[#This Row],[Order Date]])</f>
        <v>3</v>
      </c>
      <c r="D211" s="2">
        <v>2014</v>
      </c>
      <c r="E211">
        <v>3</v>
      </c>
      <c r="F211" t="s">
        <v>336</v>
      </c>
      <c r="G211" t="s">
        <v>25</v>
      </c>
      <c r="H211" t="s">
        <v>13</v>
      </c>
      <c r="I211" t="s">
        <v>14</v>
      </c>
      <c r="J211" t="s">
        <v>337</v>
      </c>
      <c r="K211" s="3">
        <v>126.62</v>
      </c>
      <c r="L211" s="4">
        <v>6</v>
      </c>
      <c r="M211" s="3">
        <v>41.15</v>
      </c>
    </row>
    <row r="212" spans="1:13" x14ac:dyDescent="0.3">
      <c r="A212" s="1">
        <v>41716</v>
      </c>
      <c r="B212" s="4">
        <f>YEAR(SalesData[[#This Row],[Order Date]])</f>
        <v>2014</v>
      </c>
      <c r="C212" s="4">
        <f>MONTH(SalesData[[#This Row],[Order Date]])</f>
        <v>3</v>
      </c>
      <c r="D212" s="2">
        <v>2014</v>
      </c>
      <c r="E212">
        <v>3</v>
      </c>
      <c r="F212" t="s">
        <v>338</v>
      </c>
      <c r="G212" t="s">
        <v>125</v>
      </c>
      <c r="H212" t="s">
        <v>41</v>
      </c>
      <c r="I212" t="s">
        <v>304</v>
      </c>
      <c r="J212" t="s">
        <v>305</v>
      </c>
      <c r="K212" s="3">
        <v>821.3</v>
      </c>
      <c r="L212" s="4">
        <v>4</v>
      </c>
      <c r="M212" s="3">
        <v>-16.43</v>
      </c>
    </row>
    <row r="213" spans="1:13" x14ac:dyDescent="0.3">
      <c r="A213" s="1">
        <v>41716</v>
      </c>
      <c r="B213" s="4">
        <f>YEAR(SalesData[[#This Row],[Order Date]])</f>
        <v>2014</v>
      </c>
      <c r="C213" s="4">
        <f>MONTH(SalesData[[#This Row],[Order Date]])</f>
        <v>3</v>
      </c>
      <c r="D213" s="2">
        <v>2014</v>
      </c>
      <c r="E213">
        <v>3</v>
      </c>
      <c r="F213" t="s">
        <v>338</v>
      </c>
      <c r="G213" t="s">
        <v>125</v>
      </c>
      <c r="H213" t="s">
        <v>41</v>
      </c>
      <c r="I213" t="s">
        <v>304</v>
      </c>
      <c r="J213" t="s">
        <v>339</v>
      </c>
      <c r="K213" s="3">
        <v>22638.48</v>
      </c>
      <c r="L213" s="4">
        <v>6</v>
      </c>
      <c r="M213" s="3">
        <v>-1811.08</v>
      </c>
    </row>
    <row r="214" spans="1:13" x14ac:dyDescent="0.3">
      <c r="A214" s="1">
        <v>41716</v>
      </c>
      <c r="B214" s="4">
        <f>YEAR(SalesData[[#This Row],[Order Date]])</f>
        <v>2014</v>
      </c>
      <c r="C214" s="4">
        <f>MONTH(SalesData[[#This Row],[Order Date]])</f>
        <v>3</v>
      </c>
      <c r="D214" s="2">
        <v>2014</v>
      </c>
      <c r="E214">
        <v>3</v>
      </c>
      <c r="F214" t="s">
        <v>338</v>
      </c>
      <c r="G214" t="s">
        <v>125</v>
      </c>
      <c r="H214" t="s">
        <v>13</v>
      </c>
      <c r="I214" t="s">
        <v>14</v>
      </c>
      <c r="J214" t="s">
        <v>129</v>
      </c>
      <c r="K214" s="3">
        <v>21.38</v>
      </c>
      <c r="L214" s="4">
        <v>4</v>
      </c>
      <c r="M214" s="3">
        <v>7.48</v>
      </c>
    </row>
    <row r="215" spans="1:13" x14ac:dyDescent="0.3">
      <c r="A215" s="1">
        <v>41716</v>
      </c>
      <c r="B215" s="4">
        <f>YEAR(SalesData[[#This Row],[Order Date]])</f>
        <v>2014</v>
      </c>
      <c r="C215" s="4">
        <f>MONTH(SalesData[[#This Row],[Order Date]])</f>
        <v>3</v>
      </c>
      <c r="D215" s="2">
        <v>2014</v>
      </c>
      <c r="E215">
        <v>3</v>
      </c>
      <c r="F215" t="s">
        <v>338</v>
      </c>
      <c r="G215" t="s">
        <v>125</v>
      </c>
      <c r="H215" t="s">
        <v>13</v>
      </c>
      <c r="I215" t="s">
        <v>26</v>
      </c>
      <c r="J215" t="s">
        <v>340</v>
      </c>
      <c r="K215" s="3">
        <v>8.02</v>
      </c>
      <c r="L215" s="4">
        <v>3</v>
      </c>
      <c r="M215" s="3">
        <v>1</v>
      </c>
    </row>
    <row r="216" spans="1:13" x14ac:dyDescent="0.3">
      <c r="A216" s="1">
        <v>41716</v>
      </c>
      <c r="B216" s="4">
        <f>YEAR(SalesData[[#This Row],[Order Date]])</f>
        <v>2014</v>
      </c>
      <c r="C216" s="4">
        <f>MONTH(SalesData[[#This Row],[Order Date]])</f>
        <v>3</v>
      </c>
      <c r="D216" s="2">
        <v>2014</v>
      </c>
      <c r="E216">
        <v>3</v>
      </c>
      <c r="F216" t="s">
        <v>338</v>
      </c>
      <c r="G216" t="s">
        <v>125</v>
      </c>
      <c r="H216" t="s">
        <v>36</v>
      </c>
      <c r="I216" t="s">
        <v>49</v>
      </c>
      <c r="J216" t="s">
        <v>341</v>
      </c>
      <c r="K216" s="3">
        <v>30.77</v>
      </c>
      <c r="L216" s="4">
        <v>2</v>
      </c>
      <c r="M216" s="3">
        <v>8.08</v>
      </c>
    </row>
    <row r="217" spans="1:13" x14ac:dyDescent="0.3">
      <c r="A217" s="1">
        <v>41716</v>
      </c>
      <c r="B217" s="4">
        <f>YEAR(SalesData[[#This Row],[Order Date]])</f>
        <v>2014</v>
      </c>
      <c r="C217" s="4">
        <f>MONTH(SalesData[[#This Row],[Order Date]])</f>
        <v>3</v>
      </c>
      <c r="D217" s="2">
        <v>2014</v>
      </c>
      <c r="E217">
        <v>3</v>
      </c>
      <c r="F217" t="s">
        <v>338</v>
      </c>
      <c r="G217" t="s">
        <v>125</v>
      </c>
      <c r="H217" t="s">
        <v>13</v>
      </c>
      <c r="I217" t="s">
        <v>45</v>
      </c>
      <c r="J217" t="s">
        <v>162</v>
      </c>
      <c r="K217" s="3">
        <v>18.940000000000001</v>
      </c>
      <c r="L217" s="4">
        <v>3</v>
      </c>
      <c r="M217" s="3">
        <v>5.92</v>
      </c>
    </row>
    <row r="218" spans="1:13" x14ac:dyDescent="0.3">
      <c r="A218" s="1">
        <v>41716</v>
      </c>
      <c r="B218" s="4">
        <f>YEAR(SalesData[[#This Row],[Order Date]])</f>
        <v>2014</v>
      </c>
      <c r="C218" s="4">
        <f>MONTH(SalesData[[#This Row],[Order Date]])</f>
        <v>3</v>
      </c>
      <c r="D218" s="2">
        <v>2014</v>
      </c>
      <c r="E218">
        <v>3</v>
      </c>
      <c r="F218" t="s">
        <v>338</v>
      </c>
      <c r="G218" t="s">
        <v>125</v>
      </c>
      <c r="H218" t="s">
        <v>36</v>
      </c>
      <c r="I218" t="s">
        <v>49</v>
      </c>
      <c r="J218" t="s">
        <v>342</v>
      </c>
      <c r="K218" s="3">
        <v>122.35</v>
      </c>
      <c r="L218" s="4">
        <v>3</v>
      </c>
      <c r="M218" s="3">
        <v>15.29</v>
      </c>
    </row>
    <row r="219" spans="1:13" x14ac:dyDescent="0.3">
      <c r="A219" s="1">
        <v>41716</v>
      </c>
      <c r="B219" s="4">
        <f>YEAR(SalesData[[#This Row],[Order Date]])</f>
        <v>2014</v>
      </c>
      <c r="C219" s="4">
        <f>MONTH(SalesData[[#This Row],[Order Date]])</f>
        <v>3</v>
      </c>
      <c r="D219" s="2">
        <v>2014</v>
      </c>
      <c r="E219">
        <v>3</v>
      </c>
      <c r="F219" t="s">
        <v>343</v>
      </c>
      <c r="G219" t="s">
        <v>29</v>
      </c>
      <c r="H219" t="s">
        <v>36</v>
      </c>
      <c r="I219" t="s">
        <v>76</v>
      </c>
      <c r="J219" t="s">
        <v>344</v>
      </c>
      <c r="K219" s="3">
        <v>1198.33</v>
      </c>
      <c r="L219" s="4">
        <v>10</v>
      </c>
      <c r="M219" s="3">
        <v>70.489999999999995</v>
      </c>
    </row>
    <row r="220" spans="1:13" x14ac:dyDescent="0.3">
      <c r="A220" s="1">
        <v>41716</v>
      </c>
      <c r="B220" s="4">
        <f>YEAR(SalesData[[#This Row],[Order Date]])</f>
        <v>2014</v>
      </c>
      <c r="C220" s="4">
        <f>MONTH(SalesData[[#This Row],[Order Date]])</f>
        <v>3</v>
      </c>
      <c r="D220" s="2">
        <v>2014</v>
      </c>
      <c r="E220">
        <v>3</v>
      </c>
      <c r="F220" t="s">
        <v>345</v>
      </c>
      <c r="G220" t="s">
        <v>29</v>
      </c>
      <c r="H220" t="s">
        <v>36</v>
      </c>
      <c r="I220" t="s">
        <v>49</v>
      </c>
      <c r="J220" t="s">
        <v>346</v>
      </c>
      <c r="K220" s="3">
        <v>111</v>
      </c>
      <c r="L220" s="4">
        <v>2</v>
      </c>
      <c r="M220" s="3">
        <v>14.43</v>
      </c>
    </row>
    <row r="221" spans="1:13" x14ac:dyDescent="0.3">
      <c r="A221" s="1">
        <v>41716</v>
      </c>
      <c r="B221" s="4">
        <f>YEAR(SalesData[[#This Row],[Order Date]])</f>
        <v>2014</v>
      </c>
      <c r="C221" s="4">
        <f>MONTH(SalesData[[#This Row],[Order Date]])</f>
        <v>3</v>
      </c>
      <c r="D221" s="2">
        <v>2014</v>
      </c>
      <c r="E221">
        <v>3</v>
      </c>
      <c r="F221" t="s">
        <v>345</v>
      </c>
      <c r="G221" t="s">
        <v>29</v>
      </c>
      <c r="H221" t="s">
        <v>41</v>
      </c>
      <c r="I221" t="s">
        <v>304</v>
      </c>
      <c r="J221" t="s">
        <v>347</v>
      </c>
      <c r="K221" s="3">
        <v>1279.97</v>
      </c>
      <c r="L221" s="4">
        <v>4</v>
      </c>
      <c r="M221" s="3">
        <v>415.99</v>
      </c>
    </row>
    <row r="222" spans="1:13" x14ac:dyDescent="0.3">
      <c r="A222" s="1">
        <v>41716</v>
      </c>
      <c r="B222" s="4">
        <f>YEAR(SalesData[[#This Row],[Order Date]])</f>
        <v>2014</v>
      </c>
      <c r="C222" s="4">
        <f>MONTH(SalesData[[#This Row],[Order Date]])</f>
        <v>3</v>
      </c>
      <c r="D222" s="2">
        <v>2014</v>
      </c>
      <c r="E222">
        <v>3</v>
      </c>
      <c r="F222" t="s">
        <v>345</v>
      </c>
      <c r="G222" t="s">
        <v>29</v>
      </c>
      <c r="H222" t="s">
        <v>13</v>
      </c>
      <c r="I222" t="s">
        <v>20</v>
      </c>
      <c r="J222" t="s">
        <v>75</v>
      </c>
      <c r="K222" s="3">
        <v>1856.19</v>
      </c>
      <c r="L222" s="4">
        <v>7</v>
      </c>
      <c r="M222" s="3">
        <v>334.11</v>
      </c>
    </row>
    <row r="223" spans="1:13" x14ac:dyDescent="0.3">
      <c r="A223" s="1">
        <v>41717</v>
      </c>
      <c r="B223" s="4">
        <f>YEAR(SalesData[[#This Row],[Order Date]])</f>
        <v>2014</v>
      </c>
      <c r="C223" s="4">
        <f>MONTH(SalesData[[#This Row],[Order Date]])</f>
        <v>3</v>
      </c>
      <c r="D223" s="2">
        <v>2014</v>
      </c>
      <c r="E223">
        <v>3</v>
      </c>
      <c r="F223" t="s">
        <v>348</v>
      </c>
      <c r="G223" t="s">
        <v>125</v>
      </c>
      <c r="H223" t="s">
        <v>41</v>
      </c>
      <c r="I223" t="s">
        <v>42</v>
      </c>
      <c r="J223" t="s">
        <v>349</v>
      </c>
      <c r="K223" s="3">
        <v>323.98</v>
      </c>
      <c r="L223" s="4">
        <v>3</v>
      </c>
      <c r="M223" s="3">
        <v>28.35</v>
      </c>
    </row>
    <row r="224" spans="1:13" x14ac:dyDescent="0.3">
      <c r="A224" s="1">
        <v>41717</v>
      </c>
      <c r="B224" s="4">
        <f>YEAR(SalesData[[#This Row],[Order Date]])</f>
        <v>2014</v>
      </c>
      <c r="C224" s="4">
        <f>MONTH(SalesData[[#This Row],[Order Date]])</f>
        <v>3</v>
      </c>
      <c r="D224" s="2">
        <v>2014</v>
      </c>
      <c r="E224">
        <v>3</v>
      </c>
      <c r="F224" t="s">
        <v>348</v>
      </c>
      <c r="G224" t="s">
        <v>125</v>
      </c>
      <c r="H224" t="s">
        <v>13</v>
      </c>
      <c r="I224" t="s">
        <v>18</v>
      </c>
      <c r="J224" t="s">
        <v>350</v>
      </c>
      <c r="K224" s="3">
        <v>11.81</v>
      </c>
      <c r="L224" s="4">
        <v>4</v>
      </c>
      <c r="M224" s="3">
        <v>3.99</v>
      </c>
    </row>
    <row r="225" spans="1:13" x14ac:dyDescent="0.3">
      <c r="A225" s="1">
        <v>41717</v>
      </c>
      <c r="B225" s="4">
        <f>YEAR(SalesData[[#This Row],[Order Date]])</f>
        <v>2014</v>
      </c>
      <c r="C225" s="4">
        <f>MONTH(SalesData[[#This Row],[Order Date]])</f>
        <v>3</v>
      </c>
      <c r="D225" s="2">
        <v>2014</v>
      </c>
      <c r="E225">
        <v>3</v>
      </c>
      <c r="F225" t="s">
        <v>348</v>
      </c>
      <c r="G225" t="s">
        <v>125</v>
      </c>
      <c r="H225" t="s">
        <v>13</v>
      </c>
      <c r="I225" t="s">
        <v>20</v>
      </c>
      <c r="J225" t="s">
        <v>351</v>
      </c>
      <c r="K225" s="3">
        <v>26.16</v>
      </c>
      <c r="L225" s="4">
        <v>3</v>
      </c>
      <c r="M225" s="3">
        <v>1.96</v>
      </c>
    </row>
    <row r="226" spans="1:13" x14ac:dyDescent="0.3">
      <c r="A226" s="1">
        <v>41717</v>
      </c>
      <c r="B226" s="4">
        <f>YEAR(SalesData[[#This Row],[Order Date]])</f>
        <v>2014</v>
      </c>
      <c r="C226" s="4">
        <f>MONTH(SalesData[[#This Row],[Order Date]])</f>
        <v>3</v>
      </c>
      <c r="D226" s="2">
        <v>2014</v>
      </c>
      <c r="E226">
        <v>3</v>
      </c>
      <c r="F226" t="s">
        <v>348</v>
      </c>
      <c r="G226" t="s">
        <v>125</v>
      </c>
      <c r="H226" t="s">
        <v>13</v>
      </c>
      <c r="I226" t="s">
        <v>22</v>
      </c>
      <c r="J226" t="s">
        <v>177</v>
      </c>
      <c r="K226" s="3">
        <v>33.57</v>
      </c>
      <c r="L226" s="4">
        <v>5</v>
      </c>
      <c r="M226" s="3">
        <v>-25.74</v>
      </c>
    </row>
    <row r="227" spans="1:13" x14ac:dyDescent="0.3">
      <c r="A227" s="1">
        <v>41717</v>
      </c>
      <c r="B227" s="4">
        <f>YEAR(SalesData[[#This Row],[Order Date]])</f>
        <v>2014</v>
      </c>
      <c r="C227" s="4">
        <f>MONTH(SalesData[[#This Row],[Order Date]])</f>
        <v>3</v>
      </c>
      <c r="D227" s="2">
        <v>2014</v>
      </c>
      <c r="E227">
        <v>3</v>
      </c>
      <c r="F227" t="s">
        <v>348</v>
      </c>
      <c r="G227" t="s">
        <v>125</v>
      </c>
      <c r="H227" t="s">
        <v>36</v>
      </c>
      <c r="I227" t="s">
        <v>49</v>
      </c>
      <c r="J227" t="s">
        <v>283</v>
      </c>
      <c r="K227" s="3">
        <v>4.99</v>
      </c>
      <c r="L227" s="4">
        <v>3</v>
      </c>
      <c r="M227" s="3">
        <v>1.37</v>
      </c>
    </row>
    <row r="228" spans="1:13" x14ac:dyDescent="0.3">
      <c r="A228" s="1">
        <v>41717</v>
      </c>
      <c r="B228" s="4">
        <f>YEAR(SalesData[[#This Row],[Order Date]])</f>
        <v>2014</v>
      </c>
      <c r="C228" s="4">
        <f>MONTH(SalesData[[#This Row],[Order Date]])</f>
        <v>3</v>
      </c>
      <c r="D228" s="2">
        <v>2014</v>
      </c>
      <c r="E228">
        <v>3</v>
      </c>
      <c r="F228" t="s">
        <v>348</v>
      </c>
      <c r="G228" t="s">
        <v>125</v>
      </c>
      <c r="H228" t="s">
        <v>36</v>
      </c>
      <c r="I228" t="s">
        <v>49</v>
      </c>
      <c r="J228" t="s">
        <v>352</v>
      </c>
      <c r="K228" s="3">
        <v>20.02</v>
      </c>
      <c r="L228" s="4">
        <v>3</v>
      </c>
      <c r="M228" s="3">
        <v>5.5</v>
      </c>
    </row>
    <row r="229" spans="1:13" x14ac:dyDescent="0.3">
      <c r="A229" s="1">
        <v>41717</v>
      </c>
      <c r="B229" s="4">
        <f>YEAR(SalesData[[#This Row],[Order Date]])</f>
        <v>2014</v>
      </c>
      <c r="C229" s="4">
        <f>MONTH(SalesData[[#This Row],[Order Date]])</f>
        <v>3</v>
      </c>
      <c r="D229" s="2">
        <v>2014</v>
      </c>
      <c r="E229">
        <v>3</v>
      </c>
      <c r="F229" t="s">
        <v>348</v>
      </c>
      <c r="G229" t="s">
        <v>125</v>
      </c>
      <c r="H229" t="s">
        <v>41</v>
      </c>
      <c r="I229" t="s">
        <v>54</v>
      </c>
      <c r="J229" t="s">
        <v>353</v>
      </c>
      <c r="K229" s="3">
        <v>170.24</v>
      </c>
      <c r="L229" s="4">
        <v>2</v>
      </c>
      <c r="M229" s="3">
        <v>53.2</v>
      </c>
    </row>
    <row r="230" spans="1:13" x14ac:dyDescent="0.3">
      <c r="A230" s="1">
        <v>41719</v>
      </c>
      <c r="B230" s="4">
        <f>YEAR(SalesData[[#This Row],[Order Date]])</f>
        <v>2014</v>
      </c>
      <c r="C230" s="4">
        <f>MONTH(SalesData[[#This Row],[Order Date]])</f>
        <v>3</v>
      </c>
      <c r="D230" s="2">
        <v>2014</v>
      </c>
      <c r="E230">
        <v>3</v>
      </c>
      <c r="F230" t="s">
        <v>354</v>
      </c>
      <c r="G230" t="s">
        <v>80</v>
      </c>
      <c r="H230" t="s">
        <v>13</v>
      </c>
      <c r="I230" t="s">
        <v>26</v>
      </c>
      <c r="J230" t="s">
        <v>355</v>
      </c>
      <c r="K230" s="3">
        <v>7.41</v>
      </c>
      <c r="L230" s="4">
        <v>2</v>
      </c>
      <c r="M230" s="3">
        <v>1.2</v>
      </c>
    </row>
    <row r="231" spans="1:13" x14ac:dyDescent="0.3">
      <c r="A231" s="1">
        <v>41719</v>
      </c>
      <c r="B231" s="4">
        <f>YEAR(SalesData[[#This Row],[Order Date]])</f>
        <v>2014</v>
      </c>
      <c r="C231" s="4">
        <f>MONTH(SalesData[[#This Row],[Order Date]])</f>
        <v>3</v>
      </c>
      <c r="D231" s="2">
        <v>2014</v>
      </c>
      <c r="E231">
        <v>3</v>
      </c>
      <c r="F231" t="s">
        <v>354</v>
      </c>
      <c r="G231" t="s">
        <v>80</v>
      </c>
      <c r="H231" t="s">
        <v>13</v>
      </c>
      <c r="I231" t="s">
        <v>26</v>
      </c>
      <c r="J231" t="s">
        <v>356</v>
      </c>
      <c r="K231" s="3">
        <v>6.05</v>
      </c>
      <c r="L231" s="4">
        <v>3</v>
      </c>
      <c r="M231" s="3">
        <v>1.59</v>
      </c>
    </row>
    <row r="232" spans="1:13" x14ac:dyDescent="0.3">
      <c r="A232" s="1">
        <v>41719</v>
      </c>
      <c r="B232" s="4">
        <f>YEAR(SalesData[[#This Row],[Order Date]])</f>
        <v>2014</v>
      </c>
      <c r="C232" s="4">
        <f>MONTH(SalesData[[#This Row],[Order Date]])</f>
        <v>3</v>
      </c>
      <c r="D232" s="2">
        <v>2014</v>
      </c>
      <c r="E232">
        <v>3</v>
      </c>
      <c r="F232" t="s">
        <v>357</v>
      </c>
      <c r="G232" t="s">
        <v>247</v>
      </c>
      <c r="H232" t="s">
        <v>13</v>
      </c>
      <c r="I232" t="s">
        <v>20</v>
      </c>
      <c r="J232" t="s">
        <v>358</v>
      </c>
      <c r="K232" s="3">
        <v>16.27</v>
      </c>
      <c r="L232" s="4">
        <v>1</v>
      </c>
      <c r="M232" s="3">
        <v>-3.86</v>
      </c>
    </row>
    <row r="233" spans="1:13" x14ac:dyDescent="0.3">
      <c r="A233" s="1">
        <v>41719</v>
      </c>
      <c r="B233" s="4">
        <f>YEAR(SalesData[[#This Row],[Order Date]])</f>
        <v>2014</v>
      </c>
      <c r="C233" s="4">
        <f>MONTH(SalesData[[#This Row],[Order Date]])</f>
        <v>3</v>
      </c>
      <c r="D233" s="2">
        <v>2014</v>
      </c>
      <c r="E233">
        <v>3</v>
      </c>
      <c r="F233" t="s">
        <v>359</v>
      </c>
      <c r="G233" t="s">
        <v>57</v>
      </c>
      <c r="H233" t="s">
        <v>41</v>
      </c>
      <c r="I233" t="s">
        <v>42</v>
      </c>
      <c r="J233" t="s">
        <v>360</v>
      </c>
      <c r="K233" s="3">
        <v>3499.93</v>
      </c>
      <c r="L233" s="4">
        <v>7</v>
      </c>
      <c r="M233" s="3">
        <v>909.98</v>
      </c>
    </row>
    <row r="234" spans="1:13" x14ac:dyDescent="0.3">
      <c r="A234" s="1">
        <v>41719</v>
      </c>
      <c r="B234" s="4">
        <f>YEAR(SalesData[[#This Row],[Order Date]])</f>
        <v>2014</v>
      </c>
      <c r="C234" s="4">
        <f>MONTH(SalesData[[#This Row],[Order Date]])</f>
        <v>3</v>
      </c>
      <c r="D234" s="2">
        <v>2014</v>
      </c>
      <c r="E234">
        <v>3</v>
      </c>
      <c r="F234" t="s">
        <v>359</v>
      </c>
      <c r="G234" t="s">
        <v>57</v>
      </c>
      <c r="H234" t="s">
        <v>13</v>
      </c>
      <c r="I234" t="s">
        <v>18</v>
      </c>
      <c r="J234" t="s">
        <v>361</v>
      </c>
      <c r="K234" s="3">
        <v>14.4</v>
      </c>
      <c r="L234" s="4">
        <v>5</v>
      </c>
      <c r="M234" s="3">
        <v>6.62</v>
      </c>
    </row>
    <row r="235" spans="1:13" x14ac:dyDescent="0.3">
      <c r="A235" s="1">
        <v>41719</v>
      </c>
      <c r="B235" s="4">
        <f>YEAR(SalesData[[#This Row],[Order Date]])</f>
        <v>2014</v>
      </c>
      <c r="C235" s="4">
        <f>MONTH(SalesData[[#This Row],[Order Date]])</f>
        <v>3</v>
      </c>
      <c r="D235" s="2">
        <v>2014</v>
      </c>
      <c r="E235">
        <v>3</v>
      </c>
      <c r="F235" t="s">
        <v>359</v>
      </c>
      <c r="G235" t="s">
        <v>57</v>
      </c>
      <c r="H235" t="s">
        <v>13</v>
      </c>
      <c r="I235" t="s">
        <v>14</v>
      </c>
      <c r="J235" t="s">
        <v>362</v>
      </c>
      <c r="K235" s="3">
        <v>122.97</v>
      </c>
      <c r="L235" s="4">
        <v>3</v>
      </c>
      <c r="M235" s="3">
        <v>60.26</v>
      </c>
    </row>
    <row r="236" spans="1:13" x14ac:dyDescent="0.3">
      <c r="A236" s="1">
        <v>41719</v>
      </c>
      <c r="B236" s="4">
        <f>YEAR(SalesData[[#This Row],[Order Date]])</f>
        <v>2014</v>
      </c>
      <c r="C236" s="4">
        <f>MONTH(SalesData[[#This Row],[Order Date]])</f>
        <v>3</v>
      </c>
      <c r="D236" s="2">
        <v>2014</v>
      </c>
      <c r="E236">
        <v>3</v>
      </c>
      <c r="F236" t="s">
        <v>359</v>
      </c>
      <c r="G236" t="s">
        <v>57</v>
      </c>
      <c r="H236" t="s">
        <v>13</v>
      </c>
      <c r="I236" t="s">
        <v>26</v>
      </c>
      <c r="J236" t="s">
        <v>363</v>
      </c>
      <c r="K236" s="3">
        <v>9.32</v>
      </c>
      <c r="L236" s="4">
        <v>4</v>
      </c>
      <c r="M236" s="3">
        <v>2.7</v>
      </c>
    </row>
    <row r="237" spans="1:13" x14ac:dyDescent="0.3">
      <c r="A237" s="1">
        <v>41719</v>
      </c>
      <c r="B237" s="4">
        <f>YEAR(SalesData[[#This Row],[Order Date]])</f>
        <v>2014</v>
      </c>
      <c r="C237" s="4">
        <f>MONTH(SalesData[[#This Row],[Order Date]])</f>
        <v>3</v>
      </c>
      <c r="D237" s="2">
        <v>2014</v>
      </c>
      <c r="E237">
        <v>3</v>
      </c>
      <c r="F237" t="s">
        <v>359</v>
      </c>
      <c r="G237" t="s">
        <v>57</v>
      </c>
      <c r="H237" t="s">
        <v>13</v>
      </c>
      <c r="I237" t="s">
        <v>22</v>
      </c>
      <c r="J237" t="s">
        <v>364</v>
      </c>
      <c r="K237" s="3">
        <v>122.94</v>
      </c>
      <c r="L237" s="4">
        <v>3</v>
      </c>
      <c r="M237" s="3">
        <v>59.01</v>
      </c>
    </row>
    <row r="238" spans="1:13" x14ac:dyDescent="0.3">
      <c r="A238" s="1">
        <v>41719</v>
      </c>
      <c r="B238" s="4">
        <f>YEAR(SalesData[[#This Row],[Order Date]])</f>
        <v>2014</v>
      </c>
      <c r="C238" s="4">
        <f>MONTH(SalesData[[#This Row],[Order Date]])</f>
        <v>3</v>
      </c>
      <c r="D238" s="2">
        <v>2014</v>
      </c>
      <c r="E238">
        <v>3</v>
      </c>
      <c r="F238" t="s">
        <v>365</v>
      </c>
      <c r="G238" t="s">
        <v>122</v>
      </c>
      <c r="H238" t="s">
        <v>13</v>
      </c>
      <c r="I238" t="s">
        <v>18</v>
      </c>
      <c r="J238" t="s">
        <v>366</v>
      </c>
      <c r="K238" s="3">
        <v>59.2</v>
      </c>
      <c r="L238" s="4">
        <v>5</v>
      </c>
      <c r="M238" s="3">
        <v>22.2</v>
      </c>
    </row>
    <row r="239" spans="1:13" x14ac:dyDescent="0.3">
      <c r="A239" s="1">
        <v>41719</v>
      </c>
      <c r="B239" s="4">
        <f>YEAR(SalesData[[#This Row],[Order Date]])</f>
        <v>2014</v>
      </c>
      <c r="C239" s="4">
        <f>MONTH(SalesData[[#This Row],[Order Date]])</f>
        <v>3</v>
      </c>
      <c r="D239" s="2">
        <v>2014</v>
      </c>
      <c r="E239">
        <v>3</v>
      </c>
      <c r="F239" t="s">
        <v>365</v>
      </c>
      <c r="G239" t="s">
        <v>122</v>
      </c>
      <c r="H239" t="s">
        <v>36</v>
      </c>
      <c r="I239" t="s">
        <v>49</v>
      </c>
      <c r="J239" t="s">
        <v>367</v>
      </c>
      <c r="K239" s="3">
        <v>32.950000000000003</v>
      </c>
      <c r="L239" s="4">
        <v>3</v>
      </c>
      <c r="M239" s="3">
        <v>6.59</v>
      </c>
    </row>
    <row r="240" spans="1:13" x14ac:dyDescent="0.3">
      <c r="A240" s="1">
        <v>41719</v>
      </c>
      <c r="B240" s="4">
        <f>YEAR(SalesData[[#This Row],[Order Date]])</f>
        <v>2014</v>
      </c>
      <c r="C240" s="4">
        <f>MONTH(SalesData[[#This Row],[Order Date]])</f>
        <v>3</v>
      </c>
      <c r="D240" s="2">
        <v>2014</v>
      </c>
      <c r="E240">
        <v>3</v>
      </c>
      <c r="F240" t="s">
        <v>365</v>
      </c>
      <c r="G240" t="s">
        <v>122</v>
      </c>
      <c r="H240" t="s">
        <v>36</v>
      </c>
      <c r="I240" t="s">
        <v>37</v>
      </c>
      <c r="J240" t="s">
        <v>73</v>
      </c>
      <c r="K240" s="3">
        <v>218.38</v>
      </c>
      <c r="L240" s="4">
        <v>3</v>
      </c>
      <c r="M240" s="3">
        <v>-10.92</v>
      </c>
    </row>
    <row r="241" spans="1:13" x14ac:dyDescent="0.3">
      <c r="A241" s="1">
        <v>41720</v>
      </c>
      <c r="B241" s="4">
        <f>YEAR(SalesData[[#This Row],[Order Date]])</f>
        <v>2014</v>
      </c>
      <c r="C241" s="4">
        <f>MONTH(SalesData[[#This Row],[Order Date]])</f>
        <v>3</v>
      </c>
      <c r="D241" s="2">
        <v>2014</v>
      </c>
      <c r="E241">
        <v>3</v>
      </c>
      <c r="F241" t="s">
        <v>368</v>
      </c>
      <c r="G241" t="s">
        <v>247</v>
      </c>
      <c r="H241" t="s">
        <v>13</v>
      </c>
      <c r="I241" t="s">
        <v>22</v>
      </c>
      <c r="J241" t="s">
        <v>369</v>
      </c>
      <c r="K241" s="3">
        <v>7.64</v>
      </c>
      <c r="L241" s="4">
        <v>4</v>
      </c>
      <c r="M241" s="3">
        <v>-5.86</v>
      </c>
    </row>
    <row r="242" spans="1:13" x14ac:dyDescent="0.3">
      <c r="A242" s="1">
        <v>41720</v>
      </c>
      <c r="B242" s="4">
        <f>YEAR(SalesData[[#This Row],[Order Date]])</f>
        <v>2014</v>
      </c>
      <c r="C242" s="4">
        <f>MONTH(SalesData[[#This Row],[Order Date]])</f>
        <v>3</v>
      </c>
      <c r="D242" s="2">
        <v>2014</v>
      </c>
      <c r="E242">
        <v>3</v>
      </c>
      <c r="F242" t="s">
        <v>368</v>
      </c>
      <c r="G242" t="s">
        <v>247</v>
      </c>
      <c r="H242" t="s">
        <v>13</v>
      </c>
      <c r="I242" t="s">
        <v>22</v>
      </c>
      <c r="J242" t="s">
        <v>370</v>
      </c>
      <c r="K242" s="3">
        <v>51.47</v>
      </c>
      <c r="L242" s="4">
        <v>5</v>
      </c>
      <c r="M242" s="3">
        <v>-39.46</v>
      </c>
    </row>
    <row r="243" spans="1:13" x14ac:dyDescent="0.3">
      <c r="A243" s="1">
        <v>41720</v>
      </c>
      <c r="B243" s="4">
        <f>YEAR(SalesData[[#This Row],[Order Date]])</f>
        <v>2014</v>
      </c>
      <c r="C243" s="4">
        <f>MONTH(SalesData[[#This Row],[Order Date]])</f>
        <v>3</v>
      </c>
      <c r="D243" s="2">
        <v>2014</v>
      </c>
      <c r="E243">
        <v>3</v>
      </c>
      <c r="F243" t="s">
        <v>371</v>
      </c>
      <c r="G243" t="s">
        <v>97</v>
      </c>
      <c r="H243" t="s">
        <v>13</v>
      </c>
      <c r="I243" t="s">
        <v>14</v>
      </c>
      <c r="J243" t="s">
        <v>372</v>
      </c>
      <c r="K243" s="3">
        <v>74.349999999999994</v>
      </c>
      <c r="L243" s="4">
        <v>3</v>
      </c>
      <c r="M243" s="3">
        <v>23.24</v>
      </c>
    </row>
    <row r="244" spans="1:13" x14ac:dyDescent="0.3">
      <c r="A244" s="1">
        <v>41720</v>
      </c>
      <c r="B244" s="4">
        <f>YEAR(SalesData[[#This Row],[Order Date]])</f>
        <v>2014</v>
      </c>
      <c r="C244" s="4">
        <f>MONTH(SalesData[[#This Row],[Order Date]])</f>
        <v>3</v>
      </c>
      <c r="D244" s="2">
        <v>2014</v>
      </c>
      <c r="E244">
        <v>3</v>
      </c>
      <c r="F244" t="s">
        <v>371</v>
      </c>
      <c r="G244" t="s">
        <v>97</v>
      </c>
      <c r="H244" t="s">
        <v>36</v>
      </c>
      <c r="I244" t="s">
        <v>37</v>
      </c>
      <c r="J244" t="s">
        <v>373</v>
      </c>
      <c r="K244" s="3">
        <v>314.35000000000002</v>
      </c>
      <c r="L244" s="4">
        <v>3</v>
      </c>
      <c r="M244" s="3">
        <v>-35.36</v>
      </c>
    </row>
    <row r="245" spans="1:13" x14ac:dyDescent="0.3">
      <c r="A245" s="1">
        <v>41720</v>
      </c>
      <c r="B245" s="4">
        <f>YEAR(SalesData[[#This Row],[Order Date]])</f>
        <v>2014</v>
      </c>
      <c r="C245" s="4">
        <f>MONTH(SalesData[[#This Row],[Order Date]])</f>
        <v>3</v>
      </c>
      <c r="D245" s="2">
        <v>2014</v>
      </c>
      <c r="E245">
        <v>3</v>
      </c>
      <c r="F245" t="s">
        <v>374</v>
      </c>
      <c r="G245" t="s">
        <v>131</v>
      </c>
      <c r="H245" t="s">
        <v>13</v>
      </c>
      <c r="I245" t="s">
        <v>26</v>
      </c>
      <c r="J245" t="s">
        <v>27</v>
      </c>
      <c r="K245" s="3">
        <v>16.28</v>
      </c>
      <c r="L245" s="4">
        <v>2</v>
      </c>
      <c r="M245" s="3">
        <v>6.51</v>
      </c>
    </row>
    <row r="246" spans="1:13" x14ac:dyDescent="0.3">
      <c r="A246" s="1">
        <v>41721</v>
      </c>
      <c r="B246" s="4">
        <f>YEAR(SalesData[[#This Row],[Order Date]])</f>
        <v>2014</v>
      </c>
      <c r="C246" s="4">
        <f>MONTH(SalesData[[#This Row],[Order Date]])</f>
        <v>3</v>
      </c>
      <c r="D246" s="2">
        <v>2014</v>
      </c>
      <c r="E246">
        <v>3</v>
      </c>
      <c r="F246" t="s">
        <v>375</v>
      </c>
      <c r="G246" t="s">
        <v>29</v>
      </c>
      <c r="H246" t="s">
        <v>13</v>
      </c>
      <c r="I246" t="s">
        <v>20</v>
      </c>
      <c r="J246" t="s">
        <v>376</v>
      </c>
      <c r="K246" s="3">
        <v>330.4</v>
      </c>
      <c r="L246" s="4">
        <v>2</v>
      </c>
      <c r="M246" s="3">
        <v>85.9</v>
      </c>
    </row>
    <row r="247" spans="1:13" x14ac:dyDescent="0.3">
      <c r="A247" s="1">
        <v>41721</v>
      </c>
      <c r="B247" s="4">
        <f>YEAR(SalesData[[#This Row],[Order Date]])</f>
        <v>2014</v>
      </c>
      <c r="C247" s="4">
        <f>MONTH(SalesData[[#This Row],[Order Date]])</f>
        <v>3</v>
      </c>
      <c r="D247" s="2">
        <v>2014</v>
      </c>
      <c r="E247">
        <v>3</v>
      </c>
      <c r="F247" t="s">
        <v>375</v>
      </c>
      <c r="G247" t="s">
        <v>29</v>
      </c>
      <c r="H247" t="s">
        <v>41</v>
      </c>
      <c r="I247" t="s">
        <v>42</v>
      </c>
      <c r="J247" t="s">
        <v>377</v>
      </c>
      <c r="K247" s="3">
        <v>604.75</v>
      </c>
      <c r="L247" s="4">
        <v>6</v>
      </c>
      <c r="M247" s="3">
        <v>37.799999999999997</v>
      </c>
    </row>
    <row r="248" spans="1:13" x14ac:dyDescent="0.3">
      <c r="A248" s="1">
        <v>41721</v>
      </c>
      <c r="B248" s="4">
        <f>YEAR(SalesData[[#This Row],[Order Date]])</f>
        <v>2014</v>
      </c>
      <c r="C248" s="4">
        <f>MONTH(SalesData[[#This Row],[Order Date]])</f>
        <v>3</v>
      </c>
      <c r="D248" s="2">
        <v>2014</v>
      </c>
      <c r="E248">
        <v>3</v>
      </c>
      <c r="F248" t="s">
        <v>378</v>
      </c>
      <c r="G248" t="s">
        <v>125</v>
      </c>
      <c r="H248" t="s">
        <v>13</v>
      </c>
      <c r="I248" t="s">
        <v>18</v>
      </c>
      <c r="J248" t="s">
        <v>379</v>
      </c>
      <c r="K248" s="3">
        <v>9.91</v>
      </c>
      <c r="L248" s="4">
        <v>3</v>
      </c>
      <c r="M248" s="3">
        <v>3.22</v>
      </c>
    </row>
    <row r="249" spans="1:13" x14ac:dyDescent="0.3">
      <c r="A249" s="1">
        <v>41722</v>
      </c>
      <c r="B249" s="4">
        <f>YEAR(SalesData[[#This Row],[Order Date]])</f>
        <v>2014</v>
      </c>
      <c r="C249" s="4">
        <f>MONTH(SalesData[[#This Row],[Order Date]])</f>
        <v>3</v>
      </c>
      <c r="D249" s="2">
        <v>2014</v>
      </c>
      <c r="E249">
        <v>3</v>
      </c>
      <c r="F249" t="s">
        <v>380</v>
      </c>
      <c r="G249" t="s">
        <v>151</v>
      </c>
      <c r="H249" t="s">
        <v>13</v>
      </c>
      <c r="I249" t="s">
        <v>14</v>
      </c>
      <c r="J249" t="s">
        <v>381</v>
      </c>
      <c r="K249" s="3">
        <v>24.9</v>
      </c>
      <c r="L249" s="4">
        <v>5</v>
      </c>
      <c r="M249" s="3">
        <v>11.7</v>
      </c>
    </row>
    <row r="250" spans="1:13" x14ac:dyDescent="0.3">
      <c r="A250" s="1">
        <v>41722</v>
      </c>
      <c r="B250" s="4">
        <f>YEAR(SalesData[[#This Row],[Order Date]])</f>
        <v>2014</v>
      </c>
      <c r="C250" s="4">
        <f>MONTH(SalesData[[#This Row],[Order Date]])</f>
        <v>3</v>
      </c>
      <c r="D250" s="2">
        <v>2014</v>
      </c>
      <c r="E250">
        <v>3</v>
      </c>
      <c r="F250" t="s">
        <v>382</v>
      </c>
      <c r="G250" t="s">
        <v>29</v>
      </c>
      <c r="H250" t="s">
        <v>36</v>
      </c>
      <c r="I250" t="s">
        <v>49</v>
      </c>
      <c r="J250" t="s">
        <v>383</v>
      </c>
      <c r="K250" s="3">
        <v>40.479999999999997</v>
      </c>
      <c r="L250" s="4">
        <v>2</v>
      </c>
      <c r="M250" s="3">
        <v>14.57</v>
      </c>
    </row>
    <row r="251" spans="1:13" x14ac:dyDescent="0.3">
      <c r="A251" s="1">
        <v>41723</v>
      </c>
      <c r="B251" s="4">
        <f>YEAR(SalesData[[#This Row],[Order Date]])</f>
        <v>2014</v>
      </c>
      <c r="C251" s="4">
        <f>MONTH(SalesData[[#This Row],[Order Date]])</f>
        <v>3</v>
      </c>
      <c r="D251" s="2">
        <v>2014</v>
      </c>
      <c r="E251">
        <v>3</v>
      </c>
      <c r="F251" t="s">
        <v>327</v>
      </c>
      <c r="G251" t="s">
        <v>151</v>
      </c>
      <c r="H251" t="s">
        <v>36</v>
      </c>
      <c r="I251" t="s">
        <v>37</v>
      </c>
      <c r="J251" t="s">
        <v>384</v>
      </c>
      <c r="K251" s="3">
        <v>366.79</v>
      </c>
      <c r="L251" s="4">
        <v>7</v>
      </c>
      <c r="M251" s="3">
        <v>65.209999999999994</v>
      </c>
    </row>
    <row r="252" spans="1:13" x14ac:dyDescent="0.3">
      <c r="A252" s="1">
        <v>41723</v>
      </c>
      <c r="B252" s="4">
        <f>YEAR(SalesData[[#This Row],[Order Date]])</f>
        <v>2014</v>
      </c>
      <c r="C252" s="4">
        <f>MONTH(SalesData[[#This Row],[Order Date]])</f>
        <v>3</v>
      </c>
      <c r="D252" s="2">
        <v>2014</v>
      </c>
      <c r="E252">
        <v>3</v>
      </c>
      <c r="F252" t="s">
        <v>385</v>
      </c>
      <c r="G252" t="s">
        <v>29</v>
      </c>
      <c r="H252" t="s">
        <v>13</v>
      </c>
      <c r="I252" t="s">
        <v>26</v>
      </c>
      <c r="J252" t="s">
        <v>319</v>
      </c>
      <c r="K252" s="3">
        <v>6.56</v>
      </c>
      <c r="L252" s="4">
        <v>2</v>
      </c>
      <c r="M252" s="3">
        <v>1.9</v>
      </c>
    </row>
    <row r="253" spans="1:13" x14ac:dyDescent="0.3">
      <c r="A253" s="1">
        <v>41723</v>
      </c>
      <c r="B253" s="4">
        <f>YEAR(SalesData[[#This Row],[Order Date]])</f>
        <v>2014</v>
      </c>
      <c r="C253" s="4">
        <f>MONTH(SalesData[[#This Row],[Order Date]])</f>
        <v>3</v>
      </c>
      <c r="D253" s="2">
        <v>2014</v>
      </c>
      <c r="E253">
        <v>3</v>
      </c>
      <c r="F253" t="s">
        <v>385</v>
      </c>
      <c r="G253" t="s">
        <v>29</v>
      </c>
      <c r="H253" t="s">
        <v>13</v>
      </c>
      <c r="I253" t="s">
        <v>26</v>
      </c>
      <c r="J253" t="s">
        <v>386</v>
      </c>
      <c r="K253" s="3">
        <v>14.88</v>
      </c>
      <c r="L253" s="4">
        <v>2</v>
      </c>
      <c r="M253" s="3">
        <v>3.72</v>
      </c>
    </row>
    <row r="254" spans="1:13" x14ac:dyDescent="0.3">
      <c r="A254" s="1">
        <v>41723</v>
      </c>
      <c r="B254" s="4">
        <f>YEAR(SalesData[[#This Row],[Order Date]])</f>
        <v>2014</v>
      </c>
      <c r="C254" s="4">
        <f>MONTH(SalesData[[#This Row],[Order Date]])</f>
        <v>3</v>
      </c>
      <c r="D254" s="2">
        <v>2014</v>
      </c>
      <c r="E254">
        <v>3</v>
      </c>
      <c r="F254" t="s">
        <v>385</v>
      </c>
      <c r="G254" t="s">
        <v>29</v>
      </c>
      <c r="H254" t="s">
        <v>41</v>
      </c>
      <c r="I254" t="s">
        <v>54</v>
      </c>
      <c r="J254" t="s">
        <v>387</v>
      </c>
      <c r="K254" s="3">
        <v>45.48</v>
      </c>
      <c r="L254" s="4">
        <v>4</v>
      </c>
      <c r="M254" s="3">
        <v>15.92</v>
      </c>
    </row>
    <row r="255" spans="1:13" x14ac:dyDescent="0.3">
      <c r="A255" s="1">
        <v>41723</v>
      </c>
      <c r="B255" s="4">
        <f>YEAR(SalesData[[#This Row],[Order Date]])</f>
        <v>2014</v>
      </c>
      <c r="C255" s="4">
        <f>MONTH(SalesData[[#This Row],[Order Date]])</f>
        <v>3</v>
      </c>
      <c r="D255" s="2">
        <v>2014</v>
      </c>
      <c r="E255">
        <v>3</v>
      </c>
      <c r="F255" t="s">
        <v>385</v>
      </c>
      <c r="G255" t="s">
        <v>29</v>
      </c>
      <c r="H255" t="s">
        <v>13</v>
      </c>
      <c r="I255" t="s">
        <v>26</v>
      </c>
      <c r="J255" t="s">
        <v>388</v>
      </c>
      <c r="K255" s="3">
        <v>25.44</v>
      </c>
      <c r="L255" s="4">
        <v>6</v>
      </c>
      <c r="M255" s="3">
        <v>9.92</v>
      </c>
    </row>
    <row r="256" spans="1:13" x14ac:dyDescent="0.3">
      <c r="A256" s="1">
        <v>41724</v>
      </c>
      <c r="B256" s="4">
        <f>YEAR(SalesData[[#This Row],[Order Date]])</f>
        <v>2014</v>
      </c>
      <c r="C256" s="4">
        <f>MONTH(SalesData[[#This Row],[Order Date]])</f>
        <v>3</v>
      </c>
      <c r="D256" s="2">
        <v>2014</v>
      </c>
      <c r="E256">
        <v>3</v>
      </c>
      <c r="F256" t="s">
        <v>389</v>
      </c>
      <c r="G256" t="s">
        <v>29</v>
      </c>
      <c r="H256" t="s">
        <v>41</v>
      </c>
      <c r="I256" t="s">
        <v>54</v>
      </c>
      <c r="J256" t="s">
        <v>390</v>
      </c>
      <c r="K256" s="3">
        <v>66.3</v>
      </c>
      <c r="L256" s="4">
        <v>3</v>
      </c>
      <c r="M256" s="3">
        <v>8.6199999999999992</v>
      </c>
    </row>
    <row r="257" spans="1:13" x14ac:dyDescent="0.3">
      <c r="A257" s="1">
        <v>41724</v>
      </c>
      <c r="B257" s="4">
        <f>YEAR(SalesData[[#This Row],[Order Date]])</f>
        <v>2014</v>
      </c>
      <c r="C257" s="4">
        <f>MONTH(SalesData[[#This Row],[Order Date]])</f>
        <v>3</v>
      </c>
      <c r="D257" s="2">
        <v>2014</v>
      </c>
      <c r="E257">
        <v>3</v>
      </c>
      <c r="F257" t="s">
        <v>391</v>
      </c>
      <c r="G257" t="s">
        <v>29</v>
      </c>
      <c r="H257" t="s">
        <v>13</v>
      </c>
      <c r="I257" t="s">
        <v>26</v>
      </c>
      <c r="J257" t="s">
        <v>392</v>
      </c>
      <c r="K257" s="3">
        <v>3.36</v>
      </c>
      <c r="L257" s="4">
        <v>2</v>
      </c>
      <c r="M257" s="3">
        <v>0.84</v>
      </c>
    </row>
    <row r="258" spans="1:13" x14ac:dyDescent="0.3">
      <c r="A258" s="1">
        <v>41724</v>
      </c>
      <c r="B258" s="4">
        <f>YEAR(SalesData[[#This Row],[Order Date]])</f>
        <v>2014</v>
      </c>
      <c r="C258" s="4">
        <f>MONTH(SalesData[[#This Row],[Order Date]])</f>
        <v>3</v>
      </c>
      <c r="D258" s="2">
        <v>2014</v>
      </c>
      <c r="E258">
        <v>3</v>
      </c>
      <c r="F258" t="s">
        <v>391</v>
      </c>
      <c r="G258" t="s">
        <v>29</v>
      </c>
      <c r="H258" t="s">
        <v>13</v>
      </c>
      <c r="I258" t="s">
        <v>22</v>
      </c>
      <c r="J258" t="s">
        <v>186</v>
      </c>
      <c r="K258" s="3">
        <v>27.94</v>
      </c>
      <c r="L258" s="4">
        <v>4</v>
      </c>
      <c r="M258" s="3">
        <v>9.43</v>
      </c>
    </row>
    <row r="259" spans="1:13" x14ac:dyDescent="0.3">
      <c r="A259" s="1">
        <v>41724</v>
      </c>
      <c r="B259" s="4">
        <f>YEAR(SalesData[[#This Row],[Order Date]])</f>
        <v>2014</v>
      </c>
      <c r="C259" s="4">
        <f>MONTH(SalesData[[#This Row],[Order Date]])</f>
        <v>3</v>
      </c>
      <c r="D259" s="2">
        <v>2014</v>
      </c>
      <c r="E259">
        <v>3</v>
      </c>
      <c r="F259" t="s">
        <v>391</v>
      </c>
      <c r="G259" t="s">
        <v>29</v>
      </c>
      <c r="H259" t="s">
        <v>41</v>
      </c>
      <c r="I259" t="s">
        <v>42</v>
      </c>
      <c r="J259" t="s">
        <v>393</v>
      </c>
      <c r="K259" s="3">
        <v>28.78</v>
      </c>
      <c r="L259" s="4">
        <v>2</v>
      </c>
      <c r="M259" s="3">
        <v>2.88</v>
      </c>
    </row>
    <row r="260" spans="1:13" x14ac:dyDescent="0.3">
      <c r="A260" s="1">
        <v>41724</v>
      </c>
      <c r="B260" s="4">
        <f>YEAR(SalesData[[#This Row],[Order Date]])</f>
        <v>2014</v>
      </c>
      <c r="C260" s="4">
        <f>MONTH(SalesData[[#This Row],[Order Date]])</f>
        <v>3</v>
      </c>
      <c r="D260" s="2">
        <v>2014</v>
      </c>
      <c r="E260">
        <v>3</v>
      </c>
      <c r="F260" t="s">
        <v>394</v>
      </c>
      <c r="G260" t="s">
        <v>29</v>
      </c>
      <c r="H260" t="s">
        <v>13</v>
      </c>
      <c r="I260" t="s">
        <v>18</v>
      </c>
      <c r="J260" t="s">
        <v>395</v>
      </c>
      <c r="K260" s="3">
        <v>18.75</v>
      </c>
      <c r="L260" s="4">
        <v>5</v>
      </c>
      <c r="M260" s="3">
        <v>9</v>
      </c>
    </row>
    <row r="261" spans="1:13" x14ac:dyDescent="0.3">
      <c r="A261" s="1">
        <v>41726</v>
      </c>
      <c r="B261" s="4">
        <f>YEAR(SalesData[[#This Row],[Order Date]])</f>
        <v>2014</v>
      </c>
      <c r="C261" s="4">
        <f>MONTH(SalesData[[#This Row],[Order Date]])</f>
        <v>3</v>
      </c>
      <c r="D261" s="2">
        <v>2014</v>
      </c>
      <c r="E261">
        <v>3</v>
      </c>
      <c r="F261" t="s">
        <v>396</v>
      </c>
      <c r="G261" t="s">
        <v>397</v>
      </c>
      <c r="H261" t="s">
        <v>13</v>
      </c>
      <c r="I261" t="s">
        <v>65</v>
      </c>
      <c r="J261" t="s">
        <v>398</v>
      </c>
      <c r="K261" s="3">
        <v>6.12</v>
      </c>
      <c r="L261" s="4">
        <v>3</v>
      </c>
      <c r="M261" s="3">
        <v>2.88</v>
      </c>
    </row>
    <row r="262" spans="1:13" x14ac:dyDescent="0.3">
      <c r="A262" s="1">
        <v>41726</v>
      </c>
      <c r="B262" s="4">
        <f>YEAR(SalesData[[#This Row],[Order Date]])</f>
        <v>2014</v>
      </c>
      <c r="C262" s="4">
        <f>MONTH(SalesData[[#This Row],[Order Date]])</f>
        <v>3</v>
      </c>
      <c r="D262" s="2">
        <v>2014</v>
      </c>
      <c r="E262">
        <v>3</v>
      </c>
      <c r="F262" t="s">
        <v>396</v>
      </c>
      <c r="G262" t="s">
        <v>397</v>
      </c>
      <c r="H262" t="s">
        <v>36</v>
      </c>
      <c r="I262" t="s">
        <v>147</v>
      </c>
      <c r="J262" t="s">
        <v>399</v>
      </c>
      <c r="K262" s="3">
        <v>1184.72</v>
      </c>
      <c r="L262" s="4">
        <v>4</v>
      </c>
      <c r="M262" s="3">
        <v>106.62</v>
      </c>
    </row>
    <row r="263" spans="1:13" x14ac:dyDescent="0.3">
      <c r="A263" s="1">
        <v>41726</v>
      </c>
      <c r="B263" s="4">
        <f>YEAR(SalesData[[#This Row],[Order Date]])</f>
        <v>2014</v>
      </c>
      <c r="C263" s="4">
        <f>MONTH(SalesData[[#This Row],[Order Date]])</f>
        <v>3</v>
      </c>
      <c r="D263" s="2">
        <v>2014</v>
      </c>
      <c r="E263">
        <v>3</v>
      </c>
      <c r="F263" t="s">
        <v>400</v>
      </c>
      <c r="G263" t="s">
        <v>401</v>
      </c>
      <c r="H263" t="s">
        <v>41</v>
      </c>
      <c r="I263" t="s">
        <v>42</v>
      </c>
      <c r="J263" t="s">
        <v>402</v>
      </c>
      <c r="K263" s="3">
        <v>302.38</v>
      </c>
      <c r="L263" s="4">
        <v>3</v>
      </c>
      <c r="M263" s="3">
        <v>22.68</v>
      </c>
    </row>
    <row r="264" spans="1:13" x14ac:dyDescent="0.3">
      <c r="A264" s="1">
        <v>41726</v>
      </c>
      <c r="B264" s="4">
        <f>YEAR(SalesData[[#This Row],[Order Date]])</f>
        <v>2014</v>
      </c>
      <c r="C264" s="4">
        <f>MONTH(SalesData[[#This Row],[Order Date]])</f>
        <v>3</v>
      </c>
      <c r="D264" s="2">
        <v>2014</v>
      </c>
      <c r="E264">
        <v>3</v>
      </c>
      <c r="F264" t="s">
        <v>403</v>
      </c>
      <c r="G264" t="s">
        <v>80</v>
      </c>
      <c r="H264" t="s">
        <v>36</v>
      </c>
      <c r="I264" t="s">
        <v>147</v>
      </c>
      <c r="J264" t="s">
        <v>404</v>
      </c>
      <c r="K264" s="3">
        <v>330.59</v>
      </c>
      <c r="L264" s="4">
        <v>1</v>
      </c>
      <c r="M264" s="3">
        <v>-143.25</v>
      </c>
    </row>
    <row r="265" spans="1:13" x14ac:dyDescent="0.3">
      <c r="A265" s="1">
        <v>41727</v>
      </c>
      <c r="B265" s="4">
        <f>YEAR(SalesData[[#This Row],[Order Date]])</f>
        <v>2014</v>
      </c>
      <c r="C265" s="4">
        <f>MONTH(SalesData[[#This Row],[Order Date]])</f>
        <v>3</v>
      </c>
      <c r="D265" s="2">
        <v>2014</v>
      </c>
      <c r="E265">
        <v>3</v>
      </c>
      <c r="F265" t="s">
        <v>405</v>
      </c>
      <c r="G265" t="s">
        <v>12</v>
      </c>
      <c r="H265" t="s">
        <v>36</v>
      </c>
      <c r="I265" t="s">
        <v>147</v>
      </c>
      <c r="J265" t="s">
        <v>406</v>
      </c>
      <c r="K265" s="3">
        <v>890.84</v>
      </c>
      <c r="L265" s="4">
        <v>3</v>
      </c>
      <c r="M265" s="3">
        <v>-152.72</v>
      </c>
    </row>
    <row r="266" spans="1:13" x14ac:dyDescent="0.3">
      <c r="A266" s="1">
        <v>41728</v>
      </c>
      <c r="B266" s="4">
        <f>YEAR(SalesData[[#This Row],[Order Date]])</f>
        <v>2014</v>
      </c>
      <c r="C266" s="4">
        <f>MONTH(SalesData[[#This Row],[Order Date]])</f>
        <v>3</v>
      </c>
      <c r="D266" s="2">
        <v>2014</v>
      </c>
      <c r="E266">
        <v>3</v>
      </c>
      <c r="F266" t="s">
        <v>407</v>
      </c>
      <c r="G266" t="s">
        <v>151</v>
      </c>
      <c r="H266" t="s">
        <v>13</v>
      </c>
      <c r="I266" t="s">
        <v>26</v>
      </c>
      <c r="J266" t="s">
        <v>408</v>
      </c>
      <c r="K266" s="3">
        <v>49.65</v>
      </c>
      <c r="L266" s="4">
        <v>5</v>
      </c>
      <c r="M266" s="3">
        <v>20.85</v>
      </c>
    </row>
    <row r="267" spans="1:13" x14ac:dyDescent="0.3">
      <c r="A267" s="1">
        <v>41728</v>
      </c>
      <c r="B267" s="4">
        <f>YEAR(SalesData[[#This Row],[Order Date]])</f>
        <v>2014</v>
      </c>
      <c r="C267" s="4">
        <f>MONTH(SalesData[[#This Row],[Order Date]])</f>
        <v>3</v>
      </c>
      <c r="D267" s="2">
        <v>2014</v>
      </c>
      <c r="E267">
        <v>3</v>
      </c>
      <c r="F267" t="s">
        <v>409</v>
      </c>
      <c r="G267" t="s">
        <v>166</v>
      </c>
      <c r="H267" t="s">
        <v>13</v>
      </c>
      <c r="I267" t="s">
        <v>20</v>
      </c>
      <c r="J267" t="s">
        <v>410</v>
      </c>
      <c r="K267" s="3">
        <v>15.84</v>
      </c>
      <c r="L267" s="4">
        <v>3</v>
      </c>
      <c r="M267" s="3">
        <v>0</v>
      </c>
    </row>
    <row r="268" spans="1:13" x14ac:dyDescent="0.3">
      <c r="A268" s="1">
        <v>41728</v>
      </c>
      <c r="B268" s="4">
        <f>YEAR(SalesData[[#This Row],[Order Date]])</f>
        <v>2014</v>
      </c>
      <c r="C268" s="4">
        <f>MONTH(SalesData[[#This Row],[Order Date]])</f>
        <v>3</v>
      </c>
      <c r="D268" s="2">
        <v>2014</v>
      </c>
      <c r="E268">
        <v>3</v>
      </c>
      <c r="F268" t="s">
        <v>409</v>
      </c>
      <c r="G268" t="s">
        <v>166</v>
      </c>
      <c r="H268" t="s">
        <v>13</v>
      </c>
      <c r="I268" t="s">
        <v>18</v>
      </c>
      <c r="J268" t="s">
        <v>411</v>
      </c>
      <c r="K268" s="3">
        <v>44.4</v>
      </c>
      <c r="L268" s="4">
        <v>3</v>
      </c>
      <c r="M268" s="3">
        <v>22.2</v>
      </c>
    </row>
    <row r="269" spans="1:13" x14ac:dyDescent="0.3">
      <c r="A269" s="1">
        <v>41728</v>
      </c>
      <c r="B269" s="4">
        <f>YEAR(SalesData[[#This Row],[Order Date]])</f>
        <v>2014</v>
      </c>
      <c r="C269" s="4">
        <f>MONTH(SalesData[[#This Row],[Order Date]])</f>
        <v>3</v>
      </c>
      <c r="D269" s="2">
        <v>2014</v>
      </c>
      <c r="E269">
        <v>3</v>
      </c>
      <c r="F269" t="s">
        <v>412</v>
      </c>
      <c r="G269" t="s">
        <v>151</v>
      </c>
      <c r="H269" t="s">
        <v>13</v>
      </c>
      <c r="I269" t="s">
        <v>26</v>
      </c>
      <c r="J269" t="s">
        <v>413</v>
      </c>
      <c r="K269" s="3">
        <v>10.5</v>
      </c>
      <c r="L269" s="4">
        <v>5</v>
      </c>
      <c r="M269" s="3">
        <v>2.94</v>
      </c>
    </row>
    <row r="270" spans="1:13" x14ac:dyDescent="0.3">
      <c r="A270" s="1">
        <v>41728</v>
      </c>
      <c r="B270" s="4">
        <f>YEAR(SalesData[[#This Row],[Order Date]])</f>
        <v>2014</v>
      </c>
      <c r="C270" s="4">
        <f>MONTH(SalesData[[#This Row],[Order Date]])</f>
        <v>3</v>
      </c>
      <c r="D270" s="2">
        <v>2014</v>
      </c>
      <c r="E270">
        <v>3</v>
      </c>
      <c r="F270" t="s">
        <v>187</v>
      </c>
      <c r="G270" t="s">
        <v>29</v>
      </c>
      <c r="H270" t="s">
        <v>36</v>
      </c>
      <c r="I270" t="s">
        <v>76</v>
      </c>
      <c r="J270" t="s">
        <v>414</v>
      </c>
      <c r="K270" s="3">
        <v>205.67</v>
      </c>
      <c r="L270" s="4">
        <v>2</v>
      </c>
      <c r="M270" s="3">
        <v>-12.1</v>
      </c>
    </row>
    <row r="271" spans="1:13" x14ac:dyDescent="0.3">
      <c r="A271" s="1">
        <v>41728</v>
      </c>
      <c r="B271" s="4">
        <f>YEAR(SalesData[[#This Row],[Order Date]])</f>
        <v>2014</v>
      </c>
      <c r="C271" s="4">
        <f>MONTH(SalesData[[#This Row],[Order Date]])</f>
        <v>3</v>
      </c>
      <c r="D271" s="2">
        <v>2014</v>
      </c>
      <c r="E271">
        <v>3</v>
      </c>
      <c r="F271" t="s">
        <v>415</v>
      </c>
      <c r="G271" t="s">
        <v>12</v>
      </c>
      <c r="H271" t="s">
        <v>13</v>
      </c>
      <c r="I271" t="s">
        <v>65</v>
      </c>
      <c r="J271" t="s">
        <v>416</v>
      </c>
      <c r="K271" s="3">
        <v>335.72</v>
      </c>
      <c r="L271" s="4">
        <v>5</v>
      </c>
      <c r="M271" s="3">
        <v>113.31</v>
      </c>
    </row>
    <row r="272" spans="1:13" x14ac:dyDescent="0.3">
      <c r="A272" s="1">
        <v>41728</v>
      </c>
      <c r="B272" s="4">
        <f>YEAR(SalesData[[#This Row],[Order Date]])</f>
        <v>2014</v>
      </c>
      <c r="C272" s="4">
        <f>MONTH(SalesData[[#This Row],[Order Date]])</f>
        <v>3</v>
      </c>
      <c r="D272" s="2">
        <v>2014</v>
      </c>
      <c r="E272">
        <v>3</v>
      </c>
      <c r="F272" t="s">
        <v>415</v>
      </c>
      <c r="G272" t="s">
        <v>12</v>
      </c>
      <c r="H272" t="s">
        <v>41</v>
      </c>
      <c r="I272" t="s">
        <v>42</v>
      </c>
      <c r="J272" t="s">
        <v>417</v>
      </c>
      <c r="K272" s="3">
        <v>251.94</v>
      </c>
      <c r="L272" s="4">
        <v>7</v>
      </c>
      <c r="M272" s="3">
        <v>88.18</v>
      </c>
    </row>
    <row r="273" spans="1:13" x14ac:dyDescent="0.3">
      <c r="A273" s="1">
        <v>41728</v>
      </c>
      <c r="B273" s="4">
        <f>YEAR(SalesData[[#This Row],[Order Date]])</f>
        <v>2014</v>
      </c>
      <c r="C273" s="4">
        <f>MONTH(SalesData[[#This Row],[Order Date]])</f>
        <v>3</v>
      </c>
      <c r="D273" s="2">
        <v>2014</v>
      </c>
      <c r="E273">
        <v>3</v>
      </c>
      <c r="F273" t="s">
        <v>415</v>
      </c>
      <c r="G273" t="s">
        <v>12</v>
      </c>
      <c r="H273" t="s">
        <v>36</v>
      </c>
      <c r="I273" t="s">
        <v>37</v>
      </c>
      <c r="J273" t="s">
        <v>418</v>
      </c>
      <c r="K273" s="3">
        <v>127.3</v>
      </c>
      <c r="L273" s="4">
        <v>7</v>
      </c>
      <c r="M273" s="3">
        <v>-9.09</v>
      </c>
    </row>
    <row r="274" spans="1:13" x14ac:dyDescent="0.3">
      <c r="A274" s="1">
        <v>41728</v>
      </c>
      <c r="B274" s="4">
        <f>YEAR(SalesData[[#This Row],[Order Date]])</f>
        <v>2014</v>
      </c>
      <c r="C274" s="4">
        <f>MONTH(SalesData[[#This Row],[Order Date]])</f>
        <v>3</v>
      </c>
      <c r="D274" s="2">
        <v>2014</v>
      </c>
      <c r="E274">
        <v>3</v>
      </c>
      <c r="F274" t="s">
        <v>419</v>
      </c>
      <c r="G274" t="s">
        <v>317</v>
      </c>
      <c r="H274" t="s">
        <v>13</v>
      </c>
      <c r="I274" t="s">
        <v>20</v>
      </c>
      <c r="J274" t="s">
        <v>420</v>
      </c>
      <c r="K274" s="3">
        <v>129.30000000000001</v>
      </c>
      <c r="L274" s="4">
        <v>2</v>
      </c>
      <c r="M274" s="3">
        <v>6.47</v>
      </c>
    </row>
    <row r="275" spans="1:13" x14ac:dyDescent="0.3">
      <c r="A275" s="1">
        <v>41729</v>
      </c>
      <c r="B275" s="4">
        <f>YEAR(SalesData[[#This Row],[Order Date]])</f>
        <v>2014</v>
      </c>
      <c r="C275" s="4">
        <f>MONTH(SalesData[[#This Row],[Order Date]])</f>
        <v>3</v>
      </c>
      <c r="D275" s="2">
        <v>2014</v>
      </c>
      <c r="E275">
        <v>3</v>
      </c>
      <c r="F275" t="s">
        <v>421</v>
      </c>
      <c r="G275" t="s">
        <v>29</v>
      </c>
      <c r="H275" t="s">
        <v>13</v>
      </c>
      <c r="I275" t="s">
        <v>22</v>
      </c>
      <c r="J275" t="s">
        <v>422</v>
      </c>
      <c r="K275" s="3">
        <v>673.57</v>
      </c>
      <c r="L275" s="4">
        <v>2</v>
      </c>
      <c r="M275" s="3">
        <v>252.59</v>
      </c>
    </row>
    <row r="276" spans="1:13" x14ac:dyDescent="0.3">
      <c r="A276" s="1">
        <v>41729</v>
      </c>
      <c r="B276" s="4">
        <f>YEAR(SalesData[[#This Row],[Order Date]])</f>
        <v>2014</v>
      </c>
      <c r="C276" s="4">
        <f>MONTH(SalesData[[#This Row],[Order Date]])</f>
        <v>3</v>
      </c>
      <c r="D276" s="2">
        <v>2014</v>
      </c>
      <c r="E276">
        <v>3</v>
      </c>
      <c r="F276" t="s">
        <v>421</v>
      </c>
      <c r="G276" t="s">
        <v>29</v>
      </c>
      <c r="H276" t="s">
        <v>13</v>
      </c>
      <c r="I276" t="s">
        <v>94</v>
      </c>
      <c r="J276" t="s">
        <v>423</v>
      </c>
      <c r="K276" s="3">
        <v>52.98</v>
      </c>
      <c r="L276" s="4">
        <v>2</v>
      </c>
      <c r="M276" s="3">
        <v>14.83</v>
      </c>
    </row>
    <row r="277" spans="1:13" x14ac:dyDescent="0.3">
      <c r="A277" s="1">
        <v>41729</v>
      </c>
      <c r="B277" s="4">
        <f>YEAR(SalesData[[#This Row],[Order Date]])</f>
        <v>2014</v>
      </c>
      <c r="C277" s="4">
        <f>MONTH(SalesData[[#This Row],[Order Date]])</f>
        <v>3</v>
      </c>
      <c r="D277" s="2">
        <v>2014</v>
      </c>
      <c r="E277">
        <v>3</v>
      </c>
      <c r="F277" t="s">
        <v>424</v>
      </c>
      <c r="G277" t="s">
        <v>25</v>
      </c>
      <c r="H277" t="s">
        <v>13</v>
      </c>
      <c r="I277" t="s">
        <v>22</v>
      </c>
      <c r="J277" t="s">
        <v>425</v>
      </c>
      <c r="K277" s="3">
        <v>0.85</v>
      </c>
      <c r="L277" s="4">
        <v>1</v>
      </c>
      <c r="M277" s="3">
        <v>-0.6</v>
      </c>
    </row>
    <row r="278" spans="1:13" x14ac:dyDescent="0.3">
      <c r="A278" s="1">
        <v>41729</v>
      </c>
      <c r="B278" s="4">
        <f>YEAR(SalesData[[#This Row],[Order Date]])</f>
        <v>2014</v>
      </c>
      <c r="C278" s="4">
        <f>MONTH(SalesData[[#This Row],[Order Date]])</f>
        <v>3</v>
      </c>
      <c r="D278" s="2">
        <v>2014</v>
      </c>
      <c r="E278">
        <v>3</v>
      </c>
      <c r="F278" t="s">
        <v>426</v>
      </c>
      <c r="G278" t="s">
        <v>17</v>
      </c>
      <c r="H278" t="s">
        <v>13</v>
      </c>
      <c r="I278" t="s">
        <v>22</v>
      </c>
      <c r="J278" t="s">
        <v>427</v>
      </c>
      <c r="K278" s="3">
        <v>8.1300000000000008</v>
      </c>
      <c r="L278" s="4">
        <v>7</v>
      </c>
      <c r="M278" s="3">
        <v>-13.83</v>
      </c>
    </row>
    <row r="279" spans="1:13" x14ac:dyDescent="0.3">
      <c r="A279" s="1">
        <v>41729</v>
      </c>
      <c r="B279" s="4">
        <f>YEAR(SalesData[[#This Row],[Order Date]])</f>
        <v>2014</v>
      </c>
      <c r="C279" s="4">
        <f>MONTH(SalesData[[#This Row],[Order Date]])</f>
        <v>3</v>
      </c>
      <c r="D279" s="2">
        <v>2014</v>
      </c>
      <c r="E279">
        <v>3</v>
      </c>
      <c r="F279" t="s">
        <v>426</v>
      </c>
      <c r="G279" t="s">
        <v>17</v>
      </c>
      <c r="H279" t="s">
        <v>41</v>
      </c>
      <c r="I279" t="s">
        <v>54</v>
      </c>
      <c r="J279" t="s">
        <v>428</v>
      </c>
      <c r="K279" s="3">
        <v>79.98</v>
      </c>
      <c r="L279" s="4">
        <v>2</v>
      </c>
      <c r="M279" s="3">
        <v>14</v>
      </c>
    </row>
    <row r="280" spans="1:13" x14ac:dyDescent="0.3">
      <c r="A280" s="1">
        <v>41729</v>
      </c>
      <c r="B280" s="4">
        <f>YEAR(SalesData[[#This Row],[Order Date]])</f>
        <v>2014</v>
      </c>
      <c r="C280" s="4">
        <f>MONTH(SalesData[[#This Row],[Order Date]])</f>
        <v>3</v>
      </c>
      <c r="D280" s="2">
        <v>2014</v>
      </c>
      <c r="E280">
        <v>3</v>
      </c>
      <c r="F280" t="s">
        <v>429</v>
      </c>
      <c r="G280" t="s">
        <v>125</v>
      </c>
      <c r="H280" t="s">
        <v>13</v>
      </c>
      <c r="I280" t="s">
        <v>22</v>
      </c>
      <c r="J280" t="s">
        <v>430</v>
      </c>
      <c r="K280" s="3">
        <v>1.87</v>
      </c>
      <c r="L280" s="4">
        <v>1</v>
      </c>
      <c r="M280" s="3">
        <v>-1.31</v>
      </c>
    </row>
    <row r="281" spans="1:13" x14ac:dyDescent="0.3">
      <c r="A281" s="1">
        <v>41729</v>
      </c>
      <c r="B281" s="4">
        <f>YEAR(SalesData[[#This Row],[Order Date]])</f>
        <v>2014</v>
      </c>
      <c r="C281" s="4">
        <f>MONTH(SalesData[[#This Row],[Order Date]])</f>
        <v>3</v>
      </c>
      <c r="D281" s="2">
        <v>2014</v>
      </c>
      <c r="E281">
        <v>3</v>
      </c>
      <c r="F281" t="s">
        <v>431</v>
      </c>
      <c r="G281" t="s">
        <v>125</v>
      </c>
      <c r="H281" t="s">
        <v>36</v>
      </c>
      <c r="I281" t="s">
        <v>37</v>
      </c>
      <c r="J281" t="s">
        <v>432</v>
      </c>
      <c r="K281" s="3">
        <v>1125.49</v>
      </c>
      <c r="L281" s="4">
        <v>7</v>
      </c>
      <c r="M281" s="3">
        <v>98.48</v>
      </c>
    </row>
    <row r="282" spans="1:13" x14ac:dyDescent="0.3">
      <c r="A282" s="1">
        <v>41729</v>
      </c>
      <c r="B282" s="4">
        <f>YEAR(SalesData[[#This Row],[Order Date]])</f>
        <v>2014</v>
      </c>
      <c r="C282" s="4">
        <f>MONTH(SalesData[[#This Row],[Order Date]])</f>
        <v>3</v>
      </c>
      <c r="D282" s="2">
        <v>2014</v>
      </c>
      <c r="E282">
        <v>3</v>
      </c>
      <c r="F282" t="s">
        <v>431</v>
      </c>
      <c r="G282" t="s">
        <v>125</v>
      </c>
      <c r="H282" t="s">
        <v>13</v>
      </c>
      <c r="I282" t="s">
        <v>22</v>
      </c>
      <c r="J282" t="s">
        <v>433</v>
      </c>
      <c r="K282" s="3">
        <v>12.65</v>
      </c>
      <c r="L282" s="4">
        <v>5</v>
      </c>
      <c r="M282" s="3">
        <v>-10.119999999999999</v>
      </c>
    </row>
    <row r="283" spans="1:13" x14ac:dyDescent="0.3">
      <c r="A283" s="1">
        <v>41729</v>
      </c>
      <c r="B283" s="4">
        <f>YEAR(SalesData[[#This Row],[Order Date]])</f>
        <v>2014</v>
      </c>
      <c r="C283" s="4">
        <f>MONTH(SalesData[[#This Row],[Order Date]])</f>
        <v>3</v>
      </c>
      <c r="D283" s="2">
        <v>2014</v>
      </c>
      <c r="E283">
        <v>3</v>
      </c>
      <c r="F283" t="s">
        <v>431</v>
      </c>
      <c r="G283" t="s">
        <v>125</v>
      </c>
      <c r="H283" t="s">
        <v>13</v>
      </c>
      <c r="I283" t="s">
        <v>26</v>
      </c>
      <c r="J283" t="s">
        <v>356</v>
      </c>
      <c r="K283" s="3">
        <v>4.03</v>
      </c>
      <c r="L283" s="4">
        <v>2</v>
      </c>
      <c r="M283" s="3">
        <v>1.06</v>
      </c>
    </row>
    <row r="284" spans="1:13" x14ac:dyDescent="0.3">
      <c r="A284" s="1">
        <v>41730</v>
      </c>
      <c r="B284" s="4">
        <f>YEAR(SalesData[[#This Row],[Order Date]])</f>
        <v>2014</v>
      </c>
      <c r="C284" s="4">
        <f>MONTH(SalesData[[#This Row],[Order Date]])</f>
        <v>4</v>
      </c>
      <c r="D284" s="2">
        <v>2014</v>
      </c>
      <c r="E284">
        <v>4</v>
      </c>
      <c r="F284" t="s">
        <v>407</v>
      </c>
      <c r="G284" t="s">
        <v>29</v>
      </c>
      <c r="H284" t="s">
        <v>13</v>
      </c>
      <c r="I284" t="s">
        <v>18</v>
      </c>
      <c r="J284" t="s">
        <v>411</v>
      </c>
      <c r="K284" s="3">
        <v>29.6</v>
      </c>
      <c r="L284" s="4">
        <v>2</v>
      </c>
      <c r="M284" s="3">
        <v>14.8</v>
      </c>
    </row>
    <row r="285" spans="1:13" x14ac:dyDescent="0.3">
      <c r="A285" s="1">
        <v>41730</v>
      </c>
      <c r="B285" s="4">
        <f>YEAR(SalesData[[#This Row],[Order Date]])</f>
        <v>2014</v>
      </c>
      <c r="C285" s="4">
        <f>MONTH(SalesData[[#This Row],[Order Date]])</f>
        <v>4</v>
      </c>
      <c r="D285" s="2">
        <v>2014</v>
      </c>
      <c r="E285">
        <v>4</v>
      </c>
      <c r="F285" t="s">
        <v>407</v>
      </c>
      <c r="G285" t="s">
        <v>29</v>
      </c>
      <c r="H285" t="s">
        <v>13</v>
      </c>
      <c r="I285" t="s">
        <v>22</v>
      </c>
      <c r="J285" t="s">
        <v>434</v>
      </c>
      <c r="K285" s="3">
        <v>17.09</v>
      </c>
      <c r="L285" s="4">
        <v>4</v>
      </c>
      <c r="M285" s="3">
        <v>5.55</v>
      </c>
    </row>
    <row r="286" spans="1:13" x14ac:dyDescent="0.3">
      <c r="A286" s="1">
        <v>41730</v>
      </c>
      <c r="B286" s="4">
        <f>YEAR(SalesData[[#This Row],[Order Date]])</f>
        <v>2014</v>
      </c>
      <c r="C286" s="4">
        <f>MONTH(SalesData[[#This Row],[Order Date]])</f>
        <v>4</v>
      </c>
      <c r="D286" s="2">
        <v>2014</v>
      </c>
      <c r="E286">
        <v>4</v>
      </c>
      <c r="F286" t="s">
        <v>435</v>
      </c>
      <c r="G286" t="s">
        <v>436</v>
      </c>
      <c r="H286" t="s">
        <v>13</v>
      </c>
      <c r="I286" t="s">
        <v>20</v>
      </c>
      <c r="J286" t="s">
        <v>437</v>
      </c>
      <c r="K286" s="3">
        <v>66.959999999999994</v>
      </c>
      <c r="L286" s="4">
        <v>4</v>
      </c>
      <c r="M286" s="3">
        <v>2.68</v>
      </c>
    </row>
    <row r="287" spans="1:13" x14ac:dyDescent="0.3">
      <c r="A287" s="1">
        <v>41730</v>
      </c>
      <c r="B287" s="4">
        <f>YEAR(SalesData[[#This Row],[Order Date]])</f>
        <v>2014</v>
      </c>
      <c r="C287" s="4">
        <f>MONTH(SalesData[[#This Row],[Order Date]])</f>
        <v>4</v>
      </c>
      <c r="D287" s="2">
        <v>2014</v>
      </c>
      <c r="E287">
        <v>4</v>
      </c>
      <c r="F287" t="s">
        <v>435</v>
      </c>
      <c r="G287" t="s">
        <v>436</v>
      </c>
      <c r="H287" t="s">
        <v>13</v>
      </c>
      <c r="I287" t="s">
        <v>22</v>
      </c>
      <c r="J287" t="s">
        <v>438</v>
      </c>
      <c r="K287" s="3">
        <v>6.24</v>
      </c>
      <c r="L287" s="4">
        <v>2</v>
      </c>
      <c r="M287" s="3">
        <v>3.06</v>
      </c>
    </row>
    <row r="288" spans="1:13" x14ac:dyDescent="0.3">
      <c r="A288" s="1">
        <v>41731</v>
      </c>
      <c r="B288" s="4">
        <f>YEAR(SalesData[[#This Row],[Order Date]])</f>
        <v>2014</v>
      </c>
      <c r="C288" s="4">
        <f>MONTH(SalesData[[#This Row],[Order Date]])</f>
        <v>4</v>
      </c>
      <c r="D288" s="2">
        <v>2014</v>
      </c>
      <c r="E288">
        <v>4</v>
      </c>
      <c r="F288" t="s">
        <v>439</v>
      </c>
      <c r="G288" t="s">
        <v>32</v>
      </c>
      <c r="H288" t="s">
        <v>13</v>
      </c>
      <c r="I288" t="s">
        <v>14</v>
      </c>
      <c r="J288" t="s">
        <v>440</v>
      </c>
      <c r="K288" s="3">
        <v>15.84</v>
      </c>
      <c r="L288" s="4">
        <v>3</v>
      </c>
      <c r="M288" s="3">
        <v>7.13</v>
      </c>
    </row>
    <row r="289" spans="1:13" x14ac:dyDescent="0.3">
      <c r="A289" s="1">
        <v>41731</v>
      </c>
      <c r="B289" s="4">
        <f>YEAR(SalesData[[#This Row],[Order Date]])</f>
        <v>2014</v>
      </c>
      <c r="C289" s="4">
        <f>MONTH(SalesData[[#This Row],[Order Date]])</f>
        <v>4</v>
      </c>
      <c r="D289" s="2">
        <v>2014</v>
      </c>
      <c r="E289">
        <v>4</v>
      </c>
      <c r="F289" t="s">
        <v>439</v>
      </c>
      <c r="G289" t="s">
        <v>32</v>
      </c>
      <c r="H289" t="s">
        <v>41</v>
      </c>
      <c r="I289" t="s">
        <v>42</v>
      </c>
      <c r="J289" t="s">
        <v>441</v>
      </c>
      <c r="K289" s="3">
        <v>1049.93</v>
      </c>
      <c r="L289" s="4">
        <v>7</v>
      </c>
      <c r="M289" s="3">
        <v>293.98</v>
      </c>
    </row>
    <row r="290" spans="1:13" x14ac:dyDescent="0.3">
      <c r="A290" s="1">
        <v>41731</v>
      </c>
      <c r="B290" s="4">
        <f>YEAR(SalesData[[#This Row],[Order Date]])</f>
        <v>2014</v>
      </c>
      <c r="C290" s="4">
        <f>MONTH(SalesData[[#This Row],[Order Date]])</f>
        <v>4</v>
      </c>
      <c r="D290" s="2">
        <v>2014</v>
      </c>
      <c r="E290">
        <v>4</v>
      </c>
      <c r="F290" t="s">
        <v>439</v>
      </c>
      <c r="G290" t="s">
        <v>32</v>
      </c>
      <c r="H290" t="s">
        <v>13</v>
      </c>
      <c r="I290" t="s">
        <v>94</v>
      </c>
      <c r="J290" t="s">
        <v>442</v>
      </c>
      <c r="K290" s="3">
        <v>154.9</v>
      </c>
      <c r="L290" s="4">
        <v>5</v>
      </c>
      <c r="M290" s="3">
        <v>40.270000000000003</v>
      </c>
    </row>
    <row r="291" spans="1:13" x14ac:dyDescent="0.3">
      <c r="A291" s="1">
        <v>41731</v>
      </c>
      <c r="B291" s="4">
        <f>YEAR(SalesData[[#This Row],[Order Date]])</f>
        <v>2014</v>
      </c>
      <c r="C291" s="4">
        <f>MONTH(SalesData[[#This Row],[Order Date]])</f>
        <v>4</v>
      </c>
      <c r="D291" s="2">
        <v>2014</v>
      </c>
      <c r="E291">
        <v>4</v>
      </c>
      <c r="F291" t="s">
        <v>254</v>
      </c>
      <c r="G291" t="s">
        <v>12</v>
      </c>
      <c r="H291" t="s">
        <v>13</v>
      </c>
      <c r="I291" t="s">
        <v>14</v>
      </c>
      <c r="J291" t="s">
        <v>443</v>
      </c>
      <c r="K291" s="3">
        <v>26.72</v>
      </c>
      <c r="L291" s="4">
        <v>5</v>
      </c>
      <c r="M291" s="3">
        <v>9.35</v>
      </c>
    </row>
    <row r="292" spans="1:13" x14ac:dyDescent="0.3">
      <c r="A292" s="1">
        <v>41731</v>
      </c>
      <c r="B292" s="4">
        <f>YEAR(SalesData[[#This Row],[Order Date]])</f>
        <v>2014</v>
      </c>
      <c r="C292" s="4">
        <f>MONTH(SalesData[[#This Row],[Order Date]])</f>
        <v>4</v>
      </c>
      <c r="D292" s="2">
        <v>2014</v>
      </c>
      <c r="E292">
        <v>4</v>
      </c>
      <c r="F292" t="s">
        <v>254</v>
      </c>
      <c r="G292" t="s">
        <v>12</v>
      </c>
      <c r="H292" t="s">
        <v>13</v>
      </c>
      <c r="I292" t="s">
        <v>14</v>
      </c>
      <c r="J292" t="s">
        <v>444</v>
      </c>
      <c r="K292" s="3">
        <v>33.49</v>
      </c>
      <c r="L292" s="4">
        <v>7</v>
      </c>
      <c r="M292" s="3">
        <v>10.47</v>
      </c>
    </row>
    <row r="293" spans="1:13" x14ac:dyDescent="0.3">
      <c r="A293" s="1">
        <v>41731</v>
      </c>
      <c r="B293" s="4">
        <f>YEAR(SalesData[[#This Row],[Order Date]])</f>
        <v>2014</v>
      </c>
      <c r="C293" s="4">
        <f>MONTH(SalesData[[#This Row],[Order Date]])</f>
        <v>4</v>
      </c>
      <c r="D293" s="2">
        <v>2014</v>
      </c>
      <c r="E293">
        <v>4</v>
      </c>
      <c r="F293" t="s">
        <v>445</v>
      </c>
      <c r="G293" t="s">
        <v>57</v>
      </c>
      <c r="H293" t="s">
        <v>36</v>
      </c>
      <c r="I293" t="s">
        <v>49</v>
      </c>
      <c r="J293" t="s">
        <v>446</v>
      </c>
      <c r="K293" s="3">
        <v>177.68</v>
      </c>
      <c r="L293" s="4">
        <v>2</v>
      </c>
      <c r="M293" s="3">
        <v>46.2</v>
      </c>
    </row>
    <row r="294" spans="1:13" x14ac:dyDescent="0.3">
      <c r="A294" s="1">
        <v>41732</v>
      </c>
      <c r="B294" s="4">
        <f>YEAR(SalesData[[#This Row],[Order Date]])</f>
        <v>2014</v>
      </c>
      <c r="C294" s="4">
        <f>MONTH(SalesData[[#This Row],[Order Date]])</f>
        <v>4</v>
      </c>
      <c r="D294" s="2">
        <v>2014</v>
      </c>
      <c r="E294">
        <v>4</v>
      </c>
      <c r="F294" t="s">
        <v>447</v>
      </c>
      <c r="G294" t="s">
        <v>29</v>
      </c>
      <c r="H294" t="s">
        <v>13</v>
      </c>
      <c r="I294" t="s">
        <v>65</v>
      </c>
      <c r="J294" t="s">
        <v>66</v>
      </c>
      <c r="K294" s="3">
        <v>11.16</v>
      </c>
      <c r="L294" s="4">
        <v>2</v>
      </c>
      <c r="M294" s="3">
        <v>5.58</v>
      </c>
    </row>
    <row r="295" spans="1:13" x14ac:dyDescent="0.3">
      <c r="A295" s="1">
        <v>41732</v>
      </c>
      <c r="B295" s="4">
        <f>YEAR(SalesData[[#This Row],[Order Date]])</f>
        <v>2014</v>
      </c>
      <c r="C295" s="4">
        <f>MONTH(SalesData[[#This Row],[Order Date]])</f>
        <v>4</v>
      </c>
      <c r="D295" s="2">
        <v>2014</v>
      </c>
      <c r="E295">
        <v>4</v>
      </c>
      <c r="F295" t="s">
        <v>447</v>
      </c>
      <c r="G295" t="s">
        <v>29</v>
      </c>
      <c r="H295" t="s">
        <v>41</v>
      </c>
      <c r="I295" t="s">
        <v>54</v>
      </c>
      <c r="J295" t="s">
        <v>215</v>
      </c>
      <c r="K295" s="3">
        <v>62.31</v>
      </c>
      <c r="L295" s="4">
        <v>3</v>
      </c>
      <c r="M295" s="3">
        <v>22.43</v>
      </c>
    </row>
    <row r="296" spans="1:13" x14ac:dyDescent="0.3">
      <c r="A296" s="1">
        <v>41732</v>
      </c>
      <c r="B296" s="4">
        <f>YEAR(SalesData[[#This Row],[Order Date]])</f>
        <v>2014</v>
      </c>
      <c r="C296" s="4">
        <f>MONTH(SalesData[[#This Row],[Order Date]])</f>
        <v>4</v>
      </c>
      <c r="D296" s="2">
        <v>2014</v>
      </c>
      <c r="E296">
        <v>4</v>
      </c>
      <c r="F296" t="s">
        <v>447</v>
      </c>
      <c r="G296" t="s">
        <v>29</v>
      </c>
      <c r="H296" t="s">
        <v>41</v>
      </c>
      <c r="I296" t="s">
        <v>54</v>
      </c>
      <c r="J296" t="s">
        <v>200</v>
      </c>
      <c r="K296" s="3">
        <v>159.97999999999999</v>
      </c>
      <c r="L296" s="4">
        <v>2</v>
      </c>
      <c r="M296" s="3">
        <v>57.59</v>
      </c>
    </row>
    <row r="297" spans="1:13" x14ac:dyDescent="0.3">
      <c r="A297" s="1">
        <v>41733</v>
      </c>
      <c r="B297" s="4">
        <f>YEAR(SalesData[[#This Row],[Order Date]])</f>
        <v>2014</v>
      </c>
      <c r="C297" s="4">
        <f>MONTH(SalesData[[#This Row],[Order Date]])</f>
        <v>4</v>
      </c>
      <c r="D297" s="2">
        <v>2014</v>
      </c>
      <c r="E297">
        <v>4</v>
      </c>
      <c r="F297" t="s">
        <v>448</v>
      </c>
      <c r="G297" t="s">
        <v>29</v>
      </c>
      <c r="H297" t="s">
        <v>13</v>
      </c>
      <c r="I297" t="s">
        <v>18</v>
      </c>
      <c r="J297" t="s">
        <v>449</v>
      </c>
      <c r="K297" s="3">
        <v>18.899999999999999</v>
      </c>
      <c r="L297" s="4">
        <v>6</v>
      </c>
      <c r="M297" s="3">
        <v>9.07</v>
      </c>
    </row>
    <row r="298" spans="1:13" x14ac:dyDescent="0.3">
      <c r="A298" s="1">
        <v>41733</v>
      </c>
      <c r="B298" s="4">
        <f>YEAR(SalesData[[#This Row],[Order Date]])</f>
        <v>2014</v>
      </c>
      <c r="C298" s="4">
        <f>MONTH(SalesData[[#This Row],[Order Date]])</f>
        <v>4</v>
      </c>
      <c r="D298" s="2">
        <v>2014</v>
      </c>
      <c r="E298">
        <v>4</v>
      </c>
      <c r="F298" t="s">
        <v>382</v>
      </c>
      <c r="G298" t="s">
        <v>112</v>
      </c>
      <c r="H298" t="s">
        <v>36</v>
      </c>
      <c r="I298" t="s">
        <v>49</v>
      </c>
      <c r="J298" t="s">
        <v>450</v>
      </c>
      <c r="K298" s="3">
        <v>5.47</v>
      </c>
      <c r="L298" s="4">
        <v>1</v>
      </c>
      <c r="M298" s="3">
        <v>2.35</v>
      </c>
    </row>
    <row r="299" spans="1:13" x14ac:dyDescent="0.3">
      <c r="A299" s="1">
        <v>41733</v>
      </c>
      <c r="B299" s="4">
        <f>YEAR(SalesData[[#This Row],[Order Date]])</f>
        <v>2014</v>
      </c>
      <c r="C299" s="4">
        <f>MONTH(SalesData[[#This Row],[Order Date]])</f>
        <v>4</v>
      </c>
      <c r="D299" s="2">
        <v>2014</v>
      </c>
      <c r="E299">
        <v>4</v>
      </c>
      <c r="F299" t="s">
        <v>382</v>
      </c>
      <c r="G299" t="s">
        <v>112</v>
      </c>
      <c r="H299" t="s">
        <v>13</v>
      </c>
      <c r="I299" t="s">
        <v>26</v>
      </c>
      <c r="J299" t="s">
        <v>451</v>
      </c>
      <c r="K299" s="3">
        <v>79.36</v>
      </c>
      <c r="L299" s="4">
        <v>4</v>
      </c>
      <c r="M299" s="3">
        <v>23.81</v>
      </c>
    </row>
    <row r="300" spans="1:13" x14ac:dyDescent="0.3">
      <c r="A300" s="1">
        <v>41733</v>
      </c>
      <c r="B300" s="4">
        <f>YEAR(SalesData[[#This Row],[Order Date]])</f>
        <v>2014</v>
      </c>
      <c r="C300" s="4">
        <f>MONTH(SalesData[[#This Row],[Order Date]])</f>
        <v>4</v>
      </c>
      <c r="D300" s="2">
        <v>2014</v>
      </c>
      <c r="E300">
        <v>4</v>
      </c>
      <c r="F300" t="s">
        <v>452</v>
      </c>
      <c r="G300" t="s">
        <v>29</v>
      </c>
      <c r="H300" t="s">
        <v>13</v>
      </c>
      <c r="I300" t="s">
        <v>22</v>
      </c>
      <c r="J300" t="s">
        <v>453</v>
      </c>
      <c r="K300" s="3">
        <v>7.18</v>
      </c>
      <c r="L300" s="4">
        <v>2</v>
      </c>
      <c r="M300" s="3">
        <v>2.25</v>
      </c>
    </row>
    <row r="301" spans="1:13" x14ac:dyDescent="0.3">
      <c r="A301" s="1">
        <v>41733</v>
      </c>
      <c r="B301" s="4">
        <f>YEAR(SalesData[[#This Row],[Order Date]])</f>
        <v>2014</v>
      </c>
      <c r="C301" s="4">
        <f>MONTH(SalesData[[#This Row],[Order Date]])</f>
        <v>4</v>
      </c>
      <c r="D301" s="2">
        <v>2014</v>
      </c>
      <c r="E301">
        <v>4</v>
      </c>
      <c r="F301" t="s">
        <v>454</v>
      </c>
      <c r="G301" t="s">
        <v>64</v>
      </c>
      <c r="H301" t="s">
        <v>13</v>
      </c>
      <c r="I301" t="s">
        <v>20</v>
      </c>
      <c r="J301" t="s">
        <v>455</v>
      </c>
      <c r="K301" s="3">
        <v>232.55</v>
      </c>
      <c r="L301" s="4">
        <v>5</v>
      </c>
      <c r="M301" s="3">
        <v>9.3000000000000007</v>
      </c>
    </row>
    <row r="302" spans="1:13" x14ac:dyDescent="0.3">
      <c r="A302" s="1">
        <v>41733</v>
      </c>
      <c r="B302" s="4">
        <f>YEAR(SalesData[[#This Row],[Order Date]])</f>
        <v>2014</v>
      </c>
      <c r="C302" s="4">
        <f>MONTH(SalesData[[#This Row],[Order Date]])</f>
        <v>4</v>
      </c>
      <c r="D302" s="2">
        <v>2014</v>
      </c>
      <c r="E302">
        <v>4</v>
      </c>
      <c r="F302" t="s">
        <v>454</v>
      </c>
      <c r="G302" t="s">
        <v>64</v>
      </c>
      <c r="H302" t="s">
        <v>41</v>
      </c>
      <c r="I302" t="s">
        <v>54</v>
      </c>
      <c r="J302" t="s">
        <v>456</v>
      </c>
      <c r="K302" s="3">
        <v>99.98</v>
      </c>
      <c r="L302" s="4">
        <v>2</v>
      </c>
      <c r="M302" s="3">
        <v>42.99</v>
      </c>
    </row>
    <row r="303" spans="1:13" x14ac:dyDescent="0.3">
      <c r="A303" s="1">
        <v>41733</v>
      </c>
      <c r="B303" s="4">
        <f>YEAR(SalesData[[#This Row],[Order Date]])</f>
        <v>2014</v>
      </c>
      <c r="C303" s="4">
        <f>MONTH(SalesData[[#This Row],[Order Date]])</f>
        <v>4</v>
      </c>
      <c r="D303" s="2">
        <v>2014</v>
      </c>
      <c r="E303">
        <v>4</v>
      </c>
      <c r="F303" t="s">
        <v>454</v>
      </c>
      <c r="G303" t="s">
        <v>64</v>
      </c>
      <c r="H303" t="s">
        <v>13</v>
      </c>
      <c r="I303" t="s">
        <v>14</v>
      </c>
      <c r="J303" t="s">
        <v>457</v>
      </c>
      <c r="K303" s="3">
        <v>19.440000000000001</v>
      </c>
      <c r="L303" s="4">
        <v>3</v>
      </c>
      <c r="M303" s="3">
        <v>9.33</v>
      </c>
    </row>
    <row r="304" spans="1:13" x14ac:dyDescent="0.3">
      <c r="A304" s="1">
        <v>41733</v>
      </c>
      <c r="B304" s="4">
        <f>YEAR(SalesData[[#This Row],[Order Date]])</f>
        <v>2014</v>
      </c>
      <c r="C304" s="4">
        <f>MONTH(SalesData[[#This Row],[Order Date]])</f>
        <v>4</v>
      </c>
      <c r="D304" s="2">
        <v>2014</v>
      </c>
      <c r="E304">
        <v>4</v>
      </c>
      <c r="F304" t="s">
        <v>454</v>
      </c>
      <c r="G304" t="s">
        <v>64</v>
      </c>
      <c r="H304" t="s">
        <v>13</v>
      </c>
      <c r="I304" t="s">
        <v>14</v>
      </c>
      <c r="J304" t="s">
        <v>329</v>
      </c>
      <c r="K304" s="3">
        <v>12.96</v>
      </c>
      <c r="L304" s="4">
        <v>2</v>
      </c>
      <c r="M304" s="3">
        <v>6.35</v>
      </c>
    </row>
    <row r="305" spans="1:13" x14ac:dyDescent="0.3">
      <c r="A305" s="1">
        <v>41734</v>
      </c>
      <c r="B305" s="4">
        <f>YEAR(SalesData[[#This Row],[Order Date]])</f>
        <v>2014</v>
      </c>
      <c r="C305" s="4">
        <f>MONTH(SalesData[[#This Row],[Order Date]])</f>
        <v>4</v>
      </c>
      <c r="D305" s="2">
        <v>2014</v>
      </c>
      <c r="E305">
        <v>4</v>
      </c>
      <c r="F305" t="s">
        <v>458</v>
      </c>
      <c r="G305" t="s">
        <v>151</v>
      </c>
      <c r="H305" t="s">
        <v>13</v>
      </c>
      <c r="I305" t="s">
        <v>14</v>
      </c>
      <c r="J305" t="s">
        <v>459</v>
      </c>
      <c r="K305" s="3">
        <v>55.48</v>
      </c>
      <c r="L305" s="4">
        <v>1</v>
      </c>
      <c r="M305" s="3">
        <v>26.63</v>
      </c>
    </row>
    <row r="306" spans="1:13" x14ac:dyDescent="0.3">
      <c r="A306" s="1">
        <v>41734</v>
      </c>
      <c r="B306" s="4">
        <f>YEAR(SalesData[[#This Row],[Order Date]])</f>
        <v>2014</v>
      </c>
      <c r="C306" s="4">
        <f>MONTH(SalesData[[#This Row],[Order Date]])</f>
        <v>4</v>
      </c>
      <c r="D306" s="2">
        <v>2014</v>
      </c>
      <c r="E306">
        <v>4</v>
      </c>
      <c r="F306" t="s">
        <v>460</v>
      </c>
      <c r="G306" t="s">
        <v>57</v>
      </c>
      <c r="H306" t="s">
        <v>13</v>
      </c>
      <c r="I306" t="s">
        <v>26</v>
      </c>
      <c r="J306" t="s">
        <v>461</v>
      </c>
      <c r="K306" s="3">
        <v>22.96</v>
      </c>
      <c r="L306" s="4">
        <v>7</v>
      </c>
      <c r="M306" s="3">
        <v>7.58</v>
      </c>
    </row>
    <row r="307" spans="1:13" x14ac:dyDescent="0.3">
      <c r="A307" s="1">
        <v>41734</v>
      </c>
      <c r="B307" s="4">
        <f>YEAR(SalesData[[#This Row],[Order Date]])</f>
        <v>2014</v>
      </c>
      <c r="C307" s="4">
        <f>MONTH(SalesData[[#This Row],[Order Date]])</f>
        <v>4</v>
      </c>
      <c r="D307" s="2">
        <v>2014</v>
      </c>
      <c r="E307">
        <v>4</v>
      </c>
      <c r="F307" t="s">
        <v>460</v>
      </c>
      <c r="G307" t="s">
        <v>57</v>
      </c>
      <c r="H307" t="s">
        <v>41</v>
      </c>
      <c r="I307" t="s">
        <v>42</v>
      </c>
      <c r="J307" t="s">
        <v>176</v>
      </c>
      <c r="K307" s="3">
        <v>28.99</v>
      </c>
      <c r="L307" s="4">
        <v>1</v>
      </c>
      <c r="M307" s="3">
        <v>8.41</v>
      </c>
    </row>
    <row r="308" spans="1:13" x14ac:dyDescent="0.3">
      <c r="A308" s="1">
        <v>41734</v>
      </c>
      <c r="B308" s="4">
        <f>YEAR(SalesData[[#This Row],[Order Date]])</f>
        <v>2014</v>
      </c>
      <c r="C308" s="4">
        <f>MONTH(SalesData[[#This Row],[Order Date]])</f>
        <v>4</v>
      </c>
      <c r="D308" s="2">
        <v>2014</v>
      </c>
      <c r="E308">
        <v>4</v>
      </c>
      <c r="F308" t="s">
        <v>460</v>
      </c>
      <c r="G308" t="s">
        <v>57</v>
      </c>
      <c r="H308" t="s">
        <v>13</v>
      </c>
      <c r="I308" t="s">
        <v>14</v>
      </c>
      <c r="J308" t="s">
        <v>333</v>
      </c>
      <c r="K308" s="3">
        <v>12.96</v>
      </c>
      <c r="L308" s="4">
        <v>2</v>
      </c>
      <c r="M308" s="3">
        <v>6.35</v>
      </c>
    </row>
    <row r="309" spans="1:13" x14ac:dyDescent="0.3">
      <c r="A309" s="1">
        <v>41734</v>
      </c>
      <c r="B309" s="4">
        <f>YEAR(SalesData[[#This Row],[Order Date]])</f>
        <v>2014</v>
      </c>
      <c r="C309" s="4">
        <f>MONTH(SalesData[[#This Row],[Order Date]])</f>
        <v>4</v>
      </c>
      <c r="D309" s="2">
        <v>2014</v>
      </c>
      <c r="E309">
        <v>4</v>
      </c>
      <c r="F309" t="s">
        <v>460</v>
      </c>
      <c r="G309" t="s">
        <v>57</v>
      </c>
      <c r="H309" t="s">
        <v>13</v>
      </c>
      <c r="I309" t="s">
        <v>26</v>
      </c>
      <c r="J309" t="s">
        <v>462</v>
      </c>
      <c r="K309" s="3">
        <v>22.96</v>
      </c>
      <c r="L309" s="4">
        <v>7</v>
      </c>
      <c r="M309" s="3">
        <v>6.66</v>
      </c>
    </row>
    <row r="310" spans="1:13" x14ac:dyDescent="0.3">
      <c r="A310" s="1">
        <v>41734</v>
      </c>
      <c r="B310" s="4">
        <f>YEAR(SalesData[[#This Row],[Order Date]])</f>
        <v>2014</v>
      </c>
      <c r="C310" s="4">
        <f>MONTH(SalesData[[#This Row],[Order Date]])</f>
        <v>4</v>
      </c>
      <c r="D310" s="2">
        <v>2014</v>
      </c>
      <c r="E310">
        <v>4</v>
      </c>
      <c r="F310" t="s">
        <v>460</v>
      </c>
      <c r="G310" t="s">
        <v>57</v>
      </c>
      <c r="H310" t="s">
        <v>13</v>
      </c>
      <c r="I310" t="s">
        <v>202</v>
      </c>
      <c r="J310" t="s">
        <v>463</v>
      </c>
      <c r="K310" s="3">
        <v>4164.05</v>
      </c>
      <c r="L310" s="4">
        <v>5</v>
      </c>
      <c r="M310" s="3">
        <v>83.28</v>
      </c>
    </row>
    <row r="311" spans="1:13" x14ac:dyDescent="0.3">
      <c r="A311" s="1">
        <v>41734</v>
      </c>
      <c r="B311" s="4">
        <f>YEAR(SalesData[[#This Row],[Order Date]])</f>
        <v>2014</v>
      </c>
      <c r="C311" s="4">
        <f>MONTH(SalesData[[#This Row],[Order Date]])</f>
        <v>4</v>
      </c>
      <c r="D311" s="2">
        <v>2014</v>
      </c>
      <c r="E311">
        <v>4</v>
      </c>
      <c r="F311" t="s">
        <v>464</v>
      </c>
      <c r="G311" t="s">
        <v>17</v>
      </c>
      <c r="H311" t="s">
        <v>13</v>
      </c>
      <c r="I311" t="s">
        <v>20</v>
      </c>
      <c r="J311" t="s">
        <v>465</v>
      </c>
      <c r="K311" s="3">
        <v>49.63</v>
      </c>
      <c r="L311" s="4">
        <v>4</v>
      </c>
      <c r="M311" s="3">
        <v>3.72</v>
      </c>
    </row>
    <row r="312" spans="1:13" x14ac:dyDescent="0.3">
      <c r="A312" s="1">
        <v>41734</v>
      </c>
      <c r="B312" s="4">
        <f>YEAR(SalesData[[#This Row],[Order Date]])</f>
        <v>2014</v>
      </c>
      <c r="C312" s="4">
        <f>MONTH(SalesData[[#This Row],[Order Date]])</f>
        <v>4</v>
      </c>
      <c r="D312" s="2">
        <v>2014</v>
      </c>
      <c r="E312">
        <v>4</v>
      </c>
      <c r="F312" t="s">
        <v>464</v>
      </c>
      <c r="G312" t="s">
        <v>17</v>
      </c>
      <c r="H312" t="s">
        <v>13</v>
      </c>
      <c r="I312" t="s">
        <v>20</v>
      </c>
      <c r="J312" t="s">
        <v>466</v>
      </c>
      <c r="K312" s="3">
        <v>52.1</v>
      </c>
      <c r="L312" s="4">
        <v>4</v>
      </c>
      <c r="M312" s="3">
        <v>3.91</v>
      </c>
    </row>
    <row r="313" spans="1:13" x14ac:dyDescent="0.3">
      <c r="A313" s="1">
        <v>41734</v>
      </c>
      <c r="B313" s="4">
        <f>YEAR(SalesData[[#This Row],[Order Date]])</f>
        <v>2014</v>
      </c>
      <c r="C313" s="4">
        <f>MONTH(SalesData[[#This Row],[Order Date]])</f>
        <v>4</v>
      </c>
      <c r="D313" s="2">
        <v>2014</v>
      </c>
      <c r="E313">
        <v>4</v>
      </c>
      <c r="F313" t="s">
        <v>467</v>
      </c>
      <c r="G313" t="s">
        <v>112</v>
      </c>
      <c r="H313" t="s">
        <v>13</v>
      </c>
      <c r="I313" t="s">
        <v>26</v>
      </c>
      <c r="J313" t="s">
        <v>468</v>
      </c>
      <c r="K313" s="3">
        <v>26.7</v>
      </c>
      <c r="L313" s="4">
        <v>2</v>
      </c>
      <c r="M313" s="3">
        <v>7.48</v>
      </c>
    </row>
    <row r="314" spans="1:13" x14ac:dyDescent="0.3">
      <c r="A314" s="1">
        <v>41734</v>
      </c>
      <c r="B314" s="4">
        <f>YEAR(SalesData[[#This Row],[Order Date]])</f>
        <v>2014</v>
      </c>
      <c r="C314" s="4">
        <f>MONTH(SalesData[[#This Row],[Order Date]])</f>
        <v>4</v>
      </c>
      <c r="D314" s="2">
        <v>2014</v>
      </c>
      <c r="E314">
        <v>4</v>
      </c>
      <c r="F314" t="s">
        <v>467</v>
      </c>
      <c r="G314" t="s">
        <v>112</v>
      </c>
      <c r="H314" t="s">
        <v>13</v>
      </c>
      <c r="I314" t="s">
        <v>22</v>
      </c>
      <c r="J314" t="s">
        <v>469</v>
      </c>
      <c r="K314" s="3">
        <v>40.200000000000003</v>
      </c>
      <c r="L314" s="4">
        <v>5</v>
      </c>
      <c r="M314" s="3">
        <v>18.09</v>
      </c>
    </row>
    <row r="315" spans="1:13" x14ac:dyDescent="0.3">
      <c r="A315" s="1">
        <v>41734</v>
      </c>
      <c r="B315" s="4">
        <f>YEAR(SalesData[[#This Row],[Order Date]])</f>
        <v>2014</v>
      </c>
      <c r="C315" s="4">
        <f>MONTH(SalesData[[#This Row],[Order Date]])</f>
        <v>4</v>
      </c>
      <c r="D315" s="2">
        <v>2014</v>
      </c>
      <c r="E315">
        <v>4</v>
      </c>
      <c r="F315" t="s">
        <v>467</v>
      </c>
      <c r="G315" t="s">
        <v>112</v>
      </c>
      <c r="H315" t="s">
        <v>13</v>
      </c>
      <c r="I315" t="s">
        <v>26</v>
      </c>
      <c r="J315" t="s">
        <v>355</v>
      </c>
      <c r="K315" s="3">
        <v>13.89</v>
      </c>
      <c r="L315" s="4">
        <v>3</v>
      </c>
      <c r="M315" s="3">
        <v>4.58</v>
      </c>
    </row>
    <row r="316" spans="1:13" x14ac:dyDescent="0.3">
      <c r="A316" s="1">
        <v>41734</v>
      </c>
      <c r="B316" s="4">
        <f>YEAR(SalesData[[#This Row],[Order Date]])</f>
        <v>2014</v>
      </c>
      <c r="C316" s="4">
        <f>MONTH(SalesData[[#This Row],[Order Date]])</f>
        <v>4</v>
      </c>
      <c r="D316" s="2">
        <v>2014</v>
      </c>
      <c r="E316">
        <v>4</v>
      </c>
      <c r="F316" t="s">
        <v>467</v>
      </c>
      <c r="G316" t="s">
        <v>112</v>
      </c>
      <c r="H316" t="s">
        <v>13</v>
      </c>
      <c r="I316" t="s">
        <v>20</v>
      </c>
      <c r="J316" t="s">
        <v>155</v>
      </c>
      <c r="K316" s="3">
        <v>689.82</v>
      </c>
      <c r="L316" s="4">
        <v>6</v>
      </c>
      <c r="M316" s="3">
        <v>20.69</v>
      </c>
    </row>
    <row r="317" spans="1:13" x14ac:dyDescent="0.3">
      <c r="A317" s="1">
        <v>41734</v>
      </c>
      <c r="B317" s="4">
        <f>YEAR(SalesData[[#This Row],[Order Date]])</f>
        <v>2014</v>
      </c>
      <c r="C317" s="4">
        <f>MONTH(SalesData[[#This Row],[Order Date]])</f>
        <v>4</v>
      </c>
      <c r="D317" s="2">
        <v>2014</v>
      </c>
      <c r="E317">
        <v>4</v>
      </c>
      <c r="F317" t="s">
        <v>470</v>
      </c>
      <c r="G317" t="s">
        <v>35</v>
      </c>
      <c r="H317" t="s">
        <v>13</v>
      </c>
      <c r="I317" t="s">
        <v>22</v>
      </c>
      <c r="J317" t="s">
        <v>471</v>
      </c>
      <c r="K317" s="3">
        <v>115.36</v>
      </c>
      <c r="L317" s="4">
        <v>7</v>
      </c>
      <c r="M317" s="3">
        <v>56.53</v>
      </c>
    </row>
    <row r="318" spans="1:13" x14ac:dyDescent="0.3">
      <c r="A318" s="1">
        <v>41735</v>
      </c>
      <c r="B318" s="4">
        <f>YEAR(SalesData[[#This Row],[Order Date]])</f>
        <v>2014</v>
      </c>
      <c r="C318" s="4">
        <f>MONTH(SalesData[[#This Row],[Order Date]])</f>
        <v>4</v>
      </c>
      <c r="D318" s="2">
        <v>2014</v>
      </c>
      <c r="E318">
        <v>4</v>
      </c>
      <c r="F318" t="s">
        <v>472</v>
      </c>
      <c r="G318" t="s">
        <v>25</v>
      </c>
      <c r="H318" t="s">
        <v>13</v>
      </c>
      <c r="I318" t="s">
        <v>22</v>
      </c>
      <c r="J318" t="s">
        <v>473</v>
      </c>
      <c r="K318" s="3">
        <v>44.91</v>
      </c>
      <c r="L318" s="4">
        <v>6</v>
      </c>
      <c r="M318" s="3">
        <v>-35.93</v>
      </c>
    </row>
    <row r="319" spans="1:13" x14ac:dyDescent="0.3">
      <c r="A319" s="1">
        <v>41735</v>
      </c>
      <c r="B319" s="4">
        <f>YEAR(SalesData[[#This Row],[Order Date]])</f>
        <v>2014</v>
      </c>
      <c r="C319" s="4">
        <f>MONTH(SalesData[[#This Row],[Order Date]])</f>
        <v>4</v>
      </c>
      <c r="D319" s="2">
        <v>2014</v>
      </c>
      <c r="E319">
        <v>4</v>
      </c>
      <c r="F319" t="s">
        <v>133</v>
      </c>
      <c r="G319" t="s">
        <v>25</v>
      </c>
      <c r="H319" t="s">
        <v>13</v>
      </c>
      <c r="I319" t="s">
        <v>202</v>
      </c>
      <c r="J319" t="s">
        <v>474</v>
      </c>
      <c r="K319" s="3">
        <v>10.3</v>
      </c>
      <c r="L319" s="4">
        <v>1</v>
      </c>
      <c r="M319" s="3">
        <v>-2.19</v>
      </c>
    </row>
    <row r="320" spans="1:13" x14ac:dyDescent="0.3">
      <c r="A320" s="1">
        <v>41735</v>
      </c>
      <c r="B320" s="4">
        <f>YEAR(SalesData[[#This Row],[Order Date]])</f>
        <v>2014</v>
      </c>
      <c r="C320" s="4">
        <f>MONTH(SalesData[[#This Row],[Order Date]])</f>
        <v>4</v>
      </c>
      <c r="D320" s="2">
        <v>2014</v>
      </c>
      <c r="E320">
        <v>4</v>
      </c>
      <c r="F320" t="s">
        <v>133</v>
      </c>
      <c r="G320" t="s">
        <v>25</v>
      </c>
      <c r="H320" t="s">
        <v>36</v>
      </c>
      <c r="I320" t="s">
        <v>147</v>
      </c>
      <c r="J320" t="s">
        <v>475</v>
      </c>
      <c r="K320" s="3">
        <v>154.76</v>
      </c>
      <c r="L320" s="4">
        <v>3</v>
      </c>
      <c r="M320" s="3">
        <v>-36.11</v>
      </c>
    </row>
    <row r="321" spans="1:13" x14ac:dyDescent="0.3">
      <c r="A321" s="1">
        <v>41735</v>
      </c>
      <c r="B321" s="4">
        <f>YEAR(SalesData[[#This Row],[Order Date]])</f>
        <v>2014</v>
      </c>
      <c r="C321" s="4">
        <f>MONTH(SalesData[[#This Row],[Order Date]])</f>
        <v>4</v>
      </c>
      <c r="D321" s="2">
        <v>2014</v>
      </c>
      <c r="E321">
        <v>4</v>
      </c>
      <c r="F321" t="s">
        <v>133</v>
      </c>
      <c r="G321" t="s">
        <v>25</v>
      </c>
      <c r="H321" t="s">
        <v>41</v>
      </c>
      <c r="I321" t="s">
        <v>54</v>
      </c>
      <c r="J321" t="s">
        <v>476</v>
      </c>
      <c r="K321" s="3">
        <v>116.78</v>
      </c>
      <c r="L321" s="4">
        <v>2</v>
      </c>
      <c r="M321" s="3">
        <v>21.9</v>
      </c>
    </row>
    <row r="322" spans="1:13" x14ac:dyDescent="0.3">
      <c r="A322" s="1">
        <v>41735</v>
      </c>
      <c r="B322" s="4">
        <f>YEAR(SalesData[[#This Row],[Order Date]])</f>
        <v>2014</v>
      </c>
      <c r="C322" s="4">
        <f>MONTH(SalesData[[#This Row],[Order Date]])</f>
        <v>4</v>
      </c>
      <c r="D322" s="2">
        <v>2014</v>
      </c>
      <c r="E322">
        <v>4</v>
      </c>
      <c r="F322" t="s">
        <v>477</v>
      </c>
      <c r="G322" t="s">
        <v>166</v>
      </c>
      <c r="H322" t="s">
        <v>36</v>
      </c>
      <c r="I322" t="s">
        <v>147</v>
      </c>
      <c r="J322" t="s">
        <v>478</v>
      </c>
      <c r="K322" s="3">
        <v>653.54999999999995</v>
      </c>
      <c r="L322" s="4">
        <v>3</v>
      </c>
      <c r="M322" s="3">
        <v>111.1</v>
      </c>
    </row>
    <row r="323" spans="1:13" x14ac:dyDescent="0.3">
      <c r="A323" s="1">
        <v>41735</v>
      </c>
      <c r="B323" s="4">
        <f>YEAR(SalesData[[#This Row],[Order Date]])</f>
        <v>2014</v>
      </c>
      <c r="C323" s="4">
        <f>MONTH(SalesData[[#This Row],[Order Date]])</f>
        <v>4</v>
      </c>
      <c r="D323" s="2">
        <v>2014</v>
      </c>
      <c r="E323">
        <v>4</v>
      </c>
      <c r="F323" t="s">
        <v>477</v>
      </c>
      <c r="G323" t="s">
        <v>166</v>
      </c>
      <c r="H323" t="s">
        <v>41</v>
      </c>
      <c r="I323" t="s">
        <v>54</v>
      </c>
      <c r="J323" t="s">
        <v>479</v>
      </c>
      <c r="K323" s="3">
        <v>33.9</v>
      </c>
      <c r="L323" s="4">
        <v>2</v>
      </c>
      <c r="M323" s="3">
        <v>2.0299999999999998</v>
      </c>
    </row>
    <row r="324" spans="1:13" x14ac:dyDescent="0.3">
      <c r="A324" s="1">
        <v>41735</v>
      </c>
      <c r="B324" s="4">
        <f>YEAR(SalesData[[#This Row],[Order Date]])</f>
        <v>2014</v>
      </c>
      <c r="C324" s="4">
        <f>MONTH(SalesData[[#This Row],[Order Date]])</f>
        <v>4</v>
      </c>
      <c r="D324" s="2">
        <v>2014</v>
      </c>
      <c r="E324">
        <v>4</v>
      </c>
      <c r="F324" t="s">
        <v>480</v>
      </c>
      <c r="G324" t="s">
        <v>29</v>
      </c>
      <c r="H324" t="s">
        <v>36</v>
      </c>
      <c r="I324" t="s">
        <v>49</v>
      </c>
      <c r="J324" t="s">
        <v>481</v>
      </c>
      <c r="K324" s="3">
        <v>91.96</v>
      </c>
      <c r="L324" s="4">
        <v>2</v>
      </c>
      <c r="M324" s="3">
        <v>15.63</v>
      </c>
    </row>
    <row r="325" spans="1:13" x14ac:dyDescent="0.3">
      <c r="A325" s="1">
        <v>41735</v>
      </c>
      <c r="B325" s="4">
        <f>YEAR(SalesData[[#This Row],[Order Date]])</f>
        <v>2014</v>
      </c>
      <c r="C325" s="4">
        <f>MONTH(SalesData[[#This Row],[Order Date]])</f>
        <v>4</v>
      </c>
      <c r="D325" s="2">
        <v>2014</v>
      </c>
      <c r="E325">
        <v>4</v>
      </c>
      <c r="F325" t="s">
        <v>480</v>
      </c>
      <c r="G325" t="s">
        <v>29</v>
      </c>
      <c r="H325" t="s">
        <v>36</v>
      </c>
      <c r="I325" t="s">
        <v>49</v>
      </c>
      <c r="J325" t="s">
        <v>482</v>
      </c>
      <c r="K325" s="3">
        <v>33.11</v>
      </c>
      <c r="L325" s="4">
        <v>7</v>
      </c>
      <c r="M325" s="3">
        <v>12.91</v>
      </c>
    </row>
    <row r="326" spans="1:13" x14ac:dyDescent="0.3">
      <c r="A326" s="1">
        <v>41735</v>
      </c>
      <c r="B326" s="4">
        <f>YEAR(SalesData[[#This Row],[Order Date]])</f>
        <v>2014</v>
      </c>
      <c r="C326" s="4">
        <f>MONTH(SalesData[[#This Row],[Order Date]])</f>
        <v>4</v>
      </c>
      <c r="D326" s="2">
        <v>2014</v>
      </c>
      <c r="E326">
        <v>4</v>
      </c>
      <c r="F326" t="s">
        <v>480</v>
      </c>
      <c r="G326" t="s">
        <v>29</v>
      </c>
      <c r="H326" t="s">
        <v>13</v>
      </c>
      <c r="I326" t="s">
        <v>14</v>
      </c>
      <c r="J326" t="s">
        <v>483</v>
      </c>
      <c r="K326" s="3">
        <v>19.440000000000001</v>
      </c>
      <c r="L326" s="4">
        <v>3</v>
      </c>
      <c r="M326" s="3">
        <v>9.33</v>
      </c>
    </row>
    <row r="327" spans="1:13" x14ac:dyDescent="0.3">
      <c r="A327" s="1">
        <v>41735</v>
      </c>
      <c r="B327" s="4">
        <f>YEAR(SalesData[[#This Row],[Order Date]])</f>
        <v>2014</v>
      </c>
      <c r="C327" s="4">
        <f>MONTH(SalesData[[#This Row],[Order Date]])</f>
        <v>4</v>
      </c>
      <c r="D327" s="2">
        <v>2014</v>
      </c>
      <c r="E327">
        <v>4</v>
      </c>
      <c r="F327" t="s">
        <v>480</v>
      </c>
      <c r="G327" t="s">
        <v>29</v>
      </c>
      <c r="H327" t="s">
        <v>13</v>
      </c>
      <c r="I327" t="s">
        <v>14</v>
      </c>
      <c r="J327" t="s">
        <v>484</v>
      </c>
      <c r="K327" s="3">
        <v>55.48</v>
      </c>
      <c r="L327" s="4">
        <v>1</v>
      </c>
      <c r="M327" s="3">
        <v>26.63</v>
      </c>
    </row>
    <row r="328" spans="1:13" x14ac:dyDescent="0.3">
      <c r="A328" s="1">
        <v>41735</v>
      </c>
      <c r="B328" s="4">
        <f>YEAR(SalesData[[#This Row],[Order Date]])</f>
        <v>2014</v>
      </c>
      <c r="C328" s="4">
        <f>MONTH(SalesData[[#This Row],[Order Date]])</f>
        <v>4</v>
      </c>
      <c r="D328" s="2">
        <v>2014</v>
      </c>
      <c r="E328">
        <v>4</v>
      </c>
      <c r="F328" t="s">
        <v>485</v>
      </c>
      <c r="G328" t="s">
        <v>29</v>
      </c>
      <c r="H328" t="s">
        <v>13</v>
      </c>
      <c r="I328" t="s">
        <v>26</v>
      </c>
      <c r="J328" t="s">
        <v>486</v>
      </c>
      <c r="K328" s="3">
        <v>70.95</v>
      </c>
      <c r="L328" s="4">
        <v>3</v>
      </c>
      <c r="M328" s="3">
        <v>18.45</v>
      </c>
    </row>
    <row r="329" spans="1:13" x14ac:dyDescent="0.3">
      <c r="A329" s="1">
        <v>41735</v>
      </c>
      <c r="B329" s="4">
        <f>YEAR(SalesData[[#This Row],[Order Date]])</f>
        <v>2014</v>
      </c>
      <c r="C329" s="4">
        <f>MONTH(SalesData[[#This Row],[Order Date]])</f>
        <v>4</v>
      </c>
      <c r="D329" s="2">
        <v>2014</v>
      </c>
      <c r="E329">
        <v>4</v>
      </c>
      <c r="F329" t="s">
        <v>485</v>
      </c>
      <c r="G329" t="s">
        <v>29</v>
      </c>
      <c r="H329" t="s">
        <v>13</v>
      </c>
      <c r="I329" t="s">
        <v>22</v>
      </c>
      <c r="J329" t="s">
        <v>487</v>
      </c>
      <c r="K329" s="3">
        <v>65.569999999999993</v>
      </c>
      <c r="L329" s="4">
        <v>2</v>
      </c>
      <c r="M329" s="3">
        <v>23.77</v>
      </c>
    </row>
    <row r="330" spans="1:13" x14ac:dyDescent="0.3">
      <c r="A330" s="1">
        <v>41735</v>
      </c>
      <c r="B330" s="4">
        <f>YEAR(SalesData[[#This Row],[Order Date]])</f>
        <v>2014</v>
      </c>
      <c r="C330" s="4">
        <f>MONTH(SalesData[[#This Row],[Order Date]])</f>
        <v>4</v>
      </c>
      <c r="D330" s="2">
        <v>2014</v>
      </c>
      <c r="E330">
        <v>4</v>
      </c>
      <c r="F330" t="s">
        <v>485</v>
      </c>
      <c r="G330" t="s">
        <v>29</v>
      </c>
      <c r="H330" t="s">
        <v>41</v>
      </c>
      <c r="I330" t="s">
        <v>54</v>
      </c>
      <c r="J330" t="s">
        <v>488</v>
      </c>
      <c r="K330" s="3">
        <v>299.97000000000003</v>
      </c>
      <c r="L330" s="4">
        <v>3</v>
      </c>
      <c r="M330" s="3">
        <v>131.99</v>
      </c>
    </row>
    <row r="331" spans="1:13" x14ac:dyDescent="0.3">
      <c r="A331" s="1">
        <v>41736</v>
      </c>
      <c r="B331" s="4">
        <f>YEAR(SalesData[[#This Row],[Order Date]])</f>
        <v>2014</v>
      </c>
      <c r="C331" s="4">
        <f>MONTH(SalesData[[#This Row],[Order Date]])</f>
        <v>4</v>
      </c>
      <c r="D331" s="2">
        <v>2014</v>
      </c>
      <c r="E331">
        <v>4</v>
      </c>
      <c r="F331" t="s">
        <v>489</v>
      </c>
      <c r="G331" t="s">
        <v>490</v>
      </c>
      <c r="H331" t="s">
        <v>36</v>
      </c>
      <c r="I331" t="s">
        <v>49</v>
      </c>
      <c r="J331" t="s">
        <v>491</v>
      </c>
      <c r="K331" s="3">
        <v>8.9600000000000009</v>
      </c>
      <c r="L331" s="4">
        <v>2</v>
      </c>
      <c r="M331" s="3">
        <v>2.78</v>
      </c>
    </row>
    <row r="332" spans="1:13" x14ac:dyDescent="0.3">
      <c r="A332" s="1">
        <v>41736</v>
      </c>
      <c r="B332" s="4">
        <f>YEAR(SalesData[[#This Row],[Order Date]])</f>
        <v>2014</v>
      </c>
      <c r="C332" s="4">
        <f>MONTH(SalesData[[#This Row],[Order Date]])</f>
        <v>4</v>
      </c>
      <c r="D332" s="2">
        <v>2014</v>
      </c>
      <c r="E332">
        <v>4</v>
      </c>
      <c r="F332" t="s">
        <v>492</v>
      </c>
      <c r="G332" t="s">
        <v>72</v>
      </c>
      <c r="H332" t="s">
        <v>41</v>
      </c>
      <c r="I332" t="s">
        <v>42</v>
      </c>
      <c r="J332" t="s">
        <v>402</v>
      </c>
      <c r="K332" s="3">
        <v>629.95000000000005</v>
      </c>
      <c r="L332" s="4">
        <v>5</v>
      </c>
      <c r="M332" s="3">
        <v>163.79</v>
      </c>
    </row>
    <row r="333" spans="1:13" x14ac:dyDescent="0.3">
      <c r="A333" s="1">
        <v>41736</v>
      </c>
      <c r="B333" s="4">
        <f>YEAR(SalesData[[#This Row],[Order Date]])</f>
        <v>2014</v>
      </c>
      <c r="C333" s="4">
        <f>MONTH(SalesData[[#This Row],[Order Date]])</f>
        <v>4</v>
      </c>
      <c r="D333" s="2">
        <v>2014</v>
      </c>
      <c r="E333">
        <v>4</v>
      </c>
      <c r="F333" t="s">
        <v>492</v>
      </c>
      <c r="G333" t="s">
        <v>72</v>
      </c>
      <c r="H333" t="s">
        <v>13</v>
      </c>
      <c r="I333" t="s">
        <v>14</v>
      </c>
      <c r="J333" t="s">
        <v>493</v>
      </c>
      <c r="K333" s="3">
        <v>122.97</v>
      </c>
      <c r="L333" s="4">
        <v>3</v>
      </c>
      <c r="M333" s="3">
        <v>60.26</v>
      </c>
    </row>
    <row r="334" spans="1:13" x14ac:dyDescent="0.3">
      <c r="A334" s="1">
        <v>41736</v>
      </c>
      <c r="B334" s="4">
        <f>YEAR(SalesData[[#This Row],[Order Date]])</f>
        <v>2014</v>
      </c>
      <c r="C334" s="4">
        <f>MONTH(SalesData[[#This Row],[Order Date]])</f>
        <v>4</v>
      </c>
      <c r="D334" s="2">
        <v>2014</v>
      </c>
      <c r="E334">
        <v>4</v>
      </c>
      <c r="F334" t="s">
        <v>494</v>
      </c>
      <c r="G334" t="s">
        <v>32</v>
      </c>
      <c r="H334" t="s">
        <v>13</v>
      </c>
      <c r="I334" t="s">
        <v>14</v>
      </c>
      <c r="J334" t="s">
        <v>495</v>
      </c>
      <c r="K334" s="3">
        <v>58.32</v>
      </c>
      <c r="L334" s="4">
        <v>9</v>
      </c>
      <c r="M334" s="3">
        <v>27.99</v>
      </c>
    </row>
    <row r="335" spans="1:13" x14ac:dyDescent="0.3">
      <c r="A335" s="1">
        <v>41736</v>
      </c>
      <c r="B335" s="4">
        <f>YEAR(SalesData[[#This Row],[Order Date]])</f>
        <v>2014</v>
      </c>
      <c r="C335" s="4">
        <f>MONTH(SalesData[[#This Row],[Order Date]])</f>
        <v>4</v>
      </c>
      <c r="D335" s="2">
        <v>2014</v>
      </c>
      <c r="E335">
        <v>4</v>
      </c>
      <c r="F335" t="s">
        <v>494</v>
      </c>
      <c r="G335" t="s">
        <v>32</v>
      </c>
      <c r="H335" t="s">
        <v>41</v>
      </c>
      <c r="I335" t="s">
        <v>42</v>
      </c>
      <c r="J335" t="s">
        <v>496</v>
      </c>
      <c r="K335" s="3">
        <v>200.97</v>
      </c>
      <c r="L335" s="4">
        <v>3</v>
      </c>
      <c r="M335" s="3">
        <v>50.24</v>
      </c>
    </row>
    <row r="336" spans="1:13" x14ac:dyDescent="0.3">
      <c r="A336" s="1">
        <v>41737</v>
      </c>
      <c r="B336" s="4">
        <f>YEAR(SalesData[[#This Row],[Order Date]])</f>
        <v>2014</v>
      </c>
      <c r="C336" s="4">
        <f>MONTH(SalesData[[#This Row],[Order Date]])</f>
        <v>4</v>
      </c>
      <c r="D336" s="2">
        <v>2014</v>
      </c>
      <c r="E336">
        <v>4</v>
      </c>
      <c r="F336" t="s">
        <v>497</v>
      </c>
      <c r="G336" t="s">
        <v>97</v>
      </c>
      <c r="H336" t="s">
        <v>13</v>
      </c>
      <c r="I336" t="s">
        <v>45</v>
      </c>
      <c r="J336" t="s">
        <v>498</v>
      </c>
      <c r="K336" s="3">
        <v>2.37</v>
      </c>
      <c r="L336" s="4">
        <v>2</v>
      </c>
      <c r="M336" s="3">
        <v>0.83</v>
      </c>
    </row>
    <row r="337" spans="1:13" x14ac:dyDescent="0.3">
      <c r="A337" s="1">
        <v>41737</v>
      </c>
      <c r="B337" s="4">
        <f>YEAR(SalesData[[#This Row],[Order Date]])</f>
        <v>2014</v>
      </c>
      <c r="C337" s="4">
        <f>MONTH(SalesData[[#This Row],[Order Date]])</f>
        <v>4</v>
      </c>
      <c r="D337" s="2">
        <v>2014</v>
      </c>
      <c r="E337">
        <v>4</v>
      </c>
      <c r="F337" t="s">
        <v>497</v>
      </c>
      <c r="G337" t="s">
        <v>97</v>
      </c>
      <c r="H337" t="s">
        <v>13</v>
      </c>
      <c r="I337" t="s">
        <v>14</v>
      </c>
      <c r="J337" t="s">
        <v>499</v>
      </c>
      <c r="K337" s="3">
        <v>19.010000000000002</v>
      </c>
      <c r="L337" s="4">
        <v>3</v>
      </c>
      <c r="M337" s="3">
        <v>6.89</v>
      </c>
    </row>
    <row r="338" spans="1:13" x14ac:dyDescent="0.3">
      <c r="A338" s="1">
        <v>41737</v>
      </c>
      <c r="B338" s="4">
        <f>YEAR(SalesData[[#This Row],[Order Date]])</f>
        <v>2014</v>
      </c>
      <c r="C338" s="4">
        <f>MONTH(SalesData[[#This Row],[Order Date]])</f>
        <v>4</v>
      </c>
      <c r="D338" s="2">
        <v>2014</v>
      </c>
      <c r="E338">
        <v>4</v>
      </c>
      <c r="F338" t="s">
        <v>500</v>
      </c>
      <c r="G338" t="s">
        <v>490</v>
      </c>
      <c r="H338" t="s">
        <v>36</v>
      </c>
      <c r="I338" t="s">
        <v>147</v>
      </c>
      <c r="J338" t="s">
        <v>501</v>
      </c>
      <c r="K338" s="3">
        <v>1215.92</v>
      </c>
      <c r="L338" s="4">
        <v>8</v>
      </c>
      <c r="M338" s="3">
        <v>316.14</v>
      </c>
    </row>
    <row r="339" spans="1:13" x14ac:dyDescent="0.3">
      <c r="A339" s="1">
        <v>41737</v>
      </c>
      <c r="B339" s="4">
        <f>YEAR(SalesData[[#This Row],[Order Date]])</f>
        <v>2014</v>
      </c>
      <c r="C339" s="4">
        <f>MONTH(SalesData[[#This Row],[Order Date]])</f>
        <v>4</v>
      </c>
      <c r="D339" s="2">
        <v>2014</v>
      </c>
      <c r="E339">
        <v>4</v>
      </c>
      <c r="F339" t="s">
        <v>502</v>
      </c>
      <c r="G339" t="s">
        <v>97</v>
      </c>
      <c r="H339" t="s">
        <v>13</v>
      </c>
      <c r="I339" t="s">
        <v>45</v>
      </c>
      <c r="J339" t="s">
        <v>46</v>
      </c>
      <c r="K339" s="3">
        <v>49.79</v>
      </c>
      <c r="L339" s="4">
        <v>8</v>
      </c>
      <c r="M339" s="3">
        <v>-11.83</v>
      </c>
    </row>
    <row r="340" spans="1:13" x14ac:dyDescent="0.3">
      <c r="A340" s="1">
        <v>41737</v>
      </c>
      <c r="B340" s="4">
        <f>YEAR(SalesData[[#This Row],[Order Date]])</f>
        <v>2014</v>
      </c>
      <c r="C340" s="4">
        <f>MONTH(SalesData[[#This Row],[Order Date]])</f>
        <v>4</v>
      </c>
      <c r="D340" s="2">
        <v>2014</v>
      </c>
      <c r="E340">
        <v>4</v>
      </c>
      <c r="F340" t="s">
        <v>182</v>
      </c>
      <c r="G340" t="s">
        <v>29</v>
      </c>
      <c r="H340" t="s">
        <v>36</v>
      </c>
      <c r="I340" t="s">
        <v>147</v>
      </c>
      <c r="J340" t="s">
        <v>503</v>
      </c>
      <c r="K340" s="3">
        <v>99.59</v>
      </c>
      <c r="L340" s="4">
        <v>1</v>
      </c>
      <c r="M340" s="3">
        <v>2.4900000000000002</v>
      </c>
    </row>
    <row r="341" spans="1:13" x14ac:dyDescent="0.3">
      <c r="A341" s="1">
        <v>41737</v>
      </c>
      <c r="B341" s="4">
        <f>YEAR(SalesData[[#This Row],[Order Date]])</f>
        <v>2014</v>
      </c>
      <c r="C341" s="4">
        <f>MONTH(SalesData[[#This Row],[Order Date]])</f>
        <v>4</v>
      </c>
      <c r="D341" s="2">
        <v>2014</v>
      </c>
      <c r="E341">
        <v>4</v>
      </c>
      <c r="F341" t="s">
        <v>182</v>
      </c>
      <c r="G341" t="s">
        <v>29</v>
      </c>
      <c r="H341" t="s">
        <v>41</v>
      </c>
      <c r="I341" t="s">
        <v>54</v>
      </c>
      <c r="J341" t="s">
        <v>504</v>
      </c>
      <c r="K341" s="3">
        <v>399.96</v>
      </c>
      <c r="L341" s="4">
        <v>4</v>
      </c>
      <c r="M341" s="3">
        <v>139.99</v>
      </c>
    </row>
    <row r="342" spans="1:13" x14ac:dyDescent="0.3">
      <c r="A342" s="1">
        <v>41737</v>
      </c>
      <c r="B342" s="4">
        <f>YEAR(SalesData[[#This Row],[Order Date]])</f>
        <v>2014</v>
      </c>
      <c r="C342" s="4">
        <f>MONTH(SalesData[[#This Row],[Order Date]])</f>
        <v>4</v>
      </c>
      <c r="D342" s="2">
        <v>2014</v>
      </c>
      <c r="E342">
        <v>4</v>
      </c>
      <c r="F342" t="s">
        <v>505</v>
      </c>
      <c r="G342" t="s">
        <v>80</v>
      </c>
      <c r="H342" t="s">
        <v>36</v>
      </c>
      <c r="I342" t="s">
        <v>147</v>
      </c>
      <c r="J342" t="s">
        <v>506</v>
      </c>
      <c r="K342" s="3">
        <v>172.11</v>
      </c>
      <c r="L342" s="4">
        <v>1</v>
      </c>
      <c r="M342" s="3">
        <v>-94.66</v>
      </c>
    </row>
    <row r="343" spans="1:13" x14ac:dyDescent="0.3">
      <c r="A343" s="1">
        <v>41740</v>
      </c>
      <c r="B343" s="4">
        <f>YEAR(SalesData[[#This Row],[Order Date]])</f>
        <v>2014</v>
      </c>
      <c r="C343" s="4">
        <f>MONTH(SalesData[[#This Row],[Order Date]])</f>
        <v>4</v>
      </c>
      <c r="D343" s="2">
        <v>2014</v>
      </c>
      <c r="E343">
        <v>4</v>
      </c>
      <c r="F343" t="s">
        <v>507</v>
      </c>
      <c r="G343" t="s">
        <v>125</v>
      </c>
      <c r="H343" t="s">
        <v>13</v>
      </c>
      <c r="I343" t="s">
        <v>45</v>
      </c>
      <c r="J343" t="s">
        <v>508</v>
      </c>
      <c r="K343" s="3">
        <v>6.91</v>
      </c>
      <c r="L343" s="4">
        <v>3</v>
      </c>
      <c r="M343" s="3">
        <v>2.33</v>
      </c>
    </row>
    <row r="344" spans="1:13" x14ac:dyDescent="0.3">
      <c r="A344" s="1">
        <v>41740</v>
      </c>
      <c r="B344" s="4">
        <f>YEAR(SalesData[[#This Row],[Order Date]])</f>
        <v>2014</v>
      </c>
      <c r="C344" s="4">
        <f>MONTH(SalesData[[#This Row],[Order Date]])</f>
        <v>4</v>
      </c>
      <c r="D344" s="2">
        <v>2014</v>
      </c>
      <c r="E344">
        <v>4</v>
      </c>
      <c r="F344" t="s">
        <v>507</v>
      </c>
      <c r="G344" t="s">
        <v>125</v>
      </c>
      <c r="H344" t="s">
        <v>41</v>
      </c>
      <c r="I344" t="s">
        <v>54</v>
      </c>
      <c r="J344" t="s">
        <v>263</v>
      </c>
      <c r="K344" s="3">
        <v>383.98</v>
      </c>
      <c r="L344" s="4">
        <v>3</v>
      </c>
      <c r="M344" s="3">
        <v>81.59</v>
      </c>
    </row>
    <row r="345" spans="1:13" x14ac:dyDescent="0.3">
      <c r="A345" s="1">
        <v>41740</v>
      </c>
      <c r="B345" s="4">
        <f>YEAR(SalesData[[#This Row],[Order Date]])</f>
        <v>2014</v>
      </c>
      <c r="C345" s="4">
        <f>MONTH(SalesData[[#This Row],[Order Date]])</f>
        <v>4</v>
      </c>
      <c r="D345" s="2">
        <v>2014</v>
      </c>
      <c r="E345">
        <v>4</v>
      </c>
      <c r="F345" t="s">
        <v>507</v>
      </c>
      <c r="G345" t="s">
        <v>125</v>
      </c>
      <c r="H345" t="s">
        <v>13</v>
      </c>
      <c r="I345" t="s">
        <v>14</v>
      </c>
      <c r="J345" t="s">
        <v>509</v>
      </c>
      <c r="K345" s="3">
        <v>10.37</v>
      </c>
      <c r="L345" s="4">
        <v>2</v>
      </c>
      <c r="M345" s="3">
        <v>3.63</v>
      </c>
    </row>
    <row r="346" spans="1:13" x14ac:dyDescent="0.3">
      <c r="A346" s="1">
        <v>41740</v>
      </c>
      <c r="B346" s="4">
        <f>YEAR(SalesData[[#This Row],[Order Date]])</f>
        <v>2014</v>
      </c>
      <c r="C346" s="4">
        <f>MONTH(SalesData[[#This Row],[Order Date]])</f>
        <v>4</v>
      </c>
      <c r="D346" s="2">
        <v>2014</v>
      </c>
      <c r="E346">
        <v>4</v>
      </c>
      <c r="F346" t="s">
        <v>507</v>
      </c>
      <c r="G346" t="s">
        <v>125</v>
      </c>
      <c r="H346" t="s">
        <v>41</v>
      </c>
      <c r="I346" t="s">
        <v>54</v>
      </c>
      <c r="J346" t="s">
        <v>510</v>
      </c>
      <c r="K346" s="3">
        <v>335.94</v>
      </c>
      <c r="L346" s="4">
        <v>7</v>
      </c>
      <c r="M346" s="3">
        <v>41.99</v>
      </c>
    </row>
    <row r="347" spans="1:13" x14ac:dyDescent="0.3">
      <c r="A347" s="1">
        <v>41740</v>
      </c>
      <c r="B347" s="4">
        <f>YEAR(SalesData[[#This Row],[Order Date]])</f>
        <v>2014</v>
      </c>
      <c r="C347" s="4">
        <f>MONTH(SalesData[[#This Row],[Order Date]])</f>
        <v>4</v>
      </c>
      <c r="D347" s="2">
        <v>2014</v>
      </c>
      <c r="E347">
        <v>4</v>
      </c>
      <c r="F347" t="s">
        <v>511</v>
      </c>
      <c r="G347" t="s">
        <v>512</v>
      </c>
      <c r="H347" t="s">
        <v>13</v>
      </c>
      <c r="I347" t="s">
        <v>22</v>
      </c>
      <c r="J347" t="s">
        <v>513</v>
      </c>
      <c r="K347" s="3">
        <v>9.58</v>
      </c>
      <c r="L347" s="4">
        <v>1</v>
      </c>
      <c r="M347" s="3">
        <v>3.35</v>
      </c>
    </row>
    <row r="348" spans="1:13" x14ac:dyDescent="0.3">
      <c r="A348" s="1">
        <v>41740</v>
      </c>
      <c r="B348" s="4">
        <f>YEAR(SalesData[[#This Row],[Order Date]])</f>
        <v>2014</v>
      </c>
      <c r="C348" s="4">
        <f>MONTH(SalesData[[#This Row],[Order Date]])</f>
        <v>4</v>
      </c>
      <c r="D348" s="2">
        <v>2014</v>
      </c>
      <c r="E348">
        <v>4</v>
      </c>
      <c r="F348" t="s">
        <v>514</v>
      </c>
      <c r="G348" t="s">
        <v>12</v>
      </c>
      <c r="H348" t="s">
        <v>41</v>
      </c>
      <c r="I348" t="s">
        <v>42</v>
      </c>
      <c r="J348" t="s">
        <v>515</v>
      </c>
      <c r="K348" s="3">
        <v>758.35</v>
      </c>
      <c r="L348" s="4">
        <v>6</v>
      </c>
      <c r="M348" s="3">
        <v>265.42</v>
      </c>
    </row>
    <row r="349" spans="1:13" x14ac:dyDescent="0.3">
      <c r="A349" s="1">
        <v>41740</v>
      </c>
      <c r="B349" s="4">
        <f>YEAR(SalesData[[#This Row],[Order Date]])</f>
        <v>2014</v>
      </c>
      <c r="C349" s="4">
        <f>MONTH(SalesData[[#This Row],[Order Date]])</f>
        <v>4</v>
      </c>
      <c r="D349" s="2">
        <v>2014</v>
      </c>
      <c r="E349">
        <v>4</v>
      </c>
      <c r="F349" t="s">
        <v>516</v>
      </c>
      <c r="G349" t="s">
        <v>517</v>
      </c>
      <c r="H349" t="s">
        <v>13</v>
      </c>
      <c r="I349" t="s">
        <v>20</v>
      </c>
      <c r="J349" t="s">
        <v>518</v>
      </c>
      <c r="K349" s="3">
        <v>87.08</v>
      </c>
      <c r="L349" s="4">
        <v>7</v>
      </c>
      <c r="M349" s="3">
        <v>24.38</v>
      </c>
    </row>
    <row r="350" spans="1:13" x14ac:dyDescent="0.3">
      <c r="A350" s="1">
        <v>41740</v>
      </c>
      <c r="B350" s="4">
        <f>YEAR(SalesData[[#This Row],[Order Date]])</f>
        <v>2014</v>
      </c>
      <c r="C350" s="4">
        <f>MONTH(SalesData[[#This Row],[Order Date]])</f>
        <v>4</v>
      </c>
      <c r="D350" s="2">
        <v>2014</v>
      </c>
      <c r="E350">
        <v>4</v>
      </c>
      <c r="F350" t="s">
        <v>516</v>
      </c>
      <c r="G350" t="s">
        <v>517</v>
      </c>
      <c r="H350" t="s">
        <v>41</v>
      </c>
      <c r="I350" t="s">
        <v>42</v>
      </c>
      <c r="J350" t="s">
        <v>519</v>
      </c>
      <c r="K350" s="3">
        <v>105.58</v>
      </c>
      <c r="L350" s="4">
        <v>2</v>
      </c>
      <c r="M350" s="3">
        <v>9.24</v>
      </c>
    </row>
    <row r="351" spans="1:13" x14ac:dyDescent="0.3">
      <c r="A351" s="1">
        <v>41740</v>
      </c>
      <c r="B351" s="4">
        <f>YEAR(SalesData[[#This Row],[Order Date]])</f>
        <v>2014</v>
      </c>
      <c r="C351" s="4">
        <f>MONTH(SalesData[[#This Row],[Order Date]])</f>
        <v>4</v>
      </c>
      <c r="D351" s="2">
        <v>2014</v>
      </c>
      <c r="E351">
        <v>4</v>
      </c>
      <c r="F351" t="s">
        <v>516</v>
      </c>
      <c r="G351" t="s">
        <v>517</v>
      </c>
      <c r="H351" t="s">
        <v>41</v>
      </c>
      <c r="I351" t="s">
        <v>54</v>
      </c>
      <c r="J351" t="s">
        <v>520</v>
      </c>
      <c r="K351" s="3">
        <v>217.44</v>
      </c>
      <c r="L351" s="4">
        <v>6</v>
      </c>
      <c r="M351" s="3">
        <v>91.32</v>
      </c>
    </row>
    <row r="352" spans="1:13" x14ac:dyDescent="0.3">
      <c r="A352" s="1">
        <v>41741</v>
      </c>
      <c r="B352" s="4">
        <f>YEAR(SalesData[[#This Row],[Order Date]])</f>
        <v>2014</v>
      </c>
      <c r="C352" s="4">
        <f>MONTH(SalesData[[#This Row],[Order Date]])</f>
        <v>4</v>
      </c>
      <c r="D352" s="2">
        <v>2014</v>
      </c>
      <c r="E352">
        <v>4</v>
      </c>
      <c r="F352" t="s">
        <v>521</v>
      </c>
      <c r="G352" t="s">
        <v>29</v>
      </c>
      <c r="H352" t="s">
        <v>41</v>
      </c>
      <c r="I352" t="s">
        <v>42</v>
      </c>
      <c r="J352" t="s">
        <v>522</v>
      </c>
      <c r="K352" s="3">
        <v>1075.0899999999999</v>
      </c>
      <c r="L352" s="4">
        <v>14</v>
      </c>
      <c r="M352" s="3">
        <v>94.07</v>
      </c>
    </row>
    <row r="353" spans="1:13" x14ac:dyDescent="0.3">
      <c r="A353" s="1">
        <v>41741</v>
      </c>
      <c r="B353" s="4">
        <f>YEAR(SalesData[[#This Row],[Order Date]])</f>
        <v>2014</v>
      </c>
      <c r="C353" s="4">
        <f>MONTH(SalesData[[#This Row],[Order Date]])</f>
        <v>4</v>
      </c>
      <c r="D353" s="2">
        <v>2014</v>
      </c>
      <c r="E353">
        <v>4</v>
      </c>
      <c r="F353" t="s">
        <v>521</v>
      </c>
      <c r="G353" t="s">
        <v>29</v>
      </c>
      <c r="H353" t="s">
        <v>41</v>
      </c>
      <c r="I353" t="s">
        <v>42</v>
      </c>
      <c r="J353" t="s">
        <v>523</v>
      </c>
      <c r="K353" s="3">
        <v>438.37</v>
      </c>
      <c r="L353" s="4">
        <v>4</v>
      </c>
      <c r="M353" s="3">
        <v>38.36</v>
      </c>
    </row>
    <row r="354" spans="1:13" x14ac:dyDescent="0.3">
      <c r="A354" s="1">
        <v>41741</v>
      </c>
      <c r="B354" s="4">
        <f>YEAR(SalesData[[#This Row],[Order Date]])</f>
        <v>2014</v>
      </c>
      <c r="C354" s="4">
        <f>MONTH(SalesData[[#This Row],[Order Date]])</f>
        <v>4</v>
      </c>
      <c r="D354" s="2">
        <v>2014</v>
      </c>
      <c r="E354">
        <v>4</v>
      </c>
      <c r="F354" t="s">
        <v>521</v>
      </c>
      <c r="G354" t="s">
        <v>29</v>
      </c>
      <c r="H354" t="s">
        <v>13</v>
      </c>
      <c r="I354" t="s">
        <v>22</v>
      </c>
      <c r="J354" t="s">
        <v>524</v>
      </c>
      <c r="K354" s="3">
        <v>18.09</v>
      </c>
      <c r="L354" s="4">
        <v>7</v>
      </c>
      <c r="M354" s="3">
        <v>6.56</v>
      </c>
    </row>
    <row r="355" spans="1:13" x14ac:dyDescent="0.3">
      <c r="A355" s="1">
        <v>41741</v>
      </c>
      <c r="B355" s="4">
        <f>YEAR(SalesData[[#This Row],[Order Date]])</f>
        <v>2014</v>
      </c>
      <c r="C355" s="4">
        <f>MONTH(SalesData[[#This Row],[Order Date]])</f>
        <v>4</v>
      </c>
      <c r="D355" s="2">
        <v>2014</v>
      </c>
      <c r="E355">
        <v>4</v>
      </c>
      <c r="F355" t="s">
        <v>521</v>
      </c>
      <c r="G355" t="s">
        <v>29</v>
      </c>
      <c r="H355" t="s">
        <v>36</v>
      </c>
      <c r="I355" t="s">
        <v>76</v>
      </c>
      <c r="J355" t="s">
        <v>414</v>
      </c>
      <c r="K355" s="3">
        <v>308.5</v>
      </c>
      <c r="L355" s="4">
        <v>3</v>
      </c>
      <c r="M355" s="3">
        <v>-18.149999999999999</v>
      </c>
    </row>
    <row r="356" spans="1:13" x14ac:dyDescent="0.3">
      <c r="A356" s="1">
        <v>41741</v>
      </c>
      <c r="B356" s="4">
        <f>YEAR(SalesData[[#This Row],[Order Date]])</f>
        <v>2014</v>
      </c>
      <c r="C356" s="4">
        <f>MONTH(SalesData[[#This Row],[Order Date]])</f>
        <v>4</v>
      </c>
      <c r="D356" s="2">
        <v>2014</v>
      </c>
      <c r="E356">
        <v>4</v>
      </c>
      <c r="F356" t="s">
        <v>525</v>
      </c>
      <c r="G356" t="s">
        <v>131</v>
      </c>
      <c r="H356" t="s">
        <v>13</v>
      </c>
      <c r="I356" t="s">
        <v>14</v>
      </c>
      <c r="J356" t="s">
        <v>526</v>
      </c>
      <c r="K356" s="3">
        <v>32.4</v>
      </c>
      <c r="L356" s="4">
        <v>5</v>
      </c>
      <c r="M356" s="3">
        <v>15.55</v>
      </c>
    </row>
    <row r="357" spans="1:13" x14ac:dyDescent="0.3">
      <c r="A357" s="1">
        <v>41741</v>
      </c>
      <c r="B357" s="4">
        <f>YEAR(SalesData[[#This Row],[Order Date]])</f>
        <v>2014</v>
      </c>
      <c r="C357" s="4">
        <f>MONTH(SalesData[[#This Row],[Order Date]])</f>
        <v>4</v>
      </c>
      <c r="D357" s="2">
        <v>2014</v>
      </c>
      <c r="E357">
        <v>4</v>
      </c>
      <c r="F357" t="s">
        <v>527</v>
      </c>
      <c r="G357" t="s">
        <v>29</v>
      </c>
      <c r="H357" t="s">
        <v>13</v>
      </c>
      <c r="I357" t="s">
        <v>26</v>
      </c>
      <c r="J357" t="s">
        <v>528</v>
      </c>
      <c r="K357" s="3">
        <v>39.68</v>
      </c>
      <c r="L357" s="4">
        <v>2</v>
      </c>
      <c r="M357" s="3">
        <v>16.27</v>
      </c>
    </row>
    <row r="358" spans="1:13" x14ac:dyDescent="0.3">
      <c r="A358" s="1">
        <v>41742</v>
      </c>
      <c r="B358" s="4">
        <f>YEAR(SalesData[[#This Row],[Order Date]])</f>
        <v>2014</v>
      </c>
      <c r="C358" s="4">
        <f>MONTH(SalesData[[#This Row],[Order Date]])</f>
        <v>4</v>
      </c>
      <c r="D358" s="2">
        <v>2014</v>
      </c>
      <c r="E358">
        <v>4</v>
      </c>
      <c r="F358" t="s">
        <v>389</v>
      </c>
      <c r="G358" t="s">
        <v>25</v>
      </c>
      <c r="H358" t="s">
        <v>13</v>
      </c>
      <c r="I358" t="s">
        <v>26</v>
      </c>
      <c r="J358" t="s">
        <v>529</v>
      </c>
      <c r="K358" s="3">
        <v>17.86</v>
      </c>
      <c r="L358" s="4">
        <v>4</v>
      </c>
      <c r="M358" s="3">
        <v>1.1200000000000001</v>
      </c>
    </row>
    <row r="359" spans="1:13" x14ac:dyDescent="0.3">
      <c r="A359" s="1">
        <v>41742</v>
      </c>
      <c r="B359" s="4">
        <f>YEAR(SalesData[[#This Row],[Order Date]])</f>
        <v>2014</v>
      </c>
      <c r="C359" s="4">
        <f>MONTH(SalesData[[#This Row],[Order Date]])</f>
        <v>4</v>
      </c>
      <c r="D359" s="2">
        <v>2014</v>
      </c>
      <c r="E359">
        <v>4</v>
      </c>
      <c r="F359" t="s">
        <v>389</v>
      </c>
      <c r="G359" t="s">
        <v>25</v>
      </c>
      <c r="H359" t="s">
        <v>13</v>
      </c>
      <c r="I359" t="s">
        <v>22</v>
      </c>
      <c r="J359" t="s">
        <v>530</v>
      </c>
      <c r="K359" s="3">
        <v>509.97</v>
      </c>
      <c r="L359" s="4">
        <v>10</v>
      </c>
      <c r="M359" s="3">
        <v>-407.98</v>
      </c>
    </row>
    <row r="360" spans="1:13" x14ac:dyDescent="0.3">
      <c r="A360" s="1">
        <v>41742</v>
      </c>
      <c r="B360" s="4">
        <f>YEAR(SalesData[[#This Row],[Order Date]])</f>
        <v>2014</v>
      </c>
      <c r="C360" s="4">
        <f>MONTH(SalesData[[#This Row],[Order Date]])</f>
        <v>4</v>
      </c>
      <c r="D360" s="2">
        <v>2014</v>
      </c>
      <c r="E360">
        <v>4</v>
      </c>
      <c r="F360" t="s">
        <v>389</v>
      </c>
      <c r="G360" t="s">
        <v>25</v>
      </c>
      <c r="H360" t="s">
        <v>13</v>
      </c>
      <c r="I360" t="s">
        <v>45</v>
      </c>
      <c r="J360" t="s">
        <v>162</v>
      </c>
      <c r="K360" s="3">
        <v>30.99</v>
      </c>
      <c r="L360" s="4">
        <v>13</v>
      </c>
      <c r="M360" s="3">
        <v>10.07</v>
      </c>
    </row>
    <row r="361" spans="1:13" x14ac:dyDescent="0.3">
      <c r="A361" s="1">
        <v>41742</v>
      </c>
      <c r="B361" s="4">
        <f>YEAR(SalesData[[#This Row],[Order Date]])</f>
        <v>2014</v>
      </c>
      <c r="C361" s="4">
        <f>MONTH(SalesData[[#This Row],[Order Date]])</f>
        <v>4</v>
      </c>
      <c r="D361" s="2">
        <v>2014</v>
      </c>
      <c r="E361">
        <v>4</v>
      </c>
      <c r="F361" t="s">
        <v>389</v>
      </c>
      <c r="G361" t="s">
        <v>25</v>
      </c>
      <c r="H361" t="s">
        <v>41</v>
      </c>
      <c r="I361" t="s">
        <v>42</v>
      </c>
      <c r="J361" t="s">
        <v>531</v>
      </c>
      <c r="K361" s="3">
        <v>71.930000000000007</v>
      </c>
      <c r="L361" s="4">
        <v>12</v>
      </c>
      <c r="M361" s="3">
        <v>8.39</v>
      </c>
    </row>
    <row r="362" spans="1:13" x14ac:dyDescent="0.3">
      <c r="A362" s="1">
        <v>41742</v>
      </c>
      <c r="B362" s="4">
        <f>YEAR(SalesData[[#This Row],[Order Date]])</f>
        <v>2014</v>
      </c>
      <c r="C362" s="4">
        <f>MONTH(SalesData[[#This Row],[Order Date]])</f>
        <v>4</v>
      </c>
      <c r="D362" s="2">
        <v>2014</v>
      </c>
      <c r="E362">
        <v>4</v>
      </c>
      <c r="F362" t="s">
        <v>532</v>
      </c>
      <c r="G362" t="s">
        <v>533</v>
      </c>
      <c r="H362" t="s">
        <v>13</v>
      </c>
      <c r="I362" t="s">
        <v>18</v>
      </c>
      <c r="J362" t="s">
        <v>534</v>
      </c>
      <c r="K362" s="3">
        <v>7.83</v>
      </c>
      <c r="L362" s="4">
        <v>3</v>
      </c>
      <c r="M362" s="3">
        <v>3.6</v>
      </c>
    </row>
    <row r="363" spans="1:13" x14ac:dyDescent="0.3">
      <c r="A363" s="1">
        <v>41744</v>
      </c>
      <c r="B363" s="4">
        <f>YEAR(SalesData[[#This Row],[Order Date]])</f>
        <v>2014</v>
      </c>
      <c r="C363" s="4">
        <f>MONTH(SalesData[[#This Row],[Order Date]])</f>
        <v>4</v>
      </c>
      <c r="D363" s="2">
        <v>2014</v>
      </c>
      <c r="E363">
        <v>4</v>
      </c>
      <c r="F363" t="s">
        <v>535</v>
      </c>
      <c r="G363" t="s">
        <v>29</v>
      </c>
      <c r="H363" t="s">
        <v>13</v>
      </c>
      <c r="I363" t="s">
        <v>94</v>
      </c>
      <c r="J363" t="s">
        <v>536</v>
      </c>
      <c r="K363" s="3">
        <v>106.96</v>
      </c>
      <c r="L363" s="4">
        <v>2</v>
      </c>
      <c r="M363" s="3">
        <v>31.02</v>
      </c>
    </row>
    <row r="364" spans="1:13" x14ac:dyDescent="0.3">
      <c r="A364" s="1">
        <v>41744</v>
      </c>
      <c r="B364" s="4">
        <f>YEAR(SalesData[[#This Row],[Order Date]])</f>
        <v>2014</v>
      </c>
      <c r="C364" s="4">
        <f>MONTH(SalesData[[#This Row],[Order Date]])</f>
        <v>4</v>
      </c>
      <c r="D364" s="2">
        <v>2014</v>
      </c>
      <c r="E364">
        <v>4</v>
      </c>
      <c r="F364" t="s">
        <v>535</v>
      </c>
      <c r="G364" t="s">
        <v>29</v>
      </c>
      <c r="H364" t="s">
        <v>36</v>
      </c>
      <c r="I364" t="s">
        <v>49</v>
      </c>
      <c r="J364" t="s">
        <v>537</v>
      </c>
      <c r="K364" s="3">
        <v>187.76</v>
      </c>
      <c r="L364" s="4">
        <v>4</v>
      </c>
      <c r="M364" s="3">
        <v>76.98</v>
      </c>
    </row>
    <row r="365" spans="1:13" x14ac:dyDescent="0.3">
      <c r="A365" s="1">
        <v>41745</v>
      </c>
      <c r="B365" s="4">
        <f>YEAR(SalesData[[#This Row],[Order Date]])</f>
        <v>2014</v>
      </c>
      <c r="C365" s="4">
        <f>MONTH(SalesData[[#This Row],[Order Date]])</f>
        <v>4</v>
      </c>
      <c r="D365" s="2">
        <v>2014</v>
      </c>
      <c r="E365">
        <v>4</v>
      </c>
      <c r="F365" t="s">
        <v>538</v>
      </c>
      <c r="G365" t="s">
        <v>247</v>
      </c>
      <c r="H365" t="s">
        <v>13</v>
      </c>
      <c r="I365" t="s">
        <v>26</v>
      </c>
      <c r="J365" t="s">
        <v>27</v>
      </c>
      <c r="K365" s="3">
        <v>39.07</v>
      </c>
      <c r="L365" s="4">
        <v>6</v>
      </c>
      <c r="M365" s="3">
        <v>9.77</v>
      </c>
    </row>
    <row r="366" spans="1:13" x14ac:dyDescent="0.3">
      <c r="A366" s="1">
        <v>41747</v>
      </c>
      <c r="B366" s="4">
        <f>YEAR(SalesData[[#This Row],[Order Date]])</f>
        <v>2014</v>
      </c>
      <c r="C366" s="4">
        <f>MONTH(SalesData[[#This Row],[Order Date]])</f>
        <v>4</v>
      </c>
      <c r="D366" s="2">
        <v>2014</v>
      </c>
      <c r="E366">
        <v>4</v>
      </c>
      <c r="F366" t="s">
        <v>539</v>
      </c>
      <c r="G366" t="s">
        <v>29</v>
      </c>
      <c r="H366" t="s">
        <v>41</v>
      </c>
      <c r="I366" t="s">
        <v>304</v>
      </c>
      <c r="J366" t="s">
        <v>540</v>
      </c>
      <c r="K366" s="3">
        <v>287.97000000000003</v>
      </c>
      <c r="L366" s="4">
        <v>4</v>
      </c>
      <c r="M366" s="3">
        <v>97.19</v>
      </c>
    </row>
    <row r="367" spans="1:13" x14ac:dyDescent="0.3">
      <c r="A367" s="1">
        <v>41747</v>
      </c>
      <c r="B367" s="4">
        <f>YEAR(SalesData[[#This Row],[Order Date]])</f>
        <v>2014</v>
      </c>
      <c r="C367" s="4">
        <f>MONTH(SalesData[[#This Row],[Order Date]])</f>
        <v>4</v>
      </c>
      <c r="D367" s="2">
        <v>2014</v>
      </c>
      <c r="E367">
        <v>4</v>
      </c>
      <c r="F367" t="s">
        <v>539</v>
      </c>
      <c r="G367" t="s">
        <v>29</v>
      </c>
      <c r="H367" t="s">
        <v>13</v>
      </c>
      <c r="I367" t="s">
        <v>26</v>
      </c>
      <c r="J367" t="s">
        <v>105</v>
      </c>
      <c r="K367" s="3">
        <v>13.12</v>
      </c>
      <c r="L367" s="4">
        <v>4</v>
      </c>
      <c r="M367" s="3">
        <v>3.8</v>
      </c>
    </row>
    <row r="368" spans="1:13" x14ac:dyDescent="0.3">
      <c r="A368" s="1">
        <v>41747</v>
      </c>
      <c r="B368" s="4">
        <f>YEAR(SalesData[[#This Row],[Order Date]])</f>
        <v>2014</v>
      </c>
      <c r="C368" s="4">
        <f>MONTH(SalesData[[#This Row],[Order Date]])</f>
        <v>4</v>
      </c>
      <c r="D368" s="2">
        <v>2014</v>
      </c>
      <c r="E368">
        <v>4</v>
      </c>
      <c r="F368" t="s">
        <v>539</v>
      </c>
      <c r="G368" t="s">
        <v>29</v>
      </c>
      <c r="H368" t="s">
        <v>13</v>
      </c>
      <c r="I368" t="s">
        <v>26</v>
      </c>
      <c r="J368" t="s">
        <v>541</v>
      </c>
      <c r="K368" s="3">
        <v>10.75</v>
      </c>
      <c r="L368" s="4">
        <v>5</v>
      </c>
      <c r="M368" s="3">
        <v>3.55</v>
      </c>
    </row>
    <row r="369" spans="1:13" x14ac:dyDescent="0.3">
      <c r="A369" s="1">
        <v>41747</v>
      </c>
      <c r="B369" s="4">
        <f>YEAR(SalesData[[#This Row],[Order Date]])</f>
        <v>2014</v>
      </c>
      <c r="C369" s="4">
        <f>MONTH(SalesData[[#This Row],[Order Date]])</f>
        <v>4</v>
      </c>
      <c r="D369" s="2">
        <v>2014</v>
      </c>
      <c r="E369">
        <v>4</v>
      </c>
      <c r="F369" t="s">
        <v>539</v>
      </c>
      <c r="G369" t="s">
        <v>29</v>
      </c>
      <c r="H369" t="s">
        <v>13</v>
      </c>
      <c r="I369" t="s">
        <v>45</v>
      </c>
      <c r="J369" t="s">
        <v>542</v>
      </c>
      <c r="K369" s="3">
        <v>11.62</v>
      </c>
      <c r="L369" s="4">
        <v>2</v>
      </c>
      <c r="M369" s="3">
        <v>3.6</v>
      </c>
    </row>
    <row r="370" spans="1:13" x14ac:dyDescent="0.3">
      <c r="A370" s="1">
        <v>41747</v>
      </c>
      <c r="B370" s="4">
        <f>YEAR(SalesData[[#This Row],[Order Date]])</f>
        <v>2014</v>
      </c>
      <c r="C370" s="4">
        <f>MONTH(SalesData[[#This Row],[Order Date]])</f>
        <v>4</v>
      </c>
      <c r="D370" s="2">
        <v>2014</v>
      </c>
      <c r="E370">
        <v>4</v>
      </c>
      <c r="F370" t="s">
        <v>407</v>
      </c>
      <c r="G370" t="s">
        <v>12</v>
      </c>
      <c r="H370" t="s">
        <v>13</v>
      </c>
      <c r="I370" t="s">
        <v>26</v>
      </c>
      <c r="J370" t="s">
        <v>543</v>
      </c>
      <c r="K370" s="3">
        <v>2.69</v>
      </c>
      <c r="L370" s="4">
        <v>2</v>
      </c>
      <c r="M370" s="3">
        <v>1.01</v>
      </c>
    </row>
    <row r="371" spans="1:13" x14ac:dyDescent="0.3">
      <c r="A371" s="1">
        <v>41747</v>
      </c>
      <c r="B371" s="4">
        <f>YEAR(SalesData[[#This Row],[Order Date]])</f>
        <v>2014</v>
      </c>
      <c r="C371" s="4">
        <f>MONTH(SalesData[[#This Row],[Order Date]])</f>
        <v>4</v>
      </c>
      <c r="D371" s="2">
        <v>2014</v>
      </c>
      <c r="E371">
        <v>4</v>
      </c>
      <c r="F371" t="s">
        <v>407</v>
      </c>
      <c r="G371" t="s">
        <v>12</v>
      </c>
      <c r="H371" t="s">
        <v>36</v>
      </c>
      <c r="I371" t="s">
        <v>37</v>
      </c>
      <c r="J371" t="s">
        <v>544</v>
      </c>
      <c r="K371" s="3">
        <v>317.06</v>
      </c>
      <c r="L371" s="4">
        <v>3</v>
      </c>
      <c r="M371" s="3">
        <v>-18.12</v>
      </c>
    </row>
    <row r="372" spans="1:13" x14ac:dyDescent="0.3">
      <c r="A372" s="1">
        <v>41747</v>
      </c>
      <c r="B372" s="4">
        <f>YEAR(SalesData[[#This Row],[Order Date]])</f>
        <v>2014</v>
      </c>
      <c r="C372" s="4">
        <f>MONTH(SalesData[[#This Row],[Order Date]])</f>
        <v>4</v>
      </c>
      <c r="D372" s="2">
        <v>2014</v>
      </c>
      <c r="E372">
        <v>4</v>
      </c>
      <c r="F372" t="s">
        <v>407</v>
      </c>
      <c r="G372" t="s">
        <v>12</v>
      </c>
      <c r="H372" t="s">
        <v>13</v>
      </c>
      <c r="I372" t="s">
        <v>65</v>
      </c>
      <c r="J372" t="s">
        <v>545</v>
      </c>
      <c r="K372" s="3">
        <v>149.35</v>
      </c>
      <c r="L372" s="4">
        <v>3</v>
      </c>
      <c r="M372" s="3">
        <v>50.41</v>
      </c>
    </row>
    <row r="373" spans="1:13" x14ac:dyDescent="0.3">
      <c r="A373" s="1">
        <v>41747</v>
      </c>
      <c r="B373" s="4">
        <f>YEAR(SalesData[[#This Row],[Order Date]])</f>
        <v>2014</v>
      </c>
      <c r="C373" s="4">
        <f>MONTH(SalesData[[#This Row],[Order Date]])</f>
        <v>4</v>
      </c>
      <c r="D373" s="2">
        <v>2014</v>
      </c>
      <c r="E373">
        <v>4</v>
      </c>
      <c r="F373" t="s">
        <v>407</v>
      </c>
      <c r="G373" t="s">
        <v>12</v>
      </c>
      <c r="H373" t="s">
        <v>41</v>
      </c>
      <c r="I373" t="s">
        <v>54</v>
      </c>
      <c r="J373" t="s">
        <v>546</v>
      </c>
      <c r="K373" s="3">
        <v>227.98</v>
      </c>
      <c r="L373" s="4">
        <v>3</v>
      </c>
      <c r="M373" s="3">
        <v>28.5</v>
      </c>
    </row>
    <row r="374" spans="1:13" x14ac:dyDescent="0.3">
      <c r="A374" s="1">
        <v>41748</v>
      </c>
      <c r="B374" s="4">
        <f>YEAR(SalesData[[#This Row],[Order Date]])</f>
        <v>2014</v>
      </c>
      <c r="C374" s="4">
        <f>MONTH(SalesData[[#This Row],[Order Date]])</f>
        <v>4</v>
      </c>
      <c r="D374" s="2">
        <v>2014</v>
      </c>
      <c r="E374">
        <v>4</v>
      </c>
      <c r="F374" t="s">
        <v>547</v>
      </c>
      <c r="G374" t="s">
        <v>29</v>
      </c>
      <c r="H374" t="s">
        <v>36</v>
      </c>
      <c r="I374" t="s">
        <v>49</v>
      </c>
      <c r="J374" t="s">
        <v>548</v>
      </c>
      <c r="K374" s="3">
        <v>76.14</v>
      </c>
      <c r="L374" s="4">
        <v>3</v>
      </c>
      <c r="M374" s="3">
        <v>26.65</v>
      </c>
    </row>
    <row r="375" spans="1:13" x14ac:dyDescent="0.3">
      <c r="A375" s="1">
        <v>41748</v>
      </c>
      <c r="B375" s="4">
        <f>YEAR(SalesData[[#This Row],[Order Date]])</f>
        <v>2014</v>
      </c>
      <c r="C375" s="4">
        <f>MONTH(SalesData[[#This Row],[Order Date]])</f>
        <v>4</v>
      </c>
      <c r="D375" s="2">
        <v>2014</v>
      </c>
      <c r="E375">
        <v>4</v>
      </c>
      <c r="F375" t="s">
        <v>549</v>
      </c>
      <c r="G375" t="s">
        <v>57</v>
      </c>
      <c r="H375" t="s">
        <v>13</v>
      </c>
      <c r="I375" t="s">
        <v>22</v>
      </c>
      <c r="J375" t="s">
        <v>550</v>
      </c>
      <c r="K375" s="3">
        <v>58.05</v>
      </c>
      <c r="L375" s="4">
        <v>3</v>
      </c>
      <c r="M375" s="3">
        <v>26.7</v>
      </c>
    </row>
    <row r="376" spans="1:13" x14ac:dyDescent="0.3">
      <c r="A376" s="1">
        <v>41748</v>
      </c>
      <c r="B376" s="4">
        <f>YEAR(SalesData[[#This Row],[Order Date]])</f>
        <v>2014</v>
      </c>
      <c r="C376" s="4">
        <f>MONTH(SalesData[[#This Row],[Order Date]])</f>
        <v>4</v>
      </c>
      <c r="D376" s="2">
        <v>2014</v>
      </c>
      <c r="E376">
        <v>4</v>
      </c>
      <c r="F376" t="s">
        <v>549</v>
      </c>
      <c r="G376" t="s">
        <v>57</v>
      </c>
      <c r="H376" t="s">
        <v>13</v>
      </c>
      <c r="I376" t="s">
        <v>14</v>
      </c>
      <c r="J376" t="s">
        <v>551</v>
      </c>
      <c r="K376" s="3">
        <v>71.28</v>
      </c>
      <c r="L376" s="4">
        <v>11</v>
      </c>
      <c r="M376" s="3">
        <v>34.21</v>
      </c>
    </row>
    <row r="377" spans="1:13" x14ac:dyDescent="0.3">
      <c r="A377" s="1">
        <v>41749</v>
      </c>
      <c r="B377" s="4">
        <f>YEAR(SalesData[[#This Row],[Order Date]])</f>
        <v>2014</v>
      </c>
      <c r="C377" s="4">
        <f>MONTH(SalesData[[#This Row],[Order Date]])</f>
        <v>4</v>
      </c>
      <c r="D377" s="2">
        <v>2014</v>
      </c>
      <c r="E377">
        <v>4</v>
      </c>
      <c r="F377" t="s">
        <v>60</v>
      </c>
      <c r="G377" t="s">
        <v>12</v>
      </c>
      <c r="H377" t="s">
        <v>36</v>
      </c>
      <c r="I377" t="s">
        <v>147</v>
      </c>
      <c r="J377" t="s">
        <v>552</v>
      </c>
      <c r="K377" s="3">
        <v>744.1</v>
      </c>
      <c r="L377" s="4">
        <v>5</v>
      </c>
      <c r="M377" s="3">
        <v>-95.67</v>
      </c>
    </row>
    <row r="378" spans="1:13" x14ac:dyDescent="0.3">
      <c r="A378" s="1">
        <v>41749</v>
      </c>
      <c r="B378" s="4">
        <f>YEAR(SalesData[[#This Row],[Order Date]])</f>
        <v>2014</v>
      </c>
      <c r="C378" s="4">
        <f>MONTH(SalesData[[#This Row],[Order Date]])</f>
        <v>4</v>
      </c>
      <c r="D378" s="2">
        <v>2014</v>
      </c>
      <c r="E378">
        <v>4</v>
      </c>
      <c r="F378" t="s">
        <v>60</v>
      </c>
      <c r="G378" t="s">
        <v>12</v>
      </c>
      <c r="H378" t="s">
        <v>13</v>
      </c>
      <c r="I378" t="s">
        <v>20</v>
      </c>
      <c r="J378" t="s">
        <v>553</v>
      </c>
      <c r="K378" s="3">
        <v>44.84</v>
      </c>
      <c r="L378" s="4">
        <v>5</v>
      </c>
      <c r="M378" s="3">
        <v>5.61</v>
      </c>
    </row>
    <row r="379" spans="1:13" x14ac:dyDescent="0.3">
      <c r="A379" s="1">
        <v>41749</v>
      </c>
      <c r="B379" s="4">
        <f>YEAR(SalesData[[#This Row],[Order Date]])</f>
        <v>2014</v>
      </c>
      <c r="C379" s="4">
        <f>MONTH(SalesData[[#This Row],[Order Date]])</f>
        <v>4</v>
      </c>
      <c r="D379" s="2">
        <v>2014</v>
      </c>
      <c r="E379">
        <v>4</v>
      </c>
      <c r="F379" t="s">
        <v>60</v>
      </c>
      <c r="G379" t="s">
        <v>12</v>
      </c>
      <c r="H379" t="s">
        <v>36</v>
      </c>
      <c r="I379" t="s">
        <v>147</v>
      </c>
      <c r="J379" t="s">
        <v>506</v>
      </c>
      <c r="K379" s="3">
        <v>401.59</v>
      </c>
      <c r="L379" s="4">
        <v>2</v>
      </c>
      <c r="M379" s="3">
        <v>-131.94999999999999</v>
      </c>
    </row>
    <row r="380" spans="1:13" x14ac:dyDescent="0.3">
      <c r="A380" s="1">
        <v>41749</v>
      </c>
      <c r="B380" s="4">
        <f>YEAR(SalesData[[#This Row],[Order Date]])</f>
        <v>2014</v>
      </c>
      <c r="C380" s="4">
        <f>MONTH(SalesData[[#This Row],[Order Date]])</f>
        <v>4</v>
      </c>
      <c r="D380" s="2">
        <v>2014</v>
      </c>
      <c r="E380">
        <v>4</v>
      </c>
      <c r="F380" t="s">
        <v>554</v>
      </c>
      <c r="G380" t="s">
        <v>29</v>
      </c>
      <c r="H380" t="s">
        <v>36</v>
      </c>
      <c r="I380" t="s">
        <v>49</v>
      </c>
      <c r="J380" t="s">
        <v>555</v>
      </c>
      <c r="K380" s="3">
        <v>59.92</v>
      </c>
      <c r="L380" s="4">
        <v>4</v>
      </c>
      <c r="M380" s="3">
        <v>27.56</v>
      </c>
    </row>
    <row r="381" spans="1:13" x14ac:dyDescent="0.3">
      <c r="A381" s="1">
        <v>41750</v>
      </c>
      <c r="B381" s="4">
        <f>YEAR(SalesData[[#This Row],[Order Date]])</f>
        <v>2014</v>
      </c>
      <c r="C381" s="4">
        <f>MONTH(SalesData[[#This Row],[Order Date]])</f>
        <v>4</v>
      </c>
      <c r="D381" s="2">
        <v>2014</v>
      </c>
      <c r="E381">
        <v>4</v>
      </c>
      <c r="F381" t="s">
        <v>556</v>
      </c>
      <c r="G381" t="s">
        <v>29</v>
      </c>
      <c r="H381" t="s">
        <v>13</v>
      </c>
      <c r="I381" t="s">
        <v>22</v>
      </c>
      <c r="J381" t="s">
        <v>557</v>
      </c>
      <c r="K381" s="3">
        <v>16.52</v>
      </c>
      <c r="L381" s="4">
        <v>5</v>
      </c>
      <c r="M381" s="3">
        <v>5.58</v>
      </c>
    </row>
    <row r="382" spans="1:13" x14ac:dyDescent="0.3">
      <c r="A382" s="1">
        <v>41750</v>
      </c>
      <c r="B382" s="4">
        <f>YEAR(SalesData[[#This Row],[Order Date]])</f>
        <v>2014</v>
      </c>
      <c r="C382" s="4">
        <f>MONTH(SalesData[[#This Row],[Order Date]])</f>
        <v>4</v>
      </c>
      <c r="D382" s="2">
        <v>2014</v>
      </c>
      <c r="E382">
        <v>4</v>
      </c>
      <c r="F382" t="s">
        <v>558</v>
      </c>
      <c r="G382" t="s">
        <v>35</v>
      </c>
      <c r="H382" t="s">
        <v>13</v>
      </c>
      <c r="I382" t="s">
        <v>20</v>
      </c>
      <c r="J382" t="s">
        <v>559</v>
      </c>
      <c r="K382" s="3">
        <v>828.84</v>
      </c>
      <c r="L382" s="4">
        <v>6</v>
      </c>
      <c r="M382" s="3">
        <v>0</v>
      </c>
    </row>
    <row r="383" spans="1:13" x14ac:dyDescent="0.3">
      <c r="A383" s="1">
        <v>41751</v>
      </c>
      <c r="B383" s="4">
        <f>YEAR(SalesData[[#This Row],[Order Date]])</f>
        <v>2014</v>
      </c>
      <c r="C383" s="4">
        <f>MONTH(SalesData[[#This Row],[Order Date]])</f>
        <v>4</v>
      </c>
      <c r="D383" s="2">
        <v>2014</v>
      </c>
      <c r="E383">
        <v>4</v>
      </c>
      <c r="F383" t="s">
        <v>560</v>
      </c>
      <c r="G383" t="s">
        <v>151</v>
      </c>
      <c r="H383" t="s">
        <v>13</v>
      </c>
      <c r="I383" t="s">
        <v>65</v>
      </c>
      <c r="J383" t="s">
        <v>66</v>
      </c>
      <c r="K383" s="3">
        <v>247.84</v>
      </c>
      <c r="L383" s="4">
        <v>8</v>
      </c>
      <c r="M383" s="3">
        <v>121.44</v>
      </c>
    </row>
    <row r="384" spans="1:13" x14ac:dyDescent="0.3">
      <c r="A384" s="1">
        <v>41751</v>
      </c>
      <c r="B384" s="4">
        <f>YEAR(SalesData[[#This Row],[Order Date]])</f>
        <v>2014</v>
      </c>
      <c r="C384" s="4">
        <f>MONTH(SalesData[[#This Row],[Order Date]])</f>
        <v>4</v>
      </c>
      <c r="D384" s="2">
        <v>2014</v>
      </c>
      <c r="E384">
        <v>4</v>
      </c>
      <c r="F384" t="s">
        <v>560</v>
      </c>
      <c r="G384" t="s">
        <v>151</v>
      </c>
      <c r="H384" t="s">
        <v>13</v>
      </c>
      <c r="I384" t="s">
        <v>22</v>
      </c>
      <c r="J384" t="s">
        <v>561</v>
      </c>
      <c r="K384" s="3">
        <v>9.91</v>
      </c>
      <c r="L384" s="4">
        <v>3</v>
      </c>
      <c r="M384" s="3">
        <v>3.35</v>
      </c>
    </row>
    <row r="385" spans="1:13" x14ac:dyDescent="0.3">
      <c r="A385" s="1">
        <v>41752</v>
      </c>
      <c r="B385" s="4">
        <f>YEAR(SalesData[[#This Row],[Order Date]])</f>
        <v>2014</v>
      </c>
      <c r="C385" s="4">
        <f>MONTH(SalesData[[#This Row],[Order Date]])</f>
        <v>4</v>
      </c>
      <c r="D385" s="2">
        <v>2014</v>
      </c>
      <c r="E385">
        <v>4</v>
      </c>
      <c r="F385" t="s">
        <v>562</v>
      </c>
      <c r="G385" t="s">
        <v>25</v>
      </c>
      <c r="H385" t="s">
        <v>13</v>
      </c>
      <c r="I385" t="s">
        <v>22</v>
      </c>
      <c r="J385" t="s">
        <v>563</v>
      </c>
      <c r="K385" s="3">
        <v>2.5</v>
      </c>
      <c r="L385" s="4">
        <v>3</v>
      </c>
      <c r="M385" s="3">
        <v>-1.75</v>
      </c>
    </row>
    <row r="386" spans="1:13" x14ac:dyDescent="0.3">
      <c r="A386" s="1">
        <v>41752</v>
      </c>
      <c r="B386" s="4">
        <f>YEAR(SalesData[[#This Row],[Order Date]])</f>
        <v>2014</v>
      </c>
      <c r="C386" s="4">
        <f>MONTH(SalesData[[#This Row],[Order Date]])</f>
        <v>4</v>
      </c>
      <c r="D386" s="2">
        <v>2014</v>
      </c>
      <c r="E386">
        <v>4</v>
      </c>
      <c r="F386" t="s">
        <v>564</v>
      </c>
      <c r="G386" t="s">
        <v>80</v>
      </c>
      <c r="H386" t="s">
        <v>36</v>
      </c>
      <c r="I386" t="s">
        <v>37</v>
      </c>
      <c r="J386" t="s">
        <v>432</v>
      </c>
      <c r="K386" s="3">
        <v>281.37</v>
      </c>
      <c r="L386" s="4">
        <v>2</v>
      </c>
      <c r="M386" s="3">
        <v>-12.06</v>
      </c>
    </row>
    <row r="387" spans="1:13" x14ac:dyDescent="0.3">
      <c r="A387" s="1">
        <v>41752</v>
      </c>
      <c r="B387" s="4">
        <f>YEAR(SalesData[[#This Row],[Order Date]])</f>
        <v>2014</v>
      </c>
      <c r="C387" s="4">
        <f>MONTH(SalesData[[#This Row],[Order Date]])</f>
        <v>4</v>
      </c>
      <c r="D387" s="2">
        <v>2014</v>
      </c>
      <c r="E387">
        <v>4</v>
      </c>
      <c r="F387" t="s">
        <v>564</v>
      </c>
      <c r="G387" t="s">
        <v>80</v>
      </c>
      <c r="H387" t="s">
        <v>13</v>
      </c>
      <c r="I387" t="s">
        <v>22</v>
      </c>
      <c r="J387" t="s">
        <v>438</v>
      </c>
      <c r="K387" s="3">
        <v>7.49</v>
      </c>
      <c r="L387" s="4">
        <v>8</v>
      </c>
      <c r="M387" s="3">
        <v>-5.24</v>
      </c>
    </row>
    <row r="388" spans="1:13" x14ac:dyDescent="0.3">
      <c r="A388" s="1">
        <v>41752</v>
      </c>
      <c r="B388" s="4">
        <f>YEAR(SalesData[[#This Row],[Order Date]])</f>
        <v>2014</v>
      </c>
      <c r="C388" s="4">
        <f>MONTH(SalesData[[#This Row],[Order Date]])</f>
        <v>4</v>
      </c>
      <c r="D388" s="2">
        <v>2014</v>
      </c>
      <c r="E388">
        <v>4</v>
      </c>
      <c r="F388" t="s">
        <v>564</v>
      </c>
      <c r="G388" t="s">
        <v>80</v>
      </c>
      <c r="H388" t="s">
        <v>36</v>
      </c>
      <c r="I388" t="s">
        <v>49</v>
      </c>
      <c r="J388" t="s">
        <v>565</v>
      </c>
      <c r="K388" s="3">
        <v>22.34</v>
      </c>
      <c r="L388" s="4">
        <v>4</v>
      </c>
      <c r="M388" s="3">
        <v>7.82</v>
      </c>
    </row>
    <row r="389" spans="1:13" x14ac:dyDescent="0.3">
      <c r="A389" s="1">
        <v>41752</v>
      </c>
      <c r="B389" s="4">
        <f>YEAR(SalesData[[#This Row],[Order Date]])</f>
        <v>2014</v>
      </c>
      <c r="C389" s="4">
        <f>MONTH(SalesData[[#This Row],[Order Date]])</f>
        <v>4</v>
      </c>
      <c r="D389" s="2">
        <v>2014</v>
      </c>
      <c r="E389">
        <v>4</v>
      </c>
      <c r="F389" t="s">
        <v>182</v>
      </c>
      <c r="G389" t="s">
        <v>29</v>
      </c>
      <c r="H389" t="s">
        <v>13</v>
      </c>
      <c r="I389" t="s">
        <v>14</v>
      </c>
      <c r="J389" t="s">
        <v>266</v>
      </c>
      <c r="K389" s="3">
        <v>48.91</v>
      </c>
      <c r="L389" s="4">
        <v>1</v>
      </c>
      <c r="M389" s="3">
        <v>22.99</v>
      </c>
    </row>
    <row r="390" spans="1:13" x14ac:dyDescent="0.3">
      <c r="A390" s="1">
        <v>41754</v>
      </c>
      <c r="B390" s="4">
        <f>YEAR(SalesData[[#This Row],[Order Date]])</f>
        <v>2014</v>
      </c>
      <c r="C390" s="4">
        <f>MONTH(SalesData[[#This Row],[Order Date]])</f>
        <v>4</v>
      </c>
      <c r="D390" s="2">
        <v>2014</v>
      </c>
      <c r="E390">
        <v>4</v>
      </c>
      <c r="F390" t="s">
        <v>566</v>
      </c>
      <c r="G390" t="s">
        <v>12</v>
      </c>
      <c r="H390" t="s">
        <v>13</v>
      </c>
      <c r="I390" t="s">
        <v>14</v>
      </c>
      <c r="J390" t="s">
        <v>567</v>
      </c>
      <c r="K390" s="3">
        <v>10.37</v>
      </c>
      <c r="L390" s="4">
        <v>2</v>
      </c>
      <c r="M390" s="3">
        <v>3.63</v>
      </c>
    </row>
    <row r="391" spans="1:13" x14ac:dyDescent="0.3">
      <c r="A391" s="1">
        <v>41754</v>
      </c>
      <c r="B391" s="4">
        <f>YEAR(SalesData[[#This Row],[Order Date]])</f>
        <v>2014</v>
      </c>
      <c r="C391" s="4">
        <f>MONTH(SalesData[[#This Row],[Order Date]])</f>
        <v>4</v>
      </c>
      <c r="D391" s="2">
        <v>2014</v>
      </c>
      <c r="E391">
        <v>4</v>
      </c>
      <c r="F391" t="s">
        <v>566</v>
      </c>
      <c r="G391" t="s">
        <v>12</v>
      </c>
      <c r="H391" t="s">
        <v>13</v>
      </c>
      <c r="I391" t="s">
        <v>26</v>
      </c>
      <c r="J391" t="s">
        <v>568</v>
      </c>
      <c r="K391" s="3">
        <v>6.24</v>
      </c>
      <c r="L391" s="4">
        <v>3</v>
      </c>
      <c r="M391" s="3">
        <v>0.55000000000000004</v>
      </c>
    </row>
    <row r="392" spans="1:13" x14ac:dyDescent="0.3">
      <c r="A392" s="1">
        <v>41754</v>
      </c>
      <c r="B392" s="4">
        <f>YEAR(SalesData[[#This Row],[Order Date]])</f>
        <v>2014</v>
      </c>
      <c r="C392" s="4">
        <f>MONTH(SalesData[[#This Row],[Order Date]])</f>
        <v>4</v>
      </c>
      <c r="D392" s="2">
        <v>2014</v>
      </c>
      <c r="E392">
        <v>4</v>
      </c>
      <c r="F392" t="s">
        <v>569</v>
      </c>
      <c r="G392" t="s">
        <v>247</v>
      </c>
      <c r="H392" t="s">
        <v>41</v>
      </c>
      <c r="I392" t="s">
        <v>42</v>
      </c>
      <c r="J392" t="s">
        <v>570</v>
      </c>
      <c r="K392" s="3">
        <v>302.38</v>
      </c>
      <c r="L392" s="4">
        <v>3</v>
      </c>
      <c r="M392" s="3">
        <v>37.799999999999997</v>
      </c>
    </row>
    <row r="393" spans="1:13" x14ac:dyDescent="0.3">
      <c r="A393" s="1">
        <v>41754</v>
      </c>
      <c r="B393" s="4">
        <f>YEAR(SalesData[[#This Row],[Order Date]])</f>
        <v>2014</v>
      </c>
      <c r="C393" s="4">
        <f>MONTH(SalesData[[#This Row],[Order Date]])</f>
        <v>4</v>
      </c>
      <c r="D393" s="2">
        <v>2014</v>
      </c>
      <c r="E393">
        <v>4</v>
      </c>
      <c r="F393" t="s">
        <v>571</v>
      </c>
      <c r="G393" t="s">
        <v>29</v>
      </c>
      <c r="H393" t="s">
        <v>36</v>
      </c>
      <c r="I393" t="s">
        <v>49</v>
      </c>
      <c r="J393" t="s">
        <v>572</v>
      </c>
      <c r="K393" s="3">
        <v>303.25</v>
      </c>
      <c r="L393" s="4">
        <v>5</v>
      </c>
      <c r="M393" s="3">
        <v>63.68</v>
      </c>
    </row>
    <row r="394" spans="1:13" x14ac:dyDescent="0.3">
      <c r="A394" s="1">
        <v>41754</v>
      </c>
      <c r="B394" s="4">
        <f>YEAR(SalesData[[#This Row],[Order Date]])</f>
        <v>2014</v>
      </c>
      <c r="C394" s="4">
        <f>MONTH(SalesData[[#This Row],[Order Date]])</f>
        <v>4</v>
      </c>
      <c r="D394" s="2">
        <v>2014</v>
      </c>
      <c r="E394">
        <v>4</v>
      </c>
      <c r="F394" t="s">
        <v>571</v>
      </c>
      <c r="G394" t="s">
        <v>29</v>
      </c>
      <c r="H394" t="s">
        <v>13</v>
      </c>
      <c r="I394" t="s">
        <v>94</v>
      </c>
      <c r="J394" t="s">
        <v>573</v>
      </c>
      <c r="K394" s="3">
        <v>270.72000000000003</v>
      </c>
      <c r="L394" s="4">
        <v>3</v>
      </c>
      <c r="M394" s="3">
        <v>78.510000000000005</v>
      </c>
    </row>
    <row r="395" spans="1:13" x14ac:dyDescent="0.3">
      <c r="A395" s="1">
        <v>41754</v>
      </c>
      <c r="B395" s="4">
        <f>YEAR(SalesData[[#This Row],[Order Date]])</f>
        <v>2014</v>
      </c>
      <c r="C395" s="4">
        <f>MONTH(SalesData[[#This Row],[Order Date]])</f>
        <v>4</v>
      </c>
      <c r="D395" s="2">
        <v>2014</v>
      </c>
      <c r="E395">
        <v>4</v>
      </c>
      <c r="F395" t="s">
        <v>571</v>
      </c>
      <c r="G395" t="s">
        <v>29</v>
      </c>
      <c r="H395" t="s">
        <v>36</v>
      </c>
      <c r="I395" t="s">
        <v>37</v>
      </c>
      <c r="J395" t="s">
        <v>574</v>
      </c>
      <c r="K395" s="3">
        <v>1487.04</v>
      </c>
      <c r="L395" s="4">
        <v>5</v>
      </c>
      <c r="M395" s="3">
        <v>148.69999999999999</v>
      </c>
    </row>
    <row r="396" spans="1:13" x14ac:dyDescent="0.3">
      <c r="A396" s="1">
        <v>41755</v>
      </c>
      <c r="B396" s="4">
        <f>YEAR(SalesData[[#This Row],[Order Date]])</f>
        <v>2014</v>
      </c>
      <c r="C396" s="4">
        <f>MONTH(SalesData[[#This Row],[Order Date]])</f>
        <v>4</v>
      </c>
      <c r="D396" s="2">
        <v>2014</v>
      </c>
      <c r="E396">
        <v>4</v>
      </c>
      <c r="F396" t="s">
        <v>575</v>
      </c>
      <c r="G396" t="s">
        <v>29</v>
      </c>
      <c r="H396" t="s">
        <v>36</v>
      </c>
      <c r="I396" t="s">
        <v>37</v>
      </c>
      <c r="J396" t="s">
        <v>576</v>
      </c>
      <c r="K396" s="3">
        <v>230.28</v>
      </c>
      <c r="L396" s="4">
        <v>3</v>
      </c>
      <c r="M396" s="3">
        <v>23.03</v>
      </c>
    </row>
    <row r="397" spans="1:13" x14ac:dyDescent="0.3">
      <c r="A397" s="1">
        <v>41755</v>
      </c>
      <c r="B397" s="4">
        <f>YEAR(SalesData[[#This Row],[Order Date]])</f>
        <v>2014</v>
      </c>
      <c r="C397" s="4">
        <f>MONTH(SalesData[[#This Row],[Order Date]])</f>
        <v>4</v>
      </c>
      <c r="D397" s="2">
        <v>2014</v>
      </c>
      <c r="E397">
        <v>4</v>
      </c>
      <c r="F397" t="s">
        <v>575</v>
      </c>
      <c r="G397" t="s">
        <v>29</v>
      </c>
      <c r="H397" t="s">
        <v>13</v>
      </c>
      <c r="I397" t="s">
        <v>22</v>
      </c>
      <c r="J397" t="s">
        <v>577</v>
      </c>
      <c r="K397" s="3">
        <v>18.29</v>
      </c>
      <c r="L397" s="4">
        <v>6</v>
      </c>
      <c r="M397" s="3">
        <v>5.72</v>
      </c>
    </row>
    <row r="398" spans="1:13" x14ac:dyDescent="0.3">
      <c r="A398" s="1">
        <v>41755</v>
      </c>
      <c r="B398" s="4">
        <f>YEAR(SalesData[[#This Row],[Order Date]])</f>
        <v>2014</v>
      </c>
      <c r="C398" s="4">
        <f>MONTH(SalesData[[#This Row],[Order Date]])</f>
        <v>4</v>
      </c>
      <c r="D398" s="2">
        <v>2014</v>
      </c>
      <c r="E398">
        <v>4</v>
      </c>
      <c r="F398" t="s">
        <v>578</v>
      </c>
      <c r="G398" t="s">
        <v>29</v>
      </c>
      <c r="H398" t="s">
        <v>13</v>
      </c>
      <c r="I398" t="s">
        <v>26</v>
      </c>
      <c r="J398" t="s">
        <v>579</v>
      </c>
      <c r="K398" s="3">
        <v>21.4</v>
      </c>
      <c r="L398" s="4">
        <v>5</v>
      </c>
      <c r="M398" s="3">
        <v>6.21</v>
      </c>
    </row>
    <row r="399" spans="1:13" x14ac:dyDescent="0.3">
      <c r="A399" s="1">
        <v>41755</v>
      </c>
      <c r="B399" s="4">
        <f>YEAR(SalesData[[#This Row],[Order Date]])</f>
        <v>2014</v>
      </c>
      <c r="C399" s="4">
        <f>MONTH(SalesData[[#This Row],[Order Date]])</f>
        <v>4</v>
      </c>
      <c r="D399" s="2">
        <v>2014</v>
      </c>
      <c r="E399">
        <v>4</v>
      </c>
      <c r="F399" t="s">
        <v>578</v>
      </c>
      <c r="G399" t="s">
        <v>29</v>
      </c>
      <c r="H399" t="s">
        <v>13</v>
      </c>
      <c r="I399" t="s">
        <v>18</v>
      </c>
      <c r="J399" t="s">
        <v>252</v>
      </c>
      <c r="K399" s="3">
        <v>12.6</v>
      </c>
      <c r="L399" s="4">
        <v>2</v>
      </c>
      <c r="M399" s="3">
        <v>5.8</v>
      </c>
    </row>
    <row r="400" spans="1:13" x14ac:dyDescent="0.3">
      <c r="A400" s="1">
        <v>41757</v>
      </c>
      <c r="B400" s="4">
        <f>YEAR(SalesData[[#This Row],[Order Date]])</f>
        <v>2014</v>
      </c>
      <c r="C400" s="4">
        <f>MONTH(SalesData[[#This Row],[Order Date]])</f>
        <v>4</v>
      </c>
      <c r="D400" s="2">
        <v>2014</v>
      </c>
      <c r="E400">
        <v>4</v>
      </c>
      <c r="F400" t="s">
        <v>580</v>
      </c>
      <c r="G400" t="s">
        <v>533</v>
      </c>
      <c r="H400" t="s">
        <v>13</v>
      </c>
      <c r="I400" t="s">
        <v>22</v>
      </c>
      <c r="J400" t="s">
        <v>581</v>
      </c>
      <c r="K400" s="3">
        <v>20.86</v>
      </c>
      <c r="L400" s="4">
        <v>2</v>
      </c>
      <c r="M400" s="3">
        <v>9.39</v>
      </c>
    </row>
    <row r="401" spans="1:13" x14ac:dyDescent="0.3">
      <c r="A401" s="1">
        <v>41757</v>
      </c>
      <c r="B401" s="4">
        <f>YEAR(SalesData[[#This Row],[Order Date]])</f>
        <v>2014</v>
      </c>
      <c r="C401" s="4">
        <f>MONTH(SalesData[[#This Row],[Order Date]])</f>
        <v>4</v>
      </c>
      <c r="D401" s="2">
        <v>2014</v>
      </c>
      <c r="E401">
        <v>4</v>
      </c>
      <c r="F401" t="s">
        <v>580</v>
      </c>
      <c r="G401" t="s">
        <v>533</v>
      </c>
      <c r="H401" t="s">
        <v>13</v>
      </c>
      <c r="I401" t="s">
        <v>20</v>
      </c>
      <c r="J401" t="s">
        <v>582</v>
      </c>
      <c r="K401" s="3">
        <v>497.61</v>
      </c>
      <c r="L401" s="4">
        <v>9</v>
      </c>
      <c r="M401" s="3">
        <v>129.38</v>
      </c>
    </row>
    <row r="402" spans="1:13" x14ac:dyDescent="0.3">
      <c r="A402" s="1">
        <v>41757</v>
      </c>
      <c r="B402" s="4">
        <f>YEAR(SalesData[[#This Row],[Order Date]])</f>
        <v>2014</v>
      </c>
      <c r="C402" s="4">
        <f>MONTH(SalesData[[#This Row],[Order Date]])</f>
        <v>4</v>
      </c>
      <c r="D402" s="2">
        <v>2014</v>
      </c>
      <c r="E402">
        <v>4</v>
      </c>
      <c r="F402" t="s">
        <v>580</v>
      </c>
      <c r="G402" t="s">
        <v>533</v>
      </c>
      <c r="H402" t="s">
        <v>13</v>
      </c>
      <c r="I402" t="s">
        <v>26</v>
      </c>
      <c r="J402" t="s">
        <v>583</v>
      </c>
      <c r="K402" s="3">
        <v>5.34</v>
      </c>
      <c r="L402" s="4">
        <v>2</v>
      </c>
      <c r="M402" s="3">
        <v>1.5</v>
      </c>
    </row>
    <row r="403" spans="1:13" x14ac:dyDescent="0.3">
      <c r="A403" s="1">
        <v>41757</v>
      </c>
      <c r="B403" s="4">
        <f>YEAR(SalesData[[#This Row],[Order Date]])</f>
        <v>2014</v>
      </c>
      <c r="C403" s="4">
        <f>MONTH(SalesData[[#This Row],[Order Date]])</f>
        <v>4</v>
      </c>
      <c r="D403" s="2">
        <v>2014</v>
      </c>
      <c r="E403">
        <v>4</v>
      </c>
      <c r="F403" t="s">
        <v>580</v>
      </c>
      <c r="G403" t="s">
        <v>533</v>
      </c>
      <c r="H403" t="s">
        <v>13</v>
      </c>
      <c r="I403" t="s">
        <v>18</v>
      </c>
      <c r="J403" t="s">
        <v>584</v>
      </c>
      <c r="K403" s="3">
        <v>3.15</v>
      </c>
      <c r="L403" s="4">
        <v>1</v>
      </c>
      <c r="M403" s="3">
        <v>1.51</v>
      </c>
    </row>
    <row r="404" spans="1:13" x14ac:dyDescent="0.3">
      <c r="A404" s="1">
        <v>41757</v>
      </c>
      <c r="B404" s="4">
        <f>YEAR(SalesData[[#This Row],[Order Date]])</f>
        <v>2014</v>
      </c>
      <c r="C404" s="4">
        <f>MONTH(SalesData[[#This Row],[Order Date]])</f>
        <v>4</v>
      </c>
      <c r="D404" s="2">
        <v>2014</v>
      </c>
      <c r="E404">
        <v>4</v>
      </c>
      <c r="F404" t="s">
        <v>585</v>
      </c>
      <c r="G404" t="s">
        <v>80</v>
      </c>
      <c r="H404" t="s">
        <v>13</v>
      </c>
      <c r="I404" t="s">
        <v>18</v>
      </c>
      <c r="J404" t="s">
        <v>586</v>
      </c>
      <c r="K404" s="3">
        <v>6.91</v>
      </c>
      <c r="L404" s="4">
        <v>3</v>
      </c>
      <c r="M404" s="3">
        <v>2.5099999999999998</v>
      </c>
    </row>
    <row r="405" spans="1:13" x14ac:dyDescent="0.3">
      <c r="A405" s="1">
        <v>41757</v>
      </c>
      <c r="B405" s="4">
        <f>YEAR(SalesData[[#This Row],[Order Date]])</f>
        <v>2014</v>
      </c>
      <c r="C405" s="4">
        <f>MONTH(SalesData[[#This Row],[Order Date]])</f>
        <v>4</v>
      </c>
      <c r="D405" s="2">
        <v>2014</v>
      </c>
      <c r="E405">
        <v>4</v>
      </c>
      <c r="F405" t="s">
        <v>585</v>
      </c>
      <c r="G405" t="s">
        <v>80</v>
      </c>
      <c r="H405" t="s">
        <v>13</v>
      </c>
      <c r="I405" t="s">
        <v>20</v>
      </c>
      <c r="J405" t="s">
        <v>587</v>
      </c>
      <c r="K405" s="3">
        <v>27.1</v>
      </c>
      <c r="L405" s="4">
        <v>3</v>
      </c>
      <c r="M405" s="3">
        <v>2.0299999999999998</v>
      </c>
    </row>
    <row r="406" spans="1:13" x14ac:dyDescent="0.3">
      <c r="A406" s="1">
        <v>41757</v>
      </c>
      <c r="B406" s="4">
        <f>YEAR(SalesData[[#This Row],[Order Date]])</f>
        <v>2014</v>
      </c>
      <c r="C406" s="4">
        <f>MONTH(SalesData[[#This Row],[Order Date]])</f>
        <v>4</v>
      </c>
      <c r="D406" s="2">
        <v>2014</v>
      </c>
      <c r="E406">
        <v>4</v>
      </c>
      <c r="F406" t="s">
        <v>585</v>
      </c>
      <c r="G406" t="s">
        <v>80</v>
      </c>
      <c r="H406" t="s">
        <v>13</v>
      </c>
      <c r="I406" t="s">
        <v>20</v>
      </c>
      <c r="J406" t="s">
        <v>588</v>
      </c>
      <c r="K406" s="3">
        <v>177.57</v>
      </c>
      <c r="L406" s="4">
        <v>2</v>
      </c>
      <c r="M406" s="3">
        <v>-37.729999999999997</v>
      </c>
    </row>
    <row r="407" spans="1:13" x14ac:dyDescent="0.3">
      <c r="A407" s="1">
        <v>41757</v>
      </c>
      <c r="B407" s="4">
        <f>YEAR(SalesData[[#This Row],[Order Date]])</f>
        <v>2014</v>
      </c>
      <c r="C407" s="4">
        <f>MONTH(SalesData[[#This Row],[Order Date]])</f>
        <v>4</v>
      </c>
      <c r="D407" s="2">
        <v>2014</v>
      </c>
      <c r="E407">
        <v>4</v>
      </c>
      <c r="F407" t="s">
        <v>589</v>
      </c>
      <c r="G407" t="s">
        <v>29</v>
      </c>
      <c r="H407" t="s">
        <v>41</v>
      </c>
      <c r="I407" t="s">
        <v>42</v>
      </c>
      <c r="J407" t="s">
        <v>590</v>
      </c>
      <c r="K407" s="3">
        <v>1679.96</v>
      </c>
      <c r="L407" s="4">
        <v>5</v>
      </c>
      <c r="M407" s="3">
        <v>126</v>
      </c>
    </row>
    <row r="408" spans="1:13" x14ac:dyDescent="0.3">
      <c r="A408" s="1">
        <v>41757</v>
      </c>
      <c r="B408" s="4">
        <f>YEAR(SalesData[[#This Row],[Order Date]])</f>
        <v>2014</v>
      </c>
      <c r="C408" s="4">
        <f>MONTH(SalesData[[#This Row],[Order Date]])</f>
        <v>4</v>
      </c>
      <c r="D408" s="2">
        <v>2014</v>
      </c>
      <c r="E408">
        <v>4</v>
      </c>
      <c r="F408" t="s">
        <v>591</v>
      </c>
      <c r="G408" t="s">
        <v>151</v>
      </c>
      <c r="H408" t="s">
        <v>41</v>
      </c>
      <c r="I408" t="s">
        <v>54</v>
      </c>
      <c r="J408" t="s">
        <v>200</v>
      </c>
      <c r="K408" s="3">
        <v>159.97999999999999</v>
      </c>
      <c r="L408" s="4">
        <v>2</v>
      </c>
      <c r="M408" s="3">
        <v>57.59</v>
      </c>
    </row>
    <row r="409" spans="1:13" x14ac:dyDescent="0.3">
      <c r="A409" s="1">
        <v>41758</v>
      </c>
      <c r="B409" s="4">
        <f>YEAR(SalesData[[#This Row],[Order Date]])</f>
        <v>2014</v>
      </c>
      <c r="C409" s="4">
        <f>MONTH(SalesData[[#This Row],[Order Date]])</f>
        <v>4</v>
      </c>
      <c r="D409" s="2">
        <v>2014</v>
      </c>
      <c r="E409">
        <v>4</v>
      </c>
      <c r="F409" t="s">
        <v>592</v>
      </c>
      <c r="G409" t="s">
        <v>151</v>
      </c>
      <c r="H409" t="s">
        <v>36</v>
      </c>
      <c r="I409" t="s">
        <v>49</v>
      </c>
      <c r="J409" t="s">
        <v>593</v>
      </c>
      <c r="K409" s="3">
        <v>17.46</v>
      </c>
      <c r="L409" s="4">
        <v>2</v>
      </c>
      <c r="M409" s="3">
        <v>5.94</v>
      </c>
    </row>
    <row r="410" spans="1:13" x14ac:dyDescent="0.3">
      <c r="A410" s="1">
        <v>41758</v>
      </c>
      <c r="B410" s="4">
        <f>YEAR(SalesData[[#This Row],[Order Date]])</f>
        <v>2014</v>
      </c>
      <c r="C410" s="4">
        <f>MONTH(SalesData[[#This Row],[Order Date]])</f>
        <v>4</v>
      </c>
      <c r="D410" s="2">
        <v>2014</v>
      </c>
      <c r="E410">
        <v>4</v>
      </c>
      <c r="F410" t="s">
        <v>594</v>
      </c>
      <c r="G410" t="s">
        <v>64</v>
      </c>
      <c r="H410" t="s">
        <v>36</v>
      </c>
      <c r="I410" t="s">
        <v>37</v>
      </c>
      <c r="J410" t="s">
        <v>418</v>
      </c>
      <c r="K410" s="3">
        <v>51.96</v>
      </c>
      <c r="L410" s="4">
        <v>2</v>
      </c>
      <c r="M410" s="3">
        <v>12.99</v>
      </c>
    </row>
    <row r="411" spans="1:13" x14ac:dyDescent="0.3">
      <c r="A411" s="1">
        <v>41758</v>
      </c>
      <c r="B411" s="4">
        <f>YEAR(SalesData[[#This Row],[Order Date]])</f>
        <v>2014</v>
      </c>
      <c r="C411" s="4">
        <f>MONTH(SalesData[[#This Row],[Order Date]])</f>
        <v>4</v>
      </c>
      <c r="D411" s="2">
        <v>2014</v>
      </c>
      <c r="E411">
        <v>4</v>
      </c>
      <c r="F411" t="s">
        <v>594</v>
      </c>
      <c r="G411" t="s">
        <v>64</v>
      </c>
      <c r="H411" t="s">
        <v>13</v>
      </c>
      <c r="I411" t="s">
        <v>22</v>
      </c>
      <c r="J411" t="s">
        <v>320</v>
      </c>
      <c r="K411" s="3">
        <v>17.940000000000001</v>
      </c>
      <c r="L411" s="4">
        <v>3</v>
      </c>
      <c r="M411" s="3">
        <v>8.61</v>
      </c>
    </row>
    <row r="412" spans="1:13" x14ac:dyDescent="0.3">
      <c r="A412" s="1">
        <v>41758</v>
      </c>
      <c r="B412" s="4">
        <f>YEAR(SalesData[[#This Row],[Order Date]])</f>
        <v>2014</v>
      </c>
      <c r="C412" s="4">
        <f>MONTH(SalesData[[#This Row],[Order Date]])</f>
        <v>4</v>
      </c>
      <c r="D412" s="2">
        <v>2014</v>
      </c>
      <c r="E412">
        <v>4</v>
      </c>
      <c r="F412" t="s">
        <v>595</v>
      </c>
      <c r="G412" t="s">
        <v>122</v>
      </c>
      <c r="H412" t="s">
        <v>36</v>
      </c>
      <c r="I412" t="s">
        <v>37</v>
      </c>
      <c r="J412" t="s">
        <v>596</v>
      </c>
      <c r="K412" s="3">
        <v>561.58000000000004</v>
      </c>
      <c r="L412" s="4">
        <v>2</v>
      </c>
      <c r="M412" s="3">
        <v>70.2</v>
      </c>
    </row>
    <row r="413" spans="1:13" x14ac:dyDescent="0.3">
      <c r="A413" s="1">
        <v>41758</v>
      </c>
      <c r="B413" s="4">
        <f>YEAR(SalesData[[#This Row],[Order Date]])</f>
        <v>2014</v>
      </c>
      <c r="C413" s="4">
        <f>MONTH(SalesData[[#This Row],[Order Date]])</f>
        <v>4</v>
      </c>
      <c r="D413" s="2">
        <v>2014</v>
      </c>
      <c r="E413">
        <v>4</v>
      </c>
      <c r="F413" t="s">
        <v>595</v>
      </c>
      <c r="G413" t="s">
        <v>122</v>
      </c>
      <c r="H413" t="s">
        <v>13</v>
      </c>
      <c r="I413" t="s">
        <v>20</v>
      </c>
      <c r="J413" t="s">
        <v>597</v>
      </c>
      <c r="K413" s="3">
        <v>99.92</v>
      </c>
      <c r="L413" s="4">
        <v>5</v>
      </c>
      <c r="M413" s="3">
        <v>-1.25</v>
      </c>
    </row>
    <row r="414" spans="1:13" x14ac:dyDescent="0.3">
      <c r="A414" s="1">
        <v>41758</v>
      </c>
      <c r="B414" s="4">
        <f>YEAR(SalesData[[#This Row],[Order Date]])</f>
        <v>2014</v>
      </c>
      <c r="C414" s="4">
        <f>MONTH(SalesData[[#This Row],[Order Date]])</f>
        <v>4</v>
      </c>
      <c r="D414" s="2">
        <v>2014</v>
      </c>
      <c r="E414">
        <v>4</v>
      </c>
      <c r="F414" t="s">
        <v>598</v>
      </c>
      <c r="G414" t="s">
        <v>61</v>
      </c>
      <c r="H414" t="s">
        <v>41</v>
      </c>
      <c r="I414" t="s">
        <v>42</v>
      </c>
      <c r="J414" t="s">
        <v>599</v>
      </c>
      <c r="K414" s="3">
        <v>19.98</v>
      </c>
      <c r="L414" s="4">
        <v>2</v>
      </c>
      <c r="M414" s="3">
        <v>5.19</v>
      </c>
    </row>
    <row r="415" spans="1:13" x14ac:dyDescent="0.3">
      <c r="A415" s="1">
        <v>41759</v>
      </c>
      <c r="B415" s="4">
        <f>YEAR(SalesData[[#This Row],[Order Date]])</f>
        <v>2014</v>
      </c>
      <c r="C415" s="4">
        <f>MONTH(SalesData[[#This Row],[Order Date]])</f>
        <v>4</v>
      </c>
      <c r="D415" s="2">
        <v>2014</v>
      </c>
      <c r="E415">
        <v>4</v>
      </c>
      <c r="F415" t="s">
        <v>219</v>
      </c>
      <c r="G415" t="s">
        <v>331</v>
      </c>
      <c r="H415" t="s">
        <v>41</v>
      </c>
      <c r="I415" t="s">
        <v>54</v>
      </c>
      <c r="J415" t="s">
        <v>600</v>
      </c>
      <c r="K415" s="3">
        <v>47.79</v>
      </c>
      <c r="L415" s="4">
        <v>3</v>
      </c>
      <c r="M415" s="3">
        <v>16.25</v>
      </c>
    </row>
    <row r="416" spans="1:13" x14ac:dyDescent="0.3">
      <c r="A416" s="1">
        <v>41759</v>
      </c>
      <c r="B416" s="4">
        <f>YEAR(SalesData[[#This Row],[Order Date]])</f>
        <v>2014</v>
      </c>
      <c r="C416" s="4">
        <f>MONTH(SalesData[[#This Row],[Order Date]])</f>
        <v>4</v>
      </c>
      <c r="D416" s="2">
        <v>2014</v>
      </c>
      <c r="E416">
        <v>4</v>
      </c>
      <c r="F416" t="s">
        <v>601</v>
      </c>
      <c r="G416" t="s">
        <v>35</v>
      </c>
      <c r="H416" t="s">
        <v>13</v>
      </c>
      <c r="I416" t="s">
        <v>26</v>
      </c>
      <c r="J416" t="s">
        <v>602</v>
      </c>
      <c r="K416" s="3">
        <v>174.95</v>
      </c>
      <c r="L416" s="4">
        <v>5</v>
      </c>
      <c r="M416" s="3">
        <v>45.49</v>
      </c>
    </row>
    <row r="417" spans="1:13" x14ac:dyDescent="0.3">
      <c r="A417" s="1">
        <v>41759</v>
      </c>
      <c r="B417" s="4">
        <f>YEAR(SalesData[[#This Row],[Order Date]])</f>
        <v>2014</v>
      </c>
      <c r="C417" s="4">
        <f>MONTH(SalesData[[#This Row],[Order Date]])</f>
        <v>4</v>
      </c>
      <c r="D417" s="2">
        <v>2014</v>
      </c>
      <c r="E417">
        <v>4</v>
      </c>
      <c r="F417" t="s">
        <v>601</v>
      </c>
      <c r="G417" t="s">
        <v>35</v>
      </c>
      <c r="H417" t="s">
        <v>13</v>
      </c>
      <c r="I417" t="s">
        <v>20</v>
      </c>
      <c r="J417" t="s">
        <v>376</v>
      </c>
      <c r="K417" s="3">
        <v>826</v>
      </c>
      <c r="L417" s="4">
        <v>5</v>
      </c>
      <c r="M417" s="3">
        <v>214.76</v>
      </c>
    </row>
    <row r="418" spans="1:13" x14ac:dyDescent="0.3">
      <c r="A418" s="1">
        <v>41761</v>
      </c>
      <c r="B418" s="4">
        <f>YEAR(SalesData[[#This Row],[Order Date]])</f>
        <v>2014</v>
      </c>
      <c r="C418" s="4">
        <f>MONTH(SalesData[[#This Row],[Order Date]])</f>
        <v>5</v>
      </c>
      <c r="D418" s="2">
        <v>2014</v>
      </c>
      <c r="E418">
        <v>5</v>
      </c>
      <c r="F418" t="s">
        <v>603</v>
      </c>
      <c r="G418" t="s">
        <v>80</v>
      </c>
      <c r="H418" t="s">
        <v>13</v>
      </c>
      <c r="I418" t="s">
        <v>94</v>
      </c>
      <c r="J418" t="s">
        <v>335</v>
      </c>
      <c r="K418" s="3">
        <v>26.14</v>
      </c>
      <c r="L418" s="4">
        <v>3</v>
      </c>
      <c r="M418" s="3">
        <v>1.96</v>
      </c>
    </row>
    <row r="419" spans="1:13" x14ac:dyDescent="0.3">
      <c r="A419" s="1">
        <v>41761</v>
      </c>
      <c r="B419" s="4">
        <f>YEAR(SalesData[[#This Row],[Order Date]])</f>
        <v>2014</v>
      </c>
      <c r="C419" s="4">
        <f>MONTH(SalesData[[#This Row],[Order Date]])</f>
        <v>5</v>
      </c>
      <c r="D419" s="2">
        <v>2014</v>
      </c>
      <c r="E419">
        <v>5</v>
      </c>
      <c r="F419" t="s">
        <v>604</v>
      </c>
      <c r="G419" t="s">
        <v>125</v>
      </c>
      <c r="H419" t="s">
        <v>41</v>
      </c>
      <c r="I419" t="s">
        <v>605</v>
      </c>
      <c r="J419" t="s">
        <v>606</v>
      </c>
      <c r="K419" s="3">
        <v>479.98</v>
      </c>
      <c r="L419" s="4">
        <v>2</v>
      </c>
      <c r="M419" s="3">
        <v>90</v>
      </c>
    </row>
    <row r="420" spans="1:13" x14ac:dyDescent="0.3">
      <c r="A420" s="1">
        <v>41762</v>
      </c>
      <c r="B420" s="4">
        <f>YEAR(SalesData[[#This Row],[Order Date]])</f>
        <v>2014</v>
      </c>
      <c r="C420" s="4">
        <f>MONTH(SalesData[[#This Row],[Order Date]])</f>
        <v>5</v>
      </c>
      <c r="D420" s="2">
        <v>2014</v>
      </c>
      <c r="E420">
        <v>5</v>
      </c>
      <c r="F420" t="s">
        <v>607</v>
      </c>
      <c r="G420" t="s">
        <v>159</v>
      </c>
      <c r="H420" t="s">
        <v>13</v>
      </c>
      <c r="I420" t="s">
        <v>18</v>
      </c>
      <c r="J420" t="s">
        <v>608</v>
      </c>
      <c r="K420" s="3">
        <v>21.56</v>
      </c>
      <c r="L420" s="4">
        <v>7</v>
      </c>
      <c r="M420" s="3">
        <v>10.35</v>
      </c>
    </row>
    <row r="421" spans="1:13" x14ac:dyDescent="0.3">
      <c r="A421" s="1">
        <v>41762</v>
      </c>
      <c r="B421" s="4">
        <f>YEAR(SalesData[[#This Row],[Order Date]])</f>
        <v>2014</v>
      </c>
      <c r="C421" s="4">
        <f>MONTH(SalesData[[#This Row],[Order Date]])</f>
        <v>5</v>
      </c>
      <c r="D421" s="2">
        <v>2014</v>
      </c>
      <c r="E421">
        <v>5</v>
      </c>
      <c r="F421" t="s">
        <v>609</v>
      </c>
      <c r="G421" t="s">
        <v>151</v>
      </c>
      <c r="H421" t="s">
        <v>13</v>
      </c>
      <c r="I421" t="s">
        <v>22</v>
      </c>
      <c r="J421" t="s">
        <v>610</v>
      </c>
      <c r="K421" s="3">
        <v>40.18</v>
      </c>
      <c r="L421" s="4">
        <v>3</v>
      </c>
      <c r="M421" s="3">
        <v>14.56</v>
      </c>
    </row>
    <row r="422" spans="1:13" x14ac:dyDescent="0.3">
      <c r="A422" s="1">
        <v>41762</v>
      </c>
      <c r="B422" s="4">
        <f>YEAR(SalesData[[#This Row],[Order Date]])</f>
        <v>2014</v>
      </c>
      <c r="C422" s="4">
        <f>MONTH(SalesData[[#This Row],[Order Date]])</f>
        <v>5</v>
      </c>
      <c r="D422" s="2">
        <v>2014</v>
      </c>
      <c r="E422">
        <v>5</v>
      </c>
      <c r="F422" t="s">
        <v>609</v>
      </c>
      <c r="G422" t="s">
        <v>151</v>
      </c>
      <c r="H422" t="s">
        <v>13</v>
      </c>
      <c r="I422" t="s">
        <v>22</v>
      </c>
      <c r="J422" t="s">
        <v>611</v>
      </c>
      <c r="K422" s="3">
        <v>10.9</v>
      </c>
      <c r="L422" s="4">
        <v>3</v>
      </c>
      <c r="M422" s="3">
        <v>3.95</v>
      </c>
    </row>
    <row r="423" spans="1:13" x14ac:dyDescent="0.3">
      <c r="A423" s="1">
        <v>41763</v>
      </c>
      <c r="B423" s="4">
        <f>YEAR(SalesData[[#This Row],[Order Date]])</f>
        <v>2014</v>
      </c>
      <c r="C423" s="4">
        <f>MONTH(SalesData[[#This Row],[Order Date]])</f>
        <v>5</v>
      </c>
      <c r="D423" s="2">
        <v>2014</v>
      </c>
      <c r="E423">
        <v>5</v>
      </c>
      <c r="F423" t="s">
        <v>612</v>
      </c>
      <c r="G423" t="s">
        <v>112</v>
      </c>
      <c r="H423" t="s">
        <v>13</v>
      </c>
      <c r="I423" t="s">
        <v>22</v>
      </c>
      <c r="J423" t="s">
        <v>613</v>
      </c>
      <c r="K423" s="3">
        <v>46.8</v>
      </c>
      <c r="L423" s="4">
        <v>4</v>
      </c>
      <c r="M423" s="3">
        <v>21.06</v>
      </c>
    </row>
    <row r="424" spans="1:13" x14ac:dyDescent="0.3">
      <c r="A424" s="1">
        <v>41763</v>
      </c>
      <c r="B424" s="4">
        <f>YEAR(SalesData[[#This Row],[Order Date]])</f>
        <v>2014</v>
      </c>
      <c r="C424" s="4">
        <f>MONTH(SalesData[[#This Row],[Order Date]])</f>
        <v>5</v>
      </c>
      <c r="D424" s="2">
        <v>2014</v>
      </c>
      <c r="E424">
        <v>5</v>
      </c>
      <c r="F424" t="s">
        <v>614</v>
      </c>
      <c r="G424" t="s">
        <v>615</v>
      </c>
      <c r="H424" t="s">
        <v>36</v>
      </c>
      <c r="I424" t="s">
        <v>49</v>
      </c>
      <c r="J424" t="s">
        <v>367</v>
      </c>
      <c r="K424" s="3">
        <v>27.46</v>
      </c>
      <c r="L424" s="4">
        <v>2</v>
      </c>
      <c r="M424" s="3">
        <v>9.89</v>
      </c>
    </row>
    <row r="425" spans="1:13" x14ac:dyDescent="0.3">
      <c r="A425" s="1">
        <v>41763</v>
      </c>
      <c r="B425" s="4">
        <f>YEAR(SalesData[[#This Row],[Order Date]])</f>
        <v>2014</v>
      </c>
      <c r="C425" s="4">
        <f>MONTH(SalesData[[#This Row],[Order Date]])</f>
        <v>5</v>
      </c>
      <c r="D425" s="2">
        <v>2014</v>
      </c>
      <c r="E425">
        <v>5</v>
      </c>
      <c r="F425" t="s">
        <v>419</v>
      </c>
      <c r="G425" t="s">
        <v>12</v>
      </c>
      <c r="H425" t="s">
        <v>13</v>
      </c>
      <c r="I425" t="s">
        <v>26</v>
      </c>
      <c r="J425" t="s">
        <v>486</v>
      </c>
      <c r="K425" s="3">
        <v>37.840000000000003</v>
      </c>
      <c r="L425" s="4">
        <v>2</v>
      </c>
      <c r="M425" s="3">
        <v>2.84</v>
      </c>
    </row>
    <row r="426" spans="1:13" x14ac:dyDescent="0.3">
      <c r="A426" s="1">
        <v>41763</v>
      </c>
      <c r="B426" s="4">
        <f>YEAR(SalesData[[#This Row],[Order Date]])</f>
        <v>2014</v>
      </c>
      <c r="C426" s="4">
        <f>MONTH(SalesData[[#This Row],[Order Date]])</f>
        <v>5</v>
      </c>
      <c r="D426" s="2">
        <v>2014</v>
      </c>
      <c r="E426">
        <v>5</v>
      </c>
      <c r="F426" t="s">
        <v>419</v>
      </c>
      <c r="G426" t="s">
        <v>12</v>
      </c>
      <c r="H426" t="s">
        <v>13</v>
      </c>
      <c r="I426" t="s">
        <v>45</v>
      </c>
      <c r="J426" t="s">
        <v>616</v>
      </c>
      <c r="K426" s="3">
        <v>5.47</v>
      </c>
      <c r="L426" s="4">
        <v>6</v>
      </c>
      <c r="M426" s="3">
        <v>1.85</v>
      </c>
    </row>
    <row r="427" spans="1:13" x14ac:dyDescent="0.3">
      <c r="A427" s="1">
        <v>41763</v>
      </c>
      <c r="B427" s="4">
        <f>YEAR(SalesData[[#This Row],[Order Date]])</f>
        <v>2014</v>
      </c>
      <c r="C427" s="4">
        <f>MONTH(SalesData[[#This Row],[Order Date]])</f>
        <v>5</v>
      </c>
      <c r="D427" s="2">
        <v>2014</v>
      </c>
      <c r="E427">
        <v>5</v>
      </c>
      <c r="F427" t="s">
        <v>617</v>
      </c>
      <c r="G427" t="s">
        <v>166</v>
      </c>
      <c r="H427" t="s">
        <v>36</v>
      </c>
      <c r="I427" t="s">
        <v>49</v>
      </c>
      <c r="J427" t="s">
        <v>618</v>
      </c>
      <c r="K427" s="3">
        <v>12.18</v>
      </c>
      <c r="L427" s="4">
        <v>7</v>
      </c>
      <c r="M427" s="3">
        <v>3.9</v>
      </c>
    </row>
    <row r="428" spans="1:13" x14ac:dyDescent="0.3">
      <c r="A428" s="1">
        <v>41763</v>
      </c>
      <c r="B428" s="4">
        <f>YEAR(SalesData[[#This Row],[Order Date]])</f>
        <v>2014</v>
      </c>
      <c r="C428" s="4">
        <f>MONTH(SalesData[[#This Row],[Order Date]])</f>
        <v>5</v>
      </c>
      <c r="D428" s="2">
        <v>2014</v>
      </c>
      <c r="E428">
        <v>5</v>
      </c>
      <c r="F428" t="s">
        <v>617</v>
      </c>
      <c r="G428" t="s">
        <v>166</v>
      </c>
      <c r="H428" t="s">
        <v>13</v>
      </c>
      <c r="I428" t="s">
        <v>94</v>
      </c>
      <c r="J428" t="s">
        <v>619</v>
      </c>
      <c r="K428" s="3">
        <v>57.68</v>
      </c>
      <c r="L428" s="4">
        <v>4</v>
      </c>
      <c r="M428" s="3">
        <v>19.03</v>
      </c>
    </row>
    <row r="429" spans="1:13" x14ac:dyDescent="0.3">
      <c r="A429" s="1">
        <v>41764</v>
      </c>
      <c r="B429" s="4">
        <f>YEAR(SalesData[[#This Row],[Order Date]])</f>
        <v>2014</v>
      </c>
      <c r="C429" s="4">
        <f>MONTH(SalesData[[#This Row],[Order Date]])</f>
        <v>5</v>
      </c>
      <c r="D429" s="2">
        <v>2014</v>
      </c>
      <c r="E429">
        <v>5</v>
      </c>
      <c r="F429" t="s">
        <v>620</v>
      </c>
      <c r="G429" t="s">
        <v>35</v>
      </c>
      <c r="H429" t="s">
        <v>13</v>
      </c>
      <c r="I429" t="s">
        <v>14</v>
      </c>
      <c r="J429" t="s">
        <v>621</v>
      </c>
      <c r="K429" s="3">
        <v>9.42</v>
      </c>
      <c r="L429" s="4">
        <v>3</v>
      </c>
      <c r="M429" s="3">
        <v>4.24</v>
      </c>
    </row>
    <row r="430" spans="1:13" x14ac:dyDescent="0.3">
      <c r="A430" s="1">
        <v>41764</v>
      </c>
      <c r="B430" s="4">
        <f>YEAR(SalesData[[#This Row],[Order Date]])</f>
        <v>2014</v>
      </c>
      <c r="C430" s="4">
        <f>MONTH(SalesData[[#This Row],[Order Date]])</f>
        <v>5</v>
      </c>
      <c r="D430" s="2">
        <v>2014</v>
      </c>
      <c r="E430">
        <v>5</v>
      </c>
      <c r="F430" t="s">
        <v>620</v>
      </c>
      <c r="G430" t="s">
        <v>35</v>
      </c>
      <c r="H430" t="s">
        <v>13</v>
      </c>
      <c r="I430" t="s">
        <v>26</v>
      </c>
      <c r="J430" t="s">
        <v>622</v>
      </c>
      <c r="K430" s="3">
        <v>6.56</v>
      </c>
      <c r="L430" s="4">
        <v>2</v>
      </c>
      <c r="M430" s="3">
        <v>1.9</v>
      </c>
    </row>
    <row r="431" spans="1:13" x14ac:dyDescent="0.3">
      <c r="A431" s="1">
        <v>41764</v>
      </c>
      <c r="B431" s="4">
        <f>YEAR(SalesData[[#This Row],[Order Date]])</f>
        <v>2014</v>
      </c>
      <c r="C431" s="4">
        <f>MONTH(SalesData[[#This Row],[Order Date]])</f>
        <v>5</v>
      </c>
      <c r="D431" s="2">
        <v>2014</v>
      </c>
      <c r="E431">
        <v>5</v>
      </c>
      <c r="F431" t="s">
        <v>620</v>
      </c>
      <c r="G431" t="s">
        <v>35</v>
      </c>
      <c r="H431" t="s">
        <v>13</v>
      </c>
      <c r="I431" t="s">
        <v>14</v>
      </c>
      <c r="J431" t="s">
        <v>623</v>
      </c>
      <c r="K431" s="3">
        <v>24.56</v>
      </c>
      <c r="L431" s="4">
        <v>2</v>
      </c>
      <c r="M431" s="3">
        <v>11.54</v>
      </c>
    </row>
    <row r="432" spans="1:13" x14ac:dyDescent="0.3">
      <c r="A432" s="1">
        <v>41764</v>
      </c>
      <c r="B432" s="4">
        <f>YEAR(SalesData[[#This Row],[Order Date]])</f>
        <v>2014</v>
      </c>
      <c r="C432" s="4">
        <f>MONTH(SalesData[[#This Row],[Order Date]])</f>
        <v>5</v>
      </c>
      <c r="D432" s="2">
        <v>2014</v>
      </c>
      <c r="E432">
        <v>5</v>
      </c>
      <c r="F432" t="s">
        <v>624</v>
      </c>
      <c r="G432" t="s">
        <v>12</v>
      </c>
      <c r="H432" t="s">
        <v>36</v>
      </c>
      <c r="I432" t="s">
        <v>37</v>
      </c>
      <c r="J432" t="s">
        <v>189</v>
      </c>
      <c r="K432" s="3">
        <v>127.87</v>
      </c>
      <c r="L432" s="4">
        <v>3</v>
      </c>
      <c r="M432" s="3">
        <v>-9.1300000000000008</v>
      </c>
    </row>
    <row r="433" spans="1:13" x14ac:dyDescent="0.3">
      <c r="A433" s="1">
        <v>41764</v>
      </c>
      <c r="B433" s="4">
        <f>YEAR(SalesData[[#This Row],[Order Date]])</f>
        <v>2014</v>
      </c>
      <c r="C433" s="4">
        <f>MONTH(SalesData[[#This Row],[Order Date]])</f>
        <v>5</v>
      </c>
      <c r="D433" s="2">
        <v>2014</v>
      </c>
      <c r="E433">
        <v>5</v>
      </c>
      <c r="F433" t="s">
        <v>435</v>
      </c>
      <c r="G433" t="s">
        <v>17</v>
      </c>
      <c r="H433" t="s">
        <v>13</v>
      </c>
      <c r="I433" t="s">
        <v>20</v>
      </c>
      <c r="J433" t="s">
        <v>625</v>
      </c>
      <c r="K433" s="3">
        <v>45.25</v>
      </c>
      <c r="L433" s="4">
        <v>2</v>
      </c>
      <c r="M433" s="3">
        <v>3.96</v>
      </c>
    </row>
    <row r="434" spans="1:13" x14ac:dyDescent="0.3">
      <c r="A434" s="1">
        <v>41764</v>
      </c>
      <c r="B434" s="4">
        <f>YEAR(SalesData[[#This Row],[Order Date]])</f>
        <v>2014</v>
      </c>
      <c r="C434" s="4">
        <f>MONTH(SalesData[[#This Row],[Order Date]])</f>
        <v>5</v>
      </c>
      <c r="D434" s="2">
        <v>2014</v>
      </c>
      <c r="E434">
        <v>5</v>
      </c>
      <c r="F434" t="s">
        <v>626</v>
      </c>
      <c r="G434" t="s">
        <v>57</v>
      </c>
      <c r="H434" t="s">
        <v>13</v>
      </c>
      <c r="I434" t="s">
        <v>22</v>
      </c>
      <c r="J434" t="s">
        <v>120</v>
      </c>
      <c r="K434" s="3">
        <v>11.88</v>
      </c>
      <c r="L434" s="4">
        <v>2</v>
      </c>
      <c r="M434" s="3">
        <v>5.35</v>
      </c>
    </row>
    <row r="435" spans="1:13" x14ac:dyDescent="0.3">
      <c r="A435" s="1">
        <v>41764</v>
      </c>
      <c r="B435" s="4">
        <f>YEAR(SalesData[[#This Row],[Order Date]])</f>
        <v>2014</v>
      </c>
      <c r="C435" s="4">
        <f>MONTH(SalesData[[#This Row],[Order Date]])</f>
        <v>5</v>
      </c>
      <c r="D435" s="2">
        <v>2014</v>
      </c>
      <c r="E435">
        <v>5</v>
      </c>
      <c r="F435" t="s">
        <v>626</v>
      </c>
      <c r="G435" t="s">
        <v>57</v>
      </c>
      <c r="H435" t="s">
        <v>13</v>
      </c>
      <c r="I435" t="s">
        <v>14</v>
      </c>
      <c r="J435" t="s">
        <v>627</v>
      </c>
      <c r="K435" s="3">
        <v>35.44</v>
      </c>
      <c r="L435" s="4">
        <v>1</v>
      </c>
      <c r="M435" s="3">
        <v>16.66</v>
      </c>
    </row>
    <row r="436" spans="1:13" x14ac:dyDescent="0.3">
      <c r="A436" s="1">
        <v>41765</v>
      </c>
      <c r="B436" s="4">
        <f>YEAR(SalesData[[#This Row],[Order Date]])</f>
        <v>2014</v>
      </c>
      <c r="C436" s="4">
        <f>MONTH(SalesData[[#This Row],[Order Date]])</f>
        <v>5</v>
      </c>
      <c r="D436" s="2">
        <v>2014</v>
      </c>
      <c r="E436">
        <v>5</v>
      </c>
      <c r="F436" t="s">
        <v>628</v>
      </c>
      <c r="G436" t="s">
        <v>29</v>
      </c>
      <c r="H436" t="s">
        <v>13</v>
      </c>
      <c r="I436" t="s">
        <v>22</v>
      </c>
      <c r="J436" t="s">
        <v>629</v>
      </c>
      <c r="K436" s="3">
        <v>140.74</v>
      </c>
      <c r="L436" s="4">
        <v>8</v>
      </c>
      <c r="M436" s="3">
        <v>52.78</v>
      </c>
    </row>
    <row r="437" spans="1:13" x14ac:dyDescent="0.3">
      <c r="A437" s="1">
        <v>41765</v>
      </c>
      <c r="B437" s="4">
        <f>YEAR(SalesData[[#This Row],[Order Date]])</f>
        <v>2014</v>
      </c>
      <c r="C437" s="4">
        <f>MONTH(SalesData[[#This Row],[Order Date]])</f>
        <v>5</v>
      </c>
      <c r="D437" s="2">
        <v>2014</v>
      </c>
      <c r="E437">
        <v>5</v>
      </c>
      <c r="F437" t="s">
        <v>630</v>
      </c>
      <c r="G437" t="s">
        <v>29</v>
      </c>
      <c r="H437" t="s">
        <v>13</v>
      </c>
      <c r="I437" t="s">
        <v>18</v>
      </c>
      <c r="J437" t="s">
        <v>223</v>
      </c>
      <c r="K437" s="3">
        <v>5.78</v>
      </c>
      <c r="L437" s="4">
        <v>2</v>
      </c>
      <c r="M437" s="3">
        <v>2.72</v>
      </c>
    </row>
    <row r="438" spans="1:13" x14ac:dyDescent="0.3">
      <c r="A438" s="1">
        <v>41765</v>
      </c>
      <c r="B438" s="4">
        <f>YEAR(SalesData[[#This Row],[Order Date]])</f>
        <v>2014</v>
      </c>
      <c r="C438" s="4">
        <f>MONTH(SalesData[[#This Row],[Order Date]])</f>
        <v>5</v>
      </c>
      <c r="D438" s="2">
        <v>2014</v>
      </c>
      <c r="E438">
        <v>5</v>
      </c>
      <c r="F438" t="s">
        <v>630</v>
      </c>
      <c r="G438" t="s">
        <v>29</v>
      </c>
      <c r="H438" t="s">
        <v>13</v>
      </c>
      <c r="I438" t="s">
        <v>26</v>
      </c>
      <c r="J438" t="s">
        <v>631</v>
      </c>
      <c r="K438" s="3">
        <v>107.94</v>
      </c>
      <c r="L438" s="4">
        <v>6</v>
      </c>
      <c r="M438" s="3">
        <v>30.22</v>
      </c>
    </row>
    <row r="439" spans="1:13" x14ac:dyDescent="0.3">
      <c r="A439" s="1">
        <v>41766</v>
      </c>
      <c r="B439" s="4">
        <f>YEAR(SalesData[[#This Row],[Order Date]])</f>
        <v>2014</v>
      </c>
      <c r="C439" s="4">
        <f>MONTH(SalesData[[#This Row],[Order Date]])</f>
        <v>5</v>
      </c>
      <c r="D439" s="2">
        <v>2014</v>
      </c>
      <c r="E439">
        <v>5</v>
      </c>
      <c r="F439" t="s">
        <v>632</v>
      </c>
      <c r="G439" t="s">
        <v>436</v>
      </c>
      <c r="H439" t="s">
        <v>13</v>
      </c>
      <c r="I439" t="s">
        <v>22</v>
      </c>
      <c r="J439" t="s">
        <v>633</v>
      </c>
      <c r="K439" s="3">
        <v>16.14</v>
      </c>
      <c r="L439" s="4">
        <v>3</v>
      </c>
      <c r="M439" s="3">
        <v>7.91</v>
      </c>
    </row>
    <row r="440" spans="1:13" x14ac:dyDescent="0.3">
      <c r="A440" s="1">
        <v>41766</v>
      </c>
      <c r="B440" s="4">
        <f>YEAR(SalesData[[#This Row],[Order Date]])</f>
        <v>2014</v>
      </c>
      <c r="C440" s="4">
        <f>MONTH(SalesData[[#This Row],[Order Date]])</f>
        <v>5</v>
      </c>
      <c r="D440" s="2">
        <v>2014</v>
      </c>
      <c r="E440">
        <v>5</v>
      </c>
      <c r="F440" t="s">
        <v>632</v>
      </c>
      <c r="G440" t="s">
        <v>436</v>
      </c>
      <c r="H440" t="s">
        <v>36</v>
      </c>
      <c r="I440" t="s">
        <v>147</v>
      </c>
      <c r="J440" t="s">
        <v>148</v>
      </c>
      <c r="K440" s="3">
        <v>194.25</v>
      </c>
      <c r="L440" s="4">
        <v>2</v>
      </c>
      <c r="M440" s="3">
        <v>-38.85</v>
      </c>
    </row>
    <row r="441" spans="1:13" x14ac:dyDescent="0.3">
      <c r="A441" s="1">
        <v>41766</v>
      </c>
      <c r="B441" s="4">
        <f>YEAR(SalesData[[#This Row],[Order Date]])</f>
        <v>2014</v>
      </c>
      <c r="C441" s="4">
        <f>MONTH(SalesData[[#This Row],[Order Date]])</f>
        <v>5</v>
      </c>
      <c r="D441" s="2">
        <v>2014</v>
      </c>
      <c r="E441">
        <v>5</v>
      </c>
      <c r="F441" t="s">
        <v>632</v>
      </c>
      <c r="G441" t="s">
        <v>436</v>
      </c>
      <c r="H441" t="s">
        <v>13</v>
      </c>
      <c r="I441" t="s">
        <v>26</v>
      </c>
      <c r="J441" t="s">
        <v>634</v>
      </c>
      <c r="K441" s="3">
        <v>8.64</v>
      </c>
      <c r="L441" s="4">
        <v>3</v>
      </c>
      <c r="M441" s="3">
        <v>2.5099999999999998</v>
      </c>
    </row>
    <row r="442" spans="1:13" x14ac:dyDescent="0.3">
      <c r="A442" s="1">
        <v>41766</v>
      </c>
      <c r="B442" s="4">
        <f>YEAR(SalesData[[#This Row],[Order Date]])</f>
        <v>2014</v>
      </c>
      <c r="C442" s="4">
        <f>MONTH(SalesData[[#This Row],[Order Date]])</f>
        <v>5</v>
      </c>
      <c r="D442" s="2">
        <v>2014</v>
      </c>
      <c r="E442">
        <v>5</v>
      </c>
      <c r="F442" t="s">
        <v>632</v>
      </c>
      <c r="G442" t="s">
        <v>436</v>
      </c>
      <c r="H442" t="s">
        <v>36</v>
      </c>
      <c r="I442" t="s">
        <v>37</v>
      </c>
      <c r="J442" t="s">
        <v>635</v>
      </c>
      <c r="K442" s="3">
        <v>872.32</v>
      </c>
      <c r="L442" s="4">
        <v>4</v>
      </c>
      <c r="M442" s="3">
        <v>244.25</v>
      </c>
    </row>
    <row r="443" spans="1:13" x14ac:dyDescent="0.3">
      <c r="A443" s="1">
        <v>41767</v>
      </c>
      <c r="B443" s="4">
        <f>YEAR(SalesData[[#This Row],[Order Date]])</f>
        <v>2014</v>
      </c>
      <c r="C443" s="4">
        <f>MONTH(SalesData[[#This Row],[Order Date]])</f>
        <v>5</v>
      </c>
      <c r="D443" s="2">
        <v>2014</v>
      </c>
      <c r="E443">
        <v>5</v>
      </c>
      <c r="F443" t="s">
        <v>279</v>
      </c>
      <c r="G443" t="s">
        <v>25</v>
      </c>
      <c r="H443" t="s">
        <v>41</v>
      </c>
      <c r="I443" t="s">
        <v>605</v>
      </c>
      <c r="J443" t="s">
        <v>636</v>
      </c>
      <c r="K443" s="3">
        <v>1799.97</v>
      </c>
      <c r="L443" s="4">
        <v>5</v>
      </c>
      <c r="M443" s="3">
        <v>240</v>
      </c>
    </row>
    <row r="444" spans="1:13" x14ac:dyDescent="0.3">
      <c r="A444" s="1">
        <v>41768</v>
      </c>
      <c r="B444" s="4">
        <f>YEAR(SalesData[[#This Row],[Order Date]])</f>
        <v>2014</v>
      </c>
      <c r="C444" s="4">
        <f>MONTH(SalesData[[#This Row],[Order Date]])</f>
        <v>5</v>
      </c>
      <c r="D444" s="2">
        <v>2014</v>
      </c>
      <c r="E444">
        <v>5</v>
      </c>
      <c r="F444" t="s">
        <v>637</v>
      </c>
      <c r="G444" t="s">
        <v>29</v>
      </c>
      <c r="H444" t="s">
        <v>41</v>
      </c>
      <c r="I444" t="s">
        <v>54</v>
      </c>
      <c r="J444" t="s">
        <v>479</v>
      </c>
      <c r="K444" s="3">
        <v>67.8</v>
      </c>
      <c r="L444" s="4">
        <v>4</v>
      </c>
      <c r="M444" s="3">
        <v>4.07</v>
      </c>
    </row>
    <row r="445" spans="1:13" x14ac:dyDescent="0.3">
      <c r="A445" s="1">
        <v>41768</v>
      </c>
      <c r="B445" s="4">
        <f>YEAR(SalesData[[#This Row],[Order Date]])</f>
        <v>2014</v>
      </c>
      <c r="C445" s="4">
        <f>MONTH(SalesData[[#This Row],[Order Date]])</f>
        <v>5</v>
      </c>
      <c r="D445" s="2">
        <v>2014</v>
      </c>
      <c r="E445">
        <v>5</v>
      </c>
      <c r="F445" t="s">
        <v>637</v>
      </c>
      <c r="G445" t="s">
        <v>29</v>
      </c>
      <c r="H445" t="s">
        <v>41</v>
      </c>
      <c r="I445" t="s">
        <v>54</v>
      </c>
      <c r="J445" t="s">
        <v>638</v>
      </c>
      <c r="K445" s="3">
        <v>167.97</v>
      </c>
      <c r="L445" s="4">
        <v>3</v>
      </c>
      <c r="M445" s="3">
        <v>40.31</v>
      </c>
    </row>
    <row r="446" spans="1:13" x14ac:dyDescent="0.3">
      <c r="A446" s="1">
        <v>41768</v>
      </c>
      <c r="B446" s="4">
        <f>YEAR(SalesData[[#This Row],[Order Date]])</f>
        <v>2014</v>
      </c>
      <c r="C446" s="4">
        <f>MONTH(SalesData[[#This Row],[Order Date]])</f>
        <v>5</v>
      </c>
      <c r="D446" s="2">
        <v>2014</v>
      </c>
      <c r="E446">
        <v>5</v>
      </c>
      <c r="F446" t="s">
        <v>639</v>
      </c>
      <c r="G446" t="s">
        <v>35</v>
      </c>
      <c r="H446" t="s">
        <v>13</v>
      </c>
      <c r="I446" t="s">
        <v>20</v>
      </c>
      <c r="J446" t="s">
        <v>640</v>
      </c>
      <c r="K446" s="3">
        <v>83.25</v>
      </c>
      <c r="L446" s="4">
        <v>3</v>
      </c>
      <c r="M446" s="3">
        <v>14.99</v>
      </c>
    </row>
    <row r="447" spans="1:13" x14ac:dyDescent="0.3">
      <c r="A447" s="1">
        <v>41768</v>
      </c>
      <c r="B447" s="4">
        <f>YEAR(SalesData[[#This Row],[Order Date]])</f>
        <v>2014</v>
      </c>
      <c r="C447" s="4">
        <f>MONTH(SalesData[[#This Row],[Order Date]])</f>
        <v>5</v>
      </c>
      <c r="D447" s="2">
        <v>2014</v>
      </c>
      <c r="E447">
        <v>5</v>
      </c>
      <c r="F447" t="s">
        <v>639</v>
      </c>
      <c r="G447" t="s">
        <v>35</v>
      </c>
      <c r="H447" t="s">
        <v>13</v>
      </c>
      <c r="I447" t="s">
        <v>18</v>
      </c>
      <c r="J447" t="s">
        <v>449</v>
      </c>
      <c r="K447" s="3">
        <v>9.4499999999999993</v>
      </c>
      <c r="L447" s="4">
        <v>3</v>
      </c>
      <c r="M447" s="3">
        <v>4.54</v>
      </c>
    </row>
    <row r="448" spans="1:13" x14ac:dyDescent="0.3">
      <c r="A448" s="1">
        <v>41768</v>
      </c>
      <c r="B448" s="4">
        <f>YEAR(SalesData[[#This Row],[Order Date]])</f>
        <v>2014</v>
      </c>
      <c r="C448" s="4">
        <f>MONTH(SalesData[[#This Row],[Order Date]])</f>
        <v>5</v>
      </c>
      <c r="D448" s="2">
        <v>2014</v>
      </c>
      <c r="E448">
        <v>5</v>
      </c>
      <c r="F448" t="s">
        <v>639</v>
      </c>
      <c r="G448" t="s">
        <v>35</v>
      </c>
      <c r="H448" t="s">
        <v>13</v>
      </c>
      <c r="I448" t="s">
        <v>18</v>
      </c>
      <c r="J448" t="s">
        <v>641</v>
      </c>
      <c r="K448" s="3">
        <v>20.65</v>
      </c>
      <c r="L448" s="4">
        <v>5</v>
      </c>
      <c r="M448" s="3">
        <v>9.5</v>
      </c>
    </row>
    <row r="449" spans="1:13" x14ac:dyDescent="0.3">
      <c r="A449" s="1">
        <v>41768</v>
      </c>
      <c r="B449" s="4">
        <f>YEAR(SalesData[[#This Row],[Order Date]])</f>
        <v>2014</v>
      </c>
      <c r="C449" s="4">
        <f>MONTH(SalesData[[#This Row],[Order Date]])</f>
        <v>5</v>
      </c>
      <c r="D449" s="2">
        <v>2014</v>
      </c>
      <c r="E449">
        <v>5</v>
      </c>
      <c r="F449" t="s">
        <v>639</v>
      </c>
      <c r="G449" t="s">
        <v>35</v>
      </c>
      <c r="H449" t="s">
        <v>13</v>
      </c>
      <c r="I449" t="s">
        <v>14</v>
      </c>
      <c r="J449" t="s">
        <v>642</v>
      </c>
      <c r="K449" s="3">
        <v>45.36</v>
      </c>
      <c r="L449" s="4">
        <v>7</v>
      </c>
      <c r="M449" s="3">
        <v>21.77</v>
      </c>
    </row>
    <row r="450" spans="1:13" x14ac:dyDescent="0.3">
      <c r="A450" s="1">
        <v>41769</v>
      </c>
      <c r="B450" s="4">
        <f>YEAR(SalesData[[#This Row],[Order Date]])</f>
        <v>2014</v>
      </c>
      <c r="C450" s="4">
        <f>MONTH(SalesData[[#This Row],[Order Date]])</f>
        <v>5</v>
      </c>
      <c r="D450" s="2">
        <v>2014</v>
      </c>
      <c r="E450">
        <v>5</v>
      </c>
      <c r="F450" t="s">
        <v>589</v>
      </c>
      <c r="G450" t="s">
        <v>166</v>
      </c>
      <c r="H450" t="s">
        <v>13</v>
      </c>
      <c r="I450" t="s">
        <v>65</v>
      </c>
      <c r="J450" t="s">
        <v>643</v>
      </c>
      <c r="K450" s="3">
        <v>158.13</v>
      </c>
      <c r="L450" s="4">
        <v>3</v>
      </c>
      <c r="M450" s="3">
        <v>77.48</v>
      </c>
    </row>
    <row r="451" spans="1:13" x14ac:dyDescent="0.3">
      <c r="A451" s="1">
        <v>41769</v>
      </c>
      <c r="B451" s="4">
        <f>YEAR(SalesData[[#This Row],[Order Date]])</f>
        <v>2014</v>
      </c>
      <c r="C451" s="4">
        <f>MONTH(SalesData[[#This Row],[Order Date]])</f>
        <v>5</v>
      </c>
      <c r="D451" s="2">
        <v>2014</v>
      </c>
      <c r="E451">
        <v>5</v>
      </c>
      <c r="F451" t="s">
        <v>589</v>
      </c>
      <c r="G451" t="s">
        <v>166</v>
      </c>
      <c r="H451" t="s">
        <v>41</v>
      </c>
      <c r="I451" t="s">
        <v>42</v>
      </c>
      <c r="J451" t="s">
        <v>644</v>
      </c>
      <c r="K451" s="3">
        <v>43.6</v>
      </c>
      <c r="L451" s="4">
        <v>5</v>
      </c>
      <c r="M451" s="3">
        <v>4.3600000000000003</v>
      </c>
    </row>
    <row r="452" spans="1:13" x14ac:dyDescent="0.3">
      <c r="A452" s="1">
        <v>41769</v>
      </c>
      <c r="B452" s="4">
        <f>YEAR(SalesData[[#This Row],[Order Date]])</f>
        <v>2014</v>
      </c>
      <c r="C452" s="4">
        <f>MONTH(SalesData[[#This Row],[Order Date]])</f>
        <v>5</v>
      </c>
      <c r="D452" s="2">
        <v>2014</v>
      </c>
      <c r="E452">
        <v>5</v>
      </c>
      <c r="F452" t="s">
        <v>645</v>
      </c>
      <c r="G452" t="s">
        <v>25</v>
      </c>
      <c r="H452" t="s">
        <v>36</v>
      </c>
      <c r="I452" t="s">
        <v>76</v>
      </c>
      <c r="J452" t="s">
        <v>646</v>
      </c>
      <c r="K452" s="3">
        <v>349.97</v>
      </c>
      <c r="L452" s="4">
        <v>7</v>
      </c>
      <c r="M452" s="3">
        <v>-216.98</v>
      </c>
    </row>
    <row r="453" spans="1:13" x14ac:dyDescent="0.3">
      <c r="A453" s="1">
        <v>41769</v>
      </c>
      <c r="B453" s="4">
        <f>YEAR(SalesData[[#This Row],[Order Date]])</f>
        <v>2014</v>
      </c>
      <c r="C453" s="4">
        <f>MONTH(SalesData[[#This Row],[Order Date]])</f>
        <v>5</v>
      </c>
      <c r="D453" s="2">
        <v>2014</v>
      </c>
      <c r="E453">
        <v>5</v>
      </c>
      <c r="F453" t="s">
        <v>645</v>
      </c>
      <c r="G453" t="s">
        <v>25</v>
      </c>
      <c r="H453" t="s">
        <v>13</v>
      </c>
      <c r="I453" t="s">
        <v>26</v>
      </c>
      <c r="J453" t="s">
        <v>647</v>
      </c>
      <c r="K453" s="3">
        <v>22.32</v>
      </c>
      <c r="L453" s="4">
        <v>5</v>
      </c>
      <c r="M453" s="3">
        <v>5.3</v>
      </c>
    </row>
    <row r="454" spans="1:13" x14ac:dyDescent="0.3">
      <c r="A454" s="1">
        <v>41769</v>
      </c>
      <c r="B454" s="4">
        <f>YEAR(SalesData[[#This Row],[Order Date]])</f>
        <v>2014</v>
      </c>
      <c r="C454" s="4">
        <f>MONTH(SalesData[[#This Row],[Order Date]])</f>
        <v>5</v>
      </c>
      <c r="D454" s="2">
        <v>2014</v>
      </c>
      <c r="E454">
        <v>5</v>
      </c>
      <c r="F454" t="s">
        <v>648</v>
      </c>
      <c r="G454" t="s">
        <v>29</v>
      </c>
      <c r="H454" t="s">
        <v>13</v>
      </c>
      <c r="I454" t="s">
        <v>14</v>
      </c>
      <c r="J454" t="s">
        <v>649</v>
      </c>
      <c r="K454" s="3">
        <v>39.96</v>
      </c>
      <c r="L454" s="4">
        <v>2</v>
      </c>
      <c r="M454" s="3">
        <v>19.18</v>
      </c>
    </row>
    <row r="455" spans="1:13" x14ac:dyDescent="0.3">
      <c r="A455" s="1">
        <v>41769</v>
      </c>
      <c r="B455" s="4">
        <f>YEAR(SalesData[[#This Row],[Order Date]])</f>
        <v>2014</v>
      </c>
      <c r="C455" s="4">
        <f>MONTH(SalesData[[#This Row],[Order Date]])</f>
        <v>5</v>
      </c>
      <c r="D455" s="2">
        <v>2014</v>
      </c>
      <c r="E455">
        <v>5</v>
      </c>
      <c r="F455" t="s">
        <v>648</v>
      </c>
      <c r="G455" t="s">
        <v>29</v>
      </c>
      <c r="H455" t="s">
        <v>41</v>
      </c>
      <c r="I455" t="s">
        <v>42</v>
      </c>
      <c r="J455" t="s">
        <v>650</v>
      </c>
      <c r="K455" s="3">
        <v>1432</v>
      </c>
      <c r="L455" s="4">
        <v>5</v>
      </c>
      <c r="M455" s="3">
        <v>125.3</v>
      </c>
    </row>
    <row r="456" spans="1:13" x14ac:dyDescent="0.3">
      <c r="A456" s="1">
        <v>41769</v>
      </c>
      <c r="B456" s="4">
        <f>YEAR(SalesData[[#This Row],[Order Date]])</f>
        <v>2014</v>
      </c>
      <c r="C456" s="4">
        <f>MONTH(SalesData[[#This Row],[Order Date]])</f>
        <v>5</v>
      </c>
      <c r="D456" s="2">
        <v>2014</v>
      </c>
      <c r="E456">
        <v>5</v>
      </c>
      <c r="F456" t="s">
        <v>648</v>
      </c>
      <c r="G456" t="s">
        <v>29</v>
      </c>
      <c r="H456" t="s">
        <v>13</v>
      </c>
      <c r="I456" t="s">
        <v>202</v>
      </c>
      <c r="J456" t="s">
        <v>651</v>
      </c>
      <c r="K456" s="3">
        <v>41.04</v>
      </c>
      <c r="L456" s="4">
        <v>6</v>
      </c>
      <c r="M456" s="3">
        <v>11.08</v>
      </c>
    </row>
    <row r="457" spans="1:13" x14ac:dyDescent="0.3">
      <c r="A457" s="1">
        <v>41769</v>
      </c>
      <c r="B457" s="4">
        <f>YEAR(SalesData[[#This Row],[Order Date]])</f>
        <v>2014</v>
      </c>
      <c r="C457" s="4">
        <f>MONTH(SalesData[[#This Row],[Order Date]])</f>
        <v>5</v>
      </c>
      <c r="D457" s="2">
        <v>2014</v>
      </c>
      <c r="E457">
        <v>5</v>
      </c>
      <c r="F457" t="s">
        <v>648</v>
      </c>
      <c r="G457" t="s">
        <v>29</v>
      </c>
      <c r="H457" t="s">
        <v>36</v>
      </c>
      <c r="I457" t="s">
        <v>37</v>
      </c>
      <c r="J457" t="s">
        <v>652</v>
      </c>
      <c r="K457" s="3">
        <v>256.77999999999997</v>
      </c>
      <c r="L457" s="4">
        <v>1</v>
      </c>
      <c r="M457" s="3">
        <v>32.1</v>
      </c>
    </row>
    <row r="458" spans="1:13" x14ac:dyDescent="0.3">
      <c r="A458" s="1">
        <v>41770</v>
      </c>
      <c r="B458" s="4">
        <f>YEAR(SalesData[[#This Row],[Order Date]])</f>
        <v>2014</v>
      </c>
      <c r="C458" s="4">
        <f>MONTH(SalesData[[#This Row],[Order Date]])</f>
        <v>5</v>
      </c>
      <c r="D458" s="2">
        <v>2014</v>
      </c>
      <c r="E458">
        <v>5</v>
      </c>
      <c r="F458" t="s">
        <v>653</v>
      </c>
      <c r="G458" t="s">
        <v>12</v>
      </c>
      <c r="H458" t="s">
        <v>41</v>
      </c>
      <c r="I458" t="s">
        <v>54</v>
      </c>
      <c r="J458" t="s">
        <v>654</v>
      </c>
      <c r="K458" s="3">
        <v>58.11</v>
      </c>
      <c r="L458" s="4">
        <v>2</v>
      </c>
      <c r="M458" s="3">
        <v>7.26</v>
      </c>
    </row>
    <row r="459" spans="1:13" x14ac:dyDescent="0.3">
      <c r="A459" s="1">
        <v>41770</v>
      </c>
      <c r="B459" s="4">
        <f>YEAR(SalesData[[#This Row],[Order Date]])</f>
        <v>2014</v>
      </c>
      <c r="C459" s="4">
        <f>MONTH(SalesData[[#This Row],[Order Date]])</f>
        <v>5</v>
      </c>
      <c r="D459" s="2">
        <v>2014</v>
      </c>
      <c r="E459">
        <v>5</v>
      </c>
      <c r="F459" t="s">
        <v>653</v>
      </c>
      <c r="G459" t="s">
        <v>12</v>
      </c>
      <c r="H459" t="s">
        <v>41</v>
      </c>
      <c r="I459" t="s">
        <v>42</v>
      </c>
      <c r="J459" t="s">
        <v>655</v>
      </c>
      <c r="K459" s="3">
        <v>100.79</v>
      </c>
      <c r="L459" s="4">
        <v>1</v>
      </c>
      <c r="M459" s="3">
        <v>6.3</v>
      </c>
    </row>
    <row r="460" spans="1:13" x14ac:dyDescent="0.3">
      <c r="A460" s="1">
        <v>41770</v>
      </c>
      <c r="B460" s="4">
        <f>YEAR(SalesData[[#This Row],[Order Date]])</f>
        <v>2014</v>
      </c>
      <c r="C460" s="4">
        <f>MONTH(SalesData[[#This Row],[Order Date]])</f>
        <v>5</v>
      </c>
      <c r="D460" s="2">
        <v>2014</v>
      </c>
      <c r="E460">
        <v>5</v>
      </c>
      <c r="F460" t="s">
        <v>653</v>
      </c>
      <c r="G460" t="s">
        <v>12</v>
      </c>
      <c r="H460" t="s">
        <v>36</v>
      </c>
      <c r="I460" t="s">
        <v>49</v>
      </c>
      <c r="J460" t="s">
        <v>656</v>
      </c>
      <c r="K460" s="3">
        <v>66.11</v>
      </c>
      <c r="L460" s="4">
        <v>4</v>
      </c>
      <c r="M460" s="3">
        <v>-84.29</v>
      </c>
    </row>
    <row r="461" spans="1:13" x14ac:dyDescent="0.3">
      <c r="A461" s="1">
        <v>41770</v>
      </c>
      <c r="B461" s="4">
        <f>YEAR(SalesData[[#This Row],[Order Date]])</f>
        <v>2014</v>
      </c>
      <c r="C461" s="4">
        <f>MONTH(SalesData[[#This Row],[Order Date]])</f>
        <v>5</v>
      </c>
      <c r="D461" s="2">
        <v>2014</v>
      </c>
      <c r="E461">
        <v>5</v>
      </c>
      <c r="F461" t="s">
        <v>657</v>
      </c>
      <c r="G461" t="s">
        <v>12</v>
      </c>
      <c r="H461" t="s">
        <v>41</v>
      </c>
      <c r="I461" t="s">
        <v>54</v>
      </c>
      <c r="J461" t="s">
        <v>658</v>
      </c>
      <c r="K461" s="3">
        <v>46.86</v>
      </c>
      <c r="L461" s="4">
        <v>2</v>
      </c>
      <c r="M461" s="3">
        <v>7.62</v>
      </c>
    </row>
    <row r="462" spans="1:13" x14ac:dyDescent="0.3">
      <c r="A462" s="1">
        <v>41770</v>
      </c>
      <c r="B462" s="4">
        <f>YEAR(SalesData[[#This Row],[Order Date]])</f>
        <v>2014</v>
      </c>
      <c r="C462" s="4">
        <f>MONTH(SalesData[[#This Row],[Order Date]])</f>
        <v>5</v>
      </c>
      <c r="D462" s="2">
        <v>2014</v>
      </c>
      <c r="E462">
        <v>5</v>
      </c>
      <c r="F462" t="s">
        <v>659</v>
      </c>
      <c r="G462" t="s">
        <v>151</v>
      </c>
      <c r="H462" t="s">
        <v>13</v>
      </c>
      <c r="I462" t="s">
        <v>94</v>
      </c>
      <c r="J462" t="s">
        <v>660</v>
      </c>
      <c r="K462" s="3">
        <v>35.909999999999997</v>
      </c>
      <c r="L462" s="4">
        <v>3</v>
      </c>
      <c r="M462" s="3">
        <v>9.6999999999999993</v>
      </c>
    </row>
    <row r="463" spans="1:13" x14ac:dyDescent="0.3">
      <c r="A463" s="1">
        <v>41770</v>
      </c>
      <c r="B463" s="4">
        <f>YEAR(SalesData[[#This Row],[Order Date]])</f>
        <v>2014</v>
      </c>
      <c r="C463" s="4">
        <f>MONTH(SalesData[[#This Row],[Order Date]])</f>
        <v>5</v>
      </c>
      <c r="D463" s="2">
        <v>2014</v>
      </c>
      <c r="E463">
        <v>5</v>
      </c>
      <c r="F463" t="s">
        <v>661</v>
      </c>
      <c r="G463" t="s">
        <v>12</v>
      </c>
      <c r="H463" t="s">
        <v>36</v>
      </c>
      <c r="I463" t="s">
        <v>37</v>
      </c>
      <c r="J463" t="s">
        <v>662</v>
      </c>
      <c r="K463" s="3">
        <v>1212.96</v>
      </c>
      <c r="L463" s="4">
        <v>8</v>
      </c>
      <c r="M463" s="3">
        <v>-69.31</v>
      </c>
    </row>
    <row r="464" spans="1:13" x14ac:dyDescent="0.3">
      <c r="A464" s="1">
        <v>41770</v>
      </c>
      <c r="B464" s="4">
        <f>YEAR(SalesData[[#This Row],[Order Date]])</f>
        <v>2014</v>
      </c>
      <c r="C464" s="4">
        <f>MONTH(SalesData[[#This Row],[Order Date]])</f>
        <v>5</v>
      </c>
      <c r="D464" s="2">
        <v>2014</v>
      </c>
      <c r="E464">
        <v>5</v>
      </c>
      <c r="F464" t="s">
        <v>663</v>
      </c>
      <c r="G464" t="s">
        <v>17</v>
      </c>
      <c r="H464" t="s">
        <v>13</v>
      </c>
      <c r="I464" t="s">
        <v>14</v>
      </c>
      <c r="J464" t="s">
        <v>234</v>
      </c>
      <c r="K464" s="3">
        <v>17.47</v>
      </c>
      <c r="L464" s="4">
        <v>3</v>
      </c>
      <c r="M464" s="3">
        <v>5.68</v>
      </c>
    </row>
    <row r="465" spans="1:13" x14ac:dyDescent="0.3">
      <c r="A465" s="1">
        <v>41770</v>
      </c>
      <c r="B465" s="4">
        <f>YEAR(SalesData[[#This Row],[Order Date]])</f>
        <v>2014</v>
      </c>
      <c r="C465" s="4">
        <f>MONTH(SalesData[[#This Row],[Order Date]])</f>
        <v>5</v>
      </c>
      <c r="D465" s="2">
        <v>2014</v>
      </c>
      <c r="E465">
        <v>5</v>
      </c>
      <c r="F465" t="s">
        <v>663</v>
      </c>
      <c r="G465" t="s">
        <v>17</v>
      </c>
      <c r="H465" t="s">
        <v>13</v>
      </c>
      <c r="I465" t="s">
        <v>22</v>
      </c>
      <c r="J465" t="s">
        <v>664</v>
      </c>
      <c r="K465" s="3">
        <v>104.58</v>
      </c>
      <c r="L465" s="4">
        <v>9</v>
      </c>
      <c r="M465" s="3">
        <v>-172.56</v>
      </c>
    </row>
    <row r="466" spans="1:13" x14ac:dyDescent="0.3">
      <c r="A466" s="1">
        <v>41771</v>
      </c>
      <c r="B466" s="4">
        <f>YEAR(SalesData[[#This Row],[Order Date]])</f>
        <v>2014</v>
      </c>
      <c r="C466" s="4">
        <f>MONTH(SalesData[[#This Row],[Order Date]])</f>
        <v>5</v>
      </c>
      <c r="D466" s="2">
        <v>2014</v>
      </c>
      <c r="E466">
        <v>5</v>
      </c>
      <c r="F466" t="s">
        <v>102</v>
      </c>
      <c r="G466" t="s">
        <v>159</v>
      </c>
      <c r="H466" t="s">
        <v>36</v>
      </c>
      <c r="I466" t="s">
        <v>49</v>
      </c>
      <c r="J466" t="s">
        <v>62</v>
      </c>
      <c r="K466" s="3">
        <v>34.79</v>
      </c>
      <c r="L466" s="4">
        <v>7</v>
      </c>
      <c r="M466" s="3">
        <v>10.78</v>
      </c>
    </row>
    <row r="467" spans="1:13" x14ac:dyDescent="0.3">
      <c r="A467" s="1">
        <v>41771</v>
      </c>
      <c r="B467" s="4">
        <f>YEAR(SalesData[[#This Row],[Order Date]])</f>
        <v>2014</v>
      </c>
      <c r="C467" s="4">
        <f>MONTH(SalesData[[#This Row],[Order Date]])</f>
        <v>5</v>
      </c>
      <c r="D467" s="2">
        <v>2014</v>
      </c>
      <c r="E467">
        <v>5</v>
      </c>
      <c r="F467" t="s">
        <v>279</v>
      </c>
      <c r="G467" t="s">
        <v>436</v>
      </c>
      <c r="H467" t="s">
        <v>36</v>
      </c>
      <c r="I467" t="s">
        <v>147</v>
      </c>
      <c r="J467" t="s">
        <v>665</v>
      </c>
      <c r="K467" s="3">
        <v>700.06</v>
      </c>
      <c r="L467" s="4">
        <v>3</v>
      </c>
      <c r="M467" s="3">
        <v>-130.01</v>
      </c>
    </row>
    <row r="468" spans="1:13" x14ac:dyDescent="0.3">
      <c r="A468" s="1">
        <v>41772</v>
      </c>
      <c r="B468" s="4">
        <f>YEAR(SalesData[[#This Row],[Order Date]])</f>
        <v>2014</v>
      </c>
      <c r="C468" s="4">
        <f>MONTH(SalesData[[#This Row],[Order Date]])</f>
        <v>5</v>
      </c>
      <c r="D468" s="2">
        <v>2014</v>
      </c>
      <c r="E468">
        <v>5</v>
      </c>
      <c r="F468" t="s">
        <v>666</v>
      </c>
      <c r="G468" t="s">
        <v>298</v>
      </c>
      <c r="H468" t="s">
        <v>13</v>
      </c>
      <c r="I468" t="s">
        <v>20</v>
      </c>
      <c r="J468" t="s">
        <v>640</v>
      </c>
      <c r="K468" s="3">
        <v>55.5</v>
      </c>
      <c r="L468" s="4">
        <v>2</v>
      </c>
      <c r="M468" s="3">
        <v>9.99</v>
      </c>
    </row>
    <row r="469" spans="1:13" x14ac:dyDescent="0.3">
      <c r="A469" s="1">
        <v>41772</v>
      </c>
      <c r="B469" s="4">
        <f>YEAR(SalesData[[#This Row],[Order Date]])</f>
        <v>2014</v>
      </c>
      <c r="C469" s="4">
        <f>MONTH(SalesData[[#This Row],[Order Date]])</f>
        <v>5</v>
      </c>
      <c r="D469" s="2">
        <v>2014</v>
      </c>
      <c r="E469">
        <v>5</v>
      </c>
      <c r="F469" t="s">
        <v>667</v>
      </c>
      <c r="G469" t="s">
        <v>125</v>
      </c>
      <c r="H469" t="s">
        <v>13</v>
      </c>
      <c r="I469" t="s">
        <v>45</v>
      </c>
      <c r="J469" t="s">
        <v>162</v>
      </c>
      <c r="K469" s="3">
        <v>7.1</v>
      </c>
      <c r="L469" s="4">
        <v>2</v>
      </c>
      <c r="M469" s="3">
        <v>2.4</v>
      </c>
    </row>
    <row r="470" spans="1:13" x14ac:dyDescent="0.3">
      <c r="A470" s="1">
        <v>41772</v>
      </c>
      <c r="B470" s="4">
        <f>YEAR(SalesData[[#This Row],[Order Date]])</f>
        <v>2014</v>
      </c>
      <c r="C470" s="4">
        <f>MONTH(SalesData[[#This Row],[Order Date]])</f>
        <v>5</v>
      </c>
      <c r="D470" s="2">
        <v>2014</v>
      </c>
      <c r="E470">
        <v>5</v>
      </c>
      <c r="F470" t="s">
        <v>667</v>
      </c>
      <c r="G470" t="s">
        <v>125</v>
      </c>
      <c r="H470" t="s">
        <v>13</v>
      </c>
      <c r="I470" t="s">
        <v>22</v>
      </c>
      <c r="J470" t="s">
        <v>668</v>
      </c>
      <c r="K470" s="3">
        <v>398.35</v>
      </c>
      <c r="L470" s="4">
        <v>8</v>
      </c>
      <c r="M470" s="3">
        <v>-331.96</v>
      </c>
    </row>
    <row r="471" spans="1:13" x14ac:dyDescent="0.3">
      <c r="A471" s="1">
        <v>41772</v>
      </c>
      <c r="B471" s="4">
        <f>YEAR(SalesData[[#This Row],[Order Date]])</f>
        <v>2014</v>
      </c>
      <c r="C471" s="4">
        <f>MONTH(SalesData[[#This Row],[Order Date]])</f>
        <v>5</v>
      </c>
      <c r="D471" s="2">
        <v>2014</v>
      </c>
      <c r="E471">
        <v>5</v>
      </c>
      <c r="F471" t="s">
        <v>669</v>
      </c>
      <c r="G471" t="s">
        <v>29</v>
      </c>
      <c r="H471" t="s">
        <v>41</v>
      </c>
      <c r="I471" t="s">
        <v>54</v>
      </c>
      <c r="J471" t="s">
        <v>670</v>
      </c>
      <c r="K471" s="3">
        <v>149.97</v>
      </c>
      <c r="L471" s="4">
        <v>3</v>
      </c>
      <c r="M471" s="3">
        <v>52.49</v>
      </c>
    </row>
    <row r="472" spans="1:13" x14ac:dyDescent="0.3">
      <c r="A472" s="1">
        <v>41772</v>
      </c>
      <c r="B472" s="4">
        <f>YEAR(SalesData[[#This Row],[Order Date]])</f>
        <v>2014</v>
      </c>
      <c r="C472" s="4">
        <f>MONTH(SalesData[[#This Row],[Order Date]])</f>
        <v>5</v>
      </c>
      <c r="D472" s="2">
        <v>2014</v>
      </c>
      <c r="E472">
        <v>5</v>
      </c>
      <c r="F472" t="s">
        <v>560</v>
      </c>
      <c r="G472" t="s">
        <v>29</v>
      </c>
      <c r="H472" t="s">
        <v>36</v>
      </c>
      <c r="I472" t="s">
        <v>37</v>
      </c>
      <c r="J472" t="s">
        <v>384</v>
      </c>
      <c r="K472" s="3">
        <v>279.45999999999998</v>
      </c>
      <c r="L472" s="4">
        <v>6</v>
      </c>
      <c r="M472" s="3">
        <v>20.96</v>
      </c>
    </row>
    <row r="473" spans="1:13" x14ac:dyDescent="0.3">
      <c r="A473" s="1">
        <v>41772</v>
      </c>
      <c r="B473" s="4">
        <f>YEAR(SalesData[[#This Row],[Order Date]])</f>
        <v>2014</v>
      </c>
      <c r="C473" s="4">
        <f>MONTH(SalesData[[#This Row],[Order Date]])</f>
        <v>5</v>
      </c>
      <c r="D473" s="2">
        <v>2014</v>
      </c>
      <c r="E473">
        <v>5</v>
      </c>
      <c r="F473" t="s">
        <v>560</v>
      </c>
      <c r="G473" t="s">
        <v>29</v>
      </c>
      <c r="H473" t="s">
        <v>13</v>
      </c>
      <c r="I473" t="s">
        <v>14</v>
      </c>
      <c r="J473" t="s">
        <v>334</v>
      </c>
      <c r="K473" s="3">
        <v>8</v>
      </c>
      <c r="L473" s="4">
        <v>2</v>
      </c>
      <c r="M473" s="3">
        <v>3.84</v>
      </c>
    </row>
    <row r="474" spans="1:13" x14ac:dyDescent="0.3">
      <c r="A474" s="1">
        <v>41773</v>
      </c>
      <c r="B474" s="4">
        <f>YEAR(SalesData[[#This Row],[Order Date]])</f>
        <v>2014</v>
      </c>
      <c r="C474" s="4">
        <f>MONTH(SalesData[[#This Row],[Order Date]])</f>
        <v>5</v>
      </c>
      <c r="D474" s="2">
        <v>2014</v>
      </c>
      <c r="E474">
        <v>5</v>
      </c>
      <c r="F474" t="s">
        <v>671</v>
      </c>
      <c r="G474" t="s">
        <v>125</v>
      </c>
      <c r="H474" t="s">
        <v>36</v>
      </c>
      <c r="I474" t="s">
        <v>49</v>
      </c>
      <c r="J474" t="s">
        <v>672</v>
      </c>
      <c r="K474" s="3">
        <v>310.88</v>
      </c>
      <c r="L474" s="4">
        <v>2</v>
      </c>
      <c r="M474" s="3">
        <v>23.32</v>
      </c>
    </row>
    <row r="475" spans="1:13" x14ac:dyDescent="0.3">
      <c r="A475" s="1">
        <v>41775</v>
      </c>
      <c r="B475" s="4">
        <f>YEAR(SalesData[[#This Row],[Order Date]])</f>
        <v>2014</v>
      </c>
      <c r="C475" s="4">
        <f>MONTH(SalesData[[#This Row],[Order Date]])</f>
        <v>5</v>
      </c>
      <c r="D475" s="2">
        <v>2014</v>
      </c>
      <c r="E475">
        <v>5</v>
      </c>
      <c r="F475" t="s">
        <v>673</v>
      </c>
      <c r="G475" t="s">
        <v>29</v>
      </c>
      <c r="H475" t="s">
        <v>36</v>
      </c>
      <c r="I475" t="s">
        <v>37</v>
      </c>
      <c r="J475" t="s">
        <v>384</v>
      </c>
      <c r="K475" s="3">
        <v>232.88</v>
      </c>
      <c r="L475" s="4">
        <v>5</v>
      </c>
      <c r="M475" s="3">
        <v>17.47</v>
      </c>
    </row>
    <row r="476" spans="1:13" x14ac:dyDescent="0.3">
      <c r="A476" s="1">
        <v>41775</v>
      </c>
      <c r="B476" s="4">
        <f>YEAR(SalesData[[#This Row],[Order Date]])</f>
        <v>2014</v>
      </c>
      <c r="C476" s="4">
        <f>MONTH(SalesData[[#This Row],[Order Date]])</f>
        <v>5</v>
      </c>
      <c r="D476" s="2">
        <v>2014</v>
      </c>
      <c r="E476">
        <v>5</v>
      </c>
      <c r="F476" t="s">
        <v>674</v>
      </c>
      <c r="G476" t="s">
        <v>29</v>
      </c>
      <c r="H476" t="s">
        <v>41</v>
      </c>
      <c r="I476" t="s">
        <v>54</v>
      </c>
      <c r="J476" t="s">
        <v>675</v>
      </c>
      <c r="K476" s="3">
        <v>56.4</v>
      </c>
      <c r="L476" s="4">
        <v>3</v>
      </c>
      <c r="M476" s="3">
        <v>3.38</v>
      </c>
    </row>
    <row r="477" spans="1:13" x14ac:dyDescent="0.3">
      <c r="A477" s="1">
        <v>41776</v>
      </c>
      <c r="B477" s="4">
        <f>YEAR(SalesData[[#This Row],[Order Date]])</f>
        <v>2014</v>
      </c>
      <c r="C477" s="4">
        <f>MONTH(SalesData[[#This Row],[Order Date]])</f>
        <v>5</v>
      </c>
      <c r="D477" s="2">
        <v>2014</v>
      </c>
      <c r="E477">
        <v>5</v>
      </c>
      <c r="F477" t="s">
        <v>676</v>
      </c>
      <c r="G477" t="s">
        <v>159</v>
      </c>
      <c r="H477" t="s">
        <v>13</v>
      </c>
      <c r="I477" t="s">
        <v>22</v>
      </c>
      <c r="J477" t="s">
        <v>164</v>
      </c>
      <c r="K477" s="3">
        <v>91.68</v>
      </c>
      <c r="L477" s="4">
        <v>3</v>
      </c>
      <c r="M477" s="3">
        <v>45.84</v>
      </c>
    </row>
    <row r="478" spans="1:13" x14ac:dyDescent="0.3">
      <c r="A478" s="1">
        <v>41777</v>
      </c>
      <c r="B478" s="4">
        <f>YEAR(SalesData[[#This Row],[Order Date]])</f>
        <v>2014</v>
      </c>
      <c r="C478" s="4">
        <f>MONTH(SalesData[[#This Row],[Order Date]])</f>
        <v>5</v>
      </c>
      <c r="D478" s="2">
        <v>2014</v>
      </c>
      <c r="E478">
        <v>5</v>
      </c>
      <c r="F478" t="s">
        <v>677</v>
      </c>
      <c r="G478" t="s">
        <v>80</v>
      </c>
      <c r="H478" t="s">
        <v>41</v>
      </c>
      <c r="I478" t="s">
        <v>42</v>
      </c>
      <c r="J478" t="s">
        <v>678</v>
      </c>
      <c r="K478" s="3">
        <v>779.8</v>
      </c>
      <c r="L478" s="4">
        <v>2</v>
      </c>
      <c r="M478" s="3">
        <v>-168.96</v>
      </c>
    </row>
    <row r="479" spans="1:13" x14ac:dyDescent="0.3">
      <c r="A479" s="1">
        <v>41777</v>
      </c>
      <c r="B479" s="4">
        <f>YEAR(SalesData[[#This Row],[Order Date]])</f>
        <v>2014</v>
      </c>
      <c r="C479" s="4">
        <f>MONTH(SalesData[[#This Row],[Order Date]])</f>
        <v>5</v>
      </c>
      <c r="D479" s="2">
        <v>2014</v>
      </c>
      <c r="E479">
        <v>5</v>
      </c>
      <c r="F479" t="s">
        <v>679</v>
      </c>
      <c r="G479" t="s">
        <v>80</v>
      </c>
      <c r="H479" t="s">
        <v>36</v>
      </c>
      <c r="I479" t="s">
        <v>49</v>
      </c>
      <c r="J479" t="s">
        <v>680</v>
      </c>
      <c r="K479" s="3">
        <v>149.22999999999999</v>
      </c>
      <c r="L479" s="4">
        <v>3</v>
      </c>
      <c r="M479" s="3">
        <v>3.73</v>
      </c>
    </row>
    <row r="480" spans="1:13" x14ac:dyDescent="0.3">
      <c r="A480" s="1">
        <v>41777</v>
      </c>
      <c r="B480" s="4">
        <f>YEAR(SalesData[[#This Row],[Order Date]])</f>
        <v>2014</v>
      </c>
      <c r="C480" s="4">
        <f>MONTH(SalesData[[#This Row],[Order Date]])</f>
        <v>5</v>
      </c>
      <c r="D480" s="2">
        <v>2014</v>
      </c>
      <c r="E480">
        <v>5</v>
      </c>
      <c r="F480" t="s">
        <v>679</v>
      </c>
      <c r="G480" t="s">
        <v>80</v>
      </c>
      <c r="H480" t="s">
        <v>13</v>
      </c>
      <c r="I480" t="s">
        <v>14</v>
      </c>
      <c r="J480" t="s">
        <v>681</v>
      </c>
      <c r="K480" s="3">
        <v>15.94</v>
      </c>
      <c r="L480" s="4">
        <v>4</v>
      </c>
      <c r="M480" s="3">
        <v>5.78</v>
      </c>
    </row>
    <row r="481" spans="1:13" x14ac:dyDescent="0.3">
      <c r="A481" s="1">
        <v>41777</v>
      </c>
      <c r="B481" s="4">
        <f>YEAR(SalesData[[#This Row],[Order Date]])</f>
        <v>2014</v>
      </c>
      <c r="C481" s="4">
        <f>MONTH(SalesData[[#This Row],[Order Date]])</f>
        <v>5</v>
      </c>
      <c r="D481" s="2">
        <v>2014</v>
      </c>
      <c r="E481">
        <v>5</v>
      </c>
      <c r="F481" t="s">
        <v>682</v>
      </c>
      <c r="G481" t="s">
        <v>12</v>
      </c>
      <c r="H481" t="s">
        <v>13</v>
      </c>
      <c r="I481" t="s">
        <v>14</v>
      </c>
      <c r="J481" t="s">
        <v>681</v>
      </c>
      <c r="K481" s="3">
        <v>3.98</v>
      </c>
      <c r="L481" s="4">
        <v>1</v>
      </c>
      <c r="M481" s="3">
        <v>1.44</v>
      </c>
    </row>
    <row r="482" spans="1:13" x14ac:dyDescent="0.3">
      <c r="A482" s="1">
        <v>41778</v>
      </c>
      <c r="B482" s="4">
        <f>YEAR(SalesData[[#This Row],[Order Date]])</f>
        <v>2014</v>
      </c>
      <c r="C482" s="4">
        <f>MONTH(SalesData[[#This Row],[Order Date]])</f>
        <v>5</v>
      </c>
      <c r="D482" s="2">
        <v>2014</v>
      </c>
      <c r="E482">
        <v>5</v>
      </c>
      <c r="F482" t="s">
        <v>683</v>
      </c>
      <c r="G482" t="s">
        <v>112</v>
      </c>
      <c r="H482" t="s">
        <v>13</v>
      </c>
      <c r="I482" t="s">
        <v>22</v>
      </c>
      <c r="J482" t="s">
        <v>684</v>
      </c>
      <c r="K482" s="3">
        <v>57.42</v>
      </c>
      <c r="L482" s="4">
        <v>9</v>
      </c>
      <c r="M482" s="3">
        <v>26.41</v>
      </c>
    </row>
    <row r="483" spans="1:13" x14ac:dyDescent="0.3">
      <c r="A483" s="1">
        <v>41778</v>
      </c>
      <c r="B483" s="4">
        <f>YEAR(SalesData[[#This Row],[Order Date]])</f>
        <v>2014</v>
      </c>
      <c r="C483" s="4">
        <f>MONTH(SalesData[[#This Row],[Order Date]])</f>
        <v>5</v>
      </c>
      <c r="D483" s="2">
        <v>2014</v>
      </c>
      <c r="E483">
        <v>5</v>
      </c>
      <c r="F483" t="s">
        <v>685</v>
      </c>
      <c r="G483" t="s">
        <v>57</v>
      </c>
      <c r="H483" t="s">
        <v>13</v>
      </c>
      <c r="I483" t="s">
        <v>202</v>
      </c>
      <c r="J483" t="s">
        <v>651</v>
      </c>
      <c r="K483" s="3">
        <v>34.200000000000003</v>
      </c>
      <c r="L483" s="4">
        <v>5</v>
      </c>
      <c r="M483" s="3">
        <v>9.23</v>
      </c>
    </row>
    <row r="484" spans="1:13" x14ac:dyDescent="0.3">
      <c r="A484" s="1">
        <v>41779</v>
      </c>
      <c r="B484" s="4">
        <f>YEAR(SalesData[[#This Row],[Order Date]])</f>
        <v>2014</v>
      </c>
      <c r="C484" s="4">
        <f>MONTH(SalesData[[#This Row],[Order Date]])</f>
        <v>5</v>
      </c>
      <c r="D484" s="2">
        <v>2014</v>
      </c>
      <c r="E484">
        <v>5</v>
      </c>
      <c r="F484" t="s">
        <v>686</v>
      </c>
      <c r="G484" t="s">
        <v>687</v>
      </c>
      <c r="H484" t="s">
        <v>13</v>
      </c>
      <c r="I484" t="s">
        <v>94</v>
      </c>
      <c r="J484" t="s">
        <v>688</v>
      </c>
      <c r="K484" s="3">
        <v>33.28</v>
      </c>
      <c r="L484" s="4">
        <v>4</v>
      </c>
      <c r="M484" s="3">
        <v>9.32</v>
      </c>
    </row>
    <row r="485" spans="1:13" x14ac:dyDescent="0.3">
      <c r="A485" s="1">
        <v>41779</v>
      </c>
      <c r="B485" s="4">
        <f>YEAR(SalesData[[#This Row],[Order Date]])</f>
        <v>2014</v>
      </c>
      <c r="C485" s="4">
        <f>MONTH(SalesData[[#This Row],[Order Date]])</f>
        <v>5</v>
      </c>
      <c r="D485" s="2">
        <v>2014</v>
      </c>
      <c r="E485">
        <v>5</v>
      </c>
      <c r="F485" t="s">
        <v>686</v>
      </c>
      <c r="G485" t="s">
        <v>687</v>
      </c>
      <c r="H485" t="s">
        <v>13</v>
      </c>
      <c r="I485" t="s">
        <v>26</v>
      </c>
      <c r="J485" t="s">
        <v>689</v>
      </c>
      <c r="K485" s="3">
        <v>38.520000000000003</v>
      </c>
      <c r="L485" s="4">
        <v>9</v>
      </c>
      <c r="M485" s="3">
        <v>11.94</v>
      </c>
    </row>
    <row r="486" spans="1:13" x14ac:dyDescent="0.3">
      <c r="A486" s="1">
        <v>41779</v>
      </c>
      <c r="B486" s="4">
        <f>YEAR(SalesData[[#This Row],[Order Date]])</f>
        <v>2014</v>
      </c>
      <c r="C486" s="4">
        <f>MONTH(SalesData[[#This Row],[Order Date]])</f>
        <v>5</v>
      </c>
      <c r="D486" s="2">
        <v>2014</v>
      </c>
      <c r="E486">
        <v>5</v>
      </c>
      <c r="F486" t="s">
        <v>686</v>
      </c>
      <c r="G486" t="s">
        <v>687</v>
      </c>
      <c r="H486" t="s">
        <v>36</v>
      </c>
      <c r="I486" t="s">
        <v>49</v>
      </c>
      <c r="J486" t="s">
        <v>690</v>
      </c>
      <c r="K486" s="3">
        <v>139.86000000000001</v>
      </c>
      <c r="L486" s="4">
        <v>7</v>
      </c>
      <c r="M486" s="3">
        <v>60.14</v>
      </c>
    </row>
    <row r="487" spans="1:13" x14ac:dyDescent="0.3">
      <c r="A487" s="1">
        <v>41779</v>
      </c>
      <c r="B487" s="4">
        <f>YEAR(SalesData[[#This Row],[Order Date]])</f>
        <v>2014</v>
      </c>
      <c r="C487" s="4">
        <f>MONTH(SalesData[[#This Row],[Order Date]])</f>
        <v>5</v>
      </c>
      <c r="D487" s="2">
        <v>2014</v>
      </c>
      <c r="E487">
        <v>5</v>
      </c>
      <c r="F487" t="s">
        <v>691</v>
      </c>
      <c r="G487" t="s">
        <v>12</v>
      </c>
      <c r="H487" t="s">
        <v>36</v>
      </c>
      <c r="I487" t="s">
        <v>49</v>
      </c>
      <c r="J487" t="s">
        <v>692</v>
      </c>
      <c r="K487" s="3">
        <v>10.33</v>
      </c>
      <c r="L487" s="4">
        <v>3</v>
      </c>
      <c r="M487" s="3">
        <v>-5.94</v>
      </c>
    </row>
    <row r="488" spans="1:13" x14ac:dyDescent="0.3">
      <c r="A488" s="1">
        <v>41779</v>
      </c>
      <c r="B488" s="4">
        <f>YEAR(SalesData[[#This Row],[Order Date]])</f>
        <v>2014</v>
      </c>
      <c r="C488" s="4">
        <f>MONTH(SalesData[[#This Row],[Order Date]])</f>
        <v>5</v>
      </c>
      <c r="D488" s="2">
        <v>2014</v>
      </c>
      <c r="E488">
        <v>5</v>
      </c>
      <c r="F488" t="s">
        <v>691</v>
      </c>
      <c r="G488" t="s">
        <v>12</v>
      </c>
      <c r="H488" t="s">
        <v>13</v>
      </c>
      <c r="I488" t="s">
        <v>14</v>
      </c>
      <c r="J488" t="s">
        <v>526</v>
      </c>
      <c r="K488" s="3">
        <v>10.37</v>
      </c>
      <c r="L488" s="4">
        <v>2</v>
      </c>
      <c r="M488" s="3">
        <v>3.63</v>
      </c>
    </row>
    <row r="489" spans="1:13" x14ac:dyDescent="0.3">
      <c r="A489" s="1">
        <v>41779</v>
      </c>
      <c r="B489" s="4">
        <f>YEAR(SalesData[[#This Row],[Order Date]])</f>
        <v>2014</v>
      </c>
      <c r="C489" s="4">
        <f>MONTH(SalesData[[#This Row],[Order Date]])</f>
        <v>5</v>
      </c>
      <c r="D489" s="2">
        <v>2014</v>
      </c>
      <c r="E489">
        <v>5</v>
      </c>
      <c r="F489" t="s">
        <v>691</v>
      </c>
      <c r="G489" t="s">
        <v>12</v>
      </c>
      <c r="H489" t="s">
        <v>41</v>
      </c>
      <c r="I489" t="s">
        <v>54</v>
      </c>
      <c r="J489" t="s">
        <v>693</v>
      </c>
      <c r="K489" s="3">
        <v>20.78</v>
      </c>
      <c r="L489" s="4">
        <v>2</v>
      </c>
      <c r="M489" s="3">
        <v>-3.64</v>
      </c>
    </row>
    <row r="490" spans="1:13" x14ac:dyDescent="0.3">
      <c r="A490" s="1">
        <v>41779</v>
      </c>
      <c r="B490" s="4">
        <f>YEAR(SalesData[[#This Row],[Order Date]])</f>
        <v>2014</v>
      </c>
      <c r="C490" s="4">
        <f>MONTH(SalesData[[#This Row],[Order Date]])</f>
        <v>5</v>
      </c>
      <c r="D490" s="2">
        <v>2014</v>
      </c>
      <c r="E490">
        <v>5</v>
      </c>
      <c r="F490" t="s">
        <v>691</v>
      </c>
      <c r="G490" t="s">
        <v>12</v>
      </c>
      <c r="H490" t="s">
        <v>13</v>
      </c>
      <c r="I490" t="s">
        <v>20</v>
      </c>
      <c r="J490" t="s">
        <v>437</v>
      </c>
      <c r="K490" s="3">
        <v>66.959999999999994</v>
      </c>
      <c r="L490" s="4">
        <v>5</v>
      </c>
      <c r="M490" s="3">
        <v>-13.39</v>
      </c>
    </row>
    <row r="491" spans="1:13" x14ac:dyDescent="0.3">
      <c r="A491" s="1">
        <v>41780</v>
      </c>
      <c r="B491" s="4">
        <f>YEAR(SalesData[[#This Row],[Order Date]])</f>
        <v>2014</v>
      </c>
      <c r="C491" s="4">
        <f>MONTH(SalesData[[#This Row],[Order Date]])</f>
        <v>5</v>
      </c>
      <c r="D491" s="2">
        <v>2014</v>
      </c>
      <c r="E491">
        <v>5</v>
      </c>
      <c r="F491" t="s">
        <v>694</v>
      </c>
      <c r="G491" t="s">
        <v>57</v>
      </c>
      <c r="H491" t="s">
        <v>13</v>
      </c>
      <c r="I491" t="s">
        <v>22</v>
      </c>
      <c r="J491" t="s">
        <v>695</v>
      </c>
      <c r="K491" s="3">
        <v>2715.93</v>
      </c>
      <c r="L491" s="4">
        <v>7</v>
      </c>
      <c r="M491" s="3">
        <v>1276.49</v>
      </c>
    </row>
    <row r="492" spans="1:13" x14ac:dyDescent="0.3">
      <c r="A492" s="1">
        <v>41780</v>
      </c>
      <c r="B492" s="4">
        <f>YEAR(SalesData[[#This Row],[Order Date]])</f>
        <v>2014</v>
      </c>
      <c r="C492" s="4">
        <f>MONTH(SalesData[[#This Row],[Order Date]])</f>
        <v>5</v>
      </c>
      <c r="D492" s="2">
        <v>2014</v>
      </c>
      <c r="E492">
        <v>5</v>
      </c>
      <c r="F492" t="s">
        <v>694</v>
      </c>
      <c r="G492" t="s">
        <v>57</v>
      </c>
      <c r="H492" t="s">
        <v>41</v>
      </c>
      <c r="I492" t="s">
        <v>42</v>
      </c>
      <c r="J492" t="s">
        <v>696</v>
      </c>
      <c r="K492" s="3">
        <v>617.97</v>
      </c>
      <c r="L492" s="4">
        <v>3</v>
      </c>
      <c r="M492" s="3">
        <v>173.03</v>
      </c>
    </row>
    <row r="493" spans="1:13" x14ac:dyDescent="0.3">
      <c r="A493" s="1">
        <v>41780</v>
      </c>
      <c r="B493" s="4">
        <f>YEAR(SalesData[[#This Row],[Order Date]])</f>
        <v>2014</v>
      </c>
      <c r="C493" s="4">
        <f>MONTH(SalesData[[#This Row],[Order Date]])</f>
        <v>5</v>
      </c>
      <c r="D493" s="2">
        <v>2014</v>
      </c>
      <c r="E493">
        <v>5</v>
      </c>
      <c r="F493" t="s">
        <v>697</v>
      </c>
      <c r="G493" t="s">
        <v>29</v>
      </c>
      <c r="H493" t="s">
        <v>13</v>
      </c>
      <c r="I493" t="s">
        <v>26</v>
      </c>
      <c r="J493" t="s">
        <v>78</v>
      </c>
      <c r="K493" s="3">
        <v>31.84</v>
      </c>
      <c r="L493" s="4">
        <v>8</v>
      </c>
      <c r="M493" s="3">
        <v>10.51</v>
      </c>
    </row>
    <row r="494" spans="1:13" x14ac:dyDescent="0.3">
      <c r="A494" s="1">
        <v>41780</v>
      </c>
      <c r="B494" s="4">
        <f>YEAR(SalesData[[#This Row],[Order Date]])</f>
        <v>2014</v>
      </c>
      <c r="C494" s="4">
        <f>MONTH(SalesData[[#This Row],[Order Date]])</f>
        <v>5</v>
      </c>
      <c r="D494" s="2">
        <v>2014</v>
      </c>
      <c r="E494">
        <v>5</v>
      </c>
      <c r="F494" t="s">
        <v>698</v>
      </c>
      <c r="G494" t="s">
        <v>436</v>
      </c>
      <c r="H494" t="s">
        <v>13</v>
      </c>
      <c r="I494" t="s">
        <v>22</v>
      </c>
      <c r="J494" t="s">
        <v>699</v>
      </c>
      <c r="K494" s="3">
        <v>447.86</v>
      </c>
      <c r="L494" s="4">
        <v>7</v>
      </c>
      <c r="M494" s="3">
        <v>219.45</v>
      </c>
    </row>
    <row r="495" spans="1:13" x14ac:dyDescent="0.3">
      <c r="A495" s="1">
        <v>41780</v>
      </c>
      <c r="B495" s="4">
        <f>YEAR(SalesData[[#This Row],[Order Date]])</f>
        <v>2014</v>
      </c>
      <c r="C495" s="4">
        <f>MONTH(SalesData[[#This Row],[Order Date]])</f>
        <v>5</v>
      </c>
      <c r="D495" s="2">
        <v>2014</v>
      </c>
      <c r="E495">
        <v>5</v>
      </c>
      <c r="F495" t="s">
        <v>698</v>
      </c>
      <c r="G495" t="s">
        <v>436</v>
      </c>
      <c r="H495" t="s">
        <v>13</v>
      </c>
      <c r="I495" t="s">
        <v>14</v>
      </c>
      <c r="J495" t="s">
        <v>700</v>
      </c>
      <c r="K495" s="3">
        <v>17.940000000000001</v>
      </c>
      <c r="L495" s="4">
        <v>3</v>
      </c>
      <c r="M495" s="3">
        <v>8.7899999999999991</v>
      </c>
    </row>
    <row r="496" spans="1:13" x14ac:dyDescent="0.3">
      <c r="A496" s="1">
        <v>41780</v>
      </c>
      <c r="B496" s="4">
        <f>YEAR(SalesData[[#This Row],[Order Date]])</f>
        <v>2014</v>
      </c>
      <c r="C496" s="4">
        <f>MONTH(SalesData[[#This Row],[Order Date]])</f>
        <v>5</v>
      </c>
      <c r="D496" s="2">
        <v>2014</v>
      </c>
      <c r="E496">
        <v>5</v>
      </c>
      <c r="F496" t="s">
        <v>698</v>
      </c>
      <c r="G496" t="s">
        <v>436</v>
      </c>
      <c r="H496" t="s">
        <v>13</v>
      </c>
      <c r="I496" t="s">
        <v>94</v>
      </c>
      <c r="J496" t="s">
        <v>201</v>
      </c>
      <c r="K496" s="3">
        <v>245.88</v>
      </c>
      <c r="L496" s="4">
        <v>6</v>
      </c>
      <c r="M496" s="3">
        <v>68.849999999999994</v>
      </c>
    </row>
    <row r="497" spans="1:13" x14ac:dyDescent="0.3">
      <c r="A497" s="1">
        <v>41780</v>
      </c>
      <c r="B497" s="4">
        <f>YEAR(SalesData[[#This Row],[Order Date]])</f>
        <v>2014</v>
      </c>
      <c r="C497" s="4">
        <f>MONTH(SalesData[[#This Row],[Order Date]])</f>
        <v>5</v>
      </c>
      <c r="D497" s="2">
        <v>2014</v>
      </c>
      <c r="E497">
        <v>5</v>
      </c>
      <c r="F497" t="s">
        <v>598</v>
      </c>
      <c r="G497" t="s">
        <v>12</v>
      </c>
      <c r="H497" t="s">
        <v>13</v>
      </c>
      <c r="I497" t="s">
        <v>65</v>
      </c>
      <c r="J497" t="s">
        <v>66</v>
      </c>
      <c r="K497" s="3">
        <v>56.06</v>
      </c>
      <c r="L497" s="4">
        <v>6</v>
      </c>
      <c r="M497" s="3">
        <v>21.02</v>
      </c>
    </row>
    <row r="498" spans="1:13" x14ac:dyDescent="0.3">
      <c r="A498" s="1">
        <v>41780</v>
      </c>
      <c r="B498" s="4">
        <f>YEAR(SalesData[[#This Row],[Order Date]])</f>
        <v>2014</v>
      </c>
      <c r="C498" s="4">
        <f>MONTH(SalesData[[#This Row],[Order Date]])</f>
        <v>5</v>
      </c>
      <c r="D498" s="2">
        <v>2014</v>
      </c>
      <c r="E498">
        <v>5</v>
      </c>
      <c r="F498" t="s">
        <v>598</v>
      </c>
      <c r="G498" t="s">
        <v>12</v>
      </c>
      <c r="H498" t="s">
        <v>36</v>
      </c>
      <c r="I498" t="s">
        <v>37</v>
      </c>
      <c r="J498" t="s">
        <v>701</v>
      </c>
      <c r="K498" s="3">
        <v>107.77</v>
      </c>
      <c r="L498" s="4">
        <v>2</v>
      </c>
      <c r="M498" s="3">
        <v>-29.25</v>
      </c>
    </row>
    <row r="499" spans="1:13" x14ac:dyDescent="0.3">
      <c r="A499" s="1">
        <v>41780</v>
      </c>
      <c r="B499" s="4">
        <f>YEAR(SalesData[[#This Row],[Order Date]])</f>
        <v>2014</v>
      </c>
      <c r="C499" s="4">
        <f>MONTH(SalesData[[#This Row],[Order Date]])</f>
        <v>5</v>
      </c>
      <c r="D499" s="2">
        <v>2014</v>
      </c>
      <c r="E499">
        <v>5</v>
      </c>
      <c r="F499" t="s">
        <v>598</v>
      </c>
      <c r="G499" t="s">
        <v>12</v>
      </c>
      <c r="H499" t="s">
        <v>13</v>
      </c>
      <c r="I499" t="s">
        <v>14</v>
      </c>
      <c r="J499" t="s">
        <v>702</v>
      </c>
      <c r="K499" s="3">
        <v>4.83</v>
      </c>
      <c r="L499" s="4">
        <v>1</v>
      </c>
      <c r="M499" s="3">
        <v>1.63</v>
      </c>
    </row>
    <row r="500" spans="1:13" x14ac:dyDescent="0.3">
      <c r="A500" s="1">
        <v>41780</v>
      </c>
      <c r="B500" s="4">
        <f>YEAR(SalesData[[#This Row],[Order Date]])</f>
        <v>2014</v>
      </c>
      <c r="C500" s="4">
        <f>MONTH(SalesData[[#This Row],[Order Date]])</f>
        <v>5</v>
      </c>
      <c r="D500" s="2">
        <v>2014</v>
      </c>
      <c r="E500">
        <v>5</v>
      </c>
      <c r="F500" t="s">
        <v>598</v>
      </c>
      <c r="G500" t="s">
        <v>12</v>
      </c>
      <c r="H500" t="s">
        <v>13</v>
      </c>
      <c r="I500" t="s">
        <v>22</v>
      </c>
      <c r="J500" t="s">
        <v>703</v>
      </c>
      <c r="K500" s="3">
        <v>18.239999999999998</v>
      </c>
      <c r="L500" s="4">
        <v>3</v>
      </c>
      <c r="M500" s="3">
        <v>-31.01</v>
      </c>
    </row>
    <row r="501" spans="1:13" x14ac:dyDescent="0.3">
      <c r="A501" s="1">
        <v>41781</v>
      </c>
      <c r="B501" s="4">
        <f>YEAR(SalesData[[#This Row],[Order Date]])</f>
        <v>2014</v>
      </c>
      <c r="C501" s="4">
        <f>MONTH(SalesData[[#This Row],[Order Date]])</f>
        <v>5</v>
      </c>
      <c r="D501" s="2">
        <v>2014</v>
      </c>
      <c r="E501">
        <v>5</v>
      </c>
      <c r="F501" t="s">
        <v>704</v>
      </c>
      <c r="G501" t="s">
        <v>490</v>
      </c>
      <c r="H501" t="s">
        <v>41</v>
      </c>
      <c r="I501" t="s">
        <v>42</v>
      </c>
      <c r="J501" t="s">
        <v>705</v>
      </c>
      <c r="K501" s="3">
        <v>135.97999999999999</v>
      </c>
      <c r="L501" s="4">
        <v>2</v>
      </c>
      <c r="M501" s="3">
        <v>34</v>
      </c>
    </row>
    <row r="502" spans="1:13" x14ac:dyDescent="0.3">
      <c r="A502" s="1">
        <v>41781</v>
      </c>
      <c r="B502" s="4">
        <f>YEAR(SalesData[[#This Row],[Order Date]])</f>
        <v>2014</v>
      </c>
      <c r="C502" s="4">
        <f>MONTH(SalesData[[#This Row],[Order Date]])</f>
        <v>5</v>
      </c>
      <c r="D502" s="2">
        <v>2014</v>
      </c>
      <c r="E502">
        <v>5</v>
      </c>
      <c r="F502" t="s">
        <v>704</v>
      </c>
      <c r="G502" t="s">
        <v>490</v>
      </c>
      <c r="H502" t="s">
        <v>41</v>
      </c>
      <c r="I502" t="s">
        <v>42</v>
      </c>
      <c r="J502" t="s">
        <v>706</v>
      </c>
      <c r="K502" s="3">
        <v>44.95</v>
      </c>
      <c r="L502" s="4">
        <v>1</v>
      </c>
      <c r="M502" s="3">
        <v>12.59</v>
      </c>
    </row>
    <row r="503" spans="1:13" x14ac:dyDescent="0.3">
      <c r="A503" s="1">
        <v>41782</v>
      </c>
      <c r="B503" s="4">
        <f>YEAR(SalesData[[#This Row],[Order Date]])</f>
        <v>2014</v>
      </c>
      <c r="C503" s="4">
        <f>MONTH(SalesData[[#This Row],[Order Date]])</f>
        <v>5</v>
      </c>
      <c r="D503" s="2">
        <v>2014</v>
      </c>
      <c r="E503">
        <v>5</v>
      </c>
      <c r="F503" t="s">
        <v>603</v>
      </c>
      <c r="G503" t="s">
        <v>25</v>
      </c>
      <c r="H503" t="s">
        <v>13</v>
      </c>
      <c r="I503" t="s">
        <v>22</v>
      </c>
      <c r="J503" t="s">
        <v>707</v>
      </c>
      <c r="K503" s="3">
        <v>3.28</v>
      </c>
      <c r="L503" s="4">
        <v>2</v>
      </c>
      <c r="M503" s="3">
        <v>-2.63</v>
      </c>
    </row>
    <row r="504" spans="1:13" x14ac:dyDescent="0.3">
      <c r="A504" s="1">
        <v>41782</v>
      </c>
      <c r="B504" s="4">
        <f>YEAR(SalesData[[#This Row],[Order Date]])</f>
        <v>2014</v>
      </c>
      <c r="C504" s="4">
        <f>MONTH(SalesData[[#This Row],[Order Date]])</f>
        <v>5</v>
      </c>
      <c r="D504" s="2">
        <v>2014</v>
      </c>
      <c r="E504">
        <v>5</v>
      </c>
      <c r="F504" t="s">
        <v>603</v>
      </c>
      <c r="G504" t="s">
        <v>25</v>
      </c>
      <c r="H504" t="s">
        <v>13</v>
      </c>
      <c r="I504" t="s">
        <v>26</v>
      </c>
      <c r="J504" t="s">
        <v>708</v>
      </c>
      <c r="K504" s="3">
        <v>21.17</v>
      </c>
      <c r="L504" s="4">
        <v>9</v>
      </c>
      <c r="M504" s="3">
        <v>2.38</v>
      </c>
    </row>
    <row r="505" spans="1:13" x14ac:dyDescent="0.3">
      <c r="A505" s="1">
        <v>41782</v>
      </c>
      <c r="B505" s="4">
        <f>YEAR(SalesData[[#This Row],[Order Date]])</f>
        <v>2014</v>
      </c>
      <c r="C505" s="4">
        <f>MONTH(SalesData[[#This Row],[Order Date]])</f>
        <v>5</v>
      </c>
      <c r="D505" s="2">
        <v>2014</v>
      </c>
      <c r="E505">
        <v>5</v>
      </c>
      <c r="F505" t="s">
        <v>603</v>
      </c>
      <c r="G505" t="s">
        <v>25</v>
      </c>
      <c r="H505" t="s">
        <v>41</v>
      </c>
      <c r="I505" t="s">
        <v>42</v>
      </c>
      <c r="J505" t="s">
        <v>709</v>
      </c>
      <c r="K505" s="3">
        <v>55.19</v>
      </c>
      <c r="L505" s="4">
        <v>2</v>
      </c>
      <c r="M505" s="3">
        <v>-10.119999999999999</v>
      </c>
    </row>
    <row r="506" spans="1:13" x14ac:dyDescent="0.3">
      <c r="A506" s="1">
        <v>41782</v>
      </c>
      <c r="B506" s="4">
        <f>YEAR(SalesData[[#This Row],[Order Date]])</f>
        <v>2014</v>
      </c>
      <c r="C506" s="4">
        <f>MONTH(SalesData[[#This Row],[Order Date]])</f>
        <v>5</v>
      </c>
      <c r="D506" s="2">
        <v>2014</v>
      </c>
      <c r="E506">
        <v>5</v>
      </c>
      <c r="F506" t="s">
        <v>85</v>
      </c>
      <c r="G506" t="s">
        <v>166</v>
      </c>
      <c r="H506" t="s">
        <v>13</v>
      </c>
      <c r="I506" t="s">
        <v>14</v>
      </c>
      <c r="J506" t="s">
        <v>710</v>
      </c>
      <c r="K506" s="3">
        <v>12.96</v>
      </c>
      <c r="L506" s="4">
        <v>2</v>
      </c>
      <c r="M506" s="3">
        <v>6.22</v>
      </c>
    </row>
    <row r="507" spans="1:13" x14ac:dyDescent="0.3">
      <c r="A507" s="1">
        <v>41782</v>
      </c>
      <c r="B507" s="4">
        <f>YEAR(SalesData[[#This Row],[Order Date]])</f>
        <v>2014</v>
      </c>
      <c r="C507" s="4">
        <f>MONTH(SalesData[[#This Row],[Order Date]])</f>
        <v>5</v>
      </c>
      <c r="D507" s="2">
        <v>2014</v>
      </c>
      <c r="E507">
        <v>5</v>
      </c>
      <c r="F507" t="s">
        <v>711</v>
      </c>
      <c r="G507" t="s">
        <v>151</v>
      </c>
      <c r="H507" t="s">
        <v>13</v>
      </c>
      <c r="I507" t="s">
        <v>22</v>
      </c>
      <c r="J507" t="s">
        <v>453</v>
      </c>
      <c r="K507" s="3">
        <v>17.96</v>
      </c>
      <c r="L507" s="4">
        <v>5</v>
      </c>
      <c r="M507" s="3">
        <v>5.84</v>
      </c>
    </row>
    <row r="508" spans="1:13" x14ac:dyDescent="0.3">
      <c r="A508" s="1">
        <v>41782</v>
      </c>
      <c r="B508" s="4">
        <f>YEAR(SalesData[[#This Row],[Order Date]])</f>
        <v>2014</v>
      </c>
      <c r="C508" s="4">
        <f>MONTH(SalesData[[#This Row],[Order Date]])</f>
        <v>5</v>
      </c>
      <c r="D508" s="2">
        <v>2014</v>
      </c>
      <c r="E508">
        <v>5</v>
      </c>
      <c r="F508" t="s">
        <v>711</v>
      </c>
      <c r="G508" t="s">
        <v>151</v>
      </c>
      <c r="H508" t="s">
        <v>13</v>
      </c>
      <c r="I508" t="s">
        <v>202</v>
      </c>
      <c r="J508" t="s">
        <v>712</v>
      </c>
      <c r="K508" s="3">
        <v>5.04</v>
      </c>
      <c r="L508" s="4">
        <v>2</v>
      </c>
      <c r="M508" s="3">
        <v>0.15</v>
      </c>
    </row>
    <row r="509" spans="1:13" x14ac:dyDescent="0.3">
      <c r="A509" s="1">
        <v>41782</v>
      </c>
      <c r="B509" s="4">
        <f>YEAR(SalesData[[#This Row],[Order Date]])</f>
        <v>2014</v>
      </c>
      <c r="C509" s="4">
        <f>MONTH(SalesData[[#This Row],[Order Date]])</f>
        <v>5</v>
      </c>
      <c r="D509" s="2">
        <v>2014</v>
      </c>
      <c r="E509">
        <v>5</v>
      </c>
      <c r="F509" t="s">
        <v>711</v>
      </c>
      <c r="G509" t="s">
        <v>151</v>
      </c>
      <c r="H509" t="s">
        <v>13</v>
      </c>
      <c r="I509" t="s">
        <v>94</v>
      </c>
      <c r="J509" t="s">
        <v>713</v>
      </c>
      <c r="K509" s="3">
        <v>208.16</v>
      </c>
      <c r="L509" s="4">
        <v>1</v>
      </c>
      <c r="M509" s="3">
        <v>56.2</v>
      </c>
    </row>
    <row r="510" spans="1:13" x14ac:dyDescent="0.3">
      <c r="A510" s="1">
        <v>41783</v>
      </c>
      <c r="B510" s="4">
        <f>YEAR(SalesData[[#This Row],[Order Date]])</f>
        <v>2014</v>
      </c>
      <c r="C510" s="4">
        <f>MONTH(SalesData[[#This Row],[Order Date]])</f>
        <v>5</v>
      </c>
      <c r="D510" s="2">
        <v>2014</v>
      </c>
      <c r="E510">
        <v>5</v>
      </c>
      <c r="F510" t="s">
        <v>714</v>
      </c>
      <c r="G510" t="s">
        <v>533</v>
      </c>
      <c r="H510" t="s">
        <v>13</v>
      </c>
      <c r="I510" t="s">
        <v>14</v>
      </c>
      <c r="J510" t="s">
        <v>715</v>
      </c>
      <c r="K510" s="3">
        <v>116.28</v>
      </c>
      <c r="L510" s="4">
        <v>3</v>
      </c>
      <c r="M510" s="3">
        <v>56.98</v>
      </c>
    </row>
    <row r="511" spans="1:13" x14ac:dyDescent="0.3">
      <c r="A511" s="1">
        <v>41784</v>
      </c>
      <c r="B511" s="4">
        <f>YEAR(SalesData[[#This Row],[Order Date]])</f>
        <v>2014</v>
      </c>
      <c r="C511" s="4">
        <f>MONTH(SalesData[[#This Row],[Order Date]])</f>
        <v>5</v>
      </c>
      <c r="D511" s="2">
        <v>2014</v>
      </c>
      <c r="E511">
        <v>5</v>
      </c>
      <c r="F511" t="s">
        <v>716</v>
      </c>
      <c r="G511" t="s">
        <v>17</v>
      </c>
      <c r="H511" t="s">
        <v>13</v>
      </c>
      <c r="I511" t="s">
        <v>94</v>
      </c>
      <c r="J511" t="s">
        <v>717</v>
      </c>
      <c r="K511" s="3">
        <v>75.599999999999994</v>
      </c>
      <c r="L511" s="4">
        <v>2</v>
      </c>
      <c r="M511" s="3">
        <v>-166.32</v>
      </c>
    </row>
    <row r="512" spans="1:13" x14ac:dyDescent="0.3">
      <c r="A512" s="1">
        <v>41784</v>
      </c>
      <c r="B512" s="4">
        <f>YEAR(SalesData[[#This Row],[Order Date]])</f>
        <v>2014</v>
      </c>
      <c r="C512" s="4">
        <f>MONTH(SalesData[[#This Row],[Order Date]])</f>
        <v>5</v>
      </c>
      <c r="D512" s="2">
        <v>2014</v>
      </c>
      <c r="E512">
        <v>5</v>
      </c>
      <c r="F512" t="s">
        <v>716</v>
      </c>
      <c r="G512" t="s">
        <v>17</v>
      </c>
      <c r="H512" t="s">
        <v>36</v>
      </c>
      <c r="I512" t="s">
        <v>49</v>
      </c>
      <c r="J512" t="s">
        <v>718</v>
      </c>
      <c r="K512" s="3">
        <v>29.32</v>
      </c>
      <c r="L512" s="4">
        <v>2</v>
      </c>
      <c r="M512" s="3">
        <v>-24.19</v>
      </c>
    </row>
    <row r="513" spans="1:13" x14ac:dyDescent="0.3">
      <c r="A513" s="1">
        <v>41784</v>
      </c>
      <c r="B513" s="4">
        <f>YEAR(SalesData[[#This Row],[Order Date]])</f>
        <v>2014</v>
      </c>
      <c r="C513" s="4">
        <f>MONTH(SalesData[[#This Row],[Order Date]])</f>
        <v>5</v>
      </c>
      <c r="D513" s="2">
        <v>2014</v>
      </c>
      <c r="E513">
        <v>5</v>
      </c>
      <c r="F513" t="s">
        <v>719</v>
      </c>
      <c r="G513" t="s">
        <v>151</v>
      </c>
      <c r="H513" t="s">
        <v>13</v>
      </c>
      <c r="I513" t="s">
        <v>14</v>
      </c>
      <c r="J513" t="s">
        <v>720</v>
      </c>
      <c r="K513" s="3">
        <v>14.62</v>
      </c>
      <c r="L513" s="4">
        <v>2</v>
      </c>
      <c r="M513" s="3">
        <v>6.73</v>
      </c>
    </row>
    <row r="514" spans="1:13" x14ac:dyDescent="0.3">
      <c r="A514" s="1">
        <v>41785</v>
      </c>
      <c r="B514" s="4">
        <f>YEAR(SalesData[[#This Row],[Order Date]])</f>
        <v>2014</v>
      </c>
      <c r="C514" s="4">
        <f>MONTH(SalesData[[#This Row],[Order Date]])</f>
        <v>5</v>
      </c>
      <c r="D514" s="2">
        <v>2014</v>
      </c>
      <c r="E514">
        <v>5</v>
      </c>
      <c r="F514" t="s">
        <v>199</v>
      </c>
      <c r="G514" t="s">
        <v>29</v>
      </c>
      <c r="H514" t="s">
        <v>36</v>
      </c>
      <c r="I514" t="s">
        <v>76</v>
      </c>
      <c r="J514" t="s">
        <v>721</v>
      </c>
      <c r="K514" s="3">
        <v>290.67</v>
      </c>
      <c r="L514" s="4">
        <v>2</v>
      </c>
      <c r="M514" s="3">
        <v>27.36</v>
      </c>
    </row>
    <row r="515" spans="1:13" x14ac:dyDescent="0.3">
      <c r="A515" s="1">
        <v>41785</v>
      </c>
      <c r="B515" s="4">
        <f>YEAR(SalesData[[#This Row],[Order Date]])</f>
        <v>2014</v>
      </c>
      <c r="C515" s="4">
        <f>MONTH(SalesData[[#This Row],[Order Date]])</f>
        <v>5</v>
      </c>
      <c r="D515" s="2">
        <v>2014</v>
      </c>
      <c r="E515">
        <v>5</v>
      </c>
      <c r="F515" t="s">
        <v>199</v>
      </c>
      <c r="G515" t="s">
        <v>29</v>
      </c>
      <c r="H515" t="s">
        <v>41</v>
      </c>
      <c r="I515" t="s">
        <v>42</v>
      </c>
      <c r="J515" t="s">
        <v>722</v>
      </c>
      <c r="K515" s="3">
        <v>201.58</v>
      </c>
      <c r="L515" s="4">
        <v>2</v>
      </c>
      <c r="M515" s="3">
        <v>20.16</v>
      </c>
    </row>
    <row r="516" spans="1:13" x14ac:dyDescent="0.3">
      <c r="A516" s="1">
        <v>41785</v>
      </c>
      <c r="B516" s="4">
        <f>YEAR(SalesData[[#This Row],[Order Date]])</f>
        <v>2014</v>
      </c>
      <c r="C516" s="4">
        <f>MONTH(SalesData[[#This Row],[Order Date]])</f>
        <v>5</v>
      </c>
      <c r="D516" s="2">
        <v>2014</v>
      </c>
      <c r="E516">
        <v>5</v>
      </c>
      <c r="F516" t="s">
        <v>199</v>
      </c>
      <c r="G516" t="s">
        <v>29</v>
      </c>
      <c r="H516" t="s">
        <v>41</v>
      </c>
      <c r="I516" t="s">
        <v>42</v>
      </c>
      <c r="J516" t="s">
        <v>723</v>
      </c>
      <c r="K516" s="3">
        <v>83.98</v>
      </c>
      <c r="L516" s="4">
        <v>2</v>
      </c>
      <c r="M516" s="3">
        <v>31.49</v>
      </c>
    </row>
    <row r="517" spans="1:13" x14ac:dyDescent="0.3">
      <c r="A517" s="1">
        <v>41785</v>
      </c>
      <c r="B517" s="4">
        <f>YEAR(SalesData[[#This Row],[Order Date]])</f>
        <v>2014</v>
      </c>
      <c r="C517" s="4">
        <f>MONTH(SalesData[[#This Row],[Order Date]])</f>
        <v>5</v>
      </c>
      <c r="D517" s="2">
        <v>2014</v>
      </c>
      <c r="E517">
        <v>5</v>
      </c>
      <c r="F517" t="s">
        <v>724</v>
      </c>
      <c r="G517" t="s">
        <v>29</v>
      </c>
      <c r="H517" t="s">
        <v>36</v>
      </c>
      <c r="I517" t="s">
        <v>37</v>
      </c>
      <c r="J517" t="s">
        <v>725</v>
      </c>
      <c r="K517" s="3">
        <v>225.3</v>
      </c>
      <c r="L517" s="4">
        <v>2</v>
      </c>
      <c r="M517" s="3">
        <v>22.53</v>
      </c>
    </row>
    <row r="518" spans="1:13" x14ac:dyDescent="0.3">
      <c r="A518" s="1">
        <v>41785</v>
      </c>
      <c r="B518" s="4">
        <f>YEAR(SalesData[[#This Row],[Order Date]])</f>
        <v>2014</v>
      </c>
      <c r="C518" s="4">
        <f>MONTH(SalesData[[#This Row],[Order Date]])</f>
        <v>5</v>
      </c>
      <c r="D518" s="2">
        <v>2014</v>
      </c>
      <c r="E518">
        <v>5</v>
      </c>
      <c r="F518" t="s">
        <v>726</v>
      </c>
      <c r="G518" t="s">
        <v>298</v>
      </c>
      <c r="H518" t="s">
        <v>13</v>
      </c>
      <c r="I518" t="s">
        <v>14</v>
      </c>
      <c r="J518" t="s">
        <v>110</v>
      </c>
      <c r="K518" s="3">
        <v>48.4</v>
      </c>
      <c r="L518" s="4">
        <v>5</v>
      </c>
      <c r="M518" s="3">
        <v>23.23</v>
      </c>
    </row>
    <row r="519" spans="1:13" x14ac:dyDescent="0.3">
      <c r="A519" s="1">
        <v>41785</v>
      </c>
      <c r="B519" s="4">
        <f>YEAR(SalesData[[#This Row],[Order Date]])</f>
        <v>2014</v>
      </c>
      <c r="C519" s="4">
        <f>MONTH(SalesData[[#This Row],[Order Date]])</f>
        <v>5</v>
      </c>
      <c r="D519" s="2">
        <v>2014</v>
      </c>
      <c r="E519">
        <v>5</v>
      </c>
      <c r="F519" t="s">
        <v>516</v>
      </c>
      <c r="G519" t="s">
        <v>17</v>
      </c>
      <c r="H519" t="s">
        <v>13</v>
      </c>
      <c r="I519" t="s">
        <v>20</v>
      </c>
      <c r="J519" t="s">
        <v>727</v>
      </c>
      <c r="K519" s="3">
        <v>102.62</v>
      </c>
      <c r="L519" s="4">
        <v>3</v>
      </c>
      <c r="M519" s="3">
        <v>7.7</v>
      </c>
    </row>
    <row r="520" spans="1:13" x14ac:dyDescent="0.3">
      <c r="A520" s="1">
        <v>41785</v>
      </c>
      <c r="B520" s="4">
        <f>YEAR(SalesData[[#This Row],[Order Date]])</f>
        <v>2014</v>
      </c>
      <c r="C520" s="4">
        <f>MONTH(SalesData[[#This Row],[Order Date]])</f>
        <v>5</v>
      </c>
      <c r="D520" s="2">
        <v>2014</v>
      </c>
      <c r="E520">
        <v>5</v>
      </c>
      <c r="F520" t="s">
        <v>516</v>
      </c>
      <c r="G520" t="s">
        <v>17</v>
      </c>
      <c r="H520" t="s">
        <v>36</v>
      </c>
      <c r="I520" t="s">
        <v>37</v>
      </c>
      <c r="J520" t="s">
        <v>728</v>
      </c>
      <c r="K520" s="3">
        <v>359.77</v>
      </c>
      <c r="L520" s="4">
        <v>2</v>
      </c>
      <c r="M520" s="3">
        <v>-5.14</v>
      </c>
    </row>
    <row r="521" spans="1:13" x14ac:dyDescent="0.3">
      <c r="A521" s="1">
        <v>41785</v>
      </c>
      <c r="B521" s="4">
        <f>YEAR(SalesData[[#This Row],[Order Date]])</f>
        <v>2014</v>
      </c>
      <c r="C521" s="4">
        <f>MONTH(SalesData[[#This Row],[Order Date]])</f>
        <v>5</v>
      </c>
      <c r="D521" s="2">
        <v>2014</v>
      </c>
      <c r="E521">
        <v>5</v>
      </c>
      <c r="F521" t="s">
        <v>516</v>
      </c>
      <c r="G521" t="s">
        <v>17</v>
      </c>
      <c r="H521" t="s">
        <v>13</v>
      </c>
      <c r="I521" t="s">
        <v>26</v>
      </c>
      <c r="J521" t="s">
        <v>647</v>
      </c>
      <c r="K521" s="3">
        <v>13.39</v>
      </c>
      <c r="L521" s="4">
        <v>3</v>
      </c>
      <c r="M521" s="3">
        <v>3.18</v>
      </c>
    </row>
    <row r="522" spans="1:13" x14ac:dyDescent="0.3">
      <c r="A522" s="1">
        <v>41786</v>
      </c>
      <c r="B522" s="4">
        <f>YEAR(SalesData[[#This Row],[Order Date]])</f>
        <v>2014</v>
      </c>
      <c r="C522" s="4">
        <f>MONTH(SalesData[[#This Row],[Order Date]])</f>
        <v>5</v>
      </c>
      <c r="D522" s="2">
        <v>2014</v>
      </c>
      <c r="E522">
        <v>5</v>
      </c>
      <c r="F522" t="s">
        <v>729</v>
      </c>
      <c r="G522" t="s">
        <v>29</v>
      </c>
      <c r="H522" t="s">
        <v>36</v>
      </c>
      <c r="I522" t="s">
        <v>147</v>
      </c>
      <c r="J522" t="s">
        <v>730</v>
      </c>
      <c r="K522" s="3">
        <v>567.12</v>
      </c>
      <c r="L522" s="4">
        <v>10</v>
      </c>
      <c r="M522" s="3">
        <v>-28.36</v>
      </c>
    </row>
    <row r="523" spans="1:13" x14ac:dyDescent="0.3">
      <c r="A523" s="1">
        <v>41786</v>
      </c>
      <c r="B523" s="4">
        <f>YEAR(SalesData[[#This Row],[Order Date]])</f>
        <v>2014</v>
      </c>
      <c r="C523" s="4">
        <f>MONTH(SalesData[[#This Row],[Order Date]])</f>
        <v>5</v>
      </c>
      <c r="D523" s="2">
        <v>2014</v>
      </c>
      <c r="E523">
        <v>5</v>
      </c>
      <c r="F523" t="s">
        <v>729</v>
      </c>
      <c r="G523" t="s">
        <v>29</v>
      </c>
      <c r="H523" t="s">
        <v>13</v>
      </c>
      <c r="I523" t="s">
        <v>20</v>
      </c>
      <c r="J523" t="s">
        <v>731</v>
      </c>
      <c r="K523" s="3">
        <v>359.32</v>
      </c>
      <c r="L523" s="4">
        <v>4</v>
      </c>
      <c r="M523" s="3">
        <v>7.19</v>
      </c>
    </row>
    <row r="524" spans="1:13" x14ac:dyDescent="0.3">
      <c r="A524" s="1">
        <v>41786</v>
      </c>
      <c r="B524" s="4">
        <f>YEAR(SalesData[[#This Row],[Order Date]])</f>
        <v>2014</v>
      </c>
      <c r="C524" s="4">
        <f>MONTH(SalesData[[#This Row],[Order Date]])</f>
        <v>5</v>
      </c>
      <c r="D524" s="2">
        <v>2014</v>
      </c>
      <c r="E524">
        <v>5</v>
      </c>
      <c r="F524" t="s">
        <v>569</v>
      </c>
      <c r="G524" t="s">
        <v>29</v>
      </c>
      <c r="H524" t="s">
        <v>41</v>
      </c>
      <c r="I524" t="s">
        <v>42</v>
      </c>
      <c r="J524" t="s">
        <v>732</v>
      </c>
      <c r="K524" s="3">
        <v>1113.5</v>
      </c>
      <c r="L524" s="4">
        <v>12</v>
      </c>
      <c r="M524" s="3">
        <v>125.27</v>
      </c>
    </row>
    <row r="525" spans="1:13" x14ac:dyDescent="0.3">
      <c r="A525" s="1">
        <v>41786</v>
      </c>
      <c r="B525" s="4">
        <f>YEAR(SalesData[[#This Row],[Order Date]])</f>
        <v>2014</v>
      </c>
      <c r="C525" s="4">
        <f>MONTH(SalesData[[#This Row],[Order Date]])</f>
        <v>5</v>
      </c>
      <c r="D525" s="2">
        <v>2014</v>
      </c>
      <c r="E525">
        <v>5</v>
      </c>
      <c r="F525" t="s">
        <v>569</v>
      </c>
      <c r="G525" t="s">
        <v>29</v>
      </c>
      <c r="H525" t="s">
        <v>41</v>
      </c>
      <c r="I525" t="s">
        <v>54</v>
      </c>
      <c r="J525" t="s">
        <v>733</v>
      </c>
      <c r="K525" s="3">
        <v>99.99</v>
      </c>
      <c r="L525" s="4">
        <v>1</v>
      </c>
      <c r="M525" s="3">
        <v>38</v>
      </c>
    </row>
    <row r="526" spans="1:13" x14ac:dyDescent="0.3">
      <c r="A526" s="1">
        <v>41786</v>
      </c>
      <c r="B526" s="4">
        <f>YEAR(SalesData[[#This Row],[Order Date]])</f>
        <v>2014</v>
      </c>
      <c r="C526" s="4">
        <f>MONTH(SalesData[[#This Row],[Order Date]])</f>
        <v>5</v>
      </c>
      <c r="D526" s="2">
        <v>2014</v>
      </c>
      <c r="E526">
        <v>5</v>
      </c>
      <c r="F526" t="s">
        <v>734</v>
      </c>
      <c r="G526" t="s">
        <v>17</v>
      </c>
      <c r="H526" t="s">
        <v>13</v>
      </c>
      <c r="I526" t="s">
        <v>22</v>
      </c>
      <c r="J526" t="s">
        <v>735</v>
      </c>
      <c r="K526" s="3">
        <v>17.46</v>
      </c>
      <c r="L526" s="4">
        <v>6</v>
      </c>
      <c r="M526" s="3">
        <v>-30.56</v>
      </c>
    </row>
    <row r="527" spans="1:13" x14ac:dyDescent="0.3">
      <c r="A527" s="1">
        <v>41787</v>
      </c>
      <c r="B527" s="4">
        <f>YEAR(SalesData[[#This Row],[Order Date]])</f>
        <v>2014</v>
      </c>
      <c r="C527" s="4">
        <f>MONTH(SalesData[[#This Row],[Order Date]])</f>
        <v>5</v>
      </c>
      <c r="D527" s="2">
        <v>2014</v>
      </c>
      <c r="E527">
        <v>5</v>
      </c>
      <c r="F527" t="s">
        <v>736</v>
      </c>
      <c r="G527" t="s">
        <v>166</v>
      </c>
      <c r="H527" t="s">
        <v>41</v>
      </c>
      <c r="I527" t="s">
        <v>42</v>
      </c>
      <c r="J527" t="s">
        <v>737</v>
      </c>
      <c r="K527" s="3">
        <v>57.41</v>
      </c>
      <c r="L527" s="4">
        <v>6</v>
      </c>
      <c r="M527" s="3">
        <v>5.74</v>
      </c>
    </row>
    <row r="528" spans="1:13" x14ac:dyDescent="0.3">
      <c r="A528" s="1">
        <v>41787</v>
      </c>
      <c r="B528" s="4">
        <f>YEAR(SalesData[[#This Row],[Order Date]])</f>
        <v>2014</v>
      </c>
      <c r="C528" s="4">
        <f>MONTH(SalesData[[#This Row],[Order Date]])</f>
        <v>5</v>
      </c>
      <c r="D528" s="2">
        <v>2014</v>
      </c>
      <c r="E528">
        <v>5</v>
      </c>
      <c r="F528" t="s">
        <v>736</v>
      </c>
      <c r="G528" t="s">
        <v>166</v>
      </c>
      <c r="H528" t="s">
        <v>41</v>
      </c>
      <c r="I528" t="s">
        <v>54</v>
      </c>
      <c r="J528" t="s">
        <v>300</v>
      </c>
      <c r="K528" s="3">
        <v>27.6</v>
      </c>
      <c r="L528" s="4">
        <v>4</v>
      </c>
      <c r="M528" s="3">
        <v>2.21</v>
      </c>
    </row>
    <row r="529" spans="1:13" x14ac:dyDescent="0.3">
      <c r="A529" s="1">
        <v>41787</v>
      </c>
      <c r="B529" s="4">
        <f>YEAR(SalesData[[#This Row],[Order Date]])</f>
        <v>2014</v>
      </c>
      <c r="C529" s="4">
        <f>MONTH(SalesData[[#This Row],[Order Date]])</f>
        <v>5</v>
      </c>
      <c r="D529" s="2">
        <v>2014</v>
      </c>
      <c r="E529">
        <v>5</v>
      </c>
      <c r="F529" t="s">
        <v>738</v>
      </c>
      <c r="G529" t="s">
        <v>166</v>
      </c>
      <c r="H529" t="s">
        <v>13</v>
      </c>
      <c r="I529" t="s">
        <v>22</v>
      </c>
      <c r="J529" t="s">
        <v>739</v>
      </c>
      <c r="K529" s="3">
        <v>136.96</v>
      </c>
      <c r="L529" s="4">
        <v>4</v>
      </c>
      <c r="M529" s="3">
        <v>51.36</v>
      </c>
    </row>
    <row r="530" spans="1:13" x14ac:dyDescent="0.3">
      <c r="A530" s="1">
        <v>41789</v>
      </c>
      <c r="B530" s="4">
        <f>YEAR(SalesData[[#This Row],[Order Date]])</f>
        <v>2014</v>
      </c>
      <c r="C530" s="4">
        <f>MONTH(SalesData[[#This Row],[Order Date]])</f>
        <v>5</v>
      </c>
      <c r="D530" s="2">
        <v>2014</v>
      </c>
      <c r="E530">
        <v>5</v>
      </c>
      <c r="F530" t="s">
        <v>740</v>
      </c>
      <c r="G530" t="s">
        <v>57</v>
      </c>
      <c r="H530" t="s">
        <v>13</v>
      </c>
      <c r="I530" t="s">
        <v>14</v>
      </c>
      <c r="J530" t="s">
        <v>741</v>
      </c>
      <c r="K530" s="3">
        <v>13.62</v>
      </c>
      <c r="L530" s="4">
        <v>3</v>
      </c>
      <c r="M530" s="3">
        <v>6.13</v>
      </c>
    </row>
    <row r="531" spans="1:13" x14ac:dyDescent="0.3">
      <c r="A531" s="1">
        <v>41789</v>
      </c>
      <c r="B531" s="4">
        <f>YEAR(SalesData[[#This Row],[Order Date]])</f>
        <v>2014</v>
      </c>
      <c r="C531" s="4">
        <f>MONTH(SalesData[[#This Row],[Order Date]])</f>
        <v>5</v>
      </c>
      <c r="D531" s="2">
        <v>2014</v>
      </c>
      <c r="E531">
        <v>5</v>
      </c>
      <c r="F531" t="s">
        <v>742</v>
      </c>
      <c r="G531" t="s">
        <v>17</v>
      </c>
      <c r="H531" t="s">
        <v>36</v>
      </c>
      <c r="I531" t="s">
        <v>147</v>
      </c>
      <c r="J531" t="s">
        <v>743</v>
      </c>
      <c r="K531" s="3">
        <v>355.46</v>
      </c>
      <c r="L531" s="4">
        <v>3</v>
      </c>
      <c r="M531" s="3">
        <v>-184.84</v>
      </c>
    </row>
    <row r="532" spans="1:13" x14ac:dyDescent="0.3">
      <c r="A532" s="1">
        <v>41789</v>
      </c>
      <c r="B532" s="4">
        <f>YEAR(SalesData[[#This Row],[Order Date]])</f>
        <v>2014</v>
      </c>
      <c r="C532" s="4">
        <f>MONTH(SalesData[[#This Row],[Order Date]])</f>
        <v>5</v>
      </c>
      <c r="D532" s="2">
        <v>2014</v>
      </c>
      <c r="E532">
        <v>5</v>
      </c>
      <c r="F532" t="s">
        <v>744</v>
      </c>
      <c r="G532" t="s">
        <v>151</v>
      </c>
      <c r="H532" t="s">
        <v>13</v>
      </c>
      <c r="I532" t="s">
        <v>22</v>
      </c>
      <c r="J532" t="s">
        <v>629</v>
      </c>
      <c r="K532" s="3">
        <v>70.37</v>
      </c>
      <c r="L532" s="4">
        <v>4</v>
      </c>
      <c r="M532" s="3">
        <v>26.39</v>
      </c>
    </row>
    <row r="533" spans="1:13" x14ac:dyDescent="0.3">
      <c r="A533" s="1">
        <v>41789</v>
      </c>
      <c r="B533" s="4">
        <f>YEAR(SalesData[[#This Row],[Order Date]])</f>
        <v>2014</v>
      </c>
      <c r="C533" s="4">
        <f>MONTH(SalesData[[#This Row],[Order Date]])</f>
        <v>5</v>
      </c>
      <c r="D533" s="2">
        <v>2014</v>
      </c>
      <c r="E533">
        <v>5</v>
      </c>
      <c r="F533" t="s">
        <v>745</v>
      </c>
      <c r="G533" t="s">
        <v>151</v>
      </c>
      <c r="H533" t="s">
        <v>13</v>
      </c>
      <c r="I533" t="s">
        <v>22</v>
      </c>
      <c r="J533" t="s">
        <v>746</v>
      </c>
      <c r="K533" s="3">
        <v>25.58</v>
      </c>
      <c r="L533" s="4">
        <v>2</v>
      </c>
      <c r="M533" s="3">
        <v>8.9499999999999993</v>
      </c>
    </row>
    <row r="534" spans="1:13" x14ac:dyDescent="0.3">
      <c r="A534" s="1">
        <v>41789</v>
      </c>
      <c r="B534" s="4">
        <f>YEAR(SalesData[[#This Row],[Order Date]])</f>
        <v>2014</v>
      </c>
      <c r="C534" s="4">
        <f>MONTH(SalesData[[#This Row],[Order Date]])</f>
        <v>5</v>
      </c>
      <c r="D534" s="2">
        <v>2014</v>
      </c>
      <c r="E534">
        <v>5</v>
      </c>
      <c r="F534" t="s">
        <v>745</v>
      </c>
      <c r="G534" t="s">
        <v>151</v>
      </c>
      <c r="H534" t="s">
        <v>41</v>
      </c>
      <c r="I534" t="s">
        <v>42</v>
      </c>
      <c r="J534" t="s">
        <v>747</v>
      </c>
      <c r="K534" s="3">
        <v>464</v>
      </c>
      <c r="L534" s="4">
        <v>5</v>
      </c>
      <c r="M534" s="3">
        <v>134.56</v>
      </c>
    </row>
    <row r="535" spans="1:13" x14ac:dyDescent="0.3">
      <c r="A535" s="1">
        <v>41789</v>
      </c>
      <c r="B535" s="4">
        <f>YEAR(SalesData[[#This Row],[Order Date]])</f>
        <v>2014</v>
      </c>
      <c r="C535" s="4">
        <f>MONTH(SalesData[[#This Row],[Order Date]])</f>
        <v>5</v>
      </c>
      <c r="D535" s="2">
        <v>2014</v>
      </c>
      <c r="E535">
        <v>5</v>
      </c>
      <c r="F535" t="s">
        <v>745</v>
      </c>
      <c r="G535" t="s">
        <v>151</v>
      </c>
      <c r="H535" t="s">
        <v>13</v>
      </c>
      <c r="I535" t="s">
        <v>94</v>
      </c>
      <c r="J535" t="s">
        <v>748</v>
      </c>
      <c r="K535" s="3">
        <v>235.95</v>
      </c>
      <c r="L535" s="4">
        <v>3</v>
      </c>
      <c r="M535" s="3">
        <v>77.86</v>
      </c>
    </row>
    <row r="536" spans="1:13" x14ac:dyDescent="0.3">
      <c r="A536" s="1">
        <v>41789</v>
      </c>
      <c r="B536" s="4">
        <f>YEAR(SalesData[[#This Row],[Order Date]])</f>
        <v>2014</v>
      </c>
      <c r="C536" s="4">
        <f>MONTH(SalesData[[#This Row],[Order Date]])</f>
        <v>5</v>
      </c>
      <c r="D536" s="2">
        <v>2014</v>
      </c>
      <c r="E536">
        <v>5</v>
      </c>
      <c r="F536" t="s">
        <v>745</v>
      </c>
      <c r="G536" t="s">
        <v>151</v>
      </c>
      <c r="H536" t="s">
        <v>13</v>
      </c>
      <c r="I536" t="s">
        <v>14</v>
      </c>
      <c r="J536" t="s">
        <v>749</v>
      </c>
      <c r="K536" s="3">
        <v>39.96</v>
      </c>
      <c r="L536" s="4">
        <v>4</v>
      </c>
      <c r="M536" s="3">
        <v>17.98</v>
      </c>
    </row>
    <row r="537" spans="1:13" x14ac:dyDescent="0.3">
      <c r="A537" s="1">
        <v>41789</v>
      </c>
      <c r="B537" s="4">
        <f>YEAR(SalesData[[#This Row],[Order Date]])</f>
        <v>2014</v>
      </c>
      <c r="C537" s="4">
        <f>MONTH(SalesData[[#This Row],[Order Date]])</f>
        <v>5</v>
      </c>
      <c r="D537" s="2">
        <v>2014</v>
      </c>
      <c r="E537">
        <v>5</v>
      </c>
      <c r="F537" t="s">
        <v>750</v>
      </c>
      <c r="G537" t="s">
        <v>17</v>
      </c>
      <c r="H537" t="s">
        <v>41</v>
      </c>
      <c r="I537" t="s">
        <v>605</v>
      </c>
      <c r="J537" t="s">
        <v>606</v>
      </c>
      <c r="K537" s="3">
        <v>719.98</v>
      </c>
      <c r="L537" s="4">
        <v>3</v>
      </c>
      <c r="M537" s="3">
        <v>135</v>
      </c>
    </row>
    <row r="538" spans="1:13" x14ac:dyDescent="0.3">
      <c r="A538" s="1">
        <v>41790</v>
      </c>
      <c r="B538" s="4">
        <f>YEAR(SalesData[[#This Row],[Order Date]])</f>
        <v>2014</v>
      </c>
      <c r="C538" s="4">
        <f>MONTH(SalesData[[#This Row],[Order Date]])</f>
        <v>5</v>
      </c>
      <c r="D538" s="2">
        <v>2014</v>
      </c>
      <c r="E538">
        <v>5</v>
      </c>
      <c r="F538" t="s">
        <v>751</v>
      </c>
      <c r="G538" t="s">
        <v>331</v>
      </c>
      <c r="H538" t="s">
        <v>41</v>
      </c>
      <c r="I538" t="s">
        <v>42</v>
      </c>
      <c r="J538" t="s">
        <v>752</v>
      </c>
      <c r="K538" s="3">
        <v>659.97</v>
      </c>
      <c r="L538" s="4">
        <v>3</v>
      </c>
      <c r="M538" s="3">
        <v>197.99</v>
      </c>
    </row>
    <row r="539" spans="1:13" x14ac:dyDescent="0.3">
      <c r="A539" s="1">
        <v>41790</v>
      </c>
      <c r="B539" s="4">
        <f>YEAR(SalesData[[#This Row],[Order Date]])</f>
        <v>2014</v>
      </c>
      <c r="C539" s="4">
        <f>MONTH(SalesData[[#This Row],[Order Date]])</f>
        <v>5</v>
      </c>
      <c r="D539" s="2">
        <v>2014</v>
      </c>
      <c r="E539">
        <v>5</v>
      </c>
      <c r="F539" t="s">
        <v>751</v>
      </c>
      <c r="G539" t="s">
        <v>331</v>
      </c>
      <c r="H539" t="s">
        <v>41</v>
      </c>
      <c r="I539" t="s">
        <v>42</v>
      </c>
      <c r="J539" t="s">
        <v>753</v>
      </c>
      <c r="K539" s="3">
        <v>113.73</v>
      </c>
      <c r="L539" s="4">
        <v>3</v>
      </c>
      <c r="M539" s="3">
        <v>32.979999999999997</v>
      </c>
    </row>
    <row r="540" spans="1:13" x14ac:dyDescent="0.3">
      <c r="A540" s="1">
        <v>41791</v>
      </c>
      <c r="B540" s="4">
        <f>YEAR(SalesData[[#This Row],[Order Date]])</f>
        <v>2014</v>
      </c>
      <c r="C540" s="4">
        <f>MONTH(SalesData[[#This Row],[Order Date]])</f>
        <v>6</v>
      </c>
      <c r="D540" s="2">
        <v>2014</v>
      </c>
      <c r="E540">
        <v>6</v>
      </c>
      <c r="F540" t="s">
        <v>754</v>
      </c>
      <c r="G540" t="s">
        <v>317</v>
      </c>
      <c r="H540" t="s">
        <v>36</v>
      </c>
      <c r="I540" t="s">
        <v>37</v>
      </c>
      <c r="J540" t="s">
        <v>38</v>
      </c>
      <c r="K540" s="3">
        <v>2001.86</v>
      </c>
      <c r="L540" s="4">
        <v>7</v>
      </c>
      <c r="M540" s="3">
        <v>580.54</v>
      </c>
    </row>
    <row r="541" spans="1:13" x14ac:dyDescent="0.3">
      <c r="A541" s="1">
        <v>41791</v>
      </c>
      <c r="B541" s="4">
        <f>YEAR(SalesData[[#This Row],[Order Date]])</f>
        <v>2014</v>
      </c>
      <c r="C541" s="4">
        <f>MONTH(SalesData[[#This Row],[Order Date]])</f>
        <v>6</v>
      </c>
      <c r="D541" s="2">
        <v>2014</v>
      </c>
      <c r="E541">
        <v>6</v>
      </c>
      <c r="F541" t="s">
        <v>754</v>
      </c>
      <c r="G541" t="s">
        <v>317</v>
      </c>
      <c r="H541" t="s">
        <v>13</v>
      </c>
      <c r="I541" t="s">
        <v>20</v>
      </c>
      <c r="J541" t="s">
        <v>755</v>
      </c>
      <c r="K541" s="3">
        <v>166.72</v>
      </c>
      <c r="L541" s="4">
        <v>2</v>
      </c>
      <c r="M541" s="3">
        <v>41.68</v>
      </c>
    </row>
    <row r="542" spans="1:13" x14ac:dyDescent="0.3">
      <c r="A542" s="1">
        <v>41791</v>
      </c>
      <c r="B542" s="4">
        <f>YEAR(SalesData[[#This Row],[Order Date]])</f>
        <v>2014</v>
      </c>
      <c r="C542" s="4">
        <f>MONTH(SalesData[[#This Row],[Order Date]])</f>
        <v>6</v>
      </c>
      <c r="D542" s="2">
        <v>2014</v>
      </c>
      <c r="E542">
        <v>6</v>
      </c>
      <c r="F542" t="s">
        <v>754</v>
      </c>
      <c r="G542" t="s">
        <v>317</v>
      </c>
      <c r="H542" t="s">
        <v>13</v>
      </c>
      <c r="I542" t="s">
        <v>14</v>
      </c>
      <c r="J542" t="s">
        <v>756</v>
      </c>
      <c r="K542" s="3">
        <v>47.88</v>
      </c>
      <c r="L542" s="4">
        <v>6</v>
      </c>
      <c r="M542" s="3">
        <v>23.94</v>
      </c>
    </row>
    <row r="543" spans="1:13" x14ac:dyDescent="0.3">
      <c r="A543" s="1">
        <v>41791</v>
      </c>
      <c r="B543" s="4">
        <f>YEAR(SalesData[[#This Row],[Order Date]])</f>
        <v>2014</v>
      </c>
      <c r="C543" s="4">
        <f>MONTH(SalesData[[#This Row],[Order Date]])</f>
        <v>6</v>
      </c>
      <c r="D543" s="2">
        <v>2014</v>
      </c>
      <c r="E543">
        <v>6</v>
      </c>
      <c r="F543" t="s">
        <v>754</v>
      </c>
      <c r="G543" t="s">
        <v>317</v>
      </c>
      <c r="H543" t="s">
        <v>13</v>
      </c>
      <c r="I543" t="s">
        <v>94</v>
      </c>
      <c r="J543" t="s">
        <v>757</v>
      </c>
      <c r="K543" s="3">
        <v>1503.25</v>
      </c>
      <c r="L543" s="4">
        <v>5</v>
      </c>
      <c r="M543" s="3">
        <v>496.07</v>
      </c>
    </row>
    <row r="544" spans="1:13" x14ac:dyDescent="0.3">
      <c r="A544" s="1">
        <v>41791</v>
      </c>
      <c r="B544" s="4">
        <f>YEAR(SalesData[[#This Row],[Order Date]])</f>
        <v>2014</v>
      </c>
      <c r="C544" s="4">
        <f>MONTH(SalesData[[#This Row],[Order Date]])</f>
        <v>6</v>
      </c>
      <c r="D544" s="2">
        <v>2014</v>
      </c>
      <c r="E544">
        <v>6</v>
      </c>
      <c r="F544" t="s">
        <v>754</v>
      </c>
      <c r="G544" t="s">
        <v>317</v>
      </c>
      <c r="H544" t="s">
        <v>13</v>
      </c>
      <c r="I544" t="s">
        <v>14</v>
      </c>
      <c r="J544" t="s">
        <v>758</v>
      </c>
      <c r="K544" s="3">
        <v>25.92</v>
      </c>
      <c r="L544" s="4">
        <v>4</v>
      </c>
      <c r="M544" s="3">
        <v>12.44</v>
      </c>
    </row>
    <row r="545" spans="1:13" x14ac:dyDescent="0.3">
      <c r="A545" s="1">
        <v>41791</v>
      </c>
      <c r="B545" s="4">
        <f>YEAR(SalesData[[#This Row],[Order Date]])</f>
        <v>2014</v>
      </c>
      <c r="C545" s="4">
        <f>MONTH(SalesData[[#This Row],[Order Date]])</f>
        <v>6</v>
      </c>
      <c r="D545" s="2">
        <v>2014</v>
      </c>
      <c r="E545">
        <v>6</v>
      </c>
      <c r="F545" t="s">
        <v>759</v>
      </c>
      <c r="G545" t="s">
        <v>179</v>
      </c>
      <c r="H545" t="s">
        <v>13</v>
      </c>
      <c r="I545" t="s">
        <v>22</v>
      </c>
      <c r="J545" t="s">
        <v>760</v>
      </c>
      <c r="K545" s="3">
        <v>45.48</v>
      </c>
      <c r="L545" s="4">
        <v>3</v>
      </c>
      <c r="M545" s="3">
        <v>20.92</v>
      </c>
    </row>
    <row r="546" spans="1:13" x14ac:dyDescent="0.3">
      <c r="A546" s="1">
        <v>41791</v>
      </c>
      <c r="B546" s="4">
        <f>YEAR(SalesData[[#This Row],[Order Date]])</f>
        <v>2014</v>
      </c>
      <c r="C546" s="4">
        <f>MONTH(SalesData[[#This Row],[Order Date]])</f>
        <v>6</v>
      </c>
      <c r="D546" s="2">
        <v>2014</v>
      </c>
      <c r="E546">
        <v>6</v>
      </c>
      <c r="F546" t="s">
        <v>759</v>
      </c>
      <c r="G546" t="s">
        <v>179</v>
      </c>
      <c r="H546" t="s">
        <v>13</v>
      </c>
      <c r="I546" t="s">
        <v>26</v>
      </c>
      <c r="J546" t="s">
        <v>761</v>
      </c>
      <c r="K546" s="3">
        <v>289.2</v>
      </c>
      <c r="L546" s="4">
        <v>6</v>
      </c>
      <c r="M546" s="3">
        <v>83.87</v>
      </c>
    </row>
    <row r="547" spans="1:13" x14ac:dyDescent="0.3">
      <c r="A547" s="1">
        <v>41791</v>
      </c>
      <c r="B547" s="4">
        <f>YEAR(SalesData[[#This Row],[Order Date]])</f>
        <v>2014</v>
      </c>
      <c r="C547" s="4">
        <f>MONTH(SalesData[[#This Row],[Order Date]])</f>
        <v>6</v>
      </c>
      <c r="D547" s="2">
        <v>2014</v>
      </c>
      <c r="E547">
        <v>6</v>
      </c>
      <c r="F547" t="s">
        <v>762</v>
      </c>
      <c r="G547" t="s">
        <v>103</v>
      </c>
      <c r="H547" t="s">
        <v>36</v>
      </c>
      <c r="I547" t="s">
        <v>49</v>
      </c>
      <c r="J547" t="s">
        <v>763</v>
      </c>
      <c r="K547" s="3">
        <v>22.2</v>
      </c>
      <c r="L547" s="4">
        <v>6</v>
      </c>
      <c r="M547" s="3">
        <v>9.1</v>
      </c>
    </row>
    <row r="548" spans="1:13" x14ac:dyDescent="0.3">
      <c r="A548" s="1">
        <v>41791</v>
      </c>
      <c r="B548" s="4">
        <f>YEAR(SalesData[[#This Row],[Order Date]])</f>
        <v>2014</v>
      </c>
      <c r="C548" s="4">
        <f>MONTH(SalesData[[#This Row],[Order Date]])</f>
        <v>6</v>
      </c>
      <c r="D548" s="2">
        <v>2014</v>
      </c>
      <c r="E548">
        <v>6</v>
      </c>
      <c r="F548" t="s">
        <v>762</v>
      </c>
      <c r="G548" t="s">
        <v>103</v>
      </c>
      <c r="H548" t="s">
        <v>41</v>
      </c>
      <c r="I548" t="s">
        <v>42</v>
      </c>
      <c r="J548" t="s">
        <v>764</v>
      </c>
      <c r="K548" s="3">
        <v>881.93</v>
      </c>
      <c r="L548" s="4">
        <v>7</v>
      </c>
      <c r="M548" s="3">
        <v>229.3</v>
      </c>
    </row>
    <row r="549" spans="1:13" x14ac:dyDescent="0.3">
      <c r="A549" s="1">
        <v>41791</v>
      </c>
      <c r="B549" s="4">
        <f>YEAR(SalesData[[#This Row],[Order Date]])</f>
        <v>2014</v>
      </c>
      <c r="C549" s="4">
        <f>MONTH(SalesData[[#This Row],[Order Date]])</f>
        <v>6</v>
      </c>
      <c r="D549" s="2">
        <v>2014</v>
      </c>
      <c r="E549">
        <v>6</v>
      </c>
      <c r="F549" t="s">
        <v>336</v>
      </c>
      <c r="G549" t="s">
        <v>112</v>
      </c>
      <c r="H549" t="s">
        <v>13</v>
      </c>
      <c r="I549" t="s">
        <v>22</v>
      </c>
      <c r="J549" t="s">
        <v>765</v>
      </c>
      <c r="K549" s="3">
        <v>138.56</v>
      </c>
      <c r="L549" s="4">
        <v>4</v>
      </c>
      <c r="M549" s="3">
        <v>66.510000000000005</v>
      </c>
    </row>
    <row r="550" spans="1:13" x14ac:dyDescent="0.3">
      <c r="A550" s="1">
        <v>41791</v>
      </c>
      <c r="B550" s="4">
        <f>YEAR(SalesData[[#This Row],[Order Date]])</f>
        <v>2014</v>
      </c>
      <c r="C550" s="4">
        <f>MONTH(SalesData[[#This Row],[Order Date]])</f>
        <v>6</v>
      </c>
      <c r="D550" s="2">
        <v>2014</v>
      </c>
      <c r="E550">
        <v>6</v>
      </c>
      <c r="F550" t="s">
        <v>336</v>
      </c>
      <c r="G550" t="s">
        <v>112</v>
      </c>
      <c r="H550" t="s">
        <v>13</v>
      </c>
      <c r="I550" t="s">
        <v>94</v>
      </c>
      <c r="J550" t="s">
        <v>766</v>
      </c>
      <c r="K550" s="3">
        <v>65.52</v>
      </c>
      <c r="L550" s="4">
        <v>5</v>
      </c>
      <c r="M550" s="3">
        <v>12.38</v>
      </c>
    </row>
    <row r="551" spans="1:13" x14ac:dyDescent="0.3">
      <c r="A551" s="1">
        <v>41792</v>
      </c>
      <c r="B551" s="4">
        <f>YEAR(SalesData[[#This Row],[Order Date]])</f>
        <v>2014</v>
      </c>
      <c r="C551" s="4">
        <f>MONTH(SalesData[[#This Row],[Order Date]])</f>
        <v>6</v>
      </c>
      <c r="D551" s="2">
        <v>2014</v>
      </c>
      <c r="E551">
        <v>6</v>
      </c>
      <c r="F551" t="s">
        <v>295</v>
      </c>
      <c r="G551" t="s">
        <v>298</v>
      </c>
      <c r="H551" t="s">
        <v>13</v>
      </c>
      <c r="I551" t="s">
        <v>22</v>
      </c>
      <c r="J551" t="s">
        <v>767</v>
      </c>
      <c r="K551" s="3">
        <v>59.81</v>
      </c>
      <c r="L551" s="4">
        <v>3</v>
      </c>
      <c r="M551" s="3">
        <v>19.440000000000001</v>
      </c>
    </row>
    <row r="552" spans="1:13" x14ac:dyDescent="0.3">
      <c r="A552" s="1">
        <v>41792</v>
      </c>
      <c r="B552" s="4">
        <f>YEAR(SalesData[[#This Row],[Order Date]])</f>
        <v>2014</v>
      </c>
      <c r="C552" s="4">
        <f>MONTH(SalesData[[#This Row],[Order Date]])</f>
        <v>6</v>
      </c>
      <c r="D552" s="2">
        <v>2014</v>
      </c>
      <c r="E552">
        <v>6</v>
      </c>
      <c r="F552" t="s">
        <v>295</v>
      </c>
      <c r="G552" t="s">
        <v>298</v>
      </c>
      <c r="H552" t="s">
        <v>36</v>
      </c>
      <c r="I552" t="s">
        <v>49</v>
      </c>
      <c r="J552" t="s">
        <v>768</v>
      </c>
      <c r="K552" s="3">
        <v>73.319999999999993</v>
      </c>
      <c r="L552" s="4">
        <v>6</v>
      </c>
      <c r="M552" s="3">
        <v>22</v>
      </c>
    </row>
    <row r="553" spans="1:13" x14ac:dyDescent="0.3">
      <c r="A553" s="1">
        <v>41792</v>
      </c>
      <c r="B553" s="4">
        <f>YEAR(SalesData[[#This Row],[Order Date]])</f>
        <v>2014</v>
      </c>
      <c r="C553" s="4">
        <f>MONTH(SalesData[[#This Row],[Order Date]])</f>
        <v>6</v>
      </c>
      <c r="D553" s="2">
        <v>2014</v>
      </c>
      <c r="E553">
        <v>6</v>
      </c>
      <c r="F553" t="s">
        <v>525</v>
      </c>
      <c r="G553" t="s">
        <v>32</v>
      </c>
      <c r="H553" t="s">
        <v>13</v>
      </c>
      <c r="I553" t="s">
        <v>26</v>
      </c>
      <c r="J553" t="s">
        <v>689</v>
      </c>
      <c r="K553" s="3">
        <v>8.56</v>
      </c>
      <c r="L553" s="4">
        <v>2</v>
      </c>
      <c r="M553" s="3">
        <v>2.65</v>
      </c>
    </row>
    <row r="554" spans="1:13" x14ac:dyDescent="0.3">
      <c r="A554" s="1">
        <v>41792</v>
      </c>
      <c r="B554" s="4">
        <f>YEAR(SalesData[[#This Row],[Order Date]])</f>
        <v>2014</v>
      </c>
      <c r="C554" s="4">
        <f>MONTH(SalesData[[#This Row],[Order Date]])</f>
        <v>6</v>
      </c>
      <c r="D554" s="2">
        <v>2014</v>
      </c>
      <c r="E554">
        <v>6</v>
      </c>
      <c r="F554" t="s">
        <v>525</v>
      </c>
      <c r="G554" t="s">
        <v>32</v>
      </c>
      <c r="H554" t="s">
        <v>41</v>
      </c>
      <c r="I554" t="s">
        <v>42</v>
      </c>
      <c r="J554" t="s">
        <v>769</v>
      </c>
      <c r="K554" s="3">
        <v>239.97</v>
      </c>
      <c r="L554" s="4">
        <v>3</v>
      </c>
      <c r="M554" s="3">
        <v>67.19</v>
      </c>
    </row>
    <row r="555" spans="1:13" x14ac:dyDescent="0.3">
      <c r="A555" s="1">
        <v>41792</v>
      </c>
      <c r="B555" s="4">
        <f>YEAR(SalesData[[#This Row],[Order Date]])</f>
        <v>2014</v>
      </c>
      <c r="C555" s="4">
        <f>MONTH(SalesData[[#This Row],[Order Date]])</f>
        <v>6</v>
      </c>
      <c r="D555" s="2">
        <v>2014</v>
      </c>
      <c r="E555">
        <v>6</v>
      </c>
      <c r="F555" t="s">
        <v>525</v>
      </c>
      <c r="G555" t="s">
        <v>32</v>
      </c>
      <c r="H555" t="s">
        <v>13</v>
      </c>
      <c r="I555" t="s">
        <v>20</v>
      </c>
      <c r="J555" t="s">
        <v>310</v>
      </c>
      <c r="K555" s="3">
        <v>356.94</v>
      </c>
      <c r="L555" s="4">
        <v>2</v>
      </c>
      <c r="M555" s="3">
        <v>107.08</v>
      </c>
    </row>
    <row r="556" spans="1:13" x14ac:dyDescent="0.3">
      <c r="A556" s="1">
        <v>41793</v>
      </c>
      <c r="B556" s="4">
        <f>YEAR(SalesData[[#This Row],[Order Date]])</f>
        <v>2014</v>
      </c>
      <c r="C556" s="4">
        <f>MONTH(SalesData[[#This Row],[Order Date]])</f>
        <v>6</v>
      </c>
      <c r="D556" s="2">
        <v>2014</v>
      </c>
      <c r="E556">
        <v>6</v>
      </c>
      <c r="F556" t="s">
        <v>770</v>
      </c>
      <c r="G556" t="s">
        <v>166</v>
      </c>
      <c r="H556" t="s">
        <v>36</v>
      </c>
      <c r="I556" t="s">
        <v>147</v>
      </c>
      <c r="J556" t="s">
        <v>475</v>
      </c>
      <c r="K556" s="3">
        <v>515.88</v>
      </c>
      <c r="L556" s="4">
        <v>6</v>
      </c>
      <c r="M556" s="3">
        <v>113.49</v>
      </c>
    </row>
    <row r="557" spans="1:13" x14ac:dyDescent="0.3">
      <c r="A557" s="1">
        <v>41793</v>
      </c>
      <c r="B557" s="4">
        <f>YEAR(SalesData[[#This Row],[Order Date]])</f>
        <v>2014</v>
      </c>
      <c r="C557" s="4">
        <f>MONTH(SalesData[[#This Row],[Order Date]])</f>
        <v>6</v>
      </c>
      <c r="D557" s="2">
        <v>2014</v>
      </c>
      <c r="E557">
        <v>6</v>
      </c>
      <c r="F557" t="s">
        <v>771</v>
      </c>
      <c r="G557" t="s">
        <v>112</v>
      </c>
      <c r="H557" t="s">
        <v>13</v>
      </c>
      <c r="I557" t="s">
        <v>65</v>
      </c>
      <c r="J557" t="s">
        <v>772</v>
      </c>
      <c r="K557" s="3">
        <v>15.28</v>
      </c>
      <c r="L557" s="4">
        <v>2</v>
      </c>
      <c r="M557" s="3">
        <v>7.49</v>
      </c>
    </row>
    <row r="558" spans="1:13" x14ac:dyDescent="0.3">
      <c r="A558" s="1">
        <v>41793</v>
      </c>
      <c r="B558" s="4">
        <f>YEAR(SalesData[[#This Row],[Order Date]])</f>
        <v>2014</v>
      </c>
      <c r="C558" s="4">
        <f>MONTH(SalesData[[#This Row],[Order Date]])</f>
        <v>6</v>
      </c>
      <c r="D558" s="2">
        <v>2014</v>
      </c>
      <c r="E558">
        <v>6</v>
      </c>
      <c r="F558" t="s">
        <v>773</v>
      </c>
      <c r="G558" t="s">
        <v>17</v>
      </c>
      <c r="H558" t="s">
        <v>13</v>
      </c>
      <c r="I558" t="s">
        <v>18</v>
      </c>
      <c r="J558" t="s">
        <v>774</v>
      </c>
      <c r="K558" s="3">
        <v>15.94</v>
      </c>
      <c r="L558" s="4">
        <v>4</v>
      </c>
      <c r="M558" s="3">
        <v>5.18</v>
      </c>
    </row>
    <row r="559" spans="1:13" x14ac:dyDescent="0.3">
      <c r="A559" s="1">
        <v>41793</v>
      </c>
      <c r="B559" s="4">
        <f>YEAR(SalesData[[#This Row],[Order Date]])</f>
        <v>2014</v>
      </c>
      <c r="C559" s="4">
        <f>MONTH(SalesData[[#This Row],[Order Date]])</f>
        <v>6</v>
      </c>
      <c r="D559" s="2">
        <v>2014</v>
      </c>
      <c r="E559">
        <v>6</v>
      </c>
      <c r="F559" t="s">
        <v>773</v>
      </c>
      <c r="G559" t="s">
        <v>17</v>
      </c>
      <c r="H559" t="s">
        <v>36</v>
      </c>
      <c r="I559" t="s">
        <v>49</v>
      </c>
      <c r="J559" t="s">
        <v>775</v>
      </c>
      <c r="K559" s="3">
        <v>61.54</v>
      </c>
      <c r="L559" s="4">
        <v>7</v>
      </c>
      <c r="M559" s="3">
        <v>-40</v>
      </c>
    </row>
    <row r="560" spans="1:13" x14ac:dyDescent="0.3">
      <c r="A560" s="1">
        <v>41793</v>
      </c>
      <c r="B560" s="4">
        <f>YEAR(SalesData[[#This Row],[Order Date]])</f>
        <v>2014</v>
      </c>
      <c r="C560" s="4">
        <f>MONTH(SalesData[[#This Row],[Order Date]])</f>
        <v>6</v>
      </c>
      <c r="D560" s="2">
        <v>2014</v>
      </c>
      <c r="E560">
        <v>6</v>
      </c>
      <c r="F560" t="s">
        <v>773</v>
      </c>
      <c r="G560" t="s">
        <v>17</v>
      </c>
      <c r="H560" t="s">
        <v>13</v>
      </c>
      <c r="I560" t="s">
        <v>20</v>
      </c>
      <c r="J560" t="s">
        <v>582</v>
      </c>
      <c r="K560" s="3">
        <v>132.69999999999999</v>
      </c>
      <c r="L560" s="4">
        <v>3</v>
      </c>
      <c r="M560" s="3">
        <v>9.9499999999999993</v>
      </c>
    </row>
    <row r="561" spans="1:13" x14ac:dyDescent="0.3">
      <c r="A561" s="1">
        <v>41794</v>
      </c>
      <c r="B561" s="4">
        <f>YEAR(SalesData[[#This Row],[Order Date]])</f>
        <v>2014</v>
      </c>
      <c r="C561" s="4">
        <f>MONTH(SalesData[[#This Row],[Order Date]])</f>
        <v>6</v>
      </c>
      <c r="D561" s="2">
        <v>2014</v>
      </c>
      <c r="E561">
        <v>6</v>
      </c>
      <c r="F561" t="s">
        <v>415</v>
      </c>
      <c r="G561" t="s">
        <v>80</v>
      </c>
      <c r="H561" t="s">
        <v>13</v>
      </c>
      <c r="I561" t="s">
        <v>14</v>
      </c>
      <c r="J561" t="s">
        <v>627</v>
      </c>
      <c r="K561" s="3">
        <v>16.22</v>
      </c>
      <c r="L561" s="4">
        <v>2</v>
      </c>
      <c r="M561" s="3">
        <v>5.88</v>
      </c>
    </row>
    <row r="562" spans="1:13" x14ac:dyDescent="0.3">
      <c r="A562" s="1">
        <v>41794</v>
      </c>
      <c r="B562" s="4">
        <f>YEAR(SalesData[[#This Row],[Order Date]])</f>
        <v>2014</v>
      </c>
      <c r="C562" s="4">
        <f>MONTH(SalesData[[#This Row],[Order Date]])</f>
        <v>6</v>
      </c>
      <c r="D562" s="2">
        <v>2014</v>
      </c>
      <c r="E562">
        <v>6</v>
      </c>
      <c r="F562" t="s">
        <v>776</v>
      </c>
      <c r="G562" t="s">
        <v>151</v>
      </c>
      <c r="H562" t="s">
        <v>36</v>
      </c>
      <c r="I562" t="s">
        <v>49</v>
      </c>
      <c r="J562" t="s">
        <v>777</v>
      </c>
      <c r="K562" s="3">
        <v>56.96</v>
      </c>
      <c r="L562" s="4">
        <v>2</v>
      </c>
      <c r="M562" s="3">
        <v>21.08</v>
      </c>
    </row>
    <row r="563" spans="1:13" x14ac:dyDescent="0.3">
      <c r="A563" s="1">
        <v>41794</v>
      </c>
      <c r="B563" s="4">
        <f>YEAR(SalesData[[#This Row],[Order Date]])</f>
        <v>2014</v>
      </c>
      <c r="C563" s="4">
        <f>MONTH(SalesData[[#This Row],[Order Date]])</f>
        <v>6</v>
      </c>
      <c r="D563" s="2">
        <v>2014</v>
      </c>
      <c r="E563">
        <v>6</v>
      </c>
      <c r="F563" t="s">
        <v>776</v>
      </c>
      <c r="G563" t="s">
        <v>151</v>
      </c>
      <c r="H563" t="s">
        <v>13</v>
      </c>
      <c r="I563" t="s">
        <v>94</v>
      </c>
      <c r="J563" t="s">
        <v>778</v>
      </c>
      <c r="K563" s="3">
        <v>15.56</v>
      </c>
      <c r="L563" s="4">
        <v>4</v>
      </c>
      <c r="M563" s="3">
        <v>4.05</v>
      </c>
    </row>
    <row r="564" spans="1:13" x14ac:dyDescent="0.3">
      <c r="A564" s="1">
        <v>41794</v>
      </c>
      <c r="B564" s="4">
        <f>YEAR(SalesData[[#This Row],[Order Date]])</f>
        <v>2014</v>
      </c>
      <c r="C564" s="4">
        <f>MONTH(SalesData[[#This Row],[Order Date]])</f>
        <v>6</v>
      </c>
      <c r="D564" s="2">
        <v>2014</v>
      </c>
      <c r="E564">
        <v>6</v>
      </c>
      <c r="F564" t="s">
        <v>776</v>
      </c>
      <c r="G564" t="s">
        <v>151</v>
      </c>
      <c r="H564" t="s">
        <v>36</v>
      </c>
      <c r="I564" t="s">
        <v>76</v>
      </c>
      <c r="J564" t="s">
        <v>779</v>
      </c>
      <c r="K564" s="3">
        <v>353.57</v>
      </c>
      <c r="L564" s="4">
        <v>2</v>
      </c>
      <c r="M564" s="3">
        <v>-44.2</v>
      </c>
    </row>
    <row r="565" spans="1:13" x14ac:dyDescent="0.3">
      <c r="A565" s="1">
        <v>41794</v>
      </c>
      <c r="B565" s="4">
        <f>YEAR(SalesData[[#This Row],[Order Date]])</f>
        <v>2014</v>
      </c>
      <c r="C565" s="4">
        <f>MONTH(SalesData[[#This Row],[Order Date]])</f>
        <v>6</v>
      </c>
      <c r="D565" s="2">
        <v>2014</v>
      </c>
      <c r="E565">
        <v>6</v>
      </c>
      <c r="F565" t="s">
        <v>776</v>
      </c>
      <c r="G565" t="s">
        <v>151</v>
      </c>
      <c r="H565" t="s">
        <v>36</v>
      </c>
      <c r="I565" t="s">
        <v>49</v>
      </c>
      <c r="J565" t="s">
        <v>565</v>
      </c>
      <c r="K565" s="3">
        <v>13.96</v>
      </c>
      <c r="L565" s="4">
        <v>2</v>
      </c>
      <c r="M565" s="3">
        <v>6.7</v>
      </c>
    </row>
    <row r="566" spans="1:13" x14ac:dyDescent="0.3">
      <c r="A566" s="1">
        <v>41796</v>
      </c>
      <c r="B566" s="4">
        <f>YEAR(SalesData[[#This Row],[Order Date]])</f>
        <v>2014</v>
      </c>
      <c r="C566" s="4">
        <f>MONTH(SalesData[[#This Row],[Order Date]])</f>
        <v>6</v>
      </c>
      <c r="D566" s="2">
        <v>2014</v>
      </c>
      <c r="E566">
        <v>6</v>
      </c>
      <c r="F566" t="s">
        <v>780</v>
      </c>
      <c r="G566" t="s">
        <v>151</v>
      </c>
      <c r="H566" t="s">
        <v>13</v>
      </c>
      <c r="I566" t="s">
        <v>26</v>
      </c>
      <c r="J566" t="s">
        <v>781</v>
      </c>
      <c r="K566" s="3">
        <v>13.36</v>
      </c>
      <c r="L566" s="4">
        <v>2</v>
      </c>
      <c r="M566" s="3">
        <v>4.9400000000000004</v>
      </c>
    </row>
    <row r="567" spans="1:13" x14ac:dyDescent="0.3">
      <c r="A567" s="1">
        <v>41796</v>
      </c>
      <c r="B567" s="4">
        <f>YEAR(SalesData[[#This Row],[Order Date]])</f>
        <v>2014</v>
      </c>
      <c r="C567" s="4">
        <f>MONTH(SalesData[[#This Row],[Order Date]])</f>
        <v>6</v>
      </c>
      <c r="D567" s="2">
        <v>2014</v>
      </c>
      <c r="E567">
        <v>6</v>
      </c>
      <c r="F567" t="s">
        <v>782</v>
      </c>
      <c r="G567" t="s">
        <v>151</v>
      </c>
      <c r="H567" t="s">
        <v>13</v>
      </c>
      <c r="I567" t="s">
        <v>22</v>
      </c>
      <c r="J567" t="s">
        <v>783</v>
      </c>
      <c r="K567" s="3">
        <v>149.54</v>
      </c>
      <c r="L567" s="4">
        <v>9</v>
      </c>
      <c r="M567" s="3">
        <v>50.47</v>
      </c>
    </row>
    <row r="568" spans="1:13" x14ac:dyDescent="0.3">
      <c r="A568" s="1">
        <v>41796</v>
      </c>
      <c r="B568" s="4">
        <f>YEAR(SalesData[[#This Row],[Order Date]])</f>
        <v>2014</v>
      </c>
      <c r="C568" s="4">
        <f>MONTH(SalesData[[#This Row],[Order Date]])</f>
        <v>6</v>
      </c>
      <c r="D568" s="2">
        <v>2014</v>
      </c>
      <c r="E568">
        <v>6</v>
      </c>
      <c r="F568" t="s">
        <v>782</v>
      </c>
      <c r="G568" t="s">
        <v>151</v>
      </c>
      <c r="H568" t="s">
        <v>13</v>
      </c>
      <c r="I568" t="s">
        <v>202</v>
      </c>
      <c r="J568" t="s">
        <v>784</v>
      </c>
      <c r="K568" s="3">
        <v>17.14</v>
      </c>
      <c r="L568" s="4">
        <v>2</v>
      </c>
      <c r="M568" s="3">
        <v>4.46</v>
      </c>
    </row>
    <row r="569" spans="1:13" x14ac:dyDescent="0.3">
      <c r="A569" s="1">
        <v>41796</v>
      </c>
      <c r="B569" s="4">
        <f>YEAR(SalesData[[#This Row],[Order Date]])</f>
        <v>2014</v>
      </c>
      <c r="C569" s="4">
        <f>MONTH(SalesData[[#This Row],[Order Date]])</f>
        <v>6</v>
      </c>
      <c r="D569" s="2">
        <v>2014</v>
      </c>
      <c r="E569">
        <v>6</v>
      </c>
      <c r="F569" t="s">
        <v>782</v>
      </c>
      <c r="G569" t="s">
        <v>151</v>
      </c>
      <c r="H569" t="s">
        <v>36</v>
      </c>
      <c r="I569" t="s">
        <v>147</v>
      </c>
      <c r="J569" t="s">
        <v>785</v>
      </c>
      <c r="K569" s="3">
        <v>991.76</v>
      </c>
      <c r="L569" s="4">
        <v>3</v>
      </c>
      <c r="M569" s="3">
        <v>-347.12</v>
      </c>
    </row>
    <row r="570" spans="1:13" x14ac:dyDescent="0.3">
      <c r="A570" s="1">
        <v>41796</v>
      </c>
      <c r="B570" s="4">
        <f>YEAR(SalesData[[#This Row],[Order Date]])</f>
        <v>2014</v>
      </c>
      <c r="C570" s="4">
        <f>MONTH(SalesData[[#This Row],[Order Date]])</f>
        <v>6</v>
      </c>
      <c r="D570" s="2">
        <v>2014</v>
      </c>
      <c r="E570">
        <v>6</v>
      </c>
      <c r="F570" t="s">
        <v>786</v>
      </c>
      <c r="G570" t="s">
        <v>17</v>
      </c>
      <c r="H570" t="s">
        <v>13</v>
      </c>
      <c r="I570" t="s">
        <v>22</v>
      </c>
      <c r="J570" t="s">
        <v>487</v>
      </c>
      <c r="K570" s="3">
        <v>24.59</v>
      </c>
      <c r="L570" s="4">
        <v>3</v>
      </c>
      <c r="M570" s="3">
        <v>-38.11</v>
      </c>
    </row>
    <row r="571" spans="1:13" x14ac:dyDescent="0.3">
      <c r="A571" s="1">
        <v>41796</v>
      </c>
      <c r="B571" s="4">
        <f>YEAR(SalesData[[#This Row],[Order Date]])</f>
        <v>2014</v>
      </c>
      <c r="C571" s="4">
        <f>MONTH(SalesData[[#This Row],[Order Date]])</f>
        <v>6</v>
      </c>
      <c r="D571" s="2">
        <v>2014</v>
      </c>
      <c r="E571">
        <v>6</v>
      </c>
      <c r="F571" t="s">
        <v>786</v>
      </c>
      <c r="G571" t="s">
        <v>17</v>
      </c>
      <c r="H571" t="s">
        <v>13</v>
      </c>
      <c r="I571" t="s">
        <v>65</v>
      </c>
      <c r="J571" t="s">
        <v>787</v>
      </c>
      <c r="K571" s="3">
        <v>13.98</v>
      </c>
      <c r="L571" s="4">
        <v>2</v>
      </c>
      <c r="M571" s="3">
        <v>4.72</v>
      </c>
    </row>
    <row r="572" spans="1:13" x14ac:dyDescent="0.3">
      <c r="A572" s="1">
        <v>41796</v>
      </c>
      <c r="B572" s="4">
        <f>YEAR(SalesData[[#This Row],[Order Date]])</f>
        <v>2014</v>
      </c>
      <c r="C572" s="4">
        <f>MONTH(SalesData[[#This Row],[Order Date]])</f>
        <v>6</v>
      </c>
      <c r="D572" s="2">
        <v>2014</v>
      </c>
      <c r="E572">
        <v>6</v>
      </c>
      <c r="F572" t="s">
        <v>788</v>
      </c>
      <c r="G572" t="s">
        <v>12</v>
      </c>
      <c r="H572" t="s">
        <v>13</v>
      </c>
      <c r="I572" t="s">
        <v>18</v>
      </c>
      <c r="J572" t="s">
        <v>91</v>
      </c>
      <c r="K572" s="3">
        <v>100.24</v>
      </c>
      <c r="L572" s="4">
        <v>10</v>
      </c>
      <c r="M572" s="3">
        <v>33.83</v>
      </c>
    </row>
    <row r="573" spans="1:13" x14ac:dyDescent="0.3">
      <c r="A573" s="1">
        <v>41796</v>
      </c>
      <c r="B573" s="4">
        <f>YEAR(SalesData[[#This Row],[Order Date]])</f>
        <v>2014</v>
      </c>
      <c r="C573" s="4">
        <f>MONTH(SalesData[[#This Row],[Order Date]])</f>
        <v>6</v>
      </c>
      <c r="D573" s="2">
        <v>2014</v>
      </c>
      <c r="E573">
        <v>6</v>
      </c>
      <c r="F573" t="s">
        <v>525</v>
      </c>
      <c r="G573" t="s">
        <v>125</v>
      </c>
      <c r="H573" t="s">
        <v>13</v>
      </c>
      <c r="I573" t="s">
        <v>22</v>
      </c>
      <c r="J573" t="s">
        <v>789</v>
      </c>
      <c r="K573" s="3">
        <v>1.37</v>
      </c>
      <c r="L573" s="4">
        <v>1</v>
      </c>
      <c r="M573" s="3">
        <v>-0.91</v>
      </c>
    </row>
    <row r="574" spans="1:13" x14ac:dyDescent="0.3">
      <c r="A574" s="1">
        <v>41796</v>
      </c>
      <c r="B574" s="4">
        <f>YEAR(SalesData[[#This Row],[Order Date]])</f>
        <v>2014</v>
      </c>
      <c r="C574" s="4">
        <f>MONTH(SalesData[[#This Row],[Order Date]])</f>
        <v>6</v>
      </c>
      <c r="D574" s="2">
        <v>2014</v>
      </c>
      <c r="E574">
        <v>6</v>
      </c>
      <c r="F574" t="s">
        <v>525</v>
      </c>
      <c r="G574" t="s">
        <v>125</v>
      </c>
      <c r="H574" t="s">
        <v>13</v>
      </c>
      <c r="I574" t="s">
        <v>14</v>
      </c>
      <c r="J574" t="s">
        <v>715</v>
      </c>
      <c r="K574" s="3">
        <v>62.02</v>
      </c>
      <c r="L574" s="4">
        <v>2</v>
      </c>
      <c r="M574" s="3">
        <v>22.48</v>
      </c>
    </row>
    <row r="575" spans="1:13" x14ac:dyDescent="0.3">
      <c r="A575" s="1">
        <v>41797</v>
      </c>
      <c r="B575" s="4">
        <f>YEAR(SalesData[[#This Row],[Order Date]])</f>
        <v>2014</v>
      </c>
      <c r="C575" s="4">
        <f>MONTH(SalesData[[#This Row],[Order Date]])</f>
        <v>6</v>
      </c>
      <c r="D575" s="2">
        <v>2014</v>
      </c>
      <c r="E575">
        <v>6</v>
      </c>
      <c r="F575" t="s">
        <v>790</v>
      </c>
      <c r="G575" t="s">
        <v>17</v>
      </c>
      <c r="H575" t="s">
        <v>13</v>
      </c>
      <c r="I575" t="s">
        <v>22</v>
      </c>
      <c r="J575" t="s">
        <v>783</v>
      </c>
      <c r="K575" s="3">
        <v>12.46</v>
      </c>
      <c r="L575" s="4">
        <v>3</v>
      </c>
      <c r="M575" s="3">
        <v>-20.56</v>
      </c>
    </row>
    <row r="576" spans="1:13" x14ac:dyDescent="0.3">
      <c r="A576" s="1">
        <v>41797</v>
      </c>
      <c r="B576" s="4">
        <f>YEAR(SalesData[[#This Row],[Order Date]])</f>
        <v>2014</v>
      </c>
      <c r="C576" s="4">
        <f>MONTH(SalesData[[#This Row],[Order Date]])</f>
        <v>6</v>
      </c>
      <c r="D576" s="2">
        <v>2014</v>
      </c>
      <c r="E576">
        <v>6</v>
      </c>
      <c r="F576" t="s">
        <v>791</v>
      </c>
      <c r="G576" t="s">
        <v>17</v>
      </c>
      <c r="H576" t="s">
        <v>36</v>
      </c>
      <c r="I576" t="s">
        <v>147</v>
      </c>
      <c r="J576" t="s">
        <v>792</v>
      </c>
      <c r="K576" s="3">
        <v>268.94</v>
      </c>
      <c r="L576" s="4">
        <v>3</v>
      </c>
      <c r="M576" s="3">
        <v>-209.77</v>
      </c>
    </row>
    <row r="577" spans="1:13" x14ac:dyDescent="0.3">
      <c r="A577" s="1">
        <v>41798</v>
      </c>
      <c r="B577" s="4">
        <f>YEAR(SalesData[[#This Row],[Order Date]])</f>
        <v>2014</v>
      </c>
      <c r="C577" s="4">
        <f>MONTH(SalesData[[#This Row],[Order Date]])</f>
        <v>6</v>
      </c>
      <c r="D577" s="2">
        <v>2014</v>
      </c>
      <c r="E577">
        <v>6</v>
      </c>
      <c r="F577" t="s">
        <v>793</v>
      </c>
      <c r="G577" t="s">
        <v>166</v>
      </c>
      <c r="H577" t="s">
        <v>36</v>
      </c>
      <c r="I577" t="s">
        <v>37</v>
      </c>
      <c r="J577" t="s">
        <v>794</v>
      </c>
      <c r="K577" s="3">
        <v>585.54999999999995</v>
      </c>
      <c r="L577" s="4">
        <v>3</v>
      </c>
      <c r="M577" s="3">
        <v>73.19</v>
      </c>
    </row>
    <row r="578" spans="1:13" x14ac:dyDescent="0.3">
      <c r="A578" s="1">
        <v>41798</v>
      </c>
      <c r="B578" s="4">
        <f>YEAR(SalesData[[#This Row],[Order Date]])</f>
        <v>2014</v>
      </c>
      <c r="C578" s="4">
        <f>MONTH(SalesData[[#This Row],[Order Date]])</f>
        <v>6</v>
      </c>
      <c r="D578" s="2">
        <v>2014</v>
      </c>
      <c r="E578">
        <v>6</v>
      </c>
      <c r="F578" t="s">
        <v>447</v>
      </c>
      <c r="G578" t="s">
        <v>122</v>
      </c>
      <c r="H578" t="s">
        <v>36</v>
      </c>
      <c r="I578" t="s">
        <v>37</v>
      </c>
      <c r="J578" t="s">
        <v>795</v>
      </c>
      <c r="K578" s="3">
        <v>170.35</v>
      </c>
      <c r="L578" s="4">
        <v>3</v>
      </c>
      <c r="M578" s="3">
        <v>10.65</v>
      </c>
    </row>
    <row r="579" spans="1:13" x14ac:dyDescent="0.3">
      <c r="A579" s="1">
        <v>41798</v>
      </c>
      <c r="B579" s="4">
        <f>YEAR(SalesData[[#This Row],[Order Date]])</f>
        <v>2014</v>
      </c>
      <c r="C579" s="4">
        <f>MONTH(SalesData[[#This Row],[Order Date]])</f>
        <v>6</v>
      </c>
      <c r="D579" s="2">
        <v>2014</v>
      </c>
      <c r="E579">
        <v>6</v>
      </c>
      <c r="F579" t="s">
        <v>796</v>
      </c>
      <c r="G579" t="s">
        <v>151</v>
      </c>
      <c r="H579" t="s">
        <v>13</v>
      </c>
      <c r="I579" t="s">
        <v>22</v>
      </c>
      <c r="J579" t="s">
        <v>739</v>
      </c>
      <c r="K579" s="3">
        <v>68.48</v>
      </c>
      <c r="L579" s="4">
        <v>2</v>
      </c>
      <c r="M579" s="3">
        <v>25.68</v>
      </c>
    </row>
    <row r="580" spans="1:13" x14ac:dyDescent="0.3">
      <c r="A580" s="1">
        <v>41798</v>
      </c>
      <c r="B580" s="4">
        <f>YEAR(SalesData[[#This Row],[Order Date]])</f>
        <v>2014</v>
      </c>
      <c r="C580" s="4">
        <f>MONTH(SalesData[[#This Row],[Order Date]])</f>
        <v>6</v>
      </c>
      <c r="D580" s="2">
        <v>2014</v>
      </c>
      <c r="E580">
        <v>6</v>
      </c>
      <c r="F580" t="s">
        <v>796</v>
      </c>
      <c r="G580" t="s">
        <v>151</v>
      </c>
      <c r="H580" t="s">
        <v>13</v>
      </c>
      <c r="I580" t="s">
        <v>20</v>
      </c>
      <c r="J580" t="s">
        <v>797</v>
      </c>
      <c r="K580" s="3">
        <v>1676.88</v>
      </c>
      <c r="L580" s="4">
        <v>6</v>
      </c>
      <c r="M580" s="3">
        <v>83.84</v>
      </c>
    </row>
    <row r="581" spans="1:13" x14ac:dyDescent="0.3">
      <c r="A581" s="1">
        <v>41799</v>
      </c>
      <c r="B581" s="4">
        <f>YEAR(SalesData[[#This Row],[Order Date]])</f>
        <v>2014</v>
      </c>
      <c r="C581" s="4">
        <f>MONTH(SalesData[[#This Row],[Order Date]])</f>
        <v>6</v>
      </c>
      <c r="D581" s="2">
        <v>2014</v>
      </c>
      <c r="E581">
        <v>6</v>
      </c>
      <c r="F581" t="s">
        <v>798</v>
      </c>
      <c r="G581" t="s">
        <v>29</v>
      </c>
      <c r="H581" t="s">
        <v>36</v>
      </c>
      <c r="I581" t="s">
        <v>49</v>
      </c>
      <c r="J581" t="s">
        <v>799</v>
      </c>
      <c r="K581" s="3">
        <v>48.86</v>
      </c>
      <c r="L581" s="4">
        <v>7</v>
      </c>
      <c r="M581" s="3">
        <v>14.17</v>
      </c>
    </row>
    <row r="582" spans="1:13" x14ac:dyDescent="0.3">
      <c r="A582" s="1">
        <v>41799</v>
      </c>
      <c r="B582" s="4">
        <f>YEAR(SalesData[[#This Row],[Order Date]])</f>
        <v>2014</v>
      </c>
      <c r="C582" s="4">
        <f>MONTH(SalesData[[#This Row],[Order Date]])</f>
        <v>6</v>
      </c>
      <c r="D582" s="2">
        <v>2014</v>
      </c>
      <c r="E582">
        <v>6</v>
      </c>
      <c r="F582" t="s">
        <v>798</v>
      </c>
      <c r="G582" t="s">
        <v>29</v>
      </c>
      <c r="H582" t="s">
        <v>13</v>
      </c>
      <c r="I582" t="s">
        <v>26</v>
      </c>
      <c r="J582" t="s">
        <v>800</v>
      </c>
      <c r="K582" s="3">
        <v>7.28</v>
      </c>
      <c r="L582" s="4">
        <v>4</v>
      </c>
      <c r="M582" s="3">
        <v>1.97</v>
      </c>
    </row>
    <row r="583" spans="1:13" x14ac:dyDescent="0.3">
      <c r="A583" s="1">
        <v>41799</v>
      </c>
      <c r="B583" s="4">
        <f>YEAR(SalesData[[#This Row],[Order Date]])</f>
        <v>2014</v>
      </c>
      <c r="C583" s="4">
        <f>MONTH(SalesData[[#This Row],[Order Date]])</f>
        <v>6</v>
      </c>
      <c r="D583" s="2">
        <v>2014</v>
      </c>
      <c r="E583">
        <v>6</v>
      </c>
      <c r="F583" t="s">
        <v>798</v>
      </c>
      <c r="G583" t="s">
        <v>29</v>
      </c>
      <c r="H583" t="s">
        <v>41</v>
      </c>
      <c r="I583" t="s">
        <v>42</v>
      </c>
      <c r="J583" t="s">
        <v>801</v>
      </c>
      <c r="K583" s="3">
        <v>907.15</v>
      </c>
      <c r="L583" s="4">
        <v>6</v>
      </c>
      <c r="M583" s="3">
        <v>90.72</v>
      </c>
    </row>
    <row r="584" spans="1:13" x14ac:dyDescent="0.3">
      <c r="A584" s="1">
        <v>41799</v>
      </c>
      <c r="B584" s="4">
        <f>YEAR(SalesData[[#This Row],[Order Date]])</f>
        <v>2014</v>
      </c>
      <c r="C584" s="4">
        <f>MONTH(SalesData[[#This Row],[Order Date]])</f>
        <v>6</v>
      </c>
      <c r="D584" s="2">
        <v>2014</v>
      </c>
      <c r="E584">
        <v>6</v>
      </c>
      <c r="F584" t="s">
        <v>798</v>
      </c>
      <c r="G584" t="s">
        <v>29</v>
      </c>
      <c r="H584" t="s">
        <v>13</v>
      </c>
      <c r="I584" t="s">
        <v>22</v>
      </c>
      <c r="J584" t="s">
        <v>802</v>
      </c>
      <c r="K584" s="3">
        <v>18.5</v>
      </c>
      <c r="L584" s="4">
        <v>3</v>
      </c>
      <c r="M584" s="3">
        <v>5.78</v>
      </c>
    </row>
    <row r="585" spans="1:13" x14ac:dyDescent="0.3">
      <c r="A585" s="1">
        <v>41799</v>
      </c>
      <c r="B585" s="4">
        <f>YEAR(SalesData[[#This Row],[Order Date]])</f>
        <v>2014</v>
      </c>
      <c r="C585" s="4">
        <f>MONTH(SalesData[[#This Row],[Order Date]])</f>
        <v>6</v>
      </c>
      <c r="D585" s="2">
        <v>2014</v>
      </c>
      <c r="E585">
        <v>6</v>
      </c>
      <c r="F585" t="s">
        <v>798</v>
      </c>
      <c r="G585" t="s">
        <v>29</v>
      </c>
      <c r="H585" t="s">
        <v>13</v>
      </c>
      <c r="I585" t="s">
        <v>94</v>
      </c>
      <c r="J585" t="s">
        <v>803</v>
      </c>
      <c r="K585" s="3">
        <v>114.9</v>
      </c>
      <c r="L585" s="4">
        <v>5</v>
      </c>
      <c r="M585" s="3">
        <v>34.47</v>
      </c>
    </row>
    <row r="586" spans="1:13" x14ac:dyDescent="0.3">
      <c r="A586" s="1">
        <v>41799</v>
      </c>
      <c r="B586" s="4">
        <f>YEAR(SalesData[[#This Row],[Order Date]])</f>
        <v>2014</v>
      </c>
      <c r="C586" s="4">
        <f>MONTH(SalesData[[#This Row],[Order Date]])</f>
        <v>6</v>
      </c>
      <c r="D586" s="2">
        <v>2014</v>
      </c>
      <c r="E586">
        <v>6</v>
      </c>
      <c r="F586" t="s">
        <v>798</v>
      </c>
      <c r="G586" t="s">
        <v>29</v>
      </c>
      <c r="H586" t="s">
        <v>36</v>
      </c>
      <c r="I586" t="s">
        <v>147</v>
      </c>
      <c r="J586" t="s">
        <v>743</v>
      </c>
      <c r="K586" s="3">
        <v>1706.18</v>
      </c>
      <c r="L586" s="4">
        <v>9</v>
      </c>
      <c r="M586" s="3">
        <v>85.31</v>
      </c>
    </row>
    <row r="587" spans="1:13" x14ac:dyDescent="0.3">
      <c r="A587" s="1">
        <v>41799</v>
      </c>
      <c r="B587" s="4">
        <f>YEAR(SalesData[[#This Row],[Order Date]])</f>
        <v>2014</v>
      </c>
      <c r="C587" s="4">
        <f>MONTH(SalesData[[#This Row],[Order Date]])</f>
        <v>6</v>
      </c>
      <c r="D587" s="2">
        <v>2014</v>
      </c>
      <c r="E587">
        <v>6</v>
      </c>
      <c r="F587" t="s">
        <v>798</v>
      </c>
      <c r="G587" t="s">
        <v>29</v>
      </c>
      <c r="H587" t="s">
        <v>41</v>
      </c>
      <c r="I587" t="s">
        <v>42</v>
      </c>
      <c r="J587" t="s">
        <v>804</v>
      </c>
      <c r="K587" s="3">
        <v>911.42</v>
      </c>
      <c r="L587" s="4">
        <v>4</v>
      </c>
      <c r="M587" s="3">
        <v>68.36</v>
      </c>
    </row>
    <row r="588" spans="1:13" x14ac:dyDescent="0.3">
      <c r="A588" s="1">
        <v>41799</v>
      </c>
      <c r="B588" s="4">
        <f>YEAR(SalesData[[#This Row],[Order Date]])</f>
        <v>2014</v>
      </c>
      <c r="C588" s="4">
        <f>MONTH(SalesData[[#This Row],[Order Date]])</f>
        <v>6</v>
      </c>
      <c r="D588" s="2">
        <v>2014</v>
      </c>
      <c r="E588">
        <v>6</v>
      </c>
      <c r="F588" t="s">
        <v>805</v>
      </c>
      <c r="G588" t="s">
        <v>12</v>
      </c>
      <c r="H588" t="s">
        <v>41</v>
      </c>
      <c r="I588" t="s">
        <v>42</v>
      </c>
      <c r="J588" t="s">
        <v>599</v>
      </c>
      <c r="K588" s="3">
        <v>7.99</v>
      </c>
      <c r="L588" s="4">
        <v>1</v>
      </c>
      <c r="M588" s="3">
        <v>0.6</v>
      </c>
    </row>
    <row r="589" spans="1:13" x14ac:dyDescent="0.3">
      <c r="A589" s="1">
        <v>41799</v>
      </c>
      <c r="B589" s="4">
        <f>YEAR(SalesData[[#This Row],[Order Date]])</f>
        <v>2014</v>
      </c>
      <c r="C589" s="4">
        <f>MONTH(SalesData[[#This Row],[Order Date]])</f>
        <v>6</v>
      </c>
      <c r="D589" s="2">
        <v>2014</v>
      </c>
      <c r="E589">
        <v>6</v>
      </c>
      <c r="F589" t="s">
        <v>805</v>
      </c>
      <c r="G589" t="s">
        <v>12</v>
      </c>
      <c r="H589" t="s">
        <v>41</v>
      </c>
      <c r="I589" t="s">
        <v>54</v>
      </c>
      <c r="J589" t="s">
        <v>806</v>
      </c>
      <c r="K589" s="3">
        <v>63.98</v>
      </c>
      <c r="L589" s="4">
        <v>2</v>
      </c>
      <c r="M589" s="3">
        <v>10.4</v>
      </c>
    </row>
    <row r="590" spans="1:13" x14ac:dyDescent="0.3">
      <c r="A590" s="1">
        <v>41799</v>
      </c>
      <c r="B590" s="4">
        <f>YEAR(SalesData[[#This Row],[Order Date]])</f>
        <v>2014</v>
      </c>
      <c r="C590" s="4">
        <f>MONTH(SalesData[[#This Row],[Order Date]])</f>
        <v>6</v>
      </c>
      <c r="D590" s="2">
        <v>2014</v>
      </c>
      <c r="E590">
        <v>6</v>
      </c>
      <c r="F590" t="s">
        <v>805</v>
      </c>
      <c r="G590" t="s">
        <v>12</v>
      </c>
      <c r="H590" t="s">
        <v>13</v>
      </c>
      <c r="I590" t="s">
        <v>26</v>
      </c>
      <c r="J590" t="s">
        <v>807</v>
      </c>
      <c r="K590" s="3">
        <v>70.37</v>
      </c>
      <c r="L590" s="4">
        <v>2</v>
      </c>
      <c r="M590" s="3">
        <v>6.16</v>
      </c>
    </row>
    <row r="591" spans="1:13" x14ac:dyDescent="0.3">
      <c r="A591" s="1">
        <v>41799</v>
      </c>
      <c r="B591" s="4">
        <f>YEAR(SalesData[[#This Row],[Order Date]])</f>
        <v>2014</v>
      </c>
      <c r="C591" s="4">
        <f>MONTH(SalesData[[#This Row],[Order Date]])</f>
        <v>6</v>
      </c>
      <c r="D591" s="2">
        <v>2014</v>
      </c>
      <c r="E591">
        <v>6</v>
      </c>
      <c r="F591" t="s">
        <v>808</v>
      </c>
      <c r="G591" t="s">
        <v>29</v>
      </c>
      <c r="H591" t="s">
        <v>13</v>
      </c>
      <c r="I591" t="s">
        <v>202</v>
      </c>
      <c r="J591" t="s">
        <v>809</v>
      </c>
      <c r="K591" s="3">
        <v>7.36</v>
      </c>
      <c r="L591" s="4">
        <v>2</v>
      </c>
      <c r="M591" s="3">
        <v>0.15</v>
      </c>
    </row>
    <row r="592" spans="1:13" x14ac:dyDescent="0.3">
      <c r="A592" s="1">
        <v>41799</v>
      </c>
      <c r="B592" s="4">
        <f>YEAR(SalesData[[#This Row],[Order Date]])</f>
        <v>2014</v>
      </c>
      <c r="C592" s="4">
        <f>MONTH(SalesData[[#This Row],[Order Date]])</f>
        <v>6</v>
      </c>
      <c r="D592" s="2">
        <v>2014</v>
      </c>
      <c r="E592">
        <v>6</v>
      </c>
      <c r="F592" t="s">
        <v>808</v>
      </c>
      <c r="G592" t="s">
        <v>29</v>
      </c>
      <c r="H592" t="s">
        <v>13</v>
      </c>
      <c r="I592" t="s">
        <v>26</v>
      </c>
      <c r="J592" t="s">
        <v>810</v>
      </c>
      <c r="K592" s="3">
        <v>23.1</v>
      </c>
      <c r="L592" s="4">
        <v>2</v>
      </c>
      <c r="M592" s="3">
        <v>10.63</v>
      </c>
    </row>
    <row r="593" spans="1:13" x14ac:dyDescent="0.3">
      <c r="A593" s="1">
        <v>41799</v>
      </c>
      <c r="B593" s="4">
        <f>YEAR(SalesData[[#This Row],[Order Date]])</f>
        <v>2014</v>
      </c>
      <c r="C593" s="4">
        <f>MONTH(SalesData[[#This Row],[Order Date]])</f>
        <v>6</v>
      </c>
      <c r="D593" s="2">
        <v>2014</v>
      </c>
      <c r="E593">
        <v>6</v>
      </c>
      <c r="F593" t="s">
        <v>811</v>
      </c>
      <c r="G593" t="s">
        <v>57</v>
      </c>
      <c r="H593" t="s">
        <v>36</v>
      </c>
      <c r="I593" t="s">
        <v>147</v>
      </c>
      <c r="J593" t="s">
        <v>812</v>
      </c>
      <c r="K593" s="3">
        <v>1441.3</v>
      </c>
      <c r="L593" s="4">
        <v>7</v>
      </c>
      <c r="M593" s="3">
        <v>245.02</v>
      </c>
    </row>
    <row r="594" spans="1:13" x14ac:dyDescent="0.3">
      <c r="A594" s="1">
        <v>41799</v>
      </c>
      <c r="B594" s="4">
        <f>YEAR(SalesData[[#This Row],[Order Date]])</f>
        <v>2014</v>
      </c>
      <c r="C594" s="4">
        <f>MONTH(SalesData[[#This Row],[Order Date]])</f>
        <v>6</v>
      </c>
      <c r="D594" s="2">
        <v>2014</v>
      </c>
      <c r="E594">
        <v>6</v>
      </c>
      <c r="F594" t="s">
        <v>357</v>
      </c>
      <c r="G594" t="s">
        <v>128</v>
      </c>
      <c r="H594" t="s">
        <v>13</v>
      </c>
      <c r="I594" t="s">
        <v>26</v>
      </c>
      <c r="J594" t="s">
        <v>813</v>
      </c>
      <c r="K594" s="3">
        <v>18.059999999999999</v>
      </c>
      <c r="L594" s="4">
        <v>7</v>
      </c>
      <c r="M594" s="3">
        <v>4.7</v>
      </c>
    </row>
    <row r="595" spans="1:13" x14ac:dyDescent="0.3">
      <c r="A595" s="1">
        <v>41799</v>
      </c>
      <c r="B595" s="4">
        <f>YEAR(SalesData[[#This Row],[Order Date]])</f>
        <v>2014</v>
      </c>
      <c r="C595" s="4">
        <f>MONTH(SalesData[[#This Row],[Order Date]])</f>
        <v>6</v>
      </c>
      <c r="D595" s="2">
        <v>2014</v>
      </c>
      <c r="E595">
        <v>6</v>
      </c>
      <c r="F595" t="s">
        <v>357</v>
      </c>
      <c r="G595" t="s">
        <v>128</v>
      </c>
      <c r="H595" t="s">
        <v>13</v>
      </c>
      <c r="I595" t="s">
        <v>14</v>
      </c>
      <c r="J595" t="s">
        <v>337</v>
      </c>
      <c r="K595" s="3">
        <v>79.14</v>
      </c>
      <c r="L595" s="4">
        <v>3</v>
      </c>
      <c r="M595" s="3">
        <v>36.4</v>
      </c>
    </row>
    <row r="596" spans="1:13" x14ac:dyDescent="0.3">
      <c r="A596" s="1">
        <v>41799</v>
      </c>
      <c r="B596" s="4">
        <f>YEAR(SalesData[[#This Row],[Order Date]])</f>
        <v>2014</v>
      </c>
      <c r="C596" s="4">
        <f>MONTH(SalesData[[#This Row],[Order Date]])</f>
        <v>6</v>
      </c>
      <c r="D596" s="2">
        <v>2014</v>
      </c>
      <c r="E596">
        <v>6</v>
      </c>
      <c r="F596" t="s">
        <v>357</v>
      </c>
      <c r="G596" t="s">
        <v>128</v>
      </c>
      <c r="H596" t="s">
        <v>36</v>
      </c>
      <c r="I596" t="s">
        <v>49</v>
      </c>
      <c r="J596" t="s">
        <v>814</v>
      </c>
      <c r="K596" s="3">
        <v>37.4</v>
      </c>
      <c r="L596" s="4">
        <v>2</v>
      </c>
      <c r="M596" s="3">
        <v>14.21</v>
      </c>
    </row>
    <row r="597" spans="1:13" x14ac:dyDescent="0.3">
      <c r="A597" s="1">
        <v>41800</v>
      </c>
      <c r="B597" s="4">
        <f>YEAR(SalesData[[#This Row],[Order Date]])</f>
        <v>2014</v>
      </c>
      <c r="C597" s="4">
        <f>MONTH(SalesData[[#This Row],[Order Date]])</f>
        <v>6</v>
      </c>
      <c r="D597" s="2">
        <v>2014</v>
      </c>
      <c r="E597">
        <v>6</v>
      </c>
      <c r="F597" t="s">
        <v>815</v>
      </c>
      <c r="G597" t="s">
        <v>112</v>
      </c>
      <c r="H597" t="s">
        <v>13</v>
      </c>
      <c r="I597" t="s">
        <v>18</v>
      </c>
      <c r="J597" t="s">
        <v>816</v>
      </c>
      <c r="K597" s="3">
        <v>491.55</v>
      </c>
      <c r="L597" s="4">
        <v>5</v>
      </c>
      <c r="M597" s="3">
        <v>240.86</v>
      </c>
    </row>
    <row r="598" spans="1:13" x14ac:dyDescent="0.3">
      <c r="A598" s="1">
        <v>41803</v>
      </c>
      <c r="B598" s="4">
        <f>YEAR(SalesData[[#This Row],[Order Date]])</f>
        <v>2014</v>
      </c>
      <c r="C598" s="4">
        <f>MONTH(SalesData[[#This Row],[Order Date]])</f>
        <v>6</v>
      </c>
      <c r="D598" s="2">
        <v>2014</v>
      </c>
      <c r="E598">
        <v>6</v>
      </c>
      <c r="F598" t="s">
        <v>287</v>
      </c>
      <c r="G598" t="s">
        <v>29</v>
      </c>
      <c r="H598" t="s">
        <v>13</v>
      </c>
      <c r="I598" t="s">
        <v>26</v>
      </c>
      <c r="J598" t="s">
        <v>209</v>
      </c>
      <c r="K598" s="3">
        <v>14.52</v>
      </c>
      <c r="L598" s="4">
        <v>3</v>
      </c>
      <c r="M598" s="3">
        <v>4.79</v>
      </c>
    </row>
    <row r="599" spans="1:13" x14ac:dyDescent="0.3">
      <c r="A599" s="1">
        <v>41804</v>
      </c>
      <c r="B599" s="4">
        <f>YEAR(SalesData[[#This Row],[Order Date]])</f>
        <v>2014</v>
      </c>
      <c r="C599" s="4">
        <f>MONTH(SalesData[[#This Row],[Order Date]])</f>
        <v>6</v>
      </c>
      <c r="D599" s="2">
        <v>2014</v>
      </c>
      <c r="E599">
        <v>6</v>
      </c>
      <c r="F599" t="s">
        <v>817</v>
      </c>
      <c r="G599" t="s">
        <v>112</v>
      </c>
      <c r="H599" t="s">
        <v>36</v>
      </c>
      <c r="I599" t="s">
        <v>76</v>
      </c>
      <c r="J599" t="s">
        <v>818</v>
      </c>
      <c r="K599" s="3">
        <v>212.94</v>
      </c>
      <c r="L599" s="4">
        <v>3</v>
      </c>
      <c r="M599" s="3">
        <v>57.49</v>
      </c>
    </row>
    <row r="600" spans="1:13" x14ac:dyDescent="0.3">
      <c r="A600" s="1">
        <v>41805</v>
      </c>
      <c r="B600" s="4">
        <f>YEAR(SalesData[[#This Row],[Order Date]])</f>
        <v>2014</v>
      </c>
      <c r="C600" s="4">
        <f>MONTH(SalesData[[#This Row],[Order Date]])</f>
        <v>6</v>
      </c>
      <c r="D600" s="2">
        <v>2014</v>
      </c>
      <c r="E600">
        <v>6</v>
      </c>
      <c r="F600" t="s">
        <v>819</v>
      </c>
      <c r="G600" t="s">
        <v>12</v>
      </c>
      <c r="H600" t="s">
        <v>36</v>
      </c>
      <c r="I600" t="s">
        <v>147</v>
      </c>
      <c r="J600" t="s">
        <v>820</v>
      </c>
      <c r="K600" s="3">
        <v>99.92</v>
      </c>
      <c r="L600" s="4">
        <v>2</v>
      </c>
      <c r="M600" s="3">
        <v>-18.559999999999999</v>
      </c>
    </row>
    <row r="601" spans="1:13" x14ac:dyDescent="0.3">
      <c r="A601" s="1">
        <v>41805</v>
      </c>
      <c r="B601" s="4">
        <f>YEAR(SalesData[[#This Row],[Order Date]])</f>
        <v>2014</v>
      </c>
      <c r="C601" s="4">
        <f>MONTH(SalesData[[#This Row],[Order Date]])</f>
        <v>6</v>
      </c>
      <c r="D601" s="2">
        <v>2014</v>
      </c>
      <c r="E601">
        <v>6</v>
      </c>
      <c r="F601" t="s">
        <v>819</v>
      </c>
      <c r="G601" t="s">
        <v>12</v>
      </c>
      <c r="H601" t="s">
        <v>36</v>
      </c>
      <c r="I601" t="s">
        <v>37</v>
      </c>
      <c r="J601" t="s">
        <v>296</v>
      </c>
      <c r="K601" s="3">
        <v>797.94</v>
      </c>
      <c r="L601" s="4">
        <v>4</v>
      </c>
      <c r="M601" s="3">
        <v>-57</v>
      </c>
    </row>
    <row r="602" spans="1:13" x14ac:dyDescent="0.3">
      <c r="A602" s="1">
        <v>41805</v>
      </c>
      <c r="B602" s="4">
        <f>YEAR(SalesData[[#This Row],[Order Date]])</f>
        <v>2014</v>
      </c>
      <c r="C602" s="4">
        <f>MONTH(SalesData[[#This Row],[Order Date]])</f>
        <v>6</v>
      </c>
      <c r="D602" s="2">
        <v>2014</v>
      </c>
      <c r="E602">
        <v>6</v>
      </c>
      <c r="F602" t="s">
        <v>819</v>
      </c>
      <c r="G602" t="s">
        <v>12</v>
      </c>
      <c r="H602" t="s">
        <v>13</v>
      </c>
      <c r="I602" t="s">
        <v>22</v>
      </c>
      <c r="J602" t="s">
        <v>821</v>
      </c>
      <c r="K602" s="3">
        <v>8.57</v>
      </c>
      <c r="L602" s="4">
        <v>3</v>
      </c>
      <c r="M602" s="3">
        <v>-14.57</v>
      </c>
    </row>
    <row r="603" spans="1:13" x14ac:dyDescent="0.3">
      <c r="A603" s="1">
        <v>41805</v>
      </c>
      <c r="B603" s="4">
        <f>YEAR(SalesData[[#This Row],[Order Date]])</f>
        <v>2014</v>
      </c>
      <c r="C603" s="4">
        <f>MONTH(SalesData[[#This Row],[Order Date]])</f>
        <v>6</v>
      </c>
      <c r="D603" s="2">
        <v>2014</v>
      </c>
      <c r="E603">
        <v>6</v>
      </c>
      <c r="F603" t="s">
        <v>822</v>
      </c>
      <c r="G603" t="s">
        <v>12</v>
      </c>
      <c r="H603" t="s">
        <v>13</v>
      </c>
      <c r="I603" t="s">
        <v>14</v>
      </c>
      <c r="J603" t="s">
        <v>823</v>
      </c>
      <c r="K603" s="3">
        <v>36.54</v>
      </c>
      <c r="L603" s="4">
        <v>2</v>
      </c>
      <c r="M603" s="3">
        <v>11.88</v>
      </c>
    </row>
    <row r="604" spans="1:13" x14ac:dyDescent="0.3">
      <c r="A604" s="1">
        <v>41806</v>
      </c>
      <c r="B604" s="4">
        <f>YEAR(SalesData[[#This Row],[Order Date]])</f>
        <v>2014</v>
      </c>
      <c r="C604" s="4">
        <f>MONTH(SalesData[[#This Row],[Order Date]])</f>
        <v>6</v>
      </c>
      <c r="D604" s="2">
        <v>2014</v>
      </c>
      <c r="E604">
        <v>6</v>
      </c>
      <c r="F604" t="s">
        <v>824</v>
      </c>
      <c r="G604" t="s">
        <v>131</v>
      </c>
      <c r="H604" t="s">
        <v>36</v>
      </c>
      <c r="I604" t="s">
        <v>37</v>
      </c>
      <c r="J604" t="s">
        <v>196</v>
      </c>
      <c r="K604" s="3">
        <v>647.84</v>
      </c>
      <c r="L604" s="4">
        <v>8</v>
      </c>
      <c r="M604" s="3">
        <v>32.39</v>
      </c>
    </row>
    <row r="605" spans="1:13" x14ac:dyDescent="0.3">
      <c r="A605" s="1">
        <v>41806</v>
      </c>
      <c r="B605" s="4">
        <f>YEAR(SalesData[[#This Row],[Order Date]])</f>
        <v>2014</v>
      </c>
      <c r="C605" s="4">
        <f>MONTH(SalesData[[#This Row],[Order Date]])</f>
        <v>6</v>
      </c>
      <c r="D605" s="2">
        <v>2014</v>
      </c>
      <c r="E605">
        <v>6</v>
      </c>
      <c r="F605" t="s">
        <v>282</v>
      </c>
      <c r="G605" t="s">
        <v>151</v>
      </c>
      <c r="H605" t="s">
        <v>13</v>
      </c>
      <c r="I605" t="s">
        <v>65</v>
      </c>
      <c r="J605" t="s">
        <v>66</v>
      </c>
      <c r="K605" s="3">
        <v>41.4</v>
      </c>
      <c r="L605" s="4">
        <v>5</v>
      </c>
      <c r="M605" s="3">
        <v>19.46</v>
      </c>
    </row>
    <row r="606" spans="1:13" x14ac:dyDescent="0.3">
      <c r="A606" s="1">
        <v>41806</v>
      </c>
      <c r="B606" s="4">
        <f>YEAR(SalesData[[#This Row],[Order Date]])</f>
        <v>2014</v>
      </c>
      <c r="C606" s="4">
        <f>MONTH(SalesData[[#This Row],[Order Date]])</f>
        <v>6</v>
      </c>
      <c r="D606" s="2">
        <v>2014</v>
      </c>
      <c r="E606">
        <v>6</v>
      </c>
      <c r="F606" t="s">
        <v>282</v>
      </c>
      <c r="G606" t="s">
        <v>151</v>
      </c>
      <c r="H606" t="s">
        <v>13</v>
      </c>
      <c r="I606" t="s">
        <v>26</v>
      </c>
      <c r="J606" t="s">
        <v>825</v>
      </c>
      <c r="K606" s="3">
        <v>35</v>
      </c>
      <c r="L606" s="4">
        <v>4</v>
      </c>
      <c r="M606" s="3">
        <v>10.5</v>
      </c>
    </row>
    <row r="607" spans="1:13" x14ac:dyDescent="0.3">
      <c r="A607" s="1">
        <v>41806</v>
      </c>
      <c r="B607" s="4">
        <f>YEAR(SalesData[[#This Row],[Order Date]])</f>
        <v>2014</v>
      </c>
      <c r="C607" s="4">
        <f>MONTH(SalesData[[#This Row],[Order Date]])</f>
        <v>6</v>
      </c>
      <c r="D607" s="2">
        <v>2014</v>
      </c>
      <c r="E607">
        <v>6</v>
      </c>
      <c r="F607" t="s">
        <v>282</v>
      </c>
      <c r="G607" t="s">
        <v>151</v>
      </c>
      <c r="H607" t="s">
        <v>13</v>
      </c>
      <c r="I607" t="s">
        <v>22</v>
      </c>
      <c r="J607" t="s">
        <v>471</v>
      </c>
      <c r="K607" s="3">
        <v>39.549999999999997</v>
      </c>
      <c r="L607" s="4">
        <v>3</v>
      </c>
      <c r="M607" s="3">
        <v>14.34</v>
      </c>
    </row>
    <row r="608" spans="1:13" x14ac:dyDescent="0.3">
      <c r="A608" s="1">
        <v>41807</v>
      </c>
      <c r="B608" s="4">
        <f>YEAR(SalesData[[#This Row],[Order Date]])</f>
        <v>2014</v>
      </c>
      <c r="C608" s="4">
        <f>MONTH(SalesData[[#This Row],[Order Date]])</f>
        <v>6</v>
      </c>
      <c r="D608" s="2">
        <v>2014</v>
      </c>
      <c r="E608">
        <v>6</v>
      </c>
      <c r="F608" t="s">
        <v>826</v>
      </c>
      <c r="G608" t="s">
        <v>61</v>
      </c>
      <c r="H608" t="s">
        <v>41</v>
      </c>
      <c r="I608" t="s">
        <v>304</v>
      </c>
      <c r="J608" t="s">
        <v>827</v>
      </c>
      <c r="K608" s="3">
        <v>65.97</v>
      </c>
      <c r="L608" s="4">
        <v>3</v>
      </c>
      <c r="M608" s="3">
        <v>31.01</v>
      </c>
    </row>
    <row r="609" spans="1:13" x14ac:dyDescent="0.3">
      <c r="A609" s="1">
        <v>41807</v>
      </c>
      <c r="B609" s="4">
        <f>YEAR(SalesData[[#This Row],[Order Date]])</f>
        <v>2014</v>
      </c>
      <c r="C609" s="4">
        <f>MONTH(SalesData[[#This Row],[Order Date]])</f>
        <v>6</v>
      </c>
      <c r="D609" s="2">
        <v>2014</v>
      </c>
      <c r="E609">
        <v>6</v>
      </c>
      <c r="F609" t="s">
        <v>828</v>
      </c>
      <c r="G609" t="s">
        <v>166</v>
      </c>
      <c r="H609" t="s">
        <v>36</v>
      </c>
      <c r="I609" t="s">
        <v>49</v>
      </c>
      <c r="J609" t="s">
        <v>283</v>
      </c>
      <c r="K609" s="3">
        <v>6.24</v>
      </c>
      <c r="L609" s="4">
        <v>3</v>
      </c>
      <c r="M609" s="3">
        <v>2.62</v>
      </c>
    </row>
    <row r="610" spans="1:13" x14ac:dyDescent="0.3">
      <c r="A610" s="1">
        <v>41807</v>
      </c>
      <c r="B610" s="4">
        <f>YEAR(SalesData[[#This Row],[Order Date]])</f>
        <v>2014</v>
      </c>
      <c r="C610" s="4">
        <f>MONTH(SalesData[[#This Row],[Order Date]])</f>
        <v>6</v>
      </c>
      <c r="D610" s="2">
        <v>2014</v>
      </c>
      <c r="E610">
        <v>6</v>
      </c>
      <c r="F610" t="s">
        <v>828</v>
      </c>
      <c r="G610" t="s">
        <v>166</v>
      </c>
      <c r="H610" t="s">
        <v>13</v>
      </c>
      <c r="I610" t="s">
        <v>45</v>
      </c>
      <c r="J610" t="s">
        <v>829</v>
      </c>
      <c r="K610" s="3">
        <v>17.899999999999999</v>
      </c>
      <c r="L610" s="4">
        <v>5</v>
      </c>
      <c r="M610" s="3">
        <v>8.9499999999999993</v>
      </c>
    </row>
    <row r="611" spans="1:13" x14ac:dyDescent="0.3">
      <c r="A611" s="1">
        <v>41807</v>
      </c>
      <c r="B611" s="4">
        <f>YEAR(SalesData[[#This Row],[Order Date]])</f>
        <v>2014</v>
      </c>
      <c r="C611" s="4">
        <f>MONTH(SalesData[[#This Row],[Order Date]])</f>
        <v>6</v>
      </c>
      <c r="D611" s="2">
        <v>2014</v>
      </c>
      <c r="E611">
        <v>6</v>
      </c>
      <c r="F611" t="s">
        <v>828</v>
      </c>
      <c r="G611" t="s">
        <v>166</v>
      </c>
      <c r="H611" t="s">
        <v>13</v>
      </c>
      <c r="I611" t="s">
        <v>22</v>
      </c>
      <c r="J611" t="s">
        <v>830</v>
      </c>
      <c r="K611" s="3">
        <v>3266.38</v>
      </c>
      <c r="L611" s="4">
        <v>3</v>
      </c>
      <c r="M611" s="3">
        <v>1061.57</v>
      </c>
    </row>
    <row r="612" spans="1:13" x14ac:dyDescent="0.3">
      <c r="A612" s="1">
        <v>41807</v>
      </c>
      <c r="B612" s="4">
        <f>YEAR(SalesData[[#This Row],[Order Date]])</f>
        <v>2014</v>
      </c>
      <c r="C612" s="4">
        <f>MONTH(SalesData[[#This Row],[Order Date]])</f>
        <v>6</v>
      </c>
      <c r="D612" s="2">
        <v>2014</v>
      </c>
      <c r="E612">
        <v>6</v>
      </c>
      <c r="F612" t="s">
        <v>831</v>
      </c>
      <c r="G612" t="s">
        <v>17</v>
      </c>
      <c r="H612" t="s">
        <v>13</v>
      </c>
      <c r="I612" t="s">
        <v>14</v>
      </c>
      <c r="J612" t="s">
        <v>832</v>
      </c>
      <c r="K612" s="3">
        <v>62.02</v>
      </c>
      <c r="L612" s="4">
        <v>2</v>
      </c>
      <c r="M612" s="3">
        <v>22.48</v>
      </c>
    </row>
    <row r="613" spans="1:13" x14ac:dyDescent="0.3">
      <c r="A613" s="1">
        <v>41808</v>
      </c>
      <c r="B613" s="4">
        <f>YEAR(SalesData[[#This Row],[Order Date]])</f>
        <v>2014</v>
      </c>
      <c r="C613" s="4">
        <f>MONTH(SalesData[[#This Row],[Order Date]])</f>
        <v>6</v>
      </c>
      <c r="D613" s="2">
        <v>2014</v>
      </c>
      <c r="E613">
        <v>6</v>
      </c>
      <c r="F613" t="s">
        <v>833</v>
      </c>
      <c r="G613" t="s">
        <v>29</v>
      </c>
      <c r="H613" t="s">
        <v>41</v>
      </c>
      <c r="I613" t="s">
        <v>42</v>
      </c>
      <c r="J613" t="s">
        <v>834</v>
      </c>
      <c r="K613" s="3">
        <v>139.80000000000001</v>
      </c>
      <c r="L613" s="4">
        <v>5</v>
      </c>
      <c r="M613" s="3">
        <v>12.23</v>
      </c>
    </row>
    <row r="614" spans="1:13" x14ac:dyDescent="0.3">
      <c r="A614" s="1">
        <v>41810</v>
      </c>
      <c r="B614" s="4">
        <f>YEAR(SalesData[[#This Row],[Order Date]])</f>
        <v>2014</v>
      </c>
      <c r="C614" s="4">
        <f>MONTH(SalesData[[#This Row],[Order Date]])</f>
        <v>6</v>
      </c>
      <c r="D614" s="2">
        <v>2014</v>
      </c>
      <c r="E614">
        <v>6</v>
      </c>
      <c r="F614" t="s">
        <v>254</v>
      </c>
      <c r="G614" t="s">
        <v>12</v>
      </c>
      <c r="H614" t="s">
        <v>41</v>
      </c>
      <c r="I614" t="s">
        <v>42</v>
      </c>
      <c r="J614" t="s">
        <v>835</v>
      </c>
      <c r="K614" s="3">
        <v>201.58</v>
      </c>
      <c r="L614" s="4">
        <v>2</v>
      </c>
      <c r="M614" s="3">
        <v>20.16</v>
      </c>
    </row>
    <row r="615" spans="1:13" x14ac:dyDescent="0.3">
      <c r="A615" s="1">
        <v>41810</v>
      </c>
      <c r="B615" s="4">
        <f>YEAR(SalesData[[#This Row],[Order Date]])</f>
        <v>2014</v>
      </c>
      <c r="C615" s="4">
        <f>MONTH(SalesData[[#This Row],[Order Date]])</f>
        <v>6</v>
      </c>
      <c r="D615" s="2">
        <v>2014</v>
      </c>
      <c r="E615">
        <v>6</v>
      </c>
      <c r="F615" t="s">
        <v>254</v>
      </c>
      <c r="G615" t="s">
        <v>12</v>
      </c>
      <c r="H615" t="s">
        <v>13</v>
      </c>
      <c r="I615" t="s">
        <v>22</v>
      </c>
      <c r="J615" t="s">
        <v>836</v>
      </c>
      <c r="K615" s="3">
        <v>3.39</v>
      </c>
      <c r="L615" s="4">
        <v>4</v>
      </c>
      <c r="M615" s="3">
        <v>-5.09</v>
      </c>
    </row>
    <row r="616" spans="1:13" x14ac:dyDescent="0.3">
      <c r="A616" s="1">
        <v>41810</v>
      </c>
      <c r="B616" s="4">
        <f>YEAR(SalesData[[#This Row],[Order Date]])</f>
        <v>2014</v>
      </c>
      <c r="C616" s="4">
        <f>MONTH(SalesData[[#This Row],[Order Date]])</f>
        <v>6</v>
      </c>
      <c r="D616" s="2">
        <v>2014</v>
      </c>
      <c r="E616">
        <v>6</v>
      </c>
      <c r="F616" t="s">
        <v>254</v>
      </c>
      <c r="G616" t="s">
        <v>12</v>
      </c>
      <c r="H616" t="s">
        <v>36</v>
      </c>
      <c r="I616" t="s">
        <v>76</v>
      </c>
      <c r="J616" t="s">
        <v>837</v>
      </c>
      <c r="K616" s="3">
        <v>193.07</v>
      </c>
      <c r="L616" s="4">
        <v>4</v>
      </c>
      <c r="M616" s="3">
        <v>-19.87</v>
      </c>
    </row>
    <row r="617" spans="1:13" x14ac:dyDescent="0.3">
      <c r="A617" s="1">
        <v>41810</v>
      </c>
      <c r="B617" s="4">
        <f>YEAR(SalesData[[#This Row],[Order Date]])</f>
        <v>2014</v>
      </c>
      <c r="C617" s="4">
        <f>MONTH(SalesData[[#This Row],[Order Date]])</f>
        <v>6</v>
      </c>
      <c r="D617" s="2">
        <v>2014</v>
      </c>
      <c r="E617">
        <v>6</v>
      </c>
      <c r="F617" t="s">
        <v>254</v>
      </c>
      <c r="G617" t="s">
        <v>12</v>
      </c>
      <c r="H617" t="s">
        <v>13</v>
      </c>
      <c r="I617" t="s">
        <v>14</v>
      </c>
      <c r="J617" t="s">
        <v>838</v>
      </c>
      <c r="K617" s="3">
        <v>15.55</v>
      </c>
      <c r="L617" s="4">
        <v>3</v>
      </c>
      <c r="M617" s="3">
        <v>5.44</v>
      </c>
    </row>
    <row r="618" spans="1:13" x14ac:dyDescent="0.3">
      <c r="A618" s="1">
        <v>41810</v>
      </c>
      <c r="B618" s="4">
        <f>YEAR(SalesData[[#This Row],[Order Date]])</f>
        <v>2014</v>
      </c>
      <c r="C618" s="4">
        <f>MONTH(SalesData[[#This Row],[Order Date]])</f>
        <v>6</v>
      </c>
      <c r="D618" s="2">
        <v>2014</v>
      </c>
      <c r="E618">
        <v>6</v>
      </c>
      <c r="F618" t="s">
        <v>254</v>
      </c>
      <c r="G618" t="s">
        <v>12</v>
      </c>
      <c r="H618" t="s">
        <v>13</v>
      </c>
      <c r="I618" t="s">
        <v>14</v>
      </c>
      <c r="J618" t="s">
        <v>242</v>
      </c>
      <c r="K618" s="3">
        <v>11.65</v>
      </c>
      <c r="L618" s="4">
        <v>2</v>
      </c>
      <c r="M618" s="3">
        <v>4.08</v>
      </c>
    </row>
    <row r="619" spans="1:13" x14ac:dyDescent="0.3">
      <c r="A619" s="1">
        <v>41810</v>
      </c>
      <c r="B619" s="4">
        <f>YEAR(SalesData[[#This Row],[Order Date]])</f>
        <v>2014</v>
      </c>
      <c r="C619" s="4">
        <f>MONTH(SalesData[[#This Row],[Order Date]])</f>
        <v>6</v>
      </c>
      <c r="D619" s="2">
        <v>2014</v>
      </c>
      <c r="E619">
        <v>6</v>
      </c>
      <c r="F619" t="s">
        <v>254</v>
      </c>
      <c r="G619" t="s">
        <v>12</v>
      </c>
      <c r="H619" t="s">
        <v>41</v>
      </c>
      <c r="I619" t="s">
        <v>304</v>
      </c>
      <c r="J619" t="s">
        <v>839</v>
      </c>
      <c r="K619" s="3">
        <v>418.8</v>
      </c>
      <c r="L619" s="4">
        <v>2</v>
      </c>
      <c r="M619" s="3">
        <v>-97.72</v>
      </c>
    </row>
    <row r="620" spans="1:13" x14ac:dyDescent="0.3">
      <c r="A620" s="1">
        <v>41810</v>
      </c>
      <c r="B620" s="4">
        <f>YEAR(SalesData[[#This Row],[Order Date]])</f>
        <v>2014</v>
      </c>
      <c r="C620" s="4">
        <f>MONTH(SalesData[[#This Row],[Order Date]])</f>
        <v>6</v>
      </c>
      <c r="D620" s="2">
        <v>2014</v>
      </c>
      <c r="E620">
        <v>6</v>
      </c>
      <c r="F620" t="s">
        <v>254</v>
      </c>
      <c r="G620" t="s">
        <v>12</v>
      </c>
      <c r="H620" t="s">
        <v>13</v>
      </c>
      <c r="I620" t="s">
        <v>20</v>
      </c>
      <c r="J620" t="s">
        <v>840</v>
      </c>
      <c r="K620" s="3">
        <v>509.49</v>
      </c>
      <c r="L620" s="4">
        <v>7</v>
      </c>
      <c r="M620" s="3">
        <v>-127.37</v>
      </c>
    </row>
    <row r="621" spans="1:13" x14ac:dyDescent="0.3">
      <c r="A621" s="1">
        <v>41810</v>
      </c>
      <c r="B621" s="4">
        <f>YEAR(SalesData[[#This Row],[Order Date]])</f>
        <v>2014</v>
      </c>
      <c r="C621" s="4">
        <f>MONTH(SalesData[[#This Row],[Order Date]])</f>
        <v>6</v>
      </c>
      <c r="D621" s="2">
        <v>2014</v>
      </c>
      <c r="E621">
        <v>6</v>
      </c>
      <c r="F621" t="s">
        <v>841</v>
      </c>
      <c r="G621" t="s">
        <v>842</v>
      </c>
      <c r="H621" t="s">
        <v>13</v>
      </c>
      <c r="I621" t="s">
        <v>94</v>
      </c>
      <c r="J621" t="s">
        <v>748</v>
      </c>
      <c r="K621" s="3">
        <v>471.9</v>
      </c>
      <c r="L621" s="4">
        <v>6</v>
      </c>
      <c r="M621" s="3">
        <v>155.72999999999999</v>
      </c>
    </row>
    <row r="622" spans="1:13" x14ac:dyDescent="0.3">
      <c r="A622" s="1">
        <v>41810</v>
      </c>
      <c r="B622" s="4">
        <f>YEAR(SalesData[[#This Row],[Order Date]])</f>
        <v>2014</v>
      </c>
      <c r="C622" s="4">
        <f>MONTH(SalesData[[#This Row],[Order Date]])</f>
        <v>6</v>
      </c>
      <c r="D622" s="2">
        <v>2014</v>
      </c>
      <c r="E622">
        <v>6</v>
      </c>
      <c r="F622" t="s">
        <v>841</v>
      </c>
      <c r="G622" t="s">
        <v>842</v>
      </c>
      <c r="H622" t="s">
        <v>13</v>
      </c>
      <c r="I622" t="s">
        <v>26</v>
      </c>
      <c r="J622" t="s">
        <v>843</v>
      </c>
      <c r="K622" s="3">
        <v>3.52</v>
      </c>
      <c r="L622" s="4">
        <v>2</v>
      </c>
      <c r="M622" s="3">
        <v>1.69</v>
      </c>
    </row>
    <row r="623" spans="1:13" x14ac:dyDescent="0.3">
      <c r="A623" s="1">
        <v>41811</v>
      </c>
      <c r="B623" s="4">
        <f>YEAR(SalesData[[#This Row],[Order Date]])</f>
        <v>2014</v>
      </c>
      <c r="C623" s="4">
        <f>MONTH(SalesData[[#This Row],[Order Date]])</f>
        <v>6</v>
      </c>
      <c r="D623" s="2">
        <v>2014</v>
      </c>
      <c r="E623">
        <v>6</v>
      </c>
      <c r="F623" t="s">
        <v>669</v>
      </c>
      <c r="G623" t="s">
        <v>57</v>
      </c>
      <c r="H623" t="s">
        <v>36</v>
      </c>
      <c r="I623" t="s">
        <v>49</v>
      </c>
      <c r="J623" t="s">
        <v>844</v>
      </c>
      <c r="K623" s="3">
        <v>104.01</v>
      </c>
      <c r="L623" s="4">
        <v>1</v>
      </c>
      <c r="M623" s="3">
        <v>14.56</v>
      </c>
    </row>
    <row r="624" spans="1:13" x14ac:dyDescent="0.3">
      <c r="A624" s="1">
        <v>41811</v>
      </c>
      <c r="B624" s="4">
        <f>YEAR(SalesData[[#This Row],[Order Date]])</f>
        <v>2014</v>
      </c>
      <c r="C624" s="4">
        <f>MONTH(SalesData[[#This Row],[Order Date]])</f>
        <v>6</v>
      </c>
      <c r="D624" s="2">
        <v>2014</v>
      </c>
      <c r="E624">
        <v>6</v>
      </c>
      <c r="F624" t="s">
        <v>669</v>
      </c>
      <c r="G624" t="s">
        <v>57</v>
      </c>
      <c r="H624" t="s">
        <v>41</v>
      </c>
      <c r="I624" t="s">
        <v>42</v>
      </c>
      <c r="J624" t="s">
        <v>804</v>
      </c>
      <c r="K624" s="3">
        <v>284.82</v>
      </c>
      <c r="L624" s="4">
        <v>1</v>
      </c>
      <c r="M624" s="3">
        <v>74.05</v>
      </c>
    </row>
    <row r="625" spans="1:13" x14ac:dyDescent="0.3">
      <c r="A625" s="1">
        <v>41811</v>
      </c>
      <c r="B625" s="4">
        <f>YEAR(SalesData[[#This Row],[Order Date]])</f>
        <v>2014</v>
      </c>
      <c r="C625" s="4">
        <f>MONTH(SalesData[[#This Row],[Order Date]])</f>
        <v>6</v>
      </c>
      <c r="D625" s="2">
        <v>2014</v>
      </c>
      <c r="E625">
        <v>6</v>
      </c>
      <c r="F625" t="s">
        <v>669</v>
      </c>
      <c r="G625" t="s">
        <v>57</v>
      </c>
      <c r="H625" t="s">
        <v>13</v>
      </c>
      <c r="I625" t="s">
        <v>20</v>
      </c>
      <c r="J625" t="s">
        <v>845</v>
      </c>
      <c r="K625" s="3">
        <v>36.840000000000003</v>
      </c>
      <c r="L625" s="4">
        <v>3</v>
      </c>
      <c r="M625" s="3">
        <v>10.32</v>
      </c>
    </row>
    <row r="626" spans="1:13" x14ac:dyDescent="0.3">
      <c r="A626" s="1">
        <v>41811</v>
      </c>
      <c r="B626" s="4">
        <f>YEAR(SalesData[[#This Row],[Order Date]])</f>
        <v>2014</v>
      </c>
      <c r="C626" s="4">
        <f>MONTH(SalesData[[#This Row],[Order Date]])</f>
        <v>6</v>
      </c>
      <c r="D626" s="2">
        <v>2014</v>
      </c>
      <c r="E626">
        <v>6</v>
      </c>
      <c r="F626" t="s">
        <v>229</v>
      </c>
      <c r="G626" t="s">
        <v>179</v>
      </c>
      <c r="H626" t="s">
        <v>41</v>
      </c>
      <c r="I626" t="s">
        <v>42</v>
      </c>
      <c r="J626" t="s">
        <v>44</v>
      </c>
      <c r="K626" s="3">
        <v>1322.93</v>
      </c>
      <c r="L626" s="4">
        <v>7</v>
      </c>
      <c r="M626" s="3">
        <v>357.19</v>
      </c>
    </row>
    <row r="627" spans="1:13" x14ac:dyDescent="0.3">
      <c r="A627" s="1">
        <v>41811</v>
      </c>
      <c r="B627" s="4">
        <f>YEAR(SalesData[[#This Row],[Order Date]])</f>
        <v>2014</v>
      </c>
      <c r="C627" s="4">
        <f>MONTH(SalesData[[#This Row],[Order Date]])</f>
        <v>6</v>
      </c>
      <c r="D627" s="2">
        <v>2014</v>
      </c>
      <c r="E627">
        <v>6</v>
      </c>
      <c r="F627" t="s">
        <v>229</v>
      </c>
      <c r="G627" t="s">
        <v>179</v>
      </c>
      <c r="H627" t="s">
        <v>13</v>
      </c>
      <c r="I627" t="s">
        <v>26</v>
      </c>
      <c r="J627" t="s">
        <v>846</v>
      </c>
      <c r="K627" s="3">
        <v>3.76</v>
      </c>
      <c r="L627" s="4">
        <v>2</v>
      </c>
      <c r="M627" s="3">
        <v>1.0900000000000001</v>
      </c>
    </row>
    <row r="628" spans="1:13" x14ac:dyDescent="0.3">
      <c r="A628" s="1">
        <v>41811</v>
      </c>
      <c r="B628" s="4">
        <f>YEAR(SalesData[[#This Row],[Order Date]])</f>
        <v>2014</v>
      </c>
      <c r="C628" s="4">
        <f>MONTH(SalesData[[#This Row],[Order Date]])</f>
        <v>6</v>
      </c>
      <c r="D628" s="2">
        <v>2014</v>
      </c>
      <c r="E628">
        <v>6</v>
      </c>
      <c r="F628" t="s">
        <v>657</v>
      </c>
      <c r="G628" t="s">
        <v>615</v>
      </c>
      <c r="H628" t="s">
        <v>13</v>
      </c>
      <c r="I628" t="s">
        <v>26</v>
      </c>
      <c r="J628" t="s">
        <v>847</v>
      </c>
      <c r="K628" s="3">
        <v>21.4</v>
      </c>
      <c r="L628" s="4">
        <v>5</v>
      </c>
      <c r="M628" s="3">
        <v>6.21</v>
      </c>
    </row>
    <row r="629" spans="1:13" x14ac:dyDescent="0.3">
      <c r="A629" s="1">
        <v>41811</v>
      </c>
      <c r="B629" s="4">
        <f>YEAR(SalesData[[#This Row],[Order Date]])</f>
        <v>2014</v>
      </c>
      <c r="C629" s="4">
        <f>MONTH(SalesData[[#This Row],[Order Date]])</f>
        <v>6</v>
      </c>
      <c r="D629" s="2">
        <v>2014</v>
      </c>
      <c r="E629">
        <v>6</v>
      </c>
      <c r="F629" t="s">
        <v>525</v>
      </c>
      <c r="G629" t="s">
        <v>280</v>
      </c>
      <c r="H629" t="s">
        <v>13</v>
      </c>
      <c r="I629" t="s">
        <v>22</v>
      </c>
      <c r="J629" t="s">
        <v>848</v>
      </c>
      <c r="K629" s="3">
        <v>11.09</v>
      </c>
      <c r="L629" s="4">
        <v>7</v>
      </c>
      <c r="M629" s="3">
        <v>-8.1300000000000008</v>
      </c>
    </row>
    <row r="630" spans="1:13" x14ac:dyDescent="0.3">
      <c r="A630" s="1">
        <v>41811</v>
      </c>
      <c r="B630" s="4">
        <f>YEAR(SalesData[[#This Row],[Order Date]])</f>
        <v>2014</v>
      </c>
      <c r="C630" s="4">
        <f>MONTH(SalesData[[#This Row],[Order Date]])</f>
        <v>6</v>
      </c>
      <c r="D630" s="2">
        <v>2014</v>
      </c>
      <c r="E630">
        <v>6</v>
      </c>
      <c r="F630" t="s">
        <v>525</v>
      </c>
      <c r="G630" t="s">
        <v>280</v>
      </c>
      <c r="H630" t="s">
        <v>13</v>
      </c>
      <c r="I630" t="s">
        <v>22</v>
      </c>
      <c r="J630" t="s">
        <v>849</v>
      </c>
      <c r="K630" s="3">
        <v>25.16</v>
      </c>
      <c r="L630" s="4">
        <v>2</v>
      </c>
      <c r="M630" s="3">
        <v>-16.78</v>
      </c>
    </row>
    <row r="631" spans="1:13" x14ac:dyDescent="0.3">
      <c r="A631" s="1">
        <v>41811</v>
      </c>
      <c r="B631" s="4">
        <f>YEAR(SalesData[[#This Row],[Order Date]])</f>
        <v>2014</v>
      </c>
      <c r="C631" s="4">
        <f>MONTH(SalesData[[#This Row],[Order Date]])</f>
        <v>6</v>
      </c>
      <c r="D631" s="2">
        <v>2014</v>
      </c>
      <c r="E631">
        <v>6</v>
      </c>
      <c r="F631" t="s">
        <v>850</v>
      </c>
      <c r="G631" t="s">
        <v>25</v>
      </c>
      <c r="H631" t="s">
        <v>13</v>
      </c>
      <c r="I631" t="s">
        <v>65</v>
      </c>
      <c r="J631" t="s">
        <v>66</v>
      </c>
      <c r="K631" s="3">
        <v>24.9</v>
      </c>
      <c r="L631" s="4">
        <v>4</v>
      </c>
      <c r="M631" s="3">
        <v>8.4</v>
      </c>
    </row>
    <row r="632" spans="1:13" x14ac:dyDescent="0.3">
      <c r="A632" s="1">
        <v>41811</v>
      </c>
      <c r="B632" s="4">
        <f>YEAR(SalesData[[#This Row],[Order Date]])</f>
        <v>2014</v>
      </c>
      <c r="C632" s="4">
        <f>MONTH(SalesData[[#This Row],[Order Date]])</f>
        <v>6</v>
      </c>
      <c r="D632" s="2">
        <v>2014</v>
      </c>
      <c r="E632">
        <v>6</v>
      </c>
      <c r="F632" t="s">
        <v>850</v>
      </c>
      <c r="G632" t="s">
        <v>25</v>
      </c>
      <c r="H632" t="s">
        <v>36</v>
      </c>
      <c r="I632" t="s">
        <v>49</v>
      </c>
      <c r="J632" t="s">
        <v>851</v>
      </c>
      <c r="K632" s="3">
        <v>3.98</v>
      </c>
      <c r="L632" s="4">
        <v>1</v>
      </c>
      <c r="M632" s="3">
        <v>0.65</v>
      </c>
    </row>
    <row r="633" spans="1:13" x14ac:dyDescent="0.3">
      <c r="A633" s="1">
        <v>41811</v>
      </c>
      <c r="B633" s="4">
        <f>YEAR(SalesData[[#This Row],[Order Date]])</f>
        <v>2014</v>
      </c>
      <c r="C633" s="4">
        <f>MONTH(SalesData[[#This Row],[Order Date]])</f>
        <v>6</v>
      </c>
      <c r="D633" s="2">
        <v>2014</v>
      </c>
      <c r="E633">
        <v>6</v>
      </c>
      <c r="F633" t="s">
        <v>850</v>
      </c>
      <c r="G633" t="s">
        <v>25</v>
      </c>
      <c r="H633" t="s">
        <v>41</v>
      </c>
      <c r="I633" t="s">
        <v>54</v>
      </c>
      <c r="J633" t="s">
        <v>86</v>
      </c>
      <c r="K633" s="3">
        <v>95.97</v>
      </c>
      <c r="L633" s="4">
        <v>4</v>
      </c>
      <c r="M633" s="3">
        <v>28.79</v>
      </c>
    </row>
    <row r="634" spans="1:13" x14ac:dyDescent="0.3">
      <c r="A634" s="1">
        <v>41811</v>
      </c>
      <c r="B634" s="4">
        <f>YEAR(SalesData[[#This Row],[Order Date]])</f>
        <v>2014</v>
      </c>
      <c r="C634" s="4">
        <f>MONTH(SalesData[[#This Row],[Order Date]])</f>
        <v>6</v>
      </c>
      <c r="D634" s="2">
        <v>2014</v>
      </c>
      <c r="E634">
        <v>6</v>
      </c>
      <c r="F634" t="s">
        <v>850</v>
      </c>
      <c r="G634" t="s">
        <v>25</v>
      </c>
      <c r="H634" t="s">
        <v>41</v>
      </c>
      <c r="I634" t="s">
        <v>304</v>
      </c>
      <c r="J634" t="s">
        <v>852</v>
      </c>
      <c r="K634" s="3">
        <v>206.99</v>
      </c>
      <c r="L634" s="4">
        <v>3</v>
      </c>
      <c r="M634" s="3">
        <v>-172.49</v>
      </c>
    </row>
    <row r="635" spans="1:13" x14ac:dyDescent="0.3">
      <c r="A635" s="1">
        <v>41811</v>
      </c>
      <c r="B635" s="4">
        <f>YEAR(SalesData[[#This Row],[Order Date]])</f>
        <v>2014</v>
      </c>
      <c r="C635" s="4">
        <f>MONTH(SalesData[[#This Row],[Order Date]])</f>
        <v>6</v>
      </c>
      <c r="D635" s="2">
        <v>2014</v>
      </c>
      <c r="E635">
        <v>6</v>
      </c>
      <c r="F635" t="s">
        <v>850</v>
      </c>
      <c r="G635" t="s">
        <v>25</v>
      </c>
      <c r="H635" t="s">
        <v>13</v>
      </c>
      <c r="I635" t="s">
        <v>94</v>
      </c>
      <c r="J635" t="s">
        <v>853</v>
      </c>
      <c r="K635" s="3">
        <v>44.42</v>
      </c>
      <c r="L635" s="4">
        <v>2</v>
      </c>
      <c r="M635" s="3">
        <v>3.89</v>
      </c>
    </row>
    <row r="636" spans="1:13" x14ac:dyDescent="0.3">
      <c r="A636" s="1">
        <v>41811</v>
      </c>
      <c r="B636" s="4">
        <f>YEAR(SalesData[[#This Row],[Order Date]])</f>
        <v>2014</v>
      </c>
      <c r="C636" s="4">
        <f>MONTH(SalesData[[#This Row],[Order Date]])</f>
        <v>6</v>
      </c>
      <c r="D636" s="2">
        <v>2014</v>
      </c>
      <c r="E636">
        <v>6</v>
      </c>
      <c r="F636" t="s">
        <v>850</v>
      </c>
      <c r="G636" t="s">
        <v>25</v>
      </c>
      <c r="H636" t="s">
        <v>13</v>
      </c>
      <c r="I636" t="s">
        <v>22</v>
      </c>
      <c r="J636" t="s">
        <v>854</v>
      </c>
      <c r="K636" s="3">
        <v>9.01</v>
      </c>
      <c r="L636" s="4">
        <v>2</v>
      </c>
      <c r="M636" s="3">
        <v>-7.2</v>
      </c>
    </row>
    <row r="637" spans="1:13" x14ac:dyDescent="0.3">
      <c r="A637" s="1">
        <v>41811</v>
      </c>
      <c r="B637" s="4">
        <f>YEAR(SalesData[[#This Row],[Order Date]])</f>
        <v>2014</v>
      </c>
      <c r="C637" s="4">
        <f>MONTH(SalesData[[#This Row],[Order Date]])</f>
        <v>6</v>
      </c>
      <c r="D637" s="2">
        <v>2014</v>
      </c>
      <c r="E637">
        <v>6</v>
      </c>
      <c r="F637" t="s">
        <v>855</v>
      </c>
      <c r="G637" t="s">
        <v>151</v>
      </c>
      <c r="H637" t="s">
        <v>13</v>
      </c>
      <c r="I637" t="s">
        <v>14</v>
      </c>
      <c r="J637" t="s">
        <v>856</v>
      </c>
      <c r="K637" s="3">
        <v>19.649999999999999</v>
      </c>
      <c r="L637" s="4">
        <v>3</v>
      </c>
      <c r="M637" s="3">
        <v>9.0399999999999991</v>
      </c>
    </row>
    <row r="638" spans="1:13" x14ac:dyDescent="0.3">
      <c r="A638" s="1">
        <v>41811</v>
      </c>
      <c r="B638" s="4">
        <f>YEAR(SalesData[[#This Row],[Order Date]])</f>
        <v>2014</v>
      </c>
      <c r="C638" s="4">
        <f>MONTH(SalesData[[#This Row],[Order Date]])</f>
        <v>6</v>
      </c>
      <c r="D638" s="2">
        <v>2014</v>
      </c>
      <c r="E638">
        <v>6</v>
      </c>
      <c r="F638" t="s">
        <v>855</v>
      </c>
      <c r="G638" t="s">
        <v>151</v>
      </c>
      <c r="H638" t="s">
        <v>41</v>
      </c>
      <c r="I638" t="s">
        <v>42</v>
      </c>
      <c r="J638" t="s">
        <v>857</v>
      </c>
      <c r="K638" s="3">
        <v>617.97</v>
      </c>
      <c r="L638" s="4">
        <v>3</v>
      </c>
      <c r="M638" s="3">
        <v>160.66999999999999</v>
      </c>
    </row>
    <row r="639" spans="1:13" x14ac:dyDescent="0.3">
      <c r="A639" s="1">
        <v>41811</v>
      </c>
      <c r="B639" s="4">
        <f>YEAR(SalesData[[#This Row],[Order Date]])</f>
        <v>2014</v>
      </c>
      <c r="C639" s="4">
        <f>MONTH(SalesData[[#This Row],[Order Date]])</f>
        <v>6</v>
      </c>
      <c r="D639" s="2">
        <v>2014</v>
      </c>
      <c r="E639">
        <v>6</v>
      </c>
      <c r="F639" t="s">
        <v>855</v>
      </c>
      <c r="G639" t="s">
        <v>151</v>
      </c>
      <c r="H639" t="s">
        <v>13</v>
      </c>
      <c r="I639" t="s">
        <v>94</v>
      </c>
      <c r="J639" t="s">
        <v>208</v>
      </c>
      <c r="K639" s="3">
        <v>59.7</v>
      </c>
      <c r="L639" s="4">
        <v>3</v>
      </c>
      <c r="M639" s="3">
        <v>26.87</v>
      </c>
    </row>
    <row r="640" spans="1:13" x14ac:dyDescent="0.3">
      <c r="A640" s="1">
        <v>41811</v>
      </c>
      <c r="B640" s="4">
        <f>YEAR(SalesData[[#This Row],[Order Date]])</f>
        <v>2014</v>
      </c>
      <c r="C640" s="4">
        <f>MONTH(SalesData[[#This Row],[Order Date]])</f>
        <v>6</v>
      </c>
      <c r="D640" s="2">
        <v>2014</v>
      </c>
      <c r="E640">
        <v>6</v>
      </c>
      <c r="F640" t="s">
        <v>744</v>
      </c>
      <c r="G640" t="s">
        <v>151</v>
      </c>
      <c r="H640" t="s">
        <v>41</v>
      </c>
      <c r="I640" t="s">
        <v>42</v>
      </c>
      <c r="J640" t="s">
        <v>858</v>
      </c>
      <c r="K640" s="3">
        <v>1214.8499999999999</v>
      </c>
      <c r="L640" s="4">
        <v>3</v>
      </c>
      <c r="M640" s="3">
        <v>352.31</v>
      </c>
    </row>
    <row r="641" spans="1:13" x14ac:dyDescent="0.3">
      <c r="A641" s="1">
        <v>41812</v>
      </c>
      <c r="B641" s="4">
        <f>YEAR(SalesData[[#This Row],[Order Date]])</f>
        <v>2014</v>
      </c>
      <c r="C641" s="4">
        <f>MONTH(SalesData[[#This Row],[Order Date]])</f>
        <v>6</v>
      </c>
      <c r="D641" s="2">
        <v>2014</v>
      </c>
      <c r="E641">
        <v>6</v>
      </c>
      <c r="F641" t="s">
        <v>859</v>
      </c>
      <c r="G641" t="s">
        <v>280</v>
      </c>
      <c r="H641" t="s">
        <v>41</v>
      </c>
      <c r="I641" t="s">
        <v>54</v>
      </c>
      <c r="J641" t="s">
        <v>860</v>
      </c>
      <c r="K641" s="3">
        <v>196.75</v>
      </c>
      <c r="L641" s="4">
        <v>6</v>
      </c>
      <c r="M641" s="3">
        <v>56.57</v>
      </c>
    </row>
    <row r="642" spans="1:13" x14ac:dyDescent="0.3">
      <c r="A642" s="1">
        <v>41812</v>
      </c>
      <c r="B642" s="4">
        <f>YEAR(SalesData[[#This Row],[Order Date]])</f>
        <v>2014</v>
      </c>
      <c r="C642" s="4">
        <f>MONTH(SalesData[[#This Row],[Order Date]])</f>
        <v>6</v>
      </c>
      <c r="D642" s="2">
        <v>2014</v>
      </c>
      <c r="E642">
        <v>6</v>
      </c>
      <c r="F642" t="s">
        <v>861</v>
      </c>
      <c r="G642" t="s">
        <v>317</v>
      </c>
      <c r="H642" t="s">
        <v>13</v>
      </c>
      <c r="I642" t="s">
        <v>20</v>
      </c>
      <c r="J642" t="s">
        <v>862</v>
      </c>
      <c r="K642" s="3">
        <v>501.81</v>
      </c>
      <c r="L642" s="4">
        <v>3</v>
      </c>
      <c r="M642" s="3">
        <v>0</v>
      </c>
    </row>
    <row r="643" spans="1:13" x14ac:dyDescent="0.3">
      <c r="A643" s="1">
        <v>41812</v>
      </c>
      <c r="B643" s="4">
        <f>YEAR(SalesData[[#This Row],[Order Date]])</f>
        <v>2014</v>
      </c>
      <c r="C643" s="4">
        <f>MONTH(SalesData[[#This Row],[Order Date]])</f>
        <v>6</v>
      </c>
      <c r="D643" s="2">
        <v>2014</v>
      </c>
      <c r="E643">
        <v>6</v>
      </c>
      <c r="F643" t="s">
        <v>861</v>
      </c>
      <c r="G643" t="s">
        <v>317</v>
      </c>
      <c r="H643" t="s">
        <v>13</v>
      </c>
      <c r="I643" t="s">
        <v>20</v>
      </c>
      <c r="J643" t="s">
        <v>238</v>
      </c>
      <c r="K643" s="3">
        <v>161.94</v>
      </c>
      <c r="L643" s="4">
        <v>3</v>
      </c>
      <c r="M643" s="3">
        <v>9.7200000000000006</v>
      </c>
    </row>
    <row r="644" spans="1:13" x14ac:dyDescent="0.3">
      <c r="A644" s="1">
        <v>41812</v>
      </c>
      <c r="B644" s="4">
        <f>YEAR(SalesData[[#This Row],[Order Date]])</f>
        <v>2014</v>
      </c>
      <c r="C644" s="4">
        <f>MONTH(SalesData[[#This Row],[Order Date]])</f>
        <v>6</v>
      </c>
      <c r="D644" s="2">
        <v>2014</v>
      </c>
      <c r="E644">
        <v>6</v>
      </c>
      <c r="F644" t="s">
        <v>863</v>
      </c>
      <c r="G644" t="s">
        <v>25</v>
      </c>
      <c r="H644" t="s">
        <v>36</v>
      </c>
      <c r="I644" t="s">
        <v>37</v>
      </c>
      <c r="J644" t="s">
        <v>864</v>
      </c>
      <c r="K644" s="3">
        <v>170.06</v>
      </c>
      <c r="L644" s="4">
        <v>3</v>
      </c>
      <c r="M644" s="3">
        <v>-4.8600000000000003</v>
      </c>
    </row>
    <row r="645" spans="1:13" x14ac:dyDescent="0.3">
      <c r="A645" s="1">
        <v>41812</v>
      </c>
      <c r="B645" s="4">
        <f>YEAR(SalesData[[#This Row],[Order Date]])</f>
        <v>2014</v>
      </c>
      <c r="C645" s="4">
        <f>MONTH(SalesData[[#This Row],[Order Date]])</f>
        <v>6</v>
      </c>
      <c r="D645" s="2">
        <v>2014</v>
      </c>
      <c r="E645">
        <v>6</v>
      </c>
      <c r="F645" t="s">
        <v>863</v>
      </c>
      <c r="G645" t="s">
        <v>25</v>
      </c>
      <c r="H645" t="s">
        <v>41</v>
      </c>
      <c r="I645" t="s">
        <v>42</v>
      </c>
      <c r="J645" t="s">
        <v>865</v>
      </c>
      <c r="K645" s="3">
        <v>82.78</v>
      </c>
      <c r="L645" s="4">
        <v>3</v>
      </c>
      <c r="M645" s="3">
        <v>-15.18</v>
      </c>
    </row>
    <row r="646" spans="1:13" x14ac:dyDescent="0.3">
      <c r="A646" s="1">
        <v>41812</v>
      </c>
      <c r="B646" s="4">
        <f>YEAR(SalesData[[#This Row],[Order Date]])</f>
        <v>2014</v>
      </c>
      <c r="C646" s="4">
        <f>MONTH(SalesData[[#This Row],[Order Date]])</f>
        <v>6</v>
      </c>
      <c r="D646" s="2">
        <v>2014</v>
      </c>
      <c r="E646">
        <v>6</v>
      </c>
      <c r="F646" t="s">
        <v>863</v>
      </c>
      <c r="G646" t="s">
        <v>25</v>
      </c>
      <c r="H646" t="s">
        <v>36</v>
      </c>
      <c r="I646" t="s">
        <v>37</v>
      </c>
      <c r="J646" t="s">
        <v>866</v>
      </c>
      <c r="K646" s="3">
        <v>853.93</v>
      </c>
      <c r="L646" s="4">
        <v>5</v>
      </c>
      <c r="M646" s="3">
        <v>0</v>
      </c>
    </row>
    <row r="647" spans="1:13" x14ac:dyDescent="0.3">
      <c r="A647" s="1">
        <v>41812</v>
      </c>
      <c r="B647" s="4">
        <f>YEAR(SalesData[[#This Row],[Order Date]])</f>
        <v>2014</v>
      </c>
      <c r="C647" s="4">
        <f>MONTH(SalesData[[#This Row],[Order Date]])</f>
        <v>6</v>
      </c>
      <c r="D647" s="2">
        <v>2014</v>
      </c>
      <c r="E647">
        <v>6</v>
      </c>
      <c r="F647" t="s">
        <v>855</v>
      </c>
      <c r="G647" t="s">
        <v>97</v>
      </c>
      <c r="H647" t="s">
        <v>13</v>
      </c>
      <c r="I647" t="s">
        <v>22</v>
      </c>
      <c r="J647" t="s">
        <v>867</v>
      </c>
      <c r="K647" s="3">
        <v>8.23</v>
      </c>
      <c r="L647" s="4">
        <v>3</v>
      </c>
      <c r="M647" s="3">
        <v>-6.03</v>
      </c>
    </row>
    <row r="648" spans="1:13" x14ac:dyDescent="0.3">
      <c r="A648" s="1">
        <v>41813</v>
      </c>
      <c r="B648" s="4">
        <f>YEAR(SalesData[[#This Row],[Order Date]])</f>
        <v>2014</v>
      </c>
      <c r="C648" s="4">
        <f>MONTH(SalesData[[#This Row],[Order Date]])</f>
        <v>6</v>
      </c>
      <c r="D648" s="2">
        <v>2014</v>
      </c>
      <c r="E648">
        <v>6</v>
      </c>
      <c r="F648" t="s">
        <v>868</v>
      </c>
      <c r="G648" t="s">
        <v>25</v>
      </c>
      <c r="H648" t="s">
        <v>41</v>
      </c>
      <c r="I648" t="s">
        <v>54</v>
      </c>
      <c r="J648" t="s">
        <v>869</v>
      </c>
      <c r="K648" s="3">
        <v>86.38</v>
      </c>
      <c r="L648" s="4">
        <v>3</v>
      </c>
      <c r="M648" s="3">
        <v>1.08</v>
      </c>
    </row>
    <row r="649" spans="1:13" x14ac:dyDescent="0.3">
      <c r="A649" s="1">
        <v>41813</v>
      </c>
      <c r="B649" s="4">
        <f>YEAR(SalesData[[#This Row],[Order Date]])</f>
        <v>2014</v>
      </c>
      <c r="C649" s="4">
        <f>MONTH(SalesData[[#This Row],[Order Date]])</f>
        <v>6</v>
      </c>
      <c r="D649" s="2">
        <v>2014</v>
      </c>
      <c r="E649">
        <v>6</v>
      </c>
      <c r="F649" t="s">
        <v>870</v>
      </c>
      <c r="G649" t="s">
        <v>247</v>
      </c>
      <c r="H649" t="s">
        <v>13</v>
      </c>
      <c r="I649" t="s">
        <v>26</v>
      </c>
      <c r="J649" t="s">
        <v>871</v>
      </c>
      <c r="K649" s="3">
        <v>20.02</v>
      </c>
      <c r="L649" s="4">
        <v>9</v>
      </c>
      <c r="M649" s="3">
        <v>1.75</v>
      </c>
    </row>
    <row r="650" spans="1:13" x14ac:dyDescent="0.3">
      <c r="A650" s="1">
        <v>41813</v>
      </c>
      <c r="B650" s="4">
        <f>YEAR(SalesData[[#This Row],[Order Date]])</f>
        <v>2014</v>
      </c>
      <c r="C650" s="4">
        <f>MONTH(SalesData[[#This Row],[Order Date]])</f>
        <v>6</v>
      </c>
      <c r="D650" s="2">
        <v>2014</v>
      </c>
      <c r="E650">
        <v>6</v>
      </c>
      <c r="F650" t="s">
        <v>870</v>
      </c>
      <c r="G650" t="s">
        <v>247</v>
      </c>
      <c r="H650" t="s">
        <v>13</v>
      </c>
      <c r="I650" t="s">
        <v>202</v>
      </c>
      <c r="J650" t="s">
        <v>872</v>
      </c>
      <c r="K650" s="3">
        <v>3.1</v>
      </c>
      <c r="L650" s="4">
        <v>1</v>
      </c>
      <c r="M650" s="3">
        <v>0.35</v>
      </c>
    </row>
    <row r="651" spans="1:13" x14ac:dyDescent="0.3">
      <c r="A651" s="1">
        <v>41814</v>
      </c>
      <c r="B651" s="4">
        <f>YEAR(SalesData[[#This Row],[Order Date]])</f>
        <v>2014</v>
      </c>
      <c r="C651" s="4">
        <f>MONTH(SalesData[[#This Row],[Order Date]])</f>
        <v>6</v>
      </c>
      <c r="D651" s="2">
        <v>2014</v>
      </c>
      <c r="E651">
        <v>6</v>
      </c>
      <c r="F651" t="s">
        <v>873</v>
      </c>
      <c r="G651" t="s">
        <v>97</v>
      </c>
      <c r="H651" t="s">
        <v>36</v>
      </c>
      <c r="I651" t="s">
        <v>49</v>
      </c>
      <c r="J651" t="s">
        <v>874</v>
      </c>
      <c r="K651" s="3">
        <v>4.2699999999999996</v>
      </c>
      <c r="L651" s="4">
        <v>2</v>
      </c>
      <c r="M651" s="3">
        <v>0.96</v>
      </c>
    </row>
    <row r="652" spans="1:13" x14ac:dyDescent="0.3">
      <c r="A652" s="1">
        <v>41815</v>
      </c>
      <c r="B652" s="4">
        <f>YEAR(SalesData[[#This Row],[Order Date]])</f>
        <v>2014</v>
      </c>
      <c r="C652" s="4">
        <f>MONTH(SalesData[[#This Row],[Order Date]])</f>
        <v>6</v>
      </c>
      <c r="D652" s="2">
        <v>2014</v>
      </c>
      <c r="E652">
        <v>6</v>
      </c>
      <c r="F652" t="s">
        <v>875</v>
      </c>
      <c r="G652" t="s">
        <v>29</v>
      </c>
      <c r="H652" t="s">
        <v>36</v>
      </c>
      <c r="I652" t="s">
        <v>147</v>
      </c>
      <c r="J652" t="s">
        <v>876</v>
      </c>
      <c r="K652" s="3">
        <v>447.84</v>
      </c>
      <c r="L652" s="4">
        <v>5</v>
      </c>
      <c r="M652" s="3">
        <v>11.2</v>
      </c>
    </row>
    <row r="653" spans="1:13" x14ac:dyDescent="0.3">
      <c r="A653" s="1">
        <v>41815</v>
      </c>
      <c r="B653" s="4">
        <f>YEAR(SalesData[[#This Row],[Order Date]])</f>
        <v>2014</v>
      </c>
      <c r="C653" s="4">
        <f>MONTH(SalesData[[#This Row],[Order Date]])</f>
        <v>6</v>
      </c>
      <c r="D653" s="2">
        <v>2014</v>
      </c>
      <c r="E653">
        <v>6</v>
      </c>
      <c r="F653" t="s">
        <v>877</v>
      </c>
      <c r="G653" t="s">
        <v>93</v>
      </c>
      <c r="H653" t="s">
        <v>41</v>
      </c>
      <c r="I653" t="s">
        <v>42</v>
      </c>
      <c r="J653" t="s">
        <v>878</v>
      </c>
      <c r="K653" s="3">
        <v>263.95999999999998</v>
      </c>
      <c r="L653" s="4">
        <v>5</v>
      </c>
      <c r="M653" s="3">
        <v>19.8</v>
      </c>
    </row>
    <row r="654" spans="1:13" x14ac:dyDescent="0.3">
      <c r="A654" s="1">
        <v>41815</v>
      </c>
      <c r="B654" s="4">
        <f>YEAR(SalesData[[#This Row],[Order Date]])</f>
        <v>2014</v>
      </c>
      <c r="C654" s="4">
        <f>MONTH(SalesData[[#This Row],[Order Date]])</f>
        <v>6</v>
      </c>
      <c r="D654" s="2">
        <v>2014</v>
      </c>
      <c r="E654">
        <v>6</v>
      </c>
      <c r="F654" t="s">
        <v>877</v>
      </c>
      <c r="G654" t="s">
        <v>93</v>
      </c>
      <c r="H654" t="s">
        <v>13</v>
      </c>
      <c r="I654" t="s">
        <v>26</v>
      </c>
      <c r="J654" t="s">
        <v>27</v>
      </c>
      <c r="K654" s="3">
        <v>71.63</v>
      </c>
      <c r="L654" s="4">
        <v>11</v>
      </c>
      <c r="M654" s="3">
        <v>17.91</v>
      </c>
    </row>
    <row r="655" spans="1:13" x14ac:dyDescent="0.3">
      <c r="A655" s="1">
        <v>41815</v>
      </c>
      <c r="B655" s="4">
        <f>YEAR(SalesData[[#This Row],[Order Date]])</f>
        <v>2014</v>
      </c>
      <c r="C655" s="4">
        <f>MONTH(SalesData[[#This Row],[Order Date]])</f>
        <v>6</v>
      </c>
      <c r="D655" s="2">
        <v>2014</v>
      </c>
      <c r="E655">
        <v>6</v>
      </c>
      <c r="F655" t="s">
        <v>877</v>
      </c>
      <c r="G655" t="s">
        <v>93</v>
      </c>
      <c r="H655" t="s">
        <v>13</v>
      </c>
      <c r="I655" t="s">
        <v>26</v>
      </c>
      <c r="J655" t="s">
        <v>879</v>
      </c>
      <c r="K655" s="3">
        <v>9.33</v>
      </c>
      <c r="L655" s="4">
        <v>1</v>
      </c>
      <c r="M655" s="3">
        <v>0.82</v>
      </c>
    </row>
    <row r="656" spans="1:13" x14ac:dyDescent="0.3">
      <c r="A656" s="1">
        <v>41817</v>
      </c>
      <c r="B656" s="4">
        <f>YEAR(SalesData[[#This Row],[Order Date]])</f>
        <v>2014</v>
      </c>
      <c r="C656" s="4">
        <f>MONTH(SalesData[[#This Row],[Order Date]])</f>
        <v>6</v>
      </c>
      <c r="D656" s="2">
        <v>2014</v>
      </c>
      <c r="E656">
        <v>6</v>
      </c>
      <c r="F656" t="s">
        <v>880</v>
      </c>
      <c r="G656" t="s">
        <v>331</v>
      </c>
      <c r="H656" t="s">
        <v>13</v>
      </c>
      <c r="I656" t="s">
        <v>20</v>
      </c>
      <c r="J656" t="s">
        <v>135</v>
      </c>
      <c r="K656" s="3">
        <v>306.2</v>
      </c>
      <c r="L656" s="4">
        <v>5</v>
      </c>
      <c r="M656" s="3">
        <v>0</v>
      </c>
    </row>
    <row r="657" spans="1:13" x14ac:dyDescent="0.3">
      <c r="A657" s="1">
        <v>41817</v>
      </c>
      <c r="B657" s="4">
        <f>YEAR(SalesData[[#This Row],[Order Date]])</f>
        <v>2014</v>
      </c>
      <c r="C657" s="4">
        <f>MONTH(SalesData[[#This Row],[Order Date]])</f>
        <v>6</v>
      </c>
      <c r="D657" s="2">
        <v>2014</v>
      </c>
      <c r="E657">
        <v>6</v>
      </c>
      <c r="F657" t="s">
        <v>880</v>
      </c>
      <c r="G657" t="s">
        <v>331</v>
      </c>
      <c r="H657" t="s">
        <v>36</v>
      </c>
      <c r="I657" t="s">
        <v>147</v>
      </c>
      <c r="J657" t="s">
        <v>475</v>
      </c>
      <c r="K657" s="3">
        <v>85.98</v>
      </c>
      <c r="L657" s="4">
        <v>1</v>
      </c>
      <c r="M657" s="3">
        <v>22.35</v>
      </c>
    </row>
    <row r="658" spans="1:13" x14ac:dyDescent="0.3">
      <c r="A658" s="1">
        <v>41817</v>
      </c>
      <c r="B658" s="4">
        <f>YEAR(SalesData[[#This Row],[Order Date]])</f>
        <v>2014</v>
      </c>
      <c r="C658" s="4">
        <f>MONTH(SalesData[[#This Row],[Order Date]])</f>
        <v>6</v>
      </c>
      <c r="D658" s="2">
        <v>2014</v>
      </c>
      <c r="E658">
        <v>6</v>
      </c>
      <c r="F658" t="s">
        <v>880</v>
      </c>
      <c r="G658" t="s">
        <v>331</v>
      </c>
      <c r="H658" t="s">
        <v>41</v>
      </c>
      <c r="I658" t="s">
        <v>54</v>
      </c>
      <c r="J658" t="s">
        <v>638</v>
      </c>
      <c r="K658" s="3">
        <v>223.96</v>
      </c>
      <c r="L658" s="4">
        <v>4</v>
      </c>
      <c r="M658" s="3">
        <v>53.75</v>
      </c>
    </row>
    <row r="659" spans="1:13" x14ac:dyDescent="0.3">
      <c r="A659" s="1">
        <v>41818</v>
      </c>
      <c r="B659" s="4">
        <f>YEAR(SalesData[[#This Row],[Order Date]])</f>
        <v>2014</v>
      </c>
      <c r="C659" s="4">
        <f>MONTH(SalesData[[#This Row],[Order Date]])</f>
        <v>6</v>
      </c>
      <c r="D659" s="2">
        <v>2014</v>
      </c>
      <c r="E659">
        <v>6</v>
      </c>
      <c r="F659" t="s">
        <v>881</v>
      </c>
      <c r="G659" t="s">
        <v>25</v>
      </c>
      <c r="H659" t="s">
        <v>13</v>
      </c>
      <c r="I659" t="s">
        <v>14</v>
      </c>
      <c r="J659" t="s">
        <v>882</v>
      </c>
      <c r="K659" s="3">
        <v>41.47</v>
      </c>
      <c r="L659" s="4">
        <v>8</v>
      </c>
      <c r="M659" s="3">
        <v>14.52</v>
      </c>
    </row>
    <row r="660" spans="1:13" x14ac:dyDescent="0.3">
      <c r="A660" s="1">
        <v>41818</v>
      </c>
      <c r="B660" s="4">
        <f>YEAR(SalesData[[#This Row],[Order Date]])</f>
        <v>2014</v>
      </c>
      <c r="C660" s="4">
        <f>MONTH(SalesData[[#This Row],[Order Date]])</f>
        <v>6</v>
      </c>
      <c r="D660" s="2">
        <v>2014</v>
      </c>
      <c r="E660">
        <v>6</v>
      </c>
      <c r="F660" t="s">
        <v>881</v>
      </c>
      <c r="G660" t="s">
        <v>25</v>
      </c>
      <c r="H660" t="s">
        <v>13</v>
      </c>
      <c r="I660" t="s">
        <v>22</v>
      </c>
      <c r="J660" t="s">
        <v>883</v>
      </c>
      <c r="K660" s="3">
        <v>3.17</v>
      </c>
      <c r="L660" s="4">
        <v>3</v>
      </c>
      <c r="M660" s="3">
        <v>-2.4300000000000002</v>
      </c>
    </row>
    <row r="661" spans="1:13" x14ac:dyDescent="0.3">
      <c r="A661" s="1">
        <v>41818</v>
      </c>
      <c r="B661" s="4">
        <f>YEAR(SalesData[[#This Row],[Order Date]])</f>
        <v>2014</v>
      </c>
      <c r="C661" s="4">
        <f>MONTH(SalesData[[#This Row],[Order Date]])</f>
        <v>6</v>
      </c>
      <c r="D661" s="2">
        <v>2014</v>
      </c>
      <c r="E661">
        <v>6</v>
      </c>
      <c r="F661" t="s">
        <v>881</v>
      </c>
      <c r="G661" t="s">
        <v>25</v>
      </c>
      <c r="H661" t="s">
        <v>36</v>
      </c>
      <c r="I661" t="s">
        <v>37</v>
      </c>
      <c r="J661" t="s">
        <v>596</v>
      </c>
      <c r="K661" s="3">
        <v>1228.47</v>
      </c>
      <c r="L661" s="4">
        <v>5</v>
      </c>
      <c r="M661" s="3">
        <v>0</v>
      </c>
    </row>
    <row r="662" spans="1:13" x14ac:dyDescent="0.3">
      <c r="A662" s="1">
        <v>41818</v>
      </c>
      <c r="B662" s="4">
        <f>YEAR(SalesData[[#This Row],[Order Date]])</f>
        <v>2014</v>
      </c>
      <c r="C662" s="4">
        <f>MONTH(SalesData[[#This Row],[Order Date]])</f>
        <v>6</v>
      </c>
      <c r="D662" s="2">
        <v>2014</v>
      </c>
      <c r="E662">
        <v>6</v>
      </c>
      <c r="F662" t="s">
        <v>881</v>
      </c>
      <c r="G662" t="s">
        <v>25</v>
      </c>
      <c r="H662" t="s">
        <v>13</v>
      </c>
      <c r="I662" t="s">
        <v>22</v>
      </c>
      <c r="J662" t="s">
        <v>170</v>
      </c>
      <c r="K662" s="3">
        <v>31.09</v>
      </c>
      <c r="L662" s="4">
        <v>3</v>
      </c>
      <c r="M662" s="3">
        <v>-22.8</v>
      </c>
    </row>
    <row r="663" spans="1:13" x14ac:dyDescent="0.3">
      <c r="A663" s="1">
        <v>41818</v>
      </c>
      <c r="B663" s="4">
        <f>YEAR(SalesData[[#This Row],[Order Date]])</f>
        <v>2014</v>
      </c>
      <c r="C663" s="4">
        <f>MONTH(SalesData[[#This Row],[Order Date]])</f>
        <v>6</v>
      </c>
      <c r="D663" s="2">
        <v>2014</v>
      </c>
      <c r="E663">
        <v>6</v>
      </c>
      <c r="F663" t="s">
        <v>881</v>
      </c>
      <c r="G663" t="s">
        <v>25</v>
      </c>
      <c r="H663" t="s">
        <v>13</v>
      </c>
      <c r="I663" t="s">
        <v>14</v>
      </c>
      <c r="J663" t="s">
        <v>884</v>
      </c>
      <c r="K663" s="3">
        <v>335.52</v>
      </c>
      <c r="L663" s="4">
        <v>4</v>
      </c>
      <c r="M663" s="3">
        <v>117.43</v>
      </c>
    </row>
    <row r="664" spans="1:13" x14ac:dyDescent="0.3">
      <c r="A664" s="1">
        <v>41818</v>
      </c>
      <c r="B664" s="4">
        <f>YEAR(SalesData[[#This Row],[Order Date]])</f>
        <v>2014</v>
      </c>
      <c r="C664" s="4">
        <f>MONTH(SalesData[[#This Row],[Order Date]])</f>
        <v>6</v>
      </c>
      <c r="D664" s="2">
        <v>2014</v>
      </c>
      <c r="E664">
        <v>6</v>
      </c>
      <c r="F664" t="s">
        <v>885</v>
      </c>
      <c r="G664" t="s">
        <v>112</v>
      </c>
      <c r="H664" t="s">
        <v>13</v>
      </c>
      <c r="I664" t="s">
        <v>45</v>
      </c>
      <c r="J664" t="s">
        <v>162</v>
      </c>
      <c r="K664" s="3">
        <v>6.08</v>
      </c>
      <c r="L664" s="4">
        <v>1</v>
      </c>
      <c r="M664" s="3">
        <v>3.04</v>
      </c>
    </row>
    <row r="665" spans="1:13" x14ac:dyDescent="0.3">
      <c r="A665" s="1">
        <v>41819</v>
      </c>
      <c r="B665" s="4">
        <f>YEAR(SalesData[[#This Row],[Order Date]])</f>
        <v>2014</v>
      </c>
      <c r="C665" s="4">
        <f>MONTH(SalesData[[#This Row],[Order Date]])</f>
        <v>6</v>
      </c>
      <c r="D665" s="2">
        <v>2014</v>
      </c>
      <c r="E665">
        <v>6</v>
      </c>
      <c r="F665" t="s">
        <v>886</v>
      </c>
      <c r="G665" t="s">
        <v>80</v>
      </c>
      <c r="H665" t="s">
        <v>13</v>
      </c>
      <c r="I665" t="s">
        <v>26</v>
      </c>
      <c r="J665" t="s">
        <v>887</v>
      </c>
      <c r="K665" s="3">
        <v>32.76</v>
      </c>
      <c r="L665" s="4">
        <v>7</v>
      </c>
      <c r="M665" s="3">
        <v>3.69</v>
      </c>
    </row>
    <row r="666" spans="1:13" x14ac:dyDescent="0.3">
      <c r="A666" s="1">
        <v>41819</v>
      </c>
      <c r="B666" s="4">
        <f>YEAR(SalesData[[#This Row],[Order Date]])</f>
        <v>2014</v>
      </c>
      <c r="C666" s="4">
        <f>MONTH(SalesData[[#This Row],[Order Date]])</f>
        <v>6</v>
      </c>
      <c r="D666" s="2">
        <v>2014</v>
      </c>
      <c r="E666">
        <v>6</v>
      </c>
      <c r="F666" t="s">
        <v>751</v>
      </c>
      <c r="G666" t="s">
        <v>151</v>
      </c>
      <c r="H666" t="s">
        <v>13</v>
      </c>
      <c r="I666" t="s">
        <v>22</v>
      </c>
      <c r="J666" t="s">
        <v>888</v>
      </c>
      <c r="K666" s="3">
        <v>13.92</v>
      </c>
      <c r="L666" s="4">
        <v>3</v>
      </c>
      <c r="M666" s="3">
        <v>4.87</v>
      </c>
    </row>
    <row r="667" spans="1:13" x14ac:dyDescent="0.3">
      <c r="A667" s="1">
        <v>41820</v>
      </c>
      <c r="B667" s="4">
        <f>YEAR(SalesData[[#This Row],[Order Date]])</f>
        <v>2014</v>
      </c>
      <c r="C667" s="4">
        <f>MONTH(SalesData[[#This Row],[Order Date]])</f>
        <v>6</v>
      </c>
      <c r="D667" s="2">
        <v>2014</v>
      </c>
      <c r="E667">
        <v>6</v>
      </c>
      <c r="F667" t="s">
        <v>889</v>
      </c>
      <c r="G667" t="s">
        <v>151</v>
      </c>
      <c r="H667" t="s">
        <v>13</v>
      </c>
      <c r="I667" t="s">
        <v>22</v>
      </c>
      <c r="J667" t="s">
        <v>890</v>
      </c>
      <c r="K667" s="3">
        <v>334.77</v>
      </c>
      <c r="L667" s="4">
        <v>7</v>
      </c>
      <c r="M667" s="3">
        <v>108.8</v>
      </c>
    </row>
    <row r="668" spans="1:13" x14ac:dyDescent="0.3">
      <c r="A668" s="1">
        <v>41820</v>
      </c>
      <c r="B668" s="4">
        <f>YEAR(SalesData[[#This Row],[Order Date]])</f>
        <v>2014</v>
      </c>
      <c r="C668" s="4">
        <f>MONTH(SalesData[[#This Row],[Order Date]])</f>
        <v>6</v>
      </c>
      <c r="D668" s="2">
        <v>2014</v>
      </c>
      <c r="E668">
        <v>6</v>
      </c>
      <c r="F668" t="s">
        <v>891</v>
      </c>
      <c r="G668" t="s">
        <v>17</v>
      </c>
      <c r="H668" t="s">
        <v>13</v>
      </c>
      <c r="I668" t="s">
        <v>26</v>
      </c>
      <c r="J668" t="s">
        <v>892</v>
      </c>
      <c r="K668" s="3">
        <v>5.25</v>
      </c>
      <c r="L668" s="4">
        <v>4</v>
      </c>
      <c r="M668" s="3">
        <v>1.64</v>
      </c>
    </row>
    <row r="669" spans="1:13" x14ac:dyDescent="0.3">
      <c r="A669" s="1">
        <v>41820</v>
      </c>
      <c r="B669" s="4">
        <f>YEAR(SalesData[[#This Row],[Order Date]])</f>
        <v>2014</v>
      </c>
      <c r="C669" s="4">
        <f>MONTH(SalesData[[#This Row],[Order Date]])</f>
        <v>6</v>
      </c>
      <c r="D669" s="2">
        <v>2014</v>
      </c>
      <c r="E669">
        <v>6</v>
      </c>
      <c r="F669" t="s">
        <v>893</v>
      </c>
      <c r="G669" t="s">
        <v>29</v>
      </c>
      <c r="H669" t="s">
        <v>13</v>
      </c>
      <c r="I669" t="s">
        <v>26</v>
      </c>
      <c r="J669" t="s">
        <v>260</v>
      </c>
      <c r="K669" s="3">
        <v>32.4</v>
      </c>
      <c r="L669" s="4">
        <v>5</v>
      </c>
      <c r="M669" s="3">
        <v>10.37</v>
      </c>
    </row>
    <row r="670" spans="1:13" x14ac:dyDescent="0.3">
      <c r="A670" s="1">
        <v>41820</v>
      </c>
      <c r="B670" s="4">
        <f>YEAR(SalesData[[#This Row],[Order Date]])</f>
        <v>2014</v>
      </c>
      <c r="C670" s="4">
        <f>MONTH(SalesData[[#This Row],[Order Date]])</f>
        <v>6</v>
      </c>
      <c r="D670" s="2">
        <v>2014</v>
      </c>
      <c r="E670">
        <v>6</v>
      </c>
      <c r="F670" t="s">
        <v>894</v>
      </c>
      <c r="G670" t="s">
        <v>12</v>
      </c>
      <c r="H670" t="s">
        <v>13</v>
      </c>
      <c r="I670" t="s">
        <v>14</v>
      </c>
      <c r="J670" t="s">
        <v>30</v>
      </c>
      <c r="K670" s="3">
        <v>25.92</v>
      </c>
      <c r="L670" s="4">
        <v>5</v>
      </c>
      <c r="M670" s="3">
        <v>9.07</v>
      </c>
    </row>
    <row r="671" spans="1:13" x14ac:dyDescent="0.3">
      <c r="A671" s="1">
        <v>41820</v>
      </c>
      <c r="B671" s="4">
        <f>YEAR(SalesData[[#This Row],[Order Date]])</f>
        <v>2014</v>
      </c>
      <c r="C671" s="4">
        <f>MONTH(SalesData[[#This Row],[Order Date]])</f>
        <v>6</v>
      </c>
      <c r="D671" s="2">
        <v>2014</v>
      </c>
      <c r="E671">
        <v>6</v>
      </c>
      <c r="F671" t="s">
        <v>894</v>
      </c>
      <c r="G671" t="s">
        <v>12</v>
      </c>
      <c r="H671" t="s">
        <v>13</v>
      </c>
      <c r="I671" t="s">
        <v>45</v>
      </c>
      <c r="J671" t="s">
        <v>162</v>
      </c>
      <c r="K671" s="3">
        <v>21.31</v>
      </c>
      <c r="L671" s="4">
        <v>6</v>
      </c>
      <c r="M671" s="3">
        <v>7.19</v>
      </c>
    </row>
    <row r="672" spans="1:13" x14ac:dyDescent="0.3">
      <c r="A672" s="1">
        <v>41820</v>
      </c>
      <c r="B672" s="4">
        <f>YEAR(SalesData[[#This Row],[Order Date]])</f>
        <v>2014</v>
      </c>
      <c r="C672" s="4">
        <f>MONTH(SalesData[[#This Row],[Order Date]])</f>
        <v>6</v>
      </c>
      <c r="D672" s="2">
        <v>2014</v>
      </c>
      <c r="E672">
        <v>6</v>
      </c>
      <c r="F672" t="s">
        <v>604</v>
      </c>
      <c r="G672" t="s">
        <v>151</v>
      </c>
      <c r="H672" t="s">
        <v>13</v>
      </c>
      <c r="I672" t="s">
        <v>22</v>
      </c>
      <c r="J672" t="s">
        <v>895</v>
      </c>
      <c r="K672" s="3">
        <v>2.69</v>
      </c>
      <c r="L672" s="4">
        <v>1</v>
      </c>
      <c r="M672" s="3">
        <v>0.84</v>
      </c>
    </row>
    <row r="673" spans="1:13" x14ac:dyDescent="0.3">
      <c r="A673" s="1">
        <v>41820</v>
      </c>
      <c r="B673" s="4">
        <f>YEAR(SalesData[[#This Row],[Order Date]])</f>
        <v>2014</v>
      </c>
      <c r="C673" s="4">
        <f>MONTH(SalesData[[#This Row],[Order Date]])</f>
        <v>6</v>
      </c>
      <c r="D673" s="2">
        <v>2014</v>
      </c>
      <c r="E673">
        <v>6</v>
      </c>
      <c r="F673" t="s">
        <v>604</v>
      </c>
      <c r="G673" t="s">
        <v>151</v>
      </c>
      <c r="H673" t="s">
        <v>13</v>
      </c>
      <c r="I673" t="s">
        <v>26</v>
      </c>
      <c r="J673" t="s">
        <v>896</v>
      </c>
      <c r="K673" s="3">
        <v>6.6</v>
      </c>
      <c r="L673" s="4">
        <v>3</v>
      </c>
      <c r="M673" s="3">
        <v>2.9</v>
      </c>
    </row>
    <row r="674" spans="1:13" x14ac:dyDescent="0.3">
      <c r="A674" s="1">
        <v>41820</v>
      </c>
      <c r="B674" s="4">
        <f>YEAR(SalesData[[#This Row],[Order Date]])</f>
        <v>2014</v>
      </c>
      <c r="C674" s="4">
        <f>MONTH(SalesData[[#This Row],[Order Date]])</f>
        <v>6</v>
      </c>
      <c r="D674" s="2">
        <v>2014</v>
      </c>
      <c r="E674">
        <v>6</v>
      </c>
      <c r="F674" t="s">
        <v>897</v>
      </c>
      <c r="G674" t="s">
        <v>247</v>
      </c>
      <c r="H674" t="s">
        <v>13</v>
      </c>
      <c r="I674" t="s">
        <v>14</v>
      </c>
      <c r="J674" t="s">
        <v>898</v>
      </c>
      <c r="K674" s="3">
        <v>310.69</v>
      </c>
      <c r="L674" s="4">
        <v>7</v>
      </c>
      <c r="M674" s="3">
        <v>108.74</v>
      </c>
    </row>
    <row r="675" spans="1:13" x14ac:dyDescent="0.3">
      <c r="A675" s="1">
        <v>41821</v>
      </c>
      <c r="B675" s="4">
        <f>YEAR(SalesData[[#This Row],[Order Date]])</f>
        <v>2014</v>
      </c>
      <c r="C675" s="4">
        <f>MONTH(SalesData[[#This Row],[Order Date]])</f>
        <v>7</v>
      </c>
      <c r="D675" s="2">
        <v>2014</v>
      </c>
      <c r="E675">
        <v>7</v>
      </c>
      <c r="F675" t="s">
        <v>409</v>
      </c>
      <c r="G675" t="s">
        <v>166</v>
      </c>
      <c r="H675" t="s">
        <v>13</v>
      </c>
      <c r="I675" t="s">
        <v>22</v>
      </c>
      <c r="J675" t="s">
        <v>899</v>
      </c>
      <c r="K675" s="3">
        <v>19.920000000000002</v>
      </c>
      <c r="L675" s="4">
        <v>5</v>
      </c>
      <c r="M675" s="3">
        <v>6.97</v>
      </c>
    </row>
    <row r="676" spans="1:13" x14ac:dyDescent="0.3">
      <c r="A676" s="1">
        <v>41821</v>
      </c>
      <c r="B676" s="4">
        <f>YEAR(SalesData[[#This Row],[Order Date]])</f>
        <v>2014</v>
      </c>
      <c r="C676" s="4">
        <f>MONTH(SalesData[[#This Row],[Order Date]])</f>
        <v>7</v>
      </c>
      <c r="D676" s="2">
        <v>2014</v>
      </c>
      <c r="E676">
        <v>7</v>
      </c>
      <c r="F676" t="s">
        <v>745</v>
      </c>
      <c r="G676" t="s">
        <v>125</v>
      </c>
      <c r="H676" t="s">
        <v>41</v>
      </c>
      <c r="I676" t="s">
        <v>42</v>
      </c>
      <c r="J676" t="s">
        <v>900</v>
      </c>
      <c r="K676" s="3">
        <v>575.91999999999996</v>
      </c>
      <c r="L676" s="4">
        <v>2</v>
      </c>
      <c r="M676" s="3">
        <v>71.989999999999995</v>
      </c>
    </row>
    <row r="677" spans="1:13" x14ac:dyDescent="0.3">
      <c r="A677" s="1">
        <v>41821</v>
      </c>
      <c r="B677" s="4">
        <f>YEAR(SalesData[[#This Row],[Order Date]])</f>
        <v>2014</v>
      </c>
      <c r="C677" s="4">
        <f>MONTH(SalesData[[#This Row],[Order Date]])</f>
        <v>7</v>
      </c>
      <c r="D677" s="2">
        <v>2014</v>
      </c>
      <c r="E677">
        <v>7</v>
      </c>
      <c r="F677" t="s">
        <v>745</v>
      </c>
      <c r="G677" t="s">
        <v>125</v>
      </c>
      <c r="H677" t="s">
        <v>13</v>
      </c>
      <c r="I677" t="s">
        <v>22</v>
      </c>
      <c r="J677" t="s">
        <v>901</v>
      </c>
      <c r="K677" s="3">
        <v>5.18</v>
      </c>
      <c r="L677" s="4">
        <v>6</v>
      </c>
      <c r="M677" s="3">
        <v>-3.63</v>
      </c>
    </row>
    <row r="678" spans="1:13" x14ac:dyDescent="0.3">
      <c r="A678" s="1">
        <v>41822</v>
      </c>
      <c r="B678" s="4">
        <f>YEAR(SalesData[[#This Row],[Order Date]])</f>
        <v>2014</v>
      </c>
      <c r="C678" s="4">
        <f>MONTH(SalesData[[#This Row],[Order Date]])</f>
        <v>7</v>
      </c>
      <c r="D678" s="2">
        <v>2014</v>
      </c>
      <c r="E678">
        <v>7</v>
      </c>
      <c r="F678" t="s">
        <v>902</v>
      </c>
      <c r="G678" t="s">
        <v>179</v>
      </c>
      <c r="H678" t="s">
        <v>41</v>
      </c>
      <c r="I678" t="s">
        <v>42</v>
      </c>
      <c r="J678" t="s">
        <v>903</v>
      </c>
      <c r="K678" s="3">
        <v>73.98</v>
      </c>
      <c r="L678" s="4">
        <v>2</v>
      </c>
      <c r="M678" s="3">
        <v>19.97</v>
      </c>
    </row>
    <row r="679" spans="1:13" x14ac:dyDescent="0.3">
      <c r="A679" s="1">
        <v>41822</v>
      </c>
      <c r="B679" s="4">
        <f>YEAR(SalesData[[#This Row],[Order Date]])</f>
        <v>2014</v>
      </c>
      <c r="C679" s="4">
        <f>MONTH(SalesData[[#This Row],[Order Date]])</f>
        <v>7</v>
      </c>
      <c r="D679" s="2">
        <v>2014</v>
      </c>
      <c r="E679">
        <v>7</v>
      </c>
      <c r="F679" t="s">
        <v>902</v>
      </c>
      <c r="G679" t="s">
        <v>179</v>
      </c>
      <c r="H679" t="s">
        <v>13</v>
      </c>
      <c r="I679" t="s">
        <v>26</v>
      </c>
      <c r="J679" t="s">
        <v>647</v>
      </c>
      <c r="K679" s="3">
        <v>5.58</v>
      </c>
      <c r="L679" s="4">
        <v>1</v>
      </c>
      <c r="M679" s="3">
        <v>2.1800000000000002</v>
      </c>
    </row>
    <row r="680" spans="1:13" x14ac:dyDescent="0.3">
      <c r="A680" s="1">
        <v>41824</v>
      </c>
      <c r="B680" s="4">
        <f>YEAR(SalesData[[#This Row],[Order Date]])</f>
        <v>2014</v>
      </c>
      <c r="C680" s="4">
        <f>MONTH(SalesData[[#This Row],[Order Date]])</f>
        <v>7</v>
      </c>
      <c r="D680" s="2">
        <v>2014</v>
      </c>
      <c r="E680">
        <v>7</v>
      </c>
      <c r="F680" t="s">
        <v>447</v>
      </c>
      <c r="G680" t="s">
        <v>280</v>
      </c>
      <c r="H680" t="s">
        <v>13</v>
      </c>
      <c r="I680" t="s">
        <v>14</v>
      </c>
      <c r="J680" t="s">
        <v>484</v>
      </c>
      <c r="K680" s="3">
        <v>177.54</v>
      </c>
      <c r="L680" s="4">
        <v>4</v>
      </c>
      <c r="M680" s="3">
        <v>62.14</v>
      </c>
    </row>
    <row r="681" spans="1:13" x14ac:dyDescent="0.3">
      <c r="A681" s="1">
        <v>41824</v>
      </c>
      <c r="B681" s="4">
        <f>YEAR(SalesData[[#This Row],[Order Date]])</f>
        <v>2014</v>
      </c>
      <c r="C681" s="4">
        <f>MONTH(SalesData[[#This Row],[Order Date]])</f>
        <v>7</v>
      </c>
      <c r="D681" s="2">
        <v>2014</v>
      </c>
      <c r="E681">
        <v>7</v>
      </c>
      <c r="F681" t="s">
        <v>447</v>
      </c>
      <c r="G681" t="s">
        <v>280</v>
      </c>
      <c r="H681" t="s">
        <v>13</v>
      </c>
      <c r="I681" t="s">
        <v>94</v>
      </c>
      <c r="J681" t="s">
        <v>95</v>
      </c>
      <c r="K681" s="3">
        <v>32.43</v>
      </c>
      <c r="L681" s="4">
        <v>2</v>
      </c>
      <c r="M681" s="3">
        <v>3.24</v>
      </c>
    </row>
    <row r="682" spans="1:13" x14ac:dyDescent="0.3">
      <c r="A682" s="1">
        <v>41824</v>
      </c>
      <c r="B682" s="4">
        <f>YEAR(SalesData[[#This Row],[Order Date]])</f>
        <v>2014</v>
      </c>
      <c r="C682" s="4">
        <f>MONTH(SalesData[[#This Row],[Order Date]])</f>
        <v>7</v>
      </c>
      <c r="D682" s="2">
        <v>2014</v>
      </c>
      <c r="E682">
        <v>7</v>
      </c>
      <c r="F682" t="s">
        <v>904</v>
      </c>
      <c r="G682" t="s">
        <v>57</v>
      </c>
      <c r="H682" t="s">
        <v>13</v>
      </c>
      <c r="I682" t="s">
        <v>14</v>
      </c>
      <c r="J682" t="s">
        <v>905</v>
      </c>
      <c r="K682" s="3">
        <v>21.84</v>
      </c>
      <c r="L682" s="4">
        <v>3</v>
      </c>
      <c r="M682" s="3">
        <v>10.92</v>
      </c>
    </row>
    <row r="683" spans="1:13" x14ac:dyDescent="0.3">
      <c r="A683" s="1">
        <v>41824</v>
      </c>
      <c r="B683" s="4">
        <f>YEAR(SalesData[[#This Row],[Order Date]])</f>
        <v>2014</v>
      </c>
      <c r="C683" s="4">
        <f>MONTH(SalesData[[#This Row],[Order Date]])</f>
        <v>7</v>
      </c>
      <c r="D683" s="2">
        <v>2014</v>
      </c>
      <c r="E683">
        <v>7</v>
      </c>
      <c r="F683" t="s">
        <v>904</v>
      </c>
      <c r="G683" t="s">
        <v>57</v>
      </c>
      <c r="H683" t="s">
        <v>13</v>
      </c>
      <c r="I683" t="s">
        <v>22</v>
      </c>
      <c r="J683" t="s">
        <v>438</v>
      </c>
      <c r="K683" s="3">
        <v>15.6</v>
      </c>
      <c r="L683" s="4">
        <v>5</v>
      </c>
      <c r="M683" s="3">
        <v>7.64</v>
      </c>
    </row>
    <row r="684" spans="1:13" x14ac:dyDescent="0.3">
      <c r="A684" s="1">
        <v>41825</v>
      </c>
      <c r="B684" s="4">
        <f>YEAR(SalesData[[#This Row],[Order Date]])</f>
        <v>2014</v>
      </c>
      <c r="C684" s="4">
        <f>MONTH(SalesData[[#This Row],[Order Date]])</f>
        <v>7</v>
      </c>
      <c r="D684" s="2">
        <v>2014</v>
      </c>
      <c r="E684">
        <v>7</v>
      </c>
      <c r="F684" t="s">
        <v>906</v>
      </c>
      <c r="G684" t="s">
        <v>331</v>
      </c>
      <c r="H684" t="s">
        <v>41</v>
      </c>
      <c r="I684" t="s">
        <v>54</v>
      </c>
      <c r="J684" t="s">
        <v>907</v>
      </c>
      <c r="K684" s="3">
        <v>479.97</v>
      </c>
      <c r="L684" s="4">
        <v>3</v>
      </c>
      <c r="M684" s="3">
        <v>163.19</v>
      </c>
    </row>
    <row r="685" spans="1:13" x14ac:dyDescent="0.3">
      <c r="A685" s="1">
        <v>41825</v>
      </c>
      <c r="B685" s="4">
        <f>YEAR(SalesData[[#This Row],[Order Date]])</f>
        <v>2014</v>
      </c>
      <c r="C685" s="4">
        <f>MONTH(SalesData[[#This Row],[Order Date]])</f>
        <v>7</v>
      </c>
      <c r="D685" s="2">
        <v>2014</v>
      </c>
      <c r="E685">
        <v>7</v>
      </c>
      <c r="F685" t="s">
        <v>906</v>
      </c>
      <c r="G685" t="s">
        <v>331</v>
      </c>
      <c r="H685" t="s">
        <v>13</v>
      </c>
      <c r="I685" t="s">
        <v>18</v>
      </c>
      <c r="J685" t="s">
        <v>908</v>
      </c>
      <c r="K685" s="3">
        <v>14.62</v>
      </c>
      <c r="L685" s="4">
        <v>2</v>
      </c>
      <c r="M685" s="3">
        <v>6.87</v>
      </c>
    </row>
    <row r="686" spans="1:13" x14ac:dyDescent="0.3">
      <c r="A686" s="1">
        <v>41825</v>
      </c>
      <c r="B686" s="4">
        <f>YEAR(SalesData[[#This Row],[Order Date]])</f>
        <v>2014</v>
      </c>
      <c r="C686" s="4">
        <f>MONTH(SalesData[[#This Row],[Order Date]])</f>
        <v>7</v>
      </c>
      <c r="D686" s="2">
        <v>2014</v>
      </c>
      <c r="E686">
        <v>7</v>
      </c>
      <c r="F686" t="s">
        <v>906</v>
      </c>
      <c r="G686" t="s">
        <v>331</v>
      </c>
      <c r="H686" t="s">
        <v>13</v>
      </c>
      <c r="I686" t="s">
        <v>14</v>
      </c>
      <c r="J686" t="s">
        <v>882</v>
      </c>
      <c r="K686" s="3">
        <v>19.440000000000001</v>
      </c>
      <c r="L686" s="4">
        <v>3</v>
      </c>
      <c r="M686" s="3">
        <v>9.33</v>
      </c>
    </row>
    <row r="687" spans="1:13" x14ac:dyDescent="0.3">
      <c r="A687" s="1">
        <v>41825</v>
      </c>
      <c r="B687" s="4">
        <f>YEAR(SalesData[[#This Row],[Order Date]])</f>
        <v>2014</v>
      </c>
      <c r="C687" s="4">
        <f>MONTH(SalesData[[#This Row],[Order Date]])</f>
        <v>7</v>
      </c>
      <c r="D687" s="2">
        <v>2014</v>
      </c>
      <c r="E687">
        <v>7</v>
      </c>
      <c r="F687" t="s">
        <v>909</v>
      </c>
      <c r="G687" t="s">
        <v>12</v>
      </c>
      <c r="H687" t="s">
        <v>13</v>
      </c>
      <c r="I687" t="s">
        <v>20</v>
      </c>
      <c r="J687" t="s">
        <v>910</v>
      </c>
      <c r="K687" s="3">
        <v>220.78</v>
      </c>
      <c r="L687" s="4">
        <v>3</v>
      </c>
      <c r="M687" s="3">
        <v>-44.16</v>
      </c>
    </row>
    <row r="688" spans="1:13" x14ac:dyDescent="0.3">
      <c r="A688" s="1">
        <v>41825</v>
      </c>
      <c r="B688" s="4">
        <f>YEAR(SalesData[[#This Row],[Order Date]])</f>
        <v>2014</v>
      </c>
      <c r="C688" s="4">
        <f>MONTH(SalesData[[#This Row],[Order Date]])</f>
        <v>7</v>
      </c>
      <c r="D688" s="2">
        <v>2014</v>
      </c>
      <c r="E688">
        <v>7</v>
      </c>
      <c r="F688" t="s">
        <v>909</v>
      </c>
      <c r="G688" t="s">
        <v>12</v>
      </c>
      <c r="H688" t="s">
        <v>13</v>
      </c>
      <c r="I688" t="s">
        <v>20</v>
      </c>
      <c r="J688" t="s">
        <v>911</v>
      </c>
      <c r="K688" s="3">
        <v>281.42</v>
      </c>
      <c r="L688" s="4">
        <v>11</v>
      </c>
      <c r="M688" s="3">
        <v>-35.18</v>
      </c>
    </row>
    <row r="689" spans="1:13" x14ac:dyDescent="0.3">
      <c r="A689" s="1">
        <v>41825</v>
      </c>
      <c r="B689" s="4">
        <f>YEAR(SalesData[[#This Row],[Order Date]])</f>
        <v>2014</v>
      </c>
      <c r="C689" s="4">
        <f>MONTH(SalesData[[#This Row],[Order Date]])</f>
        <v>7</v>
      </c>
      <c r="D689" s="2">
        <v>2014</v>
      </c>
      <c r="E689">
        <v>7</v>
      </c>
      <c r="F689" t="s">
        <v>912</v>
      </c>
      <c r="G689" t="s">
        <v>29</v>
      </c>
      <c r="H689" t="s">
        <v>13</v>
      </c>
      <c r="I689" t="s">
        <v>22</v>
      </c>
      <c r="J689" t="s">
        <v>913</v>
      </c>
      <c r="K689" s="3">
        <v>180.96</v>
      </c>
      <c r="L689" s="4">
        <v>6</v>
      </c>
      <c r="M689" s="3">
        <v>67.86</v>
      </c>
    </row>
    <row r="690" spans="1:13" x14ac:dyDescent="0.3">
      <c r="A690" s="1">
        <v>41825</v>
      </c>
      <c r="B690" s="4">
        <f>YEAR(SalesData[[#This Row],[Order Date]])</f>
        <v>2014</v>
      </c>
      <c r="C690" s="4">
        <f>MONTH(SalesData[[#This Row],[Order Date]])</f>
        <v>7</v>
      </c>
      <c r="D690" s="2">
        <v>2014</v>
      </c>
      <c r="E690">
        <v>7</v>
      </c>
      <c r="F690" t="s">
        <v>92</v>
      </c>
      <c r="G690" t="s">
        <v>122</v>
      </c>
      <c r="H690" t="s">
        <v>13</v>
      </c>
      <c r="I690" t="s">
        <v>26</v>
      </c>
      <c r="J690" t="s">
        <v>800</v>
      </c>
      <c r="K690" s="3">
        <v>4.37</v>
      </c>
      <c r="L690" s="4">
        <v>3</v>
      </c>
      <c r="M690" s="3">
        <v>0.38</v>
      </c>
    </row>
    <row r="691" spans="1:13" x14ac:dyDescent="0.3">
      <c r="A691" s="1">
        <v>41825</v>
      </c>
      <c r="B691" s="4">
        <f>YEAR(SalesData[[#This Row],[Order Date]])</f>
        <v>2014</v>
      </c>
      <c r="C691" s="4">
        <f>MONTH(SalesData[[#This Row],[Order Date]])</f>
        <v>7</v>
      </c>
      <c r="D691" s="2">
        <v>2014</v>
      </c>
      <c r="E691">
        <v>7</v>
      </c>
      <c r="F691" t="s">
        <v>914</v>
      </c>
      <c r="G691" t="s">
        <v>125</v>
      </c>
      <c r="H691" t="s">
        <v>36</v>
      </c>
      <c r="I691" t="s">
        <v>49</v>
      </c>
      <c r="J691" t="s">
        <v>915</v>
      </c>
      <c r="K691" s="3">
        <v>19.52</v>
      </c>
      <c r="L691" s="4">
        <v>2</v>
      </c>
      <c r="M691" s="3">
        <v>5.37</v>
      </c>
    </row>
    <row r="692" spans="1:13" x14ac:dyDescent="0.3">
      <c r="A692" s="1">
        <v>41825</v>
      </c>
      <c r="B692" s="4">
        <f>YEAR(SalesData[[#This Row],[Order Date]])</f>
        <v>2014</v>
      </c>
      <c r="C692" s="4">
        <f>MONTH(SalesData[[#This Row],[Order Date]])</f>
        <v>7</v>
      </c>
      <c r="D692" s="2">
        <v>2014</v>
      </c>
      <c r="E692">
        <v>7</v>
      </c>
      <c r="F692" t="s">
        <v>914</v>
      </c>
      <c r="G692" t="s">
        <v>125</v>
      </c>
      <c r="H692" t="s">
        <v>13</v>
      </c>
      <c r="I692" t="s">
        <v>22</v>
      </c>
      <c r="J692" t="s">
        <v>916</v>
      </c>
      <c r="K692" s="3">
        <v>9.81</v>
      </c>
      <c r="L692" s="4">
        <v>5</v>
      </c>
      <c r="M692" s="3">
        <v>-6.87</v>
      </c>
    </row>
    <row r="693" spans="1:13" x14ac:dyDescent="0.3">
      <c r="A693" s="1">
        <v>41825</v>
      </c>
      <c r="B693" s="4">
        <f>YEAR(SalesData[[#This Row],[Order Date]])</f>
        <v>2014</v>
      </c>
      <c r="C693" s="4">
        <f>MONTH(SalesData[[#This Row],[Order Date]])</f>
        <v>7</v>
      </c>
      <c r="D693" s="2">
        <v>2014</v>
      </c>
      <c r="E693">
        <v>7</v>
      </c>
      <c r="F693" t="s">
        <v>914</v>
      </c>
      <c r="G693" t="s">
        <v>125</v>
      </c>
      <c r="H693" t="s">
        <v>36</v>
      </c>
      <c r="I693" t="s">
        <v>49</v>
      </c>
      <c r="J693" t="s">
        <v>446</v>
      </c>
      <c r="K693" s="3">
        <v>213.22</v>
      </c>
      <c r="L693" s="4">
        <v>3</v>
      </c>
      <c r="M693" s="3">
        <v>15.99</v>
      </c>
    </row>
    <row r="694" spans="1:13" x14ac:dyDescent="0.3">
      <c r="A694" s="1">
        <v>41826</v>
      </c>
      <c r="B694" s="4">
        <f>YEAR(SalesData[[#This Row],[Order Date]])</f>
        <v>2014</v>
      </c>
      <c r="C694" s="4">
        <f>MONTH(SalesData[[#This Row],[Order Date]])</f>
        <v>7</v>
      </c>
      <c r="D694" s="2">
        <v>2014</v>
      </c>
      <c r="E694">
        <v>7</v>
      </c>
      <c r="F694" t="s">
        <v>917</v>
      </c>
      <c r="G694" t="s">
        <v>151</v>
      </c>
      <c r="H694" t="s">
        <v>41</v>
      </c>
      <c r="I694" t="s">
        <v>605</v>
      </c>
      <c r="J694" t="s">
        <v>918</v>
      </c>
      <c r="K694" s="3">
        <v>559.99</v>
      </c>
      <c r="L694" s="4">
        <v>1</v>
      </c>
      <c r="M694" s="3">
        <v>175</v>
      </c>
    </row>
    <row r="695" spans="1:13" x14ac:dyDescent="0.3">
      <c r="A695" s="1">
        <v>41826</v>
      </c>
      <c r="B695" s="4">
        <f>YEAR(SalesData[[#This Row],[Order Date]])</f>
        <v>2014</v>
      </c>
      <c r="C695" s="4">
        <f>MONTH(SalesData[[#This Row],[Order Date]])</f>
        <v>7</v>
      </c>
      <c r="D695" s="2">
        <v>2014</v>
      </c>
      <c r="E695">
        <v>7</v>
      </c>
      <c r="F695" t="s">
        <v>919</v>
      </c>
      <c r="G695" t="s">
        <v>29</v>
      </c>
      <c r="H695" t="s">
        <v>36</v>
      </c>
      <c r="I695" t="s">
        <v>37</v>
      </c>
      <c r="J695" t="s">
        <v>920</v>
      </c>
      <c r="K695" s="3">
        <v>478.48</v>
      </c>
      <c r="L695" s="4">
        <v>2</v>
      </c>
      <c r="M695" s="3">
        <v>47.85</v>
      </c>
    </row>
    <row r="696" spans="1:13" x14ac:dyDescent="0.3">
      <c r="A696" s="1">
        <v>41827</v>
      </c>
      <c r="B696" s="4">
        <f>YEAR(SalesData[[#This Row],[Order Date]])</f>
        <v>2014</v>
      </c>
      <c r="C696" s="4">
        <f>MONTH(SalesData[[#This Row],[Order Date]])</f>
        <v>7</v>
      </c>
      <c r="D696" s="2">
        <v>2014</v>
      </c>
      <c r="E696">
        <v>7</v>
      </c>
      <c r="F696" t="s">
        <v>539</v>
      </c>
      <c r="G696" t="s">
        <v>25</v>
      </c>
      <c r="H696" t="s">
        <v>36</v>
      </c>
      <c r="I696" t="s">
        <v>37</v>
      </c>
      <c r="J696" t="s">
        <v>921</v>
      </c>
      <c r="K696" s="3">
        <v>172.19</v>
      </c>
      <c r="L696" s="4">
        <v>2</v>
      </c>
      <c r="M696" s="3">
        <v>-46.74</v>
      </c>
    </row>
    <row r="697" spans="1:13" x14ac:dyDescent="0.3">
      <c r="A697" s="1">
        <v>41827</v>
      </c>
      <c r="B697" s="4">
        <f>YEAR(SalesData[[#This Row],[Order Date]])</f>
        <v>2014</v>
      </c>
      <c r="C697" s="4">
        <f>MONTH(SalesData[[#This Row],[Order Date]])</f>
        <v>7</v>
      </c>
      <c r="D697" s="2">
        <v>2014</v>
      </c>
      <c r="E697">
        <v>7</v>
      </c>
      <c r="F697" t="s">
        <v>539</v>
      </c>
      <c r="G697" t="s">
        <v>25</v>
      </c>
      <c r="H697" t="s">
        <v>36</v>
      </c>
      <c r="I697" t="s">
        <v>49</v>
      </c>
      <c r="J697" t="s">
        <v>922</v>
      </c>
      <c r="K697" s="3">
        <v>69.010000000000005</v>
      </c>
      <c r="L697" s="4">
        <v>2</v>
      </c>
      <c r="M697" s="3">
        <v>12.08</v>
      </c>
    </row>
    <row r="698" spans="1:13" x14ac:dyDescent="0.3">
      <c r="A698" s="1">
        <v>41828</v>
      </c>
      <c r="B698" s="4">
        <f>YEAR(SalesData[[#This Row],[Order Date]])</f>
        <v>2014</v>
      </c>
      <c r="C698" s="4">
        <f>MONTH(SalesData[[#This Row],[Order Date]])</f>
        <v>7</v>
      </c>
      <c r="D698" s="2">
        <v>2014</v>
      </c>
      <c r="E698">
        <v>7</v>
      </c>
      <c r="F698" t="s">
        <v>923</v>
      </c>
      <c r="G698" t="s">
        <v>151</v>
      </c>
      <c r="H698" t="s">
        <v>36</v>
      </c>
      <c r="I698" t="s">
        <v>37</v>
      </c>
      <c r="J698" t="s">
        <v>795</v>
      </c>
      <c r="K698" s="3">
        <v>63.88</v>
      </c>
      <c r="L698" s="4">
        <v>1</v>
      </c>
      <c r="M698" s="3">
        <v>10.65</v>
      </c>
    </row>
    <row r="699" spans="1:13" x14ac:dyDescent="0.3">
      <c r="A699" s="1">
        <v>41828</v>
      </c>
      <c r="B699" s="4">
        <f>YEAR(SalesData[[#This Row],[Order Date]])</f>
        <v>2014</v>
      </c>
      <c r="C699" s="4">
        <f>MONTH(SalesData[[#This Row],[Order Date]])</f>
        <v>7</v>
      </c>
      <c r="D699" s="2">
        <v>2014</v>
      </c>
      <c r="E699">
        <v>7</v>
      </c>
      <c r="F699" t="s">
        <v>924</v>
      </c>
      <c r="G699" t="s">
        <v>29</v>
      </c>
      <c r="H699" t="s">
        <v>36</v>
      </c>
      <c r="I699" t="s">
        <v>147</v>
      </c>
      <c r="J699" t="s">
        <v>185</v>
      </c>
      <c r="K699" s="3">
        <v>502.49</v>
      </c>
      <c r="L699" s="4">
        <v>3</v>
      </c>
      <c r="M699" s="3">
        <v>-87.94</v>
      </c>
    </row>
    <row r="700" spans="1:13" x14ac:dyDescent="0.3">
      <c r="A700" s="1">
        <v>41828</v>
      </c>
      <c r="B700" s="4">
        <f>YEAR(SalesData[[#This Row],[Order Date]])</f>
        <v>2014</v>
      </c>
      <c r="C700" s="4">
        <f>MONTH(SalesData[[#This Row],[Order Date]])</f>
        <v>7</v>
      </c>
      <c r="D700" s="2">
        <v>2014</v>
      </c>
      <c r="E700">
        <v>7</v>
      </c>
      <c r="F700" t="s">
        <v>924</v>
      </c>
      <c r="G700" t="s">
        <v>29</v>
      </c>
      <c r="H700" t="s">
        <v>13</v>
      </c>
      <c r="I700" t="s">
        <v>22</v>
      </c>
      <c r="J700" t="s">
        <v>364</v>
      </c>
      <c r="K700" s="3">
        <v>196.7</v>
      </c>
      <c r="L700" s="4">
        <v>6</v>
      </c>
      <c r="M700" s="3">
        <v>68.849999999999994</v>
      </c>
    </row>
    <row r="701" spans="1:13" x14ac:dyDescent="0.3">
      <c r="A701" s="1">
        <v>41829</v>
      </c>
      <c r="B701" s="4">
        <f>YEAR(SalesData[[#This Row],[Order Date]])</f>
        <v>2014</v>
      </c>
      <c r="C701" s="4">
        <f>MONTH(SalesData[[#This Row],[Order Date]])</f>
        <v>7</v>
      </c>
      <c r="D701" s="2">
        <v>2014</v>
      </c>
      <c r="E701">
        <v>7</v>
      </c>
      <c r="F701" t="s">
        <v>925</v>
      </c>
      <c r="G701" t="s">
        <v>12</v>
      </c>
      <c r="H701" t="s">
        <v>13</v>
      </c>
      <c r="I701" t="s">
        <v>14</v>
      </c>
      <c r="J701" t="s">
        <v>136</v>
      </c>
      <c r="K701" s="3">
        <v>10.37</v>
      </c>
      <c r="L701" s="4">
        <v>2</v>
      </c>
      <c r="M701" s="3">
        <v>3.63</v>
      </c>
    </row>
    <row r="702" spans="1:13" x14ac:dyDescent="0.3">
      <c r="A702" s="1">
        <v>41829</v>
      </c>
      <c r="B702" s="4">
        <f>YEAR(SalesData[[#This Row],[Order Date]])</f>
        <v>2014</v>
      </c>
      <c r="C702" s="4">
        <f>MONTH(SalesData[[#This Row],[Order Date]])</f>
        <v>7</v>
      </c>
      <c r="D702" s="2">
        <v>2014</v>
      </c>
      <c r="E702">
        <v>7</v>
      </c>
      <c r="F702" t="s">
        <v>925</v>
      </c>
      <c r="G702" t="s">
        <v>12</v>
      </c>
      <c r="H702" t="s">
        <v>13</v>
      </c>
      <c r="I702" t="s">
        <v>14</v>
      </c>
      <c r="J702" t="s">
        <v>926</v>
      </c>
      <c r="K702" s="3">
        <v>14.35</v>
      </c>
      <c r="L702" s="4">
        <v>3</v>
      </c>
      <c r="M702" s="3">
        <v>4.49</v>
      </c>
    </row>
    <row r="703" spans="1:13" x14ac:dyDescent="0.3">
      <c r="A703" s="1">
        <v>41829</v>
      </c>
      <c r="B703" s="4">
        <f>YEAR(SalesData[[#This Row],[Order Date]])</f>
        <v>2014</v>
      </c>
      <c r="C703" s="4">
        <f>MONTH(SalesData[[#This Row],[Order Date]])</f>
        <v>7</v>
      </c>
      <c r="D703" s="2">
        <v>2014</v>
      </c>
      <c r="E703">
        <v>7</v>
      </c>
      <c r="F703" t="s">
        <v>927</v>
      </c>
      <c r="G703" t="s">
        <v>29</v>
      </c>
      <c r="H703" t="s">
        <v>13</v>
      </c>
      <c r="I703" t="s">
        <v>18</v>
      </c>
      <c r="J703" t="s">
        <v>928</v>
      </c>
      <c r="K703" s="3">
        <v>2.88</v>
      </c>
      <c r="L703" s="4">
        <v>1</v>
      </c>
      <c r="M703" s="3">
        <v>1.41</v>
      </c>
    </row>
    <row r="704" spans="1:13" x14ac:dyDescent="0.3">
      <c r="A704" s="1">
        <v>41829</v>
      </c>
      <c r="B704" s="4">
        <f>YEAR(SalesData[[#This Row],[Order Date]])</f>
        <v>2014</v>
      </c>
      <c r="C704" s="4">
        <f>MONTH(SalesData[[#This Row],[Order Date]])</f>
        <v>7</v>
      </c>
      <c r="D704" s="2">
        <v>2014</v>
      </c>
      <c r="E704">
        <v>7</v>
      </c>
      <c r="F704" t="s">
        <v>927</v>
      </c>
      <c r="G704" t="s">
        <v>29</v>
      </c>
      <c r="H704" t="s">
        <v>13</v>
      </c>
      <c r="I704" t="s">
        <v>22</v>
      </c>
      <c r="J704" t="s">
        <v>186</v>
      </c>
      <c r="K704" s="3">
        <v>41.9</v>
      </c>
      <c r="L704" s="4">
        <v>6</v>
      </c>
      <c r="M704" s="3">
        <v>14.14</v>
      </c>
    </row>
    <row r="705" spans="1:13" x14ac:dyDescent="0.3">
      <c r="A705" s="1">
        <v>41829</v>
      </c>
      <c r="B705" s="4">
        <f>YEAR(SalesData[[#This Row],[Order Date]])</f>
        <v>2014</v>
      </c>
      <c r="C705" s="4">
        <f>MONTH(SalesData[[#This Row],[Order Date]])</f>
        <v>7</v>
      </c>
      <c r="D705" s="2">
        <v>2014</v>
      </c>
      <c r="E705">
        <v>7</v>
      </c>
      <c r="F705" t="s">
        <v>927</v>
      </c>
      <c r="G705" t="s">
        <v>29</v>
      </c>
      <c r="H705" t="s">
        <v>13</v>
      </c>
      <c r="I705" t="s">
        <v>20</v>
      </c>
      <c r="J705" t="s">
        <v>929</v>
      </c>
      <c r="K705" s="3">
        <v>23.92</v>
      </c>
      <c r="L705" s="4">
        <v>4</v>
      </c>
      <c r="M705" s="3">
        <v>4.07</v>
      </c>
    </row>
    <row r="706" spans="1:13" x14ac:dyDescent="0.3">
      <c r="A706" s="1">
        <v>41829</v>
      </c>
      <c r="B706" s="4">
        <f>YEAR(SalesData[[#This Row],[Order Date]])</f>
        <v>2014</v>
      </c>
      <c r="C706" s="4">
        <f>MONTH(SalesData[[#This Row],[Order Date]])</f>
        <v>7</v>
      </c>
      <c r="D706" s="2">
        <v>2014</v>
      </c>
      <c r="E706">
        <v>7</v>
      </c>
      <c r="F706" t="s">
        <v>930</v>
      </c>
      <c r="G706" t="s">
        <v>29</v>
      </c>
      <c r="H706" t="s">
        <v>13</v>
      </c>
      <c r="I706" t="s">
        <v>22</v>
      </c>
      <c r="J706" t="s">
        <v>931</v>
      </c>
      <c r="K706" s="3">
        <v>14.3</v>
      </c>
      <c r="L706" s="4">
        <v>6</v>
      </c>
      <c r="M706" s="3">
        <v>4.6500000000000004</v>
      </c>
    </row>
    <row r="707" spans="1:13" x14ac:dyDescent="0.3">
      <c r="A707" s="1">
        <v>41829</v>
      </c>
      <c r="B707" s="4">
        <f>YEAR(SalesData[[#This Row],[Order Date]])</f>
        <v>2014</v>
      </c>
      <c r="C707" s="4">
        <f>MONTH(SalesData[[#This Row],[Order Date]])</f>
        <v>7</v>
      </c>
      <c r="D707" s="2">
        <v>2014</v>
      </c>
      <c r="E707">
        <v>7</v>
      </c>
      <c r="F707" t="s">
        <v>930</v>
      </c>
      <c r="G707" t="s">
        <v>29</v>
      </c>
      <c r="H707" t="s">
        <v>36</v>
      </c>
      <c r="I707" t="s">
        <v>76</v>
      </c>
      <c r="J707" t="s">
        <v>344</v>
      </c>
      <c r="K707" s="3">
        <v>119.83</v>
      </c>
      <c r="L707" s="4">
        <v>1</v>
      </c>
      <c r="M707" s="3">
        <v>7.05</v>
      </c>
    </row>
    <row r="708" spans="1:13" x14ac:dyDescent="0.3">
      <c r="A708" s="1">
        <v>41829</v>
      </c>
      <c r="B708" s="4">
        <f>YEAR(SalesData[[#This Row],[Order Date]])</f>
        <v>2014</v>
      </c>
      <c r="C708" s="4">
        <f>MONTH(SalesData[[#This Row],[Order Date]])</f>
        <v>7</v>
      </c>
      <c r="D708" s="2">
        <v>2014</v>
      </c>
      <c r="E708">
        <v>7</v>
      </c>
      <c r="F708" t="s">
        <v>930</v>
      </c>
      <c r="G708" t="s">
        <v>29</v>
      </c>
      <c r="H708" t="s">
        <v>13</v>
      </c>
      <c r="I708" t="s">
        <v>26</v>
      </c>
      <c r="J708" t="s">
        <v>871</v>
      </c>
      <c r="K708" s="3">
        <v>5.56</v>
      </c>
      <c r="L708" s="4">
        <v>2</v>
      </c>
      <c r="M708" s="3">
        <v>2.2200000000000002</v>
      </c>
    </row>
    <row r="709" spans="1:13" x14ac:dyDescent="0.3">
      <c r="A709" s="1">
        <v>41829</v>
      </c>
      <c r="B709" s="4">
        <f>YEAR(SalesData[[#This Row],[Order Date]])</f>
        <v>2014</v>
      </c>
      <c r="C709" s="4">
        <f>MONTH(SalesData[[#This Row],[Order Date]])</f>
        <v>7</v>
      </c>
      <c r="D709" s="2">
        <v>2014</v>
      </c>
      <c r="E709">
        <v>7</v>
      </c>
      <c r="F709" t="s">
        <v>930</v>
      </c>
      <c r="G709" t="s">
        <v>29</v>
      </c>
      <c r="H709" t="s">
        <v>13</v>
      </c>
      <c r="I709" t="s">
        <v>14</v>
      </c>
      <c r="J709" t="s">
        <v>330</v>
      </c>
      <c r="K709" s="3">
        <v>32.4</v>
      </c>
      <c r="L709" s="4">
        <v>5</v>
      </c>
      <c r="M709" s="3">
        <v>15.55</v>
      </c>
    </row>
    <row r="710" spans="1:13" x14ac:dyDescent="0.3">
      <c r="A710" s="1">
        <v>41831</v>
      </c>
      <c r="B710" s="4">
        <f>YEAR(SalesData[[#This Row],[Order Date]])</f>
        <v>2014</v>
      </c>
      <c r="C710" s="4">
        <f>MONTH(SalesData[[#This Row],[Order Date]])</f>
        <v>7</v>
      </c>
      <c r="D710" s="2">
        <v>2014</v>
      </c>
      <c r="E710">
        <v>7</v>
      </c>
      <c r="F710" t="s">
        <v>595</v>
      </c>
      <c r="G710" t="s">
        <v>179</v>
      </c>
      <c r="H710" t="s">
        <v>13</v>
      </c>
      <c r="I710" t="s">
        <v>14</v>
      </c>
      <c r="J710" t="s">
        <v>627</v>
      </c>
      <c r="K710" s="3">
        <v>177.2</v>
      </c>
      <c r="L710" s="4">
        <v>5</v>
      </c>
      <c r="M710" s="3">
        <v>83.28</v>
      </c>
    </row>
    <row r="711" spans="1:13" x14ac:dyDescent="0.3">
      <c r="A711" s="1">
        <v>41831</v>
      </c>
      <c r="B711" s="4">
        <f>YEAR(SalesData[[#This Row],[Order Date]])</f>
        <v>2014</v>
      </c>
      <c r="C711" s="4">
        <f>MONTH(SalesData[[#This Row],[Order Date]])</f>
        <v>7</v>
      </c>
      <c r="D711" s="2">
        <v>2014</v>
      </c>
      <c r="E711">
        <v>7</v>
      </c>
      <c r="F711" t="s">
        <v>595</v>
      </c>
      <c r="G711" t="s">
        <v>179</v>
      </c>
      <c r="H711" t="s">
        <v>41</v>
      </c>
      <c r="I711" t="s">
        <v>42</v>
      </c>
      <c r="J711" t="s">
        <v>932</v>
      </c>
      <c r="K711" s="3">
        <v>197.97</v>
      </c>
      <c r="L711" s="4">
        <v>3</v>
      </c>
      <c r="M711" s="3">
        <v>57.41</v>
      </c>
    </row>
    <row r="712" spans="1:13" x14ac:dyDescent="0.3">
      <c r="A712" s="1">
        <v>41831</v>
      </c>
      <c r="B712" s="4">
        <f>YEAR(SalesData[[#This Row],[Order Date]])</f>
        <v>2014</v>
      </c>
      <c r="C712" s="4">
        <f>MONTH(SalesData[[#This Row],[Order Date]])</f>
        <v>7</v>
      </c>
      <c r="D712" s="2">
        <v>2014</v>
      </c>
      <c r="E712">
        <v>7</v>
      </c>
      <c r="F712" t="s">
        <v>595</v>
      </c>
      <c r="G712" t="s">
        <v>179</v>
      </c>
      <c r="H712" t="s">
        <v>36</v>
      </c>
      <c r="I712" t="s">
        <v>37</v>
      </c>
      <c r="J712" t="s">
        <v>296</v>
      </c>
      <c r="K712" s="3">
        <v>854.94</v>
      </c>
      <c r="L712" s="4">
        <v>3</v>
      </c>
      <c r="M712" s="3">
        <v>213.74</v>
      </c>
    </row>
    <row r="713" spans="1:13" x14ac:dyDescent="0.3">
      <c r="A713" s="1">
        <v>41831</v>
      </c>
      <c r="B713" s="4">
        <f>YEAR(SalesData[[#This Row],[Order Date]])</f>
        <v>2014</v>
      </c>
      <c r="C713" s="4">
        <f>MONTH(SalesData[[#This Row],[Order Date]])</f>
        <v>7</v>
      </c>
      <c r="D713" s="2">
        <v>2014</v>
      </c>
      <c r="E713">
        <v>7</v>
      </c>
      <c r="F713" t="s">
        <v>595</v>
      </c>
      <c r="G713" t="s">
        <v>179</v>
      </c>
      <c r="H713" t="s">
        <v>36</v>
      </c>
      <c r="I713" t="s">
        <v>49</v>
      </c>
      <c r="J713" t="s">
        <v>933</v>
      </c>
      <c r="K713" s="3">
        <v>124.11</v>
      </c>
      <c r="L713" s="4">
        <v>9</v>
      </c>
      <c r="M713" s="3">
        <v>52.13</v>
      </c>
    </row>
    <row r="714" spans="1:13" x14ac:dyDescent="0.3">
      <c r="A714" s="1">
        <v>41831</v>
      </c>
      <c r="B714" s="4">
        <f>YEAR(SalesData[[#This Row],[Order Date]])</f>
        <v>2014</v>
      </c>
      <c r="C714" s="4">
        <f>MONTH(SalesData[[#This Row],[Order Date]])</f>
        <v>7</v>
      </c>
      <c r="D714" s="2">
        <v>2014</v>
      </c>
      <c r="E714">
        <v>7</v>
      </c>
      <c r="F714" t="s">
        <v>595</v>
      </c>
      <c r="G714" t="s">
        <v>179</v>
      </c>
      <c r="H714" t="s">
        <v>13</v>
      </c>
      <c r="I714" t="s">
        <v>18</v>
      </c>
      <c r="J714" t="s">
        <v>934</v>
      </c>
      <c r="K714" s="3">
        <v>14.4</v>
      </c>
      <c r="L714" s="4">
        <v>5</v>
      </c>
      <c r="M714" s="3">
        <v>7.06</v>
      </c>
    </row>
    <row r="715" spans="1:13" x14ac:dyDescent="0.3">
      <c r="A715" s="1">
        <v>41831</v>
      </c>
      <c r="B715" s="4">
        <f>YEAR(SalesData[[#This Row],[Order Date]])</f>
        <v>2014</v>
      </c>
      <c r="C715" s="4">
        <f>MONTH(SalesData[[#This Row],[Order Date]])</f>
        <v>7</v>
      </c>
      <c r="D715" s="2">
        <v>2014</v>
      </c>
      <c r="E715">
        <v>7</v>
      </c>
      <c r="F715" t="s">
        <v>206</v>
      </c>
      <c r="G715" t="s">
        <v>12</v>
      </c>
      <c r="H715" t="s">
        <v>41</v>
      </c>
      <c r="I715" t="s">
        <v>42</v>
      </c>
      <c r="J715" t="s">
        <v>935</v>
      </c>
      <c r="K715" s="3">
        <v>575.97</v>
      </c>
      <c r="L715" s="4">
        <v>4</v>
      </c>
      <c r="M715" s="3">
        <v>43.2</v>
      </c>
    </row>
    <row r="716" spans="1:13" x14ac:dyDescent="0.3">
      <c r="A716" s="1">
        <v>41831</v>
      </c>
      <c r="B716" s="4">
        <f>YEAR(SalesData[[#This Row],[Order Date]])</f>
        <v>2014</v>
      </c>
      <c r="C716" s="4">
        <f>MONTH(SalesData[[#This Row],[Order Date]])</f>
        <v>7</v>
      </c>
      <c r="D716" s="2">
        <v>2014</v>
      </c>
      <c r="E716">
        <v>7</v>
      </c>
      <c r="F716" t="s">
        <v>206</v>
      </c>
      <c r="G716" t="s">
        <v>12</v>
      </c>
      <c r="H716" t="s">
        <v>13</v>
      </c>
      <c r="I716" t="s">
        <v>14</v>
      </c>
      <c r="J716" t="s">
        <v>936</v>
      </c>
      <c r="K716" s="3">
        <v>10.37</v>
      </c>
      <c r="L716" s="4">
        <v>2</v>
      </c>
      <c r="M716" s="3">
        <v>3.63</v>
      </c>
    </row>
    <row r="717" spans="1:13" x14ac:dyDescent="0.3">
      <c r="A717" s="1">
        <v>41831</v>
      </c>
      <c r="B717" s="4">
        <f>YEAR(SalesData[[#This Row],[Order Date]])</f>
        <v>2014</v>
      </c>
      <c r="C717" s="4">
        <f>MONTH(SalesData[[#This Row],[Order Date]])</f>
        <v>7</v>
      </c>
      <c r="D717" s="2">
        <v>2014</v>
      </c>
      <c r="E717">
        <v>7</v>
      </c>
      <c r="F717" t="s">
        <v>937</v>
      </c>
      <c r="G717" t="s">
        <v>151</v>
      </c>
      <c r="H717" t="s">
        <v>13</v>
      </c>
      <c r="I717" t="s">
        <v>14</v>
      </c>
      <c r="J717" t="s">
        <v>938</v>
      </c>
      <c r="K717" s="3">
        <v>49.12</v>
      </c>
      <c r="L717" s="4">
        <v>4</v>
      </c>
      <c r="M717" s="3">
        <v>23.09</v>
      </c>
    </row>
    <row r="718" spans="1:13" x14ac:dyDescent="0.3">
      <c r="A718" s="1">
        <v>41831</v>
      </c>
      <c r="B718" s="4">
        <f>YEAR(SalesData[[#This Row],[Order Date]])</f>
        <v>2014</v>
      </c>
      <c r="C718" s="4">
        <f>MONTH(SalesData[[#This Row],[Order Date]])</f>
        <v>7</v>
      </c>
      <c r="D718" s="2">
        <v>2014</v>
      </c>
      <c r="E718">
        <v>7</v>
      </c>
      <c r="F718" t="s">
        <v>937</v>
      </c>
      <c r="G718" t="s">
        <v>151</v>
      </c>
      <c r="H718" t="s">
        <v>13</v>
      </c>
      <c r="I718" t="s">
        <v>22</v>
      </c>
      <c r="J718" t="s">
        <v>939</v>
      </c>
      <c r="K718" s="3">
        <v>18.28</v>
      </c>
      <c r="L718" s="4">
        <v>5</v>
      </c>
      <c r="M718" s="3">
        <v>6.4</v>
      </c>
    </row>
    <row r="719" spans="1:13" x14ac:dyDescent="0.3">
      <c r="A719" s="1">
        <v>41831</v>
      </c>
      <c r="B719" s="4">
        <f>YEAR(SalesData[[#This Row],[Order Date]])</f>
        <v>2014</v>
      </c>
      <c r="C719" s="4">
        <f>MONTH(SalesData[[#This Row],[Order Date]])</f>
        <v>7</v>
      </c>
      <c r="D719" s="2">
        <v>2014</v>
      </c>
      <c r="E719">
        <v>7</v>
      </c>
      <c r="F719" t="s">
        <v>940</v>
      </c>
      <c r="G719" t="s">
        <v>151</v>
      </c>
      <c r="H719" t="s">
        <v>41</v>
      </c>
      <c r="I719" t="s">
        <v>42</v>
      </c>
      <c r="J719" t="s">
        <v>941</v>
      </c>
      <c r="K719" s="3">
        <v>164.85</v>
      </c>
      <c r="L719" s="4">
        <v>3</v>
      </c>
      <c r="M719" s="3">
        <v>47.81</v>
      </c>
    </row>
    <row r="720" spans="1:13" x14ac:dyDescent="0.3">
      <c r="A720" s="1">
        <v>41832</v>
      </c>
      <c r="B720" s="4">
        <f>YEAR(SalesData[[#This Row],[Order Date]])</f>
        <v>2014</v>
      </c>
      <c r="C720" s="4">
        <f>MONTH(SalesData[[#This Row],[Order Date]])</f>
        <v>7</v>
      </c>
      <c r="D720" s="2">
        <v>2014</v>
      </c>
      <c r="E720">
        <v>7</v>
      </c>
      <c r="F720" t="s">
        <v>942</v>
      </c>
      <c r="G720" t="s">
        <v>29</v>
      </c>
      <c r="H720" t="s">
        <v>13</v>
      </c>
      <c r="I720" t="s">
        <v>22</v>
      </c>
      <c r="J720" t="s">
        <v>943</v>
      </c>
      <c r="K720" s="3">
        <v>7.71</v>
      </c>
      <c r="L720" s="4">
        <v>2</v>
      </c>
      <c r="M720" s="3">
        <v>2.8</v>
      </c>
    </row>
    <row r="721" spans="1:13" x14ac:dyDescent="0.3">
      <c r="A721" s="1">
        <v>41832</v>
      </c>
      <c r="B721" s="4">
        <f>YEAR(SalesData[[#This Row],[Order Date]])</f>
        <v>2014</v>
      </c>
      <c r="C721" s="4">
        <f>MONTH(SalesData[[#This Row],[Order Date]])</f>
        <v>7</v>
      </c>
      <c r="D721" s="2">
        <v>2014</v>
      </c>
      <c r="E721">
        <v>7</v>
      </c>
      <c r="F721" t="s">
        <v>942</v>
      </c>
      <c r="G721" t="s">
        <v>29</v>
      </c>
      <c r="H721" t="s">
        <v>36</v>
      </c>
      <c r="I721" t="s">
        <v>147</v>
      </c>
      <c r="J721" t="s">
        <v>944</v>
      </c>
      <c r="K721" s="3">
        <v>698.35</v>
      </c>
      <c r="L721" s="4">
        <v>3</v>
      </c>
      <c r="M721" s="3">
        <v>-17.46</v>
      </c>
    </row>
    <row r="722" spans="1:13" x14ac:dyDescent="0.3">
      <c r="A722" s="1">
        <v>41832</v>
      </c>
      <c r="B722" s="4">
        <f>YEAR(SalesData[[#This Row],[Order Date]])</f>
        <v>2014</v>
      </c>
      <c r="C722" s="4">
        <f>MONTH(SalesData[[#This Row],[Order Date]])</f>
        <v>7</v>
      </c>
      <c r="D722" s="2">
        <v>2014</v>
      </c>
      <c r="E722">
        <v>7</v>
      </c>
      <c r="F722" t="s">
        <v>532</v>
      </c>
      <c r="G722" t="s">
        <v>29</v>
      </c>
      <c r="H722" t="s">
        <v>13</v>
      </c>
      <c r="I722" t="s">
        <v>20</v>
      </c>
      <c r="J722" t="s">
        <v>640</v>
      </c>
      <c r="K722" s="3">
        <v>249.75</v>
      </c>
      <c r="L722" s="4">
        <v>9</v>
      </c>
      <c r="M722" s="3">
        <v>44.96</v>
      </c>
    </row>
    <row r="723" spans="1:13" x14ac:dyDescent="0.3">
      <c r="A723" s="1">
        <v>41832</v>
      </c>
      <c r="B723" s="4">
        <f>YEAR(SalesData[[#This Row],[Order Date]])</f>
        <v>2014</v>
      </c>
      <c r="C723" s="4">
        <f>MONTH(SalesData[[#This Row],[Order Date]])</f>
        <v>7</v>
      </c>
      <c r="D723" s="2">
        <v>2014</v>
      </c>
      <c r="E723">
        <v>7</v>
      </c>
      <c r="F723" t="s">
        <v>532</v>
      </c>
      <c r="G723" t="s">
        <v>29</v>
      </c>
      <c r="H723" t="s">
        <v>41</v>
      </c>
      <c r="I723" t="s">
        <v>42</v>
      </c>
      <c r="J723" t="s">
        <v>945</v>
      </c>
      <c r="K723" s="3">
        <v>255.94</v>
      </c>
      <c r="L723" s="4">
        <v>8</v>
      </c>
      <c r="M723" s="3">
        <v>28.79</v>
      </c>
    </row>
    <row r="724" spans="1:13" x14ac:dyDescent="0.3">
      <c r="A724" s="1">
        <v>41832</v>
      </c>
      <c r="B724" s="4">
        <f>YEAR(SalesData[[#This Row],[Order Date]])</f>
        <v>2014</v>
      </c>
      <c r="C724" s="4">
        <f>MONTH(SalesData[[#This Row],[Order Date]])</f>
        <v>7</v>
      </c>
      <c r="D724" s="2">
        <v>2014</v>
      </c>
      <c r="E724">
        <v>7</v>
      </c>
      <c r="F724" t="s">
        <v>258</v>
      </c>
      <c r="G724" t="s">
        <v>166</v>
      </c>
      <c r="H724" t="s">
        <v>36</v>
      </c>
      <c r="I724" t="s">
        <v>37</v>
      </c>
      <c r="J724" t="s">
        <v>946</v>
      </c>
      <c r="K724" s="3">
        <v>123.14</v>
      </c>
      <c r="L724" s="4">
        <v>4</v>
      </c>
      <c r="M724" s="3">
        <v>13.85</v>
      </c>
    </row>
    <row r="725" spans="1:13" x14ac:dyDescent="0.3">
      <c r="A725" s="1">
        <v>41832</v>
      </c>
      <c r="B725" s="4">
        <f>YEAR(SalesData[[#This Row],[Order Date]])</f>
        <v>2014</v>
      </c>
      <c r="C725" s="4">
        <f>MONTH(SalesData[[#This Row],[Order Date]])</f>
        <v>7</v>
      </c>
      <c r="D725" s="2">
        <v>2014</v>
      </c>
      <c r="E725">
        <v>7</v>
      </c>
      <c r="F725" t="s">
        <v>258</v>
      </c>
      <c r="G725" t="s">
        <v>166</v>
      </c>
      <c r="H725" t="s">
        <v>13</v>
      </c>
      <c r="I725" t="s">
        <v>22</v>
      </c>
      <c r="J725" t="s">
        <v>883</v>
      </c>
      <c r="K725" s="3">
        <v>11.26</v>
      </c>
      <c r="L725" s="4">
        <v>4</v>
      </c>
      <c r="M725" s="3">
        <v>3.8</v>
      </c>
    </row>
    <row r="726" spans="1:13" x14ac:dyDescent="0.3">
      <c r="A726" s="1">
        <v>41832</v>
      </c>
      <c r="B726" s="4">
        <f>YEAR(SalesData[[#This Row],[Order Date]])</f>
        <v>2014</v>
      </c>
      <c r="C726" s="4">
        <f>MONTH(SalesData[[#This Row],[Order Date]])</f>
        <v>7</v>
      </c>
      <c r="D726" s="2">
        <v>2014</v>
      </c>
      <c r="E726">
        <v>7</v>
      </c>
      <c r="F726" t="s">
        <v>947</v>
      </c>
      <c r="G726" t="s">
        <v>17</v>
      </c>
      <c r="H726" t="s">
        <v>13</v>
      </c>
      <c r="I726" t="s">
        <v>14</v>
      </c>
      <c r="J726" t="s">
        <v>681</v>
      </c>
      <c r="K726" s="3">
        <v>35.86</v>
      </c>
      <c r="L726" s="4">
        <v>9</v>
      </c>
      <c r="M726" s="3">
        <v>13</v>
      </c>
    </row>
    <row r="727" spans="1:13" x14ac:dyDescent="0.3">
      <c r="A727" s="1">
        <v>41832</v>
      </c>
      <c r="B727" s="4">
        <f>YEAR(SalesData[[#This Row],[Order Date]])</f>
        <v>2014</v>
      </c>
      <c r="C727" s="4">
        <f>MONTH(SalesData[[#This Row],[Order Date]])</f>
        <v>7</v>
      </c>
      <c r="D727" s="2">
        <v>2014</v>
      </c>
      <c r="E727">
        <v>7</v>
      </c>
      <c r="F727" t="s">
        <v>947</v>
      </c>
      <c r="G727" t="s">
        <v>17</v>
      </c>
      <c r="H727" t="s">
        <v>41</v>
      </c>
      <c r="I727" t="s">
        <v>54</v>
      </c>
      <c r="J727" t="s">
        <v>948</v>
      </c>
      <c r="K727" s="3">
        <v>23.84</v>
      </c>
      <c r="L727" s="4">
        <v>4</v>
      </c>
      <c r="M727" s="3">
        <v>3.28</v>
      </c>
    </row>
    <row r="728" spans="1:13" x14ac:dyDescent="0.3">
      <c r="A728" s="1">
        <v>41832</v>
      </c>
      <c r="B728" s="4">
        <f>YEAR(SalesData[[#This Row],[Order Date]])</f>
        <v>2014</v>
      </c>
      <c r="C728" s="4">
        <f>MONTH(SalesData[[#This Row],[Order Date]])</f>
        <v>7</v>
      </c>
      <c r="D728" s="2">
        <v>2014</v>
      </c>
      <c r="E728">
        <v>7</v>
      </c>
      <c r="F728" t="s">
        <v>949</v>
      </c>
      <c r="G728" t="s">
        <v>12</v>
      </c>
      <c r="H728" t="s">
        <v>36</v>
      </c>
      <c r="I728" t="s">
        <v>37</v>
      </c>
      <c r="J728" t="s">
        <v>950</v>
      </c>
      <c r="K728" s="3">
        <v>512.36</v>
      </c>
      <c r="L728" s="4">
        <v>3</v>
      </c>
      <c r="M728" s="3">
        <v>-14.64</v>
      </c>
    </row>
    <row r="729" spans="1:13" x14ac:dyDescent="0.3">
      <c r="A729" s="1">
        <v>41832</v>
      </c>
      <c r="B729" s="4">
        <f>YEAR(SalesData[[#This Row],[Order Date]])</f>
        <v>2014</v>
      </c>
      <c r="C729" s="4">
        <f>MONTH(SalesData[[#This Row],[Order Date]])</f>
        <v>7</v>
      </c>
      <c r="D729" s="2">
        <v>2014</v>
      </c>
      <c r="E729">
        <v>7</v>
      </c>
      <c r="F729" t="s">
        <v>949</v>
      </c>
      <c r="G729" t="s">
        <v>12</v>
      </c>
      <c r="H729" t="s">
        <v>13</v>
      </c>
      <c r="I729" t="s">
        <v>45</v>
      </c>
      <c r="J729" t="s">
        <v>284</v>
      </c>
      <c r="K729" s="3">
        <v>3.49</v>
      </c>
      <c r="L729" s="4">
        <v>2</v>
      </c>
      <c r="M729" s="3">
        <v>0.56999999999999995</v>
      </c>
    </row>
    <row r="730" spans="1:13" x14ac:dyDescent="0.3">
      <c r="A730" s="1">
        <v>41832</v>
      </c>
      <c r="B730" s="4">
        <f>YEAR(SalesData[[#This Row],[Order Date]])</f>
        <v>2014</v>
      </c>
      <c r="C730" s="4">
        <f>MONTH(SalesData[[#This Row],[Order Date]])</f>
        <v>7</v>
      </c>
      <c r="D730" s="2">
        <v>2014</v>
      </c>
      <c r="E730">
        <v>7</v>
      </c>
      <c r="F730" t="s">
        <v>949</v>
      </c>
      <c r="G730" t="s">
        <v>12</v>
      </c>
      <c r="H730" t="s">
        <v>13</v>
      </c>
      <c r="I730" t="s">
        <v>26</v>
      </c>
      <c r="J730" t="s">
        <v>951</v>
      </c>
      <c r="K730" s="3">
        <v>22.29</v>
      </c>
      <c r="L730" s="4">
        <v>7</v>
      </c>
      <c r="M730" s="3">
        <v>3.9</v>
      </c>
    </row>
    <row r="731" spans="1:13" x14ac:dyDescent="0.3">
      <c r="A731" s="1">
        <v>41832</v>
      </c>
      <c r="B731" s="4">
        <f>YEAR(SalesData[[#This Row],[Order Date]])</f>
        <v>2014</v>
      </c>
      <c r="C731" s="4">
        <f>MONTH(SalesData[[#This Row],[Order Date]])</f>
        <v>7</v>
      </c>
      <c r="D731" s="2">
        <v>2014</v>
      </c>
      <c r="E731">
        <v>7</v>
      </c>
      <c r="F731" t="s">
        <v>949</v>
      </c>
      <c r="G731" t="s">
        <v>12</v>
      </c>
      <c r="H731" t="s">
        <v>13</v>
      </c>
      <c r="I731" t="s">
        <v>14</v>
      </c>
      <c r="J731" t="s">
        <v>129</v>
      </c>
      <c r="K731" s="3">
        <v>16.03</v>
      </c>
      <c r="L731" s="4">
        <v>3</v>
      </c>
      <c r="M731" s="3">
        <v>5.61</v>
      </c>
    </row>
    <row r="732" spans="1:13" x14ac:dyDescent="0.3">
      <c r="A732" s="1">
        <v>41833</v>
      </c>
      <c r="B732" s="4">
        <f>YEAR(SalesData[[#This Row],[Order Date]])</f>
        <v>2014</v>
      </c>
      <c r="C732" s="4">
        <f>MONTH(SalesData[[#This Row],[Order Date]])</f>
        <v>7</v>
      </c>
      <c r="D732" s="2">
        <v>2014</v>
      </c>
      <c r="E732">
        <v>7</v>
      </c>
      <c r="F732" t="s">
        <v>877</v>
      </c>
      <c r="G732" t="s">
        <v>29</v>
      </c>
      <c r="H732" t="s">
        <v>36</v>
      </c>
      <c r="I732" t="s">
        <v>147</v>
      </c>
      <c r="J732" t="s">
        <v>952</v>
      </c>
      <c r="K732" s="3">
        <v>351.22</v>
      </c>
      <c r="L732" s="4">
        <v>3</v>
      </c>
      <c r="M732" s="3">
        <v>4.3899999999999997</v>
      </c>
    </row>
    <row r="733" spans="1:13" x14ac:dyDescent="0.3">
      <c r="A733" s="1">
        <v>41834</v>
      </c>
      <c r="B733" s="4">
        <f>YEAR(SalesData[[#This Row],[Order Date]])</f>
        <v>2014</v>
      </c>
      <c r="C733" s="4">
        <f>MONTH(SalesData[[#This Row],[Order Date]])</f>
        <v>7</v>
      </c>
      <c r="D733" s="2">
        <v>2014</v>
      </c>
      <c r="E733">
        <v>7</v>
      </c>
      <c r="F733" t="s">
        <v>953</v>
      </c>
      <c r="G733" t="s">
        <v>17</v>
      </c>
      <c r="H733" t="s">
        <v>13</v>
      </c>
      <c r="I733" t="s">
        <v>22</v>
      </c>
      <c r="J733" t="s">
        <v>954</v>
      </c>
      <c r="K733" s="3">
        <v>29.93</v>
      </c>
      <c r="L733" s="4">
        <v>7</v>
      </c>
      <c r="M733" s="3">
        <v>-46.39</v>
      </c>
    </row>
    <row r="734" spans="1:13" x14ac:dyDescent="0.3">
      <c r="A734" s="1">
        <v>41834</v>
      </c>
      <c r="B734" s="4">
        <f>YEAR(SalesData[[#This Row],[Order Date]])</f>
        <v>2014</v>
      </c>
      <c r="C734" s="4">
        <f>MONTH(SalesData[[#This Row],[Order Date]])</f>
        <v>7</v>
      </c>
      <c r="D734" s="2">
        <v>2014</v>
      </c>
      <c r="E734">
        <v>7</v>
      </c>
      <c r="F734" t="s">
        <v>953</v>
      </c>
      <c r="G734" t="s">
        <v>17</v>
      </c>
      <c r="H734" t="s">
        <v>41</v>
      </c>
      <c r="I734" t="s">
        <v>42</v>
      </c>
      <c r="J734" t="s">
        <v>737</v>
      </c>
      <c r="K734" s="3">
        <v>38.270000000000003</v>
      </c>
      <c r="L734" s="4">
        <v>4</v>
      </c>
      <c r="M734" s="3">
        <v>3.83</v>
      </c>
    </row>
    <row r="735" spans="1:13" x14ac:dyDescent="0.3">
      <c r="A735" s="1">
        <v>41834</v>
      </c>
      <c r="B735" s="4">
        <f>YEAR(SalesData[[#This Row],[Order Date]])</f>
        <v>2014</v>
      </c>
      <c r="C735" s="4">
        <f>MONTH(SalesData[[#This Row],[Order Date]])</f>
        <v>7</v>
      </c>
      <c r="D735" s="2">
        <v>2014</v>
      </c>
      <c r="E735">
        <v>7</v>
      </c>
      <c r="F735" t="s">
        <v>955</v>
      </c>
      <c r="G735" t="s">
        <v>97</v>
      </c>
      <c r="H735" t="s">
        <v>13</v>
      </c>
      <c r="I735" t="s">
        <v>20</v>
      </c>
      <c r="J735" t="s">
        <v>113</v>
      </c>
      <c r="K735" s="3">
        <v>55.92</v>
      </c>
      <c r="L735" s="4">
        <v>5</v>
      </c>
      <c r="M735" s="3">
        <v>6.29</v>
      </c>
    </row>
    <row r="736" spans="1:13" x14ac:dyDescent="0.3">
      <c r="A736" s="1">
        <v>41834</v>
      </c>
      <c r="B736" s="4">
        <f>YEAR(SalesData[[#This Row],[Order Date]])</f>
        <v>2014</v>
      </c>
      <c r="C736" s="4">
        <f>MONTH(SalesData[[#This Row],[Order Date]])</f>
        <v>7</v>
      </c>
      <c r="D736" s="2">
        <v>2014</v>
      </c>
      <c r="E736">
        <v>7</v>
      </c>
      <c r="F736" t="s">
        <v>197</v>
      </c>
      <c r="G736" t="s">
        <v>25</v>
      </c>
      <c r="H736" t="s">
        <v>41</v>
      </c>
      <c r="I736" t="s">
        <v>42</v>
      </c>
      <c r="J736" t="s">
        <v>956</v>
      </c>
      <c r="K736" s="3">
        <v>13.49</v>
      </c>
      <c r="L736" s="4">
        <v>1</v>
      </c>
      <c r="M736" s="3">
        <v>-2.25</v>
      </c>
    </row>
    <row r="737" spans="1:13" x14ac:dyDescent="0.3">
      <c r="A737" s="1">
        <v>41834</v>
      </c>
      <c r="B737" s="4">
        <f>YEAR(SalesData[[#This Row],[Order Date]])</f>
        <v>2014</v>
      </c>
      <c r="C737" s="4">
        <f>MONTH(SalesData[[#This Row],[Order Date]])</f>
        <v>7</v>
      </c>
      <c r="D737" s="2">
        <v>2014</v>
      </c>
      <c r="E737">
        <v>7</v>
      </c>
      <c r="F737" t="s">
        <v>197</v>
      </c>
      <c r="G737" t="s">
        <v>25</v>
      </c>
      <c r="H737" t="s">
        <v>41</v>
      </c>
      <c r="I737" t="s">
        <v>42</v>
      </c>
      <c r="J737" t="s">
        <v>957</v>
      </c>
      <c r="K737" s="3">
        <v>23.99</v>
      </c>
      <c r="L737" s="4">
        <v>2</v>
      </c>
      <c r="M737" s="3">
        <v>-13.99</v>
      </c>
    </row>
    <row r="738" spans="1:13" x14ac:dyDescent="0.3">
      <c r="A738" s="1">
        <v>41834</v>
      </c>
      <c r="B738" s="4">
        <f>YEAR(SalesData[[#This Row],[Order Date]])</f>
        <v>2014</v>
      </c>
      <c r="C738" s="4">
        <f>MONTH(SalesData[[#This Row],[Order Date]])</f>
        <v>7</v>
      </c>
      <c r="D738" s="2">
        <v>2014</v>
      </c>
      <c r="E738">
        <v>7</v>
      </c>
      <c r="F738" t="s">
        <v>197</v>
      </c>
      <c r="G738" t="s">
        <v>25</v>
      </c>
      <c r="H738" t="s">
        <v>36</v>
      </c>
      <c r="I738" t="s">
        <v>49</v>
      </c>
      <c r="J738" t="s">
        <v>958</v>
      </c>
      <c r="K738" s="3">
        <v>31.98</v>
      </c>
      <c r="L738" s="4">
        <v>2</v>
      </c>
      <c r="M738" s="3">
        <v>1.2</v>
      </c>
    </row>
    <row r="739" spans="1:13" x14ac:dyDescent="0.3">
      <c r="A739" s="1">
        <v>41834</v>
      </c>
      <c r="B739" s="4">
        <f>YEAR(SalesData[[#This Row],[Order Date]])</f>
        <v>2014</v>
      </c>
      <c r="C739" s="4">
        <f>MONTH(SalesData[[#This Row],[Order Date]])</f>
        <v>7</v>
      </c>
      <c r="D739" s="2">
        <v>2014</v>
      </c>
      <c r="E739">
        <v>7</v>
      </c>
      <c r="F739" t="s">
        <v>197</v>
      </c>
      <c r="G739" t="s">
        <v>25</v>
      </c>
      <c r="H739" t="s">
        <v>13</v>
      </c>
      <c r="I739" t="s">
        <v>26</v>
      </c>
      <c r="J739" t="s">
        <v>281</v>
      </c>
      <c r="K739" s="3">
        <v>41.58</v>
      </c>
      <c r="L739" s="4">
        <v>2</v>
      </c>
      <c r="M739" s="3">
        <v>4.68</v>
      </c>
    </row>
    <row r="740" spans="1:13" x14ac:dyDescent="0.3">
      <c r="A740" s="1">
        <v>41834</v>
      </c>
      <c r="B740" s="4">
        <f>YEAR(SalesData[[#This Row],[Order Date]])</f>
        <v>2014</v>
      </c>
      <c r="C740" s="4">
        <f>MONTH(SalesData[[#This Row],[Order Date]])</f>
        <v>7</v>
      </c>
      <c r="D740" s="2">
        <v>2014</v>
      </c>
      <c r="E740">
        <v>7</v>
      </c>
      <c r="F740" t="s">
        <v>959</v>
      </c>
      <c r="G740" t="s">
        <v>61</v>
      </c>
      <c r="H740" t="s">
        <v>13</v>
      </c>
      <c r="I740" t="s">
        <v>94</v>
      </c>
      <c r="J740" t="s">
        <v>960</v>
      </c>
      <c r="K740" s="3">
        <v>39.479999999999997</v>
      </c>
      <c r="L740" s="4">
        <v>1</v>
      </c>
      <c r="M740" s="3">
        <v>11.05</v>
      </c>
    </row>
    <row r="741" spans="1:13" x14ac:dyDescent="0.3">
      <c r="A741" s="1">
        <v>41834</v>
      </c>
      <c r="B741" s="4">
        <f>YEAR(SalesData[[#This Row],[Order Date]])</f>
        <v>2014</v>
      </c>
      <c r="C741" s="4">
        <f>MONTH(SalesData[[#This Row],[Order Date]])</f>
        <v>7</v>
      </c>
      <c r="D741" s="2">
        <v>2014</v>
      </c>
      <c r="E741">
        <v>7</v>
      </c>
      <c r="F741" t="s">
        <v>961</v>
      </c>
      <c r="G741" t="s">
        <v>151</v>
      </c>
      <c r="H741" t="s">
        <v>13</v>
      </c>
      <c r="I741" t="s">
        <v>26</v>
      </c>
      <c r="J741" t="s">
        <v>962</v>
      </c>
      <c r="K741" s="3">
        <v>17.940000000000001</v>
      </c>
      <c r="L741" s="4">
        <v>3</v>
      </c>
      <c r="M741" s="3">
        <v>4.49</v>
      </c>
    </row>
    <row r="742" spans="1:13" x14ac:dyDescent="0.3">
      <c r="A742" s="1">
        <v>41835</v>
      </c>
      <c r="B742" s="4">
        <f>YEAR(SalesData[[#This Row],[Order Date]])</f>
        <v>2014</v>
      </c>
      <c r="C742" s="4">
        <f>MONTH(SalesData[[#This Row],[Order Date]])</f>
        <v>7</v>
      </c>
      <c r="D742" s="2">
        <v>2014</v>
      </c>
      <c r="E742">
        <v>7</v>
      </c>
      <c r="F742" t="s">
        <v>661</v>
      </c>
      <c r="G742" t="s">
        <v>142</v>
      </c>
      <c r="H742" t="s">
        <v>41</v>
      </c>
      <c r="I742" t="s">
        <v>54</v>
      </c>
      <c r="J742" t="s">
        <v>963</v>
      </c>
      <c r="K742" s="3">
        <v>2.97</v>
      </c>
      <c r="L742" s="4">
        <v>3</v>
      </c>
      <c r="M742" s="3">
        <v>1.31</v>
      </c>
    </row>
    <row r="743" spans="1:13" x14ac:dyDescent="0.3">
      <c r="A743" s="1">
        <v>41835</v>
      </c>
      <c r="B743" s="4">
        <f>YEAR(SalesData[[#This Row],[Order Date]])</f>
        <v>2014</v>
      </c>
      <c r="C743" s="4">
        <f>MONTH(SalesData[[#This Row],[Order Date]])</f>
        <v>7</v>
      </c>
      <c r="D743" s="2">
        <v>2014</v>
      </c>
      <c r="E743">
        <v>7</v>
      </c>
      <c r="F743" t="s">
        <v>661</v>
      </c>
      <c r="G743" t="s">
        <v>142</v>
      </c>
      <c r="H743" t="s">
        <v>13</v>
      </c>
      <c r="I743" t="s">
        <v>45</v>
      </c>
      <c r="J743" t="s">
        <v>964</v>
      </c>
      <c r="K743" s="3">
        <v>6.54</v>
      </c>
      <c r="L743" s="4">
        <v>3</v>
      </c>
      <c r="M743" s="3">
        <v>2.68</v>
      </c>
    </row>
    <row r="744" spans="1:13" x14ac:dyDescent="0.3">
      <c r="A744" s="1">
        <v>41838</v>
      </c>
      <c r="B744" s="4">
        <f>YEAR(SalesData[[#This Row],[Order Date]])</f>
        <v>2014</v>
      </c>
      <c r="C744" s="4">
        <f>MONTH(SalesData[[#This Row],[Order Date]])</f>
        <v>7</v>
      </c>
      <c r="D744" s="2">
        <v>2014</v>
      </c>
      <c r="E744">
        <v>7</v>
      </c>
      <c r="F744" t="s">
        <v>965</v>
      </c>
      <c r="G744" t="s">
        <v>97</v>
      </c>
      <c r="H744" t="s">
        <v>36</v>
      </c>
      <c r="I744" t="s">
        <v>37</v>
      </c>
      <c r="J744" t="s">
        <v>966</v>
      </c>
      <c r="K744" s="3">
        <v>259.14</v>
      </c>
      <c r="L744" s="4">
        <v>4</v>
      </c>
      <c r="M744" s="3">
        <v>-25.91</v>
      </c>
    </row>
    <row r="745" spans="1:13" x14ac:dyDescent="0.3">
      <c r="A745" s="1">
        <v>41838</v>
      </c>
      <c r="B745" s="4">
        <f>YEAR(SalesData[[#This Row],[Order Date]])</f>
        <v>2014</v>
      </c>
      <c r="C745" s="4">
        <f>MONTH(SalesData[[#This Row],[Order Date]])</f>
        <v>7</v>
      </c>
      <c r="D745" s="2">
        <v>2014</v>
      </c>
      <c r="E745">
        <v>7</v>
      </c>
      <c r="F745" t="s">
        <v>967</v>
      </c>
      <c r="G745" t="s">
        <v>151</v>
      </c>
      <c r="H745" t="s">
        <v>13</v>
      </c>
      <c r="I745" t="s">
        <v>22</v>
      </c>
      <c r="J745" t="s">
        <v>968</v>
      </c>
      <c r="K745" s="3">
        <v>13.9</v>
      </c>
      <c r="L745" s="4">
        <v>2</v>
      </c>
      <c r="M745" s="3">
        <v>4.5199999999999996</v>
      </c>
    </row>
    <row r="746" spans="1:13" x14ac:dyDescent="0.3">
      <c r="A746" s="1">
        <v>41839</v>
      </c>
      <c r="B746" s="4">
        <f>YEAR(SalesData[[#This Row],[Order Date]])</f>
        <v>2014</v>
      </c>
      <c r="C746" s="4">
        <f>MONTH(SalesData[[#This Row],[Order Date]])</f>
        <v>7</v>
      </c>
      <c r="D746" s="2">
        <v>2014</v>
      </c>
      <c r="E746">
        <v>7</v>
      </c>
      <c r="F746" t="s">
        <v>969</v>
      </c>
      <c r="G746" t="s">
        <v>615</v>
      </c>
      <c r="H746" t="s">
        <v>41</v>
      </c>
      <c r="I746" t="s">
        <v>42</v>
      </c>
      <c r="J746" t="s">
        <v>935</v>
      </c>
      <c r="K746" s="3">
        <v>359.98</v>
      </c>
      <c r="L746" s="4">
        <v>2</v>
      </c>
      <c r="M746" s="3">
        <v>93.59</v>
      </c>
    </row>
    <row r="747" spans="1:13" x14ac:dyDescent="0.3">
      <c r="A747" s="1">
        <v>41839</v>
      </c>
      <c r="B747" s="4">
        <f>YEAR(SalesData[[#This Row],[Order Date]])</f>
        <v>2014</v>
      </c>
      <c r="C747" s="4">
        <f>MONTH(SalesData[[#This Row],[Order Date]])</f>
        <v>7</v>
      </c>
      <c r="D747" s="2">
        <v>2014</v>
      </c>
      <c r="E747">
        <v>7</v>
      </c>
      <c r="F747" t="s">
        <v>969</v>
      </c>
      <c r="G747" t="s">
        <v>615</v>
      </c>
      <c r="H747" t="s">
        <v>36</v>
      </c>
      <c r="I747" t="s">
        <v>147</v>
      </c>
      <c r="J747" t="s">
        <v>970</v>
      </c>
      <c r="K747" s="3">
        <v>70.56</v>
      </c>
      <c r="L747" s="4">
        <v>1</v>
      </c>
      <c r="M747" s="3">
        <v>-4.03</v>
      </c>
    </row>
    <row r="748" spans="1:13" x14ac:dyDescent="0.3">
      <c r="A748" s="1">
        <v>41839</v>
      </c>
      <c r="B748" s="4">
        <f>YEAR(SalesData[[#This Row],[Order Date]])</f>
        <v>2014</v>
      </c>
      <c r="C748" s="4">
        <f>MONTH(SalesData[[#This Row],[Order Date]])</f>
        <v>7</v>
      </c>
      <c r="D748" s="2">
        <v>2014</v>
      </c>
      <c r="E748">
        <v>7</v>
      </c>
      <c r="F748" t="s">
        <v>969</v>
      </c>
      <c r="G748" t="s">
        <v>615</v>
      </c>
      <c r="H748" t="s">
        <v>13</v>
      </c>
      <c r="I748" t="s">
        <v>22</v>
      </c>
      <c r="J748" t="s">
        <v>971</v>
      </c>
      <c r="K748" s="3">
        <v>20.88</v>
      </c>
      <c r="L748" s="4">
        <v>2</v>
      </c>
      <c r="M748" s="3">
        <v>9.6</v>
      </c>
    </row>
    <row r="749" spans="1:13" x14ac:dyDescent="0.3">
      <c r="A749" s="1">
        <v>41839</v>
      </c>
      <c r="B749" s="4">
        <f>YEAR(SalesData[[#This Row],[Order Date]])</f>
        <v>2014</v>
      </c>
      <c r="C749" s="4">
        <f>MONTH(SalesData[[#This Row],[Order Date]])</f>
        <v>7</v>
      </c>
      <c r="D749" s="2">
        <v>2014</v>
      </c>
      <c r="E749">
        <v>7</v>
      </c>
      <c r="F749" t="s">
        <v>969</v>
      </c>
      <c r="G749" t="s">
        <v>615</v>
      </c>
      <c r="H749" t="s">
        <v>13</v>
      </c>
      <c r="I749" t="s">
        <v>22</v>
      </c>
      <c r="J749" t="s">
        <v>972</v>
      </c>
      <c r="K749" s="3">
        <v>3.81</v>
      </c>
      <c r="L749" s="4">
        <v>1</v>
      </c>
      <c r="M749" s="3">
        <v>1.83</v>
      </c>
    </row>
    <row r="750" spans="1:13" x14ac:dyDescent="0.3">
      <c r="A750" s="1">
        <v>41839</v>
      </c>
      <c r="B750" s="4">
        <f>YEAR(SalesData[[#This Row],[Order Date]])</f>
        <v>2014</v>
      </c>
      <c r="C750" s="4">
        <f>MONTH(SalesData[[#This Row],[Order Date]])</f>
        <v>7</v>
      </c>
      <c r="D750" s="2">
        <v>2014</v>
      </c>
      <c r="E750">
        <v>7</v>
      </c>
      <c r="F750" t="s">
        <v>973</v>
      </c>
      <c r="G750" t="s">
        <v>517</v>
      </c>
      <c r="H750" t="s">
        <v>13</v>
      </c>
      <c r="I750" t="s">
        <v>22</v>
      </c>
      <c r="J750" t="s">
        <v>974</v>
      </c>
      <c r="K750" s="3">
        <v>6.1</v>
      </c>
      <c r="L750" s="4">
        <v>2</v>
      </c>
      <c r="M750" s="3">
        <v>2.21</v>
      </c>
    </row>
    <row r="751" spans="1:13" x14ac:dyDescent="0.3">
      <c r="A751" s="1">
        <v>41840</v>
      </c>
      <c r="B751" s="4">
        <f>YEAR(SalesData[[#This Row],[Order Date]])</f>
        <v>2014</v>
      </c>
      <c r="C751" s="4">
        <f>MONTH(SalesData[[#This Row],[Order Date]])</f>
        <v>7</v>
      </c>
      <c r="D751" s="2">
        <v>2014</v>
      </c>
      <c r="E751">
        <v>7</v>
      </c>
      <c r="F751" t="s">
        <v>975</v>
      </c>
      <c r="G751" t="s">
        <v>12</v>
      </c>
      <c r="H751" t="s">
        <v>13</v>
      </c>
      <c r="I751" t="s">
        <v>20</v>
      </c>
      <c r="J751" t="s">
        <v>976</v>
      </c>
      <c r="K751" s="3">
        <v>342.86</v>
      </c>
      <c r="L751" s="4">
        <v>3</v>
      </c>
      <c r="M751" s="3">
        <v>38.57</v>
      </c>
    </row>
    <row r="752" spans="1:13" x14ac:dyDescent="0.3">
      <c r="A752" s="1">
        <v>41840</v>
      </c>
      <c r="B752" s="4">
        <f>YEAR(SalesData[[#This Row],[Order Date]])</f>
        <v>2014</v>
      </c>
      <c r="C752" s="4">
        <f>MONTH(SalesData[[#This Row],[Order Date]])</f>
        <v>7</v>
      </c>
      <c r="D752" s="2">
        <v>2014</v>
      </c>
      <c r="E752">
        <v>7</v>
      </c>
      <c r="F752" t="s">
        <v>975</v>
      </c>
      <c r="G752" t="s">
        <v>12</v>
      </c>
      <c r="H752" t="s">
        <v>36</v>
      </c>
      <c r="I752" t="s">
        <v>49</v>
      </c>
      <c r="J752" t="s">
        <v>977</v>
      </c>
      <c r="K752" s="3">
        <v>16.739999999999998</v>
      </c>
      <c r="L752" s="4">
        <v>5</v>
      </c>
      <c r="M752" s="3">
        <v>-14.23</v>
      </c>
    </row>
    <row r="753" spans="1:13" x14ac:dyDescent="0.3">
      <c r="A753" s="1">
        <v>41840</v>
      </c>
      <c r="B753" s="4">
        <f>YEAR(SalesData[[#This Row],[Order Date]])</f>
        <v>2014</v>
      </c>
      <c r="C753" s="4">
        <f>MONTH(SalesData[[#This Row],[Order Date]])</f>
        <v>7</v>
      </c>
      <c r="D753" s="2">
        <v>2014</v>
      </c>
      <c r="E753">
        <v>7</v>
      </c>
      <c r="F753" t="s">
        <v>975</v>
      </c>
      <c r="G753" t="s">
        <v>12</v>
      </c>
      <c r="H753" t="s">
        <v>36</v>
      </c>
      <c r="I753" t="s">
        <v>37</v>
      </c>
      <c r="J753" t="s">
        <v>978</v>
      </c>
      <c r="K753" s="3">
        <v>981.37</v>
      </c>
      <c r="L753" s="4">
        <v>2</v>
      </c>
      <c r="M753" s="3">
        <v>-140.19999999999999</v>
      </c>
    </row>
    <row r="754" spans="1:13" x14ac:dyDescent="0.3">
      <c r="A754" s="1">
        <v>41840</v>
      </c>
      <c r="B754" s="4">
        <f>YEAR(SalesData[[#This Row],[Order Date]])</f>
        <v>2014</v>
      </c>
      <c r="C754" s="4">
        <f>MONTH(SalesData[[#This Row],[Order Date]])</f>
        <v>7</v>
      </c>
      <c r="D754" s="2">
        <v>2014</v>
      </c>
      <c r="E754">
        <v>7</v>
      </c>
      <c r="F754" t="s">
        <v>979</v>
      </c>
      <c r="G754" t="s">
        <v>80</v>
      </c>
      <c r="H754" t="s">
        <v>13</v>
      </c>
      <c r="I754" t="s">
        <v>20</v>
      </c>
      <c r="J754" t="s">
        <v>194</v>
      </c>
      <c r="K754" s="3">
        <v>25.98</v>
      </c>
      <c r="L754" s="4">
        <v>1</v>
      </c>
      <c r="M754" s="3">
        <v>-5.2</v>
      </c>
    </row>
    <row r="755" spans="1:13" x14ac:dyDescent="0.3">
      <c r="A755" s="1">
        <v>41840</v>
      </c>
      <c r="B755" s="4">
        <f>YEAR(SalesData[[#This Row],[Order Date]])</f>
        <v>2014</v>
      </c>
      <c r="C755" s="4">
        <f>MONTH(SalesData[[#This Row],[Order Date]])</f>
        <v>7</v>
      </c>
      <c r="D755" s="2">
        <v>2014</v>
      </c>
      <c r="E755">
        <v>7</v>
      </c>
      <c r="F755" t="s">
        <v>979</v>
      </c>
      <c r="G755" t="s">
        <v>80</v>
      </c>
      <c r="H755" t="s">
        <v>13</v>
      </c>
      <c r="I755" t="s">
        <v>22</v>
      </c>
      <c r="J755" t="s">
        <v>703</v>
      </c>
      <c r="K755" s="3">
        <v>27.36</v>
      </c>
      <c r="L755" s="4">
        <v>3</v>
      </c>
      <c r="M755" s="3">
        <v>-21.89</v>
      </c>
    </row>
    <row r="756" spans="1:13" x14ac:dyDescent="0.3">
      <c r="A756" s="1">
        <v>41840</v>
      </c>
      <c r="B756" s="4">
        <f>YEAR(SalesData[[#This Row],[Order Date]])</f>
        <v>2014</v>
      </c>
      <c r="C756" s="4">
        <f>MONTH(SalesData[[#This Row],[Order Date]])</f>
        <v>7</v>
      </c>
      <c r="D756" s="2">
        <v>2014</v>
      </c>
      <c r="E756">
        <v>7</v>
      </c>
      <c r="F756" t="s">
        <v>980</v>
      </c>
      <c r="G756" t="s">
        <v>29</v>
      </c>
      <c r="H756" t="s">
        <v>13</v>
      </c>
      <c r="I756" t="s">
        <v>14</v>
      </c>
      <c r="J756" t="s">
        <v>981</v>
      </c>
      <c r="K756" s="3">
        <v>104.85</v>
      </c>
      <c r="L756" s="4">
        <v>1</v>
      </c>
      <c r="M756" s="3">
        <v>50.33</v>
      </c>
    </row>
    <row r="757" spans="1:13" x14ac:dyDescent="0.3">
      <c r="A757" s="1">
        <v>41840</v>
      </c>
      <c r="B757" s="4">
        <f>YEAR(SalesData[[#This Row],[Order Date]])</f>
        <v>2014</v>
      </c>
      <c r="C757" s="4">
        <f>MONTH(SalesData[[#This Row],[Order Date]])</f>
        <v>7</v>
      </c>
      <c r="D757" s="2">
        <v>2014</v>
      </c>
      <c r="E757">
        <v>7</v>
      </c>
      <c r="F757" t="s">
        <v>980</v>
      </c>
      <c r="G757" t="s">
        <v>29</v>
      </c>
      <c r="H757" t="s">
        <v>13</v>
      </c>
      <c r="I757" t="s">
        <v>22</v>
      </c>
      <c r="J757" t="s">
        <v>982</v>
      </c>
      <c r="K757" s="3">
        <v>8.6999999999999993</v>
      </c>
      <c r="L757" s="4">
        <v>2</v>
      </c>
      <c r="M757" s="3">
        <v>3.16</v>
      </c>
    </row>
    <row r="758" spans="1:13" x14ac:dyDescent="0.3">
      <c r="A758" s="1">
        <v>41840</v>
      </c>
      <c r="B758" s="4">
        <f>YEAR(SalesData[[#This Row],[Order Date]])</f>
        <v>2014</v>
      </c>
      <c r="C758" s="4">
        <f>MONTH(SalesData[[#This Row],[Order Date]])</f>
        <v>7</v>
      </c>
      <c r="D758" s="2">
        <v>2014</v>
      </c>
      <c r="E758">
        <v>7</v>
      </c>
      <c r="F758" t="s">
        <v>980</v>
      </c>
      <c r="G758" t="s">
        <v>29</v>
      </c>
      <c r="H758" t="s">
        <v>13</v>
      </c>
      <c r="I758" t="s">
        <v>14</v>
      </c>
      <c r="J758" t="s">
        <v>983</v>
      </c>
      <c r="K758" s="3">
        <v>19.920000000000002</v>
      </c>
      <c r="L758" s="4">
        <v>4</v>
      </c>
      <c r="M758" s="3">
        <v>9.76</v>
      </c>
    </row>
    <row r="759" spans="1:13" x14ac:dyDescent="0.3">
      <c r="A759" s="1">
        <v>41840</v>
      </c>
      <c r="B759" s="4">
        <f>YEAR(SalesData[[#This Row],[Order Date]])</f>
        <v>2014</v>
      </c>
      <c r="C759" s="4">
        <f>MONTH(SalesData[[#This Row],[Order Date]])</f>
        <v>7</v>
      </c>
      <c r="D759" s="2">
        <v>2014</v>
      </c>
      <c r="E759">
        <v>7</v>
      </c>
      <c r="F759" t="s">
        <v>980</v>
      </c>
      <c r="G759" t="s">
        <v>29</v>
      </c>
      <c r="H759" t="s">
        <v>36</v>
      </c>
      <c r="I759" t="s">
        <v>49</v>
      </c>
      <c r="J759" t="s">
        <v>984</v>
      </c>
      <c r="K759" s="3">
        <v>43.02</v>
      </c>
      <c r="L759" s="4">
        <v>3</v>
      </c>
      <c r="M759" s="3">
        <v>15.49</v>
      </c>
    </row>
    <row r="760" spans="1:13" x14ac:dyDescent="0.3">
      <c r="A760" s="1">
        <v>41840</v>
      </c>
      <c r="B760" s="4">
        <f>YEAR(SalesData[[#This Row],[Order Date]])</f>
        <v>2014</v>
      </c>
      <c r="C760" s="4">
        <f>MONTH(SalesData[[#This Row],[Order Date]])</f>
        <v>7</v>
      </c>
      <c r="D760" s="2">
        <v>2014</v>
      </c>
      <c r="E760">
        <v>7</v>
      </c>
      <c r="F760" t="s">
        <v>985</v>
      </c>
      <c r="G760" t="s">
        <v>29</v>
      </c>
      <c r="H760" t="s">
        <v>13</v>
      </c>
      <c r="I760" t="s">
        <v>22</v>
      </c>
      <c r="J760" t="s">
        <v>986</v>
      </c>
      <c r="K760" s="3">
        <v>89.71</v>
      </c>
      <c r="L760" s="4">
        <v>6</v>
      </c>
      <c r="M760" s="3">
        <v>30.28</v>
      </c>
    </row>
    <row r="761" spans="1:13" x14ac:dyDescent="0.3">
      <c r="A761" s="1">
        <v>41840</v>
      </c>
      <c r="B761" s="4">
        <f>YEAR(SalesData[[#This Row],[Order Date]])</f>
        <v>2014</v>
      </c>
      <c r="C761" s="4">
        <f>MONTH(SalesData[[#This Row],[Order Date]])</f>
        <v>7</v>
      </c>
      <c r="D761" s="2">
        <v>2014</v>
      </c>
      <c r="E761">
        <v>7</v>
      </c>
      <c r="F761" t="s">
        <v>985</v>
      </c>
      <c r="G761" t="s">
        <v>29</v>
      </c>
      <c r="H761" t="s">
        <v>13</v>
      </c>
      <c r="I761" t="s">
        <v>14</v>
      </c>
      <c r="J761" t="s">
        <v>987</v>
      </c>
      <c r="K761" s="3">
        <v>22.83</v>
      </c>
      <c r="L761" s="4">
        <v>3</v>
      </c>
      <c r="M761" s="3">
        <v>10.73</v>
      </c>
    </row>
    <row r="762" spans="1:13" x14ac:dyDescent="0.3">
      <c r="A762" s="1">
        <v>41840</v>
      </c>
      <c r="B762" s="4">
        <f>YEAR(SalesData[[#This Row],[Order Date]])</f>
        <v>2014</v>
      </c>
      <c r="C762" s="4">
        <f>MONTH(SalesData[[#This Row],[Order Date]])</f>
        <v>7</v>
      </c>
      <c r="D762" s="2">
        <v>2014</v>
      </c>
      <c r="E762">
        <v>7</v>
      </c>
      <c r="F762" t="s">
        <v>389</v>
      </c>
      <c r="G762" t="s">
        <v>29</v>
      </c>
      <c r="H762" t="s">
        <v>41</v>
      </c>
      <c r="I762" t="s">
        <v>54</v>
      </c>
      <c r="J762" t="s">
        <v>988</v>
      </c>
      <c r="K762" s="3">
        <v>41.94</v>
      </c>
      <c r="L762" s="4">
        <v>2</v>
      </c>
      <c r="M762" s="3">
        <v>15.1</v>
      </c>
    </row>
    <row r="763" spans="1:13" x14ac:dyDescent="0.3">
      <c r="A763" s="1">
        <v>41840</v>
      </c>
      <c r="B763" s="4">
        <f>YEAR(SalesData[[#This Row],[Order Date]])</f>
        <v>2014</v>
      </c>
      <c r="C763" s="4">
        <f>MONTH(SalesData[[#This Row],[Order Date]])</f>
        <v>7</v>
      </c>
      <c r="D763" s="2">
        <v>2014</v>
      </c>
      <c r="E763">
        <v>7</v>
      </c>
      <c r="F763" t="s">
        <v>389</v>
      </c>
      <c r="G763" t="s">
        <v>29</v>
      </c>
      <c r="H763" t="s">
        <v>13</v>
      </c>
      <c r="I763" t="s">
        <v>14</v>
      </c>
      <c r="J763" t="s">
        <v>989</v>
      </c>
      <c r="K763" s="3">
        <v>11.96</v>
      </c>
      <c r="L763" s="4">
        <v>2</v>
      </c>
      <c r="M763" s="3">
        <v>5.86</v>
      </c>
    </row>
    <row r="764" spans="1:13" x14ac:dyDescent="0.3">
      <c r="A764" s="1">
        <v>41840</v>
      </c>
      <c r="B764" s="4">
        <f>YEAR(SalesData[[#This Row],[Order Date]])</f>
        <v>2014</v>
      </c>
      <c r="C764" s="4">
        <f>MONTH(SalesData[[#This Row],[Order Date]])</f>
        <v>7</v>
      </c>
      <c r="D764" s="2">
        <v>2014</v>
      </c>
      <c r="E764">
        <v>7</v>
      </c>
      <c r="F764" t="s">
        <v>389</v>
      </c>
      <c r="G764" t="s">
        <v>29</v>
      </c>
      <c r="H764" t="s">
        <v>13</v>
      </c>
      <c r="I764" t="s">
        <v>26</v>
      </c>
      <c r="J764" t="s">
        <v>990</v>
      </c>
      <c r="K764" s="3">
        <v>13.12</v>
      </c>
      <c r="L764" s="4">
        <v>4</v>
      </c>
      <c r="M764" s="3">
        <v>3.8</v>
      </c>
    </row>
    <row r="765" spans="1:13" x14ac:dyDescent="0.3">
      <c r="A765" s="1">
        <v>41840</v>
      </c>
      <c r="B765" s="4">
        <f>YEAR(SalesData[[#This Row],[Order Date]])</f>
        <v>2014</v>
      </c>
      <c r="C765" s="4">
        <f>MONTH(SalesData[[#This Row],[Order Date]])</f>
        <v>7</v>
      </c>
      <c r="D765" s="2">
        <v>2014</v>
      </c>
      <c r="E765">
        <v>7</v>
      </c>
      <c r="F765" t="s">
        <v>389</v>
      </c>
      <c r="G765" t="s">
        <v>29</v>
      </c>
      <c r="H765" t="s">
        <v>13</v>
      </c>
      <c r="I765" t="s">
        <v>20</v>
      </c>
      <c r="J765" t="s">
        <v>310</v>
      </c>
      <c r="K765" s="3">
        <v>535.41</v>
      </c>
      <c r="L765" s="4">
        <v>3</v>
      </c>
      <c r="M765" s="3">
        <v>160.62</v>
      </c>
    </row>
    <row r="766" spans="1:13" x14ac:dyDescent="0.3">
      <c r="A766" s="1">
        <v>41841</v>
      </c>
      <c r="B766" s="4">
        <f>YEAR(SalesData[[#This Row],[Order Date]])</f>
        <v>2014</v>
      </c>
      <c r="C766" s="4">
        <f>MONTH(SalesData[[#This Row],[Order Date]])</f>
        <v>7</v>
      </c>
      <c r="D766" s="2">
        <v>2014</v>
      </c>
      <c r="E766">
        <v>7</v>
      </c>
      <c r="F766" t="s">
        <v>991</v>
      </c>
      <c r="G766" t="s">
        <v>29</v>
      </c>
      <c r="H766" t="s">
        <v>13</v>
      </c>
      <c r="I766" t="s">
        <v>26</v>
      </c>
      <c r="J766" t="s">
        <v>992</v>
      </c>
      <c r="K766" s="3">
        <v>99.2</v>
      </c>
      <c r="L766" s="4">
        <v>5</v>
      </c>
      <c r="M766" s="3">
        <v>25.79</v>
      </c>
    </row>
    <row r="767" spans="1:13" x14ac:dyDescent="0.3">
      <c r="A767" s="1">
        <v>41841</v>
      </c>
      <c r="B767" s="4">
        <f>YEAR(SalesData[[#This Row],[Order Date]])</f>
        <v>2014</v>
      </c>
      <c r="C767" s="4">
        <f>MONTH(SalesData[[#This Row],[Order Date]])</f>
        <v>7</v>
      </c>
      <c r="D767" s="2">
        <v>2014</v>
      </c>
      <c r="E767">
        <v>7</v>
      </c>
      <c r="F767" t="s">
        <v>991</v>
      </c>
      <c r="G767" t="s">
        <v>29</v>
      </c>
      <c r="H767" t="s">
        <v>36</v>
      </c>
      <c r="I767" t="s">
        <v>37</v>
      </c>
      <c r="J767" t="s">
        <v>993</v>
      </c>
      <c r="K767" s="3">
        <v>801.57</v>
      </c>
      <c r="L767" s="4">
        <v>2</v>
      </c>
      <c r="M767" s="3">
        <v>50.1</v>
      </c>
    </row>
    <row r="768" spans="1:13" x14ac:dyDescent="0.3">
      <c r="A768" s="1">
        <v>41841</v>
      </c>
      <c r="B768" s="4">
        <f>YEAR(SalesData[[#This Row],[Order Date]])</f>
        <v>2014</v>
      </c>
      <c r="C768" s="4">
        <f>MONTH(SalesData[[#This Row],[Order Date]])</f>
        <v>7</v>
      </c>
      <c r="D768" s="2">
        <v>2014</v>
      </c>
      <c r="E768">
        <v>7</v>
      </c>
      <c r="F768" t="s">
        <v>991</v>
      </c>
      <c r="G768" t="s">
        <v>29</v>
      </c>
      <c r="H768" t="s">
        <v>36</v>
      </c>
      <c r="I768" t="s">
        <v>147</v>
      </c>
      <c r="J768" t="s">
        <v>324</v>
      </c>
      <c r="K768" s="3">
        <v>272.85000000000002</v>
      </c>
      <c r="L768" s="4">
        <v>1</v>
      </c>
      <c r="M768" s="3">
        <v>27.28</v>
      </c>
    </row>
    <row r="769" spans="1:13" x14ac:dyDescent="0.3">
      <c r="A769" s="1">
        <v>41841</v>
      </c>
      <c r="B769" s="4">
        <f>YEAR(SalesData[[#This Row],[Order Date]])</f>
        <v>2014</v>
      </c>
      <c r="C769" s="4">
        <f>MONTH(SalesData[[#This Row],[Order Date]])</f>
        <v>7</v>
      </c>
      <c r="D769" s="2">
        <v>2014</v>
      </c>
      <c r="E769">
        <v>7</v>
      </c>
      <c r="F769" t="s">
        <v>994</v>
      </c>
      <c r="G769" t="s">
        <v>12</v>
      </c>
      <c r="H769" t="s">
        <v>13</v>
      </c>
      <c r="I769" t="s">
        <v>94</v>
      </c>
      <c r="J769" t="s">
        <v>688</v>
      </c>
      <c r="K769" s="3">
        <v>4.99</v>
      </c>
      <c r="L769" s="4">
        <v>3</v>
      </c>
      <c r="M769" s="3">
        <v>-12.98</v>
      </c>
    </row>
    <row r="770" spans="1:13" x14ac:dyDescent="0.3">
      <c r="A770" s="1">
        <v>41841</v>
      </c>
      <c r="B770" s="4">
        <f>YEAR(SalesData[[#This Row],[Order Date]])</f>
        <v>2014</v>
      </c>
      <c r="C770" s="4">
        <f>MONTH(SalesData[[#This Row],[Order Date]])</f>
        <v>7</v>
      </c>
      <c r="D770" s="2">
        <v>2014</v>
      </c>
      <c r="E770">
        <v>7</v>
      </c>
      <c r="F770" t="s">
        <v>994</v>
      </c>
      <c r="G770" t="s">
        <v>12</v>
      </c>
      <c r="H770" t="s">
        <v>13</v>
      </c>
      <c r="I770" t="s">
        <v>65</v>
      </c>
      <c r="J770" t="s">
        <v>995</v>
      </c>
      <c r="K770" s="3">
        <v>87.92</v>
      </c>
      <c r="L770" s="4">
        <v>5</v>
      </c>
      <c r="M770" s="3">
        <v>29.67</v>
      </c>
    </row>
    <row r="771" spans="1:13" x14ac:dyDescent="0.3">
      <c r="A771" s="1">
        <v>41841</v>
      </c>
      <c r="B771" s="4">
        <f>YEAR(SalesData[[#This Row],[Order Date]])</f>
        <v>2014</v>
      </c>
      <c r="C771" s="4">
        <f>MONTH(SalesData[[#This Row],[Order Date]])</f>
        <v>7</v>
      </c>
      <c r="D771" s="2">
        <v>2014</v>
      </c>
      <c r="E771">
        <v>7</v>
      </c>
      <c r="F771" t="s">
        <v>994</v>
      </c>
      <c r="G771" t="s">
        <v>12</v>
      </c>
      <c r="H771" t="s">
        <v>36</v>
      </c>
      <c r="I771" t="s">
        <v>37</v>
      </c>
      <c r="J771" t="s">
        <v>996</v>
      </c>
      <c r="K771" s="3">
        <v>657.93</v>
      </c>
      <c r="L771" s="4">
        <v>5</v>
      </c>
      <c r="M771" s="3">
        <v>-93.99</v>
      </c>
    </row>
    <row r="772" spans="1:13" x14ac:dyDescent="0.3">
      <c r="A772" s="1">
        <v>41841</v>
      </c>
      <c r="B772" s="4">
        <f>YEAR(SalesData[[#This Row],[Order Date]])</f>
        <v>2014</v>
      </c>
      <c r="C772" s="4">
        <f>MONTH(SalesData[[#This Row],[Order Date]])</f>
        <v>7</v>
      </c>
      <c r="D772" s="2">
        <v>2014</v>
      </c>
      <c r="E772">
        <v>7</v>
      </c>
      <c r="F772" t="s">
        <v>994</v>
      </c>
      <c r="G772" t="s">
        <v>12</v>
      </c>
      <c r="H772" t="s">
        <v>13</v>
      </c>
      <c r="I772" t="s">
        <v>22</v>
      </c>
      <c r="J772" t="s">
        <v>997</v>
      </c>
      <c r="K772" s="3">
        <v>1.04</v>
      </c>
      <c r="L772" s="4">
        <v>1</v>
      </c>
      <c r="M772" s="3">
        <v>-1.83</v>
      </c>
    </row>
    <row r="773" spans="1:13" x14ac:dyDescent="0.3">
      <c r="A773" s="1">
        <v>41841</v>
      </c>
      <c r="B773" s="4">
        <f>YEAR(SalesData[[#This Row],[Order Date]])</f>
        <v>2014</v>
      </c>
      <c r="C773" s="4">
        <f>MONTH(SalesData[[#This Row],[Order Date]])</f>
        <v>7</v>
      </c>
      <c r="D773" s="2">
        <v>2014</v>
      </c>
      <c r="E773">
        <v>7</v>
      </c>
      <c r="F773" t="s">
        <v>637</v>
      </c>
      <c r="G773" t="s">
        <v>998</v>
      </c>
      <c r="H773" t="s">
        <v>41</v>
      </c>
      <c r="I773" t="s">
        <v>42</v>
      </c>
      <c r="J773" t="s">
        <v>393</v>
      </c>
      <c r="K773" s="3">
        <v>35.979999999999997</v>
      </c>
      <c r="L773" s="4">
        <v>2</v>
      </c>
      <c r="M773" s="3">
        <v>10.07</v>
      </c>
    </row>
    <row r="774" spans="1:13" x14ac:dyDescent="0.3">
      <c r="A774" s="1">
        <v>41842</v>
      </c>
      <c r="B774" s="4">
        <f>YEAR(SalesData[[#This Row],[Order Date]])</f>
        <v>2014</v>
      </c>
      <c r="C774" s="4">
        <f>MONTH(SalesData[[#This Row],[Order Date]])</f>
        <v>7</v>
      </c>
      <c r="D774" s="2">
        <v>2014</v>
      </c>
      <c r="E774">
        <v>7</v>
      </c>
      <c r="F774" t="s">
        <v>999</v>
      </c>
      <c r="G774" t="s">
        <v>151</v>
      </c>
      <c r="H774" t="s">
        <v>13</v>
      </c>
      <c r="I774" t="s">
        <v>26</v>
      </c>
      <c r="J774" t="s">
        <v>1000</v>
      </c>
      <c r="K774" s="3">
        <v>5.96</v>
      </c>
      <c r="L774" s="4">
        <v>2</v>
      </c>
      <c r="M774" s="3">
        <v>1.67</v>
      </c>
    </row>
    <row r="775" spans="1:13" x14ac:dyDescent="0.3">
      <c r="A775" s="1">
        <v>41842</v>
      </c>
      <c r="B775" s="4">
        <f>YEAR(SalesData[[#This Row],[Order Date]])</f>
        <v>2014</v>
      </c>
      <c r="C775" s="4">
        <f>MONTH(SalesData[[#This Row],[Order Date]])</f>
        <v>7</v>
      </c>
      <c r="D775" s="2">
        <v>2014</v>
      </c>
      <c r="E775">
        <v>7</v>
      </c>
      <c r="F775" t="s">
        <v>999</v>
      </c>
      <c r="G775" t="s">
        <v>151</v>
      </c>
      <c r="H775" t="s">
        <v>41</v>
      </c>
      <c r="I775" t="s">
        <v>54</v>
      </c>
      <c r="J775" t="s">
        <v>1001</v>
      </c>
      <c r="K775" s="3">
        <v>159.97999999999999</v>
      </c>
      <c r="L775" s="4">
        <v>2</v>
      </c>
      <c r="M775" s="3">
        <v>57.59</v>
      </c>
    </row>
    <row r="776" spans="1:13" x14ac:dyDescent="0.3">
      <c r="A776" s="1">
        <v>41842</v>
      </c>
      <c r="B776" s="4">
        <f>YEAR(SalesData[[#This Row],[Order Date]])</f>
        <v>2014</v>
      </c>
      <c r="C776" s="4">
        <f>MONTH(SalesData[[#This Row],[Order Date]])</f>
        <v>7</v>
      </c>
      <c r="D776" s="2">
        <v>2014</v>
      </c>
      <c r="E776">
        <v>7</v>
      </c>
      <c r="F776" t="s">
        <v>669</v>
      </c>
      <c r="G776" t="s">
        <v>29</v>
      </c>
      <c r="H776" t="s">
        <v>13</v>
      </c>
      <c r="I776" t="s">
        <v>26</v>
      </c>
      <c r="J776" t="s">
        <v>1002</v>
      </c>
      <c r="K776" s="3">
        <v>11.52</v>
      </c>
      <c r="L776" s="4">
        <v>4</v>
      </c>
      <c r="M776" s="3">
        <v>3.23</v>
      </c>
    </row>
    <row r="777" spans="1:13" x14ac:dyDescent="0.3">
      <c r="A777" s="1">
        <v>41842</v>
      </c>
      <c r="B777" s="4">
        <f>YEAR(SalesData[[#This Row],[Order Date]])</f>
        <v>2014</v>
      </c>
      <c r="C777" s="4">
        <f>MONTH(SalesData[[#This Row],[Order Date]])</f>
        <v>7</v>
      </c>
      <c r="D777" s="2">
        <v>2014</v>
      </c>
      <c r="E777">
        <v>7</v>
      </c>
      <c r="F777" t="s">
        <v>669</v>
      </c>
      <c r="G777" t="s">
        <v>29</v>
      </c>
      <c r="H777" t="s">
        <v>36</v>
      </c>
      <c r="I777" t="s">
        <v>37</v>
      </c>
      <c r="J777" t="s">
        <v>920</v>
      </c>
      <c r="K777" s="3">
        <v>717.72</v>
      </c>
      <c r="L777" s="4">
        <v>3</v>
      </c>
      <c r="M777" s="3">
        <v>71.77</v>
      </c>
    </row>
    <row r="778" spans="1:13" x14ac:dyDescent="0.3">
      <c r="A778" s="1">
        <v>41842</v>
      </c>
      <c r="B778" s="4">
        <f>YEAR(SalesData[[#This Row],[Order Date]])</f>
        <v>2014</v>
      </c>
      <c r="C778" s="4">
        <f>MONTH(SalesData[[#This Row],[Order Date]])</f>
        <v>7</v>
      </c>
      <c r="D778" s="2">
        <v>2014</v>
      </c>
      <c r="E778">
        <v>7</v>
      </c>
      <c r="F778" t="s">
        <v>669</v>
      </c>
      <c r="G778" t="s">
        <v>29</v>
      </c>
      <c r="H778" t="s">
        <v>13</v>
      </c>
      <c r="I778" t="s">
        <v>20</v>
      </c>
      <c r="J778" t="s">
        <v>1003</v>
      </c>
      <c r="K778" s="3">
        <v>236.5</v>
      </c>
      <c r="L778" s="4">
        <v>10</v>
      </c>
      <c r="M778" s="3">
        <v>68.59</v>
      </c>
    </row>
    <row r="779" spans="1:13" x14ac:dyDescent="0.3">
      <c r="A779" s="1">
        <v>41842</v>
      </c>
      <c r="B779" s="4">
        <f>YEAR(SalesData[[#This Row],[Order Date]])</f>
        <v>2014</v>
      </c>
      <c r="C779" s="4">
        <f>MONTH(SalesData[[#This Row],[Order Date]])</f>
        <v>7</v>
      </c>
      <c r="D779" s="2">
        <v>2014</v>
      </c>
      <c r="E779">
        <v>7</v>
      </c>
      <c r="F779" t="s">
        <v>669</v>
      </c>
      <c r="G779" t="s">
        <v>29</v>
      </c>
      <c r="H779" t="s">
        <v>36</v>
      </c>
      <c r="I779" t="s">
        <v>147</v>
      </c>
      <c r="J779" t="s">
        <v>1004</v>
      </c>
      <c r="K779" s="3">
        <v>170.35</v>
      </c>
      <c r="L779" s="4">
        <v>3</v>
      </c>
      <c r="M779" s="3">
        <v>19.16</v>
      </c>
    </row>
    <row r="780" spans="1:13" x14ac:dyDescent="0.3">
      <c r="A780" s="1">
        <v>41842</v>
      </c>
      <c r="B780" s="4">
        <f>YEAR(SalesData[[#This Row],[Order Date]])</f>
        <v>2014</v>
      </c>
      <c r="C780" s="4">
        <f>MONTH(SalesData[[#This Row],[Order Date]])</f>
        <v>7</v>
      </c>
      <c r="D780" s="2">
        <v>2014</v>
      </c>
      <c r="E780">
        <v>7</v>
      </c>
      <c r="F780" t="s">
        <v>1005</v>
      </c>
      <c r="G780" t="s">
        <v>29</v>
      </c>
      <c r="H780" t="s">
        <v>13</v>
      </c>
      <c r="I780" t="s">
        <v>26</v>
      </c>
      <c r="J780" t="s">
        <v>461</v>
      </c>
      <c r="K780" s="3">
        <v>19.68</v>
      </c>
      <c r="L780" s="4">
        <v>6</v>
      </c>
      <c r="M780" s="3">
        <v>6.49</v>
      </c>
    </row>
    <row r="781" spans="1:13" x14ac:dyDescent="0.3">
      <c r="A781" s="1">
        <v>41842</v>
      </c>
      <c r="B781" s="4">
        <f>YEAR(SalesData[[#This Row],[Order Date]])</f>
        <v>2014</v>
      </c>
      <c r="C781" s="4">
        <f>MONTH(SalesData[[#This Row],[Order Date]])</f>
        <v>7</v>
      </c>
      <c r="D781" s="2">
        <v>2014</v>
      </c>
      <c r="E781">
        <v>7</v>
      </c>
      <c r="F781" t="s">
        <v>1006</v>
      </c>
      <c r="G781" t="s">
        <v>12</v>
      </c>
      <c r="H781" t="s">
        <v>13</v>
      </c>
      <c r="I781" t="s">
        <v>20</v>
      </c>
      <c r="J781" t="s">
        <v>117</v>
      </c>
      <c r="K781" s="3">
        <v>26.63</v>
      </c>
      <c r="L781" s="4">
        <v>1</v>
      </c>
      <c r="M781" s="3">
        <v>1.33</v>
      </c>
    </row>
    <row r="782" spans="1:13" x14ac:dyDescent="0.3">
      <c r="A782" s="1">
        <v>41843</v>
      </c>
      <c r="B782" s="4">
        <f>YEAR(SalesData[[#This Row],[Order Date]])</f>
        <v>2014</v>
      </c>
      <c r="C782" s="4">
        <f>MONTH(SalesData[[#This Row],[Order Date]])</f>
        <v>7</v>
      </c>
      <c r="D782" s="2">
        <v>2014</v>
      </c>
      <c r="E782">
        <v>7</v>
      </c>
      <c r="F782" t="s">
        <v>1007</v>
      </c>
      <c r="G782" t="s">
        <v>97</v>
      </c>
      <c r="H782" t="s">
        <v>13</v>
      </c>
      <c r="I782" t="s">
        <v>22</v>
      </c>
      <c r="J782" t="s">
        <v>982</v>
      </c>
      <c r="K782" s="3">
        <v>8.16</v>
      </c>
      <c r="L782" s="4">
        <v>5</v>
      </c>
      <c r="M782" s="3">
        <v>-5.71</v>
      </c>
    </row>
    <row r="783" spans="1:13" x14ac:dyDescent="0.3">
      <c r="A783" s="1">
        <v>41843</v>
      </c>
      <c r="B783" s="4">
        <f>YEAR(SalesData[[#This Row],[Order Date]])</f>
        <v>2014</v>
      </c>
      <c r="C783" s="4">
        <f>MONTH(SalesData[[#This Row],[Order Date]])</f>
        <v>7</v>
      </c>
      <c r="D783" s="2">
        <v>2014</v>
      </c>
      <c r="E783">
        <v>7</v>
      </c>
      <c r="F783" t="s">
        <v>1007</v>
      </c>
      <c r="G783" t="s">
        <v>97</v>
      </c>
      <c r="H783" t="s">
        <v>41</v>
      </c>
      <c r="I783" t="s">
        <v>54</v>
      </c>
      <c r="J783" t="s">
        <v>907</v>
      </c>
      <c r="K783" s="3">
        <v>1023.94</v>
      </c>
      <c r="L783" s="4">
        <v>8</v>
      </c>
      <c r="M783" s="3">
        <v>179.19</v>
      </c>
    </row>
    <row r="784" spans="1:13" x14ac:dyDescent="0.3">
      <c r="A784" s="1">
        <v>41843</v>
      </c>
      <c r="B784" s="4">
        <f>YEAR(SalesData[[#This Row],[Order Date]])</f>
        <v>2014</v>
      </c>
      <c r="C784" s="4">
        <f>MONTH(SalesData[[#This Row],[Order Date]])</f>
        <v>7</v>
      </c>
      <c r="D784" s="2">
        <v>2014</v>
      </c>
      <c r="E784">
        <v>7</v>
      </c>
      <c r="F784" t="s">
        <v>1007</v>
      </c>
      <c r="G784" t="s">
        <v>97</v>
      </c>
      <c r="H784" t="s">
        <v>13</v>
      </c>
      <c r="I784" t="s">
        <v>26</v>
      </c>
      <c r="J784" t="s">
        <v>1008</v>
      </c>
      <c r="K784" s="3">
        <v>9.24</v>
      </c>
      <c r="L784" s="4">
        <v>1</v>
      </c>
      <c r="M784" s="3">
        <v>0.92</v>
      </c>
    </row>
    <row r="785" spans="1:13" x14ac:dyDescent="0.3">
      <c r="A785" s="1">
        <v>41843</v>
      </c>
      <c r="B785" s="4">
        <f>YEAR(SalesData[[#This Row],[Order Date]])</f>
        <v>2014</v>
      </c>
      <c r="C785" s="4">
        <f>MONTH(SalesData[[#This Row],[Order Date]])</f>
        <v>7</v>
      </c>
      <c r="D785" s="2">
        <v>2014</v>
      </c>
      <c r="E785">
        <v>7</v>
      </c>
      <c r="F785" t="s">
        <v>1007</v>
      </c>
      <c r="G785" t="s">
        <v>97</v>
      </c>
      <c r="H785" t="s">
        <v>41</v>
      </c>
      <c r="I785" t="s">
        <v>54</v>
      </c>
      <c r="J785" t="s">
        <v>1009</v>
      </c>
      <c r="K785" s="3">
        <v>479.04</v>
      </c>
      <c r="L785" s="4">
        <v>10</v>
      </c>
      <c r="M785" s="3">
        <v>-29.94</v>
      </c>
    </row>
    <row r="786" spans="1:13" x14ac:dyDescent="0.3">
      <c r="A786" s="1">
        <v>41843</v>
      </c>
      <c r="B786" s="4">
        <f>YEAR(SalesData[[#This Row],[Order Date]])</f>
        <v>2014</v>
      </c>
      <c r="C786" s="4">
        <f>MONTH(SalesData[[#This Row],[Order Date]])</f>
        <v>7</v>
      </c>
      <c r="D786" s="2">
        <v>2014</v>
      </c>
      <c r="E786">
        <v>7</v>
      </c>
      <c r="F786" t="s">
        <v>666</v>
      </c>
      <c r="G786" t="s">
        <v>151</v>
      </c>
      <c r="H786" t="s">
        <v>41</v>
      </c>
      <c r="I786" t="s">
        <v>54</v>
      </c>
      <c r="J786" t="s">
        <v>1010</v>
      </c>
      <c r="K786" s="3">
        <v>99.98</v>
      </c>
      <c r="L786" s="4">
        <v>2</v>
      </c>
      <c r="M786" s="3">
        <v>8</v>
      </c>
    </row>
    <row r="787" spans="1:13" x14ac:dyDescent="0.3">
      <c r="A787" s="1">
        <v>41843</v>
      </c>
      <c r="B787" s="4">
        <f>YEAR(SalesData[[#This Row],[Order Date]])</f>
        <v>2014</v>
      </c>
      <c r="C787" s="4">
        <f>MONTH(SalesData[[#This Row],[Order Date]])</f>
        <v>7</v>
      </c>
      <c r="D787" s="2">
        <v>2014</v>
      </c>
      <c r="E787">
        <v>7</v>
      </c>
      <c r="F787" t="s">
        <v>1011</v>
      </c>
      <c r="G787" t="s">
        <v>29</v>
      </c>
      <c r="H787" t="s">
        <v>41</v>
      </c>
      <c r="I787" t="s">
        <v>42</v>
      </c>
      <c r="J787" t="s">
        <v>722</v>
      </c>
      <c r="K787" s="3">
        <v>604.75</v>
      </c>
      <c r="L787" s="4">
        <v>6</v>
      </c>
      <c r="M787" s="3">
        <v>60.48</v>
      </c>
    </row>
    <row r="788" spans="1:13" x14ac:dyDescent="0.3">
      <c r="A788" s="1">
        <v>41843</v>
      </c>
      <c r="B788" s="4">
        <f>YEAR(SalesData[[#This Row],[Order Date]])</f>
        <v>2014</v>
      </c>
      <c r="C788" s="4">
        <f>MONTH(SalesData[[#This Row],[Order Date]])</f>
        <v>7</v>
      </c>
      <c r="D788" s="2">
        <v>2014</v>
      </c>
      <c r="E788">
        <v>7</v>
      </c>
      <c r="F788" t="s">
        <v>1011</v>
      </c>
      <c r="G788" t="s">
        <v>29</v>
      </c>
      <c r="H788" t="s">
        <v>13</v>
      </c>
      <c r="I788" t="s">
        <v>202</v>
      </c>
      <c r="J788" t="s">
        <v>1012</v>
      </c>
      <c r="K788" s="3">
        <v>40.700000000000003</v>
      </c>
      <c r="L788" s="4">
        <v>5</v>
      </c>
      <c r="M788" s="3">
        <v>11.8</v>
      </c>
    </row>
    <row r="789" spans="1:13" x14ac:dyDescent="0.3">
      <c r="A789" s="1">
        <v>41843</v>
      </c>
      <c r="B789" s="4">
        <f>YEAR(SalesData[[#This Row],[Order Date]])</f>
        <v>2014</v>
      </c>
      <c r="C789" s="4">
        <f>MONTH(SalesData[[#This Row],[Order Date]])</f>
        <v>7</v>
      </c>
      <c r="D789" s="2">
        <v>2014</v>
      </c>
      <c r="E789">
        <v>7</v>
      </c>
      <c r="F789" t="s">
        <v>1011</v>
      </c>
      <c r="G789" t="s">
        <v>29</v>
      </c>
      <c r="H789" t="s">
        <v>41</v>
      </c>
      <c r="I789" t="s">
        <v>42</v>
      </c>
      <c r="J789" t="s">
        <v>570</v>
      </c>
      <c r="K789" s="3">
        <v>302.38</v>
      </c>
      <c r="L789" s="4">
        <v>3</v>
      </c>
      <c r="M789" s="3">
        <v>37.799999999999997</v>
      </c>
    </row>
    <row r="790" spans="1:13" x14ac:dyDescent="0.3">
      <c r="A790" s="1">
        <v>41843</v>
      </c>
      <c r="B790" s="4">
        <f>YEAR(SalesData[[#This Row],[Order Date]])</f>
        <v>2014</v>
      </c>
      <c r="C790" s="4">
        <f>MONTH(SalesData[[#This Row],[Order Date]])</f>
        <v>7</v>
      </c>
      <c r="D790" s="2">
        <v>2014</v>
      </c>
      <c r="E790">
        <v>7</v>
      </c>
      <c r="F790" t="s">
        <v>1011</v>
      </c>
      <c r="G790" t="s">
        <v>29</v>
      </c>
      <c r="H790" t="s">
        <v>41</v>
      </c>
      <c r="I790" t="s">
        <v>54</v>
      </c>
      <c r="J790" t="s">
        <v>1013</v>
      </c>
      <c r="K790" s="3">
        <v>45</v>
      </c>
      <c r="L790" s="4">
        <v>3</v>
      </c>
      <c r="M790" s="3">
        <v>4.95</v>
      </c>
    </row>
    <row r="791" spans="1:13" x14ac:dyDescent="0.3">
      <c r="A791" s="1">
        <v>41845</v>
      </c>
      <c r="B791" s="4">
        <f>YEAR(SalesData[[#This Row],[Order Date]])</f>
        <v>2014</v>
      </c>
      <c r="C791" s="4">
        <f>MONTH(SalesData[[#This Row],[Order Date]])</f>
        <v>7</v>
      </c>
      <c r="D791" s="2">
        <v>2014</v>
      </c>
      <c r="E791">
        <v>7</v>
      </c>
      <c r="F791" t="s">
        <v>1014</v>
      </c>
      <c r="G791" t="s">
        <v>29</v>
      </c>
      <c r="H791" t="s">
        <v>13</v>
      </c>
      <c r="I791" t="s">
        <v>20</v>
      </c>
      <c r="J791" t="s">
        <v>1015</v>
      </c>
      <c r="K791" s="3">
        <v>53.72</v>
      </c>
      <c r="L791" s="4">
        <v>4</v>
      </c>
      <c r="M791" s="3">
        <v>15.04</v>
      </c>
    </row>
    <row r="792" spans="1:13" x14ac:dyDescent="0.3">
      <c r="A792" s="1">
        <v>41845</v>
      </c>
      <c r="B792" s="4">
        <f>YEAR(SalesData[[#This Row],[Order Date]])</f>
        <v>2014</v>
      </c>
      <c r="C792" s="4">
        <f>MONTH(SalesData[[#This Row],[Order Date]])</f>
        <v>7</v>
      </c>
      <c r="D792" s="2">
        <v>2014</v>
      </c>
      <c r="E792">
        <v>7</v>
      </c>
      <c r="F792" t="s">
        <v>1014</v>
      </c>
      <c r="G792" t="s">
        <v>29</v>
      </c>
      <c r="H792" t="s">
        <v>13</v>
      </c>
      <c r="I792" t="s">
        <v>202</v>
      </c>
      <c r="J792" t="s">
        <v>1016</v>
      </c>
      <c r="K792" s="3">
        <v>8187.65</v>
      </c>
      <c r="L792" s="4">
        <v>5</v>
      </c>
      <c r="M792" s="3">
        <v>327.51</v>
      </c>
    </row>
    <row r="793" spans="1:13" x14ac:dyDescent="0.3">
      <c r="A793" s="1">
        <v>41845</v>
      </c>
      <c r="B793" s="4">
        <f>YEAR(SalesData[[#This Row],[Order Date]])</f>
        <v>2014</v>
      </c>
      <c r="C793" s="4">
        <f>MONTH(SalesData[[#This Row],[Order Date]])</f>
        <v>7</v>
      </c>
      <c r="D793" s="2">
        <v>2014</v>
      </c>
      <c r="E793">
        <v>7</v>
      </c>
      <c r="F793" t="s">
        <v>1014</v>
      </c>
      <c r="G793" t="s">
        <v>29</v>
      </c>
      <c r="H793" t="s">
        <v>36</v>
      </c>
      <c r="I793" t="s">
        <v>49</v>
      </c>
      <c r="J793" t="s">
        <v>1017</v>
      </c>
      <c r="K793" s="3">
        <v>77.92</v>
      </c>
      <c r="L793" s="4">
        <v>8</v>
      </c>
      <c r="M793" s="3">
        <v>34.28</v>
      </c>
    </row>
    <row r="794" spans="1:13" x14ac:dyDescent="0.3">
      <c r="A794" s="1">
        <v>41845</v>
      </c>
      <c r="B794" s="4">
        <f>YEAR(SalesData[[#This Row],[Order Date]])</f>
        <v>2014</v>
      </c>
      <c r="C794" s="4">
        <f>MONTH(SalesData[[#This Row],[Order Date]])</f>
        <v>7</v>
      </c>
      <c r="D794" s="2">
        <v>2014</v>
      </c>
      <c r="E794">
        <v>7</v>
      </c>
      <c r="F794" t="s">
        <v>232</v>
      </c>
      <c r="G794" t="s">
        <v>29</v>
      </c>
      <c r="H794" t="s">
        <v>13</v>
      </c>
      <c r="I794" t="s">
        <v>14</v>
      </c>
      <c r="J794" t="s">
        <v>329</v>
      </c>
      <c r="K794" s="3">
        <v>6.48</v>
      </c>
      <c r="L794" s="4">
        <v>1</v>
      </c>
      <c r="M794" s="3">
        <v>3.18</v>
      </c>
    </row>
    <row r="795" spans="1:13" x14ac:dyDescent="0.3">
      <c r="A795" s="1">
        <v>41845</v>
      </c>
      <c r="B795" s="4">
        <f>YEAR(SalesData[[#This Row],[Order Date]])</f>
        <v>2014</v>
      </c>
      <c r="C795" s="4">
        <f>MONTH(SalesData[[#This Row],[Order Date]])</f>
        <v>7</v>
      </c>
      <c r="D795" s="2">
        <v>2014</v>
      </c>
      <c r="E795">
        <v>7</v>
      </c>
      <c r="F795" t="s">
        <v>232</v>
      </c>
      <c r="G795" t="s">
        <v>29</v>
      </c>
      <c r="H795" t="s">
        <v>13</v>
      </c>
      <c r="I795" t="s">
        <v>202</v>
      </c>
      <c r="J795" t="s">
        <v>872</v>
      </c>
      <c r="K795" s="3">
        <v>15.52</v>
      </c>
      <c r="L795" s="4">
        <v>4</v>
      </c>
      <c r="M795" s="3">
        <v>4.5</v>
      </c>
    </row>
    <row r="796" spans="1:13" x14ac:dyDescent="0.3">
      <c r="A796" s="1">
        <v>41846</v>
      </c>
      <c r="B796" s="4">
        <f>YEAR(SalesData[[#This Row],[Order Date]])</f>
        <v>2014</v>
      </c>
      <c r="C796" s="4">
        <f>MONTH(SalesData[[#This Row],[Order Date]])</f>
        <v>7</v>
      </c>
      <c r="D796" s="2">
        <v>2014</v>
      </c>
      <c r="E796">
        <v>7</v>
      </c>
      <c r="F796" t="s">
        <v>1018</v>
      </c>
      <c r="G796" t="s">
        <v>17</v>
      </c>
      <c r="H796" t="s">
        <v>13</v>
      </c>
      <c r="I796" t="s">
        <v>20</v>
      </c>
      <c r="J796" t="s">
        <v>1019</v>
      </c>
      <c r="K796" s="3">
        <v>123.55</v>
      </c>
      <c r="L796" s="4">
        <v>3</v>
      </c>
      <c r="M796" s="3">
        <v>-29.34</v>
      </c>
    </row>
    <row r="797" spans="1:13" x14ac:dyDescent="0.3">
      <c r="A797" s="1">
        <v>41846</v>
      </c>
      <c r="B797" s="4">
        <f>YEAR(SalesData[[#This Row],[Order Date]])</f>
        <v>2014</v>
      </c>
      <c r="C797" s="4">
        <f>MONTH(SalesData[[#This Row],[Order Date]])</f>
        <v>7</v>
      </c>
      <c r="D797" s="2">
        <v>2014</v>
      </c>
      <c r="E797">
        <v>7</v>
      </c>
      <c r="F797" t="s">
        <v>407</v>
      </c>
      <c r="G797" t="s">
        <v>128</v>
      </c>
      <c r="H797" t="s">
        <v>41</v>
      </c>
      <c r="I797" t="s">
        <v>42</v>
      </c>
      <c r="J797" t="s">
        <v>1020</v>
      </c>
      <c r="K797" s="3">
        <v>911.98</v>
      </c>
      <c r="L797" s="4">
        <v>2</v>
      </c>
      <c r="M797" s="3">
        <v>114</v>
      </c>
    </row>
    <row r="798" spans="1:13" x14ac:dyDescent="0.3">
      <c r="A798" s="1">
        <v>41846</v>
      </c>
      <c r="B798" s="4">
        <f>YEAR(SalesData[[#This Row],[Order Date]])</f>
        <v>2014</v>
      </c>
      <c r="C798" s="4">
        <f>MONTH(SalesData[[#This Row],[Order Date]])</f>
        <v>7</v>
      </c>
      <c r="D798" s="2">
        <v>2014</v>
      </c>
      <c r="E798">
        <v>7</v>
      </c>
      <c r="F798" t="s">
        <v>407</v>
      </c>
      <c r="G798" t="s">
        <v>128</v>
      </c>
      <c r="H798" t="s">
        <v>36</v>
      </c>
      <c r="I798" t="s">
        <v>37</v>
      </c>
      <c r="J798" t="s">
        <v>1021</v>
      </c>
      <c r="K798" s="3">
        <v>674.35</v>
      </c>
      <c r="L798" s="4">
        <v>3</v>
      </c>
      <c r="M798" s="3">
        <v>-109.58</v>
      </c>
    </row>
    <row r="799" spans="1:13" x14ac:dyDescent="0.3">
      <c r="A799" s="1">
        <v>41846</v>
      </c>
      <c r="B799" s="4">
        <f>YEAR(SalesData[[#This Row],[Order Date]])</f>
        <v>2014</v>
      </c>
      <c r="C799" s="4">
        <f>MONTH(SalesData[[#This Row],[Order Date]])</f>
        <v>7</v>
      </c>
      <c r="D799" s="2">
        <v>2014</v>
      </c>
      <c r="E799">
        <v>7</v>
      </c>
      <c r="F799" t="s">
        <v>407</v>
      </c>
      <c r="G799" t="s">
        <v>128</v>
      </c>
      <c r="H799" t="s">
        <v>36</v>
      </c>
      <c r="I799" t="s">
        <v>49</v>
      </c>
      <c r="J799" t="s">
        <v>1022</v>
      </c>
      <c r="K799" s="3">
        <v>134.01</v>
      </c>
      <c r="L799" s="4">
        <v>9</v>
      </c>
      <c r="M799" s="3">
        <v>36.18</v>
      </c>
    </row>
    <row r="800" spans="1:13" x14ac:dyDescent="0.3">
      <c r="A800" s="1">
        <v>41846</v>
      </c>
      <c r="B800" s="4">
        <f>YEAR(SalesData[[#This Row],[Order Date]])</f>
        <v>2014</v>
      </c>
      <c r="C800" s="4">
        <f>MONTH(SalesData[[#This Row],[Order Date]])</f>
        <v>7</v>
      </c>
      <c r="D800" s="2">
        <v>2014</v>
      </c>
      <c r="E800">
        <v>7</v>
      </c>
      <c r="F800" t="s">
        <v>407</v>
      </c>
      <c r="G800" t="s">
        <v>128</v>
      </c>
      <c r="H800" t="s">
        <v>41</v>
      </c>
      <c r="I800" t="s">
        <v>54</v>
      </c>
      <c r="J800" t="s">
        <v>1023</v>
      </c>
      <c r="K800" s="3">
        <v>170.97</v>
      </c>
      <c r="L800" s="4">
        <v>3</v>
      </c>
      <c r="M800" s="3">
        <v>70.099999999999994</v>
      </c>
    </row>
    <row r="801" spans="1:13" x14ac:dyDescent="0.3">
      <c r="A801" s="1">
        <v>41846</v>
      </c>
      <c r="B801" s="4">
        <f>YEAR(SalesData[[#This Row],[Order Date]])</f>
        <v>2014</v>
      </c>
      <c r="C801" s="4">
        <f>MONTH(SalesData[[#This Row],[Order Date]])</f>
        <v>7</v>
      </c>
      <c r="D801" s="2">
        <v>2014</v>
      </c>
      <c r="E801">
        <v>7</v>
      </c>
      <c r="F801" t="s">
        <v>31</v>
      </c>
      <c r="G801" t="s">
        <v>298</v>
      </c>
      <c r="H801" t="s">
        <v>41</v>
      </c>
      <c r="I801" t="s">
        <v>54</v>
      </c>
      <c r="J801" t="s">
        <v>1024</v>
      </c>
      <c r="K801" s="3">
        <v>111.93</v>
      </c>
      <c r="L801" s="4">
        <v>7</v>
      </c>
      <c r="M801" s="3">
        <v>34.700000000000003</v>
      </c>
    </row>
    <row r="802" spans="1:13" x14ac:dyDescent="0.3">
      <c r="A802" s="1">
        <v>41846</v>
      </c>
      <c r="B802" s="4">
        <f>YEAR(SalesData[[#This Row],[Order Date]])</f>
        <v>2014</v>
      </c>
      <c r="C802" s="4">
        <f>MONTH(SalesData[[#This Row],[Order Date]])</f>
        <v>7</v>
      </c>
      <c r="D802" s="2">
        <v>2014</v>
      </c>
      <c r="E802">
        <v>7</v>
      </c>
      <c r="F802" t="s">
        <v>1025</v>
      </c>
      <c r="G802" t="s">
        <v>32</v>
      </c>
      <c r="H802" t="s">
        <v>36</v>
      </c>
      <c r="I802" t="s">
        <v>37</v>
      </c>
      <c r="J802" t="s">
        <v>1026</v>
      </c>
      <c r="K802" s="3">
        <v>67.88</v>
      </c>
      <c r="L802" s="4">
        <v>2</v>
      </c>
      <c r="M802" s="3">
        <v>18.329999999999998</v>
      </c>
    </row>
    <row r="803" spans="1:13" x14ac:dyDescent="0.3">
      <c r="A803" s="1">
        <v>41846</v>
      </c>
      <c r="B803" s="4">
        <f>YEAR(SalesData[[#This Row],[Order Date]])</f>
        <v>2014</v>
      </c>
      <c r="C803" s="4">
        <f>MONTH(SalesData[[#This Row],[Order Date]])</f>
        <v>7</v>
      </c>
      <c r="D803" s="2">
        <v>2014</v>
      </c>
      <c r="E803">
        <v>7</v>
      </c>
      <c r="F803" t="s">
        <v>1025</v>
      </c>
      <c r="G803" t="s">
        <v>32</v>
      </c>
      <c r="H803" t="s">
        <v>13</v>
      </c>
      <c r="I803" t="s">
        <v>18</v>
      </c>
      <c r="J803" t="s">
        <v>1027</v>
      </c>
      <c r="K803" s="3">
        <v>162.88999999999999</v>
      </c>
      <c r="L803" s="4">
        <v>13</v>
      </c>
      <c r="M803" s="3">
        <v>76.56</v>
      </c>
    </row>
    <row r="804" spans="1:13" x14ac:dyDescent="0.3">
      <c r="A804" s="1">
        <v>41846</v>
      </c>
      <c r="B804" s="4">
        <f>YEAR(SalesData[[#This Row],[Order Date]])</f>
        <v>2014</v>
      </c>
      <c r="C804" s="4">
        <f>MONTH(SalesData[[#This Row],[Order Date]])</f>
        <v>7</v>
      </c>
      <c r="D804" s="2">
        <v>2014</v>
      </c>
      <c r="E804">
        <v>7</v>
      </c>
      <c r="F804" t="s">
        <v>1025</v>
      </c>
      <c r="G804" t="s">
        <v>32</v>
      </c>
      <c r="H804" t="s">
        <v>36</v>
      </c>
      <c r="I804" t="s">
        <v>49</v>
      </c>
      <c r="J804" t="s">
        <v>1028</v>
      </c>
      <c r="K804" s="3">
        <v>25.71</v>
      </c>
      <c r="L804" s="4">
        <v>3</v>
      </c>
      <c r="M804" s="3">
        <v>9.26</v>
      </c>
    </row>
    <row r="805" spans="1:13" x14ac:dyDescent="0.3">
      <c r="A805" s="1">
        <v>41846</v>
      </c>
      <c r="B805" s="4">
        <f>YEAR(SalesData[[#This Row],[Order Date]])</f>
        <v>2014</v>
      </c>
      <c r="C805" s="4">
        <f>MONTH(SalesData[[#This Row],[Order Date]])</f>
        <v>7</v>
      </c>
      <c r="D805" s="2">
        <v>2014</v>
      </c>
      <c r="E805">
        <v>7</v>
      </c>
      <c r="F805" t="s">
        <v>1029</v>
      </c>
      <c r="G805" t="s">
        <v>12</v>
      </c>
      <c r="H805" t="s">
        <v>13</v>
      </c>
      <c r="I805" t="s">
        <v>22</v>
      </c>
      <c r="J805" t="s">
        <v>830</v>
      </c>
      <c r="K805" s="3">
        <v>2177.58</v>
      </c>
      <c r="L805" s="4">
        <v>8</v>
      </c>
      <c r="M805" s="3">
        <v>-3701.89</v>
      </c>
    </row>
    <row r="806" spans="1:13" x14ac:dyDescent="0.3">
      <c r="A806" s="1">
        <v>41846</v>
      </c>
      <c r="B806" s="4">
        <f>YEAR(SalesData[[#This Row],[Order Date]])</f>
        <v>2014</v>
      </c>
      <c r="C806" s="4">
        <f>MONTH(SalesData[[#This Row],[Order Date]])</f>
        <v>7</v>
      </c>
      <c r="D806" s="2">
        <v>2014</v>
      </c>
      <c r="E806">
        <v>7</v>
      </c>
      <c r="F806" t="s">
        <v>1029</v>
      </c>
      <c r="G806" t="s">
        <v>12</v>
      </c>
      <c r="H806" t="s">
        <v>36</v>
      </c>
      <c r="I806" t="s">
        <v>49</v>
      </c>
      <c r="J806" t="s">
        <v>1030</v>
      </c>
      <c r="K806" s="3">
        <v>17.5</v>
      </c>
      <c r="L806" s="4">
        <v>3</v>
      </c>
      <c r="M806" s="3">
        <v>-10.06</v>
      </c>
    </row>
    <row r="807" spans="1:13" x14ac:dyDescent="0.3">
      <c r="A807" s="1">
        <v>41846</v>
      </c>
      <c r="B807" s="4">
        <f>YEAR(SalesData[[#This Row],[Order Date]])</f>
        <v>2014</v>
      </c>
      <c r="C807" s="4">
        <f>MONTH(SalesData[[#This Row],[Order Date]])</f>
        <v>7</v>
      </c>
      <c r="D807" s="2">
        <v>2014</v>
      </c>
      <c r="E807">
        <v>7</v>
      </c>
      <c r="F807" t="s">
        <v>1029</v>
      </c>
      <c r="G807" t="s">
        <v>12</v>
      </c>
      <c r="H807" t="s">
        <v>13</v>
      </c>
      <c r="I807" t="s">
        <v>22</v>
      </c>
      <c r="J807" t="s">
        <v>1031</v>
      </c>
      <c r="K807" s="3">
        <v>16.78</v>
      </c>
      <c r="L807" s="4">
        <v>4</v>
      </c>
      <c r="M807" s="3">
        <v>-26.85</v>
      </c>
    </row>
    <row r="808" spans="1:13" x14ac:dyDescent="0.3">
      <c r="A808" s="1">
        <v>41846</v>
      </c>
      <c r="B808" s="4">
        <f>YEAR(SalesData[[#This Row],[Order Date]])</f>
        <v>2014</v>
      </c>
      <c r="C808" s="4">
        <f>MONTH(SalesData[[#This Row],[Order Date]])</f>
        <v>7</v>
      </c>
      <c r="D808" s="2">
        <v>2014</v>
      </c>
      <c r="E808">
        <v>7</v>
      </c>
      <c r="F808" t="s">
        <v>1029</v>
      </c>
      <c r="G808" t="s">
        <v>12</v>
      </c>
      <c r="H808" t="s">
        <v>41</v>
      </c>
      <c r="I808" t="s">
        <v>54</v>
      </c>
      <c r="J808" t="s">
        <v>1009</v>
      </c>
      <c r="K808" s="3">
        <v>431.14</v>
      </c>
      <c r="L808" s="4">
        <v>9</v>
      </c>
      <c r="M808" s="3">
        <v>-26.95</v>
      </c>
    </row>
    <row r="809" spans="1:13" x14ac:dyDescent="0.3">
      <c r="A809" s="1">
        <v>41846</v>
      </c>
      <c r="B809" s="4">
        <f>YEAR(SalesData[[#This Row],[Order Date]])</f>
        <v>2014</v>
      </c>
      <c r="C809" s="4">
        <f>MONTH(SalesData[[#This Row],[Order Date]])</f>
        <v>7</v>
      </c>
      <c r="D809" s="2">
        <v>2014</v>
      </c>
      <c r="E809">
        <v>7</v>
      </c>
      <c r="F809" t="s">
        <v>1029</v>
      </c>
      <c r="G809" t="s">
        <v>12</v>
      </c>
      <c r="H809" t="s">
        <v>13</v>
      </c>
      <c r="I809" t="s">
        <v>22</v>
      </c>
      <c r="J809" t="s">
        <v>1032</v>
      </c>
      <c r="K809" s="3">
        <v>8.8800000000000008</v>
      </c>
      <c r="L809" s="4">
        <v>5</v>
      </c>
      <c r="M809" s="3">
        <v>-13.32</v>
      </c>
    </row>
    <row r="810" spans="1:13" x14ac:dyDescent="0.3">
      <c r="A810" s="1">
        <v>41846</v>
      </c>
      <c r="B810" s="4">
        <f>YEAR(SalesData[[#This Row],[Order Date]])</f>
        <v>2014</v>
      </c>
      <c r="C810" s="4">
        <f>MONTH(SalesData[[#This Row],[Order Date]])</f>
        <v>7</v>
      </c>
      <c r="D810" s="2">
        <v>2014</v>
      </c>
      <c r="E810">
        <v>7</v>
      </c>
      <c r="F810" t="s">
        <v>1029</v>
      </c>
      <c r="G810" t="s">
        <v>12</v>
      </c>
      <c r="H810" t="s">
        <v>13</v>
      </c>
      <c r="I810" t="s">
        <v>94</v>
      </c>
      <c r="J810" t="s">
        <v>1033</v>
      </c>
      <c r="K810" s="3">
        <v>4.84</v>
      </c>
      <c r="L810" s="4">
        <v>2</v>
      </c>
      <c r="M810" s="3">
        <v>-12.09</v>
      </c>
    </row>
    <row r="811" spans="1:13" x14ac:dyDescent="0.3">
      <c r="A811" s="1">
        <v>41847</v>
      </c>
      <c r="B811" s="4">
        <f>YEAR(SalesData[[#This Row],[Order Date]])</f>
        <v>2014</v>
      </c>
      <c r="C811" s="4">
        <f>MONTH(SalesData[[#This Row],[Order Date]])</f>
        <v>7</v>
      </c>
      <c r="D811" s="2">
        <v>2014</v>
      </c>
      <c r="E811">
        <v>7</v>
      </c>
      <c r="F811" t="s">
        <v>239</v>
      </c>
      <c r="G811" t="s">
        <v>29</v>
      </c>
      <c r="H811" t="s">
        <v>41</v>
      </c>
      <c r="I811" t="s">
        <v>54</v>
      </c>
      <c r="J811" t="s">
        <v>1034</v>
      </c>
      <c r="K811" s="3">
        <v>238</v>
      </c>
      <c r="L811" s="4">
        <v>2</v>
      </c>
      <c r="M811" s="3">
        <v>38.08</v>
      </c>
    </row>
    <row r="812" spans="1:13" x14ac:dyDescent="0.3">
      <c r="A812" s="1">
        <v>41847</v>
      </c>
      <c r="B812" s="4">
        <f>YEAR(SalesData[[#This Row],[Order Date]])</f>
        <v>2014</v>
      </c>
      <c r="C812" s="4">
        <f>MONTH(SalesData[[#This Row],[Order Date]])</f>
        <v>7</v>
      </c>
      <c r="D812" s="2">
        <v>2014</v>
      </c>
      <c r="E812">
        <v>7</v>
      </c>
      <c r="F812" t="s">
        <v>1035</v>
      </c>
      <c r="G812" t="s">
        <v>151</v>
      </c>
      <c r="H812" t="s">
        <v>13</v>
      </c>
      <c r="I812" t="s">
        <v>14</v>
      </c>
      <c r="J812" t="s">
        <v>1036</v>
      </c>
      <c r="K812" s="3">
        <v>65.78</v>
      </c>
      <c r="L812" s="4">
        <v>11</v>
      </c>
      <c r="M812" s="3">
        <v>32.229999999999997</v>
      </c>
    </row>
    <row r="813" spans="1:13" x14ac:dyDescent="0.3">
      <c r="A813" s="1">
        <v>41847</v>
      </c>
      <c r="B813" s="4">
        <f>YEAR(SalesData[[#This Row],[Order Date]])</f>
        <v>2014</v>
      </c>
      <c r="C813" s="4">
        <f>MONTH(SalesData[[#This Row],[Order Date]])</f>
        <v>7</v>
      </c>
      <c r="D813" s="2">
        <v>2014</v>
      </c>
      <c r="E813">
        <v>7</v>
      </c>
      <c r="F813" t="s">
        <v>1037</v>
      </c>
      <c r="G813" t="s">
        <v>29</v>
      </c>
      <c r="H813" t="s">
        <v>13</v>
      </c>
      <c r="I813" t="s">
        <v>20</v>
      </c>
      <c r="J813" t="s">
        <v>559</v>
      </c>
      <c r="K813" s="3">
        <v>276.27999999999997</v>
      </c>
      <c r="L813" s="4">
        <v>2</v>
      </c>
      <c r="M813" s="3">
        <v>0</v>
      </c>
    </row>
    <row r="814" spans="1:13" x14ac:dyDescent="0.3">
      <c r="A814" s="1">
        <v>41848</v>
      </c>
      <c r="B814" s="4">
        <f>YEAR(SalesData[[#This Row],[Order Date]])</f>
        <v>2014</v>
      </c>
      <c r="C814" s="4">
        <f>MONTH(SalesData[[#This Row],[Order Date]])</f>
        <v>7</v>
      </c>
      <c r="D814" s="2">
        <v>2014</v>
      </c>
      <c r="E814">
        <v>7</v>
      </c>
      <c r="F814" t="s">
        <v>282</v>
      </c>
      <c r="G814" t="s">
        <v>125</v>
      </c>
      <c r="H814" t="s">
        <v>13</v>
      </c>
      <c r="I814" t="s">
        <v>45</v>
      </c>
      <c r="J814" t="s">
        <v>1038</v>
      </c>
      <c r="K814" s="3">
        <v>14.32</v>
      </c>
      <c r="L814" s="4">
        <v>5</v>
      </c>
      <c r="M814" s="3">
        <v>5.19</v>
      </c>
    </row>
    <row r="815" spans="1:13" x14ac:dyDescent="0.3">
      <c r="A815" s="1">
        <v>41848</v>
      </c>
      <c r="B815" s="4">
        <f>YEAR(SalesData[[#This Row],[Order Date]])</f>
        <v>2014</v>
      </c>
      <c r="C815" s="4">
        <f>MONTH(SalesData[[#This Row],[Order Date]])</f>
        <v>7</v>
      </c>
      <c r="D815" s="2">
        <v>2014</v>
      </c>
      <c r="E815">
        <v>7</v>
      </c>
      <c r="F815" t="s">
        <v>282</v>
      </c>
      <c r="G815" t="s">
        <v>125</v>
      </c>
      <c r="H815" t="s">
        <v>36</v>
      </c>
      <c r="I815" t="s">
        <v>49</v>
      </c>
      <c r="J815" t="s">
        <v>1039</v>
      </c>
      <c r="K815" s="3">
        <v>129.88999999999999</v>
      </c>
      <c r="L815" s="4">
        <v>6</v>
      </c>
      <c r="M815" s="3">
        <v>12.99</v>
      </c>
    </row>
    <row r="816" spans="1:13" x14ac:dyDescent="0.3">
      <c r="A816" s="1">
        <v>41848</v>
      </c>
      <c r="B816" s="4">
        <f>YEAR(SalesData[[#This Row],[Order Date]])</f>
        <v>2014</v>
      </c>
      <c r="C816" s="4">
        <f>MONTH(SalesData[[#This Row],[Order Date]])</f>
        <v>7</v>
      </c>
      <c r="D816" s="2">
        <v>2014</v>
      </c>
      <c r="E816">
        <v>7</v>
      </c>
      <c r="F816" t="s">
        <v>282</v>
      </c>
      <c r="G816" t="s">
        <v>125</v>
      </c>
      <c r="H816" t="s">
        <v>13</v>
      </c>
      <c r="I816" t="s">
        <v>65</v>
      </c>
      <c r="J816" t="s">
        <v>787</v>
      </c>
      <c r="K816" s="3">
        <v>48.94</v>
      </c>
      <c r="L816" s="4">
        <v>7</v>
      </c>
      <c r="M816" s="3">
        <v>16.52</v>
      </c>
    </row>
    <row r="817" spans="1:13" x14ac:dyDescent="0.3">
      <c r="A817" s="1">
        <v>41850</v>
      </c>
      <c r="B817" s="4">
        <f>YEAR(SalesData[[#This Row],[Order Date]])</f>
        <v>2014</v>
      </c>
      <c r="C817" s="4">
        <f>MONTH(SalesData[[#This Row],[Order Date]])</f>
        <v>7</v>
      </c>
      <c r="D817" s="2">
        <v>2014</v>
      </c>
      <c r="E817">
        <v>7</v>
      </c>
      <c r="F817" t="s">
        <v>1040</v>
      </c>
      <c r="G817" t="s">
        <v>166</v>
      </c>
      <c r="H817" t="s">
        <v>36</v>
      </c>
      <c r="I817" t="s">
        <v>76</v>
      </c>
      <c r="J817" t="s">
        <v>1041</v>
      </c>
      <c r="K817" s="3">
        <v>1367.84</v>
      </c>
      <c r="L817" s="4">
        <v>8</v>
      </c>
      <c r="M817" s="3">
        <v>259.89</v>
      </c>
    </row>
    <row r="818" spans="1:13" x14ac:dyDescent="0.3">
      <c r="A818" s="1">
        <v>41852</v>
      </c>
      <c r="B818" s="4">
        <f>YEAR(SalesData[[#This Row],[Order Date]])</f>
        <v>2014</v>
      </c>
      <c r="C818" s="4">
        <f>MONTH(SalesData[[#This Row],[Order Date]])</f>
        <v>8</v>
      </c>
      <c r="D818" s="2">
        <v>2014</v>
      </c>
      <c r="E818">
        <v>8</v>
      </c>
      <c r="F818" t="s">
        <v>961</v>
      </c>
      <c r="G818" t="s">
        <v>247</v>
      </c>
      <c r="H818" t="s">
        <v>13</v>
      </c>
      <c r="I818" t="s">
        <v>18</v>
      </c>
      <c r="J818" t="s">
        <v>1042</v>
      </c>
      <c r="K818" s="3">
        <v>17.54</v>
      </c>
      <c r="L818" s="4">
        <v>3</v>
      </c>
      <c r="M818" s="3">
        <v>5.92</v>
      </c>
    </row>
    <row r="819" spans="1:13" x14ac:dyDescent="0.3">
      <c r="A819" s="1">
        <v>41852</v>
      </c>
      <c r="B819" s="4">
        <f>YEAR(SalesData[[#This Row],[Order Date]])</f>
        <v>2014</v>
      </c>
      <c r="C819" s="4">
        <f>MONTH(SalesData[[#This Row],[Order Date]])</f>
        <v>8</v>
      </c>
      <c r="D819" s="2">
        <v>2014</v>
      </c>
      <c r="E819">
        <v>8</v>
      </c>
      <c r="F819" t="s">
        <v>961</v>
      </c>
      <c r="G819" t="s">
        <v>247</v>
      </c>
      <c r="H819" t="s">
        <v>36</v>
      </c>
      <c r="I819" t="s">
        <v>49</v>
      </c>
      <c r="J819" t="s">
        <v>933</v>
      </c>
      <c r="K819" s="3">
        <v>44.13</v>
      </c>
      <c r="L819" s="4">
        <v>4</v>
      </c>
      <c r="M819" s="3">
        <v>12.14</v>
      </c>
    </row>
    <row r="820" spans="1:13" x14ac:dyDescent="0.3">
      <c r="A820" s="1">
        <v>41852</v>
      </c>
      <c r="B820" s="4">
        <f>YEAR(SalesData[[#This Row],[Order Date]])</f>
        <v>2014</v>
      </c>
      <c r="C820" s="4">
        <f>MONTH(SalesData[[#This Row],[Order Date]])</f>
        <v>8</v>
      </c>
      <c r="D820" s="2">
        <v>2014</v>
      </c>
      <c r="E820">
        <v>8</v>
      </c>
      <c r="F820" t="s">
        <v>961</v>
      </c>
      <c r="G820" t="s">
        <v>247</v>
      </c>
      <c r="H820" t="s">
        <v>13</v>
      </c>
      <c r="I820" t="s">
        <v>94</v>
      </c>
      <c r="J820" t="s">
        <v>748</v>
      </c>
      <c r="K820" s="3">
        <v>62.92</v>
      </c>
      <c r="L820" s="4">
        <v>1</v>
      </c>
      <c r="M820" s="3">
        <v>10.220000000000001</v>
      </c>
    </row>
    <row r="821" spans="1:13" x14ac:dyDescent="0.3">
      <c r="A821" s="1">
        <v>41852</v>
      </c>
      <c r="B821" s="4">
        <f>YEAR(SalesData[[#This Row],[Order Date]])</f>
        <v>2014</v>
      </c>
      <c r="C821" s="4">
        <f>MONTH(SalesData[[#This Row],[Order Date]])</f>
        <v>8</v>
      </c>
      <c r="D821" s="2">
        <v>2014</v>
      </c>
      <c r="E821">
        <v>8</v>
      </c>
      <c r="F821" t="s">
        <v>961</v>
      </c>
      <c r="G821" t="s">
        <v>247</v>
      </c>
      <c r="H821" t="s">
        <v>13</v>
      </c>
      <c r="I821" t="s">
        <v>14</v>
      </c>
      <c r="J821" t="s">
        <v>1043</v>
      </c>
      <c r="K821" s="3">
        <v>78.3</v>
      </c>
      <c r="L821" s="4">
        <v>2</v>
      </c>
      <c r="M821" s="3">
        <v>29.36</v>
      </c>
    </row>
    <row r="822" spans="1:13" x14ac:dyDescent="0.3">
      <c r="A822" s="1">
        <v>41852</v>
      </c>
      <c r="B822" s="4">
        <f>YEAR(SalesData[[#This Row],[Order Date]])</f>
        <v>2014</v>
      </c>
      <c r="C822" s="4">
        <f>MONTH(SalesData[[#This Row],[Order Date]])</f>
        <v>8</v>
      </c>
      <c r="D822" s="2">
        <v>2014</v>
      </c>
      <c r="E822">
        <v>8</v>
      </c>
      <c r="F822" t="s">
        <v>1044</v>
      </c>
      <c r="G822" t="s">
        <v>29</v>
      </c>
      <c r="H822" t="s">
        <v>13</v>
      </c>
      <c r="I822" t="s">
        <v>22</v>
      </c>
      <c r="J822" t="s">
        <v>1045</v>
      </c>
      <c r="K822" s="3">
        <v>19.75</v>
      </c>
      <c r="L822" s="4">
        <v>3</v>
      </c>
      <c r="M822" s="3">
        <v>6.91</v>
      </c>
    </row>
    <row r="823" spans="1:13" x14ac:dyDescent="0.3">
      <c r="A823" s="1">
        <v>41852</v>
      </c>
      <c r="B823" s="4">
        <f>YEAR(SalesData[[#This Row],[Order Date]])</f>
        <v>2014</v>
      </c>
      <c r="C823" s="4">
        <f>MONTH(SalesData[[#This Row],[Order Date]])</f>
        <v>8</v>
      </c>
      <c r="D823" s="2">
        <v>2014</v>
      </c>
      <c r="E823">
        <v>8</v>
      </c>
      <c r="F823" t="s">
        <v>1046</v>
      </c>
      <c r="G823" t="s">
        <v>25</v>
      </c>
      <c r="H823" t="s">
        <v>13</v>
      </c>
      <c r="I823" t="s">
        <v>45</v>
      </c>
      <c r="J823" t="s">
        <v>1047</v>
      </c>
      <c r="K823" s="3">
        <v>5.68</v>
      </c>
      <c r="L823" s="4">
        <v>2</v>
      </c>
      <c r="M823" s="3">
        <v>1.92</v>
      </c>
    </row>
    <row r="824" spans="1:13" x14ac:dyDescent="0.3">
      <c r="A824" s="1">
        <v>41853</v>
      </c>
      <c r="B824" s="4">
        <f>YEAR(SalesData[[#This Row],[Order Date]])</f>
        <v>2014</v>
      </c>
      <c r="C824" s="4">
        <f>MONTH(SalesData[[#This Row],[Order Date]])</f>
        <v>8</v>
      </c>
      <c r="D824" s="2">
        <v>2014</v>
      </c>
      <c r="E824">
        <v>8</v>
      </c>
      <c r="F824" t="s">
        <v>1048</v>
      </c>
      <c r="G824" t="s">
        <v>188</v>
      </c>
      <c r="H824" t="s">
        <v>13</v>
      </c>
      <c r="I824" t="s">
        <v>22</v>
      </c>
      <c r="J824" t="s">
        <v>143</v>
      </c>
      <c r="K824" s="3">
        <v>26.7</v>
      </c>
      <c r="L824" s="4">
        <v>5</v>
      </c>
      <c r="M824" s="3">
        <v>12.55</v>
      </c>
    </row>
    <row r="825" spans="1:13" x14ac:dyDescent="0.3">
      <c r="A825" s="1">
        <v>41853</v>
      </c>
      <c r="B825" s="4">
        <f>YEAR(SalesData[[#This Row],[Order Date]])</f>
        <v>2014</v>
      </c>
      <c r="C825" s="4">
        <f>MONTH(SalesData[[#This Row],[Order Date]])</f>
        <v>8</v>
      </c>
      <c r="D825" s="2">
        <v>2014</v>
      </c>
      <c r="E825">
        <v>8</v>
      </c>
      <c r="F825" t="s">
        <v>1048</v>
      </c>
      <c r="G825" t="s">
        <v>188</v>
      </c>
      <c r="H825" t="s">
        <v>41</v>
      </c>
      <c r="I825" t="s">
        <v>54</v>
      </c>
      <c r="J825" t="s">
        <v>1049</v>
      </c>
      <c r="K825" s="3">
        <v>21.2</v>
      </c>
      <c r="L825" s="4">
        <v>2</v>
      </c>
      <c r="M825" s="3">
        <v>9.1199999999999992</v>
      </c>
    </row>
    <row r="826" spans="1:13" x14ac:dyDescent="0.3">
      <c r="A826" s="1">
        <v>41853</v>
      </c>
      <c r="B826" s="4">
        <f>YEAR(SalesData[[#This Row],[Order Date]])</f>
        <v>2014</v>
      </c>
      <c r="C826" s="4">
        <f>MONTH(SalesData[[#This Row],[Order Date]])</f>
        <v>8</v>
      </c>
      <c r="D826" s="2">
        <v>2014</v>
      </c>
      <c r="E826">
        <v>8</v>
      </c>
      <c r="F826" t="s">
        <v>1048</v>
      </c>
      <c r="G826" t="s">
        <v>188</v>
      </c>
      <c r="H826" t="s">
        <v>13</v>
      </c>
      <c r="I826" t="s">
        <v>20</v>
      </c>
      <c r="J826" t="s">
        <v>1050</v>
      </c>
      <c r="K826" s="3">
        <v>838.38</v>
      </c>
      <c r="L826" s="4">
        <v>2</v>
      </c>
      <c r="M826" s="3">
        <v>226.36</v>
      </c>
    </row>
    <row r="827" spans="1:13" x14ac:dyDescent="0.3">
      <c r="A827" s="1">
        <v>41854</v>
      </c>
      <c r="B827" s="4">
        <f>YEAR(SalesData[[#This Row],[Order Date]])</f>
        <v>2014</v>
      </c>
      <c r="C827" s="4">
        <f>MONTH(SalesData[[#This Row],[Order Date]])</f>
        <v>8</v>
      </c>
      <c r="D827" s="2">
        <v>2014</v>
      </c>
      <c r="E827">
        <v>8</v>
      </c>
      <c r="F827" t="s">
        <v>677</v>
      </c>
      <c r="G827" t="s">
        <v>280</v>
      </c>
      <c r="H827" t="s">
        <v>36</v>
      </c>
      <c r="I827" t="s">
        <v>147</v>
      </c>
      <c r="J827" t="s">
        <v>1051</v>
      </c>
      <c r="K827" s="3">
        <v>218.75</v>
      </c>
      <c r="L827" s="4">
        <v>2</v>
      </c>
      <c r="M827" s="3">
        <v>-161.88</v>
      </c>
    </row>
    <row r="828" spans="1:13" x14ac:dyDescent="0.3">
      <c r="A828" s="1">
        <v>41854</v>
      </c>
      <c r="B828" s="4">
        <f>YEAR(SalesData[[#This Row],[Order Date]])</f>
        <v>2014</v>
      </c>
      <c r="C828" s="4">
        <f>MONTH(SalesData[[#This Row],[Order Date]])</f>
        <v>8</v>
      </c>
      <c r="D828" s="2">
        <v>2014</v>
      </c>
      <c r="E828">
        <v>8</v>
      </c>
      <c r="F828" t="s">
        <v>677</v>
      </c>
      <c r="G828" t="s">
        <v>280</v>
      </c>
      <c r="H828" t="s">
        <v>13</v>
      </c>
      <c r="I828" t="s">
        <v>94</v>
      </c>
      <c r="J828" t="s">
        <v>1052</v>
      </c>
      <c r="K828" s="3">
        <v>2.6</v>
      </c>
      <c r="L828" s="4">
        <v>1</v>
      </c>
      <c r="M828" s="3">
        <v>0.28999999999999998</v>
      </c>
    </row>
    <row r="829" spans="1:13" x14ac:dyDescent="0.3">
      <c r="A829" s="1">
        <v>41854</v>
      </c>
      <c r="B829" s="4">
        <f>YEAR(SalesData[[#This Row],[Order Date]])</f>
        <v>2014</v>
      </c>
      <c r="C829" s="4">
        <f>MONTH(SalesData[[#This Row],[Order Date]])</f>
        <v>8</v>
      </c>
      <c r="D829" s="2">
        <v>2014</v>
      </c>
      <c r="E829">
        <v>8</v>
      </c>
      <c r="F829" t="s">
        <v>1053</v>
      </c>
      <c r="G829" t="s">
        <v>151</v>
      </c>
      <c r="H829" t="s">
        <v>13</v>
      </c>
      <c r="I829" t="s">
        <v>14</v>
      </c>
      <c r="J829" t="s">
        <v>1054</v>
      </c>
      <c r="K829" s="3">
        <v>39.96</v>
      </c>
      <c r="L829" s="4">
        <v>2</v>
      </c>
      <c r="M829" s="3">
        <v>18.78</v>
      </c>
    </row>
    <row r="830" spans="1:13" x14ac:dyDescent="0.3">
      <c r="A830" s="1">
        <v>41854</v>
      </c>
      <c r="B830" s="4">
        <f>YEAR(SalesData[[#This Row],[Order Date]])</f>
        <v>2014</v>
      </c>
      <c r="C830" s="4">
        <f>MONTH(SalesData[[#This Row],[Order Date]])</f>
        <v>8</v>
      </c>
      <c r="D830" s="2">
        <v>2014</v>
      </c>
      <c r="E830">
        <v>8</v>
      </c>
      <c r="F830" t="s">
        <v>1053</v>
      </c>
      <c r="G830" t="s">
        <v>151</v>
      </c>
      <c r="H830" t="s">
        <v>13</v>
      </c>
      <c r="I830" t="s">
        <v>202</v>
      </c>
      <c r="J830" t="s">
        <v>1055</v>
      </c>
      <c r="K830" s="3">
        <v>102.3</v>
      </c>
      <c r="L830" s="4">
        <v>10</v>
      </c>
      <c r="M830" s="3">
        <v>26.6</v>
      </c>
    </row>
    <row r="831" spans="1:13" x14ac:dyDescent="0.3">
      <c r="A831" s="1">
        <v>41854</v>
      </c>
      <c r="B831" s="4">
        <f>YEAR(SalesData[[#This Row],[Order Date]])</f>
        <v>2014</v>
      </c>
      <c r="C831" s="4">
        <f>MONTH(SalesData[[#This Row],[Order Date]])</f>
        <v>8</v>
      </c>
      <c r="D831" s="2">
        <v>2014</v>
      </c>
      <c r="E831">
        <v>8</v>
      </c>
      <c r="F831" t="s">
        <v>1053</v>
      </c>
      <c r="G831" t="s">
        <v>151</v>
      </c>
      <c r="H831" t="s">
        <v>13</v>
      </c>
      <c r="I831" t="s">
        <v>20</v>
      </c>
      <c r="J831" t="s">
        <v>301</v>
      </c>
      <c r="K831" s="3">
        <v>21.36</v>
      </c>
      <c r="L831" s="4">
        <v>2</v>
      </c>
      <c r="M831" s="3">
        <v>5.77</v>
      </c>
    </row>
    <row r="832" spans="1:13" x14ac:dyDescent="0.3">
      <c r="A832" s="1">
        <v>41854</v>
      </c>
      <c r="B832" s="4">
        <f>YEAR(SalesData[[#This Row],[Order Date]])</f>
        <v>2014</v>
      </c>
      <c r="C832" s="4">
        <f>MONTH(SalesData[[#This Row],[Order Date]])</f>
        <v>8</v>
      </c>
      <c r="D832" s="2">
        <v>2014</v>
      </c>
      <c r="E832">
        <v>8</v>
      </c>
      <c r="F832" t="s">
        <v>927</v>
      </c>
      <c r="G832" t="s">
        <v>97</v>
      </c>
      <c r="H832" t="s">
        <v>13</v>
      </c>
      <c r="I832" t="s">
        <v>14</v>
      </c>
      <c r="J832" t="s">
        <v>1056</v>
      </c>
      <c r="K832" s="3">
        <v>93.02</v>
      </c>
      <c r="L832" s="4">
        <v>3</v>
      </c>
      <c r="M832" s="3">
        <v>33.72</v>
      </c>
    </row>
    <row r="833" spans="1:13" x14ac:dyDescent="0.3">
      <c r="A833" s="1">
        <v>41855</v>
      </c>
      <c r="B833" s="4">
        <f>YEAR(SalesData[[#This Row],[Order Date]])</f>
        <v>2014</v>
      </c>
      <c r="C833" s="4">
        <f>MONTH(SalesData[[#This Row],[Order Date]])</f>
        <v>8</v>
      </c>
      <c r="D833" s="2">
        <v>2014</v>
      </c>
      <c r="E833">
        <v>8</v>
      </c>
      <c r="F833" t="s">
        <v>1057</v>
      </c>
      <c r="G833" t="s">
        <v>298</v>
      </c>
      <c r="H833" t="s">
        <v>13</v>
      </c>
      <c r="I833" t="s">
        <v>94</v>
      </c>
      <c r="J833" t="s">
        <v>1058</v>
      </c>
      <c r="K833" s="3">
        <v>1089.75</v>
      </c>
      <c r="L833" s="4">
        <v>3</v>
      </c>
      <c r="M833" s="3">
        <v>305.13</v>
      </c>
    </row>
    <row r="834" spans="1:13" x14ac:dyDescent="0.3">
      <c r="A834" s="1">
        <v>41855</v>
      </c>
      <c r="B834" s="4">
        <f>YEAR(SalesData[[#This Row],[Order Date]])</f>
        <v>2014</v>
      </c>
      <c r="C834" s="4">
        <f>MONTH(SalesData[[#This Row],[Order Date]])</f>
        <v>8</v>
      </c>
      <c r="D834" s="2">
        <v>2014</v>
      </c>
      <c r="E834">
        <v>8</v>
      </c>
      <c r="F834" t="s">
        <v>1057</v>
      </c>
      <c r="G834" t="s">
        <v>298</v>
      </c>
      <c r="H834" t="s">
        <v>13</v>
      </c>
      <c r="I834" t="s">
        <v>14</v>
      </c>
      <c r="J834" t="s">
        <v>1059</v>
      </c>
      <c r="K834" s="3">
        <v>447.84</v>
      </c>
      <c r="L834" s="4">
        <v>8</v>
      </c>
      <c r="M834" s="3">
        <v>219.44</v>
      </c>
    </row>
    <row r="835" spans="1:13" x14ac:dyDescent="0.3">
      <c r="A835" s="1">
        <v>41855</v>
      </c>
      <c r="B835" s="4">
        <f>YEAR(SalesData[[#This Row],[Order Date]])</f>
        <v>2014</v>
      </c>
      <c r="C835" s="4">
        <f>MONTH(SalesData[[#This Row],[Order Date]])</f>
        <v>8</v>
      </c>
      <c r="D835" s="2">
        <v>2014</v>
      </c>
      <c r="E835">
        <v>8</v>
      </c>
      <c r="F835" t="s">
        <v>1057</v>
      </c>
      <c r="G835" t="s">
        <v>298</v>
      </c>
      <c r="H835" t="s">
        <v>13</v>
      </c>
      <c r="I835" t="s">
        <v>26</v>
      </c>
      <c r="J835" t="s">
        <v>1060</v>
      </c>
      <c r="K835" s="3">
        <v>16.399999999999999</v>
      </c>
      <c r="L835" s="4">
        <v>5</v>
      </c>
      <c r="M835" s="3">
        <v>4.26</v>
      </c>
    </row>
    <row r="836" spans="1:13" x14ac:dyDescent="0.3">
      <c r="A836" s="1">
        <v>41855</v>
      </c>
      <c r="B836" s="4">
        <f>YEAR(SalesData[[#This Row],[Order Date]])</f>
        <v>2014</v>
      </c>
      <c r="C836" s="4">
        <f>MONTH(SalesData[[#This Row],[Order Date]])</f>
        <v>8</v>
      </c>
      <c r="D836" s="2">
        <v>2014</v>
      </c>
      <c r="E836">
        <v>8</v>
      </c>
      <c r="F836" t="s">
        <v>1057</v>
      </c>
      <c r="G836" t="s">
        <v>298</v>
      </c>
      <c r="H836" t="s">
        <v>41</v>
      </c>
      <c r="I836" t="s">
        <v>42</v>
      </c>
      <c r="J836" t="s">
        <v>1061</v>
      </c>
      <c r="K836" s="3">
        <v>399.96</v>
      </c>
      <c r="L836" s="4">
        <v>5</v>
      </c>
      <c r="M836" s="3">
        <v>35</v>
      </c>
    </row>
    <row r="837" spans="1:13" x14ac:dyDescent="0.3">
      <c r="A837" s="1">
        <v>41855</v>
      </c>
      <c r="B837" s="4">
        <f>YEAR(SalesData[[#This Row],[Order Date]])</f>
        <v>2014</v>
      </c>
      <c r="C837" s="4">
        <f>MONTH(SalesData[[#This Row],[Order Date]])</f>
        <v>8</v>
      </c>
      <c r="D837" s="2">
        <v>2014</v>
      </c>
      <c r="E837">
        <v>8</v>
      </c>
      <c r="F837" t="s">
        <v>1057</v>
      </c>
      <c r="G837" t="s">
        <v>298</v>
      </c>
      <c r="H837" t="s">
        <v>13</v>
      </c>
      <c r="I837" t="s">
        <v>20</v>
      </c>
      <c r="J837" t="s">
        <v>1062</v>
      </c>
      <c r="K837" s="3">
        <v>158.9</v>
      </c>
      <c r="L837" s="4">
        <v>5</v>
      </c>
      <c r="M837" s="3">
        <v>7.95</v>
      </c>
    </row>
    <row r="838" spans="1:13" x14ac:dyDescent="0.3">
      <c r="A838" s="1">
        <v>41855</v>
      </c>
      <c r="B838" s="4">
        <f>YEAR(SalesData[[#This Row],[Order Date]])</f>
        <v>2014</v>
      </c>
      <c r="C838" s="4">
        <f>MONTH(SalesData[[#This Row],[Order Date]])</f>
        <v>8</v>
      </c>
      <c r="D838" s="2">
        <v>2014</v>
      </c>
      <c r="E838">
        <v>8</v>
      </c>
      <c r="F838" t="s">
        <v>1057</v>
      </c>
      <c r="G838" t="s">
        <v>298</v>
      </c>
      <c r="H838" t="s">
        <v>13</v>
      </c>
      <c r="I838" t="s">
        <v>22</v>
      </c>
      <c r="J838" t="s">
        <v>471</v>
      </c>
      <c r="K838" s="3">
        <v>13.18</v>
      </c>
      <c r="L838" s="4">
        <v>1</v>
      </c>
      <c r="M838" s="3">
        <v>4.78</v>
      </c>
    </row>
    <row r="839" spans="1:13" x14ac:dyDescent="0.3">
      <c r="A839" s="1">
        <v>41855</v>
      </c>
      <c r="B839" s="4">
        <f>YEAR(SalesData[[#This Row],[Order Date]])</f>
        <v>2014</v>
      </c>
      <c r="C839" s="4">
        <f>MONTH(SalesData[[#This Row],[Order Date]])</f>
        <v>8</v>
      </c>
      <c r="D839" s="2">
        <v>2014</v>
      </c>
      <c r="E839">
        <v>8</v>
      </c>
      <c r="F839" t="s">
        <v>199</v>
      </c>
      <c r="G839" t="s">
        <v>1063</v>
      </c>
      <c r="H839" t="s">
        <v>13</v>
      </c>
      <c r="I839" t="s">
        <v>94</v>
      </c>
      <c r="J839" t="s">
        <v>1064</v>
      </c>
      <c r="K839" s="3">
        <v>101.96</v>
      </c>
      <c r="L839" s="4">
        <v>2</v>
      </c>
      <c r="M839" s="3">
        <v>27.53</v>
      </c>
    </row>
    <row r="840" spans="1:13" x14ac:dyDescent="0.3">
      <c r="A840" s="1">
        <v>41855</v>
      </c>
      <c r="B840" s="4">
        <f>YEAR(SalesData[[#This Row],[Order Date]])</f>
        <v>2014</v>
      </c>
      <c r="C840" s="4">
        <f>MONTH(SalesData[[#This Row],[Order Date]])</f>
        <v>8</v>
      </c>
      <c r="D840" s="2">
        <v>2014</v>
      </c>
      <c r="E840">
        <v>8</v>
      </c>
      <c r="F840" t="s">
        <v>199</v>
      </c>
      <c r="G840" t="s">
        <v>1063</v>
      </c>
      <c r="H840" t="s">
        <v>13</v>
      </c>
      <c r="I840" t="s">
        <v>14</v>
      </c>
      <c r="J840" t="s">
        <v>649</v>
      </c>
      <c r="K840" s="3">
        <v>259.74</v>
      </c>
      <c r="L840" s="4">
        <v>13</v>
      </c>
      <c r="M840" s="3">
        <v>124.68</v>
      </c>
    </row>
    <row r="841" spans="1:13" x14ac:dyDescent="0.3">
      <c r="A841" s="1">
        <v>41855</v>
      </c>
      <c r="B841" s="4">
        <f>YEAR(SalesData[[#This Row],[Order Date]])</f>
        <v>2014</v>
      </c>
      <c r="C841" s="4">
        <f>MONTH(SalesData[[#This Row],[Order Date]])</f>
        <v>8</v>
      </c>
      <c r="D841" s="2">
        <v>2014</v>
      </c>
      <c r="E841">
        <v>8</v>
      </c>
      <c r="F841" t="s">
        <v>199</v>
      </c>
      <c r="G841" t="s">
        <v>1063</v>
      </c>
      <c r="H841" t="s">
        <v>41</v>
      </c>
      <c r="I841" t="s">
        <v>54</v>
      </c>
      <c r="J841" t="s">
        <v>1065</v>
      </c>
      <c r="K841" s="3">
        <v>255.42</v>
      </c>
      <c r="L841" s="4">
        <v>9</v>
      </c>
      <c r="M841" s="3">
        <v>104.72</v>
      </c>
    </row>
    <row r="842" spans="1:13" x14ac:dyDescent="0.3">
      <c r="A842" s="1">
        <v>41856</v>
      </c>
      <c r="B842" s="4">
        <f>YEAR(SalesData[[#This Row],[Order Date]])</f>
        <v>2014</v>
      </c>
      <c r="C842" s="4">
        <f>MONTH(SalesData[[#This Row],[Order Date]])</f>
        <v>8</v>
      </c>
      <c r="D842" s="2">
        <v>2014</v>
      </c>
      <c r="E842">
        <v>8</v>
      </c>
      <c r="F842" t="s">
        <v>1066</v>
      </c>
      <c r="G842" t="s">
        <v>29</v>
      </c>
      <c r="H842" t="s">
        <v>13</v>
      </c>
      <c r="I842" t="s">
        <v>14</v>
      </c>
      <c r="J842" t="s">
        <v>1067</v>
      </c>
      <c r="K842" s="3">
        <v>20.94</v>
      </c>
      <c r="L842" s="4">
        <v>3</v>
      </c>
      <c r="M842" s="3">
        <v>9.84</v>
      </c>
    </row>
    <row r="843" spans="1:13" x14ac:dyDescent="0.3">
      <c r="A843" s="1">
        <v>41856</v>
      </c>
      <c r="B843" s="4">
        <f>YEAR(SalesData[[#This Row],[Order Date]])</f>
        <v>2014</v>
      </c>
      <c r="C843" s="4">
        <f>MONTH(SalesData[[#This Row],[Order Date]])</f>
        <v>8</v>
      </c>
      <c r="D843" s="2">
        <v>2014</v>
      </c>
      <c r="E843">
        <v>8</v>
      </c>
      <c r="F843" t="s">
        <v>1066</v>
      </c>
      <c r="G843" t="s">
        <v>29</v>
      </c>
      <c r="H843" t="s">
        <v>13</v>
      </c>
      <c r="I843" t="s">
        <v>14</v>
      </c>
      <c r="J843" t="s">
        <v>898</v>
      </c>
      <c r="K843" s="3">
        <v>110.96</v>
      </c>
      <c r="L843" s="4">
        <v>2</v>
      </c>
      <c r="M843" s="3">
        <v>53.26</v>
      </c>
    </row>
    <row r="844" spans="1:13" x14ac:dyDescent="0.3">
      <c r="A844" s="1">
        <v>41856</v>
      </c>
      <c r="B844" s="4">
        <f>YEAR(SalesData[[#This Row],[Order Date]])</f>
        <v>2014</v>
      </c>
      <c r="C844" s="4">
        <f>MONTH(SalesData[[#This Row],[Order Date]])</f>
        <v>8</v>
      </c>
      <c r="D844" s="2">
        <v>2014</v>
      </c>
      <c r="E844">
        <v>8</v>
      </c>
      <c r="F844" t="s">
        <v>1066</v>
      </c>
      <c r="G844" t="s">
        <v>29</v>
      </c>
      <c r="H844" t="s">
        <v>36</v>
      </c>
      <c r="I844" t="s">
        <v>37</v>
      </c>
      <c r="J844" t="s">
        <v>1068</v>
      </c>
      <c r="K844" s="3">
        <v>340.14</v>
      </c>
      <c r="L844" s="4">
        <v>7</v>
      </c>
      <c r="M844" s="3">
        <v>21.26</v>
      </c>
    </row>
    <row r="845" spans="1:13" x14ac:dyDescent="0.3">
      <c r="A845" s="1">
        <v>41856</v>
      </c>
      <c r="B845" s="4">
        <f>YEAR(SalesData[[#This Row],[Order Date]])</f>
        <v>2014</v>
      </c>
      <c r="C845" s="4">
        <f>MONTH(SalesData[[#This Row],[Order Date]])</f>
        <v>8</v>
      </c>
      <c r="D845" s="2">
        <v>2014</v>
      </c>
      <c r="E845">
        <v>8</v>
      </c>
      <c r="F845" t="s">
        <v>1069</v>
      </c>
      <c r="G845" t="s">
        <v>29</v>
      </c>
      <c r="H845" t="s">
        <v>41</v>
      </c>
      <c r="I845" t="s">
        <v>54</v>
      </c>
      <c r="J845" t="s">
        <v>1070</v>
      </c>
      <c r="K845" s="3">
        <v>16.36</v>
      </c>
      <c r="L845" s="4">
        <v>1</v>
      </c>
      <c r="M845" s="3">
        <v>1.64</v>
      </c>
    </row>
    <row r="846" spans="1:13" x14ac:dyDescent="0.3">
      <c r="A846" s="1">
        <v>41856</v>
      </c>
      <c r="B846" s="4">
        <f>YEAR(SalesData[[#This Row],[Order Date]])</f>
        <v>2014</v>
      </c>
      <c r="C846" s="4">
        <f>MONTH(SalesData[[#This Row],[Order Date]])</f>
        <v>8</v>
      </c>
      <c r="D846" s="2">
        <v>2014</v>
      </c>
      <c r="E846">
        <v>8</v>
      </c>
      <c r="F846" t="s">
        <v>1069</v>
      </c>
      <c r="G846" t="s">
        <v>29</v>
      </c>
      <c r="H846" t="s">
        <v>13</v>
      </c>
      <c r="I846" t="s">
        <v>20</v>
      </c>
      <c r="J846" t="s">
        <v>213</v>
      </c>
      <c r="K846" s="3">
        <v>15.78</v>
      </c>
      <c r="L846" s="4">
        <v>2</v>
      </c>
      <c r="M846" s="3">
        <v>0.63</v>
      </c>
    </row>
    <row r="847" spans="1:13" x14ac:dyDescent="0.3">
      <c r="A847" s="1">
        <v>41856</v>
      </c>
      <c r="B847" s="4">
        <f>YEAR(SalesData[[#This Row],[Order Date]])</f>
        <v>2014</v>
      </c>
      <c r="C847" s="4">
        <f>MONTH(SalesData[[#This Row],[Order Date]])</f>
        <v>8</v>
      </c>
      <c r="D847" s="2">
        <v>2014</v>
      </c>
      <c r="E847">
        <v>8</v>
      </c>
      <c r="F847" t="s">
        <v>1069</v>
      </c>
      <c r="G847" t="s">
        <v>29</v>
      </c>
      <c r="H847" t="s">
        <v>13</v>
      </c>
      <c r="I847" t="s">
        <v>26</v>
      </c>
      <c r="J847" t="s">
        <v>1071</v>
      </c>
      <c r="K847" s="3">
        <v>45.98</v>
      </c>
      <c r="L847" s="4">
        <v>2</v>
      </c>
      <c r="M847" s="3">
        <v>12.87</v>
      </c>
    </row>
    <row r="848" spans="1:13" x14ac:dyDescent="0.3">
      <c r="A848" s="1">
        <v>41856</v>
      </c>
      <c r="B848" s="4">
        <f>YEAR(SalesData[[#This Row],[Order Date]])</f>
        <v>2014</v>
      </c>
      <c r="C848" s="4">
        <f>MONTH(SalesData[[#This Row],[Order Date]])</f>
        <v>8</v>
      </c>
      <c r="D848" s="2">
        <v>2014</v>
      </c>
      <c r="E848">
        <v>8</v>
      </c>
      <c r="F848" t="s">
        <v>1072</v>
      </c>
      <c r="G848" t="s">
        <v>615</v>
      </c>
      <c r="H848" t="s">
        <v>13</v>
      </c>
      <c r="I848" t="s">
        <v>94</v>
      </c>
      <c r="J848" t="s">
        <v>423</v>
      </c>
      <c r="K848" s="3">
        <v>79.47</v>
      </c>
      <c r="L848" s="4">
        <v>3</v>
      </c>
      <c r="M848" s="3">
        <v>22.25</v>
      </c>
    </row>
    <row r="849" spans="1:13" x14ac:dyDescent="0.3">
      <c r="A849" s="1">
        <v>41856</v>
      </c>
      <c r="B849" s="4">
        <f>YEAR(SalesData[[#This Row],[Order Date]])</f>
        <v>2014</v>
      </c>
      <c r="C849" s="4">
        <f>MONTH(SalesData[[#This Row],[Order Date]])</f>
        <v>8</v>
      </c>
      <c r="D849" s="2">
        <v>2014</v>
      </c>
      <c r="E849">
        <v>8</v>
      </c>
      <c r="F849" t="s">
        <v>1072</v>
      </c>
      <c r="G849" t="s">
        <v>615</v>
      </c>
      <c r="H849" t="s">
        <v>13</v>
      </c>
      <c r="I849" t="s">
        <v>26</v>
      </c>
      <c r="J849" t="s">
        <v>1073</v>
      </c>
      <c r="K849" s="3">
        <v>4.5599999999999996</v>
      </c>
      <c r="L849" s="4">
        <v>2</v>
      </c>
      <c r="M849" s="3">
        <v>2.0099999999999998</v>
      </c>
    </row>
    <row r="850" spans="1:13" x14ac:dyDescent="0.3">
      <c r="A850" s="1">
        <v>41856</v>
      </c>
      <c r="B850" s="4">
        <f>YEAR(SalesData[[#This Row],[Order Date]])</f>
        <v>2014</v>
      </c>
      <c r="C850" s="4">
        <f>MONTH(SalesData[[#This Row],[Order Date]])</f>
        <v>8</v>
      </c>
      <c r="D850" s="2">
        <v>2014</v>
      </c>
      <c r="E850">
        <v>8</v>
      </c>
      <c r="F850" t="s">
        <v>1072</v>
      </c>
      <c r="G850" t="s">
        <v>615</v>
      </c>
      <c r="H850" t="s">
        <v>36</v>
      </c>
      <c r="I850" t="s">
        <v>37</v>
      </c>
      <c r="J850" t="s">
        <v>1074</v>
      </c>
      <c r="K850" s="3">
        <v>1133.3499999999999</v>
      </c>
      <c r="L850" s="4">
        <v>5</v>
      </c>
      <c r="M850" s="3">
        <v>294.67</v>
      </c>
    </row>
    <row r="851" spans="1:13" x14ac:dyDescent="0.3">
      <c r="A851" s="1">
        <v>41856</v>
      </c>
      <c r="B851" s="4">
        <f>YEAR(SalesData[[#This Row],[Order Date]])</f>
        <v>2014</v>
      </c>
      <c r="C851" s="4">
        <f>MONTH(SalesData[[#This Row],[Order Date]])</f>
        <v>8</v>
      </c>
      <c r="D851" s="2">
        <v>2014</v>
      </c>
      <c r="E851">
        <v>8</v>
      </c>
      <c r="F851" t="s">
        <v>538</v>
      </c>
      <c r="G851" t="s">
        <v>151</v>
      </c>
      <c r="H851" t="s">
        <v>41</v>
      </c>
      <c r="I851" t="s">
        <v>42</v>
      </c>
      <c r="J851" t="s">
        <v>1075</v>
      </c>
      <c r="K851" s="3">
        <v>135.99</v>
      </c>
      <c r="L851" s="4">
        <v>1</v>
      </c>
      <c r="M851" s="3">
        <v>36.72</v>
      </c>
    </row>
    <row r="852" spans="1:13" x14ac:dyDescent="0.3">
      <c r="A852" s="1">
        <v>41856</v>
      </c>
      <c r="B852" s="4">
        <f>YEAR(SalesData[[#This Row],[Order Date]])</f>
        <v>2014</v>
      </c>
      <c r="C852" s="4">
        <f>MONTH(SalesData[[#This Row],[Order Date]])</f>
        <v>8</v>
      </c>
      <c r="D852" s="2">
        <v>2014</v>
      </c>
      <c r="E852">
        <v>8</v>
      </c>
      <c r="F852" t="s">
        <v>538</v>
      </c>
      <c r="G852" t="s">
        <v>151</v>
      </c>
      <c r="H852" t="s">
        <v>13</v>
      </c>
      <c r="I852" t="s">
        <v>26</v>
      </c>
      <c r="J852" t="s">
        <v>1073</v>
      </c>
      <c r="K852" s="3">
        <v>15.96</v>
      </c>
      <c r="L852" s="4">
        <v>7</v>
      </c>
      <c r="M852" s="3">
        <v>7.02</v>
      </c>
    </row>
    <row r="853" spans="1:13" x14ac:dyDescent="0.3">
      <c r="A853" s="1">
        <v>41856</v>
      </c>
      <c r="B853" s="4">
        <f>YEAR(SalesData[[#This Row],[Order Date]])</f>
        <v>2014</v>
      </c>
      <c r="C853" s="4">
        <f>MONTH(SalesData[[#This Row],[Order Date]])</f>
        <v>8</v>
      </c>
      <c r="D853" s="2">
        <v>2014</v>
      </c>
      <c r="E853">
        <v>8</v>
      </c>
      <c r="F853" t="s">
        <v>1076</v>
      </c>
      <c r="G853" t="s">
        <v>12</v>
      </c>
      <c r="H853" t="s">
        <v>36</v>
      </c>
      <c r="I853" t="s">
        <v>147</v>
      </c>
      <c r="J853" t="s">
        <v>1077</v>
      </c>
      <c r="K853" s="3">
        <v>489.23</v>
      </c>
      <c r="L853" s="4">
        <v>2</v>
      </c>
      <c r="M853" s="3">
        <v>41.93</v>
      </c>
    </row>
    <row r="854" spans="1:13" x14ac:dyDescent="0.3">
      <c r="A854" s="1">
        <v>41857</v>
      </c>
      <c r="B854" s="4">
        <f>YEAR(SalesData[[#This Row],[Order Date]])</f>
        <v>2014</v>
      </c>
      <c r="C854" s="4">
        <f>MONTH(SalesData[[#This Row],[Order Date]])</f>
        <v>8</v>
      </c>
      <c r="D854" s="2">
        <v>2014</v>
      </c>
      <c r="E854">
        <v>8</v>
      </c>
      <c r="F854" t="s">
        <v>1078</v>
      </c>
      <c r="G854" t="s">
        <v>72</v>
      </c>
      <c r="H854" t="s">
        <v>41</v>
      </c>
      <c r="I854" t="s">
        <v>54</v>
      </c>
      <c r="J854" t="s">
        <v>988</v>
      </c>
      <c r="K854" s="3">
        <v>62.91</v>
      </c>
      <c r="L854" s="4">
        <v>3</v>
      </c>
      <c r="M854" s="3">
        <v>22.65</v>
      </c>
    </row>
    <row r="855" spans="1:13" x14ac:dyDescent="0.3">
      <c r="A855" s="1">
        <v>41857</v>
      </c>
      <c r="B855" s="4">
        <f>YEAR(SalesData[[#This Row],[Order Date]])</f>
        <v>2014</v>
      </c>
      <c r="C855" s="4">
        <f>MONTH(SalesData[[#This Row],[Order Date]])</f>
        <v>8</v>
      </c>
      <c r="D855" s="2">
        <v>2014</v>
      </c>
      <c r="E855">
        <v>8</v>
      </c>
      <c r="F855" t="s">
        <v>1079</v>
      </c>
      <c r="G855" t="s">
        <v>151</v>
      </c>
      <c r="H855" t="s">
        <v>41</v>
      </c>
      <c r="I855" t="s">
        <v>54</v>
      </c>
      <c r="J855" t="s">
        <v>1080</v>
      </c>
      <c r="K855" s="3">
        <v>199.98</v>
      </c>
      <c r="L855" s="4">
        <v>2</v>
      </c>
      <c r="M855" s="3">
        <v>83.99</v>
      </c>
    </row>
    <row r="856" spans="1:13" x14ac:dyDescent="0.3">
      <c r="A856" s="1">
        <v>41859</v>
      </c>
      <c r="B856" s="4">
        <f>YEAR(SalesData[[#This Row],[Order Date]])</f>
        <v>2014</v>
      </c>
      <c r="C856" s="4">
        <f>MONTH(SalesData[[#This Row],[Order Date]])</f>
        <v>8</v>
      </c>
      <c r="D856" s="2">
        <v>2014</v>
      </c>
      <c r="E856">
        <v>8</v>
      </c>
      <c r="F856" t="s">
        <v>1081</v>
      </c>
      <c r="G856" t="s">
        <v>29</v>
      </c>
      <c r="H856" t="s">
        <v>13</v>
      </c>
      <c r="I856" t="s">
        <v>94</v>
      </c>
      <c r="J856" t="s">
        <v>1082</v>
      </c>
      <c r="K856" s="3">
        <v>76.12</v>
      </c>
      <c r="L856" s="4">
        <v>2</v>
      </c>
      <c r="M856" s="3">
        <v>22.07</v>
      </c>
    </row>
    <row r="857" spans="1:13" x14ac:dyDescent="0.3">
      <c r="A857" s="1">
        <v>41859</v>
      </c>
      <c r="B857" s="4">
        <f>YEAR(SalesData[[#This Row],[Order Date]])</f>
        <v>2014</v>
      </c>
      <c r="C857" s="4">
        <f>MONTH(SalesData[[#This Row],[Order Date]])</f>
        <v>8</v>
      </c>
      <c r="D857" s="2">
        <v>2014</v>
      </c>
      <c r="E857">
        <v>8</v>
      </c>
      <c r="F857" t="s">
        <v>1081</v>
      </c>
      <c r="G857" t="s">
        <v>29</v>
      </c>
      <c r="H857" t="s">
        <v>41</v>
      </c>
      <c r="I857" t="s">
        <v>605</v>
      </c>
      <c r="J857" t="s">
        <v>1083</v>
      </c>
      <c r="K857" s="3">
        <v>1199.98</v>
      </c>
      <c r="L857" s="4">
        <v>3</v>
      </c>
      <c r="M857" s="3">
        <v>434.99</v>
      </c>
    </row>
    <row r="858" spans="1:13" x14ac:dyDescent="0.3">
      <c r="A858" s="1">
        <v>41859</v>
      </c>
      <c r="B858" s="4">
        <f>YEAR(SalesData[[#This Row],[Order Date]])</f>
        <v>2014</v>
      </c>
      <c r="C858" s="4">
        <f>MONTH(SalesData[[#This Row],[Order Date]])</f>
        <v>8</v>
      </c>
      <c r="D858" s="2">
        <v>2014</v>
      </c>
      <c r="E858">
        <v>8</v>
      </c>
      <c r="F858" t="s">
        <v>1081</v>
      </c>
      <c r="G858" t="s">
        <v>29</v>
      </c>
      <c r="H858" t="s">
        <v>41</v>
      </c>
      <c r="I858" t="s">
        <v>42</v>
      </c>
      <c r="J858" t="s">
        <v>1084</v>
      </c>
      <c r="K858" s="3">
        <v>445.96</v>
      </c>
      <c r="L858" s="4">
        <v>5</v>
      </c>
      <c r="M858" s="3">
        <v>55.75</v>
      </c>
    </row>
    <row r="859" spans="1:13" x14ac:dyDescent="0.3">
      <c r="A859" s="1">
        <v>41859</v>
      </c>
      <c r="B859" s="4">
        <f>YEAR(SalesData[[#This Row],[Order Date]])</f>
        <v>2014</v>
      </c>
      <c r="C859" s="4">
        <f>MONTH(SalesData[[#This Row],[Order Date]])</f>
        <v>8</v>
      </c>
      <c r="D859" s="2">
        <v>2014</v>
      </c>
      <c r="E859">
        <v>8</v>
      </c>
      <c r="F859" t="s">
        <v>1081</v>
      </c>
      <c r="G859" t="s">
        <v>29</v>
      </c>
      <c r="H859" t="s">
        <v>36</v>
      </c>
      <c r="I859" t="s">
        <v>49</v>
      </c>
      <c r="J859" t="s">
        <v>1085</v>
      </c>
      <c r="K859" s="3">
        <v>327.76</v>
      </c>
      <c r="L859" s="4">
        <v>8</v>
      </c>
      <c r="M859" s="3">
        <v>91.77</v>
      </c>
    </row>
    <row r="860" spans="1:13" x14ac:dyDescent="0.3">
      <c r="A860" s="1">
        <v>41859</v>
      </c>
      <c r="B860" s="4">
        <f>YEAR(SalesData[[#This Row],[Order Date]])</f>
        <v>2014</v>
      </c>
      <c r="C860" s="4">
        <f>MONTH(SalesData[[#This Row],[Order Date]])</f>
        <v>8</v>
      </c>
      <c r="D860" s="2">
        <v>2014</v>
      </c>
      <c r="E860">
        <v>8</v>
      </c>
      <c r="F860" t="s">
        <v>1086</v>
      </c>
      <c r="G860" t="s">
        <v>97</v>
      </c>
      <c r="H860" t="s">
        <v>36</v>
      </c>
      <c r="I860" t="s">
        <v>49</v>
      </c>
      <c r="J860" t="s">
        <v>1087</v>
      </c>
      <c r="K860" s="3">
        <v>121.38</v>
      </c>
      <c r="L860" s="4">
        <v>4</v>
      </c>
      <c r="M860" s="3">
        <v>-3.03</v>
      </c>
    </row>
    <row r="861" spans="1:13" x14ac:dyDescent="0.3">
      <c r="A861" s="1">
        <v>41859</v>
      </c>
      <c r="B861" s="4">
        <f>YEAR(SalesData[[#This Row],[Order Date]])</f>
        <v>2014</v>
      </c>
      <c r="C861" s="4">
        <f>MONTH(SalesData[[#This Row],[Order Date]])</f>
        <v>8</v>
      </c>
      <c r="D861" s="2">
        <v>2014</v>
      </c>
      <c r="E861">
        <v>8</v>
      </c>
      <c r="F861" t="s">
        <v>1086</v>
      </c>
      <c r="G861" t="s">
        <v>97</v>
      </c>
      <c r="H861" t="s">
        <v>41</v>
      </c>
      <c r="I861" t="s">
        <v>54</v>
      </c>
      <c r="J861" t="s">
        <v>1088</v>
      </c>
      <c r="K861" s="3">
        <v>95.98</v>
      </c>
      <c r="L861" s="4">
        <v>3</v>
      </c>
      <c r="M861" s="3">
        <v>-10.8</v>
      </c>
    </row>
    <row r="862" spans="1:13" x14ac:dyDescent="0.3">
      <c r="A862" s="1">
        <v>41859</v>
      </c>
      <c r="B862" s="4">
        <f>YEAR(SalesData[[#This Row],[Order Date]])</f>
        <v>2014</v>
      </c>
      <c r="C862" s="4">
        <f>MONTH(SalesData[[#This Row],[Order Date]])</f>
        <v>8</v>
      </c>
      <c r="D862" s="2">
        <v>2014</v>
      </c>
      <c r="E862">
        <v>8</v>
      </c>
      <c r="F862" t="s">
        <v>219</v>
      </c>
      <c r="G862" t="s">
        <v>29</v>
      </c>
      <c r="H862" t="s">
        <v>13</v>
      </c>
      <c r="I862" t="s">
        <v>20</v>
      </c>
      <c r="J862" t="s">
        <v>1089</v>
      </c>
      <c r="K862" s="3">
        <v>423.28</v>
      </c>
      <c r="L862" s="4">
        <v>11</v>
      </c>
      <c r="M862" s="3">
        <v>110.05</v>
      </c>
    </row>
    <row r="863" spans="1:13" x14ac:dyDescent="0.3">
      <c r="A863" s="1">
        <v>41859</v>
      </c>
      <c r="B863" s="4">
        <f>YEAR(SalesData[[#This Row],[Order Date]])</f>
        <v>2014</v>
      </c>
      <c r="C863" s="4">
        <f>MONTH(SalesData[[#This Row],[Order Date]])</f>
        <v>8</v>
      </c>
      <c r="D863" s="2">
        <v>2014</v>
      </c>
      <c r="E863">
        <v>8</v>
      </c>
      <c r="F863" t="s">
        <v>1090</v>
      </c>
      <c r="G863" t="s">
        <v>112</v>
      </c>
      <c r="H863" t="s">
        <v>41</v>
      </c>
      <c r="I863" t="s">
        <v>605</v>
      </c>
      <c r="J863" t="s">
        <v>1091</v>
      </c>
      <c r="K863" s="3">
        <v>549.99</v>
      </c>
      <c r="L863" s="4">
        <v>1</v>
      </c>
      <c r="M863" s="3">
        <v>275</v>
      </c>
    </row>
    <row r="864" spans="1:13" x14ac:dyDescent="0.3">
      <c r="A864" s="1">
        <v>41859</v>
      </c>
      <c r="B864" s="4">
        <f>YEAR(SalesData[[#This Row],[Order Date]])</f>
        <v>2014</v>
      </c>
      <c r="C864" s="4">
        <f>MONTH(SalesData[[#This Row],[Order Date]])</f>
        <v>8</v>
      </c>
      <c r="D864" s="2">
        <v>2014</v>
      </c>
      <c r="E864">
        <v>8</v>
      </c>
      <c r="F864" t="s">
        <v>1090</v>
      </c>
      <c r="G864" t="s">
        <v>112</v>
      </c>
      <c r="H864" t="s">
        <v>13</v>
      </c>
      <c r="I864" t="s">
        <v>94</v>
      </c>
      <c r="J864" t="s">
        <v>1092</v>
      </c>
      <c r="K864" s="3">
        <v>167.54</v>
      </c>
      <c r="L864" s="4">
        <v>3</v>
      </c>
      <c r="M864" s="3">
        <v>37.229999999999997</v>
      </c>
    </row>
    <row r="865" spans="1:13" x14ac:dyDescent="0.3">
      <c r="A865" s="1">
        <v>41859</v>
      </c>
      <c r="B865" s="4">
        <f>YEAR(SalesData[[#This Row],[Order Date]])</f>
        <v>2014</v>
      </c>
      <c r="C865" s="4">
        <f>MONTH(SalesData[[#This Row],[Order Date]])</f>
        <v>8</v>
      </c>
      <c r="D865" s="2">
        <v>2014</v>
      </c>
      <c r="E865">
        <v>8</v>
      </c>
      <c r="F865" t="s">
        <v>1090</v>
      </c>
      <c r="G865" t="s">
        <v>112</v>
      </c>
      <c r="H865" t="s">
        <v>13</v>
      </c>
      <c r="I865" t="s">
        <v>65</v>
      </c>
      <c r="J865" t="s">
        <v>1093</v>
      </c>
      <c r="K865" s="3">
        <v>38.340000000000003</v>
      </c>
      <c r="L865" s="4">
        <v>3</v>
      </c>
      <c r="M865" s="3">
        <v>17.25</v>
      </c>
    </row>
    <row r="866" spans="1:13" x14ac:dyDescent="0.3">
      <c r="A866" s="1">
        <v>41859</v>
      </c>
      <c r="B866" s="4">
        <f>YEAR(SalesData[[#This Row],[Order Date]])</f>
        <v>2014</v>
      </c>
      <c r="C866" s="4">
        <f>MONTH(SalesData[[#This Row],[Order Date]])</f>
        <v>8</v>
      </c>
      <c r="D866" s="2">
        <v>2014</v>
      </c>
      <c r="E866">
        <v>8</v>
      </c>
      <c r="F866" t="s">
        <v>1090</v>
      </c>
      <c r="G866" t="s">
        <v>112</v>
      </c>
      <c r="H866" t="s">
        <v>36</v>
      </c>
      <c r="I866" t="s">
        <v>49</v>
      </c>
      <c r="J866" t="s">
        <v>1094</v>
      </c>
      <c r="K866" s="3">
        <v>53.88</v>
      </c>
      <c r="L866" s="4">
        <v>6</v>
      </c>
      <c r="M866" s="3">
        <v>22.63</v>
      </c>
    </row>
    <row r="867" spans="1:13" x14ac:dyDescent="0.3">
      <c r="A867" s="1">
        <v>41859</v>
      </c>
      <c r="B867" s="4">
        <f>YEAR(SalesData[[#This Row],[Order Date]])</f>
        <v>2014</v>
      </c>
      <c r="C867" s="4">
        <f>MONTH(SalesData[[#This Row],[Order Date]])</f>
        <v>8</v>
      </c>
      <c r="D867" s="2">
        <v>2014</v>
      </c>
      <c r="E867">
        <v>8</v>
      </c>
      <c r="F867" t="s">
        <v>1090</v>
      </c>
      <c r="G867" t="s">
        <v>112</v>
      </c>
      <c r="H867" t="s">
        <v>41</v>
      </c>
      <c r="I867" t="s">
        <v>42</v>
      </c>
      <c r="J867" t="s">
        <v>441</v>
      </c>
      <c r="K867" s="3">
        <v>299.98</v>
      </c>
      <c r="L867" s="4">
        <v>2</v>
      </c>
      <c r="M867" s="3">
        <v>83.99</v>
      </c>
    </row>
    <row r="868" spans="1:13" x14ac:dyDescent="0.3">
      <c r="A868" s="1">
        <v>41859</v>
      </c>
      <c r="B868" s="4">
        <f>YEAR(SalesData[[#This Row],[Order Date]])</f>
        <v>2014</v>
      </c>
      <c r="C868" s="4">
        <f>MONTH(SalesData[[#This Row],[Order Date]])</f>
        <v>8</v>
      </c>
      <c r="D868" s="2">
        <v>2014</v>
      </c>
      <c r="E868">
        <v>8</v>
      </c>
      <c r="F868" t="s">
        <v>1095</v>
      </c>
      <c r="G868" t="s">
        <v>125</v>
      </c>
      <c r="H868" t="s">
        <v>36</v>
      </c>
      <c r="I868" t="s">
        <v>76</v>
      </c>
      <c r="J868" t="s">
        <v>1096</v>
      </c>
      <c r="K868" s="3">
        <v>155.46</v>
      </c>
      <c r="L868" s="4">
        <v>4</v>
      </c>
      <c r="M868" s="3">
        <v>-7.77</v>
      </c>
    </row>
    <row r="869" spans="1:13" x14ac:dyDescent="0.3">
      <c r="A869" s="1">
        <v>41860</v>
      </c>
      <c r="B869" s="4">
        <f>YEAR(SalesData[[#This Row],[Order Date]])</f>
        <v>2014</v>
      </c>
      <c r="C869" s="4">
        <f>MONTH(SalesData[[#This Row],[Order Date]])</f>
        <v>8</v>
      </c>
      <c r="D869" s="2">
        <v>2014</v>
      </c>
      <c r="E869">
        <v>8</v>
      </c>
      <c r="F869" t="s">
        <v>1097</v>
      </c>
      <c r="G869" t="s">
        <v>125</v>
      </c>
      <c r="H869" t="s">
        <v>41</v>
      </c>
      <c r="I869" t="s">
        <v>42</v>
      </c>
      <c r="J869" t="s">
        <v>1084</v>
      </c>
      <c r="K869" s="3">
        <v>178.38</v>
      </c>
      <c r="L869" s="4">
        <v>2</v>
      </c>
      <c r="M869" s="3">
        <v>22.3</v>
      </c>
    </row>
    <row r="870" spans="1:13" x14ac:dyDescent="0.3">
      <c r="A870" s="1">
        <v>41860</v>
      </c>
      <c r="B870" s="4">
        <f>YEAR(SalesData[[#This Row],[Order Date]])</f>
        <v>2014</v>
      </c>
      <c r="C870" s="4">
        <f>MONTH(SalesData[[#This Row],[Order Date]])</f>
        <v>8</v>
      </c>
      <c r="D870" s="2">
        <v>2014</v>
      </c>
      <c r="E870">
        <v>8</v>
      </c>
      <c r="F870" t="s">
        <v>1097</v>
      </c>
      <c r="G870" t="s">
        <v>125</v>
      </c>
      <c r="H870" t="s">
        <v>13</v>
      </c>
      <c r="I870" t="s">
        <v>14</v>
      </c>
      <c r="J870" t="s">
        <v>1098</v>
      </c>
      <c r="K870" s="3">
        <v>15.55</v>
      </c>
      <c r="L870" s="4">
        <v>3</v>
      </c>
      <c r="M870" s="3">
        <v>5.44</v>
      </c>
    </row>
    <row r="871" spans="1:13" x14ac:dyDescent="0.3">
      <c r="A871" s="1">
        <v>41860</v>
      </c>
      <c r="B871" s="4">
        <f>YEAR(SalesData[[#This Row],[Order Date]])</f>
        <v>2014</v>
      </c>
      <c r="C871" s="4">
        <f>MONTH(SalesData[[#This Row],[Order Date]])</f>
        <v>8</v>
      </c>
      <c r="D871" s="2">
        <v>2014</v>
      </c>
      <c r="E871">
        <v>8</v>
      </c>
      <c r="F871" t="s">
        <v>1099</v>
      </c>
      <c r="G871" t="s">
        <v>29</v>
      </c>
      <c r="H871" t="s">
        <v>13</v>
      </c>
      <c r="I871" t="s">
        <v>18</v>
      </c>
      <c r="J871" t="s">
        <v>1100</v>
      </c>
      <c r="K871" s="3">
        <v>20.88</v>
      </c>
      <c r="L871" s="4">
        <v>8</v>
      </c>
      <c r="M871" s="3">
        <v>9.6</v>
      </c>
    </row>
    <row r="872" spans="1:13" x14ac:dyDescent="0.3">
      <c r="A872" s="1">
        <v>41860</v>
      </c>
      <c r="B872" s="4">
        <f>YEAR(SalesData[[#This Row],[Order Date]])</f>
        <v>2014</v>
      </c>
      <c r="C872" s="4">
        <f>MONTH(SalesData[[#This Row],[Order Date]])</f>
        <v>8</v>
      </c>
      <c r="D872" s="2">
        <v>2014</v>
      </c>
      <c r="E872">
        <v>8</v>
      </c>
      <c r="F872" t="s">
        <v>1101</v>
      </c>
      <c r="G872" t="s">
        <v>166</v>
      </c>
      <c r="H872" t="s">
        <v>41</v>
      </c>
      <c r="I872" t="s">
        <v>42</v>
      </c>
      <c r="J872" t="s">
        <v>1102</v>
      </c>
      <c r="K872" s="3">
        <v>1091.17</v>
      </c>
      <c r="L872" s="4">
        <v>4</v>
      </c>
      <c r="M872" s="3">
        <v>68.2</v>
      </c>
    </row>
    <row r="873" spans="1:13" x14ac:dyDescent="0.3">
      <c r="A873" s="1">
        <v>41860</v>
      </c>
      <c r="B873" s="4">
        <f>YEAR(SalesData[[#This Row],[Order Date]])</f>
        <v>2014</v>
      </c>
      <c r="C873" s="4">
        <f>MONTH(SalesData[[#This Row],[Order Date]])</f>
        <v>8</v>
      </c>
      <c r="D873" s="2">
        <v>2014</v>
      </c>
      <c r="E873">
        <v>8</v>
      </c>
      <c r="F873" t="s">
        <v>1101</v>
      </c>
      <c r="G873" t="s">
        <v>166</v>
      </c>
      <c r="H873" t="s">
        <v>41</v>
      </c>
      <c r="I873" t="s">
        <v>42</v>
      </c>
      <c r="J873" t="s">
        <v>1103</v>
      </c>
      <c r="K873" s="3">
        <v>219.17</v>
      </c>
      <c r="L873" s="4">
        <v>2</v>
      </c>
      <c r="M873" s="3">
        <v>-43.83</v>
      </c>
    </row>
    <row r="874" spans="1:13" x14ac:dyDescent="0.3">
      <c r="A874" s="1">
        <v>41860</v>
      </c>
      <c r="B874" s="4">
        <f>YEAR(SalesData[[#This Row],[Order Date]])</f>
        <v>2014</v>
      </c>
      <c r="C874" s="4">
        <f>MONTH(SalesData[[#This Row],[Order Date]])</f>
        <v>8</v>
      </c>
      <c r="D874" s="2">
        <v>2014</v>
      </c>
      <c r="E874">
        <v>8</v>
      </c>
      <c r="F874" t="s">
        <v>1104</v>
      </c>
      <c r="G874" t="s">
        <v>166</v>
      </c>
      <c r="H874" t="s">
        <v>13</v>
      </c>
      <c r="I874" t="s">
        <v>22</v>
      </c>
      <c r="J874" t="s">
        <v>1105</v>
      </c>
      <c r="K874" s="3">
        <v>2060.7399999999998</v>
      </c>
      <c r="L874" s="4">
        <v>7</v>
      </c>
      <c r="M874" s="3">
        <v>643.98</v>
      </c>
    </row>
    <row r="875" spans="1:13" x14ac:dyDescent="0.3">
      <c r="A875" s="1">
        <v>41860</v>
      </c>
      <c r="B875" s="4">
        <f>YEAR(SalesData[[#This Row],[Order Date]])</f>
        <v>2014</v>
      </c>
      <c r="C875" s="4">
        <f>MONTH(SalesData[[#This Row],[Order Date]])</f>
        <v>8</v>
      </c>
      <c r="D875" s="2">
        <v>2014</v>
      </c>
      <c r="E875">
        <v>8</v>
      </c>
      <c r="F875" t="s">
        <v>1106</v>
      </c>
      <c r="G875" t="s">
        <v>29</v>
      </c>
      <c r="H875" t="s">
        <v>13</v>
      </c>
      <c r="I875" t="s">
        <v>14</v>
      </c>
      <c r="J875" t="s">
        <v>1107</v>
      </c>
      <c r="K875" s="3">
        <v>5.98</v>
      </c>
      <c r="L875" s="4">
        <v>1</v>
      </c>
      <c r="M875" s="3">
        <v>2.69</v>
      </c>
    </row>
    <row r="876" spans="1:13" x14ac:dyDescent="0.3">
      <c r="A876" s="1">
        <v>41860</v>
      </c>
      <c r="B876" s="4">
        <f>YEAR(SalesData[[#This Row],[Order Date]])</f>
        <v>2014</v>
      </c>
      <c r="C876" s="4">
        <f>MONTH(SalesData[[#This Row],[Order Date]])</f>
        <v>8</v>
      </c>
      <c r="D876" s="2">
        <v>2014</v>
      </c>
      <c r="E876">
        <v>8</v>
      </c>
      <c r="F876" t="s">
        <v>985</v>
      </c>
      <c r="G876" t="s">
        <v>97</v>
      </c>
      <c r="H876" t="s">
        <v>13</v>
      </c>
      <c r="I876" t="s">
        <v>45</v>
      </c>
      <c r="J876" t="s">
        <v>1108</v>
      </c>
      <c r="K876" s="3">
        <v>4.46</v>
      </c>
      <c r="L876" s="4">
        <v>3</v>
      </c>
      <c r="M876" s="3">
        <v>-0.95</v>
      </c>
    </row>
    <row r="877" spans="1:13" x14ac:dyDescent="0.3">
      <c r="A877" s="1">
        <v>41860</v>
      </c>
      <c r="B877" s="4">
        <f>YEAR(SalesData[[#This Row],[Order Date]])</f>
        <v>2014</v>
      </c>
      <c r="C877" s="4">
        <f>MONTH(SalesData[[#This Row],[Order Date]])</f>
        <v>8</v>
      </c>
      <c r="D877" s="2">
        <v>2014</v>
      </c>
      <c r="E877">
        <v>8</v>
      </c>
      <c r="F877" t="s">
        <v>985</v>
      </c>
      <c r="G877" t="s">
        <v>97</v>
      </c>
      <c r="H877" t="s">
        <v>13</v>
      </c>
      <c r="I877" t="s">
        <v>22</v>
      </c>
      <c r="J877" t="s">
        <v>430</v>
      </c>
      <c r="K877" s="3">
        <v>9.35</v>
      </c>
      <c r="L877" s="4">
        <v>5</v>
      </c>
      <c r="M877" s="3">
        <v>-6.54</v>
      </c>
    </row>
    <row r="878" spans="1:13" x14ac:dyDescent="0.3">
      <c r="A878" s="1">
        <v>41862</v>
      </c>
      <c r="B878" s="4">
        <f>YEAR(SalesData[[#This Row],[Order Date]])</f>
        <v>2014</v>
      </c>
      <c r="C878" s="4">
        <f>MONTH(SalesData[[#This Row],[Order Date]])</f>
        <v>8</v>
      </c>
      <c r="D878" s="2">
        <v>2014</v>
      </c>
      <c r="E878">
        <v>8</v>
      </c>
      <c r="F878" t="s">
        <v>648</v>
      </c>
      <c r="G878" t="s">
        <v>166</v>
      </c>
      <c r="H878" t="s">
        <v>36</v>
      </c>
      <c r="I878" t="s">
        <v>49</v>
      </c>
      <c r="J878" t="s">
        <v>1109</v>
      </c>
      <c r="K878" s="3">
        <v>12.35</v>
      </c>
      <c r="L878" s="4">
        <v>1</v>
      </c>
      <c r="M878" s="3">
        <v>5.43</v>
      </c>
    </row>
    <row r="879" spans="1:13" x14ac:dyDescent="0.3">
      <c r="A879" s="1">
        <v>41862</v>
      </c>
      <c r="B879" s="4">
        <f>YEAR(SalesData[[#This Row],[Order Date]])</f>
        <v>2014</v>
      </c>
      <c r="C879" s="4">
        <f>MONTH(SalesData[[#This Row],[Order Date]])</f>
        <v>8</v>
      </c>
      <c r="D879" s="2">
        <v>2014</v>
      </c>
      <c r="E879">
        <v>8</v>
      </c>
      <c r="F879" t="s">
        <v>648</v>
      </c>
      <c r="G879" t="s">
        <v>166</v>
      </c>
      <c r="H879" t="s">
        <v>13</v>
      </c>
      <c r="I879" t="s">
        <v>26</v>
      </c>
      <c r="J879" t="s">
        <v>1110</v>
      </c>
      <c r="K879" s="3">
        <v>40.97</v>
      </c>
      <c r="L879" s="4">
        <v>1</v>
      </c>
      <c r="M879" s="3">
        <v>10.65</v>
      </c>
    </row>
    <row r="880" spans="1:13" x14ac:dyDescent="0.3">
      <c r="A880" s="1">
        <v>41862</v>
      </c>
      <c r="B880" s="4">
        <f>YEAR(SalesData[[#This Row],[Order Date]])</f>
        <v>2014</v>
      </c>
      <c r="C880" s="4">
        <f>MONTH(SalesData[[#This Row],[Order Date]])</f>
        <v>8</v>
      </c>
      <c r="D880" s="2">
        <v>2014</v>
      </c>
      <c r="E880">
        <v>8</v>
      </c>
      <c r="F880" t="s">
        <v>648</v>
      </c>
      <c r="G880" t="s">
        <v>166</v>
      </c>
      <c r="H880" t="s">
        <v>13</v>
      </c>
      <c r="I880" t="s">
        <v>45</v>
      </c>
      <c r="J880" t="s">
        <v>1111</v>
      </c>
      <c r="K880" s="3">
        <v>22.96</v>
      </c>
      <c r="L880" s="4">
        <v>2</v>
      </c>
      <c r="M880" s="3">
        <v>10.79</v>
      </c>
    </row>
    <row r="881" spans="1:13" x14ac:dyDescent="0.3">
      <c r="A881" s="1">
        <v>41862</v>
      </c>
      <c r="B881" s="4">
        <f>YEAR(SalesData[[#This Row],[Order Date]])</f>
        <v>2014</v>
      </c>
      <c r="C881" s="4">
        <f>MONTH(SalesData[[#This Row],[Order Date]])</f>
        <v>8</v>
      </c>
      <c r="D881" s="2">
        <v>2014</v>
      </c>
      <c r="E881">
        <v>8</v>
      </c>
      <c r="F881" t="s">
        <v>1014</v>
      </c>
      <c r="G881" t="s">
        <v>151</v>
      </c>
      <c r="H881" t="s">
        <v>13</v>
      </c>
      <c r="I881" t="s">
        <v>20</v>
      </c>
      <c r="J881" t="s">
        <v>1112</v>
      </c>
      <c r="K881" s="3">
        <v>375.34</v>
      </c>
      <c r="L881" s="4">
        <v>1</v>
      </c>
      <c r="M881" s="3">
        <v>18.77</v>
      </c>
    </row>
    <row r="882" spans="1:13" x14ac:dyDescent="0.3">
      <c r="A882" s="1">
        <v>41863</v>
      </c>
      <c r="B882" s="4">
        <f>YEAR(SalesData[[#This Row],[Order Date]])</f>
        <v>2014</v>
      </c>
      <c r="C882" s="4">
        <f>MONTH(SalesData[[#This Row],[Order Date]])</f>
        <v>8</v>
      </c>
      <c r="D882" s="2">
        <v>2014</v>
      </c>
      <c r="E882">
        <v>8</v>
      </c>
      <c r="F882" t="s">
        <v>1113</v>
      </c>
      <c r="G882" t="s">
        <v>179</v>
      </c>
      <c r="H882" t="s">
        <v>13</v>
      </c>
      <c r="I882" t="s">
        <v>22</v>
      </c>
      <c r="J882" t="s">
        <v>1114</v>
      </c>
      <c r="K882" s="3">
        <v>196.21</v>
      </c>
      <c r="L882" s="4">
        <v>7</v>
      </c>
      <c r="M882" s="3">
        <v>98.11</v>
      </c>
    </row>
    <row r="883" spans="1:13" x14ac:dyDescent="0.3">
      <c r="A883" s="1">
        <v>41863</v>
      </c>
      <c r="B883" s="4">
        <f>YEAR(SalesData[[#This Row],[Order Date]])</f>
        <v>2014</v>
      </c>
      <c r="C883" s="4">
        <f>MONTH(SalesData[[#This Row],[Order Date]])</f>
        <v>8</v>
      </c>
      <c r="D883" s="2">
        <v>2014</v>
      </c>
      <c r="E883">
        <v>8</v>
      </c>
      <c r="F883" t="s">
        <v>1115</v>
      </c>
      <c r="G883" t="s">
        <v>29</v>
      </c>
      <c r="H883" t="s">
        <v>41</v>
      </c>
      <c r="I883" t="s">
        <v>42</v>
      </c>
      <c r="J883" t="s">
        <v>1116</v>
      </c>
      <c r="K883" s="3">
        <v>806.34</v>
      </c>
      <c r="L883" s="4">
        <v>8</v>
      </c>
      <c r="M883" s="3">
        <v>50.4</v>
      </c>
    </row>
    <row r="884" spans="1:13" x14ac:dyDescent="0.3">
      <c r="A884" s="1">
        <v>41863</v>
      </c>
      <c r="B884" s="4">
        <f>YEAR(SalesData[[#This Row],[Order Date]])</f>
        <v>2014</v>
      </c>
      <c r="C884" s="4">
        <f>MONTH(SalesData[[#This Row],[Order Date]])</f>
        <v>8</v>
      </c>
      <c r="D884" s="2">
        <v>2014</v>
      </c>
      <c r="E884">
        <v>8</v>
      </c>
      <c r="F884" t="s">
        <v>1115</v>
      </c>
      <c r="G884" t="s">
        <v>29</v>
      </c>
      <c r="H884" t="s">
        <v>36</v>
      </c>
      <c r="I884" t="s">
        <v>49</v>
      </c>
      <c r="J884" t="s">
        <v>777</v>
      </c>
      <c r="K884" s="3">
        <v>85.44</v>
      </c>
      <c r="L884" s="4">
        <v>3</v>
      </c>
      <c r="M884" s="3">
        <v>31.61</v>
      </c>
    </row>
    <row r="885" spans="1:13" x14ac:dyDescent="0.3">
      <c r="A885" s="1">
        <v>41863</v>
      </c>
      <c r="B885" s="4">
        <f>YEAR(SalesData[[#This Row],[Order Date]])</f>
        <v>2014</v>
      </c>
      <c r="C885" s="4">
        <f>MONTH(SalesData[[#This Row],[Order Date]])</f>
        <v>8</v>
      </c>
      <c r="D885" s="2">
        <v>2014</v>
      </c>
      <c r="E885">
        <v>8</v>
      </c>
      <c r="F885" t="s">
        <v>1117</v>
      </c>
      <c r="G885" t="s">
        <v>125</v>
      </c>
      <c r="H885" t="s">
        <v>13</v>
      </c>
      <c r="I885" t="s">
        <v>14</v>
      </c>
      <c r="J885" t="s">
        <v>1118</v>
      </c>
      <c r="K885" s="3">
        <v>31.1</v>
      </c>
      <c r="L885" s="4">
        <v>6</v>
      </c>
      <c r="M885" s="3">
        <v>10.89</v>
      </c>
    </row>
    <row r="886" spans="1:13" x14ac:dyDescent="0.3">
      <c r="A886" s="1">
        <v>41863</v>
      </c>
      <c r="B886" s="4">
        <f>YEAR(SalesData[[#This Row],[Order Date]])</f>
        <v>2014</v>
      </c>
      <c r="C886" s="4">
        <f>MONTH(SalesData[[#This Row],[Order Date]])</f>
        <v>8</v>
      </c>
      <c r="D886" s="2">
        <v>2014</v>
      </c>
      <c r="E886">
        <v>8</v>
      </c>
      <c r="F886" t="s">
        <v>1117</v>
      </c>
      <c r="G886" t="s">
        <v>125</v>
      </c>
      <c r="H886" t="s">
        <v>13</v>
      </c>
      <c r="I886" t="s">
        <v>26</v>
      </c>
      <c r="J886" t="s">
        <v>1119</v>
      </c>
      <c r="K886" s="3">
        <v>47.96</v>
      </c>
      <c r="L886" s="4">
        <v>5</v>
      </c>
      <c r="M886" s="3">
        <v>4.2</v>
      </c>
    </row>
    <row r="887" spans="1:13" x14ac:dyDescent="0.3">
      <c r="A887" s="1">
        <v>41863</v>
      </c>
      <c r="B887" s="4">
        <f>YEAR(SalesData[[#This Row],[Order Date]])</f>
        <v>2014</v>
      </c>
      <c r="C887" s="4">
        <f>MONTH(SalesData[[#This Row],[Order Date]])</f>
        <v>8</v>
      </c>
      <c r="D887" s="2">
        <v>2014</v>
      </c>
      <c r="E887">
        <v>8</v>
      </c>
      <c r="F887" t="s">
        <v>1117</v>
      </c>
      <c r="G887" t="s">
        <v>125</v>
      </c>
      <c r="H887" t="s">
        <v>41</v>
      </c>
      <c r="I887" t="s">
        <v>54</v>
      </c>
      <c r="J887" t="s">
        <v>1065</v>
      </c>
      <c r="K887" s="3">
        <v>158.93</v>
      </c>
      <c r="L887" s="4">
        <v>7</v>
      </c>
      <c r="M887" s="3">
        <v>41.72</v>
      </c>
    </row>
    <row r="888" spans="1:13" x14ac:dyDescent="0.3">
      <c r="A888" s="1">
        <v>41863</v>
      </c>
      <c r="B888" s="4">
        <f>YEAR(SalesData[[#This Row],[Order Date]])</f>
        <v>2014</v>
      </c>
      <c r="C888" s="4">
        <f>MONTH(SalesData[[#This Row],[Order Date]])</f>
        <v>8</v>
      </c>
      <c r="D888" s="2">
        <v>2014</v>
      </c>
      <c r="E888">
        <v>8</v>
      </c>
      <c r="F888" t="s">
        <v>1117</v>
      </c>
      <c r="G888" t="s">
        <v>125</v>
      </c>
      <c r="H888" t="s">
        <v>13</v>
      </c>
      <c r="I888" t="s">
        <v>94</v>
      </c>
      <c r="J888" t="s">
        <v>1120</v>
      </c>
      <c r="K888" s="3">
        <v>211.25</v>
      </c>
      <c r="L888" s="4">
        <v>6</v>
      </c>
      <c r="M888" s="3">
        <v>15.84</v>
      </c>
    </row>
    <row r="889" spans="1:13" x14ac:dyDescent="0.3">
      <c r="A889" s="1">
        <v>41863</v>
      </c>
      <c r="B889" s="4">
        <f>YEAR(SalesData[[#This Row],[Order Date]])</f>
        <v>2014</v>
      </c>
      <c r="C889" s="4">
        <f>MONTH(SalesData[[#This Row],[Order Date]])</f>
        <v>8</v>
      </c>
      <c r="D889" s="2">
        <v>2014</v>
      </c>
      <c r="E889">
        <v>8</v>
      </c>
      <c r="F889" t="s">
        <v>1117</v>
      </c>
      <c r="G889" t="s">
        <v>125</v>
      </c>
      <c r="H889" t="s">
        <v>13</v>
      </c>
      <c r="I889" t="s">
        <v>202</v>
      </c>
      <c r="J889" t="s">
        <v>1121</v>
      </c>
      <c r="K889" s="3">
        <v>5.55</v>
      </c>
      <c r="L889" s="4">
        <v>2</v>
      </c>
      <c r="M889" s="3">
        <v>-1.04</v>
      </c>
    </row>
    <row r="890" spans="1:13" x14ac:dyDescent="0.3">
      <c r="A890" s="1">
        <v>41863</v>
      </c>
      <c r="B890" s="4">
        <f>YEAR(SalesData[[#This Row],[Order Date]])</f>
        <v>2014</v>
      </c>
      <c r="C890" s="4">
        <f>MONTH(SalesData[[#This Row],[Order Date]])</f>
        <v>8</v>
      </c>
      <c r="D890" s="2">
        <v>2014</v>
      </c>
      <c r="E890">
        <v>8</v>
      </c>
      <c r="F890" t="s">
        <v>1117</v>
      </c>
      <c r="G890" t="s">
        <v>125</v>
      </c>
      <c r="H890" t="s">
        <v>13</v>
      </c>
      <c r="I890" t="s">
        <v>18</v>
      </c>
      <c r="J890" t="s">
        <v>350</v>
      </c>
      <c r="K890" s="3">
        <v>2.95</v>
      </c>
      <c r="L890" s="4">
        <v>1</v>
      </c>
      <c r="M890" s="3">
        <v>1</v>
      </c>
    </row>
    <row r="891" spans="1:13" x14ac:dyDescent="0.3">
      <c r="A891" s="1">
        <v>41863</v>
      </c>
      <c r="B891" s="4">
        <f>YEAR(SalesData[[#This Row],[Order Date]])</f>
        <v>2014</v>
      </c>
      <c r="C891" s="4">
        <f>MONTH(SalesData[[#This Row],[Order Date]])</f>
        <v>8</v>
      </c>
      <c r="D891" s="2">
        <v>2014</v>
      </c>
      <c r="E891">
        <v>8</v>
      </c>
      <c r="F891" t="s">
        <v>592</v>
      </c>
      <c r="G891" t="s">
        <v>32</v>
      </c>
      <c r="H891" t="s">
        <v>13</v>
      </c>
      <c r="I891" t="s">
        <v>22</v>
      </c>
      <c r="J891" t="s">
        <v>1122</v>
      </c>
      <c r="K891" s="3">
        <v>14.04</v>
      </c>
      <c r="L891" s="4">
        <v>3</v>
      </c>
      <c r="M891" s="3">
        <v>6.74</v>
      </c>
    </row>
    <row r="892" spans="1:13" x14ac:dyDescent="0.3">
      <c r="A892" s="1">
        <v>41863</v>
      </c>
      <c r="B892" s="4">
        <f>YEAR(SalesData[[#This Row],[Order Date]])</f>
        <v>2014</v>
      </c>
      <c r="C892" s="4">
        <f>MONTH(SalesData[[#This Row],[Order Date]])</f>
        <v>8</v>
      </c>
      <c r="D892" s="2">
        <v>2014</v>
      </c>
      <c r="E892">
        <v>8</v>
      </c>
      <c r="F892" t="s">
        <v>592</v>
      </c>
      <c r="G892" t="s">
        <v>32</v>
      </c>
      <c r="H892" t="s">
        <v>41</v>
      </c>
      <c r="I892" t="s">
        <v>54</v>
      </c>
      <c r="J892" t="s">
        <v>988</v>
      </c>
      <c r="K892" s="3">
        <v>272.61</v>
      </c>
      <c r="L892" s="4">
        <v>13</v>
      </c>
      <c r="M892" s="3">
        <v>98.14</v>
      </c>
    </row>
    <row r="893" spans="1:13" x14ac:dyDescent="0.3">
      <c r="A893" s="1">
        <v>41866</v>
      </c>
      <c r="B893" s="4">
        <f>YEAR(SalesData[[#This Row],[Order Date]])</f>
        <v>2014</v>
      </c>
      <c r="C893" s="4">
        <f>MONTH(SalesData[[#This Row],[Order Date]])</f>
        <v>8</v>
      </c>
      <c r="D893" s="2">
        <v>2014</v>
      </c>
      <c r="E893">
        <v>8</v>
      </c>
      <c r="F893" t="s">
        <v>1123</v>
      </c>
      <c r="G893" t="s">
        <v>12</v>
      </c>
      <c r="H893" t="s">
        <v>13</v>
      </c>
      <c r="I893" t="s">
        <v>22</v>
      </c>
      <c r="J893" t="s">
        <v>550</v>
      </c>
      <c r="K893" s="3">
        <v>30.96</v>
      </c>
      <c r="L893" s="4">
        <v>8</v>
      </c>
      <c r="M893" s="3">
        <v>-52.63</v>
      </c>
    </row>
    <row r="894" spans="1:13" x14ac:dyDescent="0.3">
      <c r="A894" s="1">
        <v>41866</v>
      </c>
      <c r="B894" s="4">
        <f>YEAR(SalesData[[#This Row],[Order Date]])</f>
        <v>2014</v>
      </c>
      <c r="C894" s="4">
        <f>MONTH(SalesData[[#This Row],[Order Date]])</f>
        <v>8</v>
      </c>
      <c r="D894" s="2">
        <v>2014</v>
      </c>
      <c r="E894">
        <v>8</v>
      </c>
      <c r="F894" t="s">
        <v>1124</v>
      </c>
      <c r="G894" t="s">
        <v>615</v>
      </c>
      <c r="H894" t="s">
        <v>13</v>
      </c>
      <c r="I894" t="s">
        <v>22</v>
      </c>
      <c r="J894" t="s">
        <v>1125</v>
      </c>
      <c r="K894" s="3">
        <v>62.94</v>
      </c>
      <c r="L894" s="4">
        <v>3</v>
      </c>
      <c r="M894" s="3">
        <v>30.21</v>
      </c>
    </row>
    <row r="895" spans="1:13" x14ac:dyDescent="0.3">
      <c r="A895" s="1">
        <v>41866</v>
      </c>
      <c r="B895" s="4">
        <f>YEAR(SalesData[[#This Row],[Order Date]])</f>
        <v>2014</v>
      </c>
      <c r="C895" s="4">
        <f>MONTH(SalesData[[#This Row],[Order Date]])</f>
        <v>8</v>
      </c>
      <c r="D895" s="2">
        <v>2014</v>
      </c>
      <c r="E895">
        <v>8</v>
      </c>
      <c r="F895" t="s">
        <v>1124</v>
      </c>
      <c r="G895" t="s">
        <v>125</v>
      </c>
      <c r="H895" t="s">
        <v>13</v>
      </c>
      <c r="I895" t="s">
        <v>14</v>
      </c>
      <c r="J895" t="s">
        <v>1126</v>
      </c>
      <c r="K895" s="3">
        <v>91.36</v>
      </c>
      <c r="L895" s="4">
        <v>5</v>
      </c>
      <c r="M895" s="3">
        <v>29.69</v>
      </c>
    </row>
    <row r="896" spans="1:13" x14ac:dyDescent="0.3">
      <c r="A896" s="1">
        <v>41866</v>
      </c>
      <c r="B896" s="4">
        <f>YEAR(SalesData[[#This Row],[Order Date]])</f>
        <v>2014</v>
      </c>
      <c r="C896" s="4">
        <f>MONTH(SalesData[[#This Row],[Order Date]])</f>
        <v>8</v>
      </c>
      <c r="D896" s="2">
        <v>2014</v>
      </c>
      <c r="E896">
        <v>8</v>
      </c>
      <c r="F896" t="s">
        <v>1124</v>
      </c>
      <c r="G896" t="s">
        <v>125</v>
      </c>
      <c r="H896" t="s">
        <v>13</v>
      </c>
      <c r="I896" t="s">
        <v>94</v>
      </c>
      <c r="J896" t="s">
        <v>1082</v>
      </c>
      <c r="K896" s="3">
        <v>152.24</v>
      </c>
      <c r="L896" s="4">
        <v>5</v>
      </c>
      <c r="M896" s="3">
        <v>17.13</v>
      </c>
    </row>
    <row r="897" spans="1:13" x14ac:dyDescent="0.3">
      <c r="A897" s="1">
        <v>41866</v>
      </c>
      <c r="B897" s="4">
        <f>YEAR(SalesData[[#This Row],[Order Date]])</f>
        <v>2014</v>
      </c>
      <c r="C897" s="4">
        <f>MONTH(SalesData[[#This Row],[Order Date]])</f>
        <v>8</v>
      </c>
      <c r="D897" s="2">
        <v>2014</v>
      </c>
      <c r="E897">
        <v>8</v>
      </c>
      <c r="F897" t="s">
        <v>74</v>
      </c>
      <c r="G897" t="s">
        <v>29</v>
      </c>
      <c r="H897" t="s">
        <v>13</v>
      </c>
      <c r="I897" t="s">
        <v>94</v>
      </c>
      <c r="J897" t="s">
        <v>1127</v>
      </c>
      <c r="K897" s="3">
        <v>152.91</v>
      </c>
      <c r="L897" s="4">
        <v>3</v>
      </c>
      <c r="M897" s="3">
        <v>42.81</v>
      </c>
    </row>
    <row r="898" spans="1:13" x14ac:dyDescent="0.3">
      <c r="A898" s="1">
        <v>41866</v>
      </c>
      <c r="B898" s="4">
        <f>YEAR(SalesData[[#This Row],[Order Date]])</f>
        <v>2014</v>
      </c>
      <c r="C898" s="4">
        <f>MONTH(SalesData[[#This Row],[Order Date]])</f>
        <v>8</v>
      </c>
      <c r="D898" s="2">
        <v>2014</v>
      </c>
      <c r="E898">
        <v>8</v>
      </c>
      <c r="F898" t="s">
        <v>74</v>
      </c>
      <c r="G898" t="s">
        <v>29</v>
      </c>
      <c r="H898" t="s">
        <v>13</v>
      </c>
      <c r="I898" t="s">
        <v>14</v>
      </c>
      <c r="J898" t="s">
        <v>1128</v>
      </c>
      <c r="K898" s="3">
        <v>92.94</v>
      </c>
      <c r="L898" s="4">
        <v>3</v>
      </c>
      <c r="M898" s="3">
        <v>41.82</v>
      </c>
    </row>
    <row r="899" spans="1:13" x14ac:dyDescent="0.3">
      <c r="A899" s="1">
        <v>41866</v>
      </c>
      <c r="B899" s="4">
        <f>YEAR(SalesData[[#This Row],[Order Date]])</f>
        <v>2014</v>
      </c>
      <c r="C899" s="4">
        <f>MONTH(SalesData[[#This Row],[Order Date]])</f>
        <v>8</v>
      </c>
      <c r="D899" s="2">
        <v>2014</v>
      </c>
      <c r="E899">
        <v>8</v>
      </c>
      <c r="F899" t="s">
        <v>74</v>
      </c>
      <c r="G899" t="s">
        <v>29</v>
      </c>
      <c r="H899" t="s">
        <v>13</v>
      </c>
      <c r="I899" t="s">
        <v>22</v>
      </c>
      <c r="J899" t="s">
        <v>1129</v>
      </c>
      <c r="K899" s="3">
        <v>17.86</v>
      </c>
      <c r="L899" s="4">
        <v>4</v>
      </c>
      <c r="M899" s="3">
        <v>6.25</v>
      </c>
    </row>
    <row r="900" spans="1:13" x14ac:dyDescent="0.3">
      <c r="A900" s="1">
        <v>41866</v>
      </c>
      <c r="B900" s="4">
        <f>YEAR(SalesData[[#This Row],[Order Date]])</f>
        <v>2014</v>
      </c>
      <c r="C900" s="4">
        <f>MONTH(SalesData[[#This Row],[Order Date]])</f>
        <v>8</v>
      </c>
      <c r="D900" s="2">
        <v>2014</v>
      </c>
      <c r="E900">
        <v>8</v>
      </c>
      <c r="F900" t="s">
        <v>74</v>
      </c>
      <c r="G900" t="s">
        <v>29</v>
      </c>
      <c r="H900" t="s">
        <v>13</v>
      </c>
      <c r="I900" t="s">
        <v>22</v>
      </c>
      <c r="J900" t="s">
        <v>550</v>
      </c>
      <c r="K900" s="3">
        <v>46.44</v>
      </c>
      <c r="L900" s="4">
        <v>3</v>
      </c>
      <c r="M900" s="3">
        <v>15.09</v>
      </c>
    </row>
    <row r="901" spans="1:13" x14ac:dyDescent="0.3">
      <c r="A901" s="1">
        <v>41866</v>
      </c>
      <c r="B901" s="4">
        <f>YEAR(SalesData[[#This Row],[Order Date]])</f>
        <v>2014</v>
      </c>
      <c r="C901" s="4">
        <f>MONTH(SalesData[[#This Row],[Order Date]])</f>
        <v>8</v>
      </c>
      <c r="D901" s="2">
        <v>2014</v>
      </c>
      <c r="E901">
        <v>8</v>
      </c>
      <c r="F901" t="s">
        <v>74</v>
      </c>
      <c r="G901" t="s">
        <v>29</v>
      </c>
      <c r="H901" t="s">
        <v>36</v>
      </c>
      <c r="I901" t="s">
        <v>37</v>
      </c>
      <c r="J901" t="s">
        <v>1130</v>
      </c>
      <c r="K901" s="3">
        <v>195.14</v>
      </c>
      <c r="L901" s="4">
        <v>4</v>
      </c>
      <c r="M901" s="3">
        <v>-12.2</v>
      </c>
    </row>
    <row r="902" spans="1:13" x14ac:dyDescent="0.3">
      <c r="A902" s="1">
        <v>41867</v>
      </c>
      <c r="B902" s="4">
        <f>YEAR(SalesData[[#This Row],[Order Date]])</f>
        <v>2014</v>
      </c>
      <c r="C902" s="4">
        <f>MONTH(SalesData[[#This Row],[Order Date]])</f>
        <v>8</v>
      </c>
      <c r="D902" s="2">
        <v>2014</v>
      </c>
      <c r="E902">
        <v>8</v>
      </c>
      <c r="F902" t="s">
        <v>1131</v>
      </c>
      <c r="G902" t="s">
        <v>25</v>
      </c>
      <c r="H902" t="s">
        <v>36</v>
      </c>
      <c r="I902" t="s">
        <v>147</v>
      </c>
      <c r="J902" t="s">
        <v>743</v>
      </c>
      <c r="K902" s="3">
        <v>853.09</v>
      </c>
      <c r="L902" s="4">
        <v>6</v>
      </c>
      <c r="M902" s="3">
        <v>-227.49</v>
      </c>
    </row>
    <row r="903" spans="1:13" x14ac:dyDescent="0.3">
      <c r="A903" s="1">
        <v>41868</v>
      </c>
      <c r="B903" s="4">
        <f>YEAR(SalesData[[#This Row],[Order Date]])</f>
        <v>2014</v>
      </c>
      <c r="C903" s="4">
        <f>MONTH(SalesData[[#This Row],[Order Date]])</f>
        <v>8</v>
      </c>
      <c r="D903" s="2">
        <v>2014</v>
      </c>
      <c r="E903">
        <v>8</v>
      </c>
      <c r="F903" t="s">
        <v>454</v>
      </c>
      <c r="G903" t="s">
        <v>12</v>
      </c>
      <c r="H903" t="s">
        <v>13</v>
      </c>
      <c r="I903" t="s">
        <v>14</v>
      </c>
      <c r="J903" t="s">
        <v>1132</v>
      </c>
      <c r="K903" s="3">
        <v>15.55</v>
      </c>
      <c r="L903" s="4">
        <v>3</v>
      </c>
      <c r="M903" s="3">
        <v>5.44</v>
      </c>
    </row>
    <row r="904" spans="1:13" x14ac:dyDescent="0.3">
      <c r="A904" s="1">
        <v>41868</v>
      </c>
      <c r="B904" s="4">
        <f>YEAR(SalesData[[#This Row],[Order Date]])</f>
        <v>2014</v>
      </c>
      <c r="C904" s="4">
        <f>MONTH(SalesData[[#This Row],[Order Date]])</f>
        <v>8</v>
      </c>
      <c r="D904" s="2">
        <v>2014</v>
      </c>
      <c r="E904">
        <v>8</v>
      </c>
      <c r="F904" t="s">
        <v>1133</v>
      </c>
      <c r="G904" t="s">
        <v>103</v>
      </c>
      <c r="H904" t="s">
        <v>13</v>
      </c>
      <c r="I904" t="s">
        <v>14</v>
      </c>
      <c r="J904" t="s">
        <v>1134</v>
      </c>
      <c r="K904" s="3">
        <v>114.2</v>
      </c>
      <c r="L904" s="4">
        <v>5</v>
      </c>
      <c r="M904" s="3">
        <v>52.53</v>
      </c>
    </row>
    <row r="905" spans="1:13" x14ac:dyDescent="0.3">
      <c r="A905" s="1">
        <v>41868</v>
      </c>
      <c r="B905" s="4">
        <f>YEAR(SalesData[[#This Row],[Order Date]])</f>
        <v>2014</v>
      </c>
      <c r="C905" s="4">
        <f>MONTH(SalesData[[#This Row],[Order Date]])</f>
        <v>8</v>
      </c>
      <c r="D905" s="2">
        <v>2014</v>
      </c>
      <c r="E905">
        <v>8</v>
      </c>
      <c r="F905" t="s">
        <v>1133</v>
      </c>
      <c r="G905" t="s">
        <v>103</v>
      </c>
      <c r="H905" t="s">
        <v>13</v>
      </c>
      <c r="I905" t="s">
        <v>22</v>
      </c>
      <c r="J905" t="s">
        <v>453</v>
      </c>
      <c r="K905" s="3">
        <v>17.96</v>
      </c>
      <c r="L905" s="4">
        <v>4</v>
      </c>
      <c r="M905" s="3">
        <v>8.26</v>
      </c>
    </row>
    <row r="906" spans="1:13" x14ac:dyDescent="0.3">
      <c r="A906" s="1">
        <v>41868</v>
      </c>
      <c r="B906" s="4">
        <f>YEAR(SalesData[[#This Row],[Order Date]])</f>
        <v>2014</v>
      </c>
      <c r="C906" s="4">
        <f>MONTH(SalesData[[#This Row],[Order Date]])</f>
        <v>8</v>
      </c>
      <c r="D906" s="2">
        <v>2014</v>
      </c>
      <c r="E906">
        <v>8</v>
      </c>
      <c r="F906" t="s">
        <v>1133</v>
      </c>
      <c r="G906" t="s">
        <v>103</v>
      </c>
      <c r="H906" t="s">
        <v>13</v>
      </c>
      <c r="I906" t="s">
        <v>45</v>
      </c>
      <c r="J906" t="s">
        <v>1135</v>
      </c>
      <c r="K906" s="3">
        <v>12.67</v>
      </c>
      <c r="L906" s="4">
        <v>7</v>
      </c>
      <c r="M906" s="3">
        <v>4.5599999999999996</v>
      </c>
    </row>
    <row r="907" spans="1:13" x14ac:dyDescent="0.3">
      <c r="A907" s="1">
        <v>41868</v>
      </c>
      <c r="B907" s="4">
        <f>YEAR(SalesData[[#This Row],[Order Date]])</f>
        <v>2014</v>
      </c>
      <c r="C907" s="4">
        <f>MONTH(SalesData[[#This Row],[Order Date]])</f>
        <v>8</v>
      </c>
      <c r="D907" s="2">
        <v>2014</v>
      </c>
      <c r="E907">
        <v>8</v>
      </c>
      <c r="F907" t="s">
        <v>1133</v>
      </c>
      <c r="G907" t="s">
        <v>103</v>
      </c>
      <c r="H907" t="s">
        <v>41</v>
      </c>
      <c r="I907" t="s">
        <v>54</v>
      </c>
      <c r="J907" t="s">
        <v>1136</v>
      </c>
      <c r="K907" s="3">
        <v>339.96</v>
      </c>
      <c r="L907" s="4">
        <v>4</v>
      </c>
      <c r="M907" s="3">
        <v>122.39</v>
      </c>
    </row>
    <row r="908" spans="1:13" x14ac:dyDescent="0.3">
      <c r="A908" s="1">
        <v>41870</v>
      </c>
      <c r="B908" s="4">
        <f>YEAR(SalesData[[#This Row],[Order Date]])</f>
        <v>2014</v>
      </c>
      <c r="C908" s="4">
        <f>MONTH(SalesData[[#This Row],[Order Date]])</f>
        <v>8</v>
      </c>
      <c r="D908" s="2">
        <v>2014</v>
      </c>
      <c r="E908">
        <v>8</v>
      </c>
      <c r="F908" t="s">
        <v>751</v>
      </c>
      <c r="G908" t="s">
        <v>80</v>
      </c>
      <c r="H908" t="s">
        <v>13</v>
      </c>
      <c r="I908" t="s">
        <v>26</v>
      </c>
      <c r="J908" t="s">
        <v>1137</v>
      </c>
      <c r="K908" s="3">
        <v>10.72</v>
      </c>
      <c r="L908" s="4">
        <v>2</v>
      </c>
      <c r="M908" s="3">
        <v>1.74</v>
      </c>
    </row>
    <row r="909" spans="1:13" x14ac:dyDescent="0.3">
      <c r="A909" s="1">
        <v>41870</v>
      </c>
      <c r="B909" s="4">
        <f>YEAR(SalesData[[#This Row],[Order Date]])</f>
        <v>2014</v>
      </c>
      <c r="C909" s="4">
        <f>MONTH(SalesData[[#This Row],[Order Date]])</f>
        <v>8</v>
      </c>
      <c r="D909" s="2">
        <v>2014</v>
      </c>
      <c r="E909">
        <v>8</v>
      </c>
      <c r="F909" t="s">
        <v>904</v>
      </c>
      <c r="G909" t="s">
        <v>80</v>
      </c>
      <c r="H909" t="s">
        <v>13</v>
      </c>
      <c r="I909" t="s">
        <v>22</v>
      </c>
      <c r="J909" t="s">
        <v>1138</v>
      </c>
      <c r="K909" s="3">
        <v>76.78</v>
      </c>
      <c r="L909" s="4">
        <v>4</v>
      </c>
      <c r="M909" s="3">
        <v>-58.86</v>
      </c>
    </row>
    <row r="910" spans="1:13" x14ac:dyDescent="0.3">
      <c r="A910" s="1">
        <v>41870</v>
      </c>
      <c r="B910" s="4">
        <f>YEAR(SalesData[[#This Row],[Order Date]])</f>
        <v>2014</v>
      </c>
      <c r="C910" s="4">
        <f>MONTH(SalesData[[#This Row],[Order Date]])</f>
        <v>8</v>
      </c>
      <c r="D910" s="2">
        <v>2014</v>
      </c>
      <c r="E910">
        <v>8</v>
      </c>
      <c r="F910" t="s">
        <v>904</v>
      </c>
      <c r="G910" t="s">
        <v>80</v>
      </c>
      <c r="H910" t="s">
        <v>13</v>
      </c>
      <c r="I910" t="s">
        <v>202</v>
      </c>
      <c r="J910" t="s">
        <v>1139</v>
      </c>
      <c r="K910" s="3">
        <v>9.18</v>
      </c>
      <c r="L910" s="4">
        <v>2</v>
      </c>
      <c r="M910" s="3">
        <v>1.1499999999999999</v>
      </c>
    </row>
    <row r="911" spans="1:13" x14ac:dyDescent="0.3">
      <c r="A911" s="1">
        <v>41870</v>
      </c>
      <c r="B911" s="4">
        <f>YEAR(SalesData[[#This Row],[Order Date]])</f>
        <v>2014</v>
      </c>
      <c r="C911" s="4">
        <f>MONTH(SalesData[[#This Row],[Order Date]])</f>
        <v>8</v>
      </c>
      <c r="D911" s="2">
        <v>2014</v>
      </c>
      <c r="E911">
        <v>8</v>
      </c>
      <c r="F911" t="s">
        <v>1140</v>
      </c>
      <c r="G911" t="s">
        <v>103</v>
      </c>
      <c r="H911" t="s">
        <v>36</v>
      </c>
      <c r="I911" t="s">
        <v>76</v>
      </c>
      <c r="J911" t="s">
        <v>818</v>
      </c>
      <c r="K911" s="3">
        <v>638.82000000000005</v>
      </c>
      <c r="L911" s="4">
        <v>9</v>
      </c>
      <c r="M911" s="3">
        <v>172.48</v>
      </c>
    </row>
    <row r="912" spans="1:13" x14ac:dyDescent="0.3">
      <c r="A912" s="1">
        <v>41870</v>
      </c>
      <c r="B912" s="4">
        <f>YEAR(SalesData[[#This Row],[Order Date]])</f>
        <v>2014</v>
      </c>
      <c r="C912" s="4">
        <f>MONTH(SalesData[[#This Row],[Order Date]])</f>
        <v>8</v>
      </c>
      <c r="D912" s="2">
        <v>2014</v>
      </c>
      <c r="E912">
        <v>8</v>
      </c>
      <c r="F912" t="s">
        <v>92</v>
      </c>
      <c r="G912" t="s">
        <v>29</v>
      </c>
      <c r="H912" t="s">
        <v>36</v>
      </c>
      <c r="I912" t="s">
        <v>49</v>
      </c>
      <c r="J912" t="s">
        <v>656</v>
      </c>
      <c r="K912" s="3">
        <v>289.24</v>
      </c>
      <c r="L912" s="4">
        <v>7</v>
      </c>
      <c r="M912" s="3">
        <v>26.03</v>
      </c>
    </row>
    <row r="913" spans="1:13" x14ac:dyDescent="0.3">
      <c r="A913" s="1">
        <v>41870</v>
      </c>
      <c r="B913" s="4">
        <f>YEAR(SalesData[[#This Row],[Order Date]])</f>
        <v>2014</v>
      </c>
      <c r="C913" s="4">
        <f>MONTH(SalesData[[#This Row],[Order Date]])</f>
        <v>8</v>
      </c>
      <c r="D913" s="2">
        <v>2014</v>
      </c>
      <c r="E913">
        <v>8</v>
      </c>
      <c r="F913" t="s">
        <v>92</v>
      </c>
      <c r="G913" t="s">
        <v>29</v>
      </c>
      <c r="H913" t="s">
        <v>13</v>
      </c>
      <c r="I913" t="s">
        <v>22</v>
      </c>
      <c r="J913" t="s">
        <v>1141</v>
      </c>
      <c r="K913" s="3">
        <v>69.459999999999994</v>
      </c>
      <c r="L913" s="4">
        <v>2</v>
      </c>
      <c r="M913" s="3">
        <v>22.57</v>
      </c>
    </row>
    <row r="914" spans="1:13" x14ac:dyDescent="0.3">
      <c r="A914" s="1">
        <v>41870</v>
      </c>
      <c r="B914" s="4">
        <f>YEAR(SalesData[[#This Row],[Order Date]])</f>
        <v>2014</v>
      </c>
      <c r="C914" s="4">
        <f>MONTH(SalesData[[#This Row],[Order Date]])</f>
        <v>8</v>
      </c>
      <c r="D914" s="2">
        <v>2014</v>
      </c>
      <c r="E914">
        <v>8</v>
      </c>
      <c r="F914" t="s">
        <v>617</v>
      </c>
      <c r="G914" t="s">
        <v>32</v>
      </c>
      <c r="H914" t="s">
        <v>13</v>
      </c>
      <c r="I914" t="s">
        <v>20</v>
      </c>
      <c r="J914" t="s">
        <v>155</v>
      </c>
      <c r="K914" s="3">
        <v>344.91</v>
      </c>
      <c r="L914" s="4">
        <v>3</v>
      </c>
      <c r="M914" s="3">
        <v>10.35</v>
      </c>
    </row>
    <row r="915" spans="1:13" x14ac:dyDescent="0.3">
      <c r="A915" s="1">
        <v>41871</v>
      </c>
      <c r="B915" s="4">
        <f>YEAR(SalesData[[#This Row],[Order Date]])</f>
        <v>2014</v>
      </c>
      <c r="C915" s="4">
        <f>MONTH(SalesData[[#This Row],[Order Date]])</f>
        <v>8</v>
      </c>
      <c r="D915" s="2">
        <v>2014</v>
      </c>
      <c r="E915">
        <v>8</v>
      </c>
      <c r="F915" t="s">
        <v>1142</v>
      </c>
      <c r="G915" t="s">
        <v>17</v>
      </c>
      <c r="H915" t="s">
        <v>36</v>
      </c>
      <c r="I915" t="s">
        <v>37</v>
      </c>
      <c r="J915" t="s">
        <v>276</v>
      </c>
      <c r="K915" s="3">
        <v>421.37</v>
      </c>
      <c r="L915" s="4">
        <v>2</v>
      </c>
      <c r="M915" s="3">
        <v>-6.02</v>
      </c>
    </row>
    <row r="916" spans="1:13" x14ac:dyDescent="0.3">
      <c r="A916" s="1">
        <v>41871</v>
      </c>
      <c r="B916" s="4">
        <f>YEAR(SalesData[[#This Row],[Order Date]])</f>
        <v>2014</v>
      </c>
      <c r="C916" s="4">
        <f>MONTH(SalesData[[#This Row],[Order Date]])</f>
        <v>8</v>
      </c>
      <c r="D916" s="2">
        <v>2014</v>
      </c>
      <c r="E916">
        <v>8</v>
      </c>
      <c r="F916" t="s">
        <v>1011</v>
      </c>
      <c r="G916" t="s">
        <v>57</v>
      </c>
      <c r="H916" t="s">
        <v>36</v>
      </c>
      <c r="I916" t="s">
        <v>37</v>
      </c>
      <c r="J916" t="s">
        <v>946</v>
      </c>
      <c r="K916" s="3">
        <v>500.24</v>
      </c>
      <c r="L916" s="4">
        <v>13</v>
      </c>
      <c r="M916" s="3">
        <v>145.07</v>
      </c>
    </row>
    <row r="917" spans="1:13" x14ac:dyDescent="0.3">
      <c r="A917" s="1">
        <v>41871</v>
      </c>
      <c r="B917" s="4">
        <f>YEAR(SalesData[[#This Row],[Order Date]])</f>
        <v>2014</v>
      </c>
      <c r="C917" s="4">
        <f>MONTH(SalesData[[#This Row],[Order Date]])</f>
        <v>8</v>
      </c>
      <c r="D917" s="2">
        <v>2014</v>
      </c>
      <c r="E917">
        <v>8</v>
      </c>
      <c r="F917" t="s">
        <v>1011</v>
      </c>
      <c r="G917" t="s">
        <v>57</v>
      </c>
      <c r="H917" t="s">
        <v>13</v>
      </c>
      <c r="I917" t="s">
        <v>14</v>
      </c>
      <c r="J917" t="s">
        <v>1143</v>
      </c>
      <c r="K917" s="3">
        <v>20.12</v>
      </c>
      <c r="L917" s="4">
        <v>2</v>
      </c>
      <c r="M917" s="3">
        <v>9.26</v>
      </c>
    </row>
    <row r="918" spans="1:13" x14ac:dyDescent="0.3">
      <c r="A918" s="1">
        <v>41871</v>
      </c>
      <c r="B918" s="4">
        <f>YEAR(SalesData[[#This Row],[Order Date]])</f>
        <v>2014</v>
      </c>
      <c r="C918" s="4">
        <f>MONTH(SalesData[[#This Row],[Order Date]])</f>
        <v>8</v>
      </c>
      <c r="D918" s="2">
        <v>2014</v>
      </c>
      <c r="E918">
        <v>8</v>
      </c>
      <c r="F918" t="s">
        <v>1011</v>
      </c>
      <c r="G918" t="s">
        <v>57</v>
      </c>
      <c r="H918" t="s">
        <v>13</v>
      </c>
      <c r="I918" t="s">
        <v>22</v>
      </c>
      <c r="J918" t="s">
        <v>1144</v>
      </c>
      <c r="K918" s="3">
        <v>896.99</v>
      </c>
      <c r="L918" s="4">
        <v>1</v>
      </c>
      <c r="M918" s="3">
        <v>421.59</v>
      </c>
    </row>
    <row r="919" spans="1:13" x14ac:dyDescent="0.3">
      <c r="A919" s="1">
        <v>41873</v>
      </c>
      <c r="B919" s="4">
        <f>YEAR(SalesData[[#This Row],[Order Date]])</f>
        <v>2014</v>
      </c>
      <c r="C919" s="4">
        <f>MONTH(SalesData[[#This Row],[Order Date]])</f>
        <v>8</v>
      </c>
      <c r="D919" s="2">
        <v>2014</v>
      </c>
      <c r="E919">
        <v>8</v>
      </c>
      <c r="F919" t="s">
        <v>1145</v>
      </c>
      <c r="G919" t="s">
        <v>80</v>
      </c>
      <c r="H919" t="s">
        <v>13</v>
      </c>
      <c r="I919" t="s">
        <v>26</v>
      </c>
      <c r="J919" t="s">
        <v>1146</v>
      </c>
      <c r="K919" s="3">
        <v>3.91</v>
      </c>
      <c r="L919" s="4">
        <v>1</v>
      </c>
      <c r="M919" s="3">
        <v>1.03</v>
      </c>
    </row>
    <row r="920" spans="1:13" x14ac:dyDescent="0.3">
      <c r="A920" s="1">
        <v>41873</v>
      </c>
      <c r="B920" s="4">
        <f>YEAR(SalesData[[#This Row],[Order Date]])</f>
        <v>2014</v>
      </c>
      <c r="C920" s="4">
        <f>MONTH(SalesData[[#This Row],[Order Date]])</f>
        <v>8</v>
      </c>
      <c r="D920" s="2">
        <v>2014</v>
      </c>
      <c r="E920">
        <v>8</v>
      </c>
      <c r="F920" t="s">
        <v>1147</v>
      </c>
      <c r="G920" t="s">
        <v>125</v>
      </c>
      <c r="H920" t="s">
        <v>13</v>
      </c>
      <c r="I920" t="s">
        <v>202</v>
      </c>
      <c r="J920" t="s">
        <v>1148</v>
      </c>
      <c r="K920" s="3">
        <v>7.63</v>
      </c>
      <c r="L920" s="4">
        <v>3</v>
      </c>
      <c r="M920" s="3">
        <v>-1.81</v>
      </c>
    </row>
    <row r="921" spans="1:13" x14ac:dyDescent="0.3">
      <c r="A921" s="1">
        <v>41873</v>
      </c>
      <c r="B921" s="4">
        <f>YEAR(SalesData[[#This Row],[Order Date]])</f>
        <v>2014</v>
      </c>
      <c r="C921" s="4">
        <f>MONTH(SalesData[[#This Row],[Order Date]])</f>
        <v>8</v>
      </c>
      <c r="D921" s="2">
        <v>2014</v>
      </c>
      <c r="E921">
        <v>8</v>
      </c>
      <c r="F921" t="s">
        <v>831</v>
      </c>
      <c r="G921" t="s">
        <v>188</v>
      </c>
      <c r="H921" t="s">
        <v>13</v>
      </c>
      <c r="I921" t="s">
        <v>14</v>
      </c>
      <c r="J921" t="s">
        <v>1149</v>
      </c>
      <c r="K921" s="3">
        <v>11.56</v>
      </c>
      <c r="L921" s="4">
        <v>2</v>
      </c>
      <c r="M921" s="3">
        <v>5.66</v>
      </c>
    </row>
    <row r="922" spans="1:13" x14ac:dyDescent="0.3">
      <c r="A922" s="1">
        <v>41874</v>
      </c>
      <c r="B922" s="4">
        <f>YEAR(SalesData[[#This Row],[Order Date]])</f>
        <v>2014</v>
      </c>
      <c r="C922" s="4">
        <f>MONTH(SalesData[[#This Row],[Order Date]])</f>
        <v>8</v>
      </c>
      <c r="D922" s="2">
        <v>2014</v>
      </c>
      <c r="E922">
        <v>8</v>
      </c>
      <c r="F922" t="s">
        <v>1150</v>
      </c>
      <c r="G922" t="s">
        <v>151</v>
      </c>
      <c r="H922" t="s">
        <v>13</v>
      </c>
      <c r="I922" t="s">
        <v>14</v>
      </c>
      <c r="J922" t="s">
        <v>1151</v>
      </c>
      <c r="K922" s="3">
        <v>25.92</v>
      </c>
      <c r="L922" s="4">
        <v>4</v>
      </c>
      <c r="M922" s="3">
        <v>12.44</v>
      </c>
    </row>
    <row r="923" spans="1:13" x14ac:dyDescent="0.3">
      <c r="A923" s="1">
        <v>41874</v>
      </c>
      <c r="B923" s="4">
        <f>YEAR(SalesData[[#This Row],[Order Date]])</f>
        <v>2014</v>
      </c>
      <c r="C923" s="4">
        <f>MONTH(SalesData[[#This Row],[Order Date]])</f>
        <v>8</v>
      </c>
      <c r="D923" s="2">
        <v>2014</v>
      </c>
      <c r="E923">
        <v>8</v>
      </c>
      <c r="F923" t="s">
        <v>1150</v>
      </c>
      <c r="G923" t="s">
        <v>151</v>
      </c>
      <c r="H923" t="s">
        <v>13</v>
      </c>
      <c r="I923" t="s">
        <v>14</v>
      </c>
      <c r="J923" t="s">
        <v>1152</v>
      </c>
      <c r="K923" s="3">
        <v>45.92</v>
      </c>
      <c r="L923" s="4">
        <v>4</v>
      </c>
      <c r="M923" s="3">
        <v>22.5</v>
      </c>
    </row>
    <row r="924" spans="1:13" x14ac:dyDescent="0.3">
      <c r="A924" s="1">
        <v>41874</v>
      </c>
      <c r="B924" s="4">
        <f>YEAR(SalesData[[#This Row],[Order Date]])</f>
        <v>2014</v>
      </c>
      <c r="C924" s="4">
        <f>MONTH(SalesData[[#This Row],[Order Date]])</f>
        <v>8</v>
      </c>
      <c r="D924" s="2">
        <v>2014</v>
      </c>
      <c r="E924">
        <v>8</v>
      </c>
      <c r="F924" t="s">
        <v>1153</v>
      </c>
      <c r="G924" t="s">
        <v>29</v>
      </c>
      <c r="H924" t="s">
        <v>13</v>
      </c>
      <c r="I924" t="s">
        <v>22</v>
      </c>
      <c r="J924" t="s">
        <v>90</v>
      </c>
      <c r="K924" s="3">
        <v>49.57</v>
      </c>
      <c r="L924" s="4">
        <v>2</v>
      </c>
      <c r="M924" s="3">
        <v>17.350000000000001</v>
      </c>
    </row>
    <row r="925" spans="1:13" x14ac:dyDescent="0.3">
      <c r="A925" s="1">
        <v>41874</v>
      </c>
      <c r="B925" s="4">
        <f>YEAR(SalesData[[#This Row],[Order Date]])</f>
        <v>2014</v>
      </c>
      <c r="C925" s="4">
        <f>MONTH(SalesData[[#This Row],[Order Date]])</f>
        <v>8</v>
      </c>
      <c r="D925" s="2">
        <v>2014</v>
      </c>
      <c r="E925">
        <v>8</v>
      </c>
      <c r="F925" t="s">
        <v>1154</v>
      </c>
      <c r="G925" t="s">
        <v>280</v>
      </c>
      <c r="H925" t="s">
        <v>13</v>
      </c>
      <c r="I925" t="s">
        <v>14</v>
      </c>
      <c r="J925" t="s">
        <v>1155</v>
      </c>
      <c r="K925" s="3">
        <v>15.55</v>
      </c>
      <c r="L925" s="4">
        <v>3</v>
      </c>
      <c r="M925" s="3">
        <v>5.44</v>
      </c>
    </row>
    <row r="926" spans="1:13" x14ac:dyDescent="0.3">
      <c r="A926" s="1">
        <v>41874</v>
      </c>
      <c r="B926" s="4">
        <f>YEAR(SalesData[[#This Row],[Order Date]])</f>
        <v>2014</v>
      </c>
      <c r="C926" s="4">
        <f>MONTH(SalesData[[#This Row],[Order Date]])</f>
        <v>8</v>
      </c>
      <c r="D926" s="2">
        <v>2014</v>
      </c>
      <c r="E926">
        <v>8</v>
      </c>
      <c r="F926" t="s">
        <v>1154</v>
      </c>
      <c r="G926" t="s">
        <v>280</v>
      </c>
      <c r="H926" t="s">
        <v>13</v>
      </c>
      <c r="I926" t="s">
        <v>202</v>
      </c>
      <c r="J926" t="s">
        <v>1156</v>
      </c>
      <c r="K926" s="3">
        <v>6.8</v>
      </c>
      <c r="L926" s="4">
        <v>1</v>
      </c>
      <c r="M926" s="3">
        <v>0.51</v>
      </c>
    </row>
    <row r="927" spans="1:13" x14ac:dyDescent="0.3">
      <c r="A927" s="1">
        <v>41874</v>
      </c>
      <c r="B927" s="4">
        <f>YEAR(SalesData[[#This Row],[Order Date]])</f>
        <v>2014</v>
      </c>
      <c r="C927" s="4">
        <f>MONTH(SalesData[[#This Row],[Order Date]])</f>
        <v>8</v>
      </c>
      <c r="D927" s="2">
        <v>2014</v>
      </c>
      <c r="E927">
        <v>8</v>
      </c>
      <c r="F927" t="s">
        <v>1154</v>
      </c>
      <c r="G927" t="s">
        <v>280</v>
      </c>
      <c r="H927" t="s">
        <v>36</v>
      </c>
      <c r="I927" t="s">
        <v>49</v>
      </c>
      <c r="J927" t="s">
        <v>1157</v>
      </c>
      <c r="K927" s="3">
        <v>4.22</v>
      </c>
      <c r="L927" s="4">
        <v>3</v>
      </c>
      <c r="M927" s="3">
        <v>1.27</v>
      </c>
    </row>
    <row r="928" spans="1:13" x14ac:dyDescent="0.3">
      <c r="A928" s="1">
        <v>41874</v>
      </c>
      <c r="B928" s="4">
        <f>YEAR(SalesData[[#This Row],[Order Date]])</f>
        <v>2014</v>
      </c>
      <c r="C928" s="4">
        <f>MONTH(SalesData[[#This Row],[Order Date]])</f>
        <v>8</v>
      </c>
      <c r="D928" s="2">
        <v>2014</v>
      </c>
      <c r="E928">
        <v>8</v>
      </c>
      <c r="F928" t="s">
        <v>1154</v>
      </c>
      <c r="G928" t="s">
        <v>280</v>
      </c>
      <c r="H928" t="s">
        <v>41</v>
      </c>
      <c r="I928" t="s">
        <v>42</v>
      </c>
      <c r="J928" t="s">
        <v>1158</v>
      </c>
      <c r="K928" s="3">
        <v>143.63999999999999</v>
      </c>
      <c r="L928" s="4">
        <v>9</v>
      </c>
      <c r="M928" s="3">
        <v>10.77</v>
      </c>
    </row>
    <row r="929" spans="1:13" x14ac:dyDescent="0.3">
      <c r="A929" s="1">
        <v>41874</v>
      </c>
      <c r="B929" s="4">
        <f>YEAR(SalesData[[#This Row],[Order Date]])</f>
        <v>2014</v>
      </c>
      <c r="C929" s="4">
        <f>MONTH(SalesData[[#This Row],[Order Date]])</f>
        <v>8</v>
      </c>
      <c r="D929" s="2">
        <v>2014</v>
      </c>
      <c r="E929">
        <v>8</v>
      </c>
      <c r="F929" t="s">
        <v>1154</v>
      </c>
      <c r="G929" t="s">
        <v>280</v>
      </c>
      <c r="H929" t="s">
        <v>13</v>
      </c>
      <c r="I929" t="s">
        <v>14</v>
      </c>
      <c r="J929" t="s">
        <v>1159</v>
      </c>
      <c r="K929" s="3">
        <v>31.1</v>
      </c>
      <c r="L929" s="4">
        <v>6</v>
      </c>
      <c r="M929" s="3">
        <v>10.89</v>
      </c>
    </row>
    <row r="930" spans="1:13" x14ac:dyDescent="0.3">
      <c r="A930" s="1">
        <v>41874</v>
      </c>
      <c r="B930" s="4">
        <f>YEAR(SalesData[[#This Row],[Order Date]])</f>
        <v>2014</v>
      </c>
      <c r="C930" s="4">
        <f>MONTH(SalesData[[#This Row],[Order Date]])</f>
        <v>8</v>
      </c>
      <c r="D930" s="2">
        <v>2014</v>
      </c>
      <c r="E930">
        <v>8</v>
      </c>
      <c r="F930" t="s">
        <v>1154</v>
      </c>
      <c r="G930" t="s">
        <v>280</v>
      </c>
      <c r="H930" t="s">
        <v>13</v>
      </c>
      <c r="I930" t="s">
        <v>14</v>
      </c>
      <c r="J930" t="s">
        <v>1160</v>
      </c>
      <c r="K930" s="3">
        <v>223.06</v>
      </c>
      <c r="L930" s="4">
        <v>9</v>
      </c>
      <c r="M930" s="3">
        <v>69.709999999999994</v>
      </c>
    </row>
    <row r="931" spans="1:13" x14ac:dyDescent="0.3">
      <c r="A931" s="1">
        <v>41874</v>
      </c>
      <c r="B931" s="4">
        <f>YEAR(SalesData[[#This Row],[Order Date]])</f>
        <v>2014</v>
      </c>
      <c r="C931" s="4">
        <f>MONTH(SalesData[[#This Row],[Order Date]])</f>
        <v>8</v>
      </c>
      <c r="D931" s="2">
        <v>2014</v>
      </c>
      <c r="E931">
        <v>8</v>
      </c>
      <c r="F931" t="s">
        <v>759</v>
      </c>
      <c r="G931" t="s">
        <v>112</v>
      </c>
      <c r="H931" t="s">
        <v>13</v>
      </c>
      <c r="I931" t="s">
        <v>14</v>
      </c>
      <c r="J931" t="s">
        <v>1161</v>
      </c>
      <c r="K931" s="3">
        <v>19.440000000000001</v>
      </c>
      <c r="L931" s="4">
        <v>3</v>
      </c>
      <c r="M931" s="3">
        <v>9.5299999999999994</v>
      </c>
    </row>
    <row r="932" spans="1:13" x14ac:dyDescent="0.3">
      <c r="A932" s="1">
        <v>41875</v>
      </c>
      <c r="B932" s="4">
        <f>YEAR(SalesData[[#This Row],[Order Date]])</f>
        <v>2014</v>
      </c>
      <c r="C932" s="4">
        <f>MONTH(SalesData[[#This Row],[Order Date]])</f>
        <v>8</v>
      </c>
      <c r="D932" s="2">
        <v>2014</v>
      </c>
      <c r="E932">
        <v>8</v>
      </c>
      <c r="F932" t="s">
        <v>1153</v>
      </c>
      <c r="G932" t="s">
        <v>517</v>
      </c>
      <c r="H932" t="s">
        <v>13</v>
      </c>
      <c r="I932" t="s">
        <v>22</v>
      </c>
      <c r="J932" t="s">
        <v>1162</v>
      </c>
      <c r="K932" s="3">
        <v>8.2899999999999991</v>
      </c>
      <c r="L932" s="4">
        <v>2</v>
      </c>
      <c r="M932" s="3">
        <v>2.69</v>
      </c>
    </row>
    <row r="933" spans="1:13" x14ac:dyDescent="0.3">
      <c r="A933" s="1">
        <v>41875</v>
      </c>
      <c r="B933" s="4">
        <f>YEAR(SalesData[[#This Row],[Order Date]])</f>
        <v>2014</v>
      </c>
      <c r="C933" s="4">
        <f>MONTH(SalesData[[#This Row],[Order Date]])</f>
        <v>8</v>
      </c>
      <c r="D933" s="2">
        <v>2014</v>
      </c>
      <c r="E933">
        <v>8</v>
      </c>
      <c r="F933" t="s">
        <v>1163</v>
      </c>
      <c r="G933" t="s">
        <v>151</v>
      </c>
      <c r="H933" t="s">
        <v>36</v>
      </c>
      <c r="I933" t="s">
        <v>49</v>
      </c>
      <c r="J933" t="s">
        <v>1164</v>
      </c>
      <c r="K933" s="3">
        <v>13.28</v>
      </c>
      <c r="L933" s="4">
        <v>2</v>
      </c>
      <c r="M933" s="3">
        <v>6.37</v>
      </c>
    </row>
    <row r="934" spans="1:13" x14ac:dyDescent="0.3">
      <c r="A934" s="1">
        <v>41875</v>
      </c>
      <c r="B934" s="4">
        <f>YEAR(SalesData[[#This Row],[Order Date]])</f>
        <v>2014</v>
      </c>
      <c r="C934" s="4">
        <f>MONTH(SalesData[[#This Row],[Order Date]])</f>
        <v>8</v>
      </c>
      <c r="D934" s="2">
        <v>2014</v>
      </c>
      <c r="E934">
        <v>8</v>
      </c>
      <c r="F934" t="s">
        <v>1163</v>
      </c>
      <c r="G934" t="s">
        <v>151</v>
      </c>
      <c r="H934" t="s">
        <v>13</v>
      </c>
      <c r="I934" t="s">
        <v>22</v>
      </c>
      <c r="J934" t="s">
        <v>848</v>
      </c>
      <c r="K934" s="3">
        <v>12.67</v>
      </c>
      <c r="L934" s="4">
        <v>3</v>
      </c>
      <c r="M934" s="3">
        <v>4.4400000000000004</v>
      </c>
    </row>
    <row r="935" spans="1:13" x14ac:dyDescent="0.3">
      <c r="A935" s="1">
        <v>41875</v>
      </c>
      <c r="B935" s="4">
        <f>YEAR(SalesData[[#This Row],[Order Date]])</f>
        <v>2014</v>
      </c>
      <c r="C935" s="4">
        <f>MONTH(SalesData[[#This Row],[Order Date]])</f>
        <v>8</v>
      </c>
      <c r="D935" s="2">
        <v>2014</v>
      </c>
      <c r="E935">
        <v>8</v>
      </c>
      <c r="F935" t="s">
        <v>1165</v>
      </c>
      <c r="G935" t="s">
        <v>35</v>
      </c>
      <c r="H935" t="s">
        <v>13</v>
      </c>
      <c r="I935" t="s">
        <v>202</v>
      </c>
      <c r="J935" t="s">
        <v>1156</v>
      </c>
      <c r="K935" s="3">
        <v>25.5</v>
      </c>
      <c r="L935" s="4">
        <v>3</v>
      </c>
      <c r="M935" s="3">
        <v>6.63</v>
      </c>
    </row>
    <row r="936" spans="1:13" x14ac:dyDescent="0.3">
      <c r="A936" s="1">
        <v>41876</v>
      </c>
      <c r="B936" s="4">
        <f>YEAR(SalesData[[#This Row],[Order Date]])</f>
        <v>2014</v>
      </c>
      <c r="C936" s="4">
        <f>MONTH(SalesData[[#This Row],[Order Date]])</f>
        <v>8</v>
      </c>
      <c r="D936" s="2">
        <v>2014</v>
      </c>
      <c r="E936">
        <v>8</v>
      </c>
      <c r="F936" t="s">
        <v>1166</v>
      </c>
      <c r="G936" t="s">
        <v>80</v>
      </c>
      <c r="H936" t="s">
        <v>13</v>
      </c>
      <c r="I936" t="s">
        <v>45</v>
      </c>
      <c r="J936" t="s">
        <v>1038</v>
      </c>
      <c r="K936" s="3">
        <v>40.1</v>
      </c>
      <c r="L936" s="4">
        <v>14</v>
      </c>
      <c r="M936" s="3">
        <v>14.53</v>
      </c>
    </row>
    <row r="937" spans="1:13" x14ac:dyDescent="0.3">
      <c r="A937" s="1">
        <v>41876</v>
      </c>
      <c r="B937" s="4">
        <f>YEAR(SalesData[[#This Row],[Order Date]])</f>
        <v>2014</v>
      </c>
      <c r="C937" s="4">
        <f>MONTH(SalesData[[#This Row],[Order Date]])</f>
        <v>8</v>
      </c>
      <c r="D937" s="2">
        <v>2014</v>
      </c>
      <c r="E937">
        <v>8</v>
      </c>
      <c r="F937" t="s">
        <v>1166</v>
      </c>
      <c r="G937" t="s">
        <v>80</v>
      </c>
      <c r="H937" t="s">
        <v>13</v>
      </c>
      <c r="I937" t="s">
        <v>65</v>
      </c>
      <c r="J937" t="s">
        <v>1167</v>
      </c>
      <c r="K937" s="3">
        <v>4.72</v>
      </c>
      <c r="L937" s="4">
        <v>2</v>
      </c>
      <c r="M937" s="3">
        <v>1.65</v>
      </c>
    </row>
    <row r="938" spans="1:13" x14ac:dyDescent="0.3">
      <c r="A938" s="1">
        <v>41876</v>
      </c>
      <c r="B938" s="4">
        <f>YEAR(SalesData[[#This Row],[Order Date]])</f>
        <v>2014</v>
      </c>
      <c r="C938" s="4">
        <f>MONTH(SalesData[[#This Row],[Order Date]])</f>
        <v>8</v>
      </c>
      <c r="D938" s="2">
        <v>2014</v>
      </c>
      <c r="E938">
        <v>8</v>
      </c>
      <c r="F938" t="s">
        <v>1166</v>
      </c>
      <c r="G938" t="s">
        <v>80</v>
      </c>
      <c r="H938" t="s">
        <v>13</v>
      </c>
      <c r="I938" t="s">
        <v>14</v>
      </c>
      <c r="J938" t="s">
        <v>1168</v>
      </c>
      <c r="K938" s="3">
        <v>23.98</v>
      </c>
      <c r="L938" s="4">
        <v>3</v>
      </c>
      <c r="M938" s="3">
        <v>7.49</v>
      </c>
    </row>
    <row r="939" spans="1:13" x14ac:dyDescent="0.3">
      <c r="A939" s="1">
        <v>41876</v>
      </c>
      <c r="B939" s="4">
        <f>YEAR(SalesData[[#This Row],[Order Date]])</f>
        <v>2014</v>
      </c>
      <c r="C939" s="4">
        <f>MONTH(SalesData[[#This Row],[Order Date]])</f>
        <v>8</v>
      </c>
      <c r="D939" s="2">
        <v>2014</v>
      </c>
      <c r="E939">
        <v>8</v>
      </c>
      <c r="F939" t="s">
        <v>1166</v>
      </c>
      <c r="G939" t="s">
        <v>80</v>
      </c>
      <c r="H939" t="s">
        <v>13</v>
      </c>
      <c r="I939" t="s">
        <v>65</v>
      </c>
      <c r="J939" t="s">
        <v>100</v>
      </c>
      <c r="K939" s="3">
        <v>130.46</v>
      </c>
      <c r="L939" s="4">
        <v>6</v>
      </c>
      <c r="M939" s="3">
        <v>44.03</v>
      </c>
    </row>
    <row r="940" spans="1:13" x14ac:dyDescent="0.3">
      <c r="A940" s="1">
        <v>41876</v>
      </c>
      <c r="B940" s="4">
        <f>YEAR(SalesData[[#This Row],[Order Date]])</f>
        <v>2014</v>
      </c>
      <c r="C940" s="4">
        <f>MONTH(SalesData[[#This Row],[Order Date]])</f>
        <v>8</v>
      </c>
      <c r="D940" s="2">
        <v>2014</v>
      </c>
      <c r="E940">
        <v>8</v>
      </c>
      <c r="F940" t="s">
        <v>1169</v>
      </c>
      <c r="G940" t="s">
        <v>29</v>
      </c>
      <c r="H940" t="s">
        <v>36</v>
      </c>
      <c r="I940" t="s">
        <v>49</v>
      </c>
      <c r="J940" t="s">
        <v>1170</v>
      </c>
      <c r="K940" s="3">
        <v>6.28</v>
      </c>
      <c r="L940" s="4">
        <v>1</v>
      </c>
      <c r="M940" s="3">
        <v>2.64</v>
      </c>
    </row>
    <row r="941" spans="1:13" x14ac:dyDescent="0.3">
      <c r="A941" s="1">
        <v>41876</v>
      </c>
      <c r="B941" s="4">
        <f>YEAR(SalesData[[#This Row],[Order Date]])</f>
        <v>2014</v>
      </c>
      <c r="C941" s="4">
        <f>MONTH(SalesData[[#This Row],[Order Date]])</f>
        <v>8</v>
      </c>
      <c r="D941" s="2">
        <v>2014</v>
      </c>
      <c r="E941">
        <v>8</v>
      </c>
      <c r="F941" t="s">
        <v>1169</v>
      </c>
      <c r="G941" t="s">
        <v>29</v>
      </c>
      <c r="H941" t="s">
        <v>41</v>
      </c>
      <c r="I941" t="s">
        <v>54</v>
      </c>
      <c r="J941" t="s">
        <v>1171</v>
      </c>
      <c r="K941" s="3">
        <v>95.1</v>
      </c>
      <c r="L941" s="4">
        <v>5</v>
      </c>
      <c r="M941" s="3">
        <v>30.43</v>
      </c>
    </row>
    <row r="942" spans="1:13" x14ac:dyDescent="0.3">
      <c r="A942" s="1">
        <v>41876</v>
      </c>
      <c r="B942" s="4">
        <f>YEAR(SalesData[[#This Row],[Order Date]])</f>
        <v>2014</v>
      </c>
      <c r="C942" s="4">
        <f>MONTH(SalesData[[#This Row],[Order Date]])</f>
        <v>8</v>
      </c>
      <c r="D942" s="2">
        <v>2014</v>
      </c>
      <c r="E942">
        <v>8</v>
      </c>
      <c r="F942" t="s">
        <v>1169</v>
      </c>
      <c r="G942" t="s">
        <v>29</v>
      </c>
      <c r="H942" t="s">
        <v>13</v>
      </c>
      <c r="I942" t="s">
        <v>14</v>
      </c>
      <c r="J942" t="s">
        <v>1172</v>
      </c>
      <c r="K942" s="3">
        <v>25.92</v>
      </c>
      <c r="L942" s="4">
        <v>4</v>
      </c>
      <c r="M942" s="3">
        <v>12.44</v>
      </c>
    </row>
    <row r="943" spans="1:13" x14ac:dyDescent="0.3">
      <c r="A943" s="1">
        <v>41876</v>
      </c>
      <c r="B943" s="4">
        <f>YEAR(SalesData[[#This Row],[Order Date]])</f>
        <v>2014</v>
      </c>
      <c r="C943" s="4">
        <f>MONTH(SalesData[[#This Row],[Order Date]])</f>
        <v>8</v>
      </c>
      <c r="D943" s="2">
        <v>2014</v>
      </c>
      <c r="E943">
        <v>8</v>
      </c>
      <c r="F943" t="s">
        <v>1169</v>
      </c>
      <c r="G943" t="s">
        <v>29</v>
      </c>
      <c r="H943" t="s">
        <v>13</v>
      </c>
      <c r="I943" t="s">
        <v>20</v>
      </c>
      <c r="J943" t="s">
        <v>1173</v>
      </c>
      <c r="K943" s="3">
        <v>48.84</v>
      </c>
      <c r="L943" s="4">
        <v>4</v>
      </c>
      <c r="M943" s="3">
        <v>13.19</v>
      </c>
    </row>
    <row r="944" spans="1:13" x14ac:dyDescent="0.3">
      <c r="A944" s="1">
        <v>41876</v>
      </c>
      <c r="B944" s="4">
        <f>YEAR(SalesData[[#This Row],[Order Date]])</f>
        <v>2014</v>
      </c>
      <c r="C944" s="4">
        <f>MONTH(SalesData[[#This Row],[Order Date]])</f>
        <v>8</v>
      </c>
      <c r="D944" s="2">
        <v>2014</v>
      </c>
      <c r="E944">
        <v>8</v>
      </c>
      <c r="F944" t="s">
        <v>1174</v>
      </c>
      <c r="G944" t="s">
        <v>166</v>
      </c>
      <c r="H944" t="s">
        <v>41</v>
      </c>
      <c r="I944" t="s">
        <v>42</v>
      </c>
      <c r="J944" t="s">
        <v>935</v>
      </c>
      <c r="K944" s="3">
        <v>1007.94</v>
      </c>
      <c r="L944" s="4">
        <v>7</v>
      </c>
      <c r="M944" s="3">
        <v>75.599999999999994</v>
      </c>
    </row>
    <row r="945" spans="1:13" x14ac:dyDescent="0.3">
      <c r="A945" s="1">
        <v>41876</v>
      </c>
      <c r="B945" s="4">
        <f>YEAR(SalesData[[#This Row],[Order Date]])</f>
        <v>2014</v>
      </c>
      <c r="C945" s="4">
        <f>MONTH(SalesData[[#This Row],[Order Date]])</f>
        <v>8</v>
      </c>
      <c r="D945" s="2">
        <v>2014</v>
      </c>
      <c r="E945">
        <v>8</v>
      </c>
      <c r="F945" t="s">
        <v>1175</v>
      </c>
      <c r="G945" t="s">
        <v>12</v>
      </c>
      <c r="H945" t="s">
        <v>13</v>
      </c>
      <c r="I945" t="s">
        <v>22</v>
      </c>
      <c r="J945" t="s">
        <v>1176</v>
      </c>
      <c r="K945" s="3">
        <v>25.68</v>
      </c>
      <c r="L945" s="4">
        <v>3</v>
      </c>
      <c r="M945" s="3">
        <v>-39.799999999999997</v>
      </c>
    </row>
    <row r="946" spans="1:13" x14ac:dyDescent="0.3">
      <c r="A946" s="1">
        <v>41876</v>
      </c>
      <c r="B946" s="4">
        <f>YEAR(SalesData[[#This Row],[Order Date]])</f>
        <v>2014</v>
      </c>
      <c r="C946" s="4">
        <f>MONTH(SalesData[[#This Row],[Order Date]])</f>
        <v>8</v>
      </c>
      <c r="D946" s="2">
        <v>2014</v>
      </c>
      <c r="E946">
        <v>8</v>
      </c>
      <c r="F946" t="s">
        <v>1175</v>
      </c>
      <c r="G946" t="s">
        <v>12</v>
      </c>
      <c r="H946" t="s">
        <v>13</v>
      </c>
      <c r="I946" t="s">
        <v>22</v>
      </c>
      <c r="J946" t="s">
        <v>1177</v>
      </c>
      <c r="K946" s="3">
        <v>12.38</v>
      </c>
      <c r="L946" s="4">
        <v>3</v>
      </c>
      <c r="M946" s="3">
        <v>-19.809999999999999</v>
      </c>
    </row>
    <row r="947" spans="1:13" x14ac:dyDescent="0.3">
      <c r="A947" s="1">
        <v>41876</v>
      </c>
      <c r="B947" s="4">
        <f>YEAR(SalesData[[#This Row],[Order Date]])</f>
        <v>2014</v>
      </c>
      <c r="C947" s="4">
        <f>MONTH(SalesData[[#This Row],[Order Date]])</f>
        <v>8</v>
      </c>
      <c r="D947" s="2">
        <v>2014</v>
      </c>
      <c r="E947">
        <v>8</v>
      </c>
      <c r="F947" t="s">
        <v>83</v>
      </c>
      <c r="G947" t="s">
        <v>80</v>
      </c>
      <c r="H947" t="s">
        <v>13</v>
      </c>
      <c r="I947" t="s">
        <v>22</v>
      </c>
      <c r="J947" t="s">
        <v>982</v>
      </c>
      <c r="K947" s="3">
        <v>6.53</v>
      </c>
      <c r="L947" s="4">
        <v>4</v>
      </c>
      <c r="M947" s="3">
        <v>-4.57</v>
      </c>
    </row>
    <row r="948" spans="1:13" x14ac:dyDescent="0.3">
      <c r="A948" s="1">
        <v>41876</v>
      </c>
      <c r="B948" s="4">
        <f>YEAR(SalesData[[#This Row],[Order Date]])</f>
        <v>2014</v>
      </c>
      <c r="C948" s="4">
        <f>MONTH(SalesData[[#This Row],[Order Date]])</f>
        <v>8</v>
      </c>
      <c r="D948" s="2">
        <v>2014</v>
      </c>
      <c r="E948">
        <v>8</v>
      </c>
      <c r="F948" t="s">
        <v>83</v>
      </c>
      <c r="G948" t="s">
        <v>80</v>
      </c>
      <c r="H948" t="s">
        <v>13</v>
      </c>
      <c r="I948" t="s">
        <v>22</v>
      </c>
      <c r="J948" t="s">
        <v>1178</v>
      </c>
      <c r="K948" s="3">
        <v>2.86</v>
      </c>
      <c r="L948" s="4">
        <v>3</v>
      </c>
      <c r="M948" s="3">
        <v>-2.29</v>
      </c>
    </row>
    <row r="949" spans="1:13" x14ac:dyDescent="0.3">
      <c r="A949" s="1">
        <v>41876</v>
      </c>
      <c r="B949" s="4">
        <f>YEAR(SalesData[[#This Row],[Order Date]])</f>
        <v>2014</v>
      </c>
      <c r="C949" s="4">
        <f>MONTH(SalesData[[#This Row],[Order Date]])</f>
        <v>8</v>
      </c>
      <c r="D949" s="2">
        <v>2014</v>
      </c>
      <c r="E949">
        <v>8</v>
      </c>
      <c r="F949" t="s">
        <v>83</v>
      </c>
      <c r="G949" t="s">
        <v>80</v>
      </c>
      <c r="H949" t="s">
        <v>13</v>
      </c>
      <c r="I949" t="s">
        <v>22</v>
      </c>
      <c r="J949" t="s">
        <v>968</v>
      </c>
      <c r="K949" s="3">
        <v>20.86</v>
      </c>
      <c r="L949" s="4">
        <v>8</v>
      </c>
      <c r="M949" s="3">
        <v>-16.68</v>
      </c>
    </row>
    <row r="950" spans="1:13" x14ac:dyDescent="0.3">
      <c r="A950" s="1">
        <v>41877</v>
      </c>
      <c r="B950" s="4">
        <f>YEAR(SalesData[[#This Row],[Order Date]])</f>
        <v>2014</v>
      </c>
      <c r="C950" s="4">
        <f>MONTH(SalesData[[#This Row],[Order Date]])</f>
        <v>8</v>
      </c>
      <c r="D950" s="2">
        <v>2014</v>
      </c>
      <c r="E950">
        <v>8</v>
      </c>
      <c r="F950" t="s">
        <v>1179</v>
      </c>
      <c r="G950" t="s">
        <v>29</v>
      </c>
      <c r="H950" t="s">
        <v>41</v>
      </c>
      <c r="I950" t="s">
        <v>54</v>
      </c>
      <c r="J950" t="s">
        <v>390</v>
      </c>
      <c r="K950" s="3">
        <v>176.8</v>
      </c>
      <c r="L950" s="4">
        <v>8</v>
      </c>
      <c r="M950" s="3">
        <v>22.98</v>
      </c>
    </row>
    <row r="951" spans="1:13" x14ac:dyDescent="0.3">
      <c r="A951" s="1">
        <v>41877</v>
      </c>
      <c r="B951" s="4">
        <f>YEAR(SalesData[[#This Row],[Order Date]])</f>
        <v>2014</v>
      </c>
      <c r="C951" s="4">
        <f>MONTH(SalesData[[#This Row],[Order Date]])</f>
        <v>8</v>
      </c>
      <c r="D951" s="2">
        <v>2014</v>
      </c>
      <c r="E951">
        <v>8</v>
      </c>
      <c r="F951" t="s">
        <v>1180</v>
      </c>
      <c r="G951" t="s">
        <v>61</v>
      </c>
      <c r="H951" t="s">
        <v>36</v>
      </c>
      <c r="I951" t="s">
        <v>49</v>
      </c>
      <c r="J951" t="s">
        <v>874</v>
      </c>
      <c r="K951" s="3">
        <v>10.68</v>
      </c>
      <c r="L951" s="4">
        <v>4</v>
      </c>
      <c r="M951" s="3">
        <v>4.0599999999999996</v>
      </c>
    </row>
    <row r="952" spans="1:13" x14ac:dyDescent="0.3">
      <c r="A952" s="1">
        <v>41877</v>
      </c>
      <c r="B952" s="4">
        <f>YEAR(SalesData[[#This Row],[Order Date]])</f>
        <v>2014</v>
      </c>
      <c r="C952" s="4">
        <f>MONTH(SalesData[[#This Row],[Order Date]])</f>
        <v>8</v>
      </c>
      <c r="D952" s="2">
        <v>2014</v>
      </c>
      <c r="E952">
        <v>8</v>
      </c>
      <c r="F952" t="s">
        <v>1180</v>
      </c>
      <c r="G952" t="s">
        <v>61</v>
      </c>
      <c r="H952" t="s">
        <v>13</v>
      </c>
      <c r="I952" t="s">
        <v>14</v>
      </c>
      <c r="J952" t="s">
        <v>1181</v>
      </c>
      <c r="K952" s="3">
        <v>17.34</v>
      </c>
      <c r="L952" s="4">
        <v>3</v>
      </c>
      <c r="M952" s="3">
        <v>8.5</v>
      </c>
    </row>
    <row r="953" spans="1:13" x14ac:dyDescent="0.3">
      <c r="A953" s="1">
        <v>41877</v>
      </c>
      <c r="B953" s="4">
        <f>YEAR(SalesData[[#This Row],[Order Date]])</f>
        <v>2014</v>
      </c>
      <c r="C953" s="4">
        <f>MONTH(SalesData[[#This Row],[Order Date]])</f>
        <v>8</v>
      </c>
      <c r="D953" s="2">
        <v>2014</v>
      </c>
      <c r="E953">
        <v>8</v>
      </c>
      <c r="F953" t="s">
        <v>1180</v>
      </c>
      <c r="G953" t="s">
        <v>61</v>
      </c>
      <c r="H953" t="s">
        <v>13</v>
      </c>
      <c r="I953" t="s">
        <v>14</v>
      </c>
      <c r="J953" t="s">
        <v>1182</v>
      </c>
      <c r="K953" s="3">
        <v>3.38</v>
      </c>
      <c r="L953" s="4">
        <v>1</v>
      </c>
      <c r="M953" s="3">
        <v>1.55</v>
      </c>
    </row>
    <row r="954" spans="1:13" x14ac:dyDescent="0.3">
      <c r="A954" s="1">
        <v>41877</v>
      </c>
      <c r="B954" s="4">
        <f>YEAR(SalesData[[#This Row],[Order Date]])</f>
        <v>2014</v>
      </c>
      <c r="C954" s="4">
        <f>MONTH(SalesData[[#This Row],[Order Date]])</f>
        <v>8</v>
      </c>
      <c r="D954" s="2">
        <v>2014</v>
      </c>
      <c r="E954">
        <v>8</v>
      </c>
      <c r="F954" t="s">
        <v>1183</v>
      </c>
      <c r="G954" t="s">
        <v>61</v>
      </c>
      <c r="H954" t="s">
        <v>13</v>
      </c>
      <c r="I954" t="s">
        <v>26</v>
      </c>
      <c r="J954" t="s">
        <v>1184</v>
      </c>
      <c r="K954" s="3">
        <v>8.64</v>
      </c>
      <c r="L954" s="4">
        <v>3</v>
      </c>
      <c r="M954" s="3">
        <v>2.5099999999999998</v>
      </c>
    </row>
    <row r="955" spans="1:13" x14ac:dyDescent="0.3">
      <c r="A955" s="1">
        <v>41877</v>
      </c>
      <c r="B955" s="4">
        <f>YEAR(SalesData[[#This Row],[Order Date]])</f>
        <v>2014</v>
      </c>
      <c r="C955" s="4">
        <f>MONTH(SalesData[[#This Row],[Order Date]])</f>
        <v>8</v>
      </c>
      <c r="D955" s="2">
        <v>2014</v>
      </c>
      <c r="E955">
        <v>8</v>
      </c>
      <c r="F955" t="s">
        <v>1183</v>
      </c>
      <c r="G955" t="s">
        <v>61</v>
      </c>
      <c r="H955" t="s">
        <v>41</v>
      </c>
      <c r="I955" t="s">
        <v>54</v>
      </c>
      <c r="J955" t="s">
        <v>670</v>
      </c>
      <c r="K955" s="3">
        <v>149.97</v>
      </c>
      <c r="L955" s="4">
        <v>3</v>
      </c>
      <c r="M955" s="3">
        <v>52.49</v>
      </c>
    </row>
    <row r="956" spans="1:13" x14ac:dyDescent="0.3">
      <c r="A956" s="1">
        <v>41878</v>
      </c>
      <c r="B956" s="4">
        <f>YEAR(SalesData[[#This Row],[Order Date]])</f>
        <v>2014</v>
      </c>
      <c r="C956" s="4">
        <f>MONTH(SalesData[[#This Row],[Order Date]])</f>
        <v>8</v>
      </c>
      <c r="D956" s="2">
        <v>2014</v>
      </c>
      <c r="E956">
        <v>8</v>
      </c>
      <c r="F956" t="s">
        <v>1185</v>
      </c>
      <c r="G956" t="s">
        <v>29</v>
      </c>
      <c r="H956" t="s">
        <v>13</v>
      </c>
      <c r="I956" t="s">
        <v>26</v>
      </c>
      <c r="J956" t="s">
        <v>847</v>
      </c>
      <c r="K956" s="3">
        <v>8.56</v>
      </c>
      <c r="L956" s="4">
        <v>2</v>
      </c>
      <c r="M956" s="3">
        <v>2.48</v>
      </c>
    </row>
    <row r="957" spans="1:13" x14ac:dyDescent="0.3">
      <c r="A957" s="1">
        <v>41878</v>
      </c>
      <c r="B957" s="4">
        <f>YEAR(SalesData[[#This Row],[Order Date]])</f>
        <v>2014</v>
      </c>
      <c r="C957" s="4">
        <f>MONTH(SalesData[[#This Row],[Order Date]])</f>
        <v>8</v>
      </c>
      <c r="D957" s="2">
        <v>2014</v>
      </c>
      <c r="E957">
        <v>8</v>
      </c>
      <c r="F957" t="s">
        <v>1185</v>
      </c>
      <c r="G957" t="s">
        <v>29</v>
      </c>
      <c r="H957" t="s">
        <v>41</v>
      </c>
      <c r="I957" t="s">
        <v>42</v>
      </c>
      <c r="J957" t="s">
        <v>1186</v>
      </c>
      <c r="K957" s="3">
        <v>213.48</v>
      </c>
      <c r="L957" s="4">
        <v>3</v>
      </c>
      <c r="M957" s="3">
        <v>16.010000000000002</v>
      </c>
    </row>
    <row r="958" spans="1:13" x14ac:dyDescent="0.3">
      <c r="A958" s="1">
        <v>41878</v>
      </c>
      <c r="B958" s="4">
        <f>YEAR(SalesData[[#This Row],[Order Date]])</f>
        <v>2014</v>
      </c>
      <c r="C958" s="4">
        <f>MONTH(SalesData[[#This Row],[Order Date]])</f>
        <v>8</v>
      </c>
      <c r="D958" s="2">
        <v>2014</v>
      </c>
      <c r="E958">
        <v>8</v>
      </c>
      <c r="F958" t="s">
        <v>1185</v>
      </c>
      <c r="G958" t="s">
        <v>29</v>
      </c>
      <c r="H958" t="s">
        <v>13</v>
      </c>
      <c r="I958" t="s">
        <v>22</v>
      </c>
      <c r="J958" t="s">
        <v>1187</v>
      </c>
      <c r="K958" s="3">
        <v>22.72</v>
      </c>
      <c r="L958" s="4">
        <v>4</v>
      </c>
      <c r="M958" s="3">
        <v>7.38</v>
      </c>
    </row>
    <row r="959" spans="1:13" x14ac:dyDescent="0.3">
      <c r="A959" s="1">
        <v>41878</v>
      </c>
      <c r="B959" s="4">
        <f>YEAR(SalesData[[#This Row],[Order Date]])</f>
        <v>2014</v>
      </c>
      <c r="C959" s="4">
        <f>MONTH(SalesData[[#This Row],[Order Date]])</f>
        <v>8</v>
      </c>
      <c r="D959" s="2">
        <v>2014</v>
      </c>
      <c r="E959">
        <v>8</v>
      </c>
      <c r="F959" t="s">
        <v>1188</v>
      </c>
      <c r="G959" t="s">
        <v>57</v>
      </c>
      <c r="H959" t="s">
        <v>41</v>
      </c>
      <c r="I959" t="s">
        <v>42</v>
      </c>
      <c r="J959" t="s">
        <v>1189</v>
      </c>
      <c r="K959" s="3">
        <v>579.95000000000005</v>
      </c>
      <c r="L959" s="4">
        <v>5</v>
      </c>
      <c r="M959" s="3">
        <v>168.19</v>
      </c>
    </row>
    <row r="960" spans="1:13" x14ac:dyDescent="0.3">
      <c r="A960" s="1">
        <v>41878</v>
      </c>
      <c r="B960" s="4">
        <f>YEAR(SalesData[[#This Row],[Order Date]])</f>
        <v>2014</v>
      </c>
      <c r="C960" s="4">
        <f>MONTH(SalesData[[#This Row],[Order Date]])</f>
        <v>8</v>
      </c>
      <c r="D960" s="2">
        <v>2014</v>
      </c>
      <c r="E960">
        <v>8</v>
      </c>
      <c r="F960" t="s">
        <v>1188</v>
      </c>
      <c r="G960" t="s">
        <v>57</v>
      </c>
      <c r="H960" t="s">
        <v>36</v>
      </c>
      <c r="I960" t="s">
        <v>49</v>
      </c>
      <c r="J960" t="s">
        <v>1190</v>
      </c>
      <c r="K960" s="3">
        <v>29.12</v>
      </c>
      <c r="L960" s="4">
        <v>4</v>
      </c>
      <c r="M960" s="3">
        <v>12.52</v>
      </c>
    </row>
    <row r="961" spans="1:13" x14ac:dyDescent="0.3">
      <c r="A961" s="1">
        <v>41878</v>
      </c>
      <c r="B961" s="4">
        <f>YEAR(SalesData[[#This Row],[Order Date]])</f>
        <v>2014</v>
      </c>
      <c r="C961" s="4">
        <f>MONTH(SalesData[[#This Row],[Order Date]])</f>
        <v>8</v>
      </c>
      <c r="D961" s="2">
        <v>2014</v>
      </c>
      <c r="E961">
        <v>8</v>
      </c>
      <c r="F961" t="s">
        <v>1188</v>
      </c>
      <c r="G961" t="s">
        <v>57</v>
      </c>
      <c r="H961" t="s">
        <v>36</v>
      </c>
      <c r="I961" t="s">
        <v>147</v>
      </c>
      <c r="J961" t="s">
        <v>1191</v>
      </c>
      <c r="K961" s="3">
        <v>1202.94</v>
      </c>
      <c r="L961" s="4">
        <v>3</v>
      </c>
      <c r="M961" s="3">
        <v>300.74</v>
      </c>
    </row>
    <row r="962" spans="1:13" x14ac:dyDescent="0.3">
      <c r="A962" s="1">
        <v>41878</v>
      </c>
      <c r="B962" s="4">
        <f>YEAR(SalesData[[#This Row],[Order Date]])</f>
        <v>2014</v>
      </c>
      <c r="C962" s="4">
        <f>MONTH(SalesData[[#This Row],[Order Date]])</f>
        <v>8</v>
      </c>
      <c r="D962" s="2">
        <v>2014</v>
      </c>
      <c r="E962">
        <v>8</v>
      </c>
      <c r="F962" t="s">
        <v>79</v>
      </c>
      <c r="G962" t="s">
        <v>57</v>
      </c>
      <c r="H962" t="s">
        <v>13</v>
      </c>
      <c r="I962" t="s">
        <v>14</v>
      </c>
      <c r="J962" t="s">
        <v>443</v>
      </c>
      <c r="K962" s="3">
        <v>13.36</v>
      </c>
      <c r="L962" s="4">
        <v>2</v>
      </c>
      <c r="M962" s="3">
        <v>6.41</v>
      </c>
    </row>
    <row r="963" spans="1:13" x14ac:dyDescent="0.3">
      <c r="A963" s="1">
        <v>41880</v>
      </c>
      <c r="B963" s="4">
        <f>YEAR(SalesData[[#This Row],[Order Date]])</f>
        <v>2014</v>
      </c>
      <c r="C963" s="4">
        <f>MONTH(SalesData[[#This Row],[Order Date]])</f>
        <v>8</v>
      </c>
      <c r="D963" s="2">
        <v>2014</v>
      </c>
      <c r="E963">
        <v>8</v>
      </c>
      <c r="F963" t="s">
        <v>1192</v>
      </c>
      <c r="G963" t="s">
        <v>29</v>
      </c>
      <c r="H963" t="s">
        <v>13</v>
      </c>
      <c r="I963" t="s">
        <v>14</v>
      </c>
      <c r="J963" t="s">
        <v>1193</v>
      </c>
      <c r="K963" s="3">
        <v>109.92</v>
      </c>
      <c r="L963" s="4">
        <v>2</v>
      </c>
      <c r="M963" s="3">
        <v>53.86</v>
      </c>
    </row>
    <row r="964" spans="1:13" x14ac:dyDescent="0.3">
      <c r="A964" s="1">
        <v>41880</v>
      </c>
      <c r="B964" s="4">
        <f>YEAR(SalesData[[#This Row],[Order Date]])</f>
        <v>2014</v>
      </c>
      <c r="C964" s="4">
        <f>MONTH(SalesData[[#This Row],[Order Date]])</f>
        <v>8</v>
      </c>
      <c r="D964" s="2">
        <v>2014</v>
      </c>
      <c r="E964">
        <v>8</v>
      </c>
      <c r="F964" t="s">
        <v>1192</v>
      </c>
      <c r="G964" t="s">
        <v>29</v>
      </c>
      <c r="H964" t="s">
        <v>13</v>
      </c>
      <c r="I964" t="s">
        <v>14</v>
      </c>
      <c r="J964" t="s">
        <v>1194</v>
      </c>
      <c r="K964" s="3">
        <v>13.36</v>
      </c>
      <c r="L964" s="4">
        <v>2</v>
      </c>
      <c r="M964" s="3">
        <v>6.41</v>
      </c>
    </row>
    <row r="965" spans="1:13" x14ac:dyDescent="0.3">
      <c r="A965" s="1">
        <v>41880</v>
      </c>
      <c r="B965" s="4">
        <f>YEAR(SalesData[[#This Row],[Order Date]])</f>
        <v>2014</v>
      </c>
      <c r="C965" s="4">
        <f>MONTH(SalesData[[#This Row],[Order Date]])</f>
        <v>8</v>
      </c>
      <c r="D965" s="2">
        <v>2014</v>
      </c>
      <c r="E965">
        <v>8</v>
      </c>
      <c r="F965" t="s">
        <v>1195</v>
      </c>
      <c r="G965" t="s">
        <v>125</v>
      </c>
      <c r="H965" t="s">
        <v>13</v>
      </c>
      <c r="I965" t="s">
        <v>65</v>
      </c>
      <c r="J965" t="s">
        <v>1196</v>
      </c>
      <c r="K965" s="3">
        <v>29.81</v>
      </c>
      <c r="L965" s="4">
        <v>2</v>
      </c>
      <c r="M965" s="3">
        <v>10.81</v>
      </c>
    </row>
    <row r="966" spans="1:13" x14ac:dyDescent="0.3">
      <c r="A966" s="1">
        <v>41880</v>
      </c>
      <c r="B966" s="4">
        <f>YEAR(SalesData[[#This Row],[Order Date]])</f>
        <v>2014</v>
      </c>
      <c r="C966" s="4">
        <f>MONTH(SalesData[[#This Row],[Order Date]])</f>
        <v>8</v>
      </c>
      <c r="D966" s="2">
        <v>2014</v>
      </c>
      <c r="E966">
        <v>8</v>
      </c>
      <c r="F966" t="s">
        <v>1195</v>
      </c>
      <c r="G966" t="s">
        <v>125</v>
      </c>
      <c r="H966" t="s">
        <v>13</v>
      </c>
      <c r="I966" t="s">
        <v>22</v>
      </c>
      <c r="J966" t="s">
        <v>422</v>
      </c>
      <c r="K966" s="3">
        <v>505.18</v>
      </c>
      <c r="L966" s="4">
        <v>4</v>
      </c>
      <c r="M966" s="3">
        <v>-336.78</v>
      </c>
    </row>
    <row r="967" spans="1:13" x14ac:dyDescent="0.3">
      <c r="A967" s="1">
        <v>41880</v>
      </c>
      <c r="B967" s="4">
        <f>YEAR(SalesData[[#This Row],[Order Date]])</f>
        <v>2014</v>
      </c>
      <c r="C967" s="4">
        <f>MONTH(SalesData[[#This Row],[Order Date]])</f>
        <v>8</v>
      </c>
      <c r="D967" s="2">
        <v>2014</v>
      </c>
      <c r="E967">
        <v>8</v>
      </c>
      <c r="F967" t="s">
        <v>1195</v>
      </c>
      <c r="G967" t="s">
        <v>125</v>
      </c>
      <c r="H967" t="s">
        <v>36</v>
      </c>
      <c r="I967" t="s">
        <v>147</v>
      </c>
      <c r="J967" t="s">
        <v>1197</v>
      </c>
      <c r="K967" s="3">
        <v>174.06</v>
      </c>
      <c r="L967" s="4">
        <v>3</v>
      </c>
      <c r="M967" s="3">
        <v>-110.76</v>
      </c>
    </row>
    <row r="968" spans="1:13" x14ac:dyDescent="0.3">
      <c r="A968" s="1">
        <v>41881</v>
      </c>
      <c r="B968" s="4">
        <f>YEAR(SalesData[[#This Row],[Order Date]])</f>
        <v>2014</v>
      </c>
      <c r="C968" s="4">
        <f>MONTH(SalesData[[#This Row],[Order Date]])</f>
        <v>8</v>
      </c>
      <c r="D968" s="2">
        <v>2014</v>
      </c>
      <c r="E968">
        <v>8</v>
      </c>
      <c r="F968" t="s">
        <v>1198</v>
      </c>
      <c r="G968" t="s">
        <v>615</v>
      </c>
      <c r="H968" t="s">
        <v>13</v>
      </c>
      <c r="I968" t="s">
        <v>22</v>
      </c>
      <c r="J968" t="s">
        <v>1199</v>
      </c>
      <c r="K968" s="3">
        <v>25.3</v>
      </c>
      <c r="L968" s="4">
        <v>5</v>
      </c>
      <c r="M968" s="3">
        <v>11.89</v>
      </c>
    </row>
    <row r="969" spans="1:13" x14ac:dyDescent="0.3">
      <c r="A969" s="1">
        <v>41881</v>
      </c>
      <c r="B969" s="4">
        <f>YEAR(SalesData[[#This Row],[Order Date]])</f>
        <v>2014</v>
      </c>
      <c r="C969" s="4">
        <f>MONTH(SalesData[[#This Row],[Order Date]])</f>
        <v>8</v>
      </c>
      <c r="D969" s="2">
        <v>2014</v>
      </c>
      <c r="E969">
        <v>8</v>
      </c>
      <c r="F969" t="s">
        <v>1198</v>
      </c>
      <c r="G969" t="s">
        <v>615</v>
      </c>
      <c r="H969" t="s">
        <v>13</v>
      </c>
      <c r="I969" t="s">
        <v>20</v>
      </c>
      <c r="J969" t="s">
        <v>911</v>
      </c>
      <c r="K969" s="3">
        <v>95.94</v>
      </c>
      <c r="L969" s="4">
        <v>3</v>
      </c>
      <c r="M969" s="3">
        <v>9.59</v>
      </c>
    </row>
    <row r="970" spans="1:13" x14ac:dyDescent="0.3">
      <c r="A970" s="1">
        <v>41882</v>
      </c>
      <c r="B970" s="4">
        <f>YEAR(SalesData[[#This Row],[Order Date]])</f>
        <v>2014</v>
      </c>
      <c r="C970" s="4">
        <f>MONTH(SalesData[[#This Row],[Order Date]])</f>
        <v>8</v>
      </c>
      <c r="D970" s="2">
        <v>2014</v>
      </c>
      <c r="E970">
        <v>8</v>
      </c>
      <c r="F970" t="s">
        <v>1200</v>
      </c>
      <c r="G970" t="s">
        <v>401</v>
      </c>
      <c r="H970" t="s">
        <v>41</v>
      </c>
      <c r="I970" t="s">
        <v>54</v>
      </c>
      <c r="J970" t="s">
        <v>1201</v>
      </c>
      <c r="K970" s="3">
        <v>92.52</v>
      </c>
      <c r="L970" s="4">
        <v>9</v>
      </c>
      <c r="M970" s="3">
        <v>18.5</v>
      </c>
    </row>
    <row r="971" spans="1:13" x14ac:dyDescent="0.3">
      <c r="A971" s="1">
        <v>41883</v>
      </c>
      <c r="B971" s="4">
        <f>YEAR(SalesData[[#This Row],[Order Date]])</f>
        <v>2014</v>
      </c>
      <c r="C971" s="4">
        <f>MONTH(SalesData[[#This Row],[Order Date]])</f>
        <v>9</v>
      </c>
      <c r="D971" s="2">
        <v>2014</v>
      </c>
      <c r="E971">
        <v>9</v>
      </c>
      <c r="F971" t="s">
        <v>1202</v>
      </c>
      <c r="G971" t="s">
        <v>29</v>
      </c>
      <c r="H971" t="s">
        <v>13</v>
      </c>
      <c r="I971" t="s">
        <v>26</v>
      </c>
      <c r="J971" t="s">
        <v>1203</v>
      </c>
      <c r="K971" s="3">
        <v>53.94</v>
      </c>
      <c r="L971" s="4">
        <v>3</v>
      </c>
      <c r="M971" s="3">
        <v>15.64</v>
      </c>
    </row>
    <row r="972" spans="1:13" x14ac:dyDescent="0.3">
      <c r="A972" s="1">
        <v>41883</v>
      </c>
      <c r="B972" s="4">
        <f>YEAR(SalesData[[#This Row],[Order Date]])</f>
        <v>2014</v>
      </c>
      <c r="C972" s="4">
        <f>MONTH(SalesData[[#This Row],[Order Date]])</f>
        <v>9</v>
      </c>
      <c r="D972" s="2">
        <v>2014</v>
      </c>
      <c r="E972">
        <v>9</v>
      </c>
      <c r="F972" t="s">
        <v>967</v>
      </c>
      <c r="G972" t="s">
        <v>12</v>
      </c>
      <c r="H972" t="s">
        <v>13</v>
      </c>
      <c r="I972" t="s">
        <v>22</v>
      </c>
      <c r="J972" t="s">
        <v>1204</v>
      </c>
      <c r="K972" s="3">
        <v>3.65</v>
      </c>
      <c r="L972" s="4">
        <v>3</v>
      </c>
      <c r="M972" s="3">
        <v>-6.02</v>
      </c>
    </row>
    <row r="973" spans="1:13" x14ac:dyDescent="0.3">
      <c r="A973" s="1">
        <v>41883</v>
      </c>
      <c r="B973" s="4">
        <f>YEAR(SalesData[[#This Row],[Order Date]])</f>
        <v>2014</v>
      </c>
      <c r="C973" s="4">
        <f>MONTH(SalesData[[#This Row],[Order Date]])</f>
        <v>9</v>
      </c>
      <c r="D973" s="2">
        <v>2014</v>
      </c>
      <c r="E973">
        <v>9</v>
      </c>
      <c r="F973" t="s">
        <v>967</v>
      </c>
      <c r="G973" t="s">
        <v>12</v>
      </c>
      <c r="H973" t="s">
        <v>13</v>
      </c>
      <c r="I973" t="s">
        <v>14</v>
      </c>
      <c r="J973" t="s">
        <v>1205</v>
      </c>
      <c r="K973" s="3">
        <v>31.1</v>
      </c>
      <c r="L973" s="4">
        <v>6</v>
      </c>
      <c r="M973" s="3">
        <v>10.89</v>
      </c>
    </row>
    <row r="974" spans="1:13" x14ac:dyDescent="0.3">
      <c r="A974" s="1">
        <v>41883</v>
      </c>
      <c r="B974" s="4">
        <f>YEAR(SalesData[[#This Row],[Order Date]])</f>
        <v>2014</v>
      </c>
      <c r="C974" s="4">
        <f>MONTH(SalesData[[#This Row],[Order Date]])</f>
        <v>9</v>
      </c>
      <c r="D974" s="2">
        <v>2014</v>
      </c>
      <c r="E974">
        <v>9</v>
      </c>
      <c r="F974" t="s">
        <v>1140</v>
      </c>
      <c r="G974" t="s">
        <v>151</v>
      </c>
      <c r="H974" t="s">
        <v>13</v>
      </c>
      <c r="I974" t="s">
        <v>22</v>
      </c>
      <c r="J974" t="s">
        <v>1206</v>
      </c>
      <c r="K974" s="3">
        <v>23.74</v>
      </c>
      <c r="L974" s="4">
        <v>2</v>
      </c>
      <c r="M974" s="3">
        <v>8.31</v>
      </c>
    </row>
    <row r="975" spans="1:13" x14ac:dyDescent="0.3">
      <c r="A975" s="1">
        <v>41883</v>
      </c>
      <c r="B975" s="4">
        <f>YEAR(SalesData[[#This Row],[Order Date]])</f>
        <v>2014</v>
      </c>
      <c r="C975" s="4">
        <f>MONTH(SalesData[[#This Row],[Order Date]])</f>
        <v>9</v>
      </c>
      <c r="D975" s="2">
        <v>2014</v>
      </c>
      <c r="E975">
        <v>9</v>
      </c>
      <c r="F975" t="s">
        <v>1140</v>
      </c>
      <c r="G975" t="s">
        <v>151</v>
      </c>
      <c r="H975" t="s">
        <v>41</v>
      </c>
      <c r="I975" t="s">
        <v>54</v>
      </c>
      <c r="J975" t="s">
        <v>1034</v>
      </c>
      <c r="K975" s="3">
        <v>357</v>
      </c>
      <c r="L975" s="4">
        <v>3</v>
      </c>
      <c r="M975" s="3">
        <v>57.12</v>
      </c>
    </row>
    <row r="976" spans="1:13" x14ac:dyDescent="0.3">
      <c r="A976" s="1">
        <v>41884</v>
      </c>
      <c r="B976" s="4">
        <f>YEAR(SalesData[[#This Row],[Order Date]])</f>
        <v>2014</v>
      </c>
      <c r="C976" s="4">
        <f>MONTH(SalesData[[#This Row],[Order Date]])</f>
        <v>9</v>
      </c>
      <c r="D976" s="2">
        <v>2014</v>
      </c>
      <c r="E976">
        <v>9</v>
      </c>
      <c r="F976" t="s">
        <v>601</v>
      </c>
      <c r="G976" t="s">
        <v>151</v>
      </c>
      <c r="H976" t="s">
        <v>13</v>
      </c>
      <c r="I976" t="s">
        <v>94</v>
      </c>
      <c r="J976" t="s">
        <v>208</v>
      </c>
      <c r="K976" s="3">
        <v>19.899999999999999</v>
      </c>
      <c r="L976" s="4">
        <v>1</v>
      </c>
      <c r="M976" s="3">
        <v>8.9600000000000009</v>
      </c>
    </row>
    <row r="977" spans="1:13" x14ac:dyDescent="0.3">
      <c r="A977" s="1">
        <v>41884</v>
      </c>
      <c r="B977" s="4">
        <f>YEAR(SalesData[[#This Row],[Order Date]])</f>
        <v>2014</v>
      </c>
      <c r="C977" s="4">
        <f>MONTH(SalesData[[#This Row],[Order Date]])</f>
        <v>9</v>
      </c>
      <c r="D977" s="2">
        <v>2014</v>
      </c>
      <c r="E977">
        <v>9</v>
      </c>
      <c r="F977" t="s">
        <v>601</v>
      </c>
      <c r="G977" t="s">
        <v>151</v>
      </c>
      <c r="H977" t="s">
        <v>36</v>
      </c>
      <c r="I977" t="s">
        <v>49</v>
      </c>
      <c r="J977" t="s">
        <v>1207</v>
      </c>
      <c r="K977" s="3">
        <v>70.709999999999994</v>
      </c>
      <c r="L977" s="4">
        <v>1</v>
      </c>
      <c r="M977" s="3">
        <v>4.95</v>
      </c>
    </row>
    <row r="978" spans="1:13" x14ac:dyDescent="0.3">
      <c r="A978" s="1">
        <v>41884</v>
      </c>
      <c r="B978" s="4">
        <f>YEAR(SalesData[[#This Row],[Order Date]])</f>
        <v>2014</v>
      </c>
      <c r="C978" s="4">
        <f>MONTH(SalesData[[#This Row],[Order Date]])</f>
        <v>9</v>
      </c>
      <c r="D978" s="2">
        <v>2014</v>
      </c>
      <c r="E978">
        <v>9</v>
      </c>
      <c r="F978" t="s">
        <v>258</v>
      </c>
      <c r="G978" t="s">
        <v>151</v>
      </c>
      <c r="H978" t="s">
        <v>13</v>
      </c>
      <c r="I978" t="s">
        <v>26</v>
      </c>
      <c r="J978" t="s">
        <v>1208</v>
      </c>
      <c r="K978" s="3">
        <v>21.24</v>
      </c>
      <c r="L978" s="4">
        <v>3</v>
      </c>
      <c r="M978" s="3">
        <v>8.07</v>
      </c>
    </row>
    <row r="979" spans="1:13" x14ac:dyDescent="0.3">
      <c r="A979" s="1">
        <v>41884</v>
      </c>
      <c r="B979" s="4">
        <f>YEAR(SalesData[[#This Row],[Order Date]])</f>
        <v>2014</v>
      </c>
      <c r="C979" s="4">
        <f>MONTH(SalesData[[#This Row],[Order Date]])</f>
        <v>9</v>
      </c>
      <c r="D979" s="2">
        <v>2014</v>
      </c>
      <c r="E979">
        <v>9</v>
      </c>
      <c r="F979" t="s">
        <v>1209</v>
      </c>
      <c r="G979" t="s">
        <v>151</v>
      </c>
      <c r="H979" t="s">
        <v>13</v>
      </c>
      <c r="I979" t="s">
        <v>26</v>
      </c>
      <c r="J979" t="s">
        <v>1008</v>
      </c>
      <c r="K979" s="3">
        <v>57.75</v>
      </c>
      <c r="L979" s="4">
        <v>5</v>
      </c>
      <c r="M979" s="3">
        <v>16.170000000000002</v>
      </c>
    </row>
    <row r="980" spans="1:13" x14ac:dyDescent="0.3">
      <c r="A980" s="1">
        <v>41884</v>
      </c>
      <c r="B980" s="4">
        <f>YEAR(SalesData[[#This Row],[Order Date]])</f>
        <v>2014</v>
      </c>
      <c r="C980" s="4">
        <f>MONTH(SalesData[[#This Row],[Order Date]])</f>
        <v>9</v>
      </c>
      <c r="D980" s="2">
        <v>2014</v>
      </c>
      <c r="E980">
        <v>9</v>
      </c>
      <c r="F980" t="s">
        <v>1209</v>
      </c>
      <c r="G980" t="s">
        <v>151</v>
      </c>
      <c r="H980" t="s">
        <v>13</v>
      </c>
      <c r="I980" t="s">
        <v>14</v>
      </c>
      <c r="J980" t="s">
        <v>627</v>
      </c>
      <c r="K980" s="3">
        <v>14.94</v>
      </c>
      <c r="L980" s="4">
        <v>3</v>
      </c>
      <c r="M980" s="3">
        <v>7.02</v>
      </c>
    </row>
    <row r="981" spans="1:13" x14ac:dyDescent="0.3">
      <c r="A981" s="1">
        <v>41884</v>
      </c>
      <c r="B981" s="4">
        <f>YEAR(SalesData[[#This Row],[Order Date]])</f>
        <v>2014</v>
      </c>
      <c r="C981" s="4">
        <f>MONTH(SalesData[[#This Row],[Order Date]])</f>
        <v>9</v>
      </c>
      <c r="D981" s="2">
        <v>2014</v>
      </c>
      <c r="E981">
        <v>9</v>
      </c>
      <c r="F981" t="s">
        <v>396</v>
      </c>
      <c r="G981" t="s">
        <v>17</v>
      </c>
      <c r="H981" t="s">
        <v>41</v>
      </c>
      <c r="I981" t="s">
        <v>54</v>
      </c>
      <c r="J981" t="s">
        <v>733</v>
      </c>
      <c r="K981" s="3">
        <v>239.98</v>
      </c>
      <c r="L981" s="4">
        <v>3</v>
      </c>
      <c r="M981" s="3">
        <v>53.99</v>
      </c>
    </row>
    <row r="982" spans="1:13" x14ac:dyDescent="0.3">
      <c r="A982" s="1">
        <v>41884</v>
      </c>
      <c r="B982" s="4">
        <f>YEAR(SalesData[[#This Row],[Order Date]])</f>
        <v>2014</v>
      </c>
      <c r="C982" s="4">
        <f>MONTH(SalesData[[#This Row],[Order Date]])</f>
        <v>9</v>
      </c>
      <c r="D982" s="2">
        <v>2014</v>
      </c>
      <c r="E982">
        <v>9</v>
      </c>
      <c r="F982" t="s">
        <v>1097</v>
      </c>
      <c r="G982" t="s">
        <v>12</v>
      </c>
      <c r="H982" t="s">
        <v>41</v>
      </c>
      <c r="I982" t="s">
        <v>304</v>
      </c>
      <c r="J982" t="s">
        <v>1210</v>
      </c>
      <c r="K982" s="3">
        <v>559.71</v>
      </c>
      <c r="L982" s="4">
        <v>3</v>
      </c>
      <c r="M982" s="3">
        <v>-121.27</v>
      </c>
    </row>
    <row r="983" spans="1:13" x14ac:dyDescent="0.3">
      <c r="A983" s="1">
        <v>41884</v>
      </c>
      <c r="B983" s="4">
        <f>YEAR(SalesData[[#This Row],[Order Date]])</f>
        <v>2014</v>
      </c>
      <c r="C983" s="4">
        <f>MONTH(SalesData[[#This Row],[Order Date]])</f>
        <v>9</v>
      </c>
      <c r="D983" s="2">
        <v>2014</v>
      </c>
      <c r="E983">
        <v>9</v>
      </c>
      <c r="F983" t="s">
        <v>195</v>
      </c>
      <c r="G983" t="s">
        <v>103</v>
      </c>
      <c r="H983" t="s">
        <v>13</v>
      </c>
      <c r="I983" t="s">
        <v>22</v>
      </c>
      <c r="J983" t="s">
        <v>1144</v>
      </c>
      <c r="K983" s="3">
        <v>1793.98</v>
      </c>
      <c r="L983" s="4">
        <v>2</v>
      </c>
      <c r="M983" s="3">
        <v>843.17</v>
      </c>
    </row>
    <row r="984" spans="1:13" x14ac:dyDescent="0.3">
      <c r="A984" s="1">
        <v>41884</v>
      </c>
      <c r="B984" s="4">
        <f>YEAR(SalesData[[#This Row],[Order Date]])</f>
        <v>2014</v>
      </c>
      <c r="C984" s="4">
        <f>MONTH(SalesData[[#This Row],[Order Date]])</f>
        <v>9</v>
      </c>
      <c r="D984" s="2">
        <v>2014</v>
      </c>
      <c r="E984">
        <v>9</v>
      </c>
      <c r="F984" t="s">
        <v>780</v>
      </c>
      <c r="G984" t="s">
        <v>17</v>
      </c>
      <c r="H984" t="s">
        <v>41</v>
      </c>
      <c r="I984" t="s">
        <v>54</v>
      </c>
      <c r="J984" t="s">
        <v>1136</v>
      </c>
      <c r="K984" s="3">
        <v>475.94</v>
      </c>
      <c r="L984" s="4">
        <v>7</v>
      </c>
      <c r="M984" s="3">
        <v>95.19</v>
      </c>
    </row>
    <row r="985" spans="1:13" x14ac:dyDescent="0.3">
      <c r="A985" s="1">
        <v>41885</v>
      </c>
      <c r="B985" s="4">
        <f>YEAR(SalesData[[#This Row],[Order Date]])</f>
        <v>2014</v>
      </c>
      <c r="C985" s="4">
        <f>MONTH(SalesData[[#This Row],[Order Date]])</f>
        <v>9</v>
      </c>
      <c r="D985" s="2">
        <v>2014</v>
      </c>
      <c r="E985">
        <v>9</v>
      </c>
      <c r="F985" t="s">
        <v>549</v>
      </c>
      <c r="G985" t="s">
        <v>151</v>
      </c>
      <c r="H985" t="s">
        <v>13</v>
      </c>
      <c r="I985" t="s">
        <v>18</v>
      </c>
      <c r="J985" t="s">
        <v>934</v>
      </c>
      <c r="K985" s="3">
        <v>14.4</v>
      </c>
      <c r="L985" s="4">
        <v>5</v>
      </c>
      <c r="M985" s="3">
        <v>7.06</v>
      </c>
    </row>
    <row r="986" spans="1:13" x14ac:dyDescent="0.3">
      <c r="A986" s="1">
        <v>41885</v>
      </c>
      <c r="B986" s="4">
        <f>YEAR(SalesData[[#This Row],[Order Date]])</f>
        <v>2014</v>
      </c>
      <c r="C986" s="4">
        <f>MONTH(SalesData[[#This Row],[Order Date]])</f>
        <v>9</v>
      </c>
      <c r="D986" s="2">
        <v>2014</v>
      </c>
      <c r="E986">
        <v>9</v>
      </c>
      <c r="F986" t="s">
        <v>1211</v>
      </c>
      <c r="G986" t="s">
        <v>12</v>
      </c>
      <c r="H986" t="s">
        <v>13</v>
      </c>
      <c r="I986" t="s">
        <v>22</v>
      </c>
      <c r="J986" t="s">
        <v>1212</v>
      </c>
      <c r="K986" s="3">
        <v>7.68</v>
      </c>
      <c r="L986" s="4">
        <v>5</v>
      </c>
      <c r="M986" s="3">
        <v>-11.52</v>
      </c>
    </row>
    <row r="987" spans="1:13" x14ac:dyDescent="0.3">
      <c r="A987" s="1">
        <v>41887</v>
      </c>
      <c r="B987" s="4">
        <f>YEAR(SalesData[[#This Row],[Order Date]])</f>
        <v>2014</v>
      </c>
      <c r="C987" s="4">
        <f>MONTH(SalesData[[#This Row],[Order Date]])</f>
        <v>9</v>
      </c>
      <c r="D987" s="2">
        <v>2014</v>
      </c>
      <c r="E987">
        <v>9</v>
      </c>
      <c r="F987" t="s">
        <v>1213</v>
      </c>
      <c r="G987" t="s">
        <v>80</v>
      </c>
      <c r="H987" t="s">
        <v>13</v>
      </c>
      <c r="I987" t="s">
        <v>20</v>
      </c>
      <c r="J987" t="s">
        <v>376</v>
      </c>
      <c r="K987" s="3">
        <v>264.32</v>
      </c>
      <c r="L987" s="4">
        <v>2</v>
      </c>
      <c r="M987" s="3">
        <v>19.82</v>
      </c>
    </row>
    <row r="988" spans="1:13" x14ac:dyDescent="0.3">
      <c r="A988" s="1">
        <v>41887</v>
      </c>
      <c r="B988" s="4">
        <f>YEAR(SalesData[[#This Row],[Order Date]])</f>
        <v>2014</v>
      </c>
      <c r="C988" s="4">
        <f>MONTH(SalesData[[#This Row],[Order Date]])</f>
        <v>9</v>
      </c>
      <c r="D988" s="2">
        <v>2014</v>
      </c>
      <c r="E988">
        <v>9</v>
      </c>
      <c r="F988" t="s">
        <v>1214</v>
      </c>
      <c r="G988" t="s">
        <v>125</v>
      </c>
      <c r="H988" t="s">
        <v>36</v>
      </c>
      <c r="I988" t="s">
        <v>49</v>
      </c>
      <c r="J988" t="s">
        <v>1215</v>
      </c>
      <c r="K988" s="3">
        <v>31.98</v>
      </c>
      <c r="L988" s="4">
        <v>2</v>
      </c>
      <c r="M988" s="3">
        <v>2</v>
      </c>
    </row>
    <row r="989" spans="1:13" x14ac:dyDescent="0.3">
      <c r="A989" s="1">
        <v>41888</v>
      </c>
      <c r="B989" s="4">
        <f>YEAR(SalesData[[#This Row],[Order Date]])</f>
        <v>2014</v>
      </c>
      <c r="C989" s="4">
        <f>MONTH(SalesData[[#This Row],[Order Date]])</f>
        <v>9</v>
      </c>
      <c r="D989" s="2">
        <v>2014</v>
      </c>
      <c r="E989">
        <v>9</v>
      </c>
      <c r="F989" t="s">
        <v>1216</v>
      </c>
      <c r="G989" t="s">
        <v>29</v>
      </c>
      <c r="H989" t="s">
        <v>36</v>
      </c>
      <c r="I989" t="s">
        <v>49</v>
      </c>
      <c r="J989" t="s">
        <v>799</v>
      </c>
      <c r="K989" s="3">
        <v>41.88</v>
      </c>
      <c r="L989" s="4">
        <v>6</v>
      </c>
      <c r="M989" s="3">
        <v>12.15</v>
      </c>
    </row>
    <row r="990" spans="1:13" x14ac:dyDescent="0.3">
      <c r="A990" s="1">
        <v>41888</v>
      </c>
      <c r="B990" s="4">
        <f>YEAR(SalesData[[#This Row],[Order Date]])</f>
        <v>2014</v>
      </c>
      <c r="C990" s="4">
        <f>MONTH(SalesData[[#This Row],[Order Date]])</f>
        <v>9</v>
      </c>
      <c r="D990" s="2">
        <v>2014</v>
      </c>
      <c r="E990">
        <v>9</v>
      </c>
      <c r="F990" t="s">
        <v>1216</v>
      </c>
      <c r="G990" t="s">
        <v>29</v>
      </c>
      <c r="H990" t="s">
        <v>13</v>
      </c>
      <c r="I990" t="s">
        <v>18</v>
      </c>
      <c r="J990" t="s">
        <v>908</v>
      </c>
      <c r="K990" s="3">
        <v>58.48</v>
      </c>
      <c r="L990" s="4">
        <v>8</v>
      </c>
      <c r="M990" s="3">
        <v>27.49</v>
      </c>
    </row>
    <row r="991" spans="1:13" x14ac:dyDescent="0.3">
      <c r="A991" s="1">
        <v>41889</v>
      </c>
      <c r="B991" s="4">
        <f>YEAR(SalesData[[#This Row],[Order Date]])</f>
        <v>2014</v>
      </c>
      <c r="C991" s="4">
        <f>MONTH(SalesData[[#This Row],[Order Date]])</f>
        <v>9</v>
      </c>
      <c r="D991" s="2">
        <v>2014</v>
      </c>
      <c r="E991">
        <v>9</v>
      </c>
      <c r="F991" t="s">
        <v>639</v>
      </c>
      <c r="G991" t="s">
        <v>25</v>
      </c>
      <c r="H991" t="s">
        <v>13</v>
      </c>
      <c r="I991" t="s">
        <v>20</v>
      </c>
      <c r="J991" t="s">
        <v>269</v>
      </c>
      <c r="K991" s="3">
        <v>64.78</v>
      </c>
      <c r="L991" s="4">
        <v>1</v>
      </c>
      <c r="M991" s="3">
        <v>-14.58</v>
      </c>
    </row>
    <row r="992" spans="1:13" x14ac:dyDescent="0.3">
      <c r="A992" s="1">
        <v>41889</v>
      </c>
      <c r="B992" s="4">
        <f>YEAR(SalesData[[#This Row],[Order Date]])</f>
        <v>2014</v>
      </c>
      <c r="C992" s="4">
        <f>MONTH(SalesData[[#This Row],[Order Date]])</f>
        <v>9</v>
      </c>
      <c r="D992" s="2">
        <v>2014</v>
      </c>
      <c r="E992">
        <v>9</v>
      </c>
      <c r="F992" t="s">
        <v>639</v>
      </c>
      <c r="G992" t="s">
        <v>25</v>
      </c>
      <c r="H992" t="s">
        <v>41</v>
      </c>
      <c r="I992" t="s">
        <v>42</v>
      </c>
      <c r="J992" t="s">
        <v>1217</v>
      </c>
      <c r="K992" s="3">
        <v>32.380000000000003</v>
      </c>
      <c r="L992" s="4">
        <v>3</v>
      </c>
      <c r="M992" s="3">
        <v>4.32</v>
      </c>
    </row>
    <row r="993" spans="1:13" x14ac:dyDescent="0.3">
      <c r="A993" s="1">
        <v>41889</v>
      </c>
      <c r="B993" s="4">
        <f>YEAR(SalesData[[#This Row],[Order Date]])</f>
        <v>2014</v>
      </c>
      <c r="C993" s="4">
        <f>MONTH(SalesData[[#This Row],[Order Date]])</f>
        <v>9</v>
      </c>
      <c r="D993" s="2">
        <v>2014</v>
      </c>
      <c r="E993">
        <v>9</v>
      </c>
      <c r="F993" t="s">
        <v>639</v>
      </c>
      <c r="G993" t="s">
        <v>25</v>
      </c>
      <c r="H993" t="s">
        <v>36</v>
      </c>
      <c r="I993" t="s">
        <v>49</v>
      </c>
      <c r="J993" t="s">
        <v>1218</v>
      </c>
      <c r="K993" s="3">
        <v>42.37</v>
      </c>
      <c r="L993" s="4">
        <v>2</v>
      </c>
      <c r="M993" s="3">
        <v>8.4700000000000006</v>
      </c>
    </row>
    <row r="994" spans="1:13" x14ac:dyDescent="0.3">
      <c r="A994" s="1">
        <v>41889</v>
      </c>
      <c r="B994" s="4">
        <f>YEAR(SalesData[[#This Row],[Order Date]])</f>
        <v>2014</v>
      </c>
      <c r="C994" s="4">
        <f>MONTH(SalesData[[#This Row],[Order Date]])</f>
        <v>9</v>
      </c>
      <c r="D994" s="2">
        <v>2014</v>
      </c>
      <c r="E994">
        <v>9</v>
      </c>
      <c r="F994" t="s">
        <v>639</v>
      </c>
      <c r="G994" t="s">
        <v>25</v>
      </c>
      <c r="H994" t="s">
        <v>41</v>
      </c>
      <c r="I994" t="s">
        <v>304</v>
      </c>
      <c r="J994" t="s">
        <v>1219</v>
      </c>
      <c r="K994" s="3">
        <v>399.54</v>
      </c>
      <c r="L994" s="4">
        <v>4</v>
      </c>
      <c r="M994" s="3">
        <v>-559.36</v>
      </c>
    </row>
    <row r="995" spans="1:13" x14ac:dyDescent="0.3">
      <c r="A995" s="1">
        <v>41889</v>
      </c>
      <c r="B995" s="4">
        <f>YEAR(SalesData[[#This Row],[Order Date]])</f>
        <v>2014</v>
      </c>
      <c r="C995" s="4">
        <f>MONTH(SalesData[[#This Row],[Order Date]])</f>
        <v>9</v>
      </c>
      <c r="D995" s="2">
        <v>2014</v>
      </c>
      <c r="E995">
        <v>9</v>
      </c>
      <c r="F995" t="s">
        <v>124</v>
      </c>
      <c r="G995" t="s">
        <v>842</v>
      </c>
      <c r="H995" t="s">
        <v>36</v>
      </c>
      <c r="I995" t="s">
        <v>49</v>
      </c>
      <c r="J995" t="s">
        <v>341</v>
      </c>
      <c r="K995" s="3">
        <v>57.69</v>
      </c>
      <c r="L995" s="4">
        <v>3</v>
      </c>
      <c r="M995" s="3">
        <v>23.65</v>
      </c>
    </row>
    <row r="996" spans="1:13" x14ac:dyDescent="0.3">
      <c r="A996" s="1">
        <v>41889</v>
      </c>
      <c r="B996" s="4">
        <f>YEAR(SalesData[[#This Row],[Order Date]])</f>
        <v>2014</v>
      </c>
      <c r="C996" s="4">
        <f>MONTH(SalesData[[#This Row],[Order Date]])</f>
        <v>9</v>
      </c>
      <c r="D996" s="2">
        <v>2014</v>
      </c>
      <c r="E996">
        <v>9</v>
      </c>
      <c r="F996" t="s">
        <v>124</v>
      </c>
      <c r="G996" t="s">
        <v>842</v>
      </c>
      <c r="H996" t="s">
        <v>13</v>
      </c>
      <c r="I996" t="s">
        <v>22</v>
      </c>
      <c r="J996" t="s">
        <v>1220</v>
      </c>
      <c r="K996" s="3">
        <v>42.81</v>
      </c>
      <c r="L996" s="4">
        <v>3</v>
      </c>
      <c r="M996" s="3">
        <v>20.12</v>
      </c>
    </row>
    <row r="997" spans="1:13" x14ac:dyDescent="0.3">
      <c r="A997" s="1">
        <v>41889</v>
      </c>
      <c r="B997" s="4">
        <f>YEAR(SalesData[[#This Row],[Order Date]])</f>
        <v>2014</v>
      </c>
      <c r="C997" s="4">
        <f>MONTH(SalesData[[#This Row],[Order Date]])</f>
        <v>9</v>
      </c>
      <c r="D997" s="2">
        <v>2014</v>
      </c>
      <c r="E997">
        <v>9</v>
      </c>
      <c r="F997" t="s">
        <v>124</v>
      </c>
      <c r="G997" t="s">
        <v>842</v>
      </c>
      <c r="H997" t="s">
        <v>13</v>
      </c>
      <c r="I997" t="s">
        <v>14</v>
      </c>
      <c r="J997" t="s">
        <v>1221</v>
      </c>
      <c r="K997" s="3">
        <v>12.96</v>
      </c>
      <c r="L997" s="4">
        <v>2</v>
      </c>
      <c r="M997" s="3">
        <v>6.22</v>
      </c>
    </row>
    <row r="998" spans="1:13" x14ac:dyDescent="0.3">
      <c r="A998" s="1">
        <v>41889</v>
      </c>
      <c r="B998" s="4">
        <f>YEAR(SalesData[[#This Row],[Order Date]])</f>
        <v>2014</v>
      </c>
      <c r="C998" s="4">
        <f>MONTH(SalesData[[#This Row],[Order Date]])</f>
        <v>9</v>
      </c>
      <c r="D998" s="2">
        <v>2014</v>
      </c>
      <c r="E998">
        <v>9</v>
      </c>
      <c r="F998" t="s">
        <v>124</v>
      </c>
      <c r="G998" t="s">
        <v>842</v>
      </c>
      <c r="H998" t="s">
        <v>36</v>
      </c>
      <c r="I998" t="s">
        <v>49</v>
      </c>
      <c r="J998" t="s">
        <v>1222</v>
      </c>
      <c r="K998" s="3">
        <v>821.88</v>
      </c>
      <c r="L998" s="4">
        <v>6</v>
      </c>
      <c r="M998" s="3">
        <v>213.69</v>
      </c>
    </row>
    <row r="999" spans="1:13" x14ac:dyDescent="0.3">
      <c r="A999" s="1">
        <v>41889</v>
      </c>
      <c r="B999" s="4">
        <f>YEAR(SalesData[[#This Row],[Order Date]])</f>
        <v>2014</v>
      </c>
      <c r="C999" s="4">
        <f>MONTH(SalesData[[#This Row],[Order Date]])</f>
        <v>9</v>
      </c>
      <c r="D999" s="2">
        <v>2014</v>
      </c>
      <c r="E999">
        <v>9</v>
      </c>
      <c r="F999" t="s">
        <v>124</v>
      </c>
      <c r="G999" t="s">
        <v>842</v>
      </c>
      <c r="H999" t="s">
        <v>41</v>
      </c>
      <c r="I999" t="s">
        <v>42</v>
      </c>
      <c r="J999" t="s">
        <v>834</v>
      </c>
      <c r="K999" s="3">
        <v>104.85</v>
      </c>
      <c r="L999" s="4">
        <v>3</v>
      </c>
      <c r="M999" s="3">
        <v>28.31</v>
      </c>
    </row>
    <row r="1000" spans="1:13" x14ac:dyDescent="0.3">
      <c r="A1000" s="1">
        <v>41889</v>
      </c>
      <c r="B1000" s="4">
        <f>YEAR(SalesData[[#This Row],[Order Date]])</f>
        <v>2014</v>
      </c>
      <c r="C1000" s="4">
        <f>MONTH(SalesData[[#This Row],[Order Date]])</f>
        <v>9</v>
      </c>
      <c r="D1000" s="2">
        <v>2014</v>
      </c>
      <c r="E1000">
        <v>9</v>
      </c>
      <c r="F1000" t="s">
        <v>1223</v>
      </c>
      <c r="G1000" t="s">
        <v>151</v>
      </c>
      <c r="H1000" t="s">
        <v>41</v>
      </c>
      <c r="I1000" t="s">
        <v>42</v>
      </c>
      <c r="J1000" t="s">
        <v>1224</v>
      </c>
      <c r="K1000" s="3">
        <v>377.97</v>
      </c>
      <c r="L1000" s="4">
        <v>3</v>
      </c>
      <c r="M1000" s="3">
        <v>109.61</v>
      </c>
    </row>
    <row r="1001" spans="1:13" x14ac:dyDescent="0.3">
      <c r="A1001" s="1">
        <v>41889</v>
      </c>
      <c r="B1001" s="4">
        <f>YEAR(SalesData[[#This Row],[Order Date]])</f>
        <v>2014</v>
      </c>
      <c r="C1001" s="4">
        <f>MONTH(SalesData[[#This Row],[Order Date]])</f>
        <v>9</v>
      </c>
      <c r="D1001" s="2">
        <v>2014</v>
      </c>
      <c r="E1001">
        <v>9</v>
      </c>
      <c r="F1001" t="s">
        <v>1225</v>
      </c>
      <c r="G1001" t="s">
        <v>12</v>
      </c>
      <c r="H1001" t="s">
        <v>41</v>
      </c>
      <c r="I1001" t="s">
        <v>42</v>
      </c>
      <c r="J1001" t="s">
        <v>1226</v>
      </c>
      <c r="K1001" s="3">
        <v>196.78</v>
      </c>
      <c r="L1001" s="4">
        <v>3</v>
      </c>
      <c r="M1001" s="3">
        <v>14.76</v>
      </c>
    </row>
    <row r="1002" spans="1:13" x14ac:dyDescent="0.3">
      <c r="A1002" s="1">
        <v>41889</v>
      </c>
      <c r="B1002" s="4">
        <f>YEAR(SalesData[[#This Row],[Order Date]])</f>
        <v>2014</v>
      </c>
      <c r="C1002" s="4">
        <f>MONTH(SalesData[[#This Row],[Order Date]])</f>
        <v>9</v>
      </c>
      <c r="D1002" s="2">
        <v>2014</v>
      </c>
      <c r="E1002">
        <v>9</v>
      </c>
      <c r="F1002" t="s">
        <v>1225</v>
      </c>
      <c r="G1002" t="s">
        <v>12</v>
      </c>
      <c r="H1002" t="s">
        <v>13</v>
      </c>
      <c r="I1002" t="s">
        <v>22</v>
      </c>
      <c r="J1002" t="s">
        <v>1227</v>
      </c>
      <c r="K1002" s="3">
        <v>2.92</v>
      </c>
      <c r="L1002" s="4">
        <v>2</v>
      </c>
      <c r="M1002" s="3">
        <v>-4.82</v>
      </c>
    </row>
    <row r="1003" spans="1:13" x14ac:dyDescent="0.3">
      <c r="A1003" s="1">
        <v>41889</v>
      </c>
      <c r="B1003" s="4">
        <f>YEAR(SalesData[[#This Row],[Order Date]])</f>
        <v>2014</v>
      </c>
      <c r="C1003" s="4">
        <f>MONTH(SalesData[[#This Row],[Order Date]])</f>
        <v>9</v>
      </c>
      <c r="D1003" s="2">
        <v>2014</v>
      </c>
      <c r="E1003">
        <v>9</v>
      </c>
      <c r="F1003" t="s">
        <v>1225</v>
      </c>
      <c r="G1003" t="s">
        <v>12</v>
      </c>
      <c r="H1003" t="s">
        <v>36</v>
      </c>
      <c r="I1003" t="s">
        <v>147</v>
      </c>
      <c r="J1003" t="s">
        <v>1228</v>
      </c>
      <c r="K1003" s="3">
        <v>200.8</v>
      </c>
      <c r="L1003" s="4">
        <v>1</v>
      </c>
      <c r="M1003" s="3">
        <v>-22.95</v>
      </c>
    </row>
    <row r="1004" spans="1:13" x14ac:dyDescent="0.3">
      <c r="A1004" s="1">
        <v>41889</v>
      </c>
      <c r="B1004" s="4">
        <f>YEAR(SalesData[[#This Row],[Order Date]])</f>
        <v>2014</v>
      </c>
      <c r="C1004" s="4">
        <f>MONTH(SalesData[[#This Row],[Order Date]])</f>
        <v>9</v>
      </c>
      <c r="D1004" s="2">
        <v>2014</v>
      </c>
      <c r="E1004">
        <v>9</v>
      </c>
      <c r="F1004" t="s">
        <v>1225</v>
      </c>
      <c r="G1004" t="s">
        <v>12</v>
      </c>
      <c r="H1004" t="s">
        <v>41</v>
      </c>
      <c r="I1004" t="s">
        <v>54</v>
      </c>
      <c r="J1004" t="s">
        <v>1229</v>
      </c>
      <c r="K1004" s="3">
        <v>46.69</v>
      </c>
      <c r="L1004" s="4">
        <v>4</v>
      </c>
      <c r="M1004" s="3">
        <v>-2.92</v>
      </c>
    </row>
    <row r="1005" spans="1:13" x14ac:dyDescent="0.3">
      <c r="A1005" s="1">
        <v>41889</v>
      </c>
      <c r="B1005" s="4">
        <f>YEAR(SalesData[[#This Row],[Order Date]])</f>
        <v>2014</v>
      </c>
      <c r="C1005" s="4">
        <f>MONTH(SalesData[[#This Row],[Order Date]])</f>
        <v>9</v>
      </c>
      <c r="D1005" s="2">
        <v>2014</v>
      </c>
      <c r="E1005">
        <v>9</v>
      </c>
      <c r="F1005" t="s">
        <v>1225</v>
      </c>
      <c r="G1005" t="s">
        <v>12</v>
      </c>
      <c r="H1005" t="s">
        <v>13</v>
      </c>
      <c r="I1005" t="s">
        <v>26</v>
      </c>
      <c r="J1005" t="s">
        <v>149</v>
      </c>
      <c r="K1005" s="3">
        <v>21.86</v>
      </c>
      <c r="L1005" s="4">
        <v>3</v>
      </c>
      <c r="M1005" s="3">
        <v>3.55</v>
      </c>
    </row>
    <row r="1006" spans="1:13" x14ac:dyDescent="0.3">
      <c r="A1006" s="1">
        <v>41889</v>
      </c>
      <c r="B1006" s="4">
        <f>YEAR(SalesData[[#This Row],[Order Date]])</f>
        <v>2014</v>
      </c>
      <c r="C1006" s="4">
        <f>MONTH(SalesData[[#This Row],[Order Date]])</f>
        <v>9</v>
      </c>
      <c r="D1006" s="2">
        <v>2014</v>
      </c>
      <c r="E1006">
        <v>9</v>
      </c>
      <c r="F1006" t="s">
        <v>303</v>
      </c>
      <c r="G1006" t="s">
        <v>842</v>
      </c>
      <c r="H1006" t="s">
        <v>36</v>
      </c>
      <c r="I1006" t="s">
        <v>147</v>
      </c>
      <c r="J1006" t="s">
        <v>475</v>
      </c>
      <c r="K1006" s="3">
        <v>429.9</v>
      </c>
      <c r="L1006" s="4">
        <v>5</v>
      </c>
      <c r="M1006" s="3">
        <v>111.77</v>
      </c>
    </row>
    <row r="1007" spans="1:13" x14ac:dyDescent="0.3">
      <c r="A1007" s="1">
        <v>41889</v>
      </c>
      <c r="B1007" s="4">
        <f>YEAR(SalesData[[#This Row],[Order Date]])</f>
        <v>2014</v>
      </c>
      <c r="C1007" s="4">
        <f>MONTH(SalesData[[#This Row],[Order Date]])</f>
        <v>9</v>
      </c>
      <c r="D1007" s="2">
        <v>2014</v>
      </c>
      <c r="E1007">
        <v>9</v>
      </c>
      <c r="F1007" t="s">
        <v>303</v>
      </c>
      <c r="G1007" t="s">
        <v>842</v>
      </c>
      <c r="H1007" t="s">
        <v>13</v>
      </c>
      <c r="I1007" t="s">
        <v>22</v>
      </c>
      <c r="J1007" t="s">
        <v>1230</v>
      </c>
      <c r="K1007" s="3">
        <v>32.06</v>
      </c>
      <c r="L1007" s="4">
        <v>2</v>
      </c>
      <c r="M1007" s="3">
        <v>15.39</v>
      </c>
    </row>
    <row r="1008" spans="1:13" x14ac:dyDescent="0.3">
      <c r="A1008" s="1">
        <v>41889</v>
      </c>
      <c r="B1008" s="4">
        <f>YEAR(SalesData[[#This Row],[Order Date]])</f>
        <v>2014</v>
      </c>
      <c r="C1008" s="4">
        <f>MONTH(SalesData[[#This Row],[Order Date]])</f>
        <v>9</v>
      </c>
      <c r="D1008" s="2">
        <v>2014</v>
      </c>
      <c r="E1008">
        <v>9</v>
      </c>
      <c r="F1008" t="s">
        <v>303</v>
      </c>
      <c r="G1008" t="s">
        <v>842</v>
      </c>
      <c r="H1008" t="s">
        <v>36</v>
      </c>
      <c r="I1008" t="s">
        <v>37</v>
      </c>
      <c r="J1008" t="s">
        <v>864</v>
      </c>
      <c r="K1008" s="3">
        <v>161.96</v>
      </c>
      <c r="L1008" s="4">
        <v>2</v>
      </c>
      <c r="M1008" s="3">
        <v>45.35</v>
      </c>
    </row>
    <row r="1009" spans="1:13" x14ac:dyDescent="0.3">
      <c r="A1009" s="1">
        <v>41889</v>
      </c>
      <c r="B1009" s="4">
        <f>YEAR(SalesData[[#This Row],[Order Date]])</f>
        <v>2014</v>
      </c>
      <c r="C1009" s="4">
        <f>MONTH(SalesData[[#This Row],[Order Date]])</f>
        <v>9</v>
      </c>
      <c r="D1009" s="2">
        <v>2014</v>
      </c>
      <c r="E1009">
        <v>9</v>
      </c>
      <c r="F1009" t="s">
        <v>303</v>
      </c>
      <c r="G1009" t="s">
        <v>842</v>
      </c>
      <c r="H1009" t="s">
        <v>13</v>
      </c>
      <c r="I1009" t="s">
        <v>20</v>
      </c>
      <c r="J1009" t="s">
        <v>1231</v>
      </c>
      <c r="K1009" s="3">
        <v>19.86</v>
      </c>
      <c r="L1009" s="4">
        <v>2</v>
      </c>
      <c r="M1009" s="3">
        <v>5.76</v>
      </c>
    </row>
    <row r="1010" spans="1:13" x14ac:dyDescent="0.3">
      <c r="A1010" s="1">
        <v>41889</v>
      </c>
      <c r="B1010" s="4">
        <f>YEAR(SalesData[[#This Row],[Order Date]])</f>
        <v>2014</v>
      </c>
      <c r="C1010" s="4">
        <f>MONTH(SalesData[[#This Row],[Order Date]])</f>
        <v>9</v>
      </c>
      <c r="D1010" s="2">
        <v>2014</v>
      </c>
      <c r="E1010">
        <v>9</v>
      </c>
      <c r="F1010" t="s">
        <v>1232</v>
      </c>
      <c r="G1010" t="s">
        <v>29</v>
      </c>
      <c r="H1010" t="s">
        <v>13</v>
      </c>
      <c r="I1010" t="s">
        <v>202</v>
      </c>
      <c r="J1010" t="s">
        <v>1233</v>
      </c>
      <c r="K1010" s="3">
        <v>27.36</v>
      </c>
      <c r="L1010" s="4">
        <v>4</v>
      </c>
      <c r="M1010" s="3">
        <v>7.39</v>
      </c>
    </row>
    <row r="1011" spans="1:13" x14ac:dyDescent="0.3">
      <c r="A1011" s="1">
        <v>41889</v>
      </c>
      <c r="B1011" s="4">
        <f>YEAR(SalesData[[#This Row],[Order Date]])</f>
        <v>2014</v>
      </c>
      <c r="C1011" s="4">
        <f>MONTH(SalesData[[#This Row],[Order Date]])</f>
        <v>9</v>
      </c>
      <c r="D1011" s="2">
        <v>2014</v>
      </c>
      <c r="E1011">
        <v>9</v>
      </c>
      <c r="F1011" t="s">
        <v>1232</v>
      </c>
      <c r="G1011" t="s">
        <v>29</v>
      </c>
      <c r="H1011" t="s">
        <v>13</v>
      </c>
      <c r="I1011" t="s">
        <v>14</v>
      </c>
      <c r="J1011" t="s">
        <v>15</v>
      </c>
      <c r="K1011" s="3">
        <v>20.56</v>
      </c>
      <c r="L1011" s="4">
        <v>2</v>
      </c>
      <c r="M1011" s="3">
        <v>9.66</v>
      </c>
    </row>
    <row r="1012" spans="1:13" x14ac:dyDescent="0.3">
      <c r="A1012" s="1">
        <v>41889</v>
      </c>
      <c r="B1012" s="4">
        <f>YEAR(SalesData[[#This Row],[Order Date]])</f>
        <v>2014</v>
      </c>
      <c r="C1012" s="4">
        <f>MONTH(SalesData[[#This Row],[Order Date]])</f>
        <v>9</v>
      </c>
      <c r="D1012" s="2">
        <v>2014</v>
      </c>
      <c r="E1012">
        <v>9</v>
      </c>
      <c r="F1012" t="s">
        <v>1232</v>
      </c>
      <c r="G1012" t="s">
        <v>29</v>
      </c>
      <c r="H1012" t="s">
        <v>13</v>
      </c>
      <c r="I1012" t="s">
        <v>22</v>
      </c>
      <c r="J1012" t="s">
        <v>1234</v>
      </c>
      <c r="K1012" s="3">
        <v>83.92</v>
      </c>
      <c r="L1012" s="4">
        <v>5</v>
      </c>
      <c r="M1012" s="3">
        <v>31.47</v>
      </c>
    </row>
    <row r="1013" spans="1:13" x14ac:dyDescent="0.3">
      <c r="A1013" s="1">
        <v>41889</v>
      </c>
      <c r="B1013" s="4">
        <f>YEAR(SalesData[[#This Row],[Order Date]])</f>
        <v>2014</v>
      </c>
      <c r="C1013" s="4">
        <f>MONTH(SalesData[[#This Row],[Order Date]])</f>
        <v>9</v>
      </c>
      <c r="D1013" s="2">
        <v>2014</v>
      </c>
      <c r="E1013">
        <v>9</v>
      </c>
      <c r="F1013" t="s">
        <v>742</v>
      </c>
      <c r="G1013" t="s">
        <v>17</v>
      </c>
      <c r="H1013" t="s">
        <v>13</v>
      </c>
      <c r="I1013" t="s">
        <v>45</v>
      </c>
      <c r="J1013" t="s">
        <v>1235</v>
      </c>
      <c r="K1013" s="3">
        <v>13.16</v>
      </c>
      <c r="L1013" s="4">
        <v>5</v>
      </c>
      <c r="M1013" s="3">
        <v>4.1100000000000003</v>
      </c>
    </row>
    <row r="1014" spans="1:13" x14ac:dyDescent="0.3">
      <c r="A1014" s="1">
        <v>41889</v>
      </c>
      <c r="B1014" s="4">
        <f>YEAR(SalesData[[#This Row],[Order Date]])</f>
        <v>2014</v>
      </c>
      <c r="C1014" s="4">
        <f>MONTH(SalesData[[#This Row],[Order Date]])</f>
        <v>9</v>
      </c>
      <c r="D1014" s="2">
        <v>2014</v>
      </c>
      <c r="E1014">
        <v>9</v>
      </c>
      <c r="F1014" t="s">
        <v>742</v>
      </c>
      <c r="G1014" t="s">
        <v>17</v>
      </c>
      <c r="H1014" t="s">
        <v>13</v>
      </c>
      <c r="I1014" t="s">
        <v>22</v>
      </c>
      <c r="J1014" t="s">
        <v>684</v>
      </c>
      <c r="K1014" s="3">
        <v>3.83</v>
      </c>
      <c r="L1014" s="4">
        <v>3</v>
      </c>
      <c r="M1014" s="3">
        <v>-6.51</v>
      </c>
    </row>
    <row r="1015" spans="1:13" x14ac:dyDescent="0.3">
      <c r="A1015" s="1">
        <v>41889</v>
      </c>
      <c r="B1015" s="4">
        <f>YEAR(SalesData[[#This Row],[Order Date]])</f>
        <v>2014</v>
      </c>
      <c r="C1015" s="4">
        <f>MONTH(SalesData[[#This Row],[Order Date]])</f>
        <v>9</v>
      </c>
      <c r="D1015" s="2">
        <v>2014</v>
      </c>
      <c r="E1015">
        <v>9</v>
      </c>
      <c r="F1015" t="s">
        <v>742</v>
      </c>
      <c r="G1015" t="s">
        <v>17</v>
      </c>
      <c r="H1015" t="s">
        <v>13</v>
      </c>
      <c r="I1015" t="s">
        <v>22</v>
      </c>
      <c r="J1015" t="s">
        <v>39</v>
      </c>
      <c r="K1015" s="3">
        <v>304.99</v>
      </c>
      <c r="L1015" s="4">
        <v>5</v>
      </c>
      <c r="M1015" s="3">
        <v>-533.73</v>
      </c>
    </row>
    <row r="1016" spans="1:13" x14ac:dyDescent="0.3">
      <c r="A1016" s="1">
        <v>41890</v>
      </c>
      <c r="B1016" s="4">
        <f>YEAR(SalesData[[#This Row],[Order Date]])</f>
        <v>2014</v>
      </c>
      <c r="C1016" s="4">
        <f>MONTH(SalesData[[#This Row],[Order Date]])</f>
        <v>9</v>
      </c>
      <c r="D1016" s="2">
        <v>2014</v>
      </c>
      <c r="E1016">
        <v>9</v>
      </c>
      <c r="F1016" t="s">
        <v>1236</v>
      </c>
      <c r="G1016" t="s">
        <v>12</v>
      </c>
      <c r="H1016" t="s">
        <v>13</v>
      </c>
      <c r="I1016" t="s">
        <v>26</v>
      </c>
      <c r="J1016" t="s">
        <v>1237</v>
      </c>
      <c r="K1016" s="3">
        <v>9.94</v>
      </c>
      <c r="L1016" s="4">
        <v>3</v>
      </c>
      <c r="M1016" s="3">
        <v>2.73</v>
      </c>
    </row>
    <row r="1017" spans="1:13" x14ac:dyDescent="0.3">
      <c r="A1017" s="1">
        <v>41890</v>
      </c>
      <c r="B1017" s="4">
        <f>YEAR(SalesData[[#This Row],[Order Date]])</f>
        <v>2014</v>
      </c>
      <c r="C1017" s="4">
        <f>MONTH(SalesData[[#This Row],[Order Date]])</f>
        <v>9</v>
      </c>
      <c r="D1017" s="2">
        <v>2014</v>
      </c>
      <c r="E1017">
        <v>9</v>
      </c>
      <c r="F1017" t="s">
        <v>1236</v>
      </c>
      <c r="G1017" t="s">
        <v>12</v>
      </c>
      <c r="H1017" t="s">
        <v>41</v>
      </c>
      <c r="I1017" t="s">
        <v>304</v>
      </c>
      <c r="J1017" t="s">
        <v>1238</v>
      </c>
      <c r="K1017" s="3">
        <v>8159.95</v>
      </c>
      <c r="L1017" s="4">
        <v>8</v>
      </c>
      <c r="M1017" s="3">
        <v>-1359.99</v>
      </c>
    </row>
    <row r="1018" spans="1:13" x14ac:dyDescent="0.3">
      <c r="A1018" s="1">
        <v>41890</v>
      </c>
      <c r="B1018" s="4">
        <f>YEAR(SalesData[[#This Row],[Order Date]])</f>
        <v>2014</v>
      </c>
      <c r="C1018" s="4">
        <f>MONTH(SalesData[[#This Row],[Order Date]])</f>
        <v>9</v>
      </c>
      <c r="D1018" s="2">
        <v>2014</v>
      </c>
      <c r="E1018">
        <v>9</v>
      </c>
      <c r="F1018" t="s">
        <v>1236</v>
      </c>
      <c r="G1018" t="s">
        <v>12</v>
      </c>
      <c r="H1018" t="s">
        <v>13</v>
      </c>
      <c r="I1018" t="s">
        <v>20</v>
      </c>
      <c r="J1018" t="s">
        <v>155</v>
      </c>
      <c r="K1018" s="3">
        <v>275.93</v>
      </c>
      <c r="L1018" s="4">
        <v>3</v>
      </c>
      <c r="M1018" s="3">
        <v>-58.63</v>
      </c>
    </row>
    <row r="1019" spans="1:13" x14ac:dyDescent="0.3">
      <c r="A1019" s="1">
        <v>41890</v>
      </c>
      <c r="B1019" s="4">
        <f>YEAR(SalesData[[#This Row],[Order Date]])</f>
        <v>2014</v>
      </c>
      <c r="C1019" s="4">
        <f>MONTH(SalesData[[#This Row],[Order Date]])</f>
        <v>9</v>
      </c>
      <c r="D1019" s="2">
        <v>2014</v>
      </c>
      <c r="E1019">
        <v>9</v>
      </c>
      <c r="F1019" t="s">
        <v>1236</v>
      </c>
      <c r="G1019" t="s">
        <v>12</v>
      </c>
      <c r="H1019" t="s">
        <v>36</v>
      </c>
      <c r="I1019" t="s">
        <v>37</v>
      </c>
      <c r="J1019" t="s">
        <v>1239</v>
      </c>
      <c r="K1019" s="3">
        <v>1740.06</v>
      </c>
      <c r="L1019" s="4">
        <v>9</v>
      </c>
      <c r="M1019" s="3">
        <v>-24.86</v>
      </c>
    </row>
    <row r="1020" spans="1:13" x14ac:dyDescent="0.3">
      <c r="A1020" s="1">
        <v>41890</v>
      </c>
      <c r="B1020" s="4">
        <f>YEAR(SalesData[[#This Row],[Order Date]])</f>
        <v>2014</v>
      </c>
      <c r="C1020" s="4">
        <f>MONTH(SalesData[[#This Row],[Order Date]])</f>
        <v>9</v>
      </c>
      <c r="D1020" s="2">
        <v>2014</v>
      </c>
      <c r="E1020">
        <v>9</v>
      </c>
      <c r="F1020" t="s">
        <v>1236</v>
      </c>
      <c r="G1020" t="s">
        <v>12</v>
      </c>
      <c r="H1020" t="s">
        <v>13</v>
      </c>
      <c r="I1020" t="s">
        <v>26</v>
      </c>
      <c r="J1020" t="s">
        <v>781</v>
      </c>
      <c r="K1020" s="3">
        <v>32.06</v>
      </c>
      <c r="L1020" s="4">
        <v>6</v>
      </c>
      <c r="M1020" s="3">
        <v>6.81</v>
      </c>
    </row>
    <row r="1021" spans="1:13" x14ac:dyDescent="0.3">
      <c r="A1021" s="1">
        <v>41890</v>
      </c>
      <c r="B1021" s="4">
        <f>YEAR(SalesData[[#This Row],[Order Date]])</f>
        <v>2014</v>
      </c>
      <c r="C1021" s="4">
        <f>MONTH(SalesData[[#This Row],[Order Date]])</f>
        <v>9</v>
      </c>
      <c r="D1021" s="2">
        <v>2014</v>
      </c>
      <c r="E1021">
        <v>9</v>
      </c>
      <c r="F1021" t="s">
        <v>1236</v>
      </c>
      <c r="G1021" t="s">
        <v>12</v>
      </c>
      <c r="H1021" t="s">
        <v>13</v>
      </c>
      <c r="I1021" t="s">
        <v>94</v>
      </c>
      <c r="J1021" t="s">
        <v>1240</v>
      </c>
      <c r="K1021" s="3">
        <v>177.98</v>
      </c>
      <c r="L1021" s="4">
        <v>5</v>
      </c>
      <c r="M1021" s="3">
        <v>-453.85</v>
      </c>
    </row>
    <row r="1022" spans="1:13" x14ac:dyDescent="0.3">
      <c r="A1022" s="1">
        <v>41890</v>
      </c>
      <c r="B1022" s="4">
        <f>YEAR(SalesData[[#This Row],[Order Date]])</f>
        <v>2014</v>
      </c>
      <c r="C1022" s="4">
        <f>MONTH(SalesData[[#This Row],[Order Date]])</f>
        <v>9</v>
      </c>
      <c r="D1022" s="2">
        <v>2014</v>
      </c>
      <c r="E1022">
        <v>9</v>
      </c>
      <c r="F1022" t="s">
        <v>1236</v>
      </c>
      <c r="G1022" t="s">
        <v>12</v>
      </c>
      <c r="H1022" t="s">
        <v>41</v>
      </c>
      <c r="I1022" t="s">
        <v>42</v>
      </c>
      <c r="J1022" t="s">
        <v>1241</v>
      </c>
      <c r="K1022" s="3">
        <v>143.97999999999999</v>
      </c>
      <c r="L1022" s="4">
        <v>3</v>
      </c>
      <c r="M1022" s="3">
        <v>9</v>
      </c>
    </row>
    <row r="1023" spans="1:13" x14ac:dyDescent="0.3">
      <c r="A1023" s="1">
        <v>41890</v>
      </c>
      <c r="B1023" s="4">
        <f>YEAR(SalesData[[#This Row],[Order Date]])</f>
        <v>2014</v>
      </c>
      <c r="C1023" s="4">
        <f>MONTH(SalesData[[#This Row],[Order Date]])</f>
        <v>9</v>
      </c>
      <c r="D1023" s="2">
        <v>2014</v>
      </c>
      <c r="E1023">
        <v>9</v>
      </c>
      <c r="F1023" t="s">
        <v>1076</v>
      </c>
      <c r="G1023" t="s">
        <v>29</v>
      </c>
      <c r="H1023" t="s">
        <v>41</v>
      </c>
      <c r="I1023" t="s">
        <v>54</v>
      </c>
      <c r="J1023" t="s">
        <v>1242</v>
      </c>
      <c r="K1023" s="3">
        <v>49.98</v>
      </c>
      <c r="L1023" s="4">
        <v>2</v>
      </c>
      <c r="M1023" s="3">
        <v>8.5</v>
      </c>
    </row>
    <row r="1024" spans="1:13" x14ac:dyDescent="0.3">
      <c r="A1024" s="1">
        <v>41890</v>
      </c>
      <c r="B1024" s="4">
        <f>YEAR(SalesData[[#This Row],[Order Date]])</f>
        <v>2014</v>
      </c>
      <c r="C1024" s="4">
        <f>MONTH(SalesData[[#This Row],[Order Date]])</f>
        <v>9</v>
      </c>
      <c r="D1024" s="2">
        <v>2014</v>
      </c>
      <c r="E1024">
        <v>9</v>
      </c>
      <c r="F1024" t="s">
        <v>1243</v>
      </c>
      <c r="G1024" t="s">
        <v>12</v>
      </c>
      <c r="H1024" t="s">
        <v>13</v>
      </c>
      <c r="I1024" t="s">
        <v>22</v>
      </c>
      <c r="J1024" t="s">
        <v>699</v>
      </c>
      <c r="K1024" s="3">
        <v>51.18</v>
      </c>
      <c r="L1024" s="4">
        <v>4</v>
      </c>
      <c r="M1024" s="3">
        <v>-79.34</v>
      </c>
    </row>
    <row r="1025" spans="1:13" x14ac:dyDescent="0.3">
      <c r="A1025" s="1">
        <v>41890</v>
      </c>
      <c r="B1025" s="4">
        <f>YEAR(SalesData[[#This Row],[Order Date]])</f>
        <v>2014</v>
      </c>
      <c r="C1025" s="4">
        <f>MONTH(SalesData[[#This Row],[Order Date]])</f>
        <v>9</v>
      </c>
      <c r="D1025" s="2">
        <v>2014</v>
      </c>
      <c r="E1025">
        <v>9</v>
      </c>
      <c r="F1025" t="s">
        <v>1244</v>
      </c>
      <c r="G1025" t="s">
        <v>32</v>
      </c>
      <c r="H1025" t="s">
        <v>41</v>
      </c>
      <c r="I1025" t="s">
        <v>54</v>
      </c>
      <c r="J1025" t="s">
        <v>1245</v>
      </c>
      <c r="K1025" s="3">
        <v>32.97</v>
      </c>
      <c r="L1025" s="4">
        <v>3</v>
      </c>
      <c r="M1025" s="3">
        <v>12.86</v>
      </c>
    </row>
    <row r="1026" spans="1:13" x14ac:dyDescent="0.3">
      <c r="A1026" s="1">
        <v>41890</v>
      </c>
      <c r="B1026" s="4">
        <f>YEAR(SalesData[[#This Row],[Order Date]])</f>
        <v>2014</v>
      </c>
      <c r="C1026" s="4">
        <f>MONTH(SalesData[[#This Row],[Order Date]])</f>
        <v>9</v>
      </c>
      <c r="D1026" s="2">
        <v>2014</v>
      </c>
      <c r="E1026">
        <v>9</v>
      </c>
      <c r="F1026" t="s">
        <v>1244</v>
      </c>
      <c r="G1026" t="s">
        <v>32</v>
      </c>
      <c r="H1026" t="s">
        <v>41</v>
      </c>
      <c r="I1026" t="s">
        <v>54</v>
      </c>
      <c r="J1026" t="s">
        <v>988</v>
      </c>
      <c r="K1026" s="3">
        <v>83.88</v>
      </c>
      <c r="L1026" s="4">
        <v>4</v>
      </c>
      <c r="M1026" s="3">
        <v>30.2</v>
      </c>
    </row>
    <row r="1027" spans="1:13" x14ac:dyDescent="0.3">
      <c r="A1027" s="1">
        <v>41890</v>
      </c>
      <c r="B1027" s="4">
        <f>YEAR(SalesData[[#This Row],[Order Date]])</f>
        <v>2014</v>
      </c>
      <c r="C1027" s="4">
        <f>MONTH(SalesData[[#This Row],[Order Date]])</f>
        <v>9</v>
      </c>
      <c r="D1027" s="2">
        <v>2014</v>
      </c>
      <c r="E1027">
        <v>9</v>
      </c>
      <c r="F1027" t="s">
        <v>912</v>
      </c>
      <c r="G1027" t="s">
        <v>29</v>
      </c>
      <c r="H1027" t="s">
        <v>13</v>
      </c>
      <c r="I1027" t="s">
        <v>94</v>
      </c>
      <c r="J1027" t="s">
        <v>1246</v>
      </c>
      <c r="K1027" s="3">
        <v>56.65</v>
      </c>
      <c r="L1027" s="4">
        <v>5</v>
      </c>
      <c r="M1027" s="3">
        <v>24.36</v>
      </c>
    </row>
    <row r="1028" spans="1:13" x14ac:dyDescent="0.3">
      <c r="A1028" s="1">
        <v>41890</v>
      </c>
      <c r="B1028" s="4">
        <f>YEAR(SalesData[[#This Row],[Order Date]])</f>
        <v>2014</v>
      </c>
      <c r="C1028" s="4">
        <f>MONTH(SalesData[[#This Row],[Order Date]])</f>
        <v>9</v>
      </c>
      <c r="D1028" s="2">
        <v>2014</v>
      </c>
      <c r="E1028">
        <v>9</v>
      </c>
      <c r="F1028" t="s">
        <v>912</v>
      </c>
      <c r="G1028" t="s">
        <v>29</v>
      </c>
      <c r="H1028" t="s">
        <v>13</v>
      </c>
      <c r="I1028" t="s">
        <v>20</v>
      </c>
      <c r="J1028" t="s">
        <v>1247</v>
      </c>
      <c r="K1028" s="3">
        <v>14.97</v>
      </c>
      <c r="L1028" s="4">
        <v>1</v>
      </c>
      <c r="M1028" s="3">
        <v>4.1900000000000004</v>
      </c>
    </row>
    <row r="1029" spans="1:13" x14ac:dyDescent="0.3">
      <c r="A1029" s="1">
        <v>41890</v>
      </c>
      <c r="B1029" s="4">
        <f>YEAR(SalesData[[#This Row],[Order Date]])</f>
        <v>2014</v>
      </c>
      <c r="C1029" s="4">
        <f>MONTH(SalesData[[#This Row],[Order Date]])</f>
        <v>9</v>
      </c>
      <c r="D1029" s="2">
        <v>2014</v>
      </c>
      <c r="E1029">
        <v>9</v>
      </c>
      <c r="F1029" t="s">
        <v>912</v>
      </c>
      <c r="G1029" t="s">
        <v>29</v>
      </c>
      <c r="H1029" t="s">
        <v>13</v>
      </c>
      <c r="I1029" t="s">
        <v>45</v>
      </c>
      <c r="J1029" t="s">
        <v>1248</v>
      </c>
      <c r="K1029" s="3">
        <v>4.0199999999999996</v>
      </c>
      <c r="L1029" s="4">
        <v>2</v>
      </c>
      <c r="M1029" s="3">
        <v>1.97</v>
      </c>
    </row>
    <row r="1030" spans="1:13" x14ac:dyDescent="0.3">
      <c r="A1030" s="1">
        <v>41890</v>
      </c>
      <c r="B1030" s="4">
        <f>YEAR(SalesData[[#This Row],[Order Date]])</f>
        <v>2014</v>
      </c>
      <c r="C1030" s="4">
        <f>MONTH(SalesData[[#This Row],[Order Date]])</f>
        <v>9</v>
      </c>
      <c r="D1030" s="2">
        <v>2014</v>
      </c>
      <c r="E1030">
        <v>9</v>
      </c>
      <c r="F1030" t="s">
        <v>679</v>
      </c>
      <c r="G1030" t="s">
        <v>57</v>
      </c>
      <c r="H1030" t="s">
        <v>13</v>
      </c>
      <c r="I1030" t="s">
        <v>45</v>
      </c>
      <c r="J1030" t="s">
        <v>1249</v>
      </c>
      <c r="K1030" s="3">
        <v>45</v>
      </c>
      <c r="L1030" s="4">
        <v>9</v>
      </c>
      <c r="M1030" s="3">
        <v>21.6</v>
      </c>
    </row>
    <row r="1031" spans="1:13" x14ac:dyDescent="0.3">
      <c r="A1031" s="1">
        <v>41890</v>
      </c>
      <c r="B1031" s="4">
        <f>YEAR(SalesData[[#This Row],[Order Date]])</f>
        <v>2014</v>
      </c>
      <c r="C1031" s="4">
        <f>MONTH(SalesData[[#This Row],[Order Date]])</f>
        <v>9</v>
      </c>
      <c r="D1031" s="2">
        <v>2014</v>
      </c>
      <c r="E1031">
        <v>9</v>
      </c>
      <c r="F1031" t="s">
        <v>679</v>
      </c>
      <c r="G1031" t="s">
        <v>57</v>
      </c>
      <c r="H1031" t="s">
        <v>41</v>
      </c>
      <c r="I1031" t="s">
        <v>304</v>
      </c>
      <c r="J1031" t="s">
        <v>1250</v>
      </c>
      <c r="K1031" s="3">
        <v>209.97</v>
      </c>
      <c r="L1031" s="4">
        <v>3</v>
      </c>
      <c r="M1031" s="3">
        <v>90.29</v>
      </c>
    </row>
    <row r="1032" spans="1:13" x14ac:dyDescent="0.3">
      <c r="A1032" s="1">
        <v>41890</v>
      </c>
      <c r="B1032" s="4">
        <f>YEAR(SalesData[[#This Row],[Order Date]])</f>
        <v>2014</v>
      </c>
      <c r="C1032" s="4">
        <f>MONTH(SalesData[[#This Row],[Order Date]])</f>
        <v>9</v>
      </c>
      <c r="D1032" s="2">
        <v>2014</v>
      </c>
      <c r="E1032">
        <v>9</v>
      </c>
      <c r="F1032" t="s">
        <v>1251</v>
      </c>
      <c r="G1032" t="s">
        <v>151</v>
      </c>
      <c r="H1032" t="s">
        <v>13</v>
      </c>
      <c r="I1032" t="s">
        <v>94</v>
      </c>
      <c r="J1032" t="s">
        <v>1252</v>
      </c>
      <c r="K1032" s="3">
        <v>16.78</v>
      </c>
      <c r="L1032" s="4">
        <v>2</v>
      </c>
      <c r="M1032" s="3">
        <v>4.2</v>
      </c>
    </row>
    <row r="1033" spans="1:13" x14ac:dyDescent="0.3">
      <c r="A1033" s="1">
        <v>41890</v>
      </c>
      <c r="B1033" s="4">
        <f>YEAR(SalesData[[#This Row],[Order Date]])</f>
        <v>2014</v>
      </c>
      <c r="C1033" s="4">
        <f>MONTH(SalesData[[#This Row],[Order Date]])</f>
        <v>9</v>
      </c>
      <c r="D1033" s="2">
        <v>2014</v>
      </c>
      <c r="E1033">
        <v>9</v>
      </c>
      <c r="F1033" t="s">
        <v>1253</v>
      </c>
      <c r="G1033" t="s">
        <v>166</v>
      </c>
      <c r="H1033" t="s">
        <v>13</v>
      </c>
      <c r="I1033" t="s">
        <v>26</v>
      </c>
      <c r="J1033" t="s">
        <v>1254</v>
      </c>
      <c r="K1033" s="3">
        <v>5.88</v>
      </c>
      <c r="L1033" s="4">
        <v>2</v>
      </c>
      <c r="M1033" s="3">
        <v>2.65</v>
      </c>
    </row>
    <row r="1034" spans="1:13" x14ac:dyDescent="0.3">
      <c r="A1034" s="1">
        <v>41890</v>
      </c>
      <c r="B1034" s="4">
        <f>YEAR(SalesData[[#This Row],[Order Date]])</f>
        <v>2014</v>
      </c>
      <c r="C1034" s="4">
        <f>MONTH(SalesData[[#This Row],[Order Date]])</f>
        <v>9</v>
      </c>
      <c r="D1034" s="2">
        <v>2014</v>
      </c>
      <c r="E1034">
        <v>9</v>
      </c>
      <c r="F1034" t="s">
        <v>1253</v>
      </c>
      <c r="G1034" t="s">
        <v>166</v>
      </c>
      <c r="H1034" t="s">
        <v>36</v>
      </c>
      <c r="I1034" t="s">
        <v>37</v>
      </c>
      <c r="J1034" t="s">
        <v>866</v>
      </c>
      <c r="K1034" s="3">
        <v>975.92</v>
      </c>
      <c r="L1034" s="4">
        <v>5</v>
      </c>
      <c r="M1034" s="3">
        <v>121.99</v>
      </c>
    </row>
    <row r="1035" spans="1:13" x14ac:dyDescent="0.3">
      <c r="A1035" s="1">
        <v>41890</v>
      </c>
      <c r="B1035" s="4">
        <f>YEAR(SalesData[[#This Row],[Order Date]])</f>
        <v>2014</v>
      </c>
      <c r="C1035" s="4">
        <f>MONTH(SalesData[[#This Row],[Order Date]])</f>
        <v>9</v>
      </c>
      <c r="D1035" s="2">
        <v>2014</v>
      </c>
      <c r="E1035">
        <v>9</v>
      </c>
      <c r="F1035" t="s">
        <v>1253</v>
      </c>
      <c r="G1035" t="s">
        <v>166</v>
      </c>
      <c r="H1035" t="s">
        <v>13</v>
      </c>
      <c r="I1035" t="s">
        <v>26</v>
      </c>
      <c r="J1035" t="s">
        <v>1255</v>
      </c>
      <c r="K1035" s="3">
        <v>303.83999999999997</v>
      </c>
      <c r="L1035" s="4">
        <v>8</v>
      </c>
      <c r="M1035" s="3">
        <v>91.15</v>
      </c>
    </row>
    <row r="1036" spans="1:13" x14ac:dyDescent="0.3">
      <c r="A1036" s="1">
        <v>41890</v>
      </c>
      <c r="B1036" s="4">
        <f>YEAR(SalesData[[#This Row],[Order Date]])</f>
        <v>2014</v>
      </c>
      <c r="C1036" s="4">
        <f>MONTH(SalesData[[#This Row],[Order Date]])</f>
        <v>9</v>
      </c>
      <c r="D1036" s="2">
        <v>2014</v>
      </c>
      <c r="E1036">
        <v>9</v>
      </c>
      <c r="F1036" t="s">
        <v>1253</v>
      </c>
      <c r="G1036" t="s">
        <v>166</v>
      </c>
      <c r="H1036" t="s">
        <v>13</v>
      </c>
      <c r="I1036" t="s">
        <v>20</v>
      </c>
      <c r="J1036" t="s">
        <v>299</v>
      </c>
      <c r="K1036" s="3">
        <v>485.88</v>
      </c>
      <c r="L1036" s="4">
        <v>6</v>
      </c>
      <c r="M1036" s="3">
        <v>19.440000000000001</v>
      </c>
    </row>
    <row r="1037" spans="1:13" x14ac:dyDescent="0.3">
      <c r="A1037" s="1">
        <v>41890</v>
      </c>
      <c r="B1037" s="4">
        <f>YEAR(SalesData[[#This Row],[Order Date]])</f>
        <v>2014</v>
      </c>
      <c r="C1037" s="4">
        <f>MONTH(SalesData[[#This Row],[Order Date]])</f>
        <v>9</v>
      </c>
      <c r="D1037" s="2">
        <v>2014</v>
      </c>
      <c r="E1037">
        <v>9</v>
      </c>
      <c r="F1037" t="s">
        <v>1256</v>
      </c>
      <c r="G1037" t="s">
        <v>12</v>
      </c>
      <c r="H1037" t="s">
        <v>13</v>
      </c>
      <c r="I1037" t="s">
        <v>14</v>
      </c>
      <c r="J1037" t="s">
        <v>278</v>
      </c>
      <c r="K1037" s="3">
        <v>17.899999999999999</v>
      </c>
      <c r="L1037" s="4">
        <v>2</v>
      </c>
      <c r="M1037" s="3">
        <v>6.27</v>
      </c>
    </row>
    <row r="1038" spans="1:13" x14ac:dyDescent="0.3">
      <c r="A1038" s="1">
        <v>41890</v>
      </c>
      <c r="B1038" s="4">
        <f>YEAR(SalesData[[#This Row],[Order Date]])</f>
        <v>2014</v>
      </c>
      <c r="C1038" s="4">
        <f>MONTH(SalesData[[#This Row],[Order Date]])</f>
        <v>9</v>
      </c>
      <c r="D1038" s="2">
        <v>2014</v>
      </c>
      <c r="E1038">
        <v>9</v>
      </c>
      <c r="F1038" t="s">
        <v>1256</v>
      </c>
      <c r="G1038" t="s">
        <v>12</v>
      </c>
      <c r="H1038" t="s">
        <v>36</v>
      </c>
      <c r="I1038" t="s">
        <v>37</v>
      </c>
      <c r="J1038" t="s">
        <v>1239</v>
      </c>
      <c r="K1038" s="3">
        <v>966.7</v>
      </c>
      <c r="L1038" s="4">
        <v>5</v>
      </c>
      <c r="M1038" s="3">
        <v>-13.81</v>
      </c>
    </row>
    <row r="1039" spans="1:13" x14ac:dyDescent="0.3">
      <c r="A1039" s="1">
        <v>41890</v>
      </c>
      <c r="B1039" s="4">
        <f>YEAR(SalesData[[#This Row],[Order Date]])</f>
        <v>2014</v>
      </c>
      <c r="C1039" s="4">
        <f>MONTH(SalesData[[#This Row],[Order Date]])</f>
        <v>9</v>
      </c>
      <c r="D1039" s="2">
        <v>2014</v>
      </c>
      <c r="E1039">
        <v>9</v>
      </c>
      <c r="F1039" t="s">
        <v>1256</v>
      </c>
      <c r="G1039" t="s">
        <v>12</v>
      </c>
      <c r="H1039" t="s">
        <v>13</v>
      </c>
      <c r="I1039" t="s">
        <v>14</v>
      </c>
      <c r="J1039" t="s">
        <v>1257</v>
      </c>
      <c r="K1039" s="3">
        <v>182.11</v>
      </c>
      <c r="L1039" s="4">
        <v>6</v>
      </c>
      <c r="M1039" s="3">
        <v>61.46</v>
      </c>
    </row>
    <row r="1040" spans="1:13" x14ac:dyDescent="0.3">
      <c r="A1040" s="1">
        <v>41890</v>
      </c>
      <c r="B1040" s="4">
        <f>YEAR(SalesData[[#This Row],[Order Date]])</f>
        <v>2014</v>
      </c>
      <c r="C1040" s="4">
        <f>MONTH(SalesData[[#This Row],[Order Date]])</f>
        <v>9</v>
      </c>
      <c r="D1040" s="2">
        <v>2014</v>
      </c>
      <c r="E1040">
        <v>9</v>
      </c>
      <c r="F1040" t="s">
        <v>1183</v>
      </c>
      <c r="G1040" t="s">
        <v>151</v>
      </c>
      <c r="H1040" t="s">
        <v>36</v>
      </c>
      <c r="I1040" t="s">
        <v>37</v>
      </c>
      <c r="J1040" t="s">
        <v>1258</v>
      </c>
      <c r="K1040" s="3">
        <v>172.76</v>
      </c>
      <c r="L1040" s="4">
        <v>2</v>
      </c>
      <c r="M1040" s="3">
        <v>13.44</v>
      </c>
    </row>
    <row r="1041" spans="1:13" x14ac:dyDescent="0.3">
      <c r="A1041" s="1">
        <v>41890</v>
      </c>
      <c r="B1041" s="4">
        <f>YEAR(SalesData[[#This Row],[Order Date]])</f>
        <v>2014</v>
      </c>
      <c r="C1041" s="4">
        <f>MONTH(SalesData[[#This Row],[Order Date]])</f>
        <v>9</v>
      </c>
      <c r="D1041" s="2">
        <v>2014</v>
      </c>
      <c r="E1041">
        <v>9</v>
      </c>
      <c r="F1041" t="s">
        <v>1183</v>
      </c>
      <c r="G1041" t="s">
        <v>151</v>
      </c>
      <c r="H1041" t="s">
        <v>13</v>
      </c>
      <c r="I1041" t="s">
        <v>26</v>
      </c>
      <c r="J1041" t="s">
        <v>843</v>
      </c>
      <c r="K1041" s="3">
        <v>3.52</v>
      </c>
      <c r="L1041" s="4">
        <v>2</v>
      </c>
      <c r="M1041" s="3">
        <v>1.69</v>
      </c>
    </row>
    <row r="1042" spans="1:13" x14ac:dyDescent="0.3">
      <c r="A1042" s="1">
        <v>41890</v>
      </c>
      <c r="B1042" s="4">
        <f>YEAR(SalesData[[#This Row],[Order Date]])</f>
        <v>2014</v>
      </c>
      <c r="C1042" s="4">
        <f>MONTH(SalesData[[#This Row],[Order Date]])</f>
        <v>9</v>
      </c>
      <c r="D1042" s="2">
        <v>2014</v>
      </c>
      <c r="E1042">
        <v>9</v>
      </c>
      <c r="F1042" t="s">
        <v>96</v>
      </c>
      <c r="G1042" t="s">
        <v>29</v>
      </c>
      <c r="H1042" t="s">
        <v>13</v>
      </c>
      <c r="I1042" t="s">
        <v>22</v>
      </c>
      <c r="J1042" t="s">
        <v>1259</v>
      </c>
      <c r="K1042" s="3">
        <v>8.61</v>
      </c>
      <c r="L1042" s="4">
        <v>2</v>
      </c>
      <c r="M1042" s="3">
        <v>3.01</v>
      </c>
    </row>
    <row r="1043" spans="1:13" x14ac:dyDescent="0.3">
      <c r="A1043" s="1">
        <v>41891</v>
      </c>
      <c r="B1043" s="4">
        <f>YEAR(SalesData[[#This Row],[Order Date]])</f>
        <v>2014</v>
      </c>
      <c r="C1043" s="4">
        <f>MONTH(SalesData[[#This Row],[Order Date]])</f>
        <v>9</v>
      </c>
      <c r="D1043" s="2">
        <v>2014</v>
      </c>
      <c r="E1043">
        <v>9</v>
      </c>
      <c r="F1043" t="s">
        <v>1260</v>
      </c>
      <c r="G1043" t="s">
        <v>112</v>
      </c>
      <c r="H1043" t="s">
        <v>13</v>
      </c>
      <c r="I1043" t="s">
        <v>18</v>
      </c>
      <c r="J1043" t="s">
        <v>1261</v>
      </c>
      <c r="K1043" s="3">
        <v>103.6</v>
      </c>
      <c r="L1043" s="4">
        <v>7</v>
      </c>
      <c r="M1043" s="3">
        <v>51.8</v>
      </c>
    </row>
    <row r="1044" spans="1:13" x14ac:dyDescent="0.3">
      <c r="A1044" s="1">
        <v>41891</v>
      </c>
      <c r="B1044" s="4">
        <f>YEAR(SalesData[[#This Row],[Order Date]])</f>
        <v>2014</v>
      </c>
      <c r="C1044" s="4">
        <f>MONTH(SalesData[[#This Row],[Order Date]])</f>
        <v>9</v>
      </c>
      <c r="D1044" s="2">
        <v>2014</v>
      </c>
      <c r="E1044">
        <v>9</v>
      </c>
      <c r="F1044" t="s">
        <v>1262</v>
      </c>
      <c r="G1044" t="s">
        <v>436</v>
      </c>
      <c r="H1044" t="s">
        <v>13</v>
      </c>
      <c r="I1044" t="s">
        <v>14</v>
      </c>
      <c r="J1044" t="s">
        <v>898</v>
      </c>
      <c r="K1044" s="3">
        <v>166.44</v>
      </c>
      <c r="L1044" s="4">
        <v>3</v>
      </c>
      <c r="M1044" s="3">
        <v>79.89</v>
      </c>
    </row>
    <row r="1045" spans="1:13" x14ac:dyDescent="0.3">
      <c r="A1045" s="1">
        <v>41891</v>
      </c>
      <c r="B1045" s="4">
        <f>YEAR(SalesData[[#This Row],[Order Date]])</f>
        <v>2014</v>
      </c>
      <c r="C1045" s="4">
        <f>MONTH(SalesData[[#This Row],[Order Date]])</f>
        <v>9</v>
      </c>
      <c r="D1045" s="2">
        <v>2014</v>
      </c>
      <c r="E1045">
        <v>9</v>
      </c>
      <c r="F1045" t="s">
        <v>1262</v>
      </c>
      <c r="G1045" t="s">
        <v>436</v>
      </c>
      <c r="H1045" t="s">
        <v>36</v>
      </c>
      <c r="I1045" t="s">
        <v>37</v>
      </c>
      <c r="J1045" t="s">
        <v>1263</v>
      </c>
      <c r="K1045" s="3">
        <v>785.88</v>
      </c>
      <c r="L1045" s="4">
        <v>6</v>
      </c>
      <c r="M1045" s="3">
        <v>212.19</v>
      </c>
    </row>
    <row r="1046" spans="1:13" x14ac:dyDescent="0.3">
      <c r="A1046" s="1">
        <v>41891</v>
      </c>
      <c r="B1046" s="4">
        <f>YEAR(SalesData[[#This Row],[Order Date]])</f>
        <v>2014</v>
      </c>
      <c r="C1046" s="4">
        <f>MONTH(SalesData[[#This Row],[Order Date]])</f>
        <v>9</v>
      </c>
      <c r="D1046" s="2">
        <v>2014</v>
      </c>
      <c r="E1046">
        <v>9</v>
      </c>
      <c r="F1046" t="s">
        <v>1262</v>
      </c>
      <c r="G1046" t="s">
        <v>436</v>
      </c>
      <c r="H1046" t="s">
        <v>13</v>
      </c>
      <c r="I1046" t="s">
        <v>14</v>
      </c>
      <c r="J1046" t="s">
        <v>1264</v>
      </c>
      <c r="K1046" s="3">
        <v>26.2</v>
      </c>
      <c r="L1046" s="4">
        <v>2</v>
      </c>
      <c r="M1046" s="3">
        <v>12.84</v>
      </c>
    </row>
    <row r="1047" spans="1:13" x14ac:dyDescent="0.3">
      <c r="A1047" s="1">
        <v>41891</v>
      </c>
      <c r="B1047" s="4">
        <f>YEAR(SalesData[[#This Row],[Order Date]])</f>
        <v>2014</v>
      </c>
      <c r="C1047" s="4">
        <f>MONTH(SalesData[[#This Row],[Order Date]])</f>
        <v>9</v>
      </c>
      <c r="D1047" s="2">
        <v>2014</v>
      </c>
      <c r="E1047">
        <v>9</v>
      </c>
      <c r="F1047" t="s">
        <v>1262</v>
      </c>
      <c r="G1047" t="s">
        <v>436</v>
      </c>
      <c r="H1047" t="s">
        <v>13</v>
      </c>
      <c r="I1047" t="s">
        <v>20</v>
      </c>
      <c r="J1047" t="s">
        <v>75</v>
      </c>
      <c r="K1047" s="3">
        <v>1325.85</v>
      </c>
      <c r="L1047" s="4">
        <v>5</v>
      </c>
      <c r="M1047" s="3">
        <v>238.65</v>
      </c>
    </row>
    <row r="1048" spans="1:13" x14ac:dyDescent="0.3">
      <c r="A1048" s="1">
        <v>41891</v>
      </c>
      <c r="B1048" s="4">
        <f>YEAR(SalesData[[#This Row],[Order Date]])</f>
        <v>2014</v>
      </c>
      <c r="C1048" s="4">
        <f>MONTH(SalesData[[#This Row],[Order Date]])</f>
        <v>9</v>
      </c>
      <c r="D1048" s="2">
        <v>2014</v>
      </c>
      <c r="E1048">
        <v>9</v>
      </c>
      <c r="F1048" t="s">
        <v>1265</v>
      </c>
      <c r="G1048" t="s">
        <v>25</v>
      </c>
      <c r="H1048" t="s">
        <v>13</v>
      </c>
      <c r="I1048" t="s">
        <v>14</v>
      </c>
      <c r="J1048" t="s">
        <v>1266</v>
      </c>
      <c r="K1048" s="3">
        <v>15.55</v>
      </c>
      <c r="L1048" s="4">
        <v>3</v>
      </c>
      <c r="M1048" s="3">
        <v>5.44</v>
      </c>
    </row>
    <row r="1049" spans="1:13" x14ac:dyDescent="0.3">
      <c r="A1049" s="1">
        <v>41891</v>
      </c>
      <c r="B1049" s="4">
        <f>YEAR(SalesData[[#This Row],[Order Date]])</f>
        <v>2014</v>
      </c>
      <c r="C1049" s="4">
        <f>MONTH(SalesData[[#This Row],[Order Date]])</f>
        <v>9</v>
      </c>
      <c r="D1049" s="2">
        <v>2014</v>
      </c>
      <c r="E1049">
        <v>9</v>
      </c>
      <c r="F1049" t="s">
        <v>1265</v>
      </c>
      <c r="G1049" t="s">
        <v>25</v>
      </c>
      <c r="H1049" t="s">
        <v>41</v>
      </c>
      <c r="I1049" t="s">
        <v>54</v>
      </c>
      <c r="J1049" t="s">
        <v>1267</v>
      </c>
      <c r="K1049" s="3">
        <v>64.7</v>
      </c>
      <c r="L1049" s="4">
        <v>6</v>
      </c>
      <c r="M1049" s="3">
        <v>-4.8499999999999996</v>
      </c>
    </row>
    <row r="1050" spans="1:13" x14ac:dyDescent="0.3">
      <c r="A1050" s="1">
        <v>41891</v>
      </c>
      <c r="B1050" s="4">
        <f>YEAR(SalesData[[#This Row],[Order Date]])</f>
        <v>2014</v>
      </c>
      <c r="C1050" s="4">
        <f>MONTH(SalesData[[#This Row],[Order Date]])</f>
        <v>9</v>
      </c>
      <c r="D1050" s="2">
        <v>2014</v>
      </c>
      <c r="E1050">
        <v>9</v>
      </c>
      <c r="F1050" t="s">
        <v>1265</v>
      </c>
      <c r="G1050" t="s">
        <v>25</v>
      </c>
      <c r="H1050" t="s">
        <v>36</v>
      </c>
      <c r="I1050" t="s">
        <v>49</v>
      </c>
      <c r="J1050" t="s">
        <v>1190</v>
      </c>
      <c r="K1050" s="3">
        <v>17.47</v>
      </c>
      <c r="L1050" s="4">
        <v>3</v>
      </c>
      <c r="M1050" s="3">
        <v>5.0199999999999996</v>
      </c>
    </row>
    <row r="1051" spans="1:13" x14ac:dyDescent="0.3">
      <c r="A1051" s="1">
        <v>41891</v>
      </c>
      <c r="B1051" s="4">
        <f>YEAR(SalesData[[#This Row],[Order Date]])</f>
        <v>2014</v>
      </c>
      <c r="C1051" s="4">
        <f>MONTH(SalesData[[#This Row],[Order Date]])</f>
        <v>9</v>
      </c>
      <c r="D1051" s="2">
        <v>2014</v>
      </c>
      <c r="E1051">
        <v>9</v>
      </c>
      <c r="F1051" t="s">
        <v>1265</v>
      </c>
      <c r="G1051" t="s">
        <v>25</v>
      </c>
      <c r="H1051" t="s">
        <v>41</v>
      </c>
      <c r="I1051" t="s">
        <v>42</v>
      </c>
      <c r="J1051" t="s">
        <v>1268</v>
      </c>
      <c r="K1051" s="3">
        <v>135.52000000000001</v>
      </c>
      <c r="L1051" s="4">
        <v>1</v>
      </c>
      <c r="M1051" s="3">
        <v>-31.62</v>
      </c>
    </row>
    <row r="1052" spans="1:13" x14ac:dyDescent="0.3">
      <c r="A1052" s="1">
        <v>41891</v>
      </c>
      <c r="B1052" s="4">
        <f>YEAR(SalesData[[#This Row],[Order Date]])</f>
        <v>2014</v>
      </c>
      <c r="C1052" s="4">
        <f>MONTH(SalesData[[#This Row],[Order Date]])</f>
        <v>9</v>
      </c>
      <c r="D1052" s="2">
        <v>2014</v>
      </c>
      <c r="E1052">
        <v>9</v>
      </c>
      <c r="F1052" t="s">
        <v>1269</v>
      </c>
      <c r="G1052" t="s">
        <v>247</v>
      </c>
      <c r="H1052" t="s">
        <v>41</v>
      </c>
      <c r="I1052" t="s">
        <v>304</v>
      </c>
      <c r="J1052" t="s">
        <v>1270</v>
      </c>
      <c r="K1052" s="3">
        <v>1299.99</v>
      </c>
      <c r="L1052" s="4">
        <v>2</v>
      </c>
      <c r="M1052" s="3">
        <v>-572</v>
      </c>
    </row>
    <row r="1053" spans="1:13" x14ac:dyDescent="0.3">
      <c r="A1053" s="1">
        <v>41891</v>
      </c>
      <c r="B1053" s="4">
        <f>YEAR(SalesData[[#This Row],[Order Date]])</f>
        <v>2014</v>
      </c>
      <c r="C1053" s="4">
        <f>MONTH(SalesData[[#This Row],[Order Date]])</f>
        <v>9</v>
      </c>
      <c r="D1053" s="2">
        <v>2014</v>
      </c>
      <c r="E1053">
        <v>9</v>
      </c>
      <c r="F1053" t="s">
        <v>547</v>
      </c>
      <c r="G1053" t="s">
        <v>80</v>
      </c>
      <c r="H1053" t="s">
        <v>36</v>
      </c>
      <c r="I1053" t="s">
        <v>49</v>
      </c>
      <c r="J1053" t="s">
        <v>1271</v>
      </c>
      <c r="K1053" s="3">
        <v>60.67</v>
      </c>
      <c r="L1053" s="4">
        <v>6</v>
      </c>
      <c r="M1053" s="3">
        <v>12.89</v>
      </c>
    </row>
    <row r="1054" spans="1:13" x14ac:dyDescent="0.3">
      <c r="A1054" s="1">
        <v>41891</v>
      </c>
      <c r="B1054" s="4">
        <f>YEAR(SalesData[[#This Row],[Order Date]])</f>
        <v>2014</v>
      </c>
      <c r="C1054" s="4">
        <f>MONTH(SalesData[[#This Row],[Order Date]])</f>
        <v>9</v>
      </c>
      <c r="D1054" s="2">
        <v>2014</v>
      </c>
      <c r="E1054">
        <v>9</v>
      </c>
      <c r="F1054" t="s">
        <v>547</v>
      </c>
      <c r="G1054" t="s">
        <v>80</v>
      </c>
      <c r="H1054" t="s">
        <v>13</v>
      </c>
      <c r="I1054" t="s">
        <v>26</v>
      </c>
      <c r="J1054" t="s">
        <v>1272</v>
      </c>
      <c r="K1054" s="3">
        <v>30.82</v>
      </c>
      <c r="L1054" s="4">
        <v>9</v>
      </c>
      <c r="M1054" s="3">
        <v>2.7</v>
      </c>
    </row>
    <row r="1055" spans="1:13" x14ac:dyDescent="0.3">
      <c r="A1055" s="1">
        <v>41891</v>
      </c>
      <c r="B1055" s="4">
        <f>YEAR(SalesData[[#This Row],[Order Date]])</f>
        <v>2014</v>
      </c>
      <c r="C1055" s="4">
        <f>MONTH(SalesData[[#This Row],[Order Date]])</f>
        <v>9</v>
      </c>
      <c r="D1055" s="2">
        <v>2014</v>
      </c>
      <c r="E1055">
        <v>9</v>
      </c>
      <c r="F1055" t="s">
        <v>1273</v>
      </c>
      <c r="G1055" t="s">
        <v>17</v>
      </c>
      <c r="H1055" t="s">
        <v>13</v>
      </c>
      <c r="I1055" t="s">
        <v>14</v>
      </c>
      <c r="J1055" t="s">
        <v>741</v>
      </c>
      <c r="K1055" s="3">
        <v>10.9</v>
      </c>
      <c r="L1055" s="4">
        <v>3</v>
      </c>
      <c r="M1055" s="3">
        <v>3.41</v>
      </c>
    </row>
    <row r="1056" spans="1:13" x14ac:dyDescent="0.3">
      <c r="A1056" s="1">
        <v>41892</v>
      </c>
      <c r="B1056" s="4">
        <f>YEAR(SalesData[[#This Row],[Order Date]])</f>
        <v>2014</v>
      </c>
      <c r="C1056" s="4">
        <f>MONTH(SalesData[[#This Row],[Order Date]])</f>
        <v>9</v>
      </c>
      <c r="D1056" s="2">
        <v>2014</v>
      </c>
      <c r="E1056">
        <v>9</v>
      </c>
      <c r="F1056" t="s">
        <v>566</v>
      </c>
      <c r="G1056" t="s">
        <v>57</v>
      </c>
      <c r="H1056" t="s">
        <v>13</v>
      </c>
      <c r="I1056" t="s">
        <v>22</v>
      </c>
      <c r="J1056" t="s">
        <v>943</v>
      </c>
      <c r="K1056" s="3">
        <v>9.64</v>
      </c>
      <c r="L1056" s="4">
        <v>2</v>
      </c>
      <c r="M1056" s="3">
        <v>4.72</v>
      </c>
    </row>
    <row r="1057" spans="1:13" x14ac:dyDescent="0.3">
      <c r="A1057" s="1">
        <v>41892</v>
      </c>
      <c r="B1057" s="4">
        <f>YEAR(SalesData[[#This Row],[Order Date]])</f>
        <v>2014</v>
      </c>
      <c r="C1057" s="4">
        <f>MONTH(SalesData[[#This Row],[Order Date]])</f>
        <v>9</v>
      </c>
      <c r="D1057" s="2">
        <v>2014</v>
      </c>
      <c r="E1057">
        <v>9</v>
      </c>
      <c r="F1057" t="s">
        <v>258</v>
      </c>
      <c r="G1057" t="s">
        <v>93</v>
      </c>
      <c r="H1057" t="s">
        <v>13</v>
      </c>
      <c r="I1057" t="s">
        <v>65</v>
      </c>
      <c r="J1057" t="s">
        <v>1274</v>
      </c>
      <c r="K1057" s="3">
        <v>21.73</v>
      </c>
      <c r="L1057" s="4">
        <v>7</v>
      </c>
      <c r="M1057" s="3">
        <v>7.6</v>
      </c>
    </row>
    <row r="1058" spans="1:13" x14ac:dyDescent="0.3">
      <c r="A1058" s="1">
        <v>41892</v>
      </c>
      <c r="B1058" s="4">
        <f>YEAR(SalesData[[#This Row],[Order Date]])</f>
        <v>2014</v>
      </c>
      <c r="C1058" s="4">
        <f>MONTH(SalesData[[#This Row],[Order Date]])</f>
        <v>9</v>
      </c>
      <c r="D1058" s="2">
        <v>2014</v>
      </c>
      <c r="E1058">
        <v>9</v>
      </c>
      <c r="F1058" t="s">
        <v>258</v>
      </c>
      <c r="G1058" t="s">
        <v>93</v>
      </c>
      <c r="H1058" t="s">
        <v>36</v>
      </c>
      <c r="I1058" t="s">
        <v>37</v>
      </c>
      <c r="J1058" t="s">
        <v>574</v>
      </c>
      <c r="K1058" s="3">
        <v>1487.04</v>
      </c>
      <c r="L1058" s="4">
        <v>5</v>
      </c>
      <c r="M1058" s="3">
        <v>148.69999999999999</v>
      </c>
    </row>
    <row r="1059" spans="1:13" x14ac:dyDescent="0.3">
      <c r="A1059" s="1">
        <v>41892</v>
      </c>
      <c r="B1059" s="4">
        <f>YEAR(SalesData[[#This Row],[Order Date]])</f>
        <v>2014</v>
      </c>
      <c r="C1059" s="4">
        <f>MONTH(SalesData[[#This Row],[Order Date]])</f>
        <v>9</v>
      </c>
      <c r="D1059" s="2">
        <v>2014</v>
      </c>
      <c r="E1059">
        <v>9</v>
      </c>
      <c r="F1059" t="s">
        <v>1275</v>
      </c>
      <c r="G1059" t="s">
        <v>179</v>
      </c>
      <c r="H1059" t="s">
        <v>13</v>
      </c>
      <c r="I1059" t="s">
        <v>94</v>
      </c>
      <c r="J1059" t="s">
        <v>1276</v>
      </c>
      <c r="K1059" s="3">
        <v>81.92</v>
      </c>
      <c r="L1059" s="4">
        <v>4</v>
      </c>
      <c r="M1059" s="3">
        <v>22.12</v>
      </c>
    </row>
    <row r="1060" spans="1:13" x14ac:dyDescent="0.3">
      <c r="A1060" s="1">
        <v>41892</v>
      </c>
      <c r="B1060" s="4">
        <f>YEAR(SalesData[[#This Row],[Order Date]])</f>
        <v>2014</v>
      </c>
      <c r="C1060" s="4">
        <f>MONTH(SalesData[[#This Row],[Order Date]])</f>
        <v>9</v>
      </c>
      <c r="D1060" s="2">
        <v>2014</v>
      </c>
      <c r="E1060">
        <v>9</v>
      </c>
      <c r="F1060" t="s">
        <v>1275</v>
      </c>
      <c r="G1060" t="s">
        <v>179</v>
      </c>
      <c r="H1060" t="s">
        <v>36</v>
      </c>
      <c r="I1060" t="s">
        <v>49</v>
      </c>
      <c r="J1060" t="s">
        <v>342</v>
      </c>
      <c r="K1060" s="3">
        <v>254.9</v>
      </c>
      <c r="L1060" s="4">
        <v>5</v>
      </c>
      <c r="M1060" s="3">
        <v>76.47</v>
      </c>
    </row>
    <row r="1061" spans="1:13" x14ac:dyDescent="0.3">
      <c r="A1061" s="1">
        <v>41893</v>
      </c>
      <c r="B1061" s="4">
        <f>YEAR(SalesData[[#This Row],[Order Date]])</f>
        <v>2014</v>
      </c>
      <c r="C1061" s="4">
        <f>MONTH(SalesData[[#This Row],[Order Date]])</f>
        <v>9</v>
      </c>
      <c r="D1061" s="2">
        <v>2014</v>
      </c>
      <c r="E1061">
        <v>9</v>
      </c>
      <c r="F1061" t="s">
        <v>1277</v>
      </c>
      <c r="G1061" t="s">
        <v>29</v>
      </c>
      <c r="H1061" t="s">
        <v>36</v>
      </c>
      <c r="I1061" t="s">
        <v>49</v>
      </c>
      <c r="J1061" t="s">
        <v>1278</v>
      </c>
      <c r="K1061" s="3">
        <v>127.95</v>
      </c>
      <c r="L1061" s="4">
        <v>3</v>
      </c>
      <c r="M1061" s="3">
        <v>21.75</v>
      </c>
    </row>
    <row r="1062" spans="1:13" x14ac:dyDescent="0.3">
      <c r="A1062" s="1">
        <v>41894</v>
      </c>
      <c r="B1062" s="4">
        <f>YEAR(SalesData[[#This Row],[Order Date]])</f>
        <v>2014</v>
      </c>
      <c r="C1062" s="4">
        <f>MONTH(SalesData[[#This Row],[Order Date]])</f>
        <v>9</v>
      </c>
      <c r="D1062" s="2">
        <v>2014</v>
      </c>
      <c r="E1062">
        <v>9</v>
      </c>
      <c r="F1062" t="s">
        <v>133</v>
      </c>
      <c r="G1062" t="s">
        <v>151</v>
      </c>
      <c r="H1062" t="s">
        <v>41</v>
      </c>
      <c r="I1062" t="s">
        <v>304</v>
      </c>
      <c r="J1062" t="s">
        <v>1250</v>
      </c>
      <c r="K1062" s="3">
        <v>69.989999999999995</v>
      </c>
      <c r="L1062" s="4">
        <v>1</v>
      </c>
      <c r="M1062" s="3">
        <v>30.1</v>
      </c>
    </row>
    <row r="1063" spans="1:13" x14ac:dyDescent="0.3">
      <c r="A1063" s="1">
        <v>41894</v>
      </c>
      <c r="B1063" s="4">
        <f>YEAR(SalesData[[#This Row],[Order Date]])</f>
        <v>2014</v>
      </c>
      <c r="C1063" s="4">
        <f>MONTH(SalesData[[#This Row],[Order Date]])</f>
        <v>9</v>
      </c>
      <c r="D1063" s="2">
        <v>2014</v>
      </c>
      <c r="E1063">
        <v>9</v>
      </c>
      <c r="F1063" t="s">
        <v>1279</v>
      </c>
      <c r="G1063" t="s">
        <v>247</v>
      </c>
      <c r="H1063" t="s">
        <v>13</v>
      </c>
      <c r="I1063" t="s">
        <v>14</v>
      </c>
      <c r="J1063" t="s">
        <v>221</v>
      </c>
      <c r="K1063" s="3">
        <v>10.37</v>
      </c>
      <c r="L1063" s="4">
        <v>2</v>
      </c>
      <c r="M1063" s="3">
        <v>3.63</v>
      </c>
    </row>
    <row r="1064" spans="1:13" x14ac:dyDescent="0.3">
      <c r="A1064" s="1">
        <v>41894</v>
      </c>
      <c r="B1064" s="4">
        <f>YEAR(SalesData[[#This Row],[Order Date]])</f>
        <v>2014</v>
      </c>
      <c r="C1064" s="4">
        <f>MONTH(SalesData[[#This Row],[Order Date]])</f>
        <v>9</v>
      </c>
      <c r="D1064" s="2">
        <v>2014</v>
      </c>
      <c r="E1064">
        <v>9</v>
      </c>
      <c r="F1064" t="s">
        <v>1279</v>
      </c>
      <c r="G1064" t="s">
        <v>247</v>
      </c>
      <c r="H1064" t="s">
        <v>13</v>
      </c>
      <c r="I1064" t="s">
        <v>94</v>
      </c>
      <c r="J1064" t="s">
        <v>1280</v>
      </c>
      <c r="K1064" s="3">
        <v>166.84</v>
      </c>
      <c r="L1064" s="4">
        <v>5</v>
      </c>
      <c r="M1064" s="3">
        <v>18.77</v>
      </c>
    </row>
    <row r="1065" spans="1:13" x14ac:dyDescent="0.3">
      <c r="A1065" s="1">
        <v>41894</v>
      </c>
      <c r="B1065" s="4">
        <f>YEAR(SalesData[[#This Row],[Order Date]])</f>
        <v>2014</v>
      </c>
      <c r="C1065" s="4">
        <f>MONTH(SalesData[[#This Row],[Order Date]])</f>
        <v>9</v>
      </c>
      <c r="D1065" s="2">
        <v>2014</v>
      </c>
      <c r="E1065">
        <v>9</v>
      </c>
      <c r="F1065" t="s">
        <v>1279</v>
      </c>
      <c r="G1065" t="s">
        <v>247</v>
      </c>
      <c r="H1065" t="s">
        <v>41</v>
      </c>
      <c r="I1065" t="s">
        <v>54</v>
      </c>
      <c r="J1065" t="s">
        <v>1171</v>
      </c>
      <c r="K1065" s="3">
        <v>15.22</v>
      </c>
      <c r="L1065" s="4">
        <v>1</v>
      </c>
      <c r="M1065" s="3">
        <v>2.2799999999999998</v>
      </c>
    </row>
    <row r="1066" spans="1:13" x14ac:dyDescent="0.3">
      <c r="A1066" s="1">
        <v>41894</v>
      </c>
      <c r="B1066" s="4">
        <f>YEAR(SalesData[[#This Row],[Order Date]])</f>
        <v>2014</v>
      </c>
      <c r="C1066" s="4">
        <f>MONTH(SalesData[[#This Row],[Order Date]])</f>
        <v>9</v>
      </c>
      <c r="D1066" s="2">
        <v>2014</v>
      </c>
      <c r="E1066">
        <v>9</v>
      </c>
      <c r="F1066" t="s">
        <v>1281</v>
      </c>
      <c r="G1066" t="s">
        <v>12</v>
      </c>
      <c r="H1066" t="s">
        <v>13</v>
      </c>
      <c r="I1066" t="s">
        <v>22</v>
      </c>
      <c r="J1066" t="s">
        <v>1282</v>
      </c>
      <c r="K1066" s="3">
        <v>5.18</v>
      </c>
      <c r="L1066" s="4">
        <v>5</v>
      </c>
      <c r="M1066" s="3">
        <v>-8.0299999999999994</v>
      </c>
    </row>
    <row r="1067" spans="1:13" x14ac:dyDescent="0.3">
      <c r="A1067" s="1">
        <v>41894</v>
      </c>
      <c r="B1067" s="4">
        <f>YEAR(SalesData[[#This Row],[Order Date]])</f>
        <v>2014</v>
      </c>
      <c r="C1067" s="4">
        <f>MONTH(SalesData[[#This Row],[Order Date]])</f>
        <v>9</v>
      </c>
      <c r="D1067" s="2">
        <v>2014</v>
      </c>
      <c r="E1067">
        <v>9</v>
      </c>
      <c r="F1067" t="s">
        <v>645</v>
      </c>
      <c r="G1067" t="s">
        <v>80</v>
      </c>
      <c r="H1067" t="s">
        <v>13</v>
      </c>
      <c r="I1067" t="s">
        <v>22</v>
      </c>
      <c r="J1067" t="s">
        <v>1283</v>
      </c>
      <c r="K1067" s="3">
        <v>63.92</v>
      </c>
      <c r="L1067" s="4">
        <v>7</v>
      </c>
      <c r="M1067" s="3">
        <v>-46.88</v>
      </c>
    </row>
    <row r="1068" spans="1:13" x14ac:dyDescent="0.3">
      <c r="A1068" s="1">
        <v>41894</v>
      </c>
      <c r="B1068" s="4">
        <f>YEAR(SalesData[[#This Row],[Order Date]])</f>
        <v>2014</v>
      </c>
      <c r="C1068" s="4">
        <f>MONTH(SalesData[[#This Row],[Order Date]])</f>
        <v>9</v>
      </c>
      <c r="D1068" s="2">
        <v>2014</v>
      </c>
      <c r="E1068">
        <v>9</v>
      </c>
      <c r="F1068" t="s">
        <v>1284</v>
      </c>
      <c r="G1068" t="s">
        <v>1285</v>
      </c>
      <c r="H1068" t="s">
        <v>13</v>
      </c>
      <c r="I1068" t="s">
        <v>202</v>
      </c>
      <c r="J1068" t="s">
        <v>203</v>
      </c>
      <c r="K1068" s="3">
        <v>357.93</v>
      </c>
      <c r="L1068" s="4">
        <v>3</v>
      </c>
      <c r="M1068" s="3">
        <v>7.16</v>
      </c>
    </row>
    <row r="1069" spans="1:13" x14ac:dyDescent="0.3">
      <c r="A1069" s="1">
        <v>41894</v>
      </c>
      <c r="B1069" s="4">
        <f>YEAR(SalesData[[#This Row],[Order Date]])</f>
        <v>2014</v>
      </c>
      <c r="C1069" s="4">
        <f>MONTH(SalesData[[#This Row],[Order Date]])</f>
        <v>9</v>
      </c>
      <c r="D1069" s="2">
        <v>2014</v>
      </c>
      <c r="E1069">
        <v>9</v>
      </c>
      <c r="F1069" t="s">
        <v>1284</v>
      </c>
      <c r="G1069" t="s">
        <v>1285</v>
      </c>
      <c r="H1069" t="s">
        <v>41</v>
      </c>
      <c r="I1069" t="s">
        <v>54</v>
      </c>
      <c r="J1069" t="s">
        <v>1286</v>
      </c>
      <c r="K1069" s="3">
        <v>57.4</v>
      </c>
      <c r="L1069" s="4">
        <v>5</v>
      </c>
      <c r="M1069" s="3">
        <v>10.91</v>
      </c>
    </row>
    <row r="1070" spans="1:13" x14ac:dyDescent="0.3">
      <c r="A1070" s="1">
        <v>41894</v>
      </c>
      <c r="B1070" s="4">
        <f>YEAR(SalesData[[#This Row],[Order Date]])</f>
        <v>2014</v>
      </c>
      <c r="C1070" s="4">
        <f>MONTH(SalesData[[#This Row],[Order Date]])</f>
        <v>9</v>
      </c>
      <c r="D1070" s="2">
        <v>2014</v>
      </c>
      <c r="E1070">
        <v>9</v>
      </c>
      <c r="F1070" t="s">
        <v>1284</v>
      </c>
      <c r="G1070" t="s">
        <v>1285</v>
      </c>
      <c r="H1070" t="s">
        <v>13</v>
      </c>
      <c r="I1070" t="s">
        <v>22</v>
      </c>
      <c r="J1070" t="s">
        <v>668</v>
      </c>
      <c r="K1070" s="3">
        <v>331.96</v>
      </c>
      <c r="L1070" s="4">
        <v>2</v>
      </c>
      <c r="M1070" s="3">
        <v>149.38</v>
      </c>
    </row>
    <row r="1071" spans="1:13" x14ac:dyDescent="0.3">
      <c r="A1071" s="1">
        <v>41894</v>
      </c>
      <c r="B1071" s="4">
        <f>YEAR(SalesData[[#This Row],[Order Date]])</f>
        <v>2014</v>
      </c>
      <c r="C1071" s="4">
        <f>MONTH(SalesData[[#This Row],[Order Date]])</f>
        <v>9</v>
      </c>
      <c r="D1071" s="2">
        <v>2014</v>
      </c>
      <c r="E1071">
        <v>9</v>
      </c>
      <c r="F1071" t="s">
        <v>1284</v>
      </c>
      <c r="G1071" t="s">
        <v>1285</v>
      </c>
      <c r="H1071" t="s">
        <v>36</v>
      </c>
      <c r="I1071" t="s">
        <v>49</v>
      </c>
      <c r="J1071" t="s">
        <v>1287</v>
      </c>
      <c r="K1071" s="3">
        <v>40.56</v>
      </c>
      <c r="L1071" s="4">
        <v>2</v>
      </c>
      <c r="M1071" s="3">
        <v>12.98</v>
      </c>
    </row>
    <row r="1072" spans="1:13" x14ac:dyDescent="0.3">
      <c r="A1072" s="1">
        <v>41894</v>
      </c>
      <c r="B1072" s="4">
        <f>YEAR(SalesData[[#This Row],[Order Date]])</f>
        <v>2014</v>
      </c>
      <c r="C1072" s="4">
        <f>MONTH(SalesData[[#This Row],[Order Date]])</f>
        <v>9</v>
      </c>
      <c r="D1072" s="2">
        <v>2014</v>
      </c>
      <c r="E1072">
        <v>9</v>
      </c>
      <c r="F1072" t="s">
        <v>1288</v>
      </c>
      <c r="G1072" t="s">
        <v>151</v>
      </c>
      <c r="H1072" t="s">
        <v>36</v>
      </c>
      <c r="I1072" t="s">
        <v>37</v>
      </c>
      <c r="J1072" t="s">
        <v>978</v>
      </c>
      <c r="K1072" s="3">
        <v>3785.29</v>
      </c>
      <c r="L1072" s="4">
        <v>6</v>
      </c>
      <c r="M1072" s="3">
        <v>420.59</v>
      </c>
    </row>
    <row r="1073" spans="1:13" x14ac:dyDescent="0.3">
      <c r="A1073" s="1">
        <v>41895</v>
      </c>
      <c r="B1073" s="4">
        <f>YEAR(SalesData[[#This Row],[Order Date]])</f>
        <v>2014</v>
      </c>
      <c r="C1073" s="4">
        <f>MONTH(SalesData[[#This Row],[Order Date]])</f>
        <v>9</v>
      </c>
      <c r="D1073" s="2">
        <v>2014</v>
      </c>
      <c r="E1073">
        <v>9</v>
      </c>
      <c r="F1073" t="s">
        <v>1289</v>
      </c>
      <c r="G1073" t="s">
        <v>247</v>
      </c>
      <c r="H1073" t="s">
        <v>13</v>
      </c>
      <c r="I1073" t="s">
        <v>22</v>
      </c>
      <c r="J1073" t="s">
        <v>1032</v>
      </c>
      <c r="K1073" s="3">
        <v>18.649999999999999</v>
      </c>
      <c r="L1073" s="4">
        <v>7</v>
      </c>
      <c r="M1073" s="3">
        <v>-12.43</v>
      </c>
    </row>
    <row r="1074" spans="1:13" x14ac:dyDescent="0.3">
      <c r="A1074" s="1">
        <v>41895</v>
      </c>
      <c r="B1074" s="4">
        <f>YEAR(SalesData[[#This Row],[Order Date]])</f>
        <v>2014</v>
      </c>
      <c r="C1074" s="4">
        <f>MONTH(SalesData[[#This Row],[Order Date]])</f>
        <v>9</v>
      </c>
      <c r="D1074" s="2">
        <v>2014</v>
      </c>
      <c r="E1074">
        <v>9</v>
      </c>
      <c r="F1074" t="s">
        <v>1290</v>
      </c>
      <c r="G1074" t="s">
        <v>25</v>
      </c>
      <c r="H1074" t="s">
        <v>13</v>
      </c>
      <c r="I1074" t="s">
        <v>14</v>
      </c>
      <c r="J1074" t="s">
        <v>567</v>
      </c>
      <c r="K1074" s="3">
        <v>15.55</v>
      </c>
      <c r="L1074" s="4">
        <v>3</v>
      </c>
      <c r="M1074" s="3">
        <v>5.44</v>
      </c>
    </row>
    <row r="1075" spans="1:13" x14ac:dyDescent="0.3">
      <c r="A1075" s="1">
        <v>41895</v>
      </c>
      <c r="B1075" s="4">
        <f>YEAR(SalesData[[#This Row],[Order Date]])</f>
        <v>2014</v>
      </c>
      <c r="C1075" s="4">
        <f>MONTH(SalesData[[#This Row],[Order Date]])</f>
        <v>9</v>
      </c>
      <c r="D1075" s="2">
        <v>2014</v>
      </c>
      <c r="E1075">
        <v>9</v>
      </c>
      <c r="F1075" t="s">
        <v>1290</v>
      </c>
      <c r="G1075" t="s">
        <v>25</v>
      </c>
      <c r="H1075" t="s">
        <v>41</v>
      </c>
      <c r="I1075" t="s">
        <v>54</v>
      </c>
      <c r="J1075" t="s">
        <v>245</v>
      </c>
      <c r="K1075" s="3">
        <v>252</v>
      </c>
      <c r="L1075" s="4">
        <v>5</v>
      </c>
      <c r="M1075" s="3">
        <v>53.55</v>
      </c>
    </row>
    <row r="1076" spans="1:13" x14ac:dyDescent="0.3">
      <c r="A1076" s="1">
        <v>41895</v>
      </c>
      <c r="B1076" s="4">
        <f>YEAR(SalesData[[#This Row],[Order Date]])</f>
        <v>2014</v>
      </c>
      <c r="C1076" s="4">
        <f>MONTH(SalesData[[#This Row],[Order Date]])</f>
        <v>9</v>
      </c>
      <c r="D1076" s="2">
        <v>2014</v>
      </c>
      <c r="E1076">
        <v>9</v>
      </c>
      <c r="F1076" t="s">
        <v>909</v>
      </c>
      <c r="G1076" t="s">
        <v>151</v>
      </c>
      <c r="H1076" t="s">
        <v>13</v>
      </c>
      <c r="I1076" t="s">
        <v>26</v>
      </c>
      <c r="J1076" t="s">
        <v>800</v>
      </c>
      <c r="K1076" s="3">
        <v>5.46</v>
      </c>
      <c r="L1076" s="4">
        <v>3</v>
      </c>
      <c r="M1076" s="3">
        <v>1.47</v>
      </c>
    </row>
    <row r="1077" spans="1:13" x14ac:dyDescent="0.3">
      <c r="A1077" s="1">
        <v>41895</v>
      </c>
      <c r="B1077" s="4">
        <f>YEAR(SalesData[[#This Row],[Order Date]])</f>
        <v>2014</v>
      </c>
      <c r="C1077" s="4">
        <f>MONTH(SalesData[[#This Row],[Order Date]])</f>
        <v>9</v>
      </c>
      <c r="D1077" s="2">
        <v>2014</v>
      </c>
      <c r="E1077">
        <v>9</v>
      </c>
      <c r="F1077" t="s">
        <v>1291</v>
      </c>
      <c r="G1077" t="s">
        <v>97</v>
      </c>
      <c r="H1077" t="s">
        <v>13</v>
      </c>
      <c r="I1077" t="s">
        <v>20</v>
      </c>
      <c r="J1077" t="s">
        <v>1292</v>
      </c>
      <c r="K1077" s="3">
        <v>79.400000000000006</v>
      </c>
      <c r="L1077" s="4">
        <v>5</v>
      </c>
      <c r="M1077" s="3">
        <v>5.96</v>
      </c>
    </row>
    <row r="1078" spans="1:13" x14ac:dyDescent="0.3">
      <c r="A1078" s="1">
        <v>41895</v>
      </c>
      <c r="B1078" s="4">
        <f>YEAR(SalesData[[#This Row],[Order Date]])</f>
        <v>2014</v>
      </c>
      <c r="C1078" s="4">
        <f>MONTH(SalesData[[#This Row],[Order Date]])</f>
        <v>9</v>
      </c>
      <c r="D1078" s="2">
        <v>2014</v>
      </c>
      <c r="E1078">
        <v>9</v>
      </c>
      <c r="F1078" t="s">
        <v>919</v>
      </c>
      <c r="G1078" t="s">
        <v>12</v>
      </c>
      <c r="H1078" t="s">
        <v>36</v>
      </c>
      <c r="I1078" t="s">
        <v>37</v>
      </c>
      <c r="J1078" t="s">
        <v>864</v>
      </c>
      <c r="K1078" s="3">
        <v>340.12</v>
      </c>
      <c r="L1078" s="4">
        <v>6</v>
      </c>
      <c r="M1078" s="3">
        <v>-9.7200000000000006</v>
      </c>
    </row>
    <row r="1079" spans="1:13" x14ac:dyDescent="0.3">
      <c r="A1079" s="1">
        <v>41895</v>
      </c>
      <c r="B1079" s="4">
        <f>YEAR(SalesData[[#This Row],[Order Date]])</f>
        <v>2014</v>
      </c>
      <c r="C1079" s="4">
        <f>MONTH(SalesData[[#This Row],[Order Date]])</f>
        <v>9</v>
      </c>
      <c r="D1079" s="2">
        <v>2014</v>
      </c>
      <c r="E1079">
        <v>9</v>
      </c>
      <c r="F1079" t="s">
        <v>1140</v>
      </c>
      <c r="G1079" t="s">
        <v>80</v>
      </c>
      <c r="H1079" t="s">
        <v>13</v>
      </c>
      <c r="I1079" t="s">
        <v>22</v>
      </c>
      <c r="J1079" t="s">
        <v>1293</v>
      </c>
      <c r="K1079" s="3">
        <v>2.5</v>
      </c>
      <c r="L1079" s="4">
        <v>3</v>
      </c>
      <c r="M1079" s="3">
        <v>-2</v>
      </c>
    </row>
    <row r="1080" spans="1:13" x14ac:dyDescent="0.3">
      <c r="A1080" s="1">
        <v>41895</v>
      </c>
      <c r="B1080" s="4">
        <f>YEAR(SalesData[[#This Row],[Order Date]])</f>
        <v>2014</v>
      </c>
      <c r="C1080" s="4">
        <f>MONTH(SalesData[[#This Row],[Order Date]])</f>
        <v>9</v>
      </c>
      <c r="D1080" s="2">
        <v>2014</v>
      </c>
      <c r="E1080">
        <v>9</v>
      </c>
      <c r="F1080" t="s">
        <v>714</v>
      </c>
      <c r="G1080" t="s">
        <v>166</v>
      </c>
      <c r="H1080" t="s">
        <v>13</v>
      </c>
      <c r="I1080" t="s">
        <v>45</v>
      </c>
      <c r="J1080" t="s">
        <v>616</v>
      </c>
      <c r="K1080" s="3">
        <v>5.7</v>
      </c>
      <c r="L1080" s="4">
        <v>5</v>
      </c>
      <c r="M1080" s="3">
        <v>2.68</v>
      </c>
    </row>
    <row r="1081" spans="1:13" x14ac:dyDescent="0.3">
      <c r="A1081" s="1">
        <v>41895</v>
      </c>
      <c r="B1081" s="4">
        <f>YEAR(SalesData[[#This Row],[Order Date]])</f>
        <v>2014</v>
      </c>
      <c r="C1081" s="4">
        <f>MONTH(SalesData[[#This Row],[Order Date]])</f>
        <v>9</v>
      </c>
      <c r="D1081" s="2">
        <v>2014</v>
      </c>
      <c r="E1081">
        <v>9</v>
      </c>
      <c r="F1081" t="s">
        <v>714</v>
      </c>
      <c r="G1081" t="s">
        <v>166</v>
      </c>
      <c r="H1081" t="s">
        <v>36</v>
      </c>
      <c r="I1081" t="s">
        <v>49</v>
      </c>
      <c r="J1081" t="s">
        <v>482</v>
      </c>
      <c r="K1081" s="3">
        <v>14.19</v>
      </c>
      <c r="L1081" s="4">
        <v>3</v>
      </c>
      <c r="M1081" s="3">
        <v>5.53</v>
      </c>
    </row>
    <row r="1082" spans="1:13" x14ac:dyDescent="0.3">
      <c r="A1082" s="1">
        <v>41895</v>
      </c>
      <c r="B1082" s="4">
        <f>YEAR(SalesData[[#This Row],[Order Date]])</f>
        <v>2014</v>
      </c>
      <c r="C1082" s="4">
        <f>MONTH(SalesData[[#This Row],[Order Date]])</f>
        <v>9</v>
      </c>
      <c r="D1082" s="2">
        <v>2014</v>
      </c>
      <c r="E1082">
        <v>9</v>
      </c>
      <c r="F1082" t="s">
        <v>714</v>
      </c>
      <c r="G1082" t="s">
        <v>166</v>
      </c>
      <c r="H1082" t="s">
        <v>13</v>
      </c>
      <c r="I1082" t="s">
        <v>202</v>
      </c>
      <c r="J1082" t="s">
        <v>1294</v>
      </c>
      <c r="K1082" s="3">
        <v>7.3</v>
      </c>
      <c r="L1082" s="4">
        <v>2</v>
      </c>
      <c r="M1082" s="3">
        <v>2.19</v>
      </c>
    </row>
    <row r="1083" spans="1:13" x14ac:dyDescent="0.3">
      <c r="A1083" s="1">
        <v>41895</v>
      </c>
      <c r="B1083" s="4">
        <f>YEAR(SalesData[[#This Row],[Order Date]])</f>
        <v>2014</v>
      </c>
      <c r="C1083" s="4">
        <f>MONTH(SalesData[[#This Row],[Order Date]])</f>
        <v>9</v>
      </c>
      <c r="D1083" s="2">
        <v>2014</v>
      </c>
      <c r="E1083">
        <v>9</v>
      </c>
      <c r="F1083" t="s">
        <v>714</v>
      </c>
      <c r="G1083" t="s">
        <v>166</v>
      </c>
      <c r="H1083" t="s">
        <v>41</v>
      </c>
      <c r="I1083" t="s">
        <v>54</v>
      </c>
      <c r="J1083" t="s">
        <v>733</v>
      </c>
      <c r="K1083" s="3">
        <v>199.98</v>
      </c>
      <c r="L1083" s="4">
        <v>2</v>
      </c>
      <c r="M1083" s="3">
        <v>75.989999999999995</v>
      </c>
    </row>
    <row r="1084" spans="1:13" x14ac:dyDescent="0.3">
      <c r="A1084" s="1">
        <v>41895</v>
      </c>
      <c r="B1084" s="4">
        <f>YEAR(SalesData[[#This Row],[Order Date]])</f>
        <v>2014</v>
      </c>
      <c r="C1084" s="4">
        <f>MONTH(SalesData[[#This Row],[Order Date]])</f>
        <v>9</v>
      </c>
      <c r="D1084" s="2">
        <v>2014</v>
      </c>
      <c r="E1084">
        <v>9</v>
      </c>
      <c r="F1084" t="s">
        <v>714</v>
      </c>
      <c r="G1084" t="s">
        <v>166</v>
      </c>
      <c r="H1084" t="s">
        <v>41</v>
      </c>
      <c r="I1084" t="s">
        <v>54</v>
      </c>
      <c r="J1084" t="s">
        <v>520</v>
      </c>
      <c r="K1084" s="3">
        <v>144.96</v>
      </c>
      <c r="L1084" s="4">
        <v>4</v>
      </c>
      <c r="M1084" s="3">
        <v>60.88</v>
      </c>
    </row>
    <row r="1085" spans="1:13" x14ac:dyDescent="0.3">
      <c r="A1085" s="1">
        <v>41895</v>
      </c>
      <c r="B1085" s="4">
        <f>YEAR(SalesData[[#This Row],[Order Date]])</f>
        <v>2014</v>
      </c>
      <c r="C1085" s="4">
        <f>MONTH(SalesData[[#This Row],[Order Date]])</f>
        <v>9</v>
      </c>
      <c r="D1085" s="2">
        <v>2014</v>
      </c>
      <c r="E1085">
        <v>9</v>
      </c>
      <c r="F1085" t="s">
        <v>714</v>
      </c>
      <c r="G1085" t="s">
        <v>166</v>
      </c>
      <c r="H1085" t="s">
        <v>41</v>
      </c>
      <c r="I1085" t="s">
        <v>54</v>
      </c>
      <c r="J1085" t="s">
        <v>1295</v>
      </c>
      <c r="K1085" s="3">
        <v>118</v>
      </c>
      <c r="L1085" s="4">
        <v>2</v>
      </c>
      <c r="M1085" s="3">
        <v>20.059999999999999</v>
      </c>
    </row>
    <row r="1086" spans="1:13" x14ac:dyDescent="0.3">
      <c r="A1086" s="1">
        <v>41895</v>
      </c>
      <c r="B1086" s="4">
        <f>YEAR(SalesData[[#This Row],[Order Date]])</f>
        <v>2014</v>
      </c>
      <c r="C1086" s="4">
        <f>MONTH(SalesData[[#This Row],[Order Date]])</f>
        <v>9</v>
      </c>
      <c r="D1086" s="2">
        <v>2014</v>
      </c>
      <c r="E1086">
        <v>9</v>
      </c>
      <c r="F1086" t="s">
        <v>714</v>
      </c>
      <c r="G1086" t="s">
        <v>166</v>
      </c>
      <c r="H1086" t="s">
        <v>13</v>
      </c>
      <c r="I1086" t="s">
        <v>14</v>
      </c>
      <c r="J1086" t="s">
        <v>1296</v>
      </c>
      <c r="K1086" s="3">
        <v>48.94</v>
      </c>
      <c r="L1086" s="4">
        <v>1</v>
      </c>
      <c r="M1086" s="3">
        <v>24.47</v>
      </c>
    </row>
    <row r="1087" spans="1:13" x14ac:dyDescent="0.3">
      <c r="A1087" s="1">
        <v>41895</v>
      </c>
      <c r="B1087" s="4">
        <f>YEAR(SalesData[[#This Row],[Order Date]])</f>
        <v>2014</v>
      </c>
      <c r="C1087" s="4">
        <f>MONTH(SalesData[[#This Row],[Order Date]])</f>
        <v>9</v>
      </c>
      <c r="D1087" s="2">
        <v>2014</v>
      </c>
      <c r="E1087">
        <v>9</v>
      </c>
      <c r="F1087" t="s">
        <v>714</v>
      </c>
      <c r="G1087" t="s">
        <v>166</v>
      </c>
      <c r="H1087" t="s">
        <v>13</v>
      </c>
      <c r="I1087" t="s">
        <v>94</v>
      </c>
      <c r="J1087" t="s">
        <v>1246</v>
      </c>
      <c r="K1087" s="3">
        <v>22.66</v>
      </c>
      <c r="L1087" s="4">
        <v>2</v>
      </c>
      <c r="M1087" s="3">
        <v>9.74</v>
      </c>
    </row>
    <row r="1088" spans="1:13" x14ac:dyDescent="0.3">
      <c r="A1088" s="1">
        <v>41896</v>
      </c>
      <c r="B1088" s="4">
        <f>YEAR(SalesData[[#This Row],[Order Date]])</f>
        <v>2014</v>
      </c>
      <c r="C1088" s="4">
        <f>MONTH(SalesData[[#This Row],[Order Date]])</f>
        <v>9</v>
      </c>
      <c r="D1088" s="2">
        <v>2014</v>
      </c>
      <c r="E1088">
        <v>9</v>
      </c>
      <c r="F1088" t="s">
        <v>1297</v>
      </c>
      <c r="G1088" t="s">
        <v>17</v>
      </c>
      <c r="H1088" t="s">
        <v>13</v>
      </c>
      <c r="I1088" t="s">
        <v>94</v>
      </c>
      <c r="J1088" t="s">
        <v>1298</v>
      </c>
      <c r="K1088" s="3">
        <v>52.45</v>
      </c>
      <c r="L1088" s="4">
        <v>2</v>
      </c>
      <c r="M1088" s="3">
        <v>-131.12</v>
      </c>
    </row>
    <row r="1089" spans="1:13" x14ac:dyDescent="0.3">
      <c r="A1089" s="1">
        <v>41896</v>
      </c>
      <c r="B1089" s="4">
        <f>YEAR(SalesData[[#This Row],[Order Date]])</f>
        <v>2014</v>
      </c>
      <c r="C1089" s="4">
        <f>MONTH(SalesData[[#This Row],[Order Date]])</f>
        <v>9</v>
      </c>
      <c r="D1089" s="2">
        <v>2014</v>
      </c>
      <c r="E1089">
        <v>9</v>
      </c>
      <c r="F1089" t="s">
        <v>1297</v>
      </c>
      <c r="G1089" t="s">
        <v>17</v>
      </c>
      <c r="H1089" t="s">
        <v>13</v>
      </c>
      <c r="I1089" t="s">
        <v>18</v>
      </c>
      <c r="J1089" t="s">
        <v>1299</v>
      </c>
      <c r="K1089" s="3">
        <v>20.16</v>
      </c>
      <c r="L1089" s="4">
        <v>4</v>
      </c>
      <c r="M1089" s="3">
        <v>6.55</v>
      </c>
    </row>
    <row r="1090" spans="1:13" x14ac:dyDescent="0.3">
      <c r="A1090" s="1">
        <v>41896</v>
      </c>
      <c r="B1090" s="4">
        <f>YEAR(SalesData[[#This Row],[Order Date]])</f>
        <v>2014</v>
      </c>
      <c r="C1090" s="4">
        <f>MONTH(SalesData[[#This Row],[Order Date]])</f>
        <v>9</v>
      </c>
      <c r="D1090" s="2">
        <v>2014</v>
      </c>
      <c r="E1090">
        <v>9</v>
      </c>
      <c r="F1090" t="s">
        <v>1300</v>
      </c>
      <c r="G1090" t="s">
        <v>151</v>
      </c>
      <c r="H1090" t="s">
        <v>13</v>
      </c>
      <c r="I1090" t="s">
        <v>20</v>
      </c>
      <c r="J1090" t="s">
        <v>731</v>
      </c>
      <c r="K1090" s="3">
        <v>449.15</v>
      </c>
      <c r="L1090" s="4">
        <v>5</v>
      </c>
      <c r="M1090" s="3">
        <v>8.98</v>
      </c>
    </row>
    <row r="1091" spans="1:13" x14ac:dyDescent="0.3">
      <c r="A1091" s="1">
        <v>41896</v>
      </c>
      <c r="B1091" s="4">
        <f>YEAR(SalesData[[#This Row],[Order Date]])</f>
        <v>2014</v>
      </c>
      <c r="C1091" s="4">
        <f>MONTH(SalesData[[#This Row],[Order Date]])</f>
        <v>9</v>
      </c>
      <c r="D1091" s="2">
        <v>2014</v>
      </c>
      <c r="E1091">
        <v>9</v>
      </c>
      <c r="F1091" t="s">
        <v>1300</v>
      </c>
      <c r="G1091" t="s">
        <v>151</v>
      </c>
      <c r="H1091" t="s">
        <v>13</v>
      </c>
      <c r="I1091" t="s">
        <v>65</v>
      </c>
      <c r="J1091" t="s">
        <v>1301</v>
      </c>
      <c r="K1091" s="3">
        <v>11.07</v>
      </c>
      <c r="L1091" s="4">
        <v>3</v>
      </c>
      <c r="M1091" s="3">
        <v>5.09</v>
      </c>
    </row>
    <row r="1092" spans="1:13" x14ac:dyDescent="0.3">
      <c r="A1092" s="1">
        <v>41896</v>
      </c>
      <c r="B1092" s="4">
        <f>YEAR(SalesData[[#This Row],[Order Date]])</f>
        <v>2014</v>
      </c>
      <c r="C1092" s="4">
        <f>MONTH(SalesData[[#This Row],[Order Date]])</f>
        <v>9</v>
      </c>
      <c r="D1092" s="2">
        <v>2014</v>
      </c>
      <c r="E1092">
        <v>9</v>
      </c>
      <c r="F1092" t="s">
        <v>881</v>
      </c>
      <c r="G1092" t="s">
        <v>125</v>
      </c>
      <c r="H1092" t="s">
        <v>13</v>
      </c>
      <c r="I1092" t="s">
        <v>94</v>
      </c>
      <c r="J1092" t="s">
        <v>1302</v>
      </c>
      <c r="K1092" s="3">
        <v>13</v>
      </c>
      <c r="L1092" s="4">
        <v>5</v>
      </c>
      <c r="M1092" s="3">
        <v>1.3</v>
      </c>
    </row>
    <row r="1093" spans="1:13" x14ac:dyDescent="0.3">
      <c r="A1093" s="1">
        <v>41896</v>
      </c>
      <c r="B1093" s="4">
        <f>YEAR(SalesData[[#This Row],[Order Date]])</f>
        <v>2014</v>
      </c>
      <c r="C1093" s="4">
        <f>MONTH(SalesData[[#This Row],[Order Date]])</f>
        <v>9</v>
      </c>
      <c r="D1093" s="2">
        <v>2014</v>
      </c>
      <c r="E1093">
        <v>9</v>
      </c>
      <c r="F1093" t="s">
        <v>881</v>
      </c>
      <c r="G1093" t="s">
        <v>125</v>
      </c>
      <c r="H1093" t="s">
        <v>36</v>
      </c>
      <c r="I1093" t="s">
        <v>49</v>
      </c>
      <c r="J1093" t="s">
        <v>450</v>
      </c>
      <c r="K1093" s="3">
        <v>13.13</v>
      </c>
      <c r="L1093" s="4">
        <v>3</v>
      </c>
      <c r="M1093" s="3">
        <v>3.77</v>
      </c>
    </row>
    <row r="1094" spans="1:13" x14ac:dyDescent="0.3">
      <c r="A1094" s="1">
        <v>41896</v>
      </c>
      <c r="B1094" s="4">
        <f>YEAR(SalesData[[#This Row],[Order Date]])</f>
        <v>2014</v>
      </c>
      <c r="C1094" s="4">
        <f>MONTH(SalesData[[#This Row],[Order Date]])</f>
        <v>9</v>
      </c>
      <c r="D1094" s="2">
        <v>2014</v>
      </c>
      <c r="E1094">
        <v>9</v>
      </c>
      <c r="F1094" t="s">
        <v>1303</v>
      </c>
      <c r="G1094" t="s">
        <v>32</v>
      </c>
      <c r="H1094" t="s">
        <v>36</v>
      </c>
      <c r="I1094" t="s">
        <v>49</v>
      </c>
      <c r="J1094" t="s">
        <v>777</v>
      </c>
      <c r="K1094" s="3">
        <v>142.4</v>
      </c>
      <c r="L1094" s="4">
        <v>5</v>
      </c>
      <c r="M1094" s="3">
        <v>52.69</v>
      </c>
    </row>
    <row r="1095" spans="1:13" x14ac:dyDescent="0.3">
      <c r="A1095" s="1">
        <v>41896</v>
      </c>
      <c r="B1095" s="4">
        <f>YEAR(SalesData[[#This Row],[Order Date]])</f>
        <v>2014</v>
      </c>
      <c r="C1095" s="4">
        <f>MONTH(SalesData[[#This Row],[Order Date]])</f>
        <v>9</v>
      </c>
      <c r="D1095" s="2">
        <v>2014</v>
      </c>
      <c r="E1095">
        <v>9</v>
      </c>
      <c r="F1095" t="s">
        <v>1303</v>
      </c>
      <c r="G1095" t="s">
        <v>32</v>
      </c>
      <c r="H1095" t="s">
        <v>13</v>
      </c>
      <c r="I1095" t="s">
        <v>22</v>
      </c>
      <c r="J1095" t="s">
        <v>1304</v>
      </c>
      <c r="K1095" s="3">
        <v>7.16</v>
      </c>
      <c r="L1095" s="4">
        <v>2</v>
      </c>
      <c r="M1095" s="3">
        <v>3.44</v>
      </c>
    </row>
    <row r="1096" spans="1:13" x14ac:dyDescent="0.3">
      <c r="A1096" s="1">
        <v>41896</v>
      </c>
      <c r="B1096" s="4">
        <f>YEAR(SalesData[[#This Row],[Order Date]])</f>
        <v>2014</v>
      </c>
      <c r="C1096" s="4">
        <f>MONTH(SalesData[[#This Row],[Order Date]])</f>
        <v>9</v>
      </c>
      <c r="D1096" s="2">
        <v>2014</v>
      </c>
      <c r="E1096">
        <v>9</v>
      </c>
      <c r="F1096" t="s">
        <v>1305</v>
      </c>
      <c r="G1096" t="s">
        <v>151</v>
      </c>
      <c r="H1096" t="s">
        <v>36</v>
      </c>
      <c r="I1096" t="s">
        <v>147</v>
      </c>
      <c r="J1096" t="s">
        <v>475</v>
      </c>
      <c r="K1096" s="3">
        <v>464.29</v>
      </c>
      <c r="L1096" s="4">
        <v>9</v>
      </c>
      <c r="M1096" s="3">
        <v>-108.33</v>
      </c>
    </row>
    <row r="1097" spans="1:13" x14ac:dyDescent="0.3">
      <c r="A1097" s="1">
        <v>41896</v>
      </c>
      <c r="B1097" s="4">
        <f>YEAR(SalesData[[#This Row],[Order Date]])</f>
        <v>2014</v>
      </c>
      <c r="C1097" s="4">
        <f>MONTH(SalesData[[#This Row],[Order Date]])</f>
        <v>9</v>
      </c>
      <c r="D1097" s="2">
        <v>2014</v>
      </c>
      <c r="E1097">
        <v>9</v>
      </c>
      <c r="F1097" t="s">
        <v>1305</v>
      </c>
      <c r="G1097" t="s">
        <v>151</v>
      </c>
      <c r="H1097" t="s">
        <v>13</v>
      </c>
      <c r="I1097" t="s">
        <v>65</v>
      </c>
      <c r="J1097" t="s">
        <v>66</v>
      </c>
      <c r="K1097" s="3">
        <v>68.459999999999994</v>
      </c>
      <c r="L1097" s="4">
        <v>7</v>
      </c>
      <c r="M1097" s="3">
        <v>31.49</v>
      </c>
    </row>
    <row r="1098" spans="1:13" x14ac:dyDescent="0.3">
      <c r="A1098" s="1">
        <v>41896</v>
      </c>
      <c r="B1098" s="4">
        <f>YEAR(SalesData[[#This Row],[Order Date]])</f>
        <v>2014</v>
      </c>
      <c r="C1098" s="4">
        <f>MONTH(SalesData[[#This Row],[Order Date]])</f>
        <v>9</v>
      </c>
      <c r="D1098" s="2">
        <v>2014</v>
      </c>
      <c r="E1098">
        <v>9</v>
      </c>
      <c r="F1098" t="s">
        <v>1305</v>
      </c>
      <c r="G1098" t="s">
        <v>151</v>
      </c>
      <c r="H1098" t="s">
        <v>41</v>
      </c>
      <c r="I1098" t="s">
        <v>304</v>
      </c>
      <c r="J1098" t="s">
        <v>1306</v>
      </c>
      <c r="K1098" s="3">
        <v>2799.96</v>
      </c>
      <c r="L1098" s="4">
        <v>4</v>
      </c>
      <c r="M1098" s="3">
        <v>1371.98</v>
      </c>
    </row>
    <row r="1099" spans="1:13" x14ac:dyDescent="0.3">
      <c r="A1099" s="1">
        <v>41896</v>
      </c>
      <c r="B1099" s="4">
        <f>YEAR(SalesData[[#This Row],[Order Date]])</f>
        <v>2014</v>
      </c>
      <c r="C1099" s="4">
        <f>MONTH(SalesData[[#This Row],[Order Date]])</f>
        <v>9</v>
      </c>
      <c r="D1099" s="2">
        <v>2014</v>
      </c>
      <c r="E1099">
        <v>9</v>
      </c>
      <c r="F1099" t="s">
        <v>1305</v>
      </c>
      <c r="G1099" t="s">
        <v>151</v>
      </c>
      <c r="H1099" t="s">
        <v>13</v>
      </c>
      <c r="I1099" t="s">
        <v>94</v>
      </c>
      <c r="J1099" t="s">
        <v>757</v>
      </c>
      <c r="K1099" s="3">
        <v>601.29999999999995</v>
      </c>
      <c r="L1099" s="4">
        <v>2</v>
      </c>
      <c r="M1099" s="3">
        <v>198.43</v>
      </c>
    </row>
    <row r="1100" spans="1:13" x14ac:dyDescent="0.3">
      <c r="A1100" s="1">
        <v>41896</v>
      </c>
      <c r="B1100" s="4">
        <f>YEAR(SalesData[[#This Row],[Order Date]])</f>
        <v>2014</v>
      </c>
      <c r="C1100" s="4">
        <f>MONTH(SalesData[[#This Row],[Order Date]])</f>
        <v>9</v>
      </c>
      <c r="D1100" s="2">
        <v>2014</v>
      </c>
      <c r="E1100">
        <v>9</v>
      </c>
      <c r="F1100" t="s">
        <v>1305</v>
      </c>
      <c r="G1100" t="s">
        <v>151</v>
      </c>
      <c r="H1100" t="s">
        <v>41</v>
      </c>
      <c r="I1100" t="s">
        <v>42</v>
      </c>
      <c r="J1100" t="s">
        <v>1307</v>
      </c>
      <c r="K1100" s="3">
        <v>16.989999999999998</v>
      </c>
      <c r="L1100" s="4">
        <v>1</v>
      </c>
      <c r="M1100" s="3">
        <v>4.42</v>
      </c>
    </row>
    <row r="1101" spans="1:13" x14ac:dyDescent="0.3">
      <c r="A1101" s="1">
        <v>41896</v>
      </c>
      <c r="B1101" s="4">
        <f>YEAR(SalesData[[#This Row],[Order Date]])</f>
        <v>2014</v>
      </c>
      <c r="C1101" s="4">
        <f>MONTH(SalesData[[#This Row],[Order Date]])</f>
        <v>9</v>
      </c>
      <c r="D1101" s="2">
        <v>2014</v>
      </c>
      <c r="E1101">
        <v>9</v>
      </c>
      <c r="F1101" t="s">
        <v>1305</v>
      </c>
      <c r="G1101" t="s">
        <v>151</v>
      </c>
      <c r="H1101" t="s">
        <v>41</v>
      </c>
      <c r="I1101" t="s">
        <v>42</v>
      </c>
      <c r="J1101" t="s">
        <v>1308</v>
      </c>
      <c r="K1101" s="3">
        <v>287.97000000000003</v>
      </c>
      <c r="L1101" s="4">
        <v>3</v>
      </c>
      <c r="M1101" s="3">
        <v>80.63</v>
      </c>
    </row>
    <row r="1102" spans="1:13" x14ac:dyDescent="0.3">
      <c r="A1102" s="1">
        <v>41896</v>
      </c>
      <c r="B1102" s="4">
        <f>YEAR(SalesData[[#This Row],[Order Date]])</f>
        <v>2014</v>
      </c>
      <c r="C1102" s="4">
        <f>MONTH(SalesData[[#This Row],[Order Date]])</f>
        <v>9</v>
      </c>
      <c r="D1102" s="2">
        <v>2014</v>
      </c>
      <c r="E1102">
        <v>9</v>
      </c>
      <c r="F1102" t="s">
        <v>1305</v>
      </c>
      <c r="G1102" t="s">
        <v>151</v>
      </c>
      <c r="H1102" t="s">
        <v>13</v>
      </c>
      <c r="I1102" t="s">
        <v>14</v>
      </c>
      <c r="J1102" t="s">
        <v>290</v>
      </c>
      <c r="K1102" s="3">
        <v>44.82</v>
      </c>
      <c r="L1102" s="4">
        <v>9</v>
      </c>
      <c r="M1102" s="3">
        <v>21.07</v>
      </c>
    </row>
    <row r="1103" spans="1:13" x14ac:dyDescent="0.3">
      <c r="A1103" s="1">
        <v>41896</v>
      </c>
      <c r="B1103" s="4">
        <f>YEAR(SalesData[[#This Row],[Order Date]])</f>
        <v>2014</v>
      </c>
      <c r="C1103" s="4">
        <f>MONTH(SalesData[[#This Row],[Order Date]])</f>
        <v>9</v>
      </c>
      <c r="D1103" s="2">
        <v>2014</v>
      </c>
      <c r="E1103">
        <v>9</v>
      </c>
      <c r="F1103" t="s">
        <v>477</v>
      </c>
      <c r="G1103" t="s">
        <v>12</v>
      </c>
      <c r="H1103" t="s">
        <v>13</v>
      </c>
      <c r="I1103" t="s">
        <v>45</v>
      </c>
      <c r="J1103" t="s">
        <v>1309</v>
      </c>
      <c r="K1103" s="3">
        <v>6.05</v>
      </c>
      <c r="L1103" s="4">
        <v>4</v>
      </c>
      <c r="M1103" s="3">
        <v>-1.36</v>
      </c>
    </row>
    <row r="1104" spans="1:13" x14ac:dyDescent="0.3">
      <c r="A1104" s="1">
        <v>41896</v>
      </c>
      <c r="B1104" s="4">
        <f>YEAR(SalesData[[#This Row],[Order Date]])</f>
        <v>2014</v>
      </c>
      <c r="C1104" s="4">
        <f>MONTH(SalesData[[#This Row],[Order Date]])</f>
        <v>9</v>
      </c>
      <c r="D1104" s="2">
        <v>2014</v>
      </c>
      <c r="E1104">
        <v>9</v>
      </c>
      <c r="F1104" t="s">
        <v>477</v>
      </c>
      <c r="G1104" t="s">
        <v>12</v>
      </c>
      <c r="H1104" t="s">
        <v>13</v>
      </c>
      <c r="I1104" t="s">
        <v>14</v>
      </c>
      <c r="J1104" t="s">
        <v>1310</v>
      </c>
      <c r="K1104" s="3">
        <v>6.85</v>
      </c>
      <c r="L1104" s="4">
        <v>2</v>
      </c>
      <c r="M1104" s="3">
        <v>2.14</v>
      </c>
    </row>
    <row r="1105" spans="1:13" x14ac:dyDescent="0.3">
      <c r="A1105" s="1">
        <v>41896</v>
      </c>
      <c r="B1105" s="4">
        <f>YEAR(SalesData[[#This Row],[Order Date]])</f>
        <v>2014</v>
      </c>
      <c r="C1105" s="4">
        <f>MONTH(SalesData[[#This Row],[Order Date]])</f>
        <v>9</v>
      </c>
      <c r="D1105" s="2">
        <v>2014</v>
      </c>
      <c r="E1105">
        <v>9</v>
      </c>
      <c r="F1105" t="s">
        <v>477</v>
      </c>
      <c r="G1105" t="s">
        <v>12</v>
      </c>
      <c r="H1105" t="s">
        <v>36</v>
      </c>
      <c r="I1105" t="s">
        <v>49</v>
      </c>
      <c r="J1105" t="s">
        <v>851</v>
      </c>
      <c r="K1105" s="3">
        <v>9.9600000000000009</v>
      </c>
      <c r="L1105" s="4">
        <v>5</v>
      </c>
      <c r="M1105" s="3">
        <v>-6.72</v>
      </c>
    </row>
    <row r="1106" spans="1:13" x14ac:dyDescent="0.3">
      <c r="A1106" s="1">
        <v>41896</v>
      </c>
      <c r="B1106" s="4">
        <f>YEAR(SalesData[[#This Row],[Order Date]])</f>
        <v>2014</v>
      </c>
      <c r="C1106" s="4">
        <f>MONTH(SalesData[[#This Row],[Order Date]])</f>
        <v>9</v>
      </c>
      <c r="D1106" s="2">
        <v>2014</v>
      </c>
      <c r="E1106">
        <v>9</v>
      </c>
      <c r="F1106" t="s">
        <v>477</v>
      </c>
      <c r="G1106" t="s">
        <v>12</v>
      </c>
      <c r="H1106" t="s">
        <v>13</v>
      </c>
      <c r="I1106" t="s">
        <v>22</v>
      </c>
      <c r="J1106" t="s">
        <v>1311</v>
      </c>
      <c r="K1106" s="3">
        <v>8.5500000000000007</v>
      </c>
      <c r="L1106" s="4">
        <v>2</v>
      </c>
      <c r="M1106" s="3">
        <v>-13.68</v>
      </c>
    </row>
    <row r="1107" spans="1:13" x14ac:dyDescent="0.3">
      <c r="A1107" s="1">
        <v>41897</v>
      </c>
      <c r="B1107" s="4">
        <f>YEAR(SalesData[[#This Row],[Order Date]])</f>
        <v>2014</v>
      </c>
      <c r="C1107" s="4">
        <f>MONTH(SalesData[[#This Row],[Order Date]])</f>
        <v>9</v>
      </c>
      <c r="D1107" s="2">
        <v>2014</v>
      </c>
      <c r="E1107">
        <v>9</v>
      </c>
      <c r="F1107" t="s">
        <v>1312</v>
      </c>
      <c r="G1107" t="s">
        <v>25</v>
      </c>
      <c r="H1107" t="s">
        <v>36</v>
      </c>
      <c r="I1107" t="s">
        <v>49</v>
      </c>
      <c r="J1107" t="s">
        <v>1313</v>
      </c>
      <c r="K1107" s="3">
        <v>103.94</v>
      </c>
      <c r="L1107" s="4">
        <v>4</v>
      </c>
      <c r="M1107" s="3">
        <v>16.89</v>
      </c>
    </row>
    <row r="1108" spans="1:13" x14ac:dyDescent="0.3">
      <c r="A1108" s="1">
        <v>41897</v>
      </c>
      <c r="B1108" s="4">
        <f>YEAR(SalesData[[#This Row],[Order Date]])</f>
        <v>2014</v>
      </c>
      <c r="C1108" s="4">
        <f>MONTH(SalesData[[#This Row],[Order Date]])</f>
        <v>9</v>
      </c>
      <c r="D1108" s="2">
        <v>2014</v>
      </c>
      <c r="E1108">
        <v>9</v>
      </c>
      <c r="F1108" t="s">
        <v>421</v>
      </c>
      <c r="G1108" t="s">
        <v>151</v>
      </c>
      <c r="H1108" t="s">
        <v>13</v>
      </c>
      <c r="I1108" t="s">
        <v>14</v>
      </c>
      <c r="J1108" t="s">
        <v>627</v>
      </c>
      <c r="K1108" s="3">
        <v>14.94</v>
      </c>
      <c r="L1108" s="4">
        <v>3</v>
      </c>
      <c r="M1108" s="3">
        <v>7.02</v>
      </c>
    </row>
    <row r="1109" spans="1:13" x14ac:dyDescent="0.3">
      <c r="A1109" s="1">
        <v>41897</v>
      </c>
      <c r="B1109" s="4">
        <f>YEAR(SalesData[[#This Row],[Order Date]])</f>
        <v>2014</v>
      </c>
      <c r="C1109" s="4">
        <f>MONTH(SalesData[[#This Row],[Order Date]])</f>
        <v>9</v>
      </c>
      <c r="D1109" s="2">
        <v>2014</v>
      </c>
      <c r="E1109">
        <v>9</v>
      </c>
      <c r="F1109" t="s">
        <v>421</v>
      </c>
      <c r="G1109" t="s">
        <v>151</v>
      </c>
      <c r="H1109" t="s">
        <v>36</v>
      </c>
      <c r="I1109" t="s">
        <v>49</v>
      </c>
      <c r="J1109" t="s">
        <v>1190</v>
      </c>
      <c r="K1109" s="3">
        <v>14.56</v>
      </c>
      <c r="L1109" s="4">
        <v>2</v>
      </c>
      <c r="M1109" s="3">
        <v>6.26</v>
      </c>
    </row>
    <row r="1110" spans="1:13" x14ac:dyDescent="0.3">
      <c r="A1110" s="1">
        <v>41898</v>
      </c>
      <c r="B1110" s="4">
        <f>YEAR(SalesData[[#This Row],[Order Date]])</f>
        <v>2014</v>
      </c>
      <c r="C1110" s="4">
        <f>MONTH(SalesData[[#This Row],[Order Date]])</f>
        <v>9</v>
      </c>
      <c r="D1110" s="2">
        <v>2014</v>
      </c>
      <c r="E1110">
        <v>9</v>
      </c>
      <c r="F1110" t="s">
        <v>686</v>
      </c>
      <c r="G1110" t="s">
        <v>151</v>
      </c>
      <c r="H1110" t="s">
        <v>13</v>
      </c>
      <c r="I1110" t="s">
        <v>22</v>
      </c>
      <c r="J1110" t="s">
        <v>849</v>
      </c>
      <c r="K1110" s="3">
        <v>33.549999999999997</v>
      </c>
      <c r="L1110" s="4">
        <v>1</v>
      </c>
      <c r="M1110" s="3">
        <v>12.58</v>
      </c>
    </row>
    <row r="1111" spans="1:13" x14ac:dyDescent="0.3">
      <c r="A1111" s="1">
        <v>41899</v>
      </c>
      <c r="B1111" s="4">
        <f>YEAR(SalesData[[#This Row],[Order Date]])</f>
        <v>2014</v>
      </c>
      <c r="C1111" s="4">
        <f>MONTH(SalesData[[#This Row],[Order Date]])</f>
        <v>9</v>
      </c>
      <c r="D1111" s="2">
        <v>2014</v>
      </c>
      <c r="E1111">
        <v>9</v>
      </c>
      <c r="F1111" t="s">
        <v>1314</v>
      </c>
      <c r="G1111" t="s">
        <v>25</v>
      </c>
      <c r="H1111" t="s">
        <v>13</v>
      </c>
      <c r="I1111" t="s">
        <v>22</v>
      </c>
      <c r="J1111" t="s">
        <v>1315</v>
      </c>
      <c r="K1111" s="3">
        <v>5.89</v>
      </c>
      <c r="L1111" s="4">
        <v>4</v>
      </c>
      <c r="M1111" s="3">
        <v>-4.12</v>
      </c>
    </row>
    <row r="1112" spans="1:13" x14ac:dyDescent="0.3">
      <c r="A1112" s="1">
        <v>41899</v>
      </c>
      <c r="B1112" s="4">
        <f>YEAR(SalesData[[#This Row],[Order Date]])</f>
        <v>2014</v>
      </c>
      <c r="C1112" s="4">
        <f>MONTH(SalesData[[#This Row],[Order Date]])</f>
        <v>9</v>
      </c>
      <c r="D1112" s="2">
        <v>2014</v>
      </c>
      <c r="E1112">
        <v>9</v>
      </c>
      <c r="F1112" t="s">
        <v>1256</v>
      </c>
      <c r="G1112" t="s">
        <v>247</v>
      </c>
      <c r="H1112" t="s">
        <v>41</v>
      </c>
      <c r="I1112" t="s">
        <v>54</v>
      </c>
      <c r="J1112" t="s">
        <v>1316</v>
      </c>
      <c r="K1112" s="3">
        <v>47.98</v>
      </c>
      <c r="L1112" s="4">
        <v>2</v>
      </c>
      <c r="M1112" s="3">
        <v>13.2</v>
      </c>
    </row>
    <row r="1113" spans="1:13" x14ac:dyDescent="0.3">
      <c r="A1113" s="1">
        <v>41899</v>
      </c>
      <c r="B1113" s="4">
        <f>YEAR(SalesData[[#This Row],[Order Date]])</f>
        <v>2014</v>
      </c>
      <c r="C1113" s="4">
        <f>MONTH(SalesData[[#This Row],[Order Date]])</f>
        <v>9</v>
      </c>
      <c r="D1113" s="2">
        <v>2014</v>
      </c>
      <c r="E1113">
        <v>9</v>
      </c>
      <c r="F1113" t="s">
        <v>1256</v>
      </c>
      <c r="G1113" t="s">
        <v>247</v>
      </c>
      <c r="H1113" t="s">
        <v>13</v>
      </c>
      <c r="I1113" t="s">
        <v>14</v>
      </c>
      <c r="J1113" t="s">
        <v>1317</v>
      </c>
      <c r="K1113" s="3">
        <v>4.62</v>
      </c>
      <c r="L1113" s="4">
        <v>1</v>
      </c>
      <c r="M1113" s="3">
        <v>1.68</v>
      </c>
    </row>
    <row r="1114" spans="1:13" x14ac:dyDescent="0.3">
      <c r="A1114" s="1">
        <v>41899</v>
      </c>
      <c r="B1114" s="4">
        <f>YEAR(SalesData[[#This Row],[Order Date]])</f>
        <v>2014</v>
      </c>
      <c r="C1114" s="4">
        <f>MONTH(SalesData[[#This Row],[Order Date]])</f>
        <v>9</v>
      </c>
      <c r="D1114" s="2">
        <v>2014</v>
      </c>
      <c r="E1114">
        <v>9</v>
      </c>
      <c r="F1114" t="s">
        <v>316</v>
      </c>
      <c r="G1114" t="s">
        <v>166</v>
      </c>
      <c r="H1114" t="s">
        <v>13</v>
      </c>
      <c r="I1114" t="s">
        <v>20</v>
      </c>
      <c r="J1114" t="s">
        <v>1318</v>
      </c>
      <c r="K1114" s="3">
        <v>30.28</v>
      </c>
      <c r="L1114" s="4">
        <v>2</v>
      </c>
      <c r="M1114" s="3">
        <v>1.21</v>
      </c>
    </row>
    <row r="1115" spans="1:13" x14ac:dyDescent="0.3">
      <c r="A1115" s="1">
        <v>41899</v>
      </c>
      <c r="B1115" s="4">
        <f>YEAR(SalesData[[#This Row],[Order Date]])</f>
        <v>2014</v>
      </c>
      <c r="C1115" s="4">
        <f>MONTH(SalesData[[#This Row],[Order Date]])</f>
        <v>9</v>
      </c>
      <c r="D1115" s="2">
        <v>2014</v>
      </c>
      <c r="E1115">
        <v>9</v>
      </c>
      <c r="F1115" t="s">
        <v>316</v>
      </c>
      <c r="G1115" t="s">
        <v>166</v>
      </c>
      <c r="H1115" t="s">
        <v>13</v>
      </c>
      <c r="I1115" t="s">
        <v>20</v>
      </c>
      <c r="J1115" t="s">
        <v>1319</v>
      </c>
      <c r="K1115" s="3">
        <v>57.93</v>
      </c>
      <c r="L1115" s="4">
        <v>3</v>
      </c>
      <c r="M1115" s="3">
        <v>16.22</v>
      </c>
    </row>
    <row r="1116" spans="1:13" x14ac:dyDescent="0.3">
      <c r="A1116" s="1">
        <v>41899</v>
      </c>
      <c r="B1116" s="4">
        <f>YEAR(SalesData[[#This Row],[Order Date]])</f>
        <v>2014</v>
      </c>
      <c r="C1116" s="4">
        <f>MONTH(SalesData[[#This Row],[Order Date]])</f>
        <v>9</v>
      </c>
      <c r="D1116" s="2">
        <v>2014</v>
      </c>
      <c r="E1116">
        <v>9</v>
      </c>
      <c r="F1116" t="s">
        <v>316</v>
      </c>
      <c r="G1116" t="s">
        <v>166</v>
      </c>
      <c r="H1116" t="s">
        <v>36</v>
      </c>
      <c r="I1116" t="s">
        <v>49</v>
      </c>
      <c r="J1116" t="s">
        <v>1320</v>
      </c>
      <c r="K1116" s="3">
        <v>35.340000000000003</v>
      </c>
      <c r="L1116" s="4">
        <v>2</v>
      </c>
      <c r="M1116" s="3">
        <v>13.43</v>
      </c>
    </row>
    <row r="1117" spans="1:13" x14ac:dyDescent="0.3">
      <c r="A1117" s="1">
        <v>41899</v>
      </c>
      <c r="B1117" s="4">
        <f>YEAR(SalesData[[#This Row],[Order Date]])</f>
        <v>2014</v>
      </c>
      <c r="C1117" s="4">
        <f>MONTH(SalesData[[#This Row],[Order Date]])</f>
        <v>9</v>
      </c>
      <c r="D1117" s="2">
        <v>2014</v>
      </c>
      <c r="E1117">
        <v>9</v>
      </c>
      <c r="F1117" t="s">
        <v>316</v>
      </c>
      <c r="G1117" t="s">
        <v>166</v>
      </c>
      <c r="H1117" t="s">
        <v>13</v>
      </c>
      <c r="I1117" t="s">
        <v>22</v>
      </c>
      <c r="J1117" t="s">
        <v>370</v>
      </c>
      <c r="K1117" s="3">
        <v>137.24</v>
      </c>
      <c r="L1117" s="4">
        <v>5</v>
      </c>
      <c r="M1117" s="3">
        <v>46.32</v>
      </c>
    </row>
    <row r="1118" spans="1:13" x14ac:dyDescent="0.3">
      <c r="A1118" s="1">
        <v>41899</v>
      </c>
      <c r="B1118" s="4">
        <f>YEAR(SalesData[[#This Row],[Order Date]])</f>
        <v>2014</v>
      </c>
      <c r="C1118" s="4">
        <f>MONTH(SalesData[[#This Row],[Order Date]])</f>
        <v>9</v>
      </c>
      <c r="D1118" s="2">
        <v>2014</v>
      </c>
      <c r="E1118">
        <v>9</v>
      </c>
      <c r="F1118" t="s">
        <v>791</v>
      </c>
      <c r="G1118" t="s">
        <v>29</v>
      </c>
      <c r="H1118" t="s">
        <v>13</v>
      </c>
      <c r="I1118" t="s">
        <v>65</v>
      </c>
      <c r="J1118" t="s">
        <v>1321</v>
      </c>
      <c r="K1118" s="3">
        <v>182.94</v>
      </c>
      <c r="L1118" s="4">
        <v>3</v>
      </c>
      <c r="M1118" s="3">
        <v>85.98</v>
      </c>
    </row>
    <row r="1119" spans="1:13" x14ac:dyDescent="0.3">
      <c r="A1119" s="1">
        <v>41899</v>
      </c>
      <c r="B1119" s="4">
        <f>YEAR(SalesData[[#This Row],[Order Date]])</f>
        <v>2014</v>
      </c>
      <c r="C1119" s="4">
        <f>MONTH(SalesData[[#This Row],[Order Date]])</f>
        <v>9</v>
      </c>
      <c r="D1119" s="2">
        <v>2014</v>
      </c>
      <c r="E1119">
        <v>9</v>
      </c>
      <c r="F1119" t="s">
        <v>1322</v>
      </c>
      <c r="G1119" t="s">
        <v>93</v>
      </c>
      <c r="H1119" t="s">
        <v>13</v>
      </c>
      <c r="I1119" t="s">
        <v>26</v>
      </c>
      <c r="J1119" t="s">
        <v>1323</v>
      </c>
      <c r="K1119" s="3">
        <v>5.25</v>
      </c>
      <c r="L1119" s="4">
        <v>2</v>
      </c>
      <c r="M1119" s="3">
        <v>0.46</v>
      </c>
    </row>
    <row r="1120" spans="1:13" x14ac:dyDescent="0.3">
      <c r="A1120" s="1">
        <v>41899</v>
      </c>
      <c r="B1120" s="4">
        <f>YEAR(SalesData[[#This Row],[Order Date]])</f>
        <v>2014</v>
      </c>
      <c r="C1120" s="4">
        <f>MONTH(SalesData[[#This Row],[Order Date]])</f>
        <v>9</v>
      </c>
      <c r="D1120" s="2">
        <v>2014</v>
      </c>
      <c r="E1120">
        <v>9</v>
      </c>
      <c r="F1120" t="s">
        <v>1322</v>
      </c>
      <c r="G1120" t="s">
        <v>93</v>
      </c>
      <c r="H1120" t="s">
        <v>13</v>
      </c>
      <c r="I1120" t="s">
        <v>26</v>
      </c>
      <c r="J1120" t="s">
        <v>1324</v>
      </c>
      <c r="K1120" s="3">
        <v>38.26</v>
      </c>
      <c r="L1120" s="4">
        <v>3</v>
      </c>
      <c r="M1120" s="3">
        <v>4.78</v>
      </c>
    </row>
    <row r="1121" spans="1:13" x14ac:dyDescent="0.3">
      <c r="A1121" s="1">
        <v>41899</v>
      </c>
      <c r="B1121" s="4">
        <f>YEAR(SalesData[[#This Row],[Order Date]])</f>
        <v>2014</v>
      </c>
      <c r="C1121" s="4">
        <f>MONTH(SalesData[[#This Row],[Order Date]])</f>
        <v>9</v>
      </c>
      <c r="D1121" s="2">
        <v>2014</v>
      </c>
      <c r="E1121">
        <v>9</v>
      </c>
      <c r="F1121" t="s">
        <v>1322</v>
      </c>
      <c r="G1121" t="s">
        <v>93</v>
      </c>
      <c r="H1121" t="s">
        <v>13</v>
      </c>
      <c r="I1121" t="s">
        <v>14</v>
      </c>
      <c r="J1121" t="s">
        <v>1143</v>
      </c>
      <c r="K1121" s="3">
        <v>40.24</v>
      </c>
      <c r="L1121" s="4">
        <v>5</v>
      </c>
      <c r="M1121" s="3">
        <v>13.08</v>
      </c>
    </row>
    <row r="1122" spans="1:13" x14ac:dyDescent="0.3">
      <c r="A1122" s="1">
        <v>41899</v>
      </c>
      <c r="B1122" s="4">
        <f>YEAR(SalesData[[#This Row],[Order Date]])</f>
        <v>2014</v>
      </c>
      <c r="C1122" s="4">
        <f>MONTH(SalesData[[#This Row],[Order Date]])</f>
        <v>9</v>
      </c>
      <c r="D1122" s="2">
        <v>2014</v>
      </c>
      <c r="E1122">
        <v>9</v>
      </c>
      <c r="F1122" t="s">
        <v>1322</v>
      </c>
      <c r="G1122" t="s">
        <v>93</v>
      </c>
      <c r="H1122" t="s">
        <v>41</v>
      </c>
      <c r="I1122" t="s">
        <v>304</v>
      </c>
      <c r="J1122" t="s">
        <v>1325</v>
      </c>
      <c r="K1122" s="3">
        <v>29.93</v>
      </c>
      <c r="L1122" s="4">
        <v>5</v>
      </c>
      <c r="M1122" s="3">
        <v>-21.95</v>
      </c>
    </row>
    <row r="1123" spans="1:13" x14ac:dyDescent="0.3">
      <c r="A1123" s="1">
        <v>41899</v>
      </c>
      <c r="B1123" s="4">
        <f>YEAR(SalesData[[#This Row],[Order Date]])</f>
        <v>2014</v>
      </c>
      <c r="C1123" s="4">
        <f>MONTH(SalesData[[#This Row],[Order Date]])</f>
        <v>9</v>
      </c>
      <c r="D1123" s="2">
        <v>2014</v>
      </c>
      <c r="E1123">
        <v>9</v>
      </c>
      <c r="F1123" t="s">
        <v>1322</v>
      </c>
      <c r="G1123" t="s">
        <v>93</v>
      </c>
      <c r="H1123" t="s">
        <v>13</v>
      </c>
      <c r="I1123" t="s">
        <v>14</v>
      </c>
      <c r="J1123" t="s">
        <v>1326</v>
      </c>
      <c r="K1123" s="3">
        <v>148.69999999999999</v>
      </c>
      <c r="L1123" s="4">
        <v>6</v>
      </c>
      <c r="M1123" s="3">
        <v>46.47</v>
      </c>
    </row>
    <row r="1124" spans="1:13" x14ac:dyDescent="0.3">
      <c r="A1124" s="1">
        <v>41899</v>
      </c>
      <c r="B1124" s="4">
        <f>YEAR(SalesData[[#This Row],[Order Date]])</f>
        <v>2014</v>
      </c>
      <c r="C1124" s="4">
        <f>MONTH(SalesData[[#This Row],[Order Date]])</f>
        <v>9</v>
      </c>
      <c r="D1124" s="2">
        <v>2014</v>
      </c>
      <c r="E1124">
        <v>9</v>
      </c>
      <c r="F1124" t="s">
        <v>1322</v>
      </c>
      <c r="G1124" t="s">
        <v>93</v>
      </c>
      <c r="H1124" t="s">
        <v>41</v>
      </c>
      <c r="I1124" t="s">
        <v>54</v>
      </c>
      <c r="J1124" t="s">
        <v>1327</v>
      </c>
      <c r="K1124" s="3">
        <v>55.92</v>
      </c>
      <c r="L1124" s="4">
        <v>10</v>
      </c>
      <c r="M1124" s="3">
        <v>16.78</v>
      </c>
    </row>
    <row r="1125" spans="1:13" x14ac:dyDescent="0.3">
      <c r="A1125" s="1">
        <v>41901</v>
      </c>
      <c r="B1125" s="4">
        <f>YEAR(SalesData[[#This Row],[Order Date]])</f>
        <v>2014</v>
      </c>
      <c r="C1125" s="4">
        <f>MONTH(SalesData[[#This Row],[Order Date]])</f>
        <v>9</v>
      </c>
      <c r="D1125" s="2">
        <v>2014</v>
      </c>
      <c r="E1125">
        <v>9</v>
      </c>
      <c r="F1125" t="s">
        <v>639</v>
      </c>
      <c r="G1125" t="s">
        <v>12</v>
      </c>
      <c r="H1125" t="s">
        <v>41</v>
      </c>
      <c r="I1125" t="s">
        <v>304</v>
      </c>
      <c r="J1125" t="s">
        <v>1238</v>
      </c>
      <c r="K1125" s="3">
        <v>3059.98</v>
      </c>
      <c r="L1125" s="4">
        <v>3</v>
      </c>
      <c r="M1125" s="3">
        <v>-510</v>
      </c>
    </row>
    <row r="1126" spans="1:13" x14ac:dyDescent="0.3">
      <c r="A1126" s="1">
        <v>41901</v>
      </c>
      <c r="B1126" s="4">
        <f>YEAR(SalesData[[#This Row],[Order Date]])</f>
        <v>2014</v>
      </c>
      <c r="C1126" s="4">
        <f>MONTH(SalesData[[#This Row],[Order Date]])</f>
        <v>9</v>
      </c>
      <c r="D1126" s="2">
        <v>2014</v>
      </c>
      <c r="E1126">
        <v>9</v>
      </c>
      <c r="F1126" t="s">
        <v>639</v>
      </c>
      <c r="G1126" t="s">
        <v>12</v>
      </c>
      <c r="H1126" t="s">
        <v>41</v>
      </c>
      <c r="I1126" t="s">
        <v>304</v>
      </c>
      <c r="J1126" t="s">
        <v>1328</v>
      </c>
      <c r="K1126" s="3">
        <v>2519.96</v>
      </c>
      <c r="L1126" s="4">
        <v>7</v>
      </c>
      <c r="M1126" s="3">
        <v>-252</v>
      </c>
    </row>
    <row r="1127" spans="1:13" x14ac:dyDescent="0.3">
      <c r="A1127" s="1">
        <v>41901</v>
      </c>
      <c r="B1127" s="4">
        <f>YEAR(SalesData[[#This Row],[Order Date]])</f>
        <v>2014</v>
      </c>
      <c r="C1127" s="4">
        <f>MONTH(SalesData[[#This Row],[Order Date]])</f>
        <v>9</v>
      </c>
      <c r="D1127" s="2">
        <v>2014</v>
      </c>
      <c r="E1127">
        <v>9</v>
      </c>
      <c r="F1127" t="s">
        <v>1329</v>
      </c>
      <c r="G1127" t="s">
        <v>29</v>
      </c>
      <c r="H1127" t="s">
        <v>13</v>
      </c>
      <c r="I1127" t="s">
        <v>45</v>
      </c>
      <c r="J1127" t="s">
        <v>829</v>
      </c>
      <c r="K1127" s="3">
        <v>7.16</v>
      </c>
      <c r="L1127" s="4">
        <v>2</v>
      </c>
      <c r="M1127" s="3">
        <v>3.58</v>
      </c>
    </row>
    <row r="1128" spans="1:13" x14ac:dyDescent="0.3">
      <c r="A1128" s="1">
        <v>41901</v>
      </c>
      <c r="B1128" s="4">
        <f>YEAR(SalesData[[#This Row],[Order Date]])</f>
        <v>2014</v>
      </c>
      <c r="C1128" s="4">
        <f>MONTH(SalesData[[#This Row],[Order Date]])</f>
        <v>9</v>
      </c>
      <c r="D1128" s="2">
        <v>2014</v>
      </c>
      <c r="E1128">
        <v>9</v>
      </c>
      <c r="F1128" t="s">
        <v>539</v>
      </c>
      <c r="G1128" t="s">
        <v>247</v>
      </c>
      <c r="H1128" t="s">
        <v>13</v>
      </c>
      <c r="I1128" t="s">
        <v>20</v>
      </c>
      <c r="J1128" t="s">
        <v>1330</v>
      </c>
      <c r="K1128" s="3">
        <v>67.34</v>
      </c>
      <c r="L1128" s="4">
        <v>6</v>
      </c>
      <c r="M1128" s="3">
        <v>7.58</v>
      </c>
    </row>
    <row r="1129" spans="1:13" x14ac:dyDescent="0.3">
      <c r="A1129" s="1">
        <v>41901</v>
      </c>
      <c r="B1129" s="4">
        <f>YEAR(SalesData[[#This Row],[Order Date]])</f>
        <v>2014</v>
      </c>
      <c r="C1129" s="4">
        <f>MONTH(SalesData[[#This Row],[Order Date]])</f>
        <v>9</v>
      </c>
      <c r="D1129" s="2">
        <v>2014</v>
      </c>
      <c r="E1129">
        <v>9</v>
      </c>
      <c r="F1129" t="s">
        <v>539</v>
      </c>
      <c r="G1129" t="s">
        <v>247</v>
      </c>
      <c r="H1129" t="s">
        <v>41</v>
      </c>
      <c r="I1129" t="s">
        <v>304</v>
      </c>
      <c r="J1129" t="s">
        <v>1331</v>
      </c>
      <c r="K1129" s="3">
        <v>2624.99</v>
      </c>
      <c r="L1129" s="4">
        <v>3</v>
      </c>
      <c r="M1129" s="3">
        <v>-944.99</v>
      </c>
    </row>
    <row r="1130" spans="1:13" x14ac:dyDescent="0.3">
      <c r="A1130" s="1">
        <v>41901</v>
      </c>
      <c r="B1130" s="4">
        <f>YEAR(SalesData[[#This Row],[Order Date]])</f>
        <v>2014</v>
      </c>
      <c r="C1130" s="4">
        <f>MONTH(SalesData[[#This Row],[Order Date]])</f>
        <v>9</v>
      </c>
      <c r="D1130" s="2">
        <v>2014</v>
      </c>
      <c r="E1130">
        <v>9</v>
      </c>
      <c r="F1130" t="s">
        <v>617</v>
      </c>
      <c r="G1130" t="s">
        <v>151</v>
      </c>
      <c r="H1130" t="s">
        <v>36</v>
      </c>
      <c r="I1130" t="s">
        <v>37</v>
      </c>
      <c r="J1130" t="s">
        <v>725</v>
      </c>
      <c r="K1130" s="3">
        <v>887.1</v>
      </c>
      <c r="L1130" s="4">
        <v>7</v>
      </c>
      <c r="M1130" s="3">
        <v>177.42</v>
      </c>
    </row>
    <row r="1131" spans="1:13" x14ac:dyDescent="0.3">
      <c r="A1131" s="1">
        <v>41901</v>
      </c>
      <c r="B1131" s="4">
        <f>YEAR(SalesData[[#This Row],[Order Date]])</f>
        <v>2014</v>
      </c>
      <c r="C1131" s="4">
        <f>MONTH(SalesData[[#This Row],[Order Date]])</f>
        <v>9</v>
      </c>
      <c r="D1131" s="2">
        <v>2014</v>
      </c>
      <c r="E1131">
        <v>9</v>
      </c>
      <c r="F1131" t="s">
        <v>1332</v>
      </c>
      <c r="G1131" t="s">
        <v>166</v>
      </c>
      <c r="H1131" t="s">
        <v>13</v>
      </c>
      <c r="I1131" t="s">
        <v>20</v>
      </c>
      <c r="J1131" t="s">
        <v>1333</v>
      </c>
      <c r="K1131" s="3">
        <v>92.52</v>
      </c>
      <c r="L1131" s="4">
        <v>6</v>
      </c>
      <c r="M1131" s="3">
        <v>24.98</v>
      </c>
    </row>
    <row r="1132" spans="1:13" x14ac:dyDescent="0.3">
      <c r="A1132" s="1">
        <v>41901</v>
      </c>
      <c r="B1132" s="4">
        <f>YEAR(SalesData[[#This Row],[Order Date]])</f>
        <v>2014</v>
      </c>
      <c r="C1132" s="4">
        <f>MONTH(SalesData[[#This Row],[Order Date]])</f>
        <v>9</v>
      </c>
      <c r="D1132" s="2">
        <v>2014</v>
      </c>
      <c r="E1132">
        <v>9</v>
      </c>
      <c r="F1132" t="s">
        <v>1334</v>
      </c>
      <c r="G1132" t="s">
        <v>29</v>
      </c>
      <c r="H1132" t="s">
        <v>13</v>
      </c>
      <c r="I1132" t="s">
        <v>45</v>
      </c>
      <c r="J1132" t="s">
        <v>1309</v>
      </c>
      <c r="K1132" s="3">
        <v>5.67</v>
      </c>
      <c r="L1132" s="4">
        <v>3</v>
      </c>
      <c r="M1132" s="3">
        <v>0.11</v>
      </c>
    </row>
    <row r="1133" spans="1:13" x14ac:dyDescent="0.3">
      <c r="A1133" s="1">
        <v>41901</v>
      </c>
      <c r="B1133" s="4">
        <f>YEAR(SalesData[[#This Row],[Order Date]])</f>
        <v>2014</v>
      </c>
      <c r="C1133" s="4">
        <f>MONTH(SalesData[[#This Row],[Order Date]])</f>
        <v>9</v>
      </c>
      <c r="D1133" s="2">
        <v>2014</v>
      </c>
      <c r="E1133">
        <v>9</v>
      </c>
      <c r="F1133" t="s">
        <v>173</v>
      </c>
      <c r="G1133" t="s">
        <v>97</v>
      </c>
      <c r="H1133" t="s">
        <v>36</v>
      </c>
      <c r="I1133" t="s">
        <v>147</v>
      </c>
      <c r="J1133" t="s">
        <v>1335</v>
      </c>
      <c r="K1133" s="3">
        <v>73.92</v>
      </c>
      <c r="L1133" s="4">
        <v>1</v>
      </c>
      <c r="M1133" s="3">
        <v>-45.83</v>
      </c>
    </row>
    <row r="1134" spans="1:13" x14ac:dyDescent="0.3">
      <c r="A1134" s="1">
        <v>41902</v>
      </c>
      <c r="B1134" s="4">
        <f>YEAR(SalesData[[#This Row],[Order Date]])</f>
        <v>2014</v>
      </c>
      <c r="C1134" s="4">
        <f>MONTH(SalesData[[#This Row],[Order Date]])</f>
        <v>9</v>
      </c>
      <c r="D1134" s="2">
        <v>2014</v>
      </c>
      <c r="E1134">
        <v>9</v>
      </c>
      <c r="F1134" t="s">
        <v>1336</v>
      </c>
      <c r="G1134" t="s">
        <v>17</v>
      </c>
      <c r="H1134" t="s">
        <v>36</v>
      </c>
      <c r="I1134" t="s">
        <v>147</v>
      </c>
      <c r="J1134" t="s">
        <v>812</v>
      </c>
      <c r="K1134" s="3">
        <v>617.70000000000005</v>
      </c>
      <c r="L1134" s="4">
        <v>6</v>
      </c>
      <c r="M1134" s="3">
        <v>-407.68</v>
      </c>
    </row>
    <row r="1135" spans="1:13" x14ac:dyDescent="0.3">
      <c r="A1135" s="1">
        <v>41902</v>
      </c>
      <c r="B1135" s="4">
        <f>YEAR(SalesData[[#This Row],[Order Date]])</f>
        <v>2014</v>
      </c>
      <c r="C1135" s="4">
        <f>MONTH(SalesData[[#This Row],[Order Date]])</f>
        <v>9</v>
      </c>
      <c r="D1135" s="2">
        <v>2014</v>
      </c>
      <c r="E1135">
        <v>9</v>
      </c>
      <c r="F1135" t="s">
        <v>1337</v>
      </c>
      <c r="G1135" t="s">
        <v>29</v>
      </c>
      <c r="H1135" t="s">
        <v>13</v>
      </c>
      <c r="I1135" t="s">
        <v>18</v>
      </c>
      <c r="J1135" t="s">
        <v>1338</v>
      </c>
      <c r="K1135" s="3">
        <v>9.9600000000000009</v>
      </c>
      <c r="L1135" s="4">
        <v>2</v>
      </c>
      <c r="M1135" s="3">
        <v>4.58</v>
      </c>
    </row>
    <row r="1136" spans="1:13" x14ac:dyDescent="0.3">
      <c r="A1136" s="1">
        <v>41902</v>
      </c>
      <c r="B1136" s="4">
        <f>YEAR(SalesData[[#This Row],[Order Date]])</f>
        <v>2014</v>
      </c>
      <c r="C1136" s="4">
        <f>MONTH(SalesData[[#This Row],[Order Date]])</f>
        <v>9</v>
      </c>
      <c r="D1136" s="2">
        <v>2014</v>
      </c>
      <c r="E1136">
        <v>9</v>
      </c>
      <c r="F1136" t="s">
        <v>1337</v>
      </c>
      <c r="G1136" t="s">
        <v>29</v>
      </c>
      <c r="H1136" t="s">
        <v>13</v>
      </c>
      <c r="I1136" t="s">
        <v>14</v>
      </c>
      <c r="J1136" t="s">
        <v>1339</v>
      </c>
      <c r="K1136" s="3">
        <v>21.72</v>
      </c>
      <c r="L1136" s="4">
        <v>4</v>
      </c>
      <c r="M1136" s="3">
        <v>10.64</v>
      </c>
    </row>
    <row r="1137" spans="1:13" x14ac:dyDescent="0.3">
      <c r="A1137" s="1">
        <v>41902</v>
      </c>
      <c r="B1137" s="4">
        <f>YEAR(SalesData[[#This Row],[Order Date]])</f>
        <v>2014</v>
      </c>
      <c r="C1137" s="4">
        <f>MONTH(SalesData[[#This Row],[Order Date]])</f>
        <v>9</v>
      </c>
      <c r="D1137" s="2">
        <v>2014</v>
      </c>
      <c r="E1137">
        <v>9</v>
      </c>
      <c r="F1137" t="s">
        <v>558</v>
      </c>
      <c r="G1137" t="s">
        <v>125</v>
      </c>
      <c r="H1137" t="s">
        <v>13</v>
      </c>
      <c r="I1137" t="s">
        <v>26</v>
      </c>
      <c r="J1137" t="s">
        <v>843</v>
      </c>
      <c r="K1137" s="3">
        <v>2.82</v>
      </c>
      <c r="L1137" s="4">
        <v>2</v>
      </c>
      <c r="M1137" s="3">
        <v>0.99</v>
      </c>
    </row>
    <row r="1138" spans="1:13" x14ac:dyDescent="0.3">
      <c r="A1138" s="1">
        <v>41902</v>
      </c>
      <c r="B1138" s="4">
        <f>YEAR(SalesData[[#This Row],[Order Date]])</f>
        <v>2014</v>
      </c>
      <c r="C1138" s="4">
        <f>MONTH(SalesData[[#This Row],[Order Date]])</f>
        <v>9</v>
      </c>
      <c r="D1138" s="2">
        <v>2014</v>
      </c>
      <c r="E1138">
        <v>9</v>
      </c>
      <c r="F1138" t="s">
        <v>1340</v>
      </c>
      <c r="G1138" t="s">
        <v>29</v>
      </c>
      <c r="H1138" t="s">
        <v>13</v>
      </c>
      <c r="I1138" t="s">
        <v>94</v>
      </c>
      <c r="J1138" t="s">
        <v>660</v>
      </c>
      <c r="K1138" s="3">
        <v>43.92</v>
      </c>
      <c r="L1138" s="4">
        <v>4</v>
      </c>
      <c r="M1138" s="3">
        <v>11.86</v>
      </c>
    </row>
    <row r="1139" spans="1:13" x14ac:dyDescent="0.3">
      <c r="A1139" s="1">
        <v>41902</v>
      </c>
      <c r="B1139" s="4">
        <f>YEAR(SalesData[[#This Row],[Order Date]])</f>
        <v>2014</v>
      </c>
      <c r="C1139" s="4">
        <f>MONTH(SalesData[[#This Row],[Order Date]])</f>
        <v>9</v>
      </c>
      <c r="D1139" s="2">
        <v>2014</v>
      </c>
      <c r="E1139">
        <v>9</v>
      </c>
      <c r="F1139" t="s">
        <v>1340</v>
      </c>
      <c r="G1139" t="s">
        <v>29</v>
      </c>
      <c r="H1139" t="s">
        <v>13</v>
      </c>
      <c r="I1139" t="s">
        <v>22</v>
      </c>
      <c r="J1139" t="s">
        <v>433</v>
      </c>
      <c r="K1139" s="3">
        <v>20.23</v>
      </c>
      <c r="L1139" s="4">
        <v>3</v>
      </c>
      <c r="M1139" s="3">
        <v>6.58</v>
      </c>
    </row>
    <row r="1140" spans="1:13" x14ac:dyDescent="0.3">
      <c r="A1140" s="1">
        <v>41902</v>
      </c>
      <c r="B1140" s="4">
        <f>YEAR(SalesData[[#This Row],[Order Date]])</f>
        <v>2014</v>
      </c>
      <c r="C1140" s="4">
        <f>MONTH(SalesData[[#This Row],[Order Date]])</f>
        <v>9</v>
      </c>
      <c r="D1140" s="2">
        <v>2014</v>
      </c>
      <c r="E1140">
        <v>9</v>
      </c>
      <c r="F1140" t="s">
        <v>1341</v>
      </c>
      <c r="G1140" t="s">
        <v>533</v>
      </c>
      <c r="H1140" t="s">
        <v>36</v>
      </c>
      <c r="I1140" t="s">
        <v>49</v>
      </c>
      <c r="J1140" t="s">
        <v>1342</v>
      </c>
      <c r="K1140" s="3">
        <v>164.22</v>
      </c>
      <c r="L1140" s="4">
        <v>3</v>
      </c>
      <c r="M1140" s="3">
        <v>50.91</v>
      </c>
    </row>
    <row r="1141" spans="1:13" x14ac:dyDescent="0.3">
      <c r="A1141" s="1">
        <v>41902</v>
      </c>
      <c r="B1141" s="4">
        <f>YEAR(SalesData[[#This Row],[Order Date]])</f>
        <v>2014</v>
      </c>
      <c r="C1141" s="4">
        <f>MONTH(SalesData[[#This Row],[Order Date]])</f>
        <v>9</v>
      </c>
      <c r="D1141" s="2">
        <v>2014</v>
      </c>
      <c r="E1141">
        <v>9</v>
      </c>
      <c r="F1141" t="s">
        <v>1341</v>
      </c>
      <c r="G1141" t="s">
        <v>533</v>
      </c>
      <c r="H1141" t="s">
        <v>36</v>
      </c>
      <c r="I1141" t="s">
        <v>76</v>
      </c>
      <c r="J1141" t="s">
        <v>414</v>
      </c>
      <c r="K1141" s="3">
        <v>362.94</v>
      </c>
      <c r="L1141" s="4">
        <v>3</v>
      </c>
      <c r="M1141" s="3">
        <v>36.29</v>
      </c>
    </row>
    <row r="1142" spans="1:13" x14ac:dyDescent="0.3">
      <c r="A1142" s="1">
        <v>41902</v>
      </c>
      <c r="B1142" s="4">
        <f>YEAR(SalesData[[#This Row],[Order Date]])</f>
        <v>2014</v>
      </c>
      <c r="C1142" s="4">
        <f>MONTH(SalesData[[#This Row],[Order Date]])</f>
        <v>9</v>
      </c>
      <c r="D1142" s="2">
        <v>2014</v>
      </c>
      <c r="E1142">
        <v>9</v>
      </c>
      <c r="F1142" t="s">
        <v>1341</v>
      </c>
      <c r="G1142" t="s">
        <v>533</v>
      </c>
      <c r="H1142" t="s">
        <v>41</v>
      </c>
      <c r="I1142" t="s">
        <v>54</v>
      </c>
      <c r="J1142" t="s">
        <v>86</v>
      </c>
      <c r="K1142" s="3">
        <v>59.98</v>
      </c>
      <c r="L1142" s="4">
        <v>2</v>
      </c>
      <c r="M1142" s="3">
        <v>26.39</v>
      </c>
    </row>
    <row r="1143" spans="1:13" x14ac:dyDescent="0.3">
      <c r="A1143" s="1">
        <v>41902</v>
      </c>
      <c r="B1143" s="4">
        <f>YEAR(SalesData[[#This Row],[Order Date]])</f>
        <v>2014</v>
      </c>
      <c r="C1143" s="4">
        <f>MONTH(SalesData[[#This Row],[Order Date]])</f>
        <v>9</v>
      </c>
      <c r="D1143" s="2">
        <v>2014</v>
      </c>
      <c r="E1143">
        <v>9</v>
      </c>
      <c r="F1143" t="s">
        <v>1343</v>
      </c>
      <c r="G1143" t="s">
        <v>17</v>
      </c>
      <c r="H1143" t="s">
        <v>36</v>
      </c>
      <c r="I1143" t="s">
        <v>76</v>
      </c>
      <c r="J1143" t="s">
        <v>344</v>
      </c>
      <c r="K1143" s="3">
        <v>493.43</v>
      </c>
      <c r="L1143" s="4">
        <v>5</v>
      </c>
      <c r="M1143" s="3">
        <v>-70.489999999999995</v>
      </c>
    </row>
    <row r="1144" spans="1:13" x14ac:dyDescent="0.3">
      <c r="A1144" s="1">
        <v>41902</v>
      </c>
      <c r="B1144" s="4">
        <f>YEAR(SalesData[[#This Row],[Order Date]])</f>
        <v>2014</v>
      </c>
      <c r="C1144" s="4">
        <f>MONTH(SalesData[[#This Row],[Order Date]])</f>
        <v>9</v>
      </c>
      <c r="D1144" s="2">
        <v>2014</v>
      </c>
      <c r="E1144">
        <v>9</v>
      </c>
      <c r="F1144" t="s">
        <v>1343</v>
      </c>
      <c r="G1144" t="s">
        <v>17</v>
      </c>
      <c r="H1144" t="s">
        <v>41</v>
      </c>
      <c r="I1144" t="s">
        <v>42</v>
      </c>
      <c r="J1144" t="s">
        <v>1344</v>
      </c>
      <c r="K1144" s="3">
        <v>11.12</v>
      </c>
      <c r="L1144" s="4">
        <v>2</v>
      </c>
      <c r="M1144" s="3">
        <v>3.48</v>
      </c>
    </row>
    <row r="1145" spans="1:13" x14ac:dyDescent="0.3">
      <c r="A1145" s="1">
        <v>41902</v>
      </c>
      <c r="B1145" s="4">
        <f>YEAR(SalesData[[#This Row],[Order Date]])</f>
        <v>2014</v>
      </c>
      <c r="C1145" s="4">
        <f>MONTH(SalesData[[#This Row],[Order Date]])</f>
        <v>9</v>
      </c>
      <c r="D1145" s="2">
        <v>2014</v>
      </c>
      <c r="E1145">
        <v>9</v>
      </c>
      <c r="F1145" t="s">
        <v>1345</v>
      </c>
      <c r="G1145" t="s">
        <v>29</v>
      </c>
      <c r="H1145" t="s">
        <v>13</v>
      </c>
      <c r="I1145" t="s">
        <v>14</v>
      </c>
      <c r="J1145" t="s">
        <v>1310</v>
      </c>
      <c r="K1145" s="3">
        <v>8.56</v>
      </c>
      <c r="L1145" s="4">
        <v>2</v>
      </c>
      <c r="M1145" s="3">
        <v>3.85</v>
      </c>
    </row>
    <row r="1146" spans="1:13" x14ac:dyDescent="0.3">
      <c r="A1146" s="1">
        <v>41902</v>
      </c>
      <c r="B1146" s="4">
        <f>YEAR(SalesData[[#This Row],[Order Date]])</f>
        <v>2014</v>
      </c>
      <c r="C1146" s="4">
        <f>MONTH(SalesData[[#This Row],[Order Date]])</f>
        <v>9</v>
      </c>
      <c r="D1146" s="2">
        <v>2014</v>
      </c>
      <c r="E1146">
        <v>9</v>
      </c>
      <c r="F1146" t="s">
        <v>1174</v>
      </c>
      <c r="G1146" t="s">
        <v>151</v>
      </c>
      <c r="H1146" t="s">
        <v>41</v>
      </c>
      <c r="I1146" t="s">
        <v>42</v>
      </c>
      <c r="J1146" t="s">
        <v>377</v>
      </c>
      <c r="K1146" s="3">
        <v>629.95000000000005</v>
      </c>
      <c r="L1146" s="4">
        <v>5</v>
      </c>
      <c r="M1146" s="3">
        <v>157.49</v>
      </c>
    </row>
    <row r="1147" spans="1:13" x14ac:dyDescent="0.3">
      <c r="A1147" s="1">
        <v>41902</v>
      </c>
      <c r="B1147" s="4">
        <f>YEAR(SalesData[[#This Row],[Order Date]])</f>
        <v>2014</v>
      </c>
      <c r="C1147" s="4">
        <f>MONTH(SalesData[[#This Row],[Order Date]])</f>
        <v>9</v>
      </c>
      <c r="D1147" s="2">
        <v>2014</v>
      </c>
      <c r="E1147">
        <v>9</v>
      </c>
      <c r="F1147" t="s">
        <v>1174</v>
      </c>
      <c r="G1147" t="s">
        <v>151</v>
      </c>
      <c r="H1147" t="s">
        <v>36</v>
      </c>
      <c r="I1147" t="s">
        <v>37</v>
      </c>
      <c r="J1147" t="s">
        <v>596</v>
      </c>
      <c r="K1147" s="3">
        <v>631.78</v>
      </c>
      <c r="L1147" s="4">
        <v>2</v>
      </c>
      <c r="M1147" s="3">
        <v>140.4</v>
      </c>
    </row>
    <row r="1148" spans="1:13" x14ac:dyDescent="0.3">
      <c r="A1148" s="1">
        <v>41902</v>
      </c>
      <c r="B1148" s="4">
        <f>YEAR(SalesData[[#This Row],[Order Date]])</f>
        <v>2014</v>
      </c>
      <c r="C1148" s="4">
        <f>MONTH(SalesData[[#This Row],[Order Date]])</f>
        <v>9</v>
      </c>
      <c r="D1148" s="2">
        <v>2014</v>
      </c>
      <c r="E1148">
        <v>9</v>
      </c>
      <c r="F1148" t="s">
        <v>1174</v>
      </c>
      <c r="G1148" t="s">
        <v>151</v>
      </c>
      <c r="H1148" t="s">
        <v>36</v>
      </c>
      <c r="I1148" t="s">
        <v>76</v>
      </c>
      <c r="J1148" t="s">
        <v>1346</v>
      </c>
      <c r="K1148" s="3">
        <v>801.57</v>
      </c>
      <c r="L1148" s="4">
        <v>2</v>
      </c>
      <c r="M1148" s="3">
        <v>-10.02</v>
      </c>
    </row>
    <row r="1149" spans="1:13" x14ac:dyDescent="0.3">
      <c r="A1149" s="1">
        <v>41902</v>
      </c>
      <c r="B1149" s="4">
        <f>YEAR(SalesData[[#This Row],[Order Date]])</f>
        <v>2014</v>
      </c>
      <c r="C1149" s="4">
        <f>MONTH(SalesData[[#This Row],[Order Date]])</f>
        <v>9</v>
      </c>
      <c r="D1149" s="2">
        <v>2014</v>
      </c>
      <c r="E1149">
        <v>9</v>
      </c>
      <c r="F1149" t="s">
        <v>1174</v>
      </c>
      <c r="G1149" t="s">
        <v>151</v>
      </c>
      <c r="H1149" t="s">
        <v>13</v>
      </c>
      <c r="I1149" t="s">
        <v>18</v>
      </c>
      <c r="J1149" t="s">
        <v>1027</v>
      </c>
      <c r="K1149" s="3">
        <v>75.180000000000007</v>
      </c>
      <c r="L1149" s="4">
        <v>6</v>
      </c>
      <c r="M1149" s="3">
        <v>35.33</v>
      </c>
    </row>
    <row r="1150" spans="1:13" x14ac:dyDescent="0.3">
      <c r="A1150" s="1">
        <v>41902</v>
      </c>
      <c r="B1150" s="4">
        <f>YEAR(SalesData[[#This Row],[Order Date]])</f>
        <v>2014</v>
      </c>
      <c r="C1150" s="4">
        <f>MONTH(SalesData[[#This Row],[Order Date]])</f>
        <v>9</v>
      </c>
      <c r="D1150" s="2">
        <v>2014</v>
      </c>
      <c r="E1150">
        <v>9</v>
      </c>
      <c r="F1150" t="s">
        <v>1174</v>
      </c>
      <c r="G1150" t="s">
        <v>151</v>
      </c>
      <c r="H1150" t="s">
        <v>13</v>
      </c>
      <c r="I1150" t="s">
        <v>94</v>
      </c>
      <c r="J1150" t="s">
        <v>442</v>
      </c>
      <c r="K1150" s="3">
        <v>30.98</v>
      </c>
      <c r="L1150" s="4">
        <v>1</v>
      </c>
      <c r="M1150" s="3">
        <v>8.0500000000000007</v>
      </c>
    </row>
    <row r="1151" spans="1:13" x14ac:dyDescent="0.3">
      <c r="A1151" s="1">
        <v>41902</v>
      </c>
      <c r="B1151" s="4">
        <f>YEAR(SalesData[[#This Row],[Order Date]])</f>
        <v>2014</v>
      </c>
      <c r="C1151" s="4">
        <f>MONTH(SalesData[[#This Row],[Order Date]])</f>
        <v>9</v>
      </c>
      <c r="D1151" s="2">
        <v>2014</v>
      </c>
      <c r="E1151">
        <v>9</v>
      </c>
      <c r="F1151" t="s">
        <v>1174</v>
      </c>
      <c r="G1151" t="s">
        <v>151</v>
      </c>
      <c r="H1151" t="s">
        <v>41</v>
      </c>
      <c r="I1151" t="s">
        <v>42</v>
      </c>
      <c r="J1151" t="s">
        <v>1347</v>
      </c>
      <c r="K1151" s="3">
        <v>1349.91</v>
      </c>
      <c r="L1151" s="4">
        <v>9</v>
      </c>
      <c r="M1151" s="3">
        <v>661.46</v>
      </c>
    </row>
    <row r="1152" spans="1:13" x14ac:dyDescent="0.3">
      <c r="A1152" s="1">
        <v>41903</v>
      </c>
      <c r="B1152" s="4">
        <f>YEAR(SalesData[[#This Row],[Order Date]])</f>
        <v>2014</v>
      </c>
      <c r="C1152" s="4">
        <f>MONTH(SalesData[[#This Row],[Order Date]])</f>
        <v>9</v>
      </c>
      <c r="D1152" s="2">
        <v>2014</v>
      </c>
      <c r="E1152">
        <v>9</v>
      </c>
      <c r="F1152" t="s">
        <v>1348</v>
      </c>
      <c r="G1152" t="s">
        <v>166</v>
      </c>
      <c r="H1152" t="s">
        <v>41</v>
      </c>
      <c r="I1152" t="s">
        <v>42</v>
      </c>
      <c r="J1152" t="s">
        <v>1349</v>
      </c>
      <c r="K1152" s="3">
        <v>246.38</v>
      </c>
      <c r="L1152" s="4">
        <v>2</v>
      </c>
      <c r="M1152" s="3">
        <v>27.72</v>
      </c>
    </row>
    <row r="1153" spans="1:13" x14ac:dyDescent="0.3">
      <c r="A1153" s="1">
        <v>41903</v>
      </c>
      <c r="B1153" s="4">
        <f>YEAR(SalesData[[#This Row],[Order Date]])</f>
        <v>2014</v>
      </c>
      <c r="C1153" s="4">
        <f>MONTH(SalesData[[#This Row],[Order Date]])</f>
        <v>9</v>
      </c>
      <c r="D1153" s="2">
        <v>2014</v>
      </c>
      <c r="E1153">
        <v>9</v>
      </c>
      <c r="F1153" t="s">
        <v>1348</v>
      </c>
      <c r="G1153" t="s">
        <v>166</v>
      </c>
      <c r="H1153" t="s">
        <v>41</v>
      </c>
      <c r="I1153" t="s">
        <v>605</v>
      </c>
      <c r="J1153" t="s">
        <v>1350</v>
      </c>
      <c r="K1153" s="3">
        <v>1799.97</v>
      </c>
      <c r="L1153" s="4">
        <v>3</v>
      </c>
      <c r="M1153" s="3">
        <v>701.99</v>
      </c>
    </row>
    <row r="1154" spans="1:13" x14ac:dyDescent="0.3">
      <c r="A1154" s="1">
        <v>41903</v>
      </c>
      <c r="B1154" s="4">
        <f>YEAR(SalesData[[#This Row],[Order Date]])</f>
        <v>2014</v>
      </c>
      <c r="C1154" s="4">
        <f>MONTH(SalesData[[#This Row],[Order Date]])</f>
        <v>9</v>
      </c>
      <c r="D1154" s="2">
        <v>2014</v>
      </c>
      <c r="E1154">
        <v>9</v>
      </c>
      <c r="F1154" t="s">
        <v>925</v>
      </c>
      <c r="G1154" t="s">
        <v>998</v>
      </c>
      <c r="H1154" t="s">
        <v>13</v>
      </c>
      <c r="I1154" t="s">
        <v>94</v>
      </c>
      <c r="J1154" t="s">
        <v>1351</v>
      </c>
      <c r="K1154" s="3">
        <v>25.96</v>
      </c>
      <c r="L1154" s="4">
        <v>2</v>
      </c>
      <c r="M1154" s="3">
        <v>7.53</v>
      </c>
    </row>
    <row r="1155" spans="1:13" x14ac:dyDescent="0.3">
      <c r="A1155" s="1">
        <v>41903</v>
      </c>
      <c r="B1155" s="4">
        <f>YEAR(SalesData[[#This Row],[Order Date]])</f>
        <v>2014</v>
      </c>
      <c r="C1155" s="4">
        <f>MONTH(SalesData[[#This Row],[Order Date]])</f>
        <v>9</v>
      </c>
      <c r="D1155" s="2">
        <v>2014</v>
      </c>
      <c r="E1155">
        <v>9</v>
      </c>
      <c r="F1155" t="s">
        <v>925</v>
      </c>
      <c r="G1155" t="s">
        <v>998</v>
      </c>
      <c r="H1155" t="s">
        <v>13</v>
      </c>
      <c r="I1155" t="s">
        <v>94</v>
      </c>
      <c r="J1155" t="s">
        <v>1033</v>
      </c>
      <c r="K1155" s="3">
        <v>36.270000000000003</v>
      </c>
      <c r="L1155" s="4">
        <v>3</v>
      </c>
      <c r="M1155" s="3">
        <v>10.88</v>
      </c>
    </row>
    <row r="1156" spans="1:13" x14ac:dyDescent="0.3">
      <c r="A1156" s="1">
        <v>41903</v>
      </c>
      <c r="B1156" s="4">
        <f>YEAR(SalesData[[#This Row],[Order Date]])</f>
        <v>2014</v>
      </c>
      <c r="C1156" s="4">
        <f>MONTH(SalesData[[#This Row],[Order Date]])</f>
        <v>9</v>
      </c>
      <c r="D1156" s="2">
        <v>2014</v>
      </c>
      <c r="E1156">
        <v>9</v>
      </c>
      <c r="F1156" t="s">
        <v>925</v>
      </c>
      <c r="G1156" t="s">
        <v>998</v>
      </c>
      <c r="H1156" t="s">
        <v>13</v>
      </c>
      <c r="I1156" t="s">
        <v>14</v>
      </c>
      <c r="J1156" t="s">
        <v>509</v>
      </c>
      <c r="K1156" s="3">
        <v>6.48</v>
      </c>
      <c r="L1156" s="4">
        <v>1</v>
      </c>
      <c r="M1156" s="3">
        <v>3.11</v>
      </c>
    </row>
    <row r="1157" spans="1:13" x14ac:dyDescent="0.3">
      <c r="A1157" s="1">
        <v>41903</v>
      </c>
      <c r="B1157" s="4">
        <f>YEAR(SalesData[[#This Row],[Order Date]])</f>
        <v>2014</v>
      </c>
      <c r="C1157" s="4">
        <f>MONTH(SalesData[[#This Row],[Order Date]])</f>
        <v>9</v>
      </c>
      <c r="D1157" s="2">
        <v>2014</v>
      </c>
      <c r="E1157">
        <v>9</v>
      </c>
      <c r="F1157" t="s">
        <v>724</v>
      </c>
      <c r="G1157" t="s">
        <v>29</v>
      </c>
      <c r="H1157" t="s">
        <v>13</v>
      </c>
      <c r="I1157" t="s">
        <v>65</v>
      </c>
      <c r="J1157" t="s">
        <v>66</v>
      </c>
      <c r="K1157" s="3">
        <v>15.56</v>
      </c>
      <c r="L1157" s="4">
        <v>2</v>
      </c>
      <c r="M1157" s="3">
        <v>7.31</v>
      </c>
    </row>
    <row r="1158" spans="1:13" x14ac:dyDescent="0.3">
      <c r="A1158" s="1">
        <v>41903</v>
      </c>
      <c r="B1158" s="4">
        <f>YEAR(SalesData[[#This Row],[Order Date]])</f>
        <v>2014</v>
      </c>
      <c r="C1158" s="4">
        <f>MONTH(SalesData[[#This Row],[Order Date]])</f>
        <v>9</v>
      </c>
      <c r="D1158" s="2">
        <v>2014</v>
      </c>
      <c r="E1158">
        <v>9</v>
      </c>
      <c r="F1158" t="s">
        <v>724</v>
      </c>
      <c r="G1158" t="s">
        <v>29</v>
      </c>
      <c r="H1158" t="s">
        <v>13</v>
      </c>
      <c r="I1158" t="s">
        <v>65</v>
      </c>
      <c r="J1158" t="s">
        <v>1352</v>
      </c>
      <c r="K1158" s="3">
        <v>78.349999999999994</v>
      </c>
      <c r="L1158" s="4">
        <v>5</v>
      </c>
      <c r="M1158" s="3">
        <v>36.82</v>
      </c>
    </row>
    <row r="1159" spans="1:13" x14ac:dyDescent="0.3">
      <c r="A1159" s="1">
        <v>41903</v>
      </c>
      <c r="B1159" s="4">
        <f>YEAR(SalesData[[#This Row],[Order Date]])</f>
        <v>2014</v>
      </c>
      <c r="C1159" s="4">
        <f>MONTH(SalesData[[#This Row],[Order Date]])</f>
        <v>9</v>
      </c>
      <c r="D1159" s="2">
        <v>2014</v>
      </c>
      <c r="E1159">
        <v>9</v>
      </c>
      <c r="F1159" t="s">
        <v>724</v>
      </c>
      <c r="G1159" t="s">
        <v>29</v>
      </c>
      <c r="H1159" t="s">
        <v>13</v>
      </c>
      <c r="I1159" t="s">
        <v>26</v>
      </c>
      <c r="J1159" t="s">
        <v>1353</v>
      </c>
      <c r="K1159" s="3">
        <v>59.52</v>
      </c>
      <c r="L1159" s="4">
        <v>3</v>
      </c>
      <c r="M1159" s="3">
        <v>15.48</v>
      </c>
    </row>
    <row r="1160" spans="1:13" x14ac:dyDescent="0.3">
      <c r="A1160" s="1">
        <v>41903</v>
      </c>
      <c r="B1160" s="4">
        <f>YEAR(SalesData[[#This Row],[Order Date]])</f>
        <v>2014</v>
      </c>
      <c r="C1160" s="4">
        <f>MONTH(SalesData[[#This Row],[Order Date]])</f>
        <v>9</v>
      </c>
      <c r="D1160" s="2">
        <v>2014</v>
      </c>
      <c r="E1160">
        <v>9</v>
      </c>
      <c r="F1160" t="s">
        <v>724</v>
      </c>
      <c r="G1160" t="s">
        <v>29</v>
      </c>
      <c r="H1160" t="s">
        <v>13</v>
      </c>
      <c r="I1160" t="s">
        <v>14</v>
      </c>
      <c r="J1160" t="s">
        <v>244</v>
      </c>
      <c r="K1160" s="3">
        <v>38.520000000000003</v>
      </c>
      <c r="L1160" s="4">
        <v>9</v>
      </c>
      <c r="M1160" s="3">
        <v>17.329999999999998</v>
      </c>
    </row>
    <row r="1161" spans="1:13" x14ac:dyDescent="0.3">
      <c r="A1161" s="1">
        <v>41903</v>
      </c>
      <c r="B1161" s="4">
        <f>YEAR(SalesData[[#This Row],[Order Date]])</f>
        <v>2014</v>
      </c>
      <c r="C1161" s="4">
        <f>MONTH(SalesData[[#This Row],[Order Date]])</f>
        <v>9</v>
      </c>
      <c r="D1161" s="2">
        <v>2014</v>
      </c>
      <c r="E1161">
        <v>9</v>
      </c>
      <c r="F1161" t="s">
        <v>724</v>
      </c>
      <c r="G1161" t="s">
        <v>29</v>
      </c>
      <c r="H1161" t="s">
        <v>41</v>
      </c>
      <c r="I1161" t="s">
        <v>42</v>
      </c>
      <c r="J1161" t="s">
        <v>1354</v>
      </c>
      <c r="K1161" s="3">
        <v>239.98</v>
      </c>
      <c r="L1161" s="4">
        <v>2</v>
      </c>
      <c r="M1161" s="3">
        <v>24</v>
      </c>
    </row>
    <row r="1162" spans="1:13" x14ac:dyDescent="0.3">
      <c r="A1162" s="1">
        <v>41903</v>
      </c>
      <c r="B1162" s="4">
        <f>YEAR(SalesData[[#This Row],[Order Date]])</f>
        <v>2014</v>
      </c>
      <c r="C1162" s="4">
        <f>MONTH(SalesData[[#This Row],[Order Date]])</f>
        <v>9</v>
      </c>
      <c r="D1162" s="2">
        <v>2014</v>
      </c>
      <c r="E1162">
        <v>9</v>
      </c>
      <c r="F1162" t="s">
        <v>724</v>
      </c>
      <c r="G1162" t="s">
        <v>29</v>
      </c>
      <c r="H1162" t="s">
        <v>13</v>
      </c>
      <c r="I1162" t="s">
        <v>14</v>
      </c>
      <c r="J1162" t="s">
        <v>1355</v>
      </c>
      <c r="K1162" s="3">
        <v>19.350000000000001</v>
      </c>
      <c r="L1162" s="4">
        <v>3</v>
      </c>
      <c r="M1162" s="3">
        <v>9.48</v>
      </c>
    </row>
    <row r="1163" spans="1:13" x14ac:dyDescent="0.3">
      <c r="A1163" s="1">
        <v>41903</v>
      </c>
      <c r="B1163" s="4">
        <f>YEAR(SalesData[[#This Row],[Order Date]])</f>
        <v>2014</v>
      </c>
      <c r="C1163" s="4">
        <f>MONTH(SalesData[[#This Row],[Order Date]])</f>
        <v>9</v>
      </c>
      <c r="D1163" s="2">
        <v>2014</v>
      </c>
      <c r="E1163">
        <v>9</v>
      </c>
      <c r="F1163" t="s">
        <v>1090</v>
      </c>
      <c r="G1163" t="s">
        <v>25</v>
      </c>
      <c r="H1163" t="s">
        <v>13</v>
      </c>
      <c r="I1163" t="s">
        <v>14</v>
      </c>
      <c r="J1163" t="s">
        <v>1356</v>
      </c>
      <c r="K1163" s="3">
        <v>11.35</v>
      </c>
      <c r="L1163" s="4">
        <v>3</v>
      </c>
      <c r="M1163" s="3">
        <v>4.12</v>
      </c>
    </row>
    <row r="1164" spans="1:13" x14ac:dyDescent="0.3">
      <c r="A1164" s="1">
        <v>41903</v>
      </c>
      <c r="B1164" s="4">
        <f>YEAR(SalesData[[#This Row],[Order Date]])</f>
        <v>2014</v>
      </c>
      <c r="C1164" s="4">
        <f>MONTH(SalesData[[#This Row],[Order Date]])</f>
        <v>9</v>
      </c>
      <c r="D1164" s="2">
        <v>2014</v>
      </c>
      <c r="E1164">
        <v>9</v>
      </c>
      <c r="F1164" t="s">
        <v>1090</v>
      </c>
      <c r="G1164" t="s">
        <v>25</v>
      </c>
      <c r="H1164" t="s">
        <v>13</v>
      </c>
      <c r="I1164" t="s">
        <v>18</v>
      </c>
      <c r="J1164" t="s">
        <v>223</v>
      </c>
      <c r="K1164" s="3">
        <v>20.81</v>
      </c>
      <c r="L1164" s="4">
        <v>9</v>
      </c>
      <c r="M1164" s="3">
        <v>7.02</v>
      </c>
    </row>
    <row r="1165" spans="1:13" x14ac:dyDescent="0.3">
      <c r="A1165" s="1">
        <v>41903</v>
      </c>
      <c r="B1165" s="4">
        <f>YEAR(SalesData[[#This Row],[Order Date]])</f>
        <v>2014</v>
      </c>
      <c r="C1165" s="4">
        <f>MONTH(SalesData[[#This Row],[Order Date]])</f>
        <v>9</v>
      </c>
      <c r="D1165" s="2">
        <v>2014</v>
      </c>
      <c r="E1165">
        <v>9</v>
      </c>
      <c r="F1165" t="s">
        <v>607</v>
      </c>
      <c r="G1165" t="s">
        <v>12</v>
      </c>
      <c r="H1165" t="s">
        <v>36</v>
      </c>
      <c r="I1165" t="s">
        <v>49</v>
      </c>
      <c r="J1165" t="s">
        <v>1357</v>
      </c>
      <c r="K1165" s="3">
        <v>8.5399999999999991</v>
      </c>
      <c r="L1165" s="4">
        <v>2</v>
      </c>
      <c r="M1165" s="3">
        <v>-7.48</v>
      </c>
    </row>
    <row r="1166" spans="1:13" x14ac:dyDescent="0.3">
      <c r="A1166" s="1">
        <v>41903</v>
      </c>
      <c r="B1166" s="4">
        <f>YEAR(SalesData[[#This Row],[Order Date]])</f>
        <v>2014</v>
      </c>
      <c r="C1166" s="4">
        <f>MONTH(SalesData[[#This Row],[Order Date]])</f>
        <v>9</v>
      </c>
      <c r="D1166" s="2">
        <v>2014</v>
      </c>
      <c r="E1166">
        <v>9</v>
      </c>
      <c r="F1166" t="s">
        <v>1358</v>
      </c>
      <c r="G1166" t="s">
        <v>25</v>
      </c>
      <c r="H1166" t="s">
        <v>13</v>
      </c>
      <c r="I1166" t="s">
        <v>22</v>
      </c>
      <c r="J1166" t="s">
        <v>1227</v>
      </c>
      <c r="K1166" s="3">
        <v>6.57</v>
      </c>
      <c r="L1166" s="4">
        <v>3</v>
      </c>
      <c r="M1166" s="3">
        <v>-5.04</v>
      </c>
    </row>
    <row r="1167" spans="1:13" x14ac:dyDescent="0.3">
      <c r="A1167" s="1">
        <v>41903</v>
      </c>
      <c r="B1167" s="4">
        <f>YEAR(SalesData[[#This Row],[Order Date]])</f>
        <v>2014</v>
      </c>
      <c r="C1167" s="4">
        <f>MONTH(SalesData[[#This Row],[Order Date]])</f>
        <v>9</v>
      </c>
      <c r="D1167" s="2">
        <v>2014</v>
      </c>
      <c r="E1167">
        <v>9</v>
      </c>
      <c r="F1167" t="s">
        <v>1359</v>
      </c>
      <c r="G1167" t="s">
        <v>151</v>
      </c>
      <c r="H1167" t="s">
        <v>13</v>
      </c>
      <c r="I1167" t="s">
        <v>26</v>
      </c>
      <c r="J1167" t="s">
        <v>1360</v>
      </c>
      <c r="K1167" s="3">
        <v>66.03</v>
      </c>
      <c r="L1167" s="4">
        <v>3</v>
      </c>
      <c r="M1167" s="3">
        <v>17.170000000000002</v>
      </c>
    </row>
    <row r="1168" spans="1:13" x14ac:dyDescent="0.3">
      <c r="A1168" s="1">
        <v>41904</v>
      </c>
      <c r="B1168" s="4">
        <f>YEAR(SalesData[[#This Row],[Order Date]])</f>
        <v>2014</v>
      </c>
      <c r="C1168" s="4">
        <f>MONTH(SalesData[[#This Row],[Order Date]])</f>
        <v>9</v>
      </c>
      <c r="D1168" s="2">
        <v>2014</v>
      </c>
      <c r="E1168">
        <v>9</v>
      </c>
      <c r="F1168" t="s">
        <v>1260</v>
      </c>
      <c r="G1168" t="s">
        <v>125</v>
      </c>
      <c r="H1168" t="s">
        <v>13</v>
      </c>
      <c r="I1168" t="s">
        <v>18</v>
      </c>
      <c r="J1168" t="s">
        <v>586</v>
      </c>
      <c r="K1168" s="3">
        <v>4.6100000000000003</v>
      </c>
      <c r="L1168" s="4">
        <v>2</v>
      </c>
      <c r="M1168" s="3">
        <v>1.67</v>
      </c>
    </row>
    <row r="1169" spans="1:13" x14ac:dyDescent="0.3">
      <c r="A1169" s="1">
        <v>41904</v>
      </c>
      <c r="B1169" s="4">
        <f>YEAR(SalesData[[#This Row],[Order Date]])</f>
        <v>2014</v>
      </c>
      <c r="C1169" s="4">
        <f>MONTH(SalesData[[#This Row],[Order Date]])</f>
        <v>9</v>
      </c>
      <c r="D1169" s="2">
        <v>2014</v>
      </c>
      <c r="E1169">
        <v>9</v>
      </c>
      <c r="F1169" t="s">
        <v>1361</v>
      </c>
      <c r="G1169" t="s">
        <v>17</v>
      </c>
      <c r="H1169" t="s">
        <v>13</v>
      </c>
      <c r="I1169" t="s">
        <v>20</v>
      </c>
      <c r="J1169" t="s">
        <v>559</v>
      </c>
      <c r="K1169" s="3">
        <v>331.54</v>
      </c>
      <c r="L1169" s="4">
        <v>3</v>
      </c>
      <c r="M1169" s="3">
        <v>-82.88</v>
      </c>
    </row>
    <row r="1170" spans="1:13" x14ac:dyDescent="0.3">
      <c r="A1170" s="1">
        <v>41904</v>
      </c>
      <c r="B1170" s="4">
        <f>YEAR(SalesData[[#This Row],[Order Date]])</f>
        <v>2014</v>
      </c>
      <c r="C1170" s="4">
        <f>MONTH(SalesData[[#This Row],[Order Date]])</f>
        <v>9</v>
      </c>
      <c r="D1170" s="2">
        <v>2014</v>
      </c>
      <c r="E1170">
        <v>9</v>
      </c>
      <c r="F1170" t="s">
        <v>511</v>
      </c>
      <c r="G1170" t="s">
        <v>29</v>
      </c>
      <c r="H1170" t="s">
        <v>13</v>
      </c>
      <c r="I1170" t="s">
        <v>20</v>
      </c>
      <c r="J1170" t="s">
        <v>1362</v>
      </c>
      <c r="K1170" s="3">
        <v>169.45</v>
      </c>
      <c r="L1170" s="4">
        <v>5</v>
      </c>
      <c r="M1170" s="3">
        <v>42.36</v>
      </c>
    </row>
    <row r="1171" spans="1:13" x14ac:dyDescent="0.3">
      <c r="A1171" s="1">
        <v>41904</v>
      </c>
      <c r="B1171" s="4">
        <f>YEAR(SalesData[[#This Row],[Order Date]])</f>
        <v>2014</v>
      </c>
      <c r="C1171" s="4">
        <f>MONTH(SalesData[[#This Row],[Order Date]])</f>
        <v>9</v>
      </c>
      <c r="D1171" s="2">
        <v>2014</v>
      </c>
      <c r="E1171">
        <v>9</v>
      </c>
      <c r="F1171" t="s">
        <v>511</v>
      </c>
      <c r="G1171" t="s">
        <v>29</v>
      </c>
      <c r="H1171" t="s">
        <v>13</v>
      </c>
      <c r="I1171" t="s">
        <v>20</v>
      </c>
      <c r="J1171" t="s">
        <v>358</v>
      </c>
      <c r="K1171" s="3">
        <v>40.68</v>
      </c>
      <c r="L1171" s="4">
        <v>2</v>
      </c>
      <c r="M1171" s="3">
        <v>0.41</v>
      </c>
    </row>
    <row r="1172" spans="1:13" x14ac:dyDescent="0.3">
      <c r="A1172" s="1">
        <v>41904</v>
      </c>
      <c r="B1172" s="4">
        <f>YEAR(SalesData[[#This Row],[Order Date]])</f>
        <v>2014</v>
      </c>
      <c r="C1172" s="4">
        <f>MONTH(SalesData[[#This Row],[Order Date]])</f>
        <v>9</v>
      </c>
      <c r="D1172" s="2">
        <v>2014</v>
      </c>
      <c r="E1172">
        <v>9</v>
      </c>
      <c r="F1172" t="s">
        <v>1363</v>
      </c>
      <c r="G1172" t="s">
        <v>151</v>
      </c>
      <c r="H1172" t="s">
        <v>36</v>
      </c>
      <c r="I1172" t="s">
        <v>49</v>
      </c>
      <c r="J1172" t="s">
        <v>1364</v>
      </c>
      <c r="K1172" s="3">
        <v>97.44</v>
      </c>
      <c r="L1172" s="4">
        <v>3</v>
      </c>
      <c r="M1172" s="3">
        <v>35.08</v>
      </c>
    </row>
    <row r="1173" spans="1:13" x14ac:dyDescent="0.3">
      <c r="A1173" s="1">
        <v>41904</v>
      </c>
      <c r="B1173" s="4">
        <f>YEAR(SalesData[[#This Row],[Order Date]])</f>
        <v>2014</v>
      </c>
      <c r="C1173" s="4">
        <f>MONTH(SalesData[[#This Row],[Order Date]])</f>
        <v>9</v>
      </c>
      <c r="D1173" s="2">
        <v>2014</v>
      </c>
      <c r="E1173">
        <v>9</v>
      </c>
      <c r="F1173" t="s">
        <v>1363</v>
      </c>
      <c r="G1173" t="s">
        <v>151</v>
      </c>
      <c r="H1173" t="s">
        <v>13</v>
      </c>
      <c r="I1173" t="s">
        <v>22</v>
      </c>
      <c r="J1173" t="s">
        <v>899</v>
      </c>
      <c r="K1173" s="3">
        <v>3.98</v>
      </c>
      <c r="L1173" s="4">
        <v>1</v>
      </c>
      <c r="M1173" s="3">
        <v>1.39</v>
      </c>
    </row>
    <row r="1174" spans="1:13" x14ac:dyDescent="0.3">
      <c r="A1174" s="1">
        <v>41904</v>
      </c>
      <c r="B1174" s="4">
        <f>YEAR(SalesData[[#This Row],[Order Date]])</f>
        <v>2014</v>
      </c>
      <c r="C1174" s="4">
        <f>MONTH(SalesData[[#This Row],[Order Date]])</f>
        <v>9</v>
      </c>
      <c r="D1174" s="2">
        <v>2014</v>
      </c>
      <c r="E1174">
        <v>9</v>
      </c>
      <c r="F1174" t="s">
        <v>1363</v>
      </c>
      <c r="G1174" t="s">
        <v>151</v>
      </c>
      <c r="H1174" t="s">
        <v>13</v>
      </c>
      <c r="I1174" t="s">
        <v>26</v>
      </c>
      <c r="J1174" t="s">
        <v>1365</v>
      </c>
      <c r="K1174" s="3">
        <v>13.04</v>
      </c>
      <c r="L1174" s="4">
        <v>4</v>
      </c>
      <c r="M1174" s="3">
        <v>5.74</v>
      </c>
    </row>
    <row r="1175" spans="1:13" x14ac:dyDescent="0.3">
      <c r="A1175" s="1">
        <v>41904</v>
      </c>
      <c r="B1175" s="4">
        <f>YEAR(SalesData[[#This Row],[Order Date]])</f>
        <v>2014</v>
      </c>
      <c r="C1175" s="4">
        <f>MONTH(SalesData[[#This Row],[Order Date]])</f>
        <v>9</v>
      </c>
      <c r="D1175" s="2">
        <v>2014</v>
      </c>
      <c r="E1175">
        <v>9</v>
      </c>
      <c r="F1175" t="s">
        <v>1363</v>
      </c>
      <c r="G1175" t="s">
        <v>151</v>
      </c>
      <c r="H1175" t="s">
        <v>36</v>
      </c>
      <c r="I1175" t="s">
        <v>37</v>
      </c>
      <c r="J1175" t="s">
        <v>1366</v>
      </c>
      <c r="K1175" s="3">
        <v>579.53</v>
      </c>
      <c r="L1175" s="4">
        <v>4</v>
      </c>
      <c r="M1175" s="3">
        <v>83.71</v>
      </c>
    </row>
    <row r="1176" spans="1:13" x14ac:dyDescent="0.3">
      <c r="A1176" s="1">
        <v>41905</v>
      </c>
      <c r="B1176" s="4">
        <f>YEAR(SalesData[[#This Row],[Order Date]])</f>
        <v>2014</v>
      </c>
      <c r="C1176" s="4">
        <f>MONTH(SalesData[[#This Row],[Order Date]])</f>
        <v>9</v>
      </c>
      <c r="D1176" s="2">
        <v>2014</v>
      </c>
      <c r="E1176">
        <v>9</v>
      </c>
      <c r="F1176" t="s">
        <v>925</v>
      </c>
      <c r="G1176" t="s">
        <v>29</v>
      </c>
      <c r="H1176" t="s">
        <v>36</v>
      </c>
      <c r="I1176" t="s">
        <v>76</v>
      </c>
      <c r="J1176" t="s">
        <v>1041</v>
      </c>
      <c r="K1176" s="3">
        <v>436</v>
      </c>
      <c r="L1176" s="4">
        <v>3</v>
      </c>
      <c r="M1176" s="3">
        <v>20.52</v>
      </c>
    </row>
    <row r="1177" spans="1:13" x14ac:dyDescent="0.3">
      <c r="A1177" s="1">
        <v>41905</v>
      </c>
      <c r="B1177" s="4">
        <f>YEAR(SalesData[[#This Row],[Order Date]])</f>
        <v>2014</v>
      </c>
      <c r="C1177" s="4">
        <f>MONTH(SalesData[[#This Row],[Order Date]])</f>
        <v>9</v>
      </c>
      <c r="D1177" s="2">
        <v>2014</v>
      </c>
      <c r="E1177">
        <v>9</v>
      </c>
      <c r="F1177" t="s">
        <v>925</v>
      </c>
      <c r="G1177" t="s">
        <v>29</v>
      </c>
      <c r="H1177" t="s">
        <v>41</v>
      </c>
      <c r="I1177" t="s">
        <v>42</v>
      </c>
      <c r="J1177" t="s">
        <v>723</v>
      </c>
      <c r="K1177" s="3">
        <v>83.98</v>
      </c>
      <c r="L1177" s="4">
        <v>2</v>
      </c>
      <c r="M1177" s="3">
        <v>31.49</v>
      </c>
    </row>
    <row r="1178" spans="1:13" x14ac:dyDescent="0.3">
      <c r="A1178" s="1">
        <v>41905</v>
      </c>
      <c r="B1178" s="4">
        <f>YEAR(SalesData[[#This Row],[Order Date]])</f>
        <v>2014</v>
      </c>
      <c r="C1178" s="4">
        <f>MONTH(SalesData[[#This Row],[Order Date]])</f>
        <v>9</v>
      </c>
      <c r="D1178" s="2">
        <v>2014</v>
      </c>
      <c r="E1178">
        <v>9</v>
      </c>
      <c r="F1178" t="s">
        <v>197</v>
      </c>
      <c r="G1178" t="s">
        <v>151</v>
      </c>
      <c r="H1178" t="s">
        <v>13</v>
      </c>
      <c r="I1178" t="s">
        <v>22</v>
      </c>
      <c r="J1178" t="s">
        <v>664</v>
      </c>
      <c r="K1178" s="3">
        <v>139.44</v>
      </c>
      <c r="L1178" s="4">
        <v>3</v>
      </c>
      <c r="M1178" s="3">
        <v>47.06</v>
      </c>
    </row>
    <row r="1179" spans="1:13" x14ac:dyDescent="0.3">
      <c r="A1179" s="1">
        <v>41905</v>
      </c>
      <c r="B1179" s="4">
        <f>YEAR(SalesData[[#This Row],[Order Date]])</f>
        <v>2014</v>
      </c>
      <c r="C1179" s="4">
        <f>MONTH(SalesData[[#This Row],[Order Date]])</f>
        <v>9</v>
      </c>
      <c r="D1179" s="2">
        <v>2014</v>
      </c>
      <c r="E1179">
        <v>9</v>
      </c>
      <c r="F1179" t="s">
        <v>195</v>
      </c>
      <c r="G1179" t="s">
        <v>317</v>
      </c>
      <c r="H1179" t="s">
        <v>13</v>
      </c>
      <c r="I1179" t="s">
        <v>14</v>
      </c>
      <c r="J1179" t="s">
        <v>1367</v>
      </c>
      <c r="K1179" s="3">
        <v>32.4</v>
      </c>
      <c r="L1179" s="4">
        <v>5</v>
      </c>
      <c r="M1179" s="3">
        <v>15.55</v>
      </c>
    </row>
    <row r="1180" spans="1:13" x14ac:dyDescent="0.3">
      <c r="A1180" s="1">
        <v>41905</v>
      </c>
      <c r="B1180" s="4">
        <f>YEAR(SalesData[[#This Row],[Order Date]])</f>
        <v>2014</v>
      </c>
      <c r="C1180" s="4">
        <f>MONTH(SalesData[[#This Row],[Order Date]])</f>
        <v>9</v>
      </c>
      <c r="D1180" s="2">
        <v>2014</v>
      </c>
      <c r="E1180">
        <v>9</v>
      </c>
      <c r="F1180" t="s">
        <v>195</v>
      </c>
      <c r="G1180" t="s">
        <v>317</v>
      </c>
      <c r="H1180" t="s">
        <v>13</v>
      </c>
      <c r="I1180" t="s">
        <v>20</v>
      </c>
      <c r="J1180" t="s">
        <v>299</v>
      </c>
      <c r="K1180" s="3">
        <v>404.9</v>
      </c>
      <c r="L1180" s="4">
        <v>5</v>
      </c>
      <c r="M1180" s="3">
        <v>16.2</v>
      </c>
    </row>
    <row r="1181" spans="1:13" x14ac:dyDescent="0.3">
      <c r="A1181" s="1">
        <v>41905</v>
      </c>
      <c r="B1181" s="4">
        <f>YEAR(SalesData[[#This Row],[Order Date]])</f>
        <v>2014</v>
      </c>
      <c r="C1181" s="4">
        <f>MONTH(SalesData[[#This Row],[Order Date]])</f>
        <v>9</v>
      </c>
      <c r="D1181" s="2">
        <v>2014</v>
      </c>
      <c r="E1181">
        <v>9</v>
      </c>
      <c r="F1181" t="s">
        <v>195</v>
      </c>
      <c r="G1181" t="s">
        <v>317</v>
      </c>
      <c r="H1181" t="s">
        <v>13</v>
      </c>
      <c r="I1181" t="s">
        <v>22</v>
      </c>
      <c r="J1181" t="s">
        <v>1368</v>
      </c>
      <c r="K1181" s="3">
        <v>9449.9500000000007</v>
      </c>
      <c r="L1181" s="4">
        <v>5</v>
      </c>
      <c r="M1181" s="3">
        <v>4630.4799999999996</v>
      </c>
    </row>
    <row r="1182" spans="1:13" x14ac:dyDescent="0.3">
      <c r="A1182" s="1">
        <v>41905</v>
      </c>
      <c r="B1182" s="4">
        <f>YEAR(SalesData[[#This Row],[Order Date]])</f>
        <v>2014</v>
      </c>
      <c r="C1182" s="4">
        <f>MONTH(SalesData[[#This Row],[Order Date]])</f>
        <v>9</v>
      </c>
      <c r="D1182" s="2">
        <v>2014</v>
      </c>
      <c r="E1182">
        <v>9</v>
      </c>
      <c r="F1182" t="s">
        <v>195</v>
      </c>
      <c r="G1182" t="s">
        <v>317</v>
      </c>
      <c r="H1182" t="s">
        <v>13</v>
      </c>
      <c r="I1182" t="s">
        <v>22</v>
      </c>
      <c r="J1182" t="s">
        <v>1369</v>
      </c>
      <c r="K1182" s="3">
        <v>12.94</v>
      </c>
      <c r="L1182" s="4">
        <v>2</v>
      </c>
      <c r="M1182" s="3">
        <v>6.47</v>
      </c>
    </row>
    <row r="1183" spans="1:13" x14ac:dyDescent="0.3">
      <c r="A1183" s="1">
        <v>41905</v>
      </c>
      <c r="B1183" s="4">
        <f>YEAR(SalesData[[#This Row],[Order Date]])</f>
        <v>2014</v>
      </c>
      <c r="C1183" s="4">
        <f>MONTH(SalesData[[#This Row],[Order Date]])</f>
        <v>9</v>
      </c>
      <c r="D1183" s="2">
        <v>2014</v>
      </c>
      <c r="E1183">
        <v>9</v>
      </c>
      <c r="F1183" t="s">
        <v>1334</v>
      </c>
      <c r="G1183" t="s">
        <v>80</v>
      </c>
      <c r="H1183" t="s">
        <v>13</v>
      </c>
      <c r="I1183" t="s">
        <v>14</v>
      </c>
      <c r="J1183" t="s">
        <v>334</v>
      </c>
      <c r="K1183" s="3">
        <v>28.8</v>
      </c>
      <c r="L1183" s="4">
        <v>9</v>
      </c>
      <c r="M1183" s="3">
        <v>10.08</v>
      </c>
    </row>
    <row r="1184" spans="1:13" x14ac:dyDescent="0.3">
      <c r="A1184" s="1">
        <v>41905</v>
      </c>
      <c r="B1184" s="4">
        <f>YEAR(SalesData[[#This Row],[Order Date]])</f>
        <v>2014</v>
      </c>
      <c r="C1184" s="4">
        <f>MONTH(SalesData[[#This Row],[Order Date]])</f>
        <v>9</v>
      </c>
      <c r="D1184" s="2">
        <v>2014</v>
      </c>
      <c r="E1184">
        <v>9</v>
      </c>
      <c r="F1184" t="s">
        <v>1370</v>
      </c>
      <c r="G1184" t="s">
        <v>61</v>
      </c>
      <c r="H1184" t="s">
        <v>13</v>
      </c>
      <c r="I1184" t="s">
        <v>22</v>
      </c>
      <c r="J1184" t="s">
        <v>563</v>
      </c>
      <c r="K1184" s="3">
        <v>11.12</v>
      </c>
      <c r="L1184" s="4">
        <v>4</v>
      </c>
      <c r="M1184" s="3">
        <v>5.45</v>
      </c>
    </row>
    <row r="1185" spans="1:13" x14ac:dyDescent="0.3">
      <c r="A1185" s="1">
        <v>41905</v>
      </c>
      <c r="B1185" s="4">
        <f>YEAR(SalesData[[#This Row],[Order Date]])</f>
        <v>2014</v>
      </c>
      <c r="C1185" s="4">
        <f>MONTH(SalesData[[#This Row],[Order Date]])</f>
        <v>9</v>
      </c>
      <c r="D1185" s="2">
        <v>2014</v>
      </c>
      <c r="E1185">
        <v>9</v>
      </c>
      <c r="F1185" t="s">
        <v>1371</v>
      </c>
      <c r="G1185" t="s">
        <v>151</v>
      </c>
      <c r="H1185" t="s">
        <v>13</v>
      </c>
      <c r="I1185" t="s">
        <v>22</v>
      </c>
      <c r="J1185" t="s">
        <v>1372</v>
      </c>
      <c r="K1185" s="3">
        <v>18.46</v>
      </c>
      <c r="L1185" s="4">
        <v>4</v>
      </c>
      <c r="M1185" s="3">
        <v>6.92</v>
      </c>
    </row>
    <row r="1186" spans="1:13" x14ac:dyDescent="0.3">
      <c r="A1186" s="1">
        <v>41905</v>
      </c>
      <c r="B1186" s="4">
        <f>YEAR(SalesData[[#This Row],[Order Date]])</f>
        <v>2014</v>
      </c>
      <c r="C1186" s="4">
        <f>MONTH(SalesData[[#This Row],[Order Date]])</f>
        <v>9</v>
      </c>
      <c r="D1186" s="2">
        <v>2014</v>
      </c>
      <c r="E1186">
        <v>9</v>
      </c>
      <c r="F1186" t="s">
        <v>1373</v>
      </c>
      <c r="G1186" t="s">
        <v>61</v>
      </c>
      <c r="H1186" t="s">
        <v>13</v>
      </c>
      <c r="I1186" t="s">
        <v>26</v>
      </c>
      <c r="J1186" t="s">
        <v>105</v>
      </c>
      <c r="K1186" s="3">
        <v>9.84</v>
      </c>
      <c r="L1186" s="4">
        <v>3</v>
      </c>
      <c r="M1186" s="3">
        <v>2.85</v>
      </c>
    </row>
    <row r="1187" spans="1:13" x14ac:dyDescent="0.3">
      <c r="A1187" s="1">
        <v>41905</v>
      </c>
      <c r="B1187" s="4">
        <f>YEAR(SalesData[[#This Row],[Order Date]])</f>
        <v>2014</v>
      </c>
      <c r="C1187" s="4">
        <f>MONTH(SalesData[[#This Row],[Order Date]])</f>
        <v>9</v>
      </c>
      <c r="D1187" s="2">
        <v>2014</v>
      </c>
      <c r="E1187">
        <v>9</v>
      </c>
      <c r="F1187" t="s">
        <v>1373</v>
      </c>
      <c r="G1187" t="s">
        <v>61</v>
      </c>
      <c r="H1187" t="s">
        <v>13</v>
      </c>
      <c r="I1187" t="s">
        <v>22</v>
      </c>
      <c r="J1187" t="s">
        <v>1374</v>
      </c>
      <c r="K1187" s="3">
        <v>34.5</v>
      </c>
      <c r="L1187" s="4">
        <v>3</v>
      </c>
      <c r="M1187" s="3">
        <v>15.53</v>
      </c>
    </row>
    <row r="1188" spans="1:13" x14ac:dyDescent="0.3">
      <c r="A1188" s="1">
        <v>41906</v>
      </c>
      <c r="B1188" s="4">
        <f>YEAR(SalesData[[#This Row],[Order Date]])</f>
        <v>2014</v>
      </c>
      <c r="C1188" s="4">
        <f>MONTH(SalesData[[#This Row],[Order Date]])</f>
        <v>9</v>
      </c>
      <c r="D1188" s="2">
        <v>2014</v>
      </c>
      <c r="E1188">
        <v>9</v>
      </c>
      <c r="F1188" t="s">
        <v>1375</v>
      </c>
      <c r="G1188" t="s">
        <v>29</v>
      </c>
      <c r="H1188" t="s">
        <v>13</v>
      </c>
      <c r="I1188" t="s">
        <v>20</v>
      </c>
      <c r="J1188" t="s">
        <v>1376</v>
      </c>
      <c r="K1188" s="3">
        <v>211.96</v>
      </c>
      <c r="L1188" s="4">
        <v>4</v>
      </c>
      <c r="M1188" s="3">
        <v>8.48</v>
      </c>
    </row>
    <row r="1189" spans="1:13" x14ac:dyDescent="0.3">
      <c r="A1189" s="1">
        <v>41907</v>
      </c>
      <c r="B1189" s="4">
        <f>YEAR(SalesData[[#This Row],[Order Date]])</f>
        <v>2014</v>
      </c>
      <c r="C1189" s="4">
        <f>MONTH(SalesData[[#This Row],[Order Date]])</f>
        <v>9</v>
      </c>
      <c r="D1189" s="2">
        <v>2014</v>
      </c>
      <c r="E1189">
        <v>9</v>
      </c>
      <c r="F1189" t="s">
        <v>1377</v>
      </c>
      <c r="G1189" t="s">
        <v>12</v>
      </c>
      <c r="H1189" t="s">
        <v>13</v>
      </c>
      <c r="I1189" t="s">
        <v>14</v>
      </c>
      <c r="J1189" t="s">
        <v>1378</v>
      </c>
      <c r="K1189" s="3">
        <v>33.79</v>
      </c>
      <c r="L1189" s="4">
        <v>8</v>
      </c>
      <c r="M1189" s="3">
        <v>10.56</v>
      </c>
    </row>
    <row r="1190" spans="1:13" x14ac:dyDescent="0.3">
      <c r="A1190" s="1">
        <v>41907</v>
      </c>
      <c r="B1190" s="4">
        <f>YEAR(SalesData[[#This Row],[Order Date]])</f>
        <v>2014</v>
      </c>
      <c r="C1190" s="4">
        <f>MONTH(SalesData[[#This Row],[Order Date]])</f>
        <v>9</v>
      </c>
      <c r="D1190" s="2">
        <v>2014</v>
      </c>
      <c r="E1190">
        <v>9</v>
      </c>
      <c r="F1190" t="s">
        <v>1377</v>
      </c>
      <c r="G1190" t="s">
        <v>12</v>
      </c>
      <c r="H1190" t="s">
        <v>36</v>
      </c>
      <c r="I1190" t="s">
        <v>76</v>
      </c>
      <c r="J1190" t="s">
        <v>779</v>
      </c>
      <c r="K1190" s="3">
        <v>300.52999999999997</v>
      </c>
      <c r="L1190" s="4">
        <v>2</v>
      </c>
      <c r="M1190" s="3">
        <v>-97.23</v>
      </c>
    </row>
    <row r="1191" spans="1:13" x14ac:dyDescent="0.3">
      <c r="A1191" s="1">
        <v>41907</v>
      </c>
      <c r="B1191" s="4">
        <f>YEAR(SalesData[[#This Row],[Order Date]])</f>
        <v>2014</v>
      </c>
      <c r="C1191" s="4">
        <f>MONTH(SalesData[[#This Row],[Order Date]])</f>
        <v>9</v>
      </c>
      <c r="D1191" s="2">
        <v>2014</v>
      </c>
      <c r="E1191">
        <v>9</v>
      </c>
      <c r="F1191" t="s">
        <v>1377</v>
      </c>
      <c r="G1191" t="s">
        <v>12</v>
      </c>
      <c r="H1191" t="s">
        <v>13</v>
      </c>
      <c r="I1191" t="s">
        <v>22</v>
      </c>
      <c r="J1191" t="s">
        <v>1379</v>
      </c>
      <c r="K1191" s="3">
        <v>2.72</v>
      </c>
      <c r="L1191" s="4">
        <v>2</v>
      </c>
      <c r="M1191" s="3">
        <v>-4.3600000000000003</v>
      </c>
    </row>
    <row r="1192" spans="1:13" x14ac:dyDescent="0.3">
      <c r="A1192" s="1">
        <v>41907</v>
      </c>
      <c r="B1192" s="4">
        <f>YEAR(SalesData[[#This Row],[Order Date]])</f>
        <v>2014</v>
      </c>
      <c r="C1192" s="4">
        <f>MONTH(SalesData[[#This Row],[Order Date]])</f>
        <v>9</v>
      </c>
      <c r="D1192" s="2">
        <v>2014</v>
      </c>
      <c r="E1192">
        <v>9</v>
      </c>
      <c r="F1192" t="s">
        <v>1377</v>
      </c>
      <c r="G1192" t="s">
        <v>12</v>
      </c>
      <c r="H1192" t="s">
        <v>13</v>
      </c>
      <c r="I1192" t="s">
        <v>65</v>
      </c>
      <c r="J1192" t="s">
        <v>398</v>
      </c>
      <c r="K1192" s="3">
        <v>3.26</v>
      </c>
      <c r="L1192" s="4">
        <v>2</v>
      </c>
      <c r="M1192" s="3">
        <v>1.1000000000000001</v>
      </c>
    </row>
    <row r="1193" spans="1:13" x14ac:dyDescent="0.3">
      <c r="A1193" s="1">
        <v>41907</v>
      </c>
      <c r="B1193" s="4">
        <f>YEAR(SalesData[[#This Row],[Order Date]])</f>
        <v>2014</v>
      </c>
      <c r="C1193" s="4">
        <f>MONTH(SalesData[[#This Row],[Order Date]])</f>
        <v>9</v>
      </c>
      <c r="D1193" s="2">
        <v>2014</v>
      </c>
      <c r="E1193">
        <v>9</v>
      </c>
      <c r="F1193" t="s">
        <v>1380</v>
      </c>
      <c r="G1193" t="s">
        <v>280</v>
      </c>
      <c r="H1193" t="s">
        <v>13</v>
      </c>
      <c r="I1193" t="s">
        <v>26</v>
      </c>
      <c r="J1193" t="s">
        <v>149</v>
      </c>
      <c r="K1193" s="3">
        <v>14.58</v>
      </c>
      <c r="L1193" s="4">
        <v>2</v>
      </c>
      <c r="M1193" s="3">
        <v>2.37</v>
      </c>
    </row>
    <row r="1194" spans="1:13" x14ac:dyDescent="0.3">
      <c r="A1194" s="1">
        <v>41908</v>
      </c>
      <c r="B1194" s="4">
        <f>YEAR(SalesData[[#This Row],[Order Date]])</f>
        <v>2014</v>
      </c>
      <c r="C1194" s="4">
        <f>MONTH(SalesData[[#This Row],[Order Date]])</f>
        <v>9</v>
      </c>
      <c r="D1194" s="2">
        <v>2014</v>
      </c>
      <c r="E1194">
        <v>9</v>
      </c>
      <c r="F1194" t="s">
        <v>1256</v>
      </c>
      <c r="G1194" t="s">
        <v>29</v>
      </c>
      <c r="H1194" t="s">
        <v>36</v>
      </c>
      <c r="I1194" t="s">
        <v>37</v>
      </c>
      <c r="J1194" t="s">
        <v>1381</v>
      </c>
      <c r="K1194" s="3">
        <v>145.57</v>
      </c>
      <c r="L1194" s="4">
        <v>2</v>
      </c>
      <c r="M1194" s="3">
        <v>0</v>
      </c>
    </row>
    <row r="1195" spans="1:13" x14ac:dyDescent="0.3">
      <c r="A1195" s="1">
        <v>41908</v>
      </c>
      <c r="B1195" s="4">
        <f>YEAR(SalesData[[#This Row],[Order Date]])</f>
        <v>2014</v>
      </c>
      <c r="C1195" s="4">
        <f>MONTH(SalesData[[#This Row],[Order Date]])</f>
        <v>9</v>
      </c>
      <c r="D1195" s="2">
        <v>2014</v>
      </c>
      <c r="E1195">
        <v>9</v>
      </c>
      <c r="F1195" t="s">
        <v>1345</v>
      </c>
      <c r="G1195" t="s">
        <v>12</v>
      </c>
      <c r="H1195" t="s">
        <v>13</v>
      </c>
      <c r="I1195" t="s">
        <v>22</v>
      </c>
      <c r="J1195" t="s">
        <v>1382</v>
      </c>
      <c r="K1195" s="3">
        <v>0.88</v>
      </c>
      <c r="L1195" s="4">
        <v>1</v>
      </c>
      <c r="M1195" s="3">
        <v>-1.4</v>
      </c>
    </row>
    <row r="1196" spans="1:13" x14ac:dyDescent="0.3">
      <c r="A1196" s="1">
        <v>41908</v>
      </c>
      <c r="B1196" s="4">
        <f>YEAR(SalesData[[#This Row],[Order Date]])</f>
        <v>2014</v>
      </c>
      <c r="C1196" s="4">
        <f>MONTH(SalesData[[#This Row],[Order Date]])</f>
        <v>9</v>
      </c>
      <c r="D1196" s="2">
        <v>2014</v>
      </c>
      <c r="E1196">
        <v>9</v>
      </c>
      <c r="F1196" t="s">
        <v>1383</v>
      </c>
      <c r="G1196" t="s">
        <v>25</v>
      </c>
      <c r="H1196" t="s">
        <v>13</v>
      </c>
      <c r="I1196" t="s">
        <v>94</v>
      </c>
      <c r="J1196" t="s">
        <v>1384</v>
      </c>
      <c r="K1196" s="3">
        <v>143.94999999999999</v>
      </c>
      <c r="L1196" s="4">
        <v>3</v>
      </c>
      <c r="M1196" s="3">
        <v>14.4</v>
      </c>
    </row>
    <row r="1197" spans="1:13" x14ac:dyDescent="0.3">
      <c r="A1197" s="1">
        <v>41908</v>
      </c>
      <c r="B1197" s="4">
        <f>YEAR(SalesData[[#This Row],[Order Date]])</f>
        <v>2014</v>
      </c>
      <c r="C1197" s="4">
        <f>MONTH(SalesData[[#This Row],[Order Date]])</f>
        <v>9</v>
      </c>
      <c r="D1197" s="2">
        <v>2014</v>
      </c>
      <c r="E1197">
        <v>9</v>
      </c>
      <c r="F1197" t="s">
        <v>1385</v>
      </c>
      <c r="G1197" t="s">
        <v>166</v>
      </c>
      <c r="H1197" t="s">
        <v>13</v>
      </c>
      <c r="I1197" t="s">
        <v>20</v>
      </c>
      <c r="J1197" t="s">
        <v>1386</v>
      </c>
      <c r="K1197" s="3">
        <v>310.12</v>
      </c>
      <c r="L1197" s="4">
        <v>2</v>
      </c>
      <c r="M1197" s="3">
        <v>80.63</v>
      </c>
    </row>
    <row r="1198" spans="1:13" x14ac:dyDescent="0.3">
      <c r="A1198" s="1">
        <v>41908</v>
      </c>
      <c r="B1198" s="4">
        <f>YEAR(SalesData[[#This Row],[Order Date]])</f>
        <v>2014</v>
      </c>
      <c r="C1198" s="4">
        <f>MONTH(SalesData[[#This Row],[Order Date]])</f>
        <v>9</v>
      </c>
      <c r="D1198" s="2">
        <v>2014</v>
      </c>
      <c r="E1198">
        <v>9</v>
      </c>
      <c r="F1198" t="s">
        <v>1387</v>
      </c>
      <c r="G1198" t="s">
        <v>29</v>
      </c>
      <c r="H1198" t="s">
        <v>36</v>
      </c>
      <c r="I1198" t="s">
        <v>37</v>
      </c>
      <c r="J1198" t="s">
        <v>866</v>
      </c>
      <c r="K1198" s="3">
        <v>585.54999999999995</v>
      </c>
      <c r="L1198" s="4">
        <v>3</v>
      </c>
      <c r="M1198" s="3">
        <v>73.19</v>
      </c>
    </row>
    <row r="1199" spans="1:13" x14ac:dyDescent="0.3">
      <c r="A1199" s="1">
        <v>41908</v>
      </c>
      <c r="B1199" s="4">
        <f>YEAR(SalesData[[#This Row],[Order Date]])</f>
        <v>2014</v>
      </c>
      <c r="C1199" s="4">
        <f>MONTH(SalesData[[#This Row],[Order Date]])</f>
        <v>9</v>
      </c>
      <c r="D1199" s="2">
        <v>2014</v>
      </c>
      <c r="E1199">
        <v>9</v>
      </c>
      <c r="F1199" t="s">
        <v>1387</v>
      </c>
      <c r="G1199" t="s">
        <v>29</v>
      </c>
      <c r="H1199" t="s">
        <v>13</v>
      </c>
      <c r="I1199" t="s">
        <v>14</v>
      </c>
      <c r="J1199" t="s">
        <v>1367</v>
      </c>
      <c r="K1199" s="3">
        <v>19.440000000000001</v>
      </c>
      <c r="L1199" s="4">
        <v>3</v>
      </c>
      <c r="M1199" s="3">
        <v>9.33</v>
      </c>
    </row>
    <row r="1200" spans="1:13" x14ac:dyDescent="0.3">
      <c r="A1200" s="1">
        <v>41908</v>
      </c>
      <c r="B1200" s="4">
        <f>YEAR(SalesData[[#This Row],[Order Date]])</f>
        <v>2014</v>
      </c>
      <c r="C1200" s="4">
        <f>MONTH(SalesData[[#This Row],[Order Date]])</f>
        <v>9</v>
      </c>
      <c r="D1200" s="2">
        <v>2014</v>
      </c>
      <c r="E1200">
        <v>9</v>
      </c>
      <c r="F1200" t="s">
        <v>272</v>
      </c>
      <c r="G1200" t="s">
        <v>25</v>
      </c>
      <c r="H1200" t="s">
        <v>13</v>
      </c>
      <c r="I1200" t="s">
        <v>22</v>
      </c>
      <c r="J1200" t="s">
        <v>1388</v>
      </c>
      <c r="K1200" s="3">
        <v>5.97</v>
      </c>
      <c r="L1200" s="4">
        <v>5</v>
      </c>
      <c r="M1200" s="3">
        <v>-4.58</v>
      </c>
    </row>
    <row r="1201" spans="1:13" x14ac:dyDescent="0.3">
      <c r="A1201" s="1">
        <v>41908</v>
      </c>
      <c r="B1201" s="4">
        <f>YEAR(SalesData[[#This Row],[Order Date]])</f>
        <v>2014</v>
      </c>
      <c r="C1201" s="4">
        <f>MONTH(SalesData[[#This Row],[Order Date]])</f>
        <v>9</v>
      </c>
      <c r="D1201" s="2">
        <v>2014</v>
      </c>
      <c r="E1201">
        <v>9</v>
      </c>
      <c r="F1201" t="s">
        <v>272</v>
      </c>
      <c r="G1201" t="s">
        <v>25</v>
      </c>
      <c r="H1201" t="s">
        <v>36</v>
      </c>
      <c r="I1201" t="s">
        <v>49</v>
      </c>
      <c r="J1201" t="s">
        <v>88</v>
      </c>
      <c r="K1201" s="3">
        <v>21.18</v>
      </c>
      <c r="L1201" s="4">
        <v>1</v>
      </c>
      <c r="M1201" s="3">
        <v>4.7699999999999996</v>
      </c>
    </row>
    <row r="1202" spans="1:13" x14ac:dyDescent="0.3">
      <c r="A1202" s="1">
        <v>41908</v>
      </c>
      <c r="B1202" s="4">
        <f>YEAR(SalesData[[#This Row],[Order Date]])</f>
        <v>2014</v>
      </c>
      <c r="C1202" s="4">
        <f>MONTH(SalesData[[#This Row],[Order Date]])</f>
        <v>9</v>
      </c>
      <c r="D1202" s="2">
        <v>2014</v>
      </c>
      <c r="E1202">
        <v>9</v>
      </c>
      <c r="F1202" t="s">
        <v>272</v>
      </c>
      <c r="G1202" t="s">
        <v>25</v>
      </c>
      <c r="H1202" t="s">
        <v>13</v>
      </c>
      <c r="I1202" t="s">
        <v>94</v>
      </c>
      <c r="J1202" t="s">
        <v>1389</v>
      </c>
      <c r="K1202" s="3">
        <v>41.38</v>
      </c>
      <c r="L1202" s="4">
        <v>6</v>
      </c>
      <c r="M1202" s="3">
        <v>3.1</v>
      </c>
    </row>
    <row r="1203" spans="1:13" x14ac:dyDescent="0.3">
      <c r="A1203" s="1">
        <v>41908</v>
      </c>
      <c r="B1203" s="4">
        <f>YEAR(SalesData[[#This Row],[Order Date]])</f>
        <v>2014</v>
      </c>
      <c r="C1203" s="4">
        <f>MONTH(SalesData[[#This Row],[Order Date]])</f>
        <v>9</v>
      </c>
      <c r="D1203" s="2">
        <v>2014</v>
      </c>
      <c r="E1203">
        <v>9</v>
      </c>
      <c r="F1203" t="s">
        <v>566</v>
      </c>
      <c r="G1203" t="s">
        <v>80</v>
      </c>
      <c r="H1203" t="s">
        <v>13</v>
      </c>
      <c r="I1203" t="s">
        <v>94</v>
      </c>
      <c r="J1203" t="s">
        <v>1390</v>
      </c>
      <c r="K1203" s="3">
        <v>16.7</v>
      </c>
      <c r="L1203" s="4">
        <v>6</v>
      </c>
      <c r="M1203" s="3">
        <v>1.25</v>
      </c>
    </row>
    <row r="1204" spans="1:13" x14ac:dyDescent="0.3">
      <c r="A1204" s="1">
        <v>41908</v>
      </c>
      <c r="B1204" s="4">
        <f>YEAR(SalesData[[#This Row],[Order Date]])</f>
        <v>2014</v>
      </c>
      <c r="C1204" s="4">
        <f>MONTH(SalesData[[#This Row],[Order Date]])</f>
        <v>9</v>
      </c>
      <c r="D1204" s="2">
        <v>2014</v>
      </c>
      <c r="E1204">
        <v>9</v>
      </c>
      <c r="F1204" t="s">
        <v>566</v>
      </c>
      <c r="G1204" t="s">
        <v>80</v>
      </c>
      <c r="H1204" t="s">
        <v>41</v>
      </c>
      <c r="I1204" t="s">
        <v>54</v>
      </c>
      <c r="J1204" t="s">
        <v>1391</v>
      </c>
      <c r="K1204" s="3">
        <v>3.15</v>
      </c>
      <c r="L1204" s="4">
        <v>2</v>
      </c>
      <c r="M1204" s="3">
        <v>0.47</v>
      </c>
    </row>
    <row r="1205" spans="1:13" x14ac:dyDescent="0.3">
      <c r="A1205" s="1">
        <v>41908</v>
      </c>
      <c r="B1205" s="4">
        <f>YEAR(SalesData[[#This Row],[Order Date]])</f>
        <v>2014</v>
      </c>
      <c r="C1205" s="4">
        <f>MONTH(SalesData[[#This Row],[Order Date]])</f>
        <v>9</v>
      </c>
      <c r="D1205" s="2">
        <v>2014</v>
      </c>
      <c r="E1205">
        <v>9</v>
      </c>
      <c r="F1205" t="s">
        <v>566</v>
      </c>
      <c r="G1205" t="s">
        <v>80</v>
      </c>
      <c r="H1205" t="s">
        <v>13</v>
      </c>
      <c r="I1205" t="s">
        <v>14</v>
      </c>
      <c r="J1205" t="s">
        <v>15</v>
      </c>
      <c r="K1205" s="3">
        <v>32.9</v>
      </c>
      <c r="L1205" s="4">
        <v>4</v>
      </c>
      <c r="M1205" s="3">
        <v>11.1</v>
      </c>
    </row>
    <row r="1206" spans="1:13" x14ac:dyDescent="0.3">
      <c r="A1206" s="1">
        <v>41908</v>
      </c>
      <c r="B1206" s="4">
        <f>YEAR(SalesData[[#This Row],[Order Date]])</f>
        <v>2014</v>
      </c>
      <c r="C1206" s="4">
        <f>MONTH(SalesData[[#This Row],[Order Date]])</f>
        <v>9</v>
      </c>
      <c r="D1206" s="2">
        <v>2014</v>
      </c>
      <c r="E1206">
        <v>9</v>
      </c>
      <c r="F1206" t="s">
        <v>79</v>
      </c>
      <c r="G1206" t="s">
        <v>17</v>
      </c>
      <c r="H1206" t="s">
        <v>41</v>
      </c>
      <c r="I1206" t="s">
        <v>54</v>
      </c>
      <c r="J1206" t="s">
        <v>1392</v>
      </c>
      <c r="K1206" s="3">
        <v>153.82</v>
      </c>
      <c r="L1206" s="4">
        <v>11</v>
      </c>
      <c r="M1206" s="3">
        <v>38.46</v>
      </c>
    </row>
    <row r="1207" spans="1:13" x14ac:dyDescent="0.3">
      <c r="A1207" s="1">
        <v>41909</v>
      </c>
      <c r="B1207" s="4">
        <f>YEAR(SalesData[[#This Row],[Order Date]])</f>
        <v>2014</v>
      </c>
      <c r="C1207" s="4">
        <f>MONTH(SalesData[[#This Row],[Order Date]])</f>
        <v>9</v>
      </c>
      <c r="D1207" s="2">
        <v>2014</v>
      </c>
      <c r="E1207">
        <v>9</v>
      </c>
      <c r="F1207" t="s">
        <v>357</v>
      </c>
      <c r="G1207" t="s">
        <v>179</v>
      </c>
      <c r="H1207" t="s">
        <v>36</v>
      </c>
      <c r="I1207" t="s">
        <v>49</v>
      </c>
      <c r="J1207" t="s">
        <v>1393</v>
      </c>
      <c r="K1207" s="3">
        <v>87.54</v>
      </c>
      <c r="L1207" s="4">
        <v>3</v>
      </c>
      <c r="M1207" s="3">
        <v>37.64</v>
      </c>
    </row>
    <row r="1208" spans="1:13" x14ac:dyDescent="0.3">
      <c r="A1208" s="1">
        <v>41909</v>
      </c>
      <c r="B1208" s="4">
        <f>YEAR(SalesData[[#This Row],[Order Date]])</f>
        <v>2014</v>
      </c>
      <c r="C1208" s="4">
        <f>MONTH(SalesData[[#This Row],[Order Date]])</f>
        <v>9</v>
      </c>
      <c r="D1208" s="2">
        <v>2014</v>
      </c>
      <c r="E1208">
        <v>9</v>
      </c>
      <c r="F1208" t="s">
        <v>1394</v>
      </c>
      <c r="G1208" t="s">
        <v>29</v>
      </c>
      <c r="H1208" t="s">
        <v>36</v>
      </c>
      <c r="I1208" t="s">
        <v>37</v>
      </c>
      <c r="J1208" t="s">
        <v>544</v>
      </c>
      <c r="K1208" s="3">
        <v>603.91999999999996</v>
      </c>
      <c r="L1208" s="4">
        <v>5</v>
      </c>
      <c r="M1208" s="3">
        <v>45.29</v>
      </c>
    </row>
    <row r="1209" spans="1:13" x14ac:dyDescent="0.3">
      <c r="A1209" s="1">
        <v>41909</v>
      </c>
      <c r="B1209" s="4">
        <f>YEAR(SalesData[[#This Row],[Order Date]])</f>
        <v>2014</v>
      </c>
      <c r="C1209" s="4">
        <f>MONTH(SalesData[[#This Row],[Order Date]])</f>
        <v>9</v>
      </c>
      <c r="D1209" s="2">
        <v>2014</v>
      </c>
      <c r="E1209">
        <v>9</v>
      </c>
      <c r="F1209" t="s">
        <v>1394</v>
      </c>
      <c r="G1209" t="s">
        <v>29</v>
      </c>
      <c r="H1209" t="s">
        <v>13</v>
      </c>
      <c r="I1209" t="s">
        <v>14</v>
      </c>
      <c r="J1209" t="s">
        <v>362</v>
      </c>
      <c r="K1209" s="3">
        <v>81.98</v>
      </c>
      <c r="L1209" s="4">
        <v>2</v>
      </c>
      <c r="M1209" s="3">
        <v>40.17</v>
      </c>
    </row>
    <row r="1210" spans="1:13" x14ac:dyDescent="0.3">
      <c r="A1210" s="1">
        <v>41910</v>
      </c>
      <c r="B1210" s="4">
        <f>YEAR(SalesData[[#This Row],[Order Date]])</f>
        <v>2014</v>
      </c>
      <c r="C1210" s="4">
        <f>MONTH(SalesData[[#This Row],[Order Date]])</f>
        <v>9</v>
      </c>
      <c r="D1210" s="2">
        <v>2014</v>
      </c>
      <c r="E1210">
        <v>9</v>
      </c>
      <c r="F1210" t="s">
        <v>1395</v>
      </c>
      <c r="G1210" t="s">
        <v>436</v>
      </c>
      <c r="H1210" t="s">
        <v>13</v>
      </c>
      <c r="I1210" t="s">
        <v>20</v>
      </c>
      <c r="J1210" t="s">
        <v>1333</v>
      </c>
      <c r="K1210" s="3">
        <v>46.26</v>
      </c>
      <c r="L1210" s="4">
        <v>3</v>
      </c>
      <c r="M1210" s="3">
        <v>12.49</v>
      </c>
    </row>
    <row r="1211" spans="1:13" x14ac:dyDescent="0.3">
      <c r="A1211" s="1">
        <v>41910</v>
      </c>
      <c r="B1211" s="4">
        <f>YEAR(SalesData[[#This Row],[Order Date]])</f>
        <v>2014</v>
      </c>
      <c r="C1211" s="4">
        <f>MONTH(SalesData[[#This Row],[Order Date]])</f>
        <v>9</v>
      </c>
      <c r="D1211" s="2">
        <v>2014</v>
      </c>
      <c r="E1211">
        <v>9</v>
      </c>
      <c r="F1211" t="s">
        <v>1396</v>
      </c>
      <c r="G1211" t="s">
        <v>247</v>
      </c>
      <c r="H1211" t="s">
        <v>13</v>
      </c>
      <c r="I1211" t="s">
        <v>14</v>
      </c>
      <c r="J1211" t="s">
        <v>1397</v>
      </c>
      <c r="K1211" s="3">
        <v>96.26</v>
      </c>
      <c r="L1211" s="4">
        <v>8</v>
      </c>
      <c r="M1211" s="3">
        <v>31.28</v>
      </c>
    </row>
    <row r="1212" spans="1:13" x14ac:dyDescent="0.3">
      <c r="A1212" s="1">
        <v>41910</v>
      </c>
      <c r="B1212" s="4">
        <f>YEAR(SalesData[[#This Row],[Order Date]])</f>
        <v>2014</v>
      </c>
      <c r="C1212" s="4">
        <f>MONTH(SalesData[[#This Row],[Order Date]])</f>
        <v>9</v>
      </c>
      <c r="D1212" s="2">
        <v>2014</v>
      </c>
      <c r="E1212">
        <v>9</v>
      </c>
      <c r="F1212" t="s">
        <v>1396</v>
      </c>
      <c r="G1212" t="s">
        <v>247</v>
      </c>
      <c r="H1212" t="s">
        <v>13</v>
      </c>
      <c r="I1212" t="s">
        <v>14</v>
      </c>
      <c r="J1212" t="s">
        <v>129</v>
      </c>
      <c r="K1212" s="3">
        <v>10.69</v>
      </c>
      <c r="L1212" s="4">
        <v>2</v>
      </c>
      <c r="M1212" s="3">
        <v>3.74</v>
      </c>
    </row>
    <row r="1213" spans="1:13" x14ac:dyDescent="0.3">
      <c r="A1213" s="1">
        <v>41910</v>
      </c>
      <c r="B1213" s="4">
        <f>YEAR(SalesData[[#This Row],[Order Date]])</f>
        <v>2014</v>
      </c>
      <c r="C1213" s="4">
        <f>MONTH(SalesData[[#This Row],[Order Date]])</f>
        <v>9</v>
      </c>
      <c r="D1213" s="2">
        <v>2014</v>
      </c>
      <c r="E1213">
        <v>9</v>
      </c>
      <c r="F1213" t="s">
        <v>111</v>
      </c>
      <c r="G1213" t="s">
        <v>125</v>
      </c>
      <c r="H1213" t="s">
        <v>36</v>
      </c>
      <c r="I1213" t="s">
        <v>49</v>
      </c>
      <c r="J1213" t="s">
        <v>1398</v>
      </c>
      <c r="K1213" s="3">
        <v>337.09</v>
      </c>
      <c r="L1213" s="4">
        <v>4</v>
      </c>
      <c r="M1213" s="3">
        <v>16.850000000000001</v>
      </c>
    </row>
    <row r="1214" spans="1:13" x14ac:dyDescent="0.3">
      <c r="A1214" s="1">
        <v>41911</v>
      </c>
      <c r="B1214" s="4">
        <f>YEAR(SalesData[[#This Row],[Order Date]])</f>
        <v>2014</v>
      </c>
      <c r="C1214" s="4">
        <f>MONTH(SalesData[[#This Row],[Order Date]])</f>
        <v>9</v>
      </c>
      <c r="D1214" s="2">
        <v>2014</v>
      </c>
      <c r="E1214">
        <v>9</v>
      </c>
      <c r="F1214" t="s">
        <v>1154</v>
      </c>
      <c r="G1214" t="s">
        <v>29</v>
      </c>
      <c r="H1214" t="s">
        <v>36</v>
      </c>
      <c r="I1214" t="s">
        <v>49</v>
      </c>
      <c r="J1214" t="s">
        <v>1399</v>
      </c>
      <c r="K1214" s="3">
        <v>204.6</v>
      </c>
      <c r="L1214" s="4">
        <v>2</v>
      </c>
      <c r="M1214" s="3">
        <v>53.2</v>
      </c>
    </row>
    <row r="1215" spans="1:13" x14ac:dyDescent="0.3">
      <c r="A1215" s="1">
        <v>41911</v>
      </c>
      <c r="B1215" s="4">
        <f>YEAR(SalesData[[#This Row],[Order Date]])</f>
        <v>2014</v>
      </c>
      <c r="C1215" s="4">
        <f>MONTH(SalesData[[#This Row],[Order Date]])</f>
        <v>9</v>
      </c>
      <c r="D1215" s="2">
        <v>2014</v>
      </c>
      <c r="E1215">
        <v>9</v>
      </c>
      <c r="F1215" t="s">
        <v>1154</v>
      </c>
      <c r="G1215" t="s">
        <v>29</v>
      </c>
      <c r="H1215" t="s">
        <v>13</v>
      </c>
      <c r="I1215" t="s">
        <v>45</v>
      </c>
      <c r="J1215" t="s">
        <v>284</v>
      </c>
      <c r="K1215" s="3">
        <v>8.7200000000000006</v>
      </c>
      <c r="L1215" s="4">
        <v>4</v>
      </c>
      <c r="M1215" s="3">
        <v>2.88</v>
      </c>
    </row>
    <row r="1216" spans="1:13" x14ac:dyDescent="0.3">
      <c r="A1216" s="1">
        <v>41911</v>
      </c>
      <c r="B1216" s="4">
        <f>YEAR(SalesData[[#This Row],[Order Date]])</f>
        <v>2014</v>
      </c>
      <c r="C1216" s="4">
        <f>MONTH(SalesData[[#This Row],[Order Date]])</f>
        <v>9</v>
      </c>
      <c r="D1216" s="2">
        <v>2014</v>
      </c>
      <c r="E1216">
        <v>9</v>
      </c>
      <c r="F1216" t="s">
        <v>1154</v>
      </c>
      <c r="G1216" t="s">
        <v>29</v>
      </c>
      <c r="H1216" t="s">
        <v>13</v>
      </c>
      <c r="I1216" t="s">
        <v>14</v>
      </c>
      <c r="J1216" t="s">
        <v>1400</v>
      </c>
      <c r="K1216" s="3">
        <v>6.48</v>
      </c>
      <c r="L1216" s="4">
        <v>1</v>
      </c>
      <c r="M1216" s="3">
        <v>3.11</v>
      </c>
    </row>
    <row r="1217" spans="1:13" x14ac:dyDescent="0.3">
      <c r="A1217" s="1">
        <v>41911</v>
      </c>
      <c r="B1217" s="4">
        <f>YEAR(SalesData[[#This Row],[Order Date]])</f>
        <v>2014</v>
      </c>
      <c r="C1217" s="4">
        <f>MONTH(SalesData[[#This Row],[Order Date]])</f>
        <v>9</v>
      </c>
      <c r="D1217" s="2">
        <v>2014</v>
      </c>
      <c r="E1217">
        <v>9</v>
      </c>
      <c r="F1217" t="s">
        <v>1154</v>
      </c>
      <c r="G1217" t="s">
        <v>29</v>
      </c>
      <c r="H1217" t="s">
        <v>41</v>
      </c>
      <c r="I1217" t="s">
        <v>304</v>
      </c>
      <c r="J1217" t="s">
        <v>1401</v>
      </c>
      <c r="K1217" s="3">
        <v>686.32</v>
      </c>
      <c r="L1217" s="4">
        <v>2</v>
      </c>
      <c r="M1217" s="3">
        <v>223.05</v>
      </c>
    </row>
    <row r="1218" spans="1:13" x14ac:dyDescent="0.3">
      <c r="A1218" s="1">
        <v>41911</v>
      </c>
      <c r="B1218" s="4">
        <f>YEAR(SalesData[[#This Row],[Order Date]])</f>
        <v>2014</v>
      </c>
      <c r="C1218" s="4">
        <f>MONTH(SalesData[[#This Row],[Order Date]])</f>
        <v>9</v>
      </c>
      <c r="D1218" s="2">
        <v>2014</v>
      </c>
      <c r="E1218">
        <v>9</v>
      </c>
      <c r="F1218" t="s">
        <v>1154</v>
      </c>
      <c r="G1218" t="s">
        <v>29</v>
      </c>
      <c r="H1218" t="s">
        <v>13</v>
      </c>
      <c r="I1218" t="s">
        <v>20</v>
      </c>
      <c r="J1218" t="s">
        <v>1402</v>
      </c>
      <c r="K1218" s="3">
        <v>62.18</v>
      </c>
      <c r="L1218" s="4">
        <v>1</v>
      </c>
      <c r="M1218" s="3">
        <v>16.79</v>
      </c>
    </row>
    <row r="1219" spans="1:13" x14ac:dyDescent="0.3">
      <c r="A1219" s="1">
        <v>41911</v>
      </c>
      <c r="B1219" s="4">
        <f>YEAR(SalesData[[#This Row],[Order Date]])</f>
        <v>2014</v>
      </c>
      <c r="C1219" s="4">
        <f>MONTH(SalesData[[#This Row],[Order Date]])</f>
        <v>9</v>
      </c>
      <c r="D1219" s="2">
        <v>2014</v>
      </c>
      <c r="E1219">
        <v>9</v>
      </c>
      <c r="F1219" t="s">
        <v>1403</v>
      </c>
      <c r="G1219" t="s">
        <v>25</v>
      </c>
      <c r="H1219" t="s">
        <v>13</v>
      </c>
      <c r="I1219" t="s">
        <v>26</v>
      </c>
      <c r="J1219" t="s">
        <v>843</v>
      </c>
      <c r="K1219" s="3">
        <v>4.22</v>
      </c>
      <c r="L1219" s="4">
        <v>3</v>
      </c>
      <c r="M1219" s="3">
        <v>1.48</v>
      </c>
    </row>
    <row r="1220" spans="1:13" x14ac:dyDescent="0.3">
      <c r="A1220" s="1">
        <v>41911</v>
      </c>
      <c r="B1220" s="4">
        <f>YEAR(SalesData[[#This Row],[Order Date]])</f>
        <v>2014</v>
      </c>
      <c r="C1220" s="4">
        <f>MONTH(SalesData[[#This Row],[Order Date]])</f>
        <v>9</v>
      </c>
      <c r="D1220" s="2">
        <v>2014</v>
      </c>
      <c r="E1220">
        <v>9</v>
      </c>
      <c r="F1220" t="s">
        <v>1403</v>
      </c>
      <c r="G1220" t="s">
        <v>25</v>
      </c>
      <c r="H1220" t="s">
        <v>36</v>
      </c>
      <c r="I1220" t="s">
        <v>147</v>
      </c>
      <c r="J1220" t="s">
        <v>324</v>
      </c>
      <c r="K1220" s="3">
        <v>409.27</v>
      </c>
      <c r="L1220" s="4">
        <v>2</v>
      </c>
      <c r="M1220" s="3">
        <v>-81.849999999999994</v>
      </c>
    </row>
    <row r="1221" spans="1:13" x14ac:dyDescent="0.3">
      <c r="A1221" s="1">
        <v>41911</v>
      </c>
      <c r="B1221" s="4">
        <f>YEAR(SalesData[[#This Row],[Order Date]])</f>
        <v>2014</v>
      </c>
      <c r="C1221" s="4">
        <f>MONTH(SalesData[[#This Row],[Order Date]])</f>
        <v>9</v>
      </c>
      <c r="D1221" s="2">
        <v>2014</v>
      </c>
      <c r="E1221">
        <v>9</v>
      </c>
      <c r="F1221" t="s">
        <v>1403</v>
      </c>
      <c r="G1221" t="s">
        <v>25</v>
      </c>
      <c r="H1221" t="s">
        <v>13</v>
      </c>
      <c r="I1221" t="s">
        <v>18</v>
      </c>
      <c r="J1221" t="s">
        <v>1404</v>
      </c>
      <c r="K1221" s="3">
        <v>55.44</v>
      </c>
      <c r="L1221" s="4">
        <v>11</v>
      </c>
      <c r="M1221" s="3">
        <v>18.02</v>
      </c>
    </row>
    <row r="1222" spans="1:13" x14ac:dyDescent="0.3">
      <c r="A1222" s="1">
        <v>41911</v>
      </c>
      <c r="B1222" s="4">
        <f>YEAR(SalesData[[#This Row],[Order Date]])</f>
        <v>2014</v>
      </c>
      <c r="C1222" s="4">
        <f>MONTH(SalesData[[#This Row],[Order Date]])</f>
        <v>9</v>
      </c>
      <c r="D1222" s="2">
        <v>2014</v>
      </c>
      <c r="E1222">
        <v>9</v>
      </c>
      <c r="F1222" t="s">
        <v>1403</v>
      </c>
      <c r="G1222" t="s">
        <v>25</v>
      </c>
      <c r="H1222" t="s">
        <v>13</v>
      </c>
      <c r="I1222" t="s">
        <v>14</v>
      </c>
      <c r="J1222" t="s">
        <v>1405</v>
      </c>
      <c r="K1222" s="3">
        <v>20.93</v>
      </c>
      <c r="L1222" s="4">
        <v>4</v>
      </c>
      <c r="M1222" s="3">
        <v>6.8</v>
      </c>
    </row>
    <row r="1223" spans="1:13" x14ac:dyDescent="0.3">
      <c r="A1223" s="1">
        <v>41911</v>
      </c>
      <c r="B1223" s="4">
        <f>YEAR(SalesData[[#This Row],[Order Date]])</f>
        <v>2014</v>
      </c>
      <c r="C1223" s="4">
        <f>MONTH(SalesData[[#This Row],[Order Date]])</f>
        <v>9</v>
      </c>
      <c r="D1223" s="2">
        <v>2014</v>
      </c>
      <c r="E1223">
        <v>9</v>
      </c>
      <c r="F1223" t="s">
        <v>1403</v>
      </c>
      <c r="G1223" t="s">
        <v>25</v>
      </c>
      <c r="H1223" t="s">
        <v>13</v>
      </c>
      <c r="I1223" t="s">
        <v>20</v>
      </c>
      <c r="J1223" t="s">
        <v>1112</v>
      </c>
      <c r="K1223" s="3">
        <v>1801.63</v>
      </c>
      <c r="L1223" s="4">
        <v>6</v>
      </c>
      <c r="M1223" s="3">
        <v>-337.81</v>
      </c>
    </row>
    <row r="1224" spans="1:13" x14ac:dyDescent="0.3">
      <c r="A1224" s="1">
        <v>41911</v>
      </c>
      <c r="B1224" s="4">
        <f>YEAR(SalesData[[#This Row],[Order Date]])</f>
        <v>2014</v>
      </c>
      <c r="C1224" s="4">
        <f>MONTH(SalesData[[#This Row],[Order Date]])</f>
        <v>9</v>
      </c>
      <c r="D1224" s="2">
        <v>2014</v>
      </c>
      <c r="E1224">
        <v>9</v>
      </c>
      <c r="F1224" t="s">
        <v>1403</v>
      </c>
      <c r="G1224" t="s">
        <v>25</v>
      </c>
      <c r="H1224" t="s">
        <v>36</v>
      </c>
      <c r="I1224" t="s">
        <v>147</v>
      </c>
      <c r="J1224" t="s">
        <v>876</v>
      </c>
      <c r="K1224" s="3">
        <v>67.180000000000007</v>
      </c>
      <c r="L1224" s="4">
        <v>1</v>
      </c>
      <c r="M1224" s="3">
        <v>-20.149999999999999</v>
      </c>
    </row>
    <row r="1225" spans="1:13" x14ac:dyDescent="0.3">
      <c r="A1225" s="1">
        <v>41911</v>
      </c>
      <c r="B1225" s="4">
        <f>YEAR(SalesData[[#This Row],[Order Date]])</f>
        <v>2014</v>
      </c>
      <c r="C1225" s="4">
        <f>MONTH(SalesData[[#This Row],[Order Date]])</f>
        <v>9</v>
      </c>
      <c r="D1225" s="2">
        <v>2014</v>
      </c>
      <c r="E1225">
        <v>9</v>
      </c>
      <c r="F1225" t="s">
        <v>1183</v>
      </c>
      <c r="G1225" t="s">
        <v>166</v>
      </c>
      <c r="H1225" t="s">
        <v>36</v>
      </c>
      <c r="I1225" t="s">
        <v>49</v>
      </c>
      <c r="J1225" t="s">
        <v>1406</v>
      </c>
      <c r="K1225" s="3">
        <v>6.16</v>
      </c>
      <c r="L1225" s="4">
        <v>2</v>
      </c>
      <c r="M1225" s="3">
        <v>2.96</v>
      </c>
    </row>
    <row r="1226" spans="1:13" x14ac:dyDescent="0.3">
      <c r="A1226" s="1">
        <v>41911</v>
      </c>
      <c r="B1226" s="4">
        <f>YEAR(SalesData[[#This Row],[Order Date]])</f>
        <v>2014</v>
      </c>
      <c r="C1226" s="4">
        <f>MONTH(SalesData[[#This Row],[Order Date]])</f>
        <v>9</v>
      </c>
      <c r="D1226" s="2">
        <v>2014</v>
      </c>
      <c r="E1226">
        <v>9</v>
      </c>
      <c r="F1226" t="s">
        <v>1183</v>
      </c>
      <c r="G1226" t="s">
        <v>166</v>
      </c>
      <c r="H1226" t="s">
        <v>36</v>
      </c>
      <c r="I1226" t="s">
        <v>147</v>
      </c>
      <c r="J1226" t="s">
        <v>257</v>
      </c>
      <c r="K1226" s="3">
        <v>2348.8200000000002</v>
      </c>
      <c r="L1226" s="4">
        <v>9</v>
      </c>
      <c r="M1226" s="3">
        <v>399.3</v>
      </c>
    </row>
    <row r="1227" spans="1:13" x14ac:dyDescent="0.3">
      <c r="A1227" s="1">
        <v>41911</v>
      </c>
      <c r="B1227" s="4">
        <f>YEAR(SalesData[[#This Row],[Order Date]])</f>
        <v>2014</v>
      </c>
      <c r="C1227" s="4">
        <f>MONTH(SalesData[[#This Row],[Order Date]])</f>
        <v>9</v>
      </c>
      <c r="D1227" s="2">
        <v>2014</v>
      </c>
      <c r="E1227">
        <v>9</v>
      </c>
      <c r="F1227" t="s">
        <v>1407</v>
      </c>
      <c r="G1227" t="s">
        <v>151</v>
      </c>
      <c r="H1227" t="s">
        <v>13</v>
      </c>
      <c r="I1227" t="s">
        <v>20</v>
      </c>
      <c r="J1227" t="s">
        <v>1386</v>
      </c>
      <c r="K1227" s="3">
        <v>1395.54</v>
      </c>
      <c r="L1227" s="4">
        <v>9</v>
      </c>
      <c r="M1227" s="3">
        <v>362.84</v>
      </c>
    </row>
    <row r="1228" spans="1:13" x14ac:dyDescent="0.3">
      <c r="A1228" s="1">
        <v>41911</v>
      </c>
      <c r="B1228" s="4">
        <f>YEAR(SalesData[[#This Row],[Order Date]])</f>
        <v>2014</v>
      </c>
      <c r="C1228" s="4">
        <f>MONTH(SalesData[[#This Row],[Order Date]])</f>
        <v>9</v>
      </c>
      <c r="D1228" s="2">
        <v>2014</v>
      </c>
      <c r="E1228">
        <v>9</v>
      </c>
      <c r="F1228" t="s">
        <v>1407</v>
      </c>
      <c r="G1228" t="s">
        <v>151</v>
      </c>
      <c r="H1228" t="s">
        <v>36</v>
      </c>
      <c r="I1228" t="s">
        <v>49</v>
      </c>
      <c r="J1228" t="s">
        <v>1408</v>
      </c>
      <c r="K1228" s="3">
        <v>117.36</v>
      </c>
      <c r="L1228" s="4">
        <v>4</v>
      </c>
      <c r="M1228" s="3">
        <v>36.380000000000003</v>
      </c>
    </row>
    <row r="1229" spans="1:13" x14ac:dyDescent="0.3">
      <c r="A1229" s="1">
        <v>41911</v>
      </c>
      <c r="B1229" s="4">
        <f>YEAR(SalesData[[#This Row],[Order Date]])</f>
        <v>2014</v>
      </c>
      <c r="C1229" s="4">
        <f>MONTH(SalesData[[#This Row],[Order Date]])</f>
        <v>9</v>
      </c>
      <c r="D1229" s="2">
        <v>2014</v>
      </c>
      <c r="E1229">
        <v>9</v>
      </c>
      <c r="F1229" t="s">
        <v>1407</v>
      </c>
      <c r="G1229" t="s">
        <v>151</v>
      </c>
      <c r="H1229" t="s">
        <v>13</v>
      </c>
      <c r="I1229" t="s">
        <v>18</v>
      </c>
      <c r="J1229" t="s">
        <v>1409</v>
      </c>
      <c r="K1229" s="3">
        <v>18.899999999999999</v>
      </c>
      <c r="L1229" s="4">
        <v>3</v>
      </c>
      <c r="M1229" s="3">
        <v>8.69</v>
      </c>
    </row>
    <row r="1230" spans="1:13" x14ac:dyDescent="0.3">
      <c r="A1230" s="1">
        <v>41911</v>
      </c>
      <c r="B1230" s="4">
        <f>YEAR(SalesData[[#This Row],[Order Date]])</f>
        <v>2014</v>
      </c>
      <c r="C1230" s="4">
        <f>MONTH(SalesData[[#This Row],[Order Date]])</f>
        <v>9</v>
      </c>
      <c r="D1230" s="2">
        <v>2014</v>
      </c>
      <c r="E1230">
        <v>9</v>
      </c>
      <c r="F1230" t="s">
        <v>1407</v>
      </c>
      <c r="G1230" t="s">
        <v>151</v>
      </c>
      <c r="H1230" t="s">
        <v>13</v>
      </c>
      <c r="I1230" t="s">
        <v>14</v>
      </c>
      <c r="J1230" t="s">
        <v>1056</v>
      </c>
      <c r="K1230" s="3">
        <v>77.52</v>
      </c>
      <c r="L1230" s="4">
        <v>2</v>
      </c>
      <c r="M1230" s="3">
        <v>37.979999999999997</v>
      </c>
    </row>
    <row r="1231" spans="1:13" x14ac:dyDescent="0.3">
      <c r="A1231" s="1">
        <v>41911</v>
      </c>
      <c r="B1231" s="4">
        <f>YEAR(SalesData[[#This Row],[Order Date]])</f>
        <v>2014</v>
      </c>
      <c r="C1231" s="4">
        <f>MONTH(SalesData[[#This Row],[Order Date]])</f>
        <v>9</v>
      </c>
      <c r="D1231" s="2">
        <v>2014</v>
      </c>
      <c r="E1231">
        <v>9</v>
      </c>
      <c r="F1231" t="s">
        <v>1410</v>
      </c>
      <c r="G1231" t="s">
        <v>166</v>
      </c>
      <c r="H1231" t="s">
        <v>13</v>
      </c>
      <c r="I1231" t="s">
        <v>22</v>
      </c>
      <c r="J1231" t="s">
        <v>1411</v>
      </c>
      <c r="K1231" s="3">
        <v>10.050000000000001</v>
      </c>
      <c r="L1231" s="4">
        <v>2</v>
      </c>
      <c r="M1231" s="3">
        <v>3.14</v>
      </c>
    </row>
    <row r="1232" spans="1:13" x14ac:dyDescent="0.3">
      <c r="A1232" s="1">
        <v>41911</v>
      </c>
      <c r="B1232" s="4">
        <f>YEAR(SalesData[[#This Row],[Order Date]])</f>
        <v>2014</v>
      </c>
      <c r="C1232" s="4">
        <f>MONTH(SalesData[[#This Row],[Order Date]])</f>
        <v>9</v>
      </c>
      <c r="D1232" s="2">
        <v>2014</v>
      </c>
      <c r="E1232">
        <v>9</v>
      </c>
      <c r="F1232" t="s">
        <v>1410</v>
      </c>
      <c r="G1232" t="s">
        <v>166</v>
      </c>
      <c r="H1232" t="s">
        <v>13</v>
      </c>
      <c r="I1232" t="s">
        <v>20</v>
      </c>
      <c r="J1232" t="s">
        <v>1412</v>
      </c>
      <c r="K1232" s="3">
        <v>807.75</v>
      </c>
      <c r="L1232" s="4">
        <v>5</v>
      </c>
      <c r="M1232" s="3">
        <v>153.47</v>
      </c>
    </row>
    <row r="1233" spans="1:13" x14ac:dyDescent="0.3">
      <c r="A1233" s="1">
        <v>41912</v>
      </c>
      <c r="B1233" s="4">
        <f>YEAR(SalesData[[#This Row],[Order Date]])</f>
        <v>2014</v>
      </c>
      <c r="C1233" s="4">
        <f>MONTH(SalesData[[#This Row],[Order Date]])</f>
        <v>9</v>
      </c>
      <c r="D1233" s="2">
        <v>2014</v>
      </c>
      <c r="E1233">
        <v>9</v>
      </c>
      <c r="F1233" t="s">
        <v>891</v>
      </c>
      <c r="G1233" t="s">
        <v>151</v>
      </c>
      <c r="H1233" t="s">
        <v>13</v>
      </c>
      <c r="I1233" t="s">
        <v>14</v>
      </c>
      <c r="J1233" t="s">
        <v>1413</v>
      </c>
      <c r="K1233" s="3">
        <v>48.94</v>
      </c>
      <c r="L1233" s="4">
        <v>1</v>
      </c>
      <c r="M1233" s="3">
        <v>24.47</v>
      </c>
    </row>
    <row r="1234" spans="1:13" x14ac:dyDescent="0.3">
      <c r="A1234" s="1">
        <v>41912</v>
      </c>
      <c r="B1234" s="4">
        <f>YEAR(SalesData[[#This Row],[Order Date]])</f>
        <v>2014</v>
      </c>
      <c r="C1234" s="4">
        <f>MONTH(SalesData[[#This Row],[Order Date]])</f>
        <v>9</v>
      </c>
      <c r="D1234" s="2">
        <v>2014</v>
      </c>
      <c r="E1234">
        <v>9</v>
      </c>
      <c r="F1234" t="s">
        <v>1115</v>
      </c>
      <c r="G1234" t="s">
        <v>125</v>
      </c>
      <c r="H1234" t="s">
        <v>13</v>
      </c>
      <c r="I1234" t="s">
        <v>14</v>
      </c>
      <c r="J1234" t="s">
        <v>1367</v>
      </c>
      <c r="K1234" s="3">
        <v>15.55</v>
      </c>
      <c r="L1234" s="4">
        <v>3</v>
      </c>
      <c r="M1234" s="3">
        <v>5.44</v>
      </c>
    </row>
    <row r="1235" spans="1:13" x14ac:dyDescent="0.3">
      <c r="A1235" s="1">
        <v>41912</v>
      </c>
      <c r="B1235" s="4">
        <f>YEAR(SalesData[[#This Row],[Order Date]])</f>
        <v>2014</v>
      </c>
      <c r="C1235" s="4">
        <f>MONTH(SalesData[[#This Row],[Order Date]])</f>
        <v>9</v>
      </c>
      <c r="D1235" s="2">
        <v>2014</v>
      </c>
      <c r="E1235">
        <v>9</v>
      </c>
      <c r="F1235" t="s">
        <v>1414</v>
      </c>
      <c r="G1235" t="s">
        <v>122</v>
      </c>
      <c r="H1235" t="s">
        <v>13</v>
      </c>
      <c r="I1235" t="s">
        <v>94</v>
      </c>
      <c r="J1235" t="s">
        <v>619</v>
      </c>
      <c r="K1235" s="3">
        <v>69.22</v>
      </c>
      <c r="L1235" s="4">
        <v>6</v>
      </c>
      <c r="M1235" s="3">
        <v>11.25</v>
      </c>
    </row>
    <row r="1236" spans="1:13" x14ac:dyDescent="0.3">
      <c r="A1236" s="1">
        <v>41912</v>
      </c>
      <c r="B1236" s="4">
        <f>YEAR(SalesData[[#This Row],[Order Date]])</f>
        <v>2014</v>
      </c>
      <c r="C1236" s="4">
        <f>MONTH(SalesData[[#This Row],[Order Date]])</f>
        <v>9</v>
      </c>
      <c r="D1236" s="2">
        <v>2014</v>
      </c>
      <c r="E1236">
        <v>9</v>
      </c>
      <c r="F1236" t="s">
        <v>1415</v>
      </c>
      <c r="G1236" t="s">
        <v>166</v>
      </c>
      <c r="H1236" t="s">
        <v>13</v>
      </c>
      <c r="I1236" t="s">
        <v>22</v>
      </c>
      <c r="J1236" t="s">
        <v>802</v>
      </c>
      <c r="K1236" s="3">
        <v>43.18</v>
      </c>
      <c r="L1236" s="4">
        <v>7</v>
      </c>
      <c r="M1236" s="3">
        <v>13.49</v>
      </c>
    </row>
    <row r="1237" spans="1:13" x14ac:dyDescent="0.3">
      <c r="A1237" s="1">
        <v>41912</v>
      </c>
      <c r="B1237" s="4">
        <f>YEAR(SalesData[[#This Row],[Order Date]])</f>
        <v>2014</v>
      </c>
      <c r="C1237" s="4">
        <f>MONTH(SalesData[[#This Row],[Order Date]])</f>
        <v>9</v>
      </c>
      <c r="D1237" s="2">
        <v>2014</v>
      </c>
      <c r="E1237">
        <v>9</v>
      </c>
      <c r="F1237" t="s">
        <v>729</v>
      </c>
      <c r="G1237" t="s">
        <v>151</v>
      </c>
      <c r="H1237" t="s">
        <v>36</v>
      </c>
      <c r="I1237" t="s">
        <v>49</v>
      </c>
      <c r="J1237" t="s">
        <v>216</v>
      </c>
      <c r="K1237" s="3">
        <v>15.24</v>
      </c>
      <c r="L1237" s="4">
        <v>3</v>
      </c>
      <c r="M1237" s="3">
        <v>5.18</v>
      </c>
    </row>
    <row r="1238" spans="1:13" x14ac:dyDescent="0.3">
      <c r="A1238" s="1">
        <v>41912</v>
      </c>
      <c r="B1238" s="4">
        <f>YEAR(SalesData[[#This Row],[Order Date]])</f>
        <v>2014</v>
      </c>
      <c r="C1238" s="4">
        <f>MONTH(SalesData[[#This Row],[Order Date]])</f>
        <v>9</v>
      </c>
      <c r="D1238" s="2">
        <v>2014</v>
      </c>
      <c r="E1238">
        <v>9</v>
      </c>
      <c r="F1238" t="s">
        <v>1416</v>
      </c>
      <c r="G1238" t="s">
        <v>80</v>
      </c>
      <c r="H1238" t="s">
        <v>13</v>
      </c>
      <c r="I1238" t="s">
        <v>94</v>
      </c>
      <c r="J1238" t="s">
        <v>1417</v>
      </c>
      <c r="K1238" s="3">
        <v>795.41</v>
      </c>
      <c r="L1238" s="4">
        <v>6</v>
      </c>
      <c r="M1238" s="3">
        <v>59.66</v>
      </c>
    </row>
    <row r="1239" spans="1:13" x14ac:dyDescent="0.3">
      <c r="A1239" s="1">
        <v>41913</v>
      </c>
      <c r="B1239" s="4">
        <f>YEAR(SalesData[[#This Row],[Order Date]])</f>
        <v>2014</v>
      </c>
      <c r="C1239" s="4">
        <f>MONTH(SalesData[[#This Row],[Order Date]])</f>
        <v>10</v>
      </c>
      <c r="D1239" s="2">
        <v>2014</v>
      </c>
      <c r="E1239">
        <v>10</v>
      </c>
      <c r="F1239" t="s">
        <v>307</v>
      </c>
      <c r="G1239" t="s">
        <v>128</v>
      </c>
      <c r="H1239" t="s">
        <v>13</v>
      </c>
      <c r="I1239" t="s">
        <v>45</v>
      </c>
      <c r="J1239" t="s">
        <v>1418</v>
      </c>
      <c r="K1239" s="3">
        <v>4.71</v>
      </c>
      <c r="L1239" s="4">
        <v>1</v>
      </c>
      <c r="M1239" s="3">
        <v>0</v>
      </c>
    </row>
    <row r="1240" spans="1:13" x14ac:dyDescent="0.3">
      <c r="A1240" s="1">
        <v>41914</v>
      </c>
      <c r="B1240" s="4">
        <f>YEAR(SalesData[[#This Row],[Order Date]])</f>
        <v>2014</v>
      </c>
      <c r="C1240" s="4">
        <f>MONTH(SalesData[[#This Row],[Order Date]])</f>
        <v>10</v>
      </c>
      <c r="D1240" s="2">
        <v>2014</v>
      </c>
      <c r="E1240">
        <v>10</v>
      </c>
      <c r="F1240" t="s">
        <v>1419</v>
      </c>
      <c r="G1240" t="s">
        <v>97</v>
      </c>
      <c r="H1240" t="s">
        <v>13</v>
      </c>
      <c r="I1240" t="s">
        <v>14</v>
      </c>
      <c r="J1240" t="s">
        <v>1420</v>
      </c>
      <c r="K1240" s="3">
        <v>9.41</v>
      </c>
      <c r="L1240" s="4">
        <v>2</v>
      </c>
      <c r="M1240" s="3">
        <v>3.41</v>
      </c>
    </row>
    <row r="1241" spans="1:13" x14ac:dyDescent="0.3">
      <c r="A1241" s="1">
        <v>41914</v>
      </c>
      <c r="B1241" s="4">
        <f>YEAR(SalesData[[#This Row],[Order Date]])</f>
        <v>2014</v>
      </c>
      <c r="C1241" s="4">
        <f>MONTH(SalesData[[#This Row],[Order Date]])</f>
        <v>10</v>
      </c>
      <c r="D1241" s="2">
        <v>2014</v>
      </c>
      <c r="E1241">
        <v>10</v>
      </c>
      <c r="F1241" t="s">
        <v>1419</v>
      </c>
      <c r="G1241" t="s">
        <v>97</v>
      </c>
      <c r="H1241" t="s">
        <v>13</v>
      </c>
      <c r="I1241" t="s">
        <v>45</v>
      </c>
      <c r="J1241" t="s">
        <v>162</v>
      </c>
      <c r="K1241" s="3">
        <v>4.67</v>
      </c>
      <c r="L1241" s="4">
        <v>2</v>
      </c>
      <c r="M1241" s="3">
        <v>1.46</v>
      </c>
    </row>
    <row r="1242" spans="1:13" x14ac:dyDescent="0.3">
      <c r="A1242" s="1">
        <v>41914</v>
      </c>
      <c r="B1242" s="4">
        <f>YEAR(SalesData[[#This Row],[Order Date]])</f>
        <v>2014</v>
      </c>
      <c r="C1242" s="4">
        <f>MONTH(SalesData[[#This Row],[Order Date]])</f>
        <v>10</v>
      </c>
      <c r="D1242" s="2">
        <v>2014</v>
      </c>
      <c r="E1242">
        <v>10</v>
      </c>
      <c r="F1242" t="s">
        <v>1419</v>
      </c>
      <c r="G1242" t="s">
        <v>97</v>
      </c>
      <c r="H1242" t="s">
        <v>41</v>
      </c>
      <c r="I1242" t="s">
        <v>42</v>
      </c>
      <c r="J1242" t="s">
        <v>1421</v>
      </c>
      <c r="K1242" s="3">
        <v>318.39999999999998</v>
      </c>
      <c r="L1242" s="4">
        <v>2</v>
      </c>
      <c r="M1242" s="3">
        <v>107.46</v>
      </c>
    </row>
    <row r="1243" spans="1:13" x14ac:dyDescent="0.3">
      <c r="A1243" s="1">
        <v>41914</v>
      </c>
      <c r="B1243" s="4">
        <f>YEAR(SalesData[[#This Row],[Order Date]])</f>
        <v>2014</v>
      </c>
      <c r="C1243" s="4">
        <f>MONTH(SalesData[[#This Row],[Order Date]])</f>
        <v>10</v>
      </c>
      <c r="D1243" s="2">
        <v>2014</v>
      </c>
      <c r="E1243">
        <v>10</v>
      </c>
      <c r="F1243" t="s">
        <v>1419</v>
      </c>
      <c r="G1243" t="s">
        <v>97</v>
      </c>
      <c r="H1243" t="s">
        <v>13</v>
      </c>
      <c r="I1243" t="s">
        <v>65</v>
      </c>
      <c r="J1243" t="s">
        <v>1422</v>
      </c>
      <c r="K1243" s="3">
        <v>12.77</v>
      </c>
      <c r="L1243" s="4">
        <v>6</v>
      </c>
      <c r="M1243" s="3">
        <v>4.63</v>
      </c>
    </row>
    <row r="1244" spans="1:13" x14ac:dyDescent="0.3">
      <c r="A1244" s="1">
        <v>41914</v>
      </c>
      <c r="B1244" s="4">
        <f>YEAR(SalesData[[#This Row],[Order Date]])</f>
        <v>2014</v>
      </c>
      <c r="C1244" s="4">
        <f>MONTH(SalesData[[#This Row],[Order Date]])</f>
        <v>10</v>
      </c>
      <c r="D1244" s="2">
        <v>2014</v>
      </c>
      <c r="E1244">
        <v>10</v>
      </c>
      <c r="F1244" t="s">
        <v>1419</v>
      </c>
      <c r="G1244" t="s">
        <v>97</v>
      </c>
      <c r="H1244" t="s">
        <v>13</v>
      </c>
      <c r="I1244" t="s">
        <v>202</v>
      </c>
      <c r="J1244" t="s">
        <v>1423</v>
      </c>
      <c r="K1244" s="3">
        <v>15.36</v>
      </c>
      <c r="L1244" s="4">
        <v>2</v>
      </c>
      <c r="M1244" s="3">
        <v>-3.26</v>
      </c>
    </row>
    <row r="1245" spans="1:13" x14ac:dyDescent="0.3">
      <c r="A1245" s="1">
        <v>41914</v>
      </c>
      <c r="B1245" s="4">
        <f>YEAR(SalesData[[#This Row],[Order Date]])</f>
        <v>2014</v>
      </c>
      <c r="C1245" s="4">
        <f>MONTH(SalesData[[#This Row],[Order Date]])</f>
        <v>10</v>
      </c>
      <c r="D1245" s="2">
        <v>2014</v>
      </c>
      <c r="E1245">
        <v>10</v>
      </c>
      <c r="F1245" t="s">
        <v>1419</v>
      </c>
      <c r="G1245" t="s">
        <v>97</v>
      </c>
      <c r="H1245" t="s">
        <v>41</v>
      </c>
      <c r="I1245" t="s">
        <v>42</v>
      </c>
      <c r="J1245" t="s">
        <v>522</v>
      </c>
      <c r="K1245" s="3">
        <v>230.38</v>
      </c>
      <c r="L1245" s="4">
        <v>3</v>
      </c>
      <c r="M1245" s="3">
        <v>20.16</v>
      </c>
    </row>
    <row r="1246" spans="1:13" x14ac:dyDescent="0.3">
      <c r="A1246" s="1">
        <v>41914</v>
      </c>
      <c r="B1246" s="4">
        <f>YEAR(SalesData[[#This Row],[Order Date]])</f>
        <v>2014</v>
      </c>
      <c r="C1246" s="4">
        <f>MONTH(SalesData[[#This Row],[Order Date]])</f>
        <v>10</v>
      </c>
      <c r="D1246" s="2">
        <v>2014</v>
      </c>
      <c r="E1246">
        <v>10</v>
      </c>
      <c r="F1246" t="s">
        <v>1419</v>
      </c>
      <c r="G1246" t="s">
        <v>97</v>
      </c>
      <c r="H1246" t="s">
        <v>41</v>
      </c>
      <c r="I1246" t="s">
        <v>54</v>
      </c>
      <c r="J1246" t="s">
        <v>1424</v>
      </c>
      <c r="K1246" s="3">
        <v>7.16</v>
      </c>
      <c r="L1246" s="4">
        <v>1</v>
      </c>
      <c r="M1246" s="3">
        <v>-0.09</v>
      </c>
    </row>
    <row r="1247" spans="1:13" x14ac:dyDescent="0.3">
      <c r="A1247" s="1">
        <v>41915</v>
      </c>
      <c r="B1247" s="4">
        <f>YEAR(SalesData[[#This Row],[Order Date]])</f>
        <v>2014</v>
      </c>
      <c r="C1247" s="4">
        <f>MONTH(SalesData[[#This Row],[Order Date]])</f>
        <v>10</v>
      </c>
      <c r="D1247" s="2">
        <v>2014</v>
      </c>
      <c r="E1247">
        <v>10</v>
      </c>
      <c r="F1247" t="s">
        <v>1425</v>
      </c>
      <c r="G1247" t="s">
        <v>17</v>
      </c>
      <c r="H1247" t="s">
        <v>36</v>
      </c>
      <c r="I1247" t="s">
        <v>37</v>
      </c>
      <c r="J1247" t="s">
        <v>921</v>
      </c>
      <c r="K1247" s="3">
        <v>258.27999999999997</v>
      </c>
      <c r="L1247" s="4">
        <v>3</v>
      </c>
      <c r="M1247" s="3">
        <v>-70.099999999999994</v>
      </c>
    </row>
    <row r="1248" spans="1:13" x14ac:dyDescent="0.3">
      <c r="A1248" s="1">
        <v>41915</v>
      </c>
      <c r="B1248" s="4">
        <f>YEAR(SalesData[[#This Row],[Order Date]])</f>
        <v>2014</v>
      </c>
      <c r="C1248" s="4">
        <f>MONTH(SalesData[[#This Row],[Order Date]])</f>
        <v>10</v>
      </c>
      <c r="D1248" s="2">
        <v>2014</v>
      </c>
      <c r="E1248">
        <v>10</v>
      </c>
      <c r="F1248" t="s">
        <v>1426</v>
      </c>
      <c r="G1248" t="s">
        <v>29</v>
      </c>
      <c r="H1248" t="s">
        <v>36</v>
      </c>
      <c r="I1248" t="s">
        <v>147</v>
      </c>
      <c r="J1248" t="s">
        <v>240</v>
      </c>
      <c r="K1248" s="3">
        <v>143.43</v>
      </c>
      <c r="L1248" s="4">
        <v>1</v>
      </c>
      <c r="M1248" s="3">
        <v>3.59</v>
      </c>
    </row>
    <row r="1249" spans="1:13" x14ac:dyDescent="0.3">
      <c r="A1249" s="1">
        <v>41915</v>
      </c>
      <c r="B1249" s="4">
        <f>YEAR(SalesData[[#This Row],[Order Date]])</f>
        <v>2014</v>
      </c>
      <c r="C1249" s="4">
        <f>MONTH(SalesData[[#This Row],[Order Date]])</f>
        <v>10</v>
      </c>
      <c r="D1249" s="2">
        <v>2014</v>
      </c>
      <c r="E1249">
        <v>10</v>
      </c>
      <c r="F1249" t="s">
        <v>1426</v>
      </c>
      <c r="G1249" t="s">
        <v>29</v>
      </c>
      <c r="H1249" t="s">
        <v>36</v>
      </c>
      <c r="I1249" t="s">
        <v>37</v>
      </c>
      <c r="J1249" t="s">
        <v>1427</v>
      </c>
      <c r="K1249" s="3">
        <v>122.35</v>
      </c>
      <c r="L1249" s="4">
        <v>3</v>
      </c>
      <c r="M1249" s="3">
        <v>13.76</v>
      </c>
    </row>
    <row r="1250" spans="1:13" x14ac:dyDescent="0.3">
      <c r="A1250" s="1">
        <v>41915</v>
      </c>
      <c r="B1250" s="4">
        <f>YEAR(SalesData[[#This Row],[Order Date]])</f>
        <v>2014</v>
      </c>
      <c r="C1250" s="4">
        <f>MONTH(SalesData[[#This Row],[Order Date]])</f>
        <v>10</v>
      </c>
      <c r="D1250" s="2">
        <v>2014</v>
      </c>
      <c r="E1250">
        <v>10</v>
      </c>
      <c r="F1250" t="s">
        <v>1359</v>
      </c>
      <c r="G1250" t="s">
        <v>247</v>
      </c>
      <c r="H1250" t="s">
        <v>13</v>
      </c>
      <c r="I1250" t="s">
        <v>20</v>
      </c>
      <c r="J1250" t="s">
        <v>1089</v>
      </c>
      <c r="K1250" s="3">
        <v>61.57</v>
      </c>
      <c r="L1250" s="4">
        <v>2</v>
      </c>
      <c r="M1250" s="3">
        <v>4.62</v>
      </c>
    </row>
    <row r="1251" spans="1:13" x14ac:dyDescent="0.3">
      <c r="A1251" s="1">
        <v>41915</v>
      </c>
      <c r="B1251" s="4">
        <f>YEAR(SalesData[[#This Row],[Order Date]])</f>
        <v>2014</v>
      </c>
      <c r="C1251" s="4">
        <f>MONTH(SalesData[[#This Row],[Order Date]])</f>
        <v>10</v>
      </c>
      <c r="D1251" s="2">
        <v>2014</v>
      </c>
      <c r="E1251">
        <v>10</v>
      </c>
      <c r="F1251" t="s">
        <v>1359</v>
      </c>
      <c r="G1251" t="s">
        <v>247</v>
      </c>
      <c r="H1251" t="s">
        <v>13</v>
      </c>
      <c r="I1251" t="s">
        <v>26</v>
      </c>
      <c r="J1251" t="s">
        <v>813</v>
      </c>
      <c r="K1251" s="3">
        <v>6.19</v>
      </c>
      <c r="L1251" s="4">
        <v>3</v>
      </c>
      <c r="M1251" s="3">
        <v>0.46</v>
      </c>
    </row>
    <row r="1252" spans="1:13" x14ac:dyDescent="0.3">
      <c r="A1252" s="1">
        <v>41915</v>
      </c>
      <c r="B1252" s="4">
        <f>YEAR(SalesData[[#This Row],[Order Date]])</f>
        <v>2014</v>
      </c>
      <c r="C1252" s="4">
        <f>MONTH(SalesData[[#This Row],[Order Date]])</f>
        <v>10</v>
      </c>
      <c r="D1252" s="2">
        <v>2014</v>
      </c>
      <c r="E1252">
        <v>10</v>
      </c>
      <c r="F1252" t="s">
        <v>1428</v>
      </c>
      <c r="G1252" t="s">
        <v>80</v>
      </c>
      <c r="H1252" t="s">
        <v>13</v>
      </c>
      <c r="I1252" t="s">
        <v>26</v>
      </c>
      <c r="J1252" t="s">
        <v>602</v>
      </c>
      <c r="K1252" s="3">
        <v>55.98</v>
      </c>
      <c r="L1252" s="4">
        <v>2</v>
      </c>
      <c r="M1252" s="3">
        <v>4.2</v>
      </c>
    </row>
    <row r="1253" spans="1:13" x14ac:dyDescent="0.3">
      <c r="A1253" s="1">
        <v>41915</v>
      </c>
      <c r="B1253" s="4">
        <f>YEAR(SalesData[[#This Row],[Order Date]])</f>
        <v>2014</v>
      </c>
      <c r="C1253" s="4">
        <f>MONTH(SalesData[[#This Row],[Order Date]])</f>
        <v>10</v>
      </c>
      <c r="D1253" s="2">
        <v>2014</v>
      </c>
      <c r="E1253">
        <v>10</v>
      </c>
      <c r="F1253" t="s">
        <v>1428</v>
      </c>
      <c r="G1253" t="s">
        <v>80</v>
      </c>
      <c r="H1253" t="s">
        <v>13</v>
      </c>
      <c r="I1253" t="s">
        <v>65</v>
      </c>
      <c r="J1253" t="s">
        <v>1429</v>
      </c>
      <c r="K1253" s="3">
        <v>14.48</v>
      </c>
      <c r="L1253" s="4">
        <v>5</v>
      </c>
      <c r="M1253" s="3">
        <v>4.8899999999999997</v>
      </c>
    </row>
    <row r="1254" spans="1:13" x14ac:dyDescent="0.3">
      <c r="A1254" s="1">
        <v>41915</v>
      </c>
      <c r="B1254" s="4">
        <f>YEAR(SalesData[[#This Row],[Order Date]])</f>
        <v>2014</v>
      </c>
      <c r="C1254" s="4">
        <f>MONTH(SalesData[[#This Row],[Order Date]])</f>
        <v>10</v>
      </c>
      <c r="D1254" s="2">
        <v>2014</v>
      </c>
      <c r="E1254">
        <v>10</v>
      </c>
      <c r="F1254" t="s">
        <v>1428</v>
      </c>
      <c r="G1254" t="s">
        <v>80</v>
      </c>
      <c r="H1254" t="s">
        <v>41</v>
      </c>
      <c r="I1254" t="s">
        <v>54</v>
      </c>
      <c r="J1254" t="s">
        <v>1430</v>
      </c>
      <c r="K1254" s="3">
        <v>142.49</v>
      </c>
      <c r="L1254" s="4">
        <v>3</v>
      </c>
      <c r="M1254" s="3">
        <v>-3.56</v>
      </c>
    </row>
    <row r="1255" spans="1:13" x14ac:dyDescent="0.3">
      <c r="A1255" s="1">
        <v>41915</v>
      </c>
      <c r="B1255" s="4">
        <f>YEAR(SalesData[[#This Row],[Order Date]])</f>
        <v>2014</v>
      </c>
      <c r="C1255" s="4">
        <f>MONTH(SalesData[[#This Row],[Order Date]])</f>
        <v>10</v>
      </c>
      <c r="D1255" s="2">
        <v>2014</v>
      </c>
      <c r="E1255">
        <v>10</v>
      </c>
      <c r="F1255" t="s">
        <v>1431</v>
      </c>
      <c r="G1255" t="s">
        <v>12</v>
      </c>
      <c r="H1255" t="s">
        <v>13</v>
      </c>
      <c r="I1255" t="s">
        <v>45</v>
      </c>
      <c r="J1255" t="s">
        <v>1135</v>
      </c>
      <c r="K1255" s="3">
        <v>4.34</v>
      </c>
      <c r="L1255" s="4">
        <v>3</v>
      </c>
      <c r="M1255" s="3">
        <v>0.87</v>
      </c>
    </row>
    <row r="1256" spans="1:13" x14ac:dyDescent="0.3">
      <c r="A1256" s="1">
        <v>41915</v>
      </c>
      <c r="B1256" s="4">
        <f>YEAR(SalesData[[#This Row],[Order Date]])</f>
        <v>2014</v>
      </c>
      <c r="C1256" s="4">
        <f>MONTH(SalesData[[#This Row],[Order Date]])</f>
        <v>10</v>
      </c>
      <c r="D1256" s="2">
        <v>2014</v>
      </c>
      <c r="E1256">
        <v>10</v>
      </c>
      <c r="F1256" t="s">
        <v>1431</v>
      </c>
      <c r="G1256" t="s">
        <v>12</v>
      </c>
      <c r="H1256" t="s">
        <v>36</v>
      </c>
      <c r="I1256" t="s">
        <v>49</v>
      </c>
      <c r="J1256" t="s">
        <v>1218</v>
      </c>
      <c r="K1256" s="3">
        <v>31.78</v>
      </c>
      <c r="L1256" s="4">
        <v>3</v>
      </c>
      <c r="M1256" s="3">
        <v>-19.07</v>
      </c>
    </row>
    <row r="1257" spans="1:13" x14ac:dyDescent="0.3">
      <c r="A1257" s="1">
        <v>41915</v>
      </c>
      <c r="B1257" s="4">
        <f>YEAR(SalesData[[#This Row],[Order Date]])</f>
        <v>2014</v>
      </c>
      <c r="C1257" s="4">
        <f>MONTH(SalesData[[#This Row],[Order Date]])</f>
        <v>10</v>
      </c>
      <c r="D1257" s="2">
        <v>2014</v>
      </c>
      <c r="E1257">
        <v>10</v>
      </c>
      <c r="F1257" t="s">
        <v>1431</v>
      </c>
      <c r="G1257" t="s">
        <v>12</v>
      </c>
      <c r="H1257" t="s">
        <v>13</v>
      </c>
      <c r="I1257" t="s">
        <v>18</v>
      </c>
      <c r="J1257" t="s">
        <v>1432</v>
      </c>
      <c r="K1257" s="3">
        <v>4.93</v>
      </c>
      <c r="L1257" s="4">
        <v>2</v>
      </c>
      <c r="M1257" s="3">
        <v>1.72</v>
      </c>
    </row>
    <row r="1258" spans="1:13" x14ac:dyDescent="0.3">
      <c r="A1258" s="1">
        <v>41915</v>
      </c>
      <c r="B1258" s="4">
        <f>YEAR(SalesData[[#This Row],[Order Date]])</f>
        <v>2014</v>
      </c>
      <c r="C1258" s="4">
        <f>MONTH(SalesData[[#This Row],[Order Date]])</f>
        <v>10</v>
      </c>
      <c r="D1258" s="2">
        <v>2014</v>
      </c>
      <c r="E1258">
        <v>10</v>
      </c>
      <c r="F1258" t="s">
        <v>1431</v>
      </c>
      <c r="G1258" t="s">
        <v>12</v>
      </c>
      <c r="H1258" t="s">
        <v>13</v>
      </c>
      <c r="I1258" t="s">
        <v>22</v>
      </c>
      <c r="J1258" t="s">
        <v>931</v>
      </c>
      <c r="K1258" s="3">
        <v>1.79</v>
      </c>
      <c r="L1258" s="4">
        <v>3</v>
      </c>
      <c r="M1258" s="3">
        <v>-3.04</v>
      </c>
    </row>
    <row r="1259" spans="1:13" x14ac:dyDescent="0.3">
      <c r="A1259" s="1">
        <v>41915</v>
      </c>
      <c r="B1259" s="4">
        <f>YEAR(SalesData[[#This Row],[Order Date]])</f>
        <v>2014</v>
      </c>
      <c r="C1259" s="4">
        <f>MONTH(SalesData[[#This Row],[Order Date]])</f>
        <v>10</v>
      </c>
      <c r="D1259" s="2">
        <v>2014</v>
      </c>
      <c r="E1259">
        <v>10</v>
      </c>
      <c r="F1259" t="s">
        <v>1431</v>
      </c>
      <c r="G1259" t="s">
        <v>12</v>
      </c>
      <c r="H1259" t="s">
        <v>13</v>
      </c>
      <c r="I1259" t="s">
        <v>45</v>
      </c>
      <c r="J1259" t="s">
        <v>1418</v>
      </c>
      <c r="K1259" s="3">
        <v>15.07</v>
      </c>
      <c r="L1259" s="4">
        <v>4</v>
      </c>
      <c r="M1259" s="3">
        <v>-3.77</v>
      </c>
    </row>
    <row r="1260" spans="1:13" x14ac:dyDescent="0.3">
      <c r="A1260" s="1">
        <v>41916</v>
      </c>
      <c r="B1260" s="4">
        <f>YEAR(SalesData[[#This Row],[Order Date]])</f>
        <v>2014</v>
      </c>
      <c r="C1260" s="4">
        <f>MONTH(SalesData[[#This Row],[Order Date]])</f>
        <v>10</v>
      </c>
      <c r="D1260" s="2">
        <v>2014</v>
      </c>
      <c r="E1260">
        <v>10</v>
      </c>
      <c r="F1260" t="s">
        <v>1433</v>
      </c>
      <c r="G1260" t="s">
        <v>29</v>
      </c>
      <c r="H1260" t="s">
        <v>13</v>
      </c>
      <c r="I1260" t="s">
        <v>18</v>
      </c>
      <c r="J1260" t="s">
        <v>1434</v>
      </c>
      <c r="K1260" s="3">
        <v>14.45</v>
      </c>
      <c r="L1260" s="4">
        <v>5</v>
      </c>
      <c r="M1260" s="3">
        <v>6.79</v>
      </c>
    </row>
    <row r="1261" spans="1:13" x14ac:dyDescent="0.3">
      <c r="A1261" s="1">
        <v>41916</v>
      </c>
      <c r="B1261" s="4">
        <f>YEAR(SalesData[[#This Row],[Order Date]])</f>
        <v>2014</v>
      </c>
      <c r="C1261" s="4">
        <f>MONTH(SalesData[[#This Row],[Order Date]])</f>
        <v>10</v>
      </c>
      <c r="D1261" s="2">
        <v>2014</v>
      </c>
      <c r="E1261">
        <v>10</v>
      </c>
      <c r="F1261" t="s">
        <v>1433</v>
      </c>
      <c r="G1261" t="s">
        <v>29</v>
      </c>
      <c r="H1261" t="s">
        <v>13</v>
      </c>
      <c r="I1261" t="s">
        <v>22</v>
      </c>
      <c r="J1261" t="s">
        <v>890</v>
      </c>
      <c r="K1261" s="3">
        <v>95.65</v>
      </c>
      <c r="L1261" s="4">
        <v>2</v>
      </c>
      <c r="M1261" s="3">
        <v>31.09</v>
      </c>
    </row>
    <row r="1262" spans="1:13" x14ac:dyDescent="0.3">
      <c r="A1262" s="1">
        <v>41916</v>
      </c>
      <c r="B1262" s="4">
        <f>YEAR(SalesData[[#This Row],[Order Date]])</f>
        <v>2014</v>
      </c>
      <c r="C1262" s="4">
        <f>MONTH(SalesData[[#This Row],[Order Date]])</f>
        <v>10</v>
      </c>
      <c r="D1262" s="2">
        <v>2014</v>
      </c>
      <c r="E1262">
        <v>10</v>
      </c>
      <c r="F1262" t="s">
        <v>1435</v>
      </c>
      <c r="G1262" t="s">
        <v>166</v>
      </c>
      <c r="H1262" t="s">
        <v>13</v>
      </c>
      <c r="I1262" t="s">
        <v>18</v>
      </c>
      <c r="J1262" t="s">
        <v>1436</v>
      </c>
      <c r="K1262" s="3">
        <v>29.24</v>
      </c>
      <c r="L1262" s="4">
        <v>4</v>
      </c>
      <c r="M1262" s="3">
        <v>13.74</v>
      </c>
    </row>
    <row r="1263" spans="1:13" x14ac:dyDescent="0.3">
      <c r="A1263" s="1">
        <v>41916</v>
      </c>
      <c r="B1263" s="4">
        <f>YEAR(SalesData[[#This Row],[Order Date]])</f>
        <v>2014</v>
      </c>
      <c r="C1263" s="4">
        <f>MONTH(SalesData[[#This Row],[Order Date]])</f>
        <v>10</v>
      </c>
      <c r="D1263" s="2">
        <v>2014</v>
      </c>
      <c r="E1263">
        <v>10</v>
      </c>
      <c r="F1263" t="s">
        <v>1273</v>
      </c>
      <c r="G1263" t="s">
        <v>151</v>
      </c>
      <c r="H1263" t="s">
        <v>36</v>
      </c>
      <c r="I1263" t="s">
        <v>37</v>
      </c>
      <c r="J1263" t="s">
        <v>1437</v>
      </c>
      <c r="K1263" s="3">
        <v>589.41</v>
      </c>
      <c r="L1263" s="4">
        <v>5</v>
      </c>
      <c r="M1263" s="3">
        <v>-6.55</v>
      </c>
    </row>
    <row r="1264" spans="1:13" x14ac:dyDescent="0.3">
      <c r="A1264" s="1">
        <v>41917</v>
      </c>
      <c r="B1264" s="4">
        <f>YEAR(SalesData[[#This Row],[Order Date]])</f>
        <v>2014</v>
      </c>
      <c r="C1264" s="4">
        <f>MONTH(SalesData[[#This Row],[Order Date]])</f>
        <v>10</v>
      </c>
      <c r="D1264" s="2">
        <v>2014</v>
      </c>
      <c r="E1264">
        <v>10</v>
      </c>
      <c r="F1264" t="s">
        <v>1438</v>
      </c>
      <c r="G1264" t="s">
        <v>80</v>
      </c>
      <c r="H1264" t="s">
        <v>13</v>
      </c>
      <c r="I1264" t="s">
        <v>94</v>
      </c>
      <c r="J1264" t="s">
        <v>803</v>
      </c>
      <c r="K1264" s="3">
        <v>91.92</v>
      </c>
      <c r="L1264" s="4">
        <v>5</v>
      </c>
      <c r="M1264" s="3">
        <v>11.49</v>
      </c>
    </row>
    <row r="1265" spans="1:13" x14ac:dyDescent="0.3">
      <c r="A1265" s="1">
        <v>41917</v>
      </c>
      <c r="B1265" s="4">
        <f>YEAR(SalesData[[#This Row],[Order Date]])</f>
        <v>2014</v>
      </c>
      <c r="C1265" s="4">
        <f>MONTH(SalesData[[#This Row],[Order Date]])</f>
        <v>10</v>
      </c>
      <c r="D1265" s="2">
        <v>2014</v>
      </c>
      <c r="E1265">
        <v>10</v>
      </c>
      <c r="F1265" t="s">
        <v>1123</v>
      </c>
      <c r="G1265" t="s">
        <v>29</v>
      </c>
      <c r="H1265" t="s">
        <v>41</v>
      </c>
      <c r="I1265" t="s">
        <v>54</v>
      </c>
      <c r="J1265" t="s">
        <v>670</v>
      </c>
      <c r="K1265" s="3">
        <v>99.98</v>
      </c>
      <c r="L1265" s="4">
        <v>2</v>
      </c>
      <c r="M1265" s="3">
        <v>34.99</v>
      </c>
    </row>
    <row r="1266" spans="1:13" x14ac:dyDescent="0.3">
      <c r="A1266" s="1">
        <v>41918</v>
      </c>
      <c r="B1266" s="4">
        <f>YEAR(SalesData[[#This Row],[Order Date]])</f>
        <v>2014</v>
      </c>
      <c r="C1266" s="4">
        <f>MONTH(SalesData[[#This Row],[Order Date]])</f>
        <v>10</v>
      </c>
      <c r="D1266" s="2">
        <v>2014</v>
      </c>
      <c r="E1266">
        <v>10</v>
      </c>
      <c r="F1266" t="s">
        <v>111</v>
      </c>
      <c r="G1266" t="s">
        <v>29</v>
      </c>
      <c r="H1266" t="s">
        <v>41</v>
      </c>
      <c r="I1266" t="s">
        <v>54</v>
      </c>
      <c r="J1266" t="s">
        <v>1439</v>
      </c>
      <c r="K1266" s="3">
        <v>9.09</v>
      </c>
      <c r="L1266" s="4">
        <v>3</v>
      </c>
      <c r="M1266" s="3">
        <v>1.91</v>
      </c>
    </row>
    <row r="1267" spans="1:13" x14ac:dyDescent="0.3">
      <c r="A1267" s="1">
        <v>41918</v>
      </c>
      <c r="B1267" s="4">
        <f>YEAR(SalesData[[#This Row],[Order Date]])</f>
        <v>2014</v>
      </c>
      <c r="C1267" s="4">
        <f>MONTH(SalesData[[#This Row],[Order Date]])</f>
        <v>10</v>
      </c>
      <c r="D1267" s="2">
        <v>2014</v>
      </c>
      <c r="E1267">
        <v>10</v>
      </c>
      <c r="F1267" t="s">
        <v>1440</v>
      </c>
      <c r="G1267" t="s">
        <v>998</v>
      </c>
      <c r="H1267" t="s">
        <v>13</v>
      </c>
      <c r="I1267" t="s">
        <v>22</v>
      </c>
      <c r="J1267" t="s">
        <v>1212</v>
      </c>
      <c r="K1267" s="3">
        <v>15.36</v>
      </c>
      <c r="L1267" s="4">
        <v>2</v>
      </c>
      <c r="M1267" s="3">
        <v>7.68</v>
      </c>
    </row>
    <row r="1268" spans="1:13" x14ac:dyDescent="0.3">
      <c r="A1268" s="1">
        <v>41918</v>
      </c>
      <c r="B1268" s="4">
        <f>YEAR(SalesData[[#This Row],[Order Date]])</f>
        <v>2014</v>
      </c>
      <c r="C1268" s="4">
        <f>MONTH(SalesData[[#This Row],[Order Date]])</f>
        <v>10</v>
      </c>
      <c r="D1268" s="2">
        <v>2014</v>
      </c>
      <c r="E1268">
        <v>10</v>
      </c>
      <c r="F1268" t="s">
        <v>1435</v>
      </c>
      <c r="G1268" t="s">
        <v>25</v>
      </c>
      <c r="H1268" t="s">
        <v>13</v>
      </c>
      <c r="I1268" t="s">
        <v>20</v>
      </c>
      <c r="J1268" t="s">
        <v>1441</v>
      </c>
      <c r="K1268" s="3">
        <v>83.92</v>
      </c>
      <c r="L1268" s="4">
        <v>5</v>
      </c>
      <c r="M1268" s="3">
        <v>-13.64</v>
      </c>
    </row>
    <row r="1269" spans="1:13" x14ac:dyDescent="0.3">
      <c r="A1269" s="1">
        <v>41918</v>
      </c>
      <c r="B1269" s="4">
        <f>YEAR(SalesData[[#This Row],[Order Date]])</f>
        <v>2014</v>
      </c>
      <c r="C1269" s="4">
        <f>MONTH(SalesData[[#This Row],[Order Date]])</f>
        <v>10</v>
      </c>
      <c r="D1269" s="2">
        <v>2014</v>
      </c>
      <c r="E1269">
        <v>10</v>
      </c>
      <c r="F1269" t="s">
        <v>1216</v>
      </c>
      <c r="G1269" t="s">
        <v>131</v>
      </c>
      <c r="H1269" t="s">
        <v>13</v>
      </c>
      <c r="I1269" t="s">
        <v>20</v>
      </c>
      <c r="J1269" t="s">
        <v>1442</v>
      </c>
      <c r="K1269" s="3">
        <v>386.34</v>
      </c>
      <c r="L1269" s="4">
        <v>2</v>
      </c>
      <c r="M1269" s="3">
        <v>54.09</v>
      </c>
    </row>
    <row r="1270" spans="1:13" x14ac:dyDescent="0.3">
      <c r="A1270" s="1">
        <v>41919</v>
      </c>
      <c r="B1270" s="4">
        <f>YEAR(SalesData[[#This Row],[Order Date]])</f>
        <v>2014</v>
      </c>
      <c r="C1270" s="4">
        <f>MONTH(SalesData[[#This Row],[Order Date]])</f>
        <v>10</v>
      </c>
      <c r="D1270" s="2">
        <v>2014</v>
      </c>
      <c r="E1270">
        <v>10</v>
      </c>
      <c r="F1270" t="s">
        <v>1211</v>
      </c>
      <c r="G1270" t="s">
        <v>25</v>
      </c>
      <c r="H1270" t="s">
        <v>36</v>
      </c>
      <c r="I1270" t="s">
        <v>49</v>
      </c>
      <c r="J1270" t="s">
        <v>1313</v>
      </c>
      <c r="K1270" s="3">
        <v>129.91999999999999</v>
      </c>
      <c r="L1270" s="4">
        <v>5</v>
      </c>
      <c r="M1270" s="3">
        <v>21.11</v>
      </c>
    </row>
    <row r="1271" spans="1:13" x14ac:dyDescent="0.3">
      <c r="A1271" s="1">
        <v>41919</v>
      </c>
      <c r="B1271" s="4">
        <f>YEAR(SalesData[[#This Row],[Order Date]])</f>
        <v>2014</v>
      </c>
      <c r="C1271" s="4">
        <f>MONTH(SalesData[[#This Row],[Order Date]])</f>
        <v>10</v>
      </c>
      <c r="D1271" s="2">
        <v>2014</v>
      </c>
      <c r="E1271">
        <v>10</v>
      </c>
      <c r="F1271" t="s">
        <v>464</v>
      </c>
      <c r="G1271" t="s">
        <v>12</v>
      </c>
      <c r="H1271" t="s">
        <v>13</v>
      </c>
      <c r="I1271" t="s">
        <v>20</v>
      </c>
      <c r="J1271" t="s">
        <v>1015</v>
      </c>
      <c r="K1271" s="3">
        <v>107.44</v>
      </c>
      <c r="L1271" s="4">
        <v>10</v>
      </c>
      <c r="M1271" s="3">
        <v>10.74</v>
      </c>
    </row>
    <row r="1272" spans="1:13" x14ac:dyDescent="0.3">
      <c r="A1272" s="1">
        <v>41920</v>
      </c>
      <c r="B1272" s="4">
        <f>YEAR(SalesData[[#This Row],[Order Date]])</f>
        <v>2014</v>
      </c>
      <c r="C1272" s="4">
        <f>MONTH(SalesData[[#This Row],[Order Date]])</f>
        <v>10</v>
      </c>
      <c r="D1272" s="2">
        <v>2014</v>
      </c>
      <c r="E1272">
        <v>10</v>
      </c>
      <c r="F1272" t="s">
        <v>1348</v>
      </c>
      <c r="G1272" t="s">
        <v>247</v>
      </c>
      <c r="H1272" t="s">
        <v>41</v>
      </c>
      <c r="I1272" t="s">
        <v>54</v>
      </c>
      <c r="J1272" t="s">
        <v>1443</v>
      </c>
      <c r="K1272" s="3">
        <v>23.47</v>
      </c>
      <c r="L1272" s="4">
        <v>3</v>
      </c>
      <c r="M1272" s="3">
        <v>4.99</v>
      </c>
    </row>
    <row r="1273" spans="1:13" x14ac:dyDescent="0.3">
      <c r="A1273" s="1">
        <v>41920</v>
      </c>
      <c r="B1273" s="4">
        <f>YEAR(SalesData[[#This Row],[Order Date]])</f>
        <v>2014</v>
      </c>
      <c r="C1273" s="4">
        <f>MONTH(SalesData[[#This Row],[Order Date]])</f>
        <v>10</v>
      </c>
      <c r="D1273" s="2">
        <v>2014</v>
      </c>
      <c r="E1273">
        <v>10</v>
      </c>
      <c r="F1273" t="s">
        <v>1341</v>
      </c>
      <c r="G1273" t="s">
        <v>151</v>
      </c>
      <c r="H1273" t="s">
        <v>13</v>
      </c>
      <c r="I1273" t="s">
        <v>14</v>
      </c>
      <c r="J1273" t="s">
        <v>1444</v>
      </c>
      <c r="K1273" s="3">
        <v>123.92</v>
      </c>
      <c r="L1273" s="4">
        <v>4</v>
      </c>
      <c r="M1273" s="3">
        <v>55.76</v>
      </c>
    </row>
    <row r="1274" spans="1:13" x14ac:dyDescent="0.3">
      <c r="A1274" s="1">
        <v>41921</v>
      </c>
      <c r="B1274" s="4">
        <f>YEAR(SalesData[[#This Row],[Order Date]])</f>
        <v>2014</v>
      </c>
      <c r="C1274" s="4">
        <f>MONTH(SalesData[[#This Row],[Order Date]])</f>
        <v>10</v>
      </c>
      <c r="D1274" s="2">
        <v>2014</v>
      </c>
      <c r="E1274">
        <v>10</v>
      </c>
      <c r="F1274" t="s">
        <v>790</v>
      </c>
      <c r="G1274" t="s">
        <v>247</v>
      </c>
      <c r="H1274" t="s">
        <v>13</v>
      </c>
      <c r="I1274" t="s">
        <v>14</v>
      </c>
      <c r="J1274" t="s">
        <v>459</v>
      </c>
      <c r="K1274" s="3">
        <v>88.77</v>
      </c>
      <c r="L1274" s="4">
        <v>2</v>
      </c>
      <c r="M1274" s="3">
        <v>31.07</v>
      </c>
    </row>
    <row r="1275" spans="1:13" x14ac:dyDescent="0.3">
      <c r="A1275" s="1">
        <v>41921</v>
      </c>
      <c r="B1275" s="4">
        <f>YEAR(SalesData[[#This Row],[Order Date]])</f>
        <v>2014</v>
      </c>
      <c r="C1275" s="4">
        <f>MONTH(SalesData[[#This Row],[Order Date]])</f>
        <v>10</v>
      </c>
      <c r="D1275" s="2">
        <v>2014</v>
      </c>
      <c r="E1275">
        <v>10</v>
      </c>
      <c r="F1275" t="s">
        <v>1200</v>
      </c>
      <c r="G1275" t="s">
        <v>29</v>
      </c>
      <c r="H1275" t="s">
        <v>13</v>
      </c>
      <c r="I1275" t="s">
        <v>26</v>
      </c>
      <c r="J1275" t="s">
        <v>761</v>
      </c>
      <c r="K1275" s="3">
        <v>144.6</v>
      </c>
      <c r="L1275" s="4">
        <v>3</v>
      </c>
      <c r="M1275" s="3">
        <v>41.93</v>
      </c>
    </row>
    <row r="1276" spans="1:13" x14ac:dyDescent="0.3">
      <c r="A1276" s="1">
        <v>41921</v>
      </c>
      <c r="B1276" s="4">
        <f>YEAR(SalesData[[#This Row],[Order Date]])</f>
        <v>2014</v>
      </c>
      <c r="C1276" s="4">
        <f>MONTH(SalesData[[#This Row],[Order Date]])</f>
        <v>10</v>
      </c>
      <c r="D1276" s="2">
        <v>2014</v>
      </c>
      <c r="E1276">
        <v>10</v>
      </c>
      <c r="F1276" t="s">
        <v>1200</v>
      </c>
      <c r="G1276" t="s">
        <v>29</v>
      </c>
      <c r="H1276" t="s">
        <v>41</v>
      </c>
      <c r="I1276" t="s">
        <v>42</v>
      </c>
      <c r="J1276" t="s">
        <v>957</v>
      </c>
      <c r="K1276" s="3">
        <v>15.99</v>
      </c>
      <c r="L1276" s="4">
        <v>1</v>
      </c>
      <c r="M1276" s="3">
        <v>-3</v>
      </c>
    </row>
    <row r="1277" spans="1:13" x14ac:dyDescent="0.3">
      <c r="A1277" s="1">
        <v>41922</v>
      </c>
      <c r="B1277" s="4">
        <f>YEAR(SalesData[[#This Row],[Order Date]])</f>
        <v>2014</v>
      </c>
      <c r="C1277" s="4">
        <f>MONTH(SalesData[[#This Row],[Order Date]])</f>
        <v>10</v>
      </c>
      <c r="D1277" s="2">
        <v>2014</v>
      </c>
      <c r="E1277">
        <v>10</v>
      </c>
      <c r="F1277" t="s">
        <v>1445</v>
      </c>
      <c r="G1277" t="s">
        <v>29</v>
      </c>
      <c r="H1277" t="s">
        <v>36</v>
      </c>
      <c r="I1277" t="s">
        <v>37</v>
      </c>
      <c r="J1277" t="s">
        <v>1427</v>
      </c>
      <c r="K1277" s="3">
        <v>122.35</v>
      </c>
      <c r="L1277" s="4">
        <v>3</v>
      </c>
      <c r="M1277" s="3">
        <v>13.76</v>
      </c>
    </row>
    <row r="1278" spans="1:13" x14ac:dyDescent="0.3">
      <c r="A1278" s="1">
        <v>41922</v>
      </c>
      <c r="B1278" s="4">
        <f>YEAR(SalesData[[#This Row],[Order Date]])</f>
        <v>2014</v>
      </c>
      <c r="C1278" s="4">
        <f>MONTH(SalesData[[#This Row],[Order Date]])</f>
        <v>10</v>
      </c>
      <c r="D1278" s="2">
        <v>2014</v>
      </c>
      <c r="E1278">
        <v>10</v>
      </c>
      <c r="F1278" t="s">
        <v>1445</v>
      </c>
      <c r="G1278" t="s">
        <v>29</v>
      </c>
      <c r="H1278" t="s">
        <v>13</v>
      </c>
      <c r="I1278" t="s">
        <v>65</v>
      </c>
      <c r="J1278" t="s">
        <v>1446</v>
      </c>
      <c r="K1278" s="3">
        <v>15.28</v>
      </c>
      <c r="L1278" s="4">
        <v>2</v>
      </c>
      <c r="M1278" s="3">
        <v>7.49</v>
      </c>
    </row>
    <row r="1279" spans="1:13" x14ac:dyDescent="0.3">
      <c r="A1279" s="1">
        <v>41922</v>
      </c>
      <c r="B1279" s="4">
        <f>YEAR(SalesData[[#This Row],[Order Date]])</f>
        <v>2014</v>
      </c>
      <c r="C1279" s="4">
        <f>MONTH(SalesData[[#This Row],[Order Date]])</f>
        <v>10</v>
      </c>
      <c r="D1279" s="2">
        <v>2014</v>
      </c>
      <c r="E1279">
        <v>10</v>
      </c>
      <c r="F1279" t="s">
        <v>133</v>
      </c>
      <c r="G1279" t="s">
        <v>97</v>
      </c>
      <c r="H1279" t="s">
        <v>36</v>
      </c>
      <c r="I1279" t="s">
        <v>49</v>
      </c>
      <c r="J1279" t="s">
        <v>977</v>
      </c>
      <c r="K1279" s="3">
        <v>46.87</v>
      </c>
      <c r="L1279" s="4">
        <v>7</v>
      </c>
      <c r="M1279" s="3">
        <v>3.52</v>
      </c>
    </row>
    <row r="1280" spans="1:13" x14ac:dyDescent="0.3">
      <c r="A1280" s="1">
        <v>41922</v>
      </c>
      <c r="B1280" s="4">
        <f>YEAR(SalesData[[#This Row],[Order Date]])</f>
        <v>2014</v>
      </c>
      <c r="C1280" s="4">
        <f>MONTH(SalesData[[#This Row],[Order Date]])</f>
        <v>10</v>
      </c>
      <c r="D1280" s="2">
        <v>2014</v>
      </c>
      <c r="E1280">
        <v>10</v>
      </c>
      <c r="F1280" t="s">
        <v>272</v>
      </c>
      <c r="G1280" t="s">
        <v>12</v>
      </c>
      <c r="H1280" t="s">
        <v>41</v>
      </c>
      <c r="I1280" t="s">
        <v>42</v>
      </c>
      <c r="J1280" t="s">
        <v>441</v>
      </c>
      <c r="K1280" s="3">
        <v>719.95</v>
      </c>
      <c r="L1280" s="4">
        <v>6</v>
      </c>
      <c r="M1280" s="3">
        <v>72</v>
      </c>
    </row>
    <row r="1281" spans="1:13" x14ac:dyDescent="0.3">
      <c r="A1281" s="1">
        <v>41922</v>
      </c>
      <c r="B1281" s="4">
        <f>YEAR(SalesData[[#This Row],[Order Date]])</f>
        <v>2014</v>
      </c>
      <c r="C1281" s="4">
        <f>MONTH(SalesData[[#This Row],[Order Date]])</f>
        <v>10</v>
      </c>
      <c r="D1281" s="2">
        <v>2014</v>
      </c>
      <c r="E1281">
        <v>10</v>
      </c>
      <c r="F1281" t="s">
        <v>272</v>
      </c>
      <c r="G1281" t="s">
        <v>12</v>
      </c>
      <c r="H1281" t="s">
        <v>41</v>
      </c>
      <c r="I1281" t="s">
        <v>42</v>
      </c>
      <c r="J1281" t="s">
        <v>349</v>
      </c>
      <c r="K1281" s="3">
        <v>755.94</v>
      </c>
      <c r="L1281" s="4">
        <v>7</v>
      </c>
      <c r="M1281" s="3">
        <v>66.150000000000006</v>
      </c>
    </row>
    <row r="1282" spans="1:13" x14ac:dyDescent="0.3">
      <c r="A1282" s="1">
        <v>41922</v>
      </c>
      <c r="B1282" s="4">
        <f>YEAR(SalesData[[#This Row],[Order Date]])</f>
        <v>2014</v>
      </c>
      <c r="C1282" s="4">
        <f>MONTH(SalesData[[#This Row],[Order Date]])</f>
        <v>10</v>
      </c>
      <c r="D1282" s="2">
        <v>2014</v>
      </c>
      <c r="E1282">
        <v>10</v>
      </c>
      <c r="F1282" t="s">
        <v>272</v>
      </c>
      <c r="G1282" t="s">
        <v>12</v>
      </c>
      <c r="H1282" t="s">
        <v>13</v>
      </c>
      <c r="I1282" t="s">
        <v>22</v>
      </c>
      <c r="J1282" t="s">
        <v>513</v>
      </c>
      <c r="K1282" s="3">
        <v>11.98</v>
      </c>
      <c r="L1282" s="4">
        <v>5</v>
      </c>
      <c r="M1282" s="3">
        <v>-19.170000000000002</v>
      </c>
    </row>
    <row r="1283" spans="1:13" x14ac:dyDescent="0.3">
      <c r="A1283" s="1">
        <v>41922</v>
      </c>
      <c r="B1283" s="4">
        <f>YEAR(SalesData[[#This Row],[Order Date]])</f>
        <v>2014</v>
      </c>
      <c r="C1283" s="4">
        <f>MONTH(SalesData[[#This Row],[Order Date]])</f>
        <v>10</v>
      </c>
      <c r="D1283" s="2">
        <v>2014</v>
      </c>
      <c r="E1283">
        <v>10</v>
      </c>
      <c r="F1283" t="s">
        <v>272</v>
      </c>
      <c r="G1283" t="s">
        <v>12</v>
      </c>
      <c r="H1283" t="s">
        <v>13</v>
      </c>
      <c r="I1283" t="s">
        <v>22</v>
      </c>
      <c r="J1283" t="s">
        <v>453</v>
      </c>
      <c r="K1283" s="3">
        <v>0.9</v>
      </c>
      <c r="L1283" s="4">
        <v>1</v>
      </c>
      <c r="M1283" s="3">
        <v>-1.57</v>
      </c>
    </row>
    <row r="1284" spans="1:13" x14ac:dyDescent="0.3">
      <c r="A1284" s="1">
        <v>41922</v>
      </c>
      <c r="B1284" s="4">
        <f>YEAR(SalesData[[#This Row],[Order Date]])</f>
        <v>2014</v>
      </c>
      <c r="C1284" s="4">
        <f>MONTH(SalesData[[#This Row],[Order Date]])</f>
        <v>10</v>
      </c>
      <c r="D1284" s="2">
        <v>2014</v>
      </c>
      <c r="E1284">
        <v>10</v>
      </c>
      <c r="F1284" t="s">
        <v>291</v>
      </c>
      <c r="G1284" t="s">
        <v>80</v>
      </c>
      <c r="H1284" t="s">
        <v>41</v>
      </c>
      <c r="I1284" t="s">
        <v>304</v>
      </c>
      <c r="J1284" t="s">
        <v>1447</v>
      </c>
      <c r="K1284" s="3">
        <v>101.99</v>
      </c>
      <c r="L1284" s="4">
        <v>2</v>
      </c>
      <c r="M1284" s="3">
        <v>-71.400000000000006</v>
      </c>
    </row>
    <row r="1285" spans="1:13" x14ac:dyDescent="0.3">
      <c r="A1285" s="1">
        <v>41922</v>
      </c>
      <c r="B1285" s="4">
        <f>YEAR(SalesData[[#This Row],[Order Date]])</f>
        <v>2014</v>
      </c>
      <c r="C1285" s="4">
        <f>MONTH(SalesData[[#This Row],[Order Date]])</f>
        <v>10</v>
      </c>
      <c r="D1285" s="2">
        <v>2014</v>
      </c>
      <c r="E1285">
        <v>10</v>
      </c>
      <c r="F1285" t="s">
        <v>291</v>
      </c>
      <c r="G1285" t="s">
        <v>80</v>
      </c>
      <c r="H1285" t="s">
        <v>13</v>
      </c>
      <c r="I1285" t="s">
        <v>22</v>
      </c>
      <c r="J1285" t="s">
        <v>1283</v>
      </c>
      <c r="K1285" s="3">
        <v>18.260000000000002</v>
      </c>
      <c r="L1285" s="4">
        <v>2</v>
      </c>
      <c r="M1285" s="3">
        <v>-13.39</v>
      </c>
    </row>
    <row r="1286" spans="1:13" x14ac:dyDescent="0.3">
      <c r="A1286" s="1">
        <v>41922</v>
      </c>
      <c r="B1286" s="4">
        <f>YEAR(SalesData[[#This Row],[Order Date]])</f>
        <v>2014</v>
      </c>
      <c r="C1286" s="4">
        <f>MONTH(SalesData[[#This Row],[Order Date]])</f>
        <v>10</v>
      </c>
      <c r="D1286" s="2">
        <v>2014</v>
      </c>
      <c r="E1286">
        <v>10</v>
      </c>
      <c r="F1286" t="s">
        <v>1448</v>
      </c>
      <c r="G1286" t="s">
        <v>401</v>
      </c>
      <c r="H1286" t="s">
        <v>13</v>
      </c>
      <c r="I1286" t="s">
        <v>26</v>
      </c>
      <c r="J1286" t="s">
        <v>1449</v>
      </c>
      <c r="K1286" s="3">
        <v>255.85</v>
      </c>
      <c r="L1286" s="4">
        <v>7</v>
      </c>
      <c r="M1286" s="3">
        <v>112.57</v>
      </c>
    </row>
    <row r="1287" spans="1:13" x14ac:dyDescent="0.3">
      <c r="A1287" s="1">
        <v>41923</v>
      </c>
      <c r="B1287" s="4">
        <f>YEAR(SalesData[[#This Row],[Order Date]])</f>
        <v>2014</v>
      </c>
      <c r="C1287" s="4">
        <f>MONTH(SalesData[[#This Row],[Order Date]])</f>
        <v>10</v>
      </c>
      <c r="D1287" s="2">
        <v>2014</v>
      </c>
      <c r="E1287">
        <v>10</v>
      </c>
      <c r="F1287" t="s">
        <v>1450</v>
      </c>
      <c r="G1287" t="s">
        <v>25</v>
      </c>
      <c r="H1287" t="s">
        <v>13</v>
      </c>
      <c r="I1287" t="s">
        <v>20</v>
      </c>
      <c r="J1287" t="s">
        <v>1451</v>
      </c>
      <c r="K1287" s="3">
        <v>281.89999999999998</v>
      </c>
      <c r="L1287" s="4">
        <v>2</v>
      </c>
      <c r="M1287" s="3">
        <v>10.57</v>
      </c>
    </row>
    <row r="1288" spans="1:13" x14ac:dyDescent="0.3">
      <c r="A1288" s="1">
        <v>41923</v>
      </c>
      <c r="B1288" s="4">
        <f>YEAR(SalesData[[#This Row],[Order Date]])</f>
        <v>2014</v>
      </c>
      <c r="C1288" s="4">
        <f>MONTH(SalesData[[#This Row],[Order Date]])</f>
        <v>10</v>
      </c>
      <c r="D1288" s="2">
        <v>2014</v>
      </c>
      <c r="E1288">
        <v>10</v>
      </c>
      <c r="F1288" t="s">
        <v>1450</v>
      </c>
      <c r="G1288" t="s">
        <v>25</v>
      </c>
      <c r="H1288" t="s">
        <v>13</v>
      </c>
      <c r="I1288" t="s">
        <v>65</v>
      </c>
      <c r="J1288" t="s">
        <v>416</v>
      </c>
      <c r="K1288" s="3">
        <v>201.43</v>
      </c>
      <c r="L1288" s="4">
        <v>3</v>
      </c>
      <c r="M1288" s="3">
        <v>67.98</v>
      </c>
    </row>
    <row r="1289" spans="1:13" x14ac:dyDescent="0.3">
      <c r="A1289" s="1">
        <v>41923</v>
      </c>
      <c r="B1289" s="4">
        <f>YEAR(SalesData[[#This Row],[Order Date]])</f>
        <v>2014</v>
      </c>
      <c r="C1289" s="4">
        <f>MONTH(SalesData[[#This Row],[Order Date]])</f>
        <v>10</v>
      </c>
      <c r="D1289" s="2">
        <v>2014</v>
      </c>
      <c r="E1289">
        <v>10</v>
      </c>
      <c r="F1289" t="s">
        <v>726</v>
      </c>
      <c r="G1289" t="s">
        <v>166</v>
      </c>
      <c r="H1289" t="s">
        <v>36</v>
      </c>
      <c r="I1289" t="s">
        <v>49</v>
      </c>
      <c r="J1289" t="s">
        <v>1452</v>
      </c>
      <c r="K1289" s="3">
        <v>63.47</v>
      </c>
      <c r="L1289" s="4">
        <v>11</v>
      </c>
      <c r="M1289" s="3">
        <v>19.04</v>
      </c>
    </row>
    <row r="1290" spans="1:13" x14ac:dyDescent="0.3">
      <c r="A1290" s="1">
        <v>41923</v>
      </c>
      <c r="B1290" s="4">
        <f>YEAR(SalesData[[#This Row],[Order Date]])</f>
        <v>2014</v>
      </c>
      <c r="C1290" s="4">
        <f>MONTH(SalesData[[#This Row],[Order Date]])</f>
        <v>10</v>
      </c>
      <c r="D1290" s="2">
        <v>2014</v>
      </c>
      <c r="E1290">
        <v>10</v>
      </c>
      <c r="F1290" t="s">
        <v>726</v>
      </c>
      <c r="G1290" t="s">
        <v>166</v>
      </c>
      <c r="H1290" t="s">
        <v>41</v>
      </c>
      <c r="I1290" t="s">
        <v>54</v>
      </c>
      <c r="J1290" t="s">
        <v>1453</v>
      </c>
      <c r="K1290" s="3">
        <v>345</v>
      </c>
      <c r="L1290" s="4">
        <v>5</v>
      </c>
      <c r="M1290" s="3">
        <v>58.65</v>
      </c>
    </row>
    <row r="1291" spans="1:13" x14ac:dyDescent="0.3">
      <c r="A1291" s="1">
        <v>41923</v>
      </c>
      <c r="B1291" s="4">
        <f>YEAR(SalesData[[#This Row],[Order Date]])</f>
        <v>2014</v>
      </c>
      <c r="C1291" s="4">
        <f>MONTH(SalesData[[#This Row],[Order Date]])</f>
        <v>10</v>
      </c>
      <c r="D1291" s="2">
        <v>2014</v>
      </c>
      <c r="E1291">
        <v>10</v>
      </c>
      <c r="F1291" t="s">
        <v>1454</v>
      </c>
      <c r="G1291" t="s">
        <v>29</v>
      </c>
      <c r="H1291" t="s">
        <v>13</v>
      </c>
      <c r="I1291" t="s">
        <v>20</v>
      </c>
      <c r="J1291" t="s">
        <v>1455</v>
      </c>
      <c r="K1291" s="3">
        <v>31.92</v>
      </c>
      <c r="L1291" s="4">
        <v>4</v>
      </c>
      <c r="M1291" s="3">
        <v>8.3000000000000007</v>
      </c>
    </row>
    <row r="1292" spans="1:13" x14ac:dyDescent="0.3">
      <c r="A1292" s="1">
        <v>41923</v>
      </c>
      <c r="B1292" s="4">
        <f>YEAR(SalesData[[#This Row],[Order Date]])</f>
        <v>2014</v>
      </c>
      <c r="C1292" s="4">
        <f>MONTH(SalesData[[#This Row],[Order Date]])</f>
        <v>10</v>
      </c>
      <c r="D1292" s="2">
        <v>2014</v>
      </c>
      <c r="E1292">
        <v>10</v>
      </c>
      <c r="F1292" t="s">
        <v>1454</v>
      </c>
      <c r="G1292" t="s">
        <v>29</v>
      </c>
      <c r="H1292" t="s">
        <v>36</v>
      </c>
      <c r="I1292" t="s">
        <v>37</v>
      </c>
      <c r="J1292" t="s">
        <v>1456</v>
      </c>
      <c r="K1292" s="3">
        <v>433.57</v>
      </c>
      <c r="L1292" s="4">
        <v>2</v>
      </c>
      <c r="M1292" s="3">
        <v>-65.040000000000006</v>
      </c>
    </row>
    <row r="1293" spans="1:13" x14ac:dyDescent="0.3">
      <c r="A1293" s="1">
        <v>41923</v>
      </c>
      <c r="B1293" s="4">
        <f>YEAR(SalesData[[#This Row],[Order Date]])</f>
        <v>2014</v>
      </c>
      <c r="C1293" s="4">
        <f>MONTH(SalesData[[#This Row],[Order Date]])</f>
        <v>10</v>
      </c>
      <c r="D1293" s="2">
        <v>2014</v>
      </c>
      <c r="E1293">
        <v>10</v>
      </c>
      <c r="F1293" t="s">
        <v>558</v>
      </c>
      <c r="G1293" t="s">
        <v>103</v>
      </c>
      <c r="H1293" t="s">
        <v>13</v>
      </c>
      <c r="I1293" t="s">
        <v>18</v>
      </c>
      <c r="J1293" t="s">
        <v>1042</v>
      </c>
      <c r="K1293" s="3">
        <v>7.31</v>
      </c>
      <c r="L1293" s="4">
        <v>1</v>
      </c>
      <c r="M1293" s="3">
        <v>3.44</v>
      </c>
    </row>
    <row r="1294" spans="1:13" x14ac:dyDescent="0.3">
      <c r="A1294" s="1">
        <v>41923</v>
      </c>
      <c r="B1294" s="4">
        <f>YEAR(SalesData[[#This Row],[Order Date]])</f>
        <v>2014</v>
      </c>
      <c r="C1294" s="4">
        <f>MONTH(SalesData[[#This Row],[Order Date]])</f>
        <v>10</v>
      </c>
      <c r="D1294" s="2">
        <v>2014</v>
      </c>
      <c r="E1294">
        <v>10</v>
      </c>
      <c r="F1294" t="s">
        <v>558</v>
      </c>
      <c r="G1294" t="s">
        <v>103</v>
      </c>
      <c r="H1294" t="s">
        <v>36</v>
      </c>
      <c r="I1294" t="s">
        <v>49</v>
      </c>
      <c r="J1294" t="s">
        <v>1457</v>
      </c>
      <c r="K1294" s="3">
        <v>8.92</v>
      </c>
      <c r="L1294" s="4">
        <v>4</v>
      </c>
      <c r="M1294" s="3">
        <v>3.92</v>
      </c>
    </row>
    <row r="1295" spans="1:13" x14ac:dyDescent="0.3">
      <c r="A1295" s="1">
        <v>41923</v>
      </c>
      <c r="B1295" s="4">
        <f>YEAR(SalesData[[#This Row],[Order Date]])</f>
        <v>2014</v>
      </c>
      <c r="C1295" s="4">
        <f>MONTH(SalesData[[#This Row],[Order Date]])</f>
        <v>10</v>
      </c>
      <c r="D1295" s="2">
        <v>2014</v>
      </c>
      <c r="E1295">
        <v>10</v>
      </c>
      <c r="F1295" t="s">
        <v>309</v>
      </c>
      <c r="G1295" t="s">
        <v>29</v>
      </c>
      <c r="H1295" t="s">
        <v>13</v>
      </c>
      <c r="I1295" t="s">
        <v>65</v>
      </c>
      <c r="J1295" t="s">
        <v>1446</v>
      </c>
      <c r="K1295" s="3">
        <v>7.64</v>
      </c>
      <c r="L1295" s="4">
        <v>1</v>
      </c>
      <c r="M1295" s="3">
        <v>3.74</v>
      </c>
    </row>
    <row r="1296" spans="1:13" x14ac:dyDescent="0.3">
      <c r="A1296" s="1">
        <v>41924</v>
      </c>
      <c r="B1296" s="4">
        <f>YEAR(SalesData[[#This Row],[Order Date]])</f>
        <v>2014</v>
      </c>
      <c r="C1296" s="4">
        <f>MONTH(SalesData[[#This Row],[Order Date]])</f>
        <v>10</v>
      </c>
      <c r="D1296" s="2">
        <v>2014</v>
      </c>
      <c r="E1296">
        <v>10</v>
      </c>
      <c r="F1296" t="s">
        <v>1341</v>
      </c>
      <c r="G1296" t="s">
        <v>29</v>
      </c>
      <c r="H1296" t="s">
        <v>13</v>
      </c>
      <c r="I1296" t="s">
        <v>26</v>
      </c>
      <c r="J1296" t="s">
        <v>1000</v>
      </c>
      <c r="K1296" s="3">
        <v>14.9</v>
      </c>
      <c r="L1296" s="4">
        <v>5</v>
      </c>
      <c r="M1296" s="3">
        <v>4.17</v>
      </c>
    </row>
    <row r="1297" spans="1:13" x14ac:dyDescent="0.3">
      <c r="A1297" s="1">
        <v>41924</v>
      </c>
      <c r="B1297" s="4">
        <f>YEAR(SalesData[[#This Row],[Order Date]])</f>
        <v>2014</v>
      </c>
      <c r="C1297" s="4">
        <f>MONTH(SalesData[[#This Row],[Order Date]])</f>
        <v>10</v>
      </c>
      <c r="D1297" s="2">
        <v>2014</v>
      </c>
      <c r="E1297">
        <v>10</v>
      </c>
      <c r="F1297" t="s">
        <v>1341</v>
      </c>
      <c r="G1297" t="s">
        <v>29</v>
      </c>
      <c r="H1297" t="s">
        <v>13</v>
      </c>
      <c r="I1297" t="s">
        <v>20</v>
      </c>
      <c r="J1297" t="s">
        <v>1458</v>
      </c>
      <c r="K1297" s="3">
        <v>21.39</v>
      </c>
      <c r="L1297" s="4">
        <v>1</v>
      </c>
      <c r="M1297" s="3">
        <v>6.2</v>
      </c>
    </row>
    <row r="1298" spans="1:13" x14ac:dyDescent="0.3">
      <c r="A1298" s="1">
        <v>41924</v>
      </c>
      <c r="B1298" s="4">
        <f>YEAR(SalesData[[#This Row],[Order Date]])</f>
        <v>2014</v>
      </c>
      <c r="C1298" s="4">
        <f>MONTH(SalesData[[#This Row],[Order Date]])</f>
        <v>10</v>
      </c>
      <c r="D1298" s="2">
        <v>2014</v>
      </c>
      <c r="E1298">
        <v>10</v>
      </c>
      <c r="F1298" t="s">
        <v>1459</v>
      </c>
      <c r="G1298" t="s">
        <v>17</v>
      </c>
      <c r="H1298" t="s">
        <v>13</v>
      </c>
      <c r="I1298" t="s">
        <v>202</v>
      </c>
      <c r="J1298" t="s">
        <v>1460</v>
      </c>
      <c r="K1298" s="3">
        <v>22.24</v>
      </c>
      <c r="L1298" s="4">
        <v>2</v>
      </c>
      <c r="M1298" s="3">
        <v>2.5</v>
      </c>
    </row>
    <row r="1299" spans="1:13" x14ac:dyDescent="0.3">
      <c r="A1299" s="1">
        <v>41925</v>
      </c>
      <c r="B1299" s="4">
        <f>YEAR(SalesData[[#This Row],[Order Date]])</f>
        <v>2014</v>
      </c>
      <c r="C1299" s="4">
        <f>MONTH(SalesData[[#This Row],[Order Date]])</f>
        <v>10</v>
      </c>
      <c r="D1299" s="2">
        <v>2014</v>
      </c>
      <c r="E1299">
        <v>10</v>
      </c>
      <c r="F1299" t="s">
        <v>1461</v>
      </c>
      <c r="G1299" t="s">
        <v>166</v>
      </c>
      <c r="H1299" t="s">
        <v>13</v>
      </c>
      <c r="I1299" t="s">
        <v>26</v>
      </c>
      <c r="J1299" t="s">
        <v>1002</v>
      </c>
      <c r="K1299" s="3">
        <v>11.52</v>
      </c>
      <c r="L1299" s="4">
        <v>4</v>
      </c>
      <c r="M1299" s="3">
        <v>3.23</v>
      </c>
    </row>
    <row r="1300" spans="1:13" x14ac:dyDescent="0.3">
      <c r="A1300" s="1">
        <v>41925</v>
      </c>
      <c r="B1300" s="4">
        <f>YEAR(SalesData[[#This Row],[Order Date]])</f>
        <v>2014</v>
      </c>
      <c r="C1300" s="4">
        <f>MONTH(SalesData[[#This Row],[Order Date]])</f>
        <v>10</v>
      </c>
      <c r="D1300" s="2">
        <v>2014</v>
      </c>
      <c r="E1300">
        <v>10</v>
      </c>
      <c r="F1300" t="s">
        <v>1461</v>
      </c>
      <c r="G1300" t="s">
        <v>166</v>
      </c>
      <c r="H1300" t="s">
        <v>36</v>
      </c>
      <c r="I1300" t="s">
        <v>147</v>
      </c>
      <c r="J1300" t="s">
        <v>1462</v>
      </c>
      <c r="K1300" s="3">
        <v>1298.55</v>
      </c>
      <c r="L1300" s="4">
        <v>5</v>
      </c>
      <c r="M1300" s="3">
        <v>311.64999999999998</v>
      </c>
    </row>
    <row r="1301" spans="1:13" x14ac:dyDescent="0.3">
      <c r="A1301" s="1">
        <v>41925</v>
      </c>
      <c r="B1301" s="4">
        <f>YEAR(SalesData[[#This Row],[Order Date]])</f>
        <v>2014</v>
      </c>
      <c r="C1301" s="4">
        <f>MONTH(SalesData[[#This Row],[Order Date]])</f>
        <v>10</v>
      </c>
      <c r="D1301" s="2">
        <v>2014</v>
      </c>
      <c r="E1301">
        <v>10</v>
      </c>
      <c r="F1301" t="s">
        <v>1461</v>
      </c>
      <c r="G1301" t="s">
        <v>166</v>
      </c>
      <c r="H1301" t="s">
        <v>13</v>
      </c>
      <c r="I1301" t="s">
        <v>94</v>
      </c>
      <c r="J1301" t="s">
        <v>536</v>
      </c>
      <c r="K1301" s="3">
        <v>213.92</v>
      </c>
      <c r="L1301" s="4">
        <v>4</v>
      </c>
      <c r="M1301" s="3">
        <v>62.04</v>
      </c>
    </row>
    <row r="1302" spans="1:13" x14ac:dyDescent="0.3">
      <c r="A1302" s="1">
        <v>41925</v>
      </c>
      <c r="B1302" s="4">
        <f>YEAR(SalesData[[#This Row],[Order Date]])</f>
        <v>2014</v>
      </c>
      <c r="C1302" s="4">
        <f>MONTH(SalesData[[#This Row],[Order Date]])</f>
        <v>10</v>
      </c>
      <c r="D1302" s="2">
        <v>2014</v>
      </c>
      <c r="E1302">
        <v>10</v>
      </c>
      <c r="F1302" t="s">
        <v>1461</v>
      </c>
      <c r="G1302" t="s">
        <v>166</v>
      </c>
      <c r="H1302" t="s">
        <v>41</v>
      </c>
      <c r="I1302" t="s">
        <v>54</v>
      </c>
      <c r="J1302" t="s">
        <v>1463</v>
      </c>
      <c r="K1302" s="3">
        <v>25.78</v>
      </c>
      <c r="L1302" s="4">
        <v>2</v>
      </c>
      <c r="M1302" s="3">
        <v>2.58</v>
      </c>
    </row>
    <row r="1303" spans="1:13" x14ac:dyDescent="0.3">
      <c r="A1303" s="1">
        <v>41925</v>
      </c>
      <c r="B1303" s="4">
        <f>YEAR(SalesData[[#This Row],[Order Date]])</f>
        <v>2014</v>
      </c>
      <c r="C1303" s="4">
        <f>MONTH(SalesData[[#This Row],[Order Date]])</f>
        <v>10</v>
      </c>
      <c r="D1303" s="2">
        <v>2014</v>
      </c>
      <c r="E1303">
        <v>10</v>
      </c>
      <c r="F1303" t="s">
        <v>199</v>
      </c>
      <c r="G1303" t="s">
        <v>179</v>
      </c>
      <c r="H1303" t="s">
        <v>36</v>
      </c>
      <c r="I1303" t="s">
        <v>37</v>
      </c>
      <c r="J1303" t="s">
        <v>921</v>
      </c>
      <c r="K1303" s="3">
        <v>245.98</v>
      </c>
      <c r="L1303" s="4">
        <v>2</v>
      </c>
      <c r="M1303" s="3">
        <v>27.06</v>
      </c>
    </row>
    <row r="1304" spans="1:13" x14ac:dyDescent="0.3">
      <c r="A1304" s="1">
        <v>41925</v>
      </c>
      <c r="B1304" s="4">
        <f>YEAR(SalesData[[#This Row],[Order Date]])</f>
        <v>2014</v>
      </c>
      <c r="C1304" s="4">
        <f>MONTH(SalesData[[#This Row],[Order Date]])</f>
        <v>10</v>
      </c>
      <c r="D1304" s="2">
        <v>2014</v>
      </c>
      <c r="E1304">
        <v>10</v>
      </c>
      <c r="F1304" t="s">
        <v>199</v>
      </c>
      <c r="G1304" t="s">
        <v>179</v>
      </c>
      <c r="H1304" t="s">
        <v>13</v>
      </c>
      <c r="I1304" t="s">
        <v>22</v>
      </c>
      <c r="J1304" t="s">
        <v>1464</v>
      </c>
      <c r="K1304" s="3">
        <v>18.940000000000001</v>
      </c>
      <c r="L1304" s="4">
        <v>1</v>
      </c>
      <c r="M1304" s="3">
        <v>9.4700000000000006</v>
      </c>
    </row>
    <row r="1305" spans="1:13" x14ac:dyDescent="0.3">
      <c r="A1305" s="1">
        <v>41925</v>
      </c>
      <c r="B1305" s="4">
        <f>YEAR(SalesData[[#This Row],[Order Date]])</f>
        <v>2014</v>
      </c>
      <c r="C1305" s="4">
        <f>MONTH(SalesData[[#This Row],[Order Date]])</f>
        <v>10</v>
      </c>
      <c r="D1305" s="2">
        <v>2014</v>
      </c>
      <c r="E1305">
        <v>10</v>
      </c>
      <c r="F1305" t="s">
        <v>1465</v>
      </c>
      <c r="G1305" t="s">
        <v>151</v>
      </c>
      <c r="H1305" t="s">
        <v>13</v>
      </c>
      <c r="I1305" t="s">
        <v>22</v>
      </c>
      <c r="J1305" t="s">
        <v>524</v>
      </c>
      <c r="K1305" s="3">
        <v>7.75</v>
      </c>
      <c r="L1305" s="4">
        <v>3</v>
      </c>
      <c r="M1305" s="3">
        <v>2.81</v>
      </c>
    </row>
    <row r="1306" spans="1:13" x14ac:dyDescent="0.3">
      <c r="A1306" s="1">
        <v>41925</v>
      </c>
      <c r="B1306" s="4">
        <f>YEAR(SalesData[[#This Row],[Order Date]])</f>
        <v>2014</v>
      </c>
      <c r="C1306" s="4">
        <f>MONTH(SalesData[[#This Row],[Order Date]])</f>
        <v>10</v>
      </c>
      <c r="D1306" s="2">
        <v>2014</v>
      </c>
      <c r="E1306">
        <v>10</v>
      </c>
      <c r="F1306" t="s">
        <v>1340</v>
      </c>
      <c r="G1306" t="s">
        <v>57</v>
      </c>
      <c r="H1306" t="s">
        <v>13</v>
      </c>
      <c r="I1306" t="s">
        <v>65</v>
      </c>
      <c r="J1306" t="s">
        <v>1466</v>
      </c>
      <c r="K1306" s="3">
        <v>36.4</v>
      </c>
      <c r="L1306" s="4">
        <v>5</v>
      </c>
      <c r="M1306" s="3">
        <v>17.47</v>
      </c>
    </row>
    <row r="1307" spans="1:13" x14ac:dyDescent="0.3">
      <c r="A1307" s="1">
        <v>41925</v>
      </c>
      <c r="B1307" s="4">
        <f>YEAR(SalesData[[#This Row],[Order Date]])</f>
        <v>2014</v>
      </c>
      <c r="C1307" s="4">
        <f>MONTH(SalesData[[#This Row],[Order Date]])</f>
        <v>10</v>
      </c>
      <c r="D1307" s="2">
        <v>2014</v>
      </c>
      <c r="E1307">
        <v>10</v>
      </c>
      <c r="F1307" t="s">
        <v>1340</v>
      </c>
      <c r="G1307" t="s">
        <v>57</v>
      </c>
      <c r="H1307" t="s">
        <v>41</v>
      </c>
      <c r="I1307" t="s">
        <v>54</v>
      </c>
      <c r="J1307" t="s">
        <v>1286</v>
      </c>
      <c r="K1307" s="3">
        <v>22.96</v>
      </c>
      <c r="L1307" s="4">
        <v>2</v>
      </c>
      <c r="M1307" s="3">
        <v>4.3600000000000003</v>
      </c>
    </row>
    <row r="1308" spans="1:13" x14ac:dyDescent="0.3">
      <c r="A1308" s="1">
        <v>41925</v>
      </c>
      <c r="B1308" s="4">
        <f>YEAR(SalesData[[#This Row],[Order Date]])</f>
        <v>2014</v>
      </c>
      <c r="C1308" s="4">
        <f>MONTH(SalesData[[#This Row],[Order Date]])</f>
        <v>10</v>
      </c>
      <c r="D1308" s="2">
        <v>2014</v>
      </c>
      <c r="E1308">
        <v>10</v>
      </c>
      <c r="F1308" t="s">
        <v>1340</v>
      </c>
      <c r="G1308" t="s">
        <v>57</v>
      </c>
      <c r="H1308" t="s">
        <v>13</v>
      </c>
      <c r="I1308" t="s">
        <v>20</v>
      </c>
      <c r="J1308" t="s">
        <v>1467</v>
      </c>
      <c r="K1308" s="3">
        <v>315.2</v>
      </c>
      <c r="L1308" s="4">
        <v>4</v>
      </c>
      <c r="M1308" s="3">
        <v>6.3</v>
      </c>
    </row>
    <row r="1309" spans="1:13" x14ac:dyDescent="0.3">
      <c r="A1309" s="1">
        <v>41925</v>
      </c>
      <c r="B1309" s="4">
        <f>YEAR(SalesData[[#This Row],[Order Date]])</f>
        <v>2014</v>
      </c>
      <c r="C1309" s="4">
        <f>MONTH(SalesData[[#This Row],[Order Date]])</f>
        <v>10</v>
      </c>
      <c r="D1309" s="2">
        <v>2014</v>
      </c>
      <c r="E1309">
        <v>10</v>
      </c>
      <c r="F1309" t="s">
        <v>1340</v>
      </c>
      <c r="G1309" t="s">
        <v>57</v>
      </c>
      <c r="H1309" t="s">
        <v>13</v>
      </c>
      <c r="I1309" t="s">
        <v>22</v>
      </c>
      <c r="J1309" t="s">
        <v>1199</v>
      </c>
      <c r="K1309" s="3">
        <v>15.18</v>
      </c>
      <c r="L1309" s="4">
        <v>3</v>
      </c>
      <c r="M1309" s="3">
        <v>7.13</v>
      </c>
    </row>
    <row r="1310" spans="1:13" x14ac:dyDescent="0.3">
      <c r="A1310" s="1">
        <v>41926</v>
      </c>
      <c r="B1310" s="4">
        <f>YEAR(SalesData[[#This Row],[Order Date]])</f>
        <v>2014</v>
      </c>
      <c r="C1310" s="4">
        <f>MONTH(SalesData[[#This Row],[Order Date]])</f>
        <v>10</v>
      </c>
      <c r="D1310" s="2">
        <v>2014</v>
      </c>
      <c r="E1310">
        <v>10</v>
      </c>
      <c r="F1310" t="s">
        <v>1468</v>
      </c>
      <c r="G1310" t="s">
        <v>687</v>
      </c>
      <c r="H1310" t="s">
        <v>13</v>
      </c>
      <c r="I1310" t="s">
        <v>22</v>
      </c>
      <c r="J1310" t="s">
        <v>82</v>
      </c>
      <c r="K1310" s="3">
        <v>22.92</v>
      </c>
      <c r="L1310" s="4">
        <v>4</v>
      </c>
      <c r="M1310" s="3">
        <v>11</v>
      </c>
    </row>
    <row r="1311" spans="1:13" x14ac:dyDescent="0.3">
      <c r="A1311" s="1">
        <v>41926</v>
      </c>
      <c r="B1311" s="4">
        <f>YEAR(SalesData[[#This Row],[Order Date]])</f>
        <v>2014</v>
      </c>
      <c r="C1311" s="4">
        <f>MONTH(SalesData[[#This Row],[Order Date]])</f>
        <v>10</v>
      </c>
      <c r="D1311" s="2">
        <v>2014</v>
      </c>
      <c r="E1311">
        <v>10</v>
      </c>
      <c r="F1311" t="s">
        <v>1468</v>
      </c>
      <c r="G1311" t="s">
        <v>687</v>
      </c>
      <c r="H1311" t="s">
        <v>13</v>
      </c>
      <c r="I1311" t="s">
        <v>20</v>
      </c>
      <c r="J1311" t="s">
        <v>238</v>
      </c>
      <c r="K1311" s="3">
        <v>269.89999999999998</v>
      </c>
      <c r="L1311" s="4">
        <v>5</v>
      </c>
      <c r="M1311" s="3">
        <v>16.190000000000001</v>
      </c>
    </row>
    <row r="1312" spans="1:13" x14ac:dyDescent="0.3">
      <c r="A1312" s="1">
        <v>41926</v>
      </c>
      <c r="B1312" s="4">
        <f>YEAR(SalesData[[#This Row],[Order Date]])</f>
        <v>2014</v>
      </c>
      <c r="C1312" s="4">
        <f>MONTH(SalesData[[#This Row],[Order Date]])</f>
        <v>10</v>
      </c>
      <c r="D1312" s="2">
        <v>2014</v>
      </c>
      <c r="E1312">
        <v>10</v>
      </c>
      <c r="F1312" t="s">
        <v>1469</v>
      </c>
      <c r="G1312" t="s">
        <v>12</v>
      </c>
      <c r="H1312" t="s">
        <v>13</v>
      </c>
      <c r="I1312" t="s">
        <v>94</v>
      </c>
      <c r="J1312" t="s">
        <v>1470</v>
      </c>
      <c r="K1312" s="3">
        <v>3.16</v>
      </c>
      <c r="L1312" s="4">
        <v>4</v>
      </c>
      <c r="M1312" s="3">
        <v>-8.5299999999999994</v>
      </c>
    </row>
    <row r="1313" spans="1:13" x14ac:dyDescent="0.3">
      <c r="A1313" s="1">
        <v>41926</v>
      </c>
      <c r="B1313" s="4">
        <f>YEAR(SalesData[[#This Row],[Order Date]])</f>
        <v>2014</v>
      </c>
      <c r="C1313" s="4">
        <f>MONTH(SalesData[[#This Row],[Order Date]])</f>
        <v>10</v>
      </c>
      <c r="D1313" s="2">
        <v>2014</v>
      </c>
      <c r="E1313">
        <v>10</v>
      </c>
      <c r="F1313" t="s">
        <v>1469</v>
      </c>
      <c r="G1313" t="s">
        <v>12</v>
      </c>
      <c r="H1313" t="s">
        <v>41</v>
      </c>
      <c r="I1313" t="s">
        <v>605</v>
      </c>
      <c r="J1313" t="s">
        <v>1471</v>
      </c>
      <c r="K1313" s="3">
        <v>1999.96</v>
      </c>
      <c r="L1313" s="4">
        <v>5</v>
      </c>
      <c r="M1313" s="3">
        <v>624.99</v>
      </c>
    </row>
    <row r="1314" spans="1:13" x14ac:dyDescent="0.3">
      <c r="A1314" s="1">
        <v>41926</v>
      </c>
      <c r="B1314" s="4">
        <f>YEAR(SalesData[[#This Row],[Order Date]])</f>
        <v>2014</v>
      </c>
      <c r="C1314" s="4">
        <f>MONTH(SalesData[[#This Row],[Order Date]])</f>
        <v>10</v>
      </c>
      <c r="D1314" s="2">
        <v>2014</v>
      </c>
      <c r="E1314">
        <v>10</v>
      </c>
      <c r="F1314" t="s">
        <v>158</v>
      </c>
      <c r="G1314" t="s">
        <v>17</v>
      </c>
      <c r="H1314" t="s">
        <v>13</v>
      </c>
      <c r="I1314" t="s">
        <v>14</v>
      </c>
      <c r="J1314" t="s">
        <v>372</v>
      </c>
      <c r="K1314" s="3">
        <v>322.19</v>
      </c>
      <c r="L1314" s="4">
        <v>13</v>
      </c>
      <c r="M1314" s="3">
        <v>100.69</v>
      </c>
    </row>
    <row r="1315" spans="1:13" x14ac:dyDescent="0.3">
      <c r="A1315" s="1">
        <v>41926</v>
      </c>
      <c r="B1315" s="4">
        <f>YEAR(SalesData[[#This Row],[Order Date]])</f>
        <v>2014</v>
      </c>
      <c r="C1315" s="4">
        <f>MONTH(SalesData[[#This Row],[Order Date]])</f>
        <v>10</v>
      </c>
      <c r="D1315" s="2">
        <v>2014</v>
      </c>
      <c r="E1315">
        <v>10</v>
      </c>
      <c r="F1315" t="s">
        <v>158</v>
      </c>
      <c r="G1315" t="s">
        <v>17</v>
      </c>
      <c r="H1315" t="s">
        <v>13</v>
      </c>
      <c r="I1315" t="s">
        <v>22</v>
      </c>
      <c r="J1315" t="s">
        <v>152</v>
      </c>
      <c r="K1315" s="3">
        <v>2.95</v>
      </c>
      <c r="L1315" s="4">
        <v>3</v>
      </c>
      <c r="M1315" s="3">
        <v>-4.8600000000000003</v>
      </c>
    </row>
    <row r="1316" spans="1:13" x14ac:dyDescent="0.3">
      <c r="A1316" s="1">
        <v>41926</v>
      </c>
      <c r="B1316" s="4">
        <f>YEAR(SalesData[[#This Row],[Order Date]])</f>
        <v>2014</v>
      </c>
      <c r="C1316" s="4">
        <f>MONTH(SalesData[[#This Row],[Order Date]])</f>
        <v>10</v>
      </c>
      <c r="D1316" s="2">
        <v>2014</v>
      </c>
      <c r="E1316">
        <v>10</v>
      </c>
      <c r="F1316" t="s">
        <v>158</v>
      </c>
      <c r="G1316" t="s">
        <v>17</v>
      </c>
      <c r="H1316" t="s">
        <v>13</v>
      </c>
      <c r="I1316" t="s">
        <v>14</v>
      </c>
      <c r="J1316" t="s">
        <v>1472</v>
      </c>
      <c r="K1316" s="3">
        <v>19.14</v>
      </c>
      <c r="L1316" s="4">
        <v>4</v>
      </c>
      <c r="M1316" s="3">
        <v>6.94</v>
      </c>
    </row>
    <row r="1317" spans="1:13" x14ac:dyDescent="0.3">
      <c r="A1317" s="1">
        <v>41926</v>
      </c>
      <c r="B1317" s="4">
        <f>YEAR(SalesData[[#This Row],[Order Date]])</f>
        <v>2014</v>
      </c>
      <c r="C1317" s="4">
        <f>MONTH(SalesData[[#This Row],[Order Date]])</f>
        <v>10</v>
      </c>
      <c r="D1317" s="2">
        <v>2014</v>
      </c>
      <c r="E1317">
        <v>10</v>
      </c>
      <c r="F1317" t="s">
        <v>1473</v>
      </c>
      <c r="G1317" t="s">
        <v>436</v>
      </c>
      <c r="H1317" t="s">
        <v>41</v>
      </c>
      <c r="I1317" t="s">
        <v>54</v>
      </c>
      <c r="J1317" t="s">
        <v>1295</v>
      </c>
      <c r="K1317" s="3">
        <v>177</v>
      </c>
      <c r="L1317" s="4">
        <v>3</v>
      </c>
      <c r="M1317" s="3">
        <v>30.09</v>
      </c>
    </row>
    <row r="1318" spans="1:13" x14ac:dyDescent="0.3">
      <c r="A1318" s="1">
        <v>41926</v>
      </c>
      <c r="B1318" s="4">
        <f>YEAR(SalesData[[#This Row],[Order Date]])</f>
        <v>2014</v>
      </c>
      <c r="C1318" s="4">
        <f>MONTH(SalesData[[#This Row],[Order Date]])</f>
        <v>10</v>
      </c>
      <c r="D1318" s="2">
        <v>2014</v>
      </c>
      <c r="E1318">
        <v>10</v>
      </c>
      <c r="F1318" t="s">
        <v>1473</v>
      </c>
      <c r="G1318" t="s">
        <v>436</v>
      </c>
      <c r="H1318" t="s">
        <v>13</v>
      </c>
      <c r="I1318" t="s">
        <v>20</v>
      </c>
      <c r="J1318" t="s">
        <v>1474</v>
      </c>
      <c r="K1318" s="3">
        <v>79.45</v>
      </c>
      <c r="L1318" s="4">
        <v>7</v>
      </c>
      <c r="M1318" s="3">
        <v>22.25</v>
      </c>
    </row>
    <row r="1319" spans="1:13" x14ac:dyDescent="0.3">
      <c r="A1319" s="1">
        <v>41926</v>
      </c>
      <c r="B1319" s="4">
        <f>YEAR(SalesData[[#This Row],[Order Date]])</f>
        <v>2014</v>
      </c>
      <c r="C1319" s="4">
        <f>MONTH(SalesData[[#This Row],[Order Date]])</f>
        <v>10</v>
      </c>
      <c r="D1319" s="2">
        <v>2014</v>
      </c>
      <c r="E1319">
        <v>10</v>
      </c>
      <c r="F1319" t="s">
        <v>1473</v>
      </c>
      <c r="G1319" t="s">
        <v>436</v>
      </c>
      <c r="H1319" t="s">
        <v>36</v>
      </c>
      <c r="I1319" t="s">
        <v>37</v>
      </c>
      <c r="J1319" t="s">
        <v>1475</v>
      </c>
      <c r="K1319" s="3">
        <v>1628.82</v>
      </c>
      <c r="L1319" s="4">
        <v>9</v>
      </c>
      <c r="M1319" s="3">
        <v>260.61</v>
      </c>
    </row>
    <row r="1320" spans="1:13" x14ac:dyDescent="0.3">
      <c r="A1320" s="1">
        <v>41927</v>
      </c>
      <c r="B1320" s="4">
        <f>YEAR(SalesData[[#This Row],[Order Date]])</f>
        <v>2014</v>
      </c>
      <c r="C1320" s="4">
        <f>MONTH(SalesData[[#This Row],[Order Date]])</f>
        <v>10</v>
      </c>
      <c r="D1320" s="2">
        <v>2014</v>
      </c>
      <c r="E1320">
        <v>10</v>
      </c>
      <c r="F1320" t="s">
        <v>886</v>
      </c>
      <c r="G1320" t="s">
        <v>125</v>
      </c>
      <c r="H1320" t="s">
        <v>36</v>
      </c>
      <c r="I1320" t="s">
        <v>49</v>
      </c>
      <c r="J1320" t="s">
        <v>341</v>
      </c>
      <c r="K1320" s="3">
        <v>15.38</v>
      </c>
      <c r="L1320" s="4">
        <v>1</v>
      </c>
      <c r="M1320" s="3">
        <v>4.04</v>
      </c>
    </row>
    <row r="1321" spans="1:13" x14ac:dyDescent="0.3">
      <c r="A1321" s="1">
        <v>41927</v>
      </c>
      <c r="B1321" s="4">
        <f>YEAR(SalesData[[#This Row],[Order Date]])</f>
        <v>2014</v>
      </c>
      <c r="C1321" s="4">
        <f>MONTH(SalesData[[#This Row],[Order Date]])</f>
        <v>10</v>
      </c>
      <c r="D1321" s="2">
        <v>2014</v>
      </c>
      <c r="E1321">
        <v>10</v>
      </c>
      <c r="F1321" t="s">
        <v>1476</v>
      </c>
      <c r="G1321" t="s">
        <v>80</v>
      </c>
      <c r="H1321" t="s">
        <v>36</v>
      </c>
      <c r="I1321" t="s">
        <v>37</v>
      </c>
      <c r="J1321" t="s">
        <v>1263</v>
      </c>
      <c r="K1321" s="3">
        <v>183.37</v>
      </c>
      <c r="L1321" s="4">
        <v>2</v>
      </c>
      <c r="M1321" s="3">
        <v>-7.86</v>
      </c>
    </row>
    <row r="1322" spans="1:13" x14ac:dyDescent="0.3">
      <c r="A1322" s="1">
        <v>41927</v>
      </c>
      <c r="B1322" s="4">
        <f>YEAR(SalesData[[#This Row],[Order Date]])</f>
        <v>2014</v>
      </c>
      <c r="C1322" s="4">
        <f>MONTH(SalesData[[#This Row],[Order Date]])</f>
        <v>10</v>
      </c>
      <c r="D1322" s="2">
        <v>2014</v>
      </c>
      <c r="E1322">
        <v>10</v>
      </c>
      <c r="F1322" t="s">
        <v>1476</v>
      </c>
      <c r="G1322" t="s">
        <v>80</v>
      </c>
      <c r="H1322" t="s">
        <v>13</v>
      </c>
      <c r="I1322" t="s">
        <v>14</v>
      </c>
      <c r="J1322" t="s">
        <v>983</v>
      </c>
      <c r="K1322" s="3">
        <v>7.97</v>
      </c>
      <c r="L1322" s="4">
        <v>2</v>
      </c>
      <c r="M1322" s="3">
        <v>2.89</v>
      </c>
    </row>
    <row r="1323" spans="1:13" x14ac:dyDescent="0.3">
      <c r="A1323" s="1">
        <v>41928</v>
      </c>
      <c r="B1323" s="4">
        <f>YEAR(SalesData[[#This Row],[Order Date]])</f>
        <v>2014</v>
      </c>
      <c r="C1323" s="4">
        <f>MONTH(SalesData[[#This Row],[Order Date]])</f>
        <v>10</v>
      </c>
      <c r="D1323" s="2">
        <v>2014</v>
      </c>
      <c r="E1323">
        <v>10</v>
      </c>
      <c r="F1323" t="s">
        <v>1477</v>
      </c>
      <c r="G1323" t="s">
        <v>29</v>
      </c>
      <c r="H1323" t="s">
        <v>13</v>
      </c>
      <c r="I1323" t="s">
        <v>22</v>
      </c>
      <c r="J1323" t="s">
        <v>320</v>
      </c>
      <c r="K1323" s="3">
        <v>14.35</v>
      </c>
      <c r="L1323" s="4">
        <v>3</v>
      </c>
      <c r="M1323" s="3">
        <v>5.0199999999999996</v>
      </c>
    </row>
    <row r="1324" spans="1:13" x14ac:dyDescent="0.3">
      <c r="A1324" s="1">
        <v>41928</v>
      </c>
      <c r="B1324" s="4">
        <f>YEAR(SalesData[[#This Row],[Order Date]])</f>
        <v>2014</v>
      </c>
      <c r="C1324" s="4">
        <f>MONTH(SalesData[[#This Row],[Order Date]])</f>
        <v>10</v>
      </c>
      <c r="D1324" s="2">
        <v>2014</v>
      </c>
      <c r="E1324">
        <v>10</v>
      </c>
      <c r="F1324" t="s">
        <v>1477</v>
      </c>
      <c r="G1324" t="s">
        <v>29</v>
      </c>
      <c r="H1324" t="s">
        <v>41</v>
      </c>
      <c r="I1324" t="s">
        <v>54</v>
      </c>
      <c r="J1324" t="s">
        <v>1478</v>
      </c>
      <c r="K1324" s="3">
        <v>179.97</v>
      </c>
      <c r="L1324" s="4">
        <v>3</v>
      </c>
      <c r="M1324" s="3">
        <v>86.39</v>
      </c>
    </row>
    <row r="1325" spans="1:13" x14ac:dyDescent="0.3">
      <c r="A1325" s="1">
        <v>41929</v>
      </c>
      <c r="B1325" s="4">
        <f>YEAR(SalesData[[#This Row],[Order Date]])</f>
        <v>2014</v>
      </c>
      <c r="C1325" s="4">
        <f>MONTH(SalesData[[#This Row],[Order Date]])</f>
        <v>10</v>
      </c>
      <c r="D1325" s="2">
        <v>2014</v>
      </c>
      <c r="E1325">
        <v>10</v>
      </c>
      <c r="F1325" t="s">
        <v>1479</v>
      </c>
      <c r="G1325" t="s">
        <v>12</v>
      </c>
      <c r="H1325" t="s">
        <v>13</v>
      </c>
      <c r="I1325" t="s">
        <v>22</v>
      </c>
      <c r="J1325" t="s">
        <v>98</v>
      </c>
      <c r="K1325" s="3">
        <v>10.78</v>
      </c>
      <c r="L1325" s="4">
        <v>5</v>
      </c>
      <c r="M1325" s="3">
        <v>-17.25</v>
      </c>
    </row>
    <row r="1326" spans="1:13" x14ac:dyDescent="0.3">
      <c r="A1326" s="1">
        <v>41929</v>
      </c>
      <c r="B1326" s="4">
        <f>YEAR(SalesData[[#This Row],[Order Date]])</f>
        <v>2014</v>
      </c>
      <c r="C1326" s="4">
        <f>MONTH(SalesData[[#This Row],[Order Date]])</f>
        <v>10</v>
      </c>
      <c r="D1326" s="2">
        <v>2014</v>
      </c>
      <c r="E1326">
        <v>10</v>
      </c>
      <c r="F1326" t="s">
        <v>1479</v>
      </c>
      <c r="G1326" t="s">
        <v>12</v>
      </c>
      <c r="H1326" t="s">
        <v>41</v>
      </c>
      <c r="I1326" t="s">
        <v>54</v>
      </c>
      <c r="J1326" t="s">
        <v>1010</v>
      </c>
      <c r="K1326" s="3">
        <v>119.98</v>
      </c>
      <c r="L1326" s="4">
        <v>3</v>
      </c>
      <c r="M1326" s="3">
        <v>-18</v>
      </c>
    </row>
    <row r="1327" spans="1:13" x14ac:dyDescent="0.3">
      <c r="A1327" s="1">
        <v>41929</v>
      </c>
      <c r="B1327" s="4">
        <f>YEAR(SalesData[[#This Row],[Order Date]])</f>
        <v>2014</v>
      </c>
      <c r="C1327" s="4">
        <f>MONTH(SalesData[[#This Row],[Order Date]])</f>
        <v>10</v>
      </c>
      <c r="D1327" s="2">
        <v>2014</v>
      </c>
      <c r="E1327">
        <v>10</v>
      </c>
      <c r="F1327" t="s">
        <v>1410</v>
      </c>
      <c r="G1327" t="s">
        <v>12</v>
      </c>
      <c r="H1327" t="s">
        <v>36</v>
      </c>
      <c r="I1327" t="s">
        <v>49</v>
      </c>
      <c r="J1327" t="s">
        <v>1164</v>
      </c>
      <c r="K1327" s="3">
        <v>5.31</v>
      </c>
      <c r="L1327" s="4">
        <v>2</v>
      </c>
      <c r="M1327" s="3">
        <v>-1.59</v>
      </c>
    </row>
    <row r="1328" spans="1:13" x14ac:dyDescent="0.3">
      <c r="A1328" s="1">
        <v>41930</v>
      </c>
      <c r="B1328" s="4">
        <f>YEAR(SalesData[[#This Row],[Order Date]])</f>
        <v>2014</v>
      </c>
      <c r="C1328" s="4">
        <f>MONTH(SalesData[[#This Row],[Order Date]])</f>
        <v>10</v>
      </c>
      <c r="D1328" s="2">
        <v>2014</v>
      </c>
      <c r="E1328">
        <v>10</v>
      </c>
      <c r="F1328" t="s">
        <v>1480</v>
      </c>
      <c r="G1328" t="s">
        <v>490</v>
      </c>
      <c r="H1328" t="s">
        <v>13</v>
      </c>
      <c r="I1328" t="s">
        <v>20</v>
      </c>
      <c r="J1328" t="s">
        <v>910</v>
      </c>
      <c r="K1328" s="3">
        <v>275.97000000000003</v>
      </c>
      <c r="L1328" s="4">
        <v>3</v>
      </c>
      <c r="M1328" s="3">
        <v>11.04</v>
      </c>
    </row>
    <row r="1329" spans="1:13" x14ac:dyDescent="0.3">
      <c r="A1329" s="1">
        <v>41930</v>
      </c>
      <c r="B1329" s="4">
        <f>YEAR(SalesData[[#This Row],[Order Date]])</f>
        <v>2014</v>
      </c>
      <c r="C1329" s="4">
        <f>MONTH(SalesData[[#This Row],[Order Date]])</f>
        <v>10</v>
      </c>
      <c r="D1329" s="2">
        <v>2014</v>
      </c>
      <c r="E1329">
        <v>10</v>
      </c>
      <c r="F1329" t="s">
        <v>1480</v>
      </c>
      <c r="G1329" t="s">
        <v>490</v>
      </c>
      <c r="H1329" t="s">
        <v>41</v>
      </c>
      <c r="I1329" t="s">
        <v>42</v>
      </c>
      <c r="J1329" t="s">
        <v>1481</v>
      </c>
      <c r="K1329" s="3">
        <v>1394.95</v>
      </c>
      <c r="L1329" s="4">
        <v>5</v>
      </c>
      <c r="M1329" s="3">
        <v>362.69</v>
      </c>
    </row>
    <row r="1330" spans="1:13" x14ac:dyDescent="0.3">
      <c r="A1330" s="1">
        <v>41930</v>
      </c>
      <c r="B1330" s="4">
        <f>YEAR(SalesData[[#This Row],[Order Date]])</f>
        <v>2014</v>
      </c>
      <c r="C1330" s="4">
        <f>MONTH(SalesData[[#This Row],[Order Date]])</f>
        <v>10</v>
      </c>
      <c r="D1330" s="2">
        <v>2014</v>
      </c>
      <c r="E1330">
        <v>10</v>
      </c>
      <c r="F1330" t="s">
        <v>1480</v>
      </c>
      <c r="G1330" t="s">
        <v>490</v>
      </c>
      <c r="H1330" t="s">
        <v>36</v>
      </c>
      <c r="I1330" t="s">
        <v>37</v>
      </c>
      <c r="J1330" t="s">
        <v>1482</v>
      </c>
      <c r="K1330" s="3">
        <v>545.88</v>
      </c>
      <c r="L1330" s="4">
        <v>6</v>
      </c>
      <c r="M1330" s="3">
        <v>70.959999999999994</v>
      </c>
    </row>
    <row r="1331" spans="1:13" x14ac:dyDescent="0.3">
      <c r="A1331" s="1">
        <v>41930</v>
      </c>
      <c r="B1331" s="4">
        <f>YEAR(SalesData[[#This Row],[Order Date]])</f>
        <v>2014</v>
      </c>
      <c r="C1331" s="4">
        <f>MONTH(SalesData[[#This Row],[Order Date]])</f>
        <v>10</v>
      </c>
      <c r="D1331" s="2">
        <v>2014</v>
      </c>
      <c r="E1331">
        <v>10</v>
      </c>
      <c r="F1331" t="s">
        <v>527</v>
      </c>
      <c r="G1331" t="s">
        <v>25</v>
      </c>
      <c r="H1331" t="s">
        <v>13</v>
      </c>
      <c r="I1331" t="s">
        <v>65</v>
      </c>
      <c r="J1331" t="s">
        <v>1483</v>
      </c>
      <c r="K1331" s="3">
        <v>52.51</v>
      </c>
      <c r="L1331" s="4">
        <v>6</v>
      </c>
      <c r="M1331" s="3">
        <v>19.690000000000001</v>
      </c>
    </row>
    <row r="1332" spans="1:13" x14ac:dyDescent="0.3">
      <c r="A1332" s="1">
        <v>41930</v>
      </c>
      <c r="B1332" s="4">
        <f>YEAR(SalesData[[#This Row],[Order Date]])</f>
        <v>2014</v>
      </c>
      <c r="C1332" s="4">
        <f>MONTH(SalesData[[#This Row],[Order Date]])</f>
        <v>10</v>
      </c>
      <c r="D1332" s="2">
        <v>2014</v>
      </c>
      <c r="E1332">
        <v>10</v>
      </c>
      <c r="F1332" t="s">
        <v>527</v>
      </c>
      <c r="G1332" t="s">
        <v>25</v>
      </c>
      <c r="H1332" t="s">
        <v>13</v>
      </c>
      <c r="I1332" t="s">
        <v>20</v>
      </c>
      <c r="J1332" t="s">
        <v>1484</v>
      </c>
      <c r="K1332" s="3">
        <v>186.91</v>
      </c>
      <c r="L1332" s="4">
        <v>6</v>
      </c>
      <c r="M1332" s="3">
        <v>-35.049999999999997</v>
      </c>
    </row>
    <row r="1333" spans="1:13" x14ac:dyDescent="0.3">
      <c r="A1333" s="1">
        <v>41930</v>
      </c>
      <c r="B1333" s="4">
        <f>YEAR(SalesData[[#This Row],[Order Date]])</f>
        <v>2014</v>
      </c>
      <c r="C1333" s="4">
        <f>MONTH(SalesData[[#This Row],[Order Date]])</f>
        <v>10</v>
      </c>
      <c r="D1333" s="2">
        <v>2014</v>
      </c>
      <c r="E1333">
        <v>10</v>
      </c>
      <c r="F1333" t="s">
        <v>527</v>
      </c>
      <c r="G1333" t="s">
        <v>25</v>
      </c>
      <c r="H1333" t="s">
        <v>13</v>
      </c>
      <c r="I1333" t="s">
        <v>14</v>
      </c>
      <c r="J1333" t="s">
        <v>621</v>
      </c>
      <c r="K1333" s="3">
        <v>10.050000000000001</v>
      </c>
      <c r="L1333" s="4">
        <v>4</v>
      </c>
      <c r="M1333" s="3">
        <v>3.14</v>
      </c>
    </row>
    <row r="1334" spans="1:13" x14ac:dyDescent="0.3">
      <c r="A1334" s="1">
        <v>41930</v>
      </c>
      <c r="B1334" s="4">
        <f>YEAR(SalesData[[#This Row],[Order Date]])</f>
        <v>2014</v>
      </c>
      <c r="C1334" s="4">
        <f>MONTH(SalesData[[#This Row],[Order Date]])</f>
        <v>10</v>
      </c>
      <c r="D1334" s="2">
        <v>2014</v>
      </c>
      <c r="E1334">
        <v>10</v>
      </c>
      <c r="F1334" t="s">
        <v>1485</v>
      </c>
      <c r="G1334" t="s">
        <v>103</v>
      </c>
      <c r="H1334" t="s">
        <v>36</v>
      </c>
      <c r="I1334" t="s">
        <v>37</v>
      </c>
      <c r="J1334" t="s">
        <v>1486</v>
      </c>
      <c r="K1334" s="3">
        <v>605.34</v>
      </c>
      <c r="L1334" s="4">
        <v>6</v>
      </c>
      <c r="M1334" s="3">
        <v>145.28</v>
      </c>
    </row>
    <row r="1335" spans="1:13" x14ac:dyDescent="0.3">
      <c r="A1335" s="1">
        <v>41930</v>
      </c>
      <c r="B1335" s="4">
        <f>YEAR(SalesData[[#This Row],[Order Date]])</f>
        <v>2014</v>
      </c>
      <c r="C1335" s="4">
        <f>MONTH(SalesData[[#This Row],[Order Date]])</f>
        <v>10</v>
      </c>
      <c r="D1335" s="2">
        <v>2014</v>
      </c>
      <c r="E1335">
        <v>10</v>
      </c>
      <c r="F1335" t="s">
        <v>1487</v>
      </c>
      <c r="G1335" t="s">
        <v>166</v>
      </c>
      <c r="H1335" t="s">
        <v>13</v>
      </c>
      <c r="I1335" t="s">
        <v>14</v>
      </c>
      <c r="J1335" t="s">
        <v>1128</v>
      </c>
      <c r="K1335" s="3">
        <v>61.96</v>
      </c>
      <c r="L1335" s="4">
        <v>2</v>
      </c>
      <c r="M1335" s="3">
        <v>27.88</v>
      </c>
    </row>
    <row r="1336" spans="1:13" x14ac:dyDescent="0.3">
      <c r="A1336" s="1">
        <v>41930</v>
      </c>
      <c r="B1336" s="4">
        <f>YEAR(SalesData[[#This Row],[Order Date]])</f>
        <v>2014</v>
      </c>
      <c r="C1336" s="4">
        <f>MONTH(SalesData[[#This Row],[Order Date]])</f>
        <v>10</v>
      </c>
      <c r="D1336" s="2">
        <v>2014</v>
      </c>
      <c r="E1336">
        <v>10</v>
      </c>
      <c r="F1336" t="s">
        <v>1487</v>
      </c>
      <c r="G1336" t="s">
        <v>166</v>
      </c>
      <c r="H1336" t="s">
        <v>13</v>
      </c>
      <c r="I1336" t="s">
        <v>22</v>
      </c>
      <c r="J1336" t="s">
        <v>1488</v>
      </c>
      <c r="K1336" s="3">
        <v>1.34</v>
      </c>
      <c r="L1336" s="4">
        <v>1</v>
      </c>
      <c r="M1336" s="3">
        <v>0.47</v>
      </c>
    </row>
    <row r="1337" spans="1:13" x14ac:dyDescent="0.3">
      <c r="A1337" s="1">
        <v>41931</v>
      </c>
      <c r="B1337" s="4">
        <f>YEAR(SalesData[[#This Row],[Order Date]])</f>
        <v>2014</v>
      </c>
      <c r="C1337" s="4">
        <f>MONTH(SalesData[[#This Row],[Order Date]])</f>
        <v>10</v>
      </c>
      <c r="D1337" s="2">
        <v>2014</v>
      </c>
      <c r="E1337">
        <v>10</v>
      </c>
      <c r="F1337" t="s">
        <v>1489</v>
      </c>
      <c r="G1337" t="s">
        <v>29</v>
      </c>
      <c r="H1337" t="s">
        <v>13</v>
      </c>
      <c r="I1337" t="s">
        <v>14</v>
      </c>
      <c r="J1337" t="s">
        <v>1490</v>
      </c>
      <c r="K1337" s="3">
        <v>13.44</v>
      </c>
      <c r="L1337" s="4">
        <v>3</v>
      </c>
      <c r="M1337" s="3">
        <v>6.59</v>
      </c>
    </row>
    <row r="1338" spans="1:13" x14ac:dyDescent="0.3">
      <c r="A1338" s="1">
        <v>41931</v>
      </c>
      <c r="B1338" s="4">
        <f>YEAR(SalesData[[#This Row],[Order Date]])</f>
        <v>2014</v>
      </c>
      <c r="C1338" s="4">
        <f>MONTH(SalesData[[#This Row],[Order Date]])</f>
        <v>10</v>
      </c>
      <c r="D1338" s="2">
        <v>2014</v>
      </c>
      <c r="E1338">
        <v>10</v>
      </c>
      <c r="F1338" t="s">
        <v>1491</v>
      </c>
      <c r="G1338" t="s">
        <v>29</v>
      </c>
      <c r="H1338" t="s">
        <v>13</v>
      </c>
      <c r="I1338" t="s">
        <v>22</v>
      </c>
      <c r="J1338" t="s">
        <v>1492</v>
      </c>
      <c r="K1338" s="3">
        <v>2.99</v>
      </c>
      <c r="L1338" s="4">
        <v>1</v>
      </c>
      <c r="M1338" s="3">
        <v>1.1200000000000001</v>
      </c>
    </row>
    <row r="1339" spans="1:13" x14ac:dyDescent="0.3">
      <c r="A1339" s="1">
        <v>41931</v>
      </c>
      <c r="B1339" s="4">
        <f>YEAR(SalesData[[#This Row],[Order Date]])</f>
        <v>2014</v>
      </c>
      <c r="C1339" s="4">
        <f>MONTH(SalesData[[#This Row],[Order Date]])</f>
        <v>10</v>
      </c>
      <c r="D1339" s="2">
        <v>2014</v>
      </c>
      <c r="E1339">
        <v>10</v>
      </c>
      <c r="F1339" t="s">
        <v>1491</v>
      </c>
      <c r="G1339" t="s">
        <v>29</v>
      </c>
      <c r="H1339" t="s">
        <v>13</v>
      </c>
      <c r="I1339" t="s">
        <v>22</v>
      </c>
      <c r="J1339" t="s">
        <v>1493</v>
      </c>
      <c r="K1339" s="3">
        <v>20.059999999999999</v>
      </c>
      <c r="L1339" s="4">
        <v>6</v>
      </c>
      <c r="M1339" s="3">
        <v>7.02</v>
      </c>
    </row>
    <row r="1340" spans="1:13" x14ac:dyDescent="0.3">
      <c r="A1340" s="1">
        <v>41931</v>
      </c>
      <c r="B1340" s="4">
        <f>YEAR(SalesData[[#This Row],[Order Date]])</f>
        <v>2014</v>
      </c>
      <c r="C1340" s="4">
        <f>MONTH(SalesData[[#This Row],[Order Date]])</f>
        <v>10</v>
      </c>
      <c r="D1340" s="2">
        <v>2014</v>
      </c>
      <c r="E1340">
        <v>10</v>
      </c>
      <c r="F1340" t="s">
        <v>1491</v>
      </c>
      <c r="G1340" t="s">
        <v>29</v>
      </c>
      <c r="H1340" t="s">
        <v>13</v>
      </c>
      <c r="I1340" t="s">
        <v>14</v>
      </c>
      <c r="J1340" t="s">
        <v>1494</v>
      </c>
      <c r="K1340" s="3">
        <v>146.72999999999999</v>
      </c>
      <c r="L1340" s="4">
        <v>3</v>
      </c>
      <c r="M1340" s="3">
        <v>68.959999999999994</v>
      </c>
    </row>
    <row r="1341" spans="1:13" x14ac:dyDescent="0.3">
      <c r="A1341" s="1">
        <v>41931</v>
      </c>
      <c r="B1341" s="4">
        <f>YEAR(SalesData[[#This Row],[Order Date]])</f>
        <v>2014</v>
      </c>
      <c r="C1341" s="4">
        <f>MONTH(SalesData[[#This Row],[Order Date]])</f>
        <v>10</v>
      </c>
      <c r="D1341" s="2">
        <v>2014</v>
      </c>
      <c r="E1341">
        <v>10</v>
      </c>
      <c r="F1341" t="s">
        <v>1491</v>
      </c>
      <c r="G1341" t="s">
        <v>29</v>
      </c>
      <c r="H1341" t="s">
        <v>13</v>
      </c>
      <c r="I1341" t="s">
        <v>18</v>
      </c>
      <c r="J1341" t="s">
        <v>174</v>
      </c>
      <c r="K1341" s="3">
        <v>18.75</v>
      </c>
      <c r="L1341" s="4">
        <v>5</v>
      </c>
      <c r="M1341" s="3">
        <v>9</v>
      </c>
    </row>
    <row r="1342" spans="1:13" x14ac:dyDescent="0.3">
      <c r="A1342" s="1">
        <v>41931</v>
      </c>
      <c r="B1342" s="4">
        <f>YEAR(SalesData[[#This Row],[Order Date]])</f>
        <v>2014</v>
      </c>
      <c r="C1342" s="4">
        <f>MONTH(SalesData[[#This Row],[Order Date]])</f>
        <v>10</v>
      </c>
      <c r="D1342" s="2">
        <v>2014</v>
      </c>
      <c r="E1342">
        <v>10</v>
      </c>
      <c r="F1342" t="s">
        <v>1491</v>
      </c>
      <c r="G1342" t="s">
        <v>29</v>
      </c>
      <c r="H1342" t="s">
        <v>41</v>
      </c>
      <c r="I1342" t="s">
        <v>42</v>
      </c>
      <c r="J1342" t="s">
        <v>1495</v>
      </c>
      <c r="K1342" s="3">
        <v>117.58</v>
      </c>
      <c r="L1342" s="4">
        <v>3</v>
      </c>
      <c r="M1342" s="3">
        <v>11.76</v>
      </c>
    </row>
    <row r="1343" spans="1:13" x14ac:dyDescent="0.3">
      <c r="A1343" s="1">
        <v>41931</v>
      </c>
      <c r="B1343" s="4">
        <f>YEAR(SalesData[[#This Row],[Order Date]])</f>
        <v>2014</v>
      </c>
      <c r="C1343" s="4">
        <f>MONTH(SalesData[[#This Row],[Order Date]])</f>
        <v>10</v>
      </c>
      <c r="D1343" s="2">
        <v>2014</v>
      </c>
      <c r="E1343">
        <v>10</v>
      </c>
      <c r="F1343" t="s">
        <v>1496</v>
      </c>
      <c r="G1343" t="s">
        <v>29</v>
      </c>
      <c r="H1343" t="s">
        <v>41</v>
      </c>
      <c r="I1343" t="s">
        <v>42</v>
      </c>
      <c r="J1343" t="s">
        <v>496</v>
      </c>
      <c r="K1343" s="3">
        <v>321.55</v>
      </c>
      <c r="L1343" s="4">
        <v>6</v>
      </c>
      <c r="M1343" s="3">
        <v>20.100000000000001</v>
      </c>
    </row>
    <row r="1344" spans="1:13" x14ac:dyDescent="0.3">
      <c r="A1344" s="1">
        <v>41932</v>
      </c>
      <c r="B1344" s="4">
        <f>YEAR(SalesData[[#This Row],[Order Date]])</f>
        <v>2014</v>
      </c>
      <c r="C1344" s="4">
        <f>MONTH(SalesData[[#This Row],[Order Date]])</f>
        <v>10</v>
      </c>
      <c r="D1344" s="2">
        <v>2014</v>
      </c>
      <c r="E1344">
        <v>10</v>
      </c>
      <c r="F1344" t="s">
        <v>375</v>
      </c>
      <c r="G1344" t="s">
        <v>112</v>
      </c>
      <c r="H1344" t="s">
        <v>13</v>
      </c>
      <c r="I1344" t="s">
        <v>20</v>
      </c>
      <c r="J1344" t="s">
        <v>1376</v>
      </c>
      <c r="K1344" s="3">
        <v>211.96</v>
      </c>
      <c r="L1344" s="4">
        <v>4</v>
      </c>
      <c r="M1344" s="3">
        <v>8.48</v>
      </c>
    </row>
    <row r="1345" spans="1:13" x14ac:dyDescent="0.3">
      <c r="A1345" s="1">
        <v>41932</v>
      </c>
      <c r="B1345" s="4">
        <f>YEAR(SalesData[[#This Row],[Order Date]])</f>
        <v>2014</v>
      </c>
      <c r="C1345" s="4">
        <f>MONTH(SalesData[[#This Row],[Order Date]])</f>
        <v>10</v>
      </c>
      <c r="D1345" s="2">
        <v>2014</v>
      </c>
      <c r="E1345">
        <v>10</v>
      </c>
      <c r="F1345" t="s">
        <v>1497</v>
      </c>
      <c r="G1345" t="s">
        <v>122</v>
      </c>
      <c r="H1345" t="s">
        <v>36</v>
      </c>
      <c r="I1345" t="s">
        <v>147</v>
      </c>
      <c r="J1345" t="s">
        <v>1498</v>
      </c>
      <c r="K1345" s="3">
        <v>328.59</v>
      </c>
      <c r="L1345" s="4">
        <v>3</v>
      </c>
      <c r="M1345" s="3">
        <v>-147.87</v>
      </c>
    </row>
    <row r="1346" spans="1:13" x14ac:dyDescent="0.3">
      <c r="A1346" s="1">
        <v>41932</v>
      </c>
      <c r="B1346" s="4">
        <f>YEAR(SalesData[[#This Row],[Order Date]])</f>
        <v>2014</v>
      </c>
      <c r="C1346" s="4">
        <f>MONTH(SalesData[[#This Row],[Order Date]])</f>
        <v>10</v>
      </c>
      <c r="D1346" s="2">
        <v>2014</v>
      </c>
      <c r="E1346">
        <v>10</v>
      </c>
      <c r="F1346" t="s">
        <v>1497</v>
      </c>
      <c r="G1346" t="s">
        <v>122</v>
      </c>
      <c r="H1346" t="s">
        <v>13</v>
      </c>
      <c r="I1346" t="s">
        <v>20</v>
      </c>
      <c r="J1346" t="s">
        <v>274</v>
      </c>
      <c r="K1346" s="3">
        <v>98.35</v>
      </c>
      <c r="L1346" s="4">
        <v>3</v>
      </c>
      <c r="M1346" s="3">
        <v>-24.59</v>
      </c>
    </row>
    <row r="1347" spans="1:13" x14ac:dyDescent="0.3">
      <c r="A1347" s="1">
        <v>41932</v>
      </c>
      <c r="B1347" s="4">
        <f>YEAR(SalesData[[#This Row],[Order Date]])</f>
        <v>2014</v>
      </c>
      <c r="C1347" s="4">
        <f>MONTH(SalesData[[#This Row],[Order Date]])</f>
        <v>10</v>
      </c>
      <c r="D1347" s="2">
        <v>2014</v>
      </c>
      <c r="E1347">
        <v>10</v>
      </c>
      <c r="F1347" t="s">
        <v>1499</v>
      </c>
      <c r="G1347" t="s">
        <v>17</v>
      </c>
      <c r="H1347" t="s">
        <v>41</v>
      </c>
      <c r="I1347" t="s">
        <v>54</v>
      </c>
      <c r="J1347" t="s">
        <v>733</v>
      </c>
      <c r="K1347" s="3">
        <v>319.97000000000003</v>
      </c>
      <c r="L1347" s="4">
        <v>4</v>
      </c>
      <c r="M1347" s="3">
        <v>71.989999999999995</v>
      </c>
    </row>
    <row r="1348" spans="1:13" x14ac:dyDescent="0.3">
      <c r="A1348" s="1">
        <v>41932</v>
      </c>
      <c r="B1348" s="4">
        <f>YEAR(SalesData[[#This Row],[Order Date]])</f>
        <v>2014</v>
      </c>
      <c r="C1348" s="4">
        <f>MONTH(SalesData[[#This Row],[Order Date]])</f>
        <v>10</v>
      </c>
      <c r="D1348" s="2">
        <v>2014</v>
      </c>
      <c r="E1348">
        <v>10</v>
      </c>
      <c r="F1348" t="s">
        <v>1499</v>
      </c>
      <c r="G1348" t="s">
        <v>17</v>
      </c>
      <c r="H1348" t="s">
        <v>13</v>
      </c>
      <c r="I1348" t="s">
        <v>20</v>
      </c>
      <c r="J1348" t="s">
        <v>1500</v>
      </c>
      <c r="K1348" s="3">
        <v>505.32</v>
      </c>
      <c r="L1348" s="4">
        <v>3</v>
      </c>
      <c r="M1348" s="3">
        <v>31.58</v>
      </c>
    </row>
    <row r="1349" spans="1:13" x14ac:dyDescent="0.3">
      <c r="A1349" s="1">
        <v>41932</v>
      </c>
      <c r="B1349" s="4">
        <f>YEAR(SalesData[[#This Row],[Order Date]])</f>
        <v>2014</v>
      </c>
      <c r="C1349" s="4">
        <f>MONTH(SalesData[[#This Row],[Order Date]])</f>
        <v>10</v>
      </c>
      <c r="D1349" s="2">
        <v>2014</v>
      </c>
      <c r="E1349">
        <v>10</v>
      </c>
      <c r="F1349" t="s">
        <v>1499</v>
      </c>
      <c r="G1349" t="s">
        <v>17</v>
      </c>
      <c r="H1349" t="s">
        <v>13</v>
      </c>
      <c r="I1349" t="s">
        <v>14</v>
      </c>
      <c r="J1349" t="s">
        <v>1501</v>
      </c>
      <c r="K1349" s="3">
        <v>3.81</v>
      </c>
      <c r="L1349" s="4">
        <v>1</v>
      </c>
      <c r="M1349" s="3">
        <v>1.24</v>
      </c>
    </row>
    <row r="1350" spans="1:13" x14ac:dyDescent="0.3">
      <c r="A1350" s="1">
        <v>41932</v>
      </c>
      <c r="B1350" s="4">
        <f>YEAR(SalesData[[#This Row],[Order Date]])</f>
        <v>2014</v>
      </c>
      <c r="C1350" s="4">
        <f>MONTH(SalesData[[#This Row],[Order Date]])</f>
        <v>10</v>
      </c>
      <c r="D1350" s="2">
        <v>2014</v>
      </c>
      <c r="E1350">
        <v>10</v>
      </c>
      <c r="F1350" t="s">
        <v>1499</v>
      </c>
      <c r="G1350" t="s">
        <v>17</v>
      </c>
      <c r="H1350" t="s">
        <v>13</v>
      </c>
      <c r="I1350" t="s">
        <v>22</v>
      </c>
      <c r="J1350" t="s">
        <v>1141</v>
      </c>
      <c r="K1350" s="3">
        <v>8.68</v>
      </c>
      <c r="L1350" s="4">
        <v>1</v>
      </c>
      <c r="M1350" s="3">
        <v>-14.76</v>
      </c>
    </row>
    <row r="1351" spans="1:13" x14ac:dyDescent="0.3">
      <c r="A1351" s="1">
        <v>41932</v>
      </c>
      <c r="B1351" s="4">
        <f>YEAR(SalesData[[#This Row],[Order Date]])</f>
        <v>2014</v>
      </c>
      <c r="C1351" s="4">
        <f>MONTH(SalesData[[#This Row],[Order Date]])</f>
        <v>10</v>
      </c>
      <c r="D1351" s="2">
        <v>2014</v>
      </c>
      <c r="E1351">
        <v>10</v>
      </c>
      <c r="F1351" t="s">
        <v>1499</v>
      </c>
      <c r="G1351" t="s">
        <v>17</v>
      </c>
      <c r="H1351" t="s">
        <v>13</v>
      </c>
      <c r="I1351" t="s">
        <v>18</v>
      </c>
      <c r="J1351" t="s">
        <v>1502</v>
      </c>
      <c r="K1351" s="3">
        <v>24.42</v>
      </c>
      <c r="L1351" s="4">
        <v>1</v>
      </c>
      <c r="M1351" s="3">
        <v>7.94</v>
      </c>
    </row>
    <row r="1352" spans="1:13" x14ac:dyDescent="0.3">
      <c r="A1352" s="1">
        <v>41933</v>
      </c>
      <c r="B1352" s="4">
        <f>YEAR(SalesData[[#This Row],[Order Date]])</f>
        <v>2014</v>
      </c>
      <c r="C1352" s="4">
        <f>MONTH(SalesData[[#This Row],[Order Date]])</f>
        <v>10</v>
      </c>
      <c r="D1352" s="2">
        <v>2014</v>
      </c>
      <c r="E1352">
        <v>10</v>
      </c>
      <c r="F1352" t="s">
        <v>1479</v>
      </c>
      <c r="G1352" t="s">
        <v>80</v>
      </c>
      <c r="H1352" t="s">
        <v>13</v>
      </c>
      <c r="I1352" t="s">
        <v>94</v>
      </c>
      <c r="J1352" t="s">
        <v>1082</v>
      </c>
      <c r="K1352" s="3">
        <v>121.79</v>
      </c>
      <c r="L1352" s="4">
        <v>4</v>
      </c>
      <c r="M1352" s="3">
        <v>13.7</v>
      </c>
    </row>
    <row r="1353" spans="1:13" x14ac:dyDescent="0.3">
      <c r="A1353" s="1">
        <v>41933</v>
      </c>
      <c r="B1353" s="4">
        <f>YEAR(SalesData[[#This Row],[Order Date]])</f>
        <v>2014</v>
      </c>
      <c r="C1353" s="4">
        <f>MONTH(SalesData[[#This Row],[Order Date]])</f>
        <v>10</v>
      </c>
      <c r="D1353" s="2">
        <v>2014</v>
      </c>
      <c r="E1353">
        <v>10</v>
      </c>
      <c r="F1353" t="s">
        <v>1479</v>
      </c>
      <c r="G1353" t="s">
        <v>80</v>
      </c>
      <c r="H1353" t="s">
        <v>36</v>
      </c>
      <c r="I1353" t="s">
        <v>147</v>
      </c>
      <c r="J1353" t="s">
        <v>1503</v>
      </c>
      <c r="K1353" s="3">
        <v>409.59</v>
      </c>
      <c r="L1353" s="4">
        <v>3</v>
      </c>
      <c r="M1353" s="3">
        <v>-122.88</v>
      </c>
    </row>
    <row r="1354" spans="1:13" x14ac:dyDescent="0.3">
      <c r="A1354" s="1">
        <v>41933</v>
      </c>
      <c r="B1354" s="4">
        <f>YEAR(SalesData[[#This Row],[Order Date]])</f>
        <v>2014</v>
      </c>
      <c r="C1354" s="4">
        <f>MONTH(SalesData[[#This Row],[Order Date]])</f>
        <v>10</v>
      </c>
      <c r="D1354" s="2">
        <v>2014</v>
      </c>
      <c r="E1354">
        <v>10</v>
      </c>
      <c r="F1354" t="s">
        <v>1504</v>
      </c>
      <c r="G1354" t="s">
        <v>29</v>
      </c>
      <c r="H1354" t="s">
        <v>13</v>
      </c>
      <c r="I1354" t="s">
        <v>22</v>
      </c>
      <c r="J1354" t="s">
        <v>1505</v>
      </c>
      <c r="K1354" s="3">
        <v>36.36</v>
      </c>
      <c r="L1354" s="4">
        <v>3</v>
      </c>
      <c r="M1354" s="3">
        <v>12.27</v>
      </c>
    </row>
    <row r="1355" spans="1:13" x14ac:dyDescent="0.3">
      <c r="A1355" s="1">
        <v>41933</v>
      </c>
      <c r="B1355" s="4">
        <f>YEAR(SalesData[[#This Row],[Order Date]])</f>
        <v>2014</v>
      </c>
      <c r="C1355" s="4">
        <f>MONTH(SalesData[[#This Row],[Order Date]])</f>
        <v>10</v>
      </c>
      <c r="D1355" s="2">
        <v>2014</v>
      </c>
      <c r="E1355">
        <v>10</v>
      </c>
      <c r="F1355" t="s">
        <v>485</v>
      </c>
      <c r="G1355" t="s">
        <v>57</v>
      </c>
      <c r="H1355" t="s">
        <v>13</v>
      </c>
      <c r="I1355" t="s">
        <v>20</v>
      </c>
      <c r="J1355" t="s">
        <v>1484</v>
      </c>
      <c r="K1355" s="3">
        <v>194.7</v>
      </c>
      <c r="L1355" s="4">
        <v>5</v>
      </c>
      <c r="M1355" s="3">
        <v>9.74</v>
      </c>
    </row>
    <row r="1356" spans="1:13" x14ac:dyDescent="0.3">
      <c r="A1356" s="1">
        <v>41933</v>
      </c>
      <c r="B1356" s="4">
        <f>YEAR(SalesData[[#This Row],[Order Date]])</f>
        <v>2014</v>
      </c>
      <c r="C1356" s="4">
        <f>MONTH(SalesData[[#This Row],[Order Date]])</f>
        <v>10</v>
      </c>
      <c r="D1356" s="2">
        <v>2014</v>
      </c>
      <c r="E1356">
        <v>10</v>
      </c>
      <c r="F1356" t="s">
        <v>485</v>
      </c>
      <c r="G1356" t="s">
        <v>57</v>
      </c>
      <c r="H1356" t="s">
        <v>36</v>
      </c>
      <c r="I1356" t="s">
        <v>147</v>
      </c>
      <c r="J1356" t="s">
        <v>1335</v>
      </c>
      <c r="K1356" s="3">
        <v>591.32000000000005</v>
      </c>
      <c r="L1356" s="4">
        <v>4</v>
      </c>
      <c r="M1356" s="3">
        <v>112.35</v>
      </c>
    </row>
    <row r="1357" spans="1:13" x14ac:dyDescent="0.3">
      <c r="A1357" s="1">
        <v>41933</v>
      </c>
      <c r="B1357" s="4">
        <f>YEAR(SalesData[[#This Row],[Order Date]])</f>
        <v>2014</v>
      </c>
      <c r="C1357" s="4">
        <f>MONTH(SalesData[[#This Row],[Order Date]])</f>
        <v>10</v>
      </c>
      <c r="D1357" s="2">
        <v>2014</v>
      </c>
      <c r="E1357">
        <v>10</v>
      </c>
      <c r="F1357" t="s">
        <v>485</v>
      </c>
      <c r="G1357" t="s">
        <v>57</v>
      </c>
      <c r="H1357" t="s">
        <v>13</v>
      </c>
      <c r="I1357" t="s">
        <v>26</v>
      </c>
      <c r="J1357" t="s">
        <v>1506</v>
      </c>
      <c r="K1357" s="3">
        <v>2.84</v>
      </c>
      <c r="L1357" s="4">
        <v>1</v>
      </c>
      <c r="M1357" s="3">
        <v>0.88</v>
      </c>
    </row>
    <row r="1358" spans="1:13" x14ac:dyDescent="0.3">
      <c r="A1358" s="1">
        <v>41934</v>
      </c>
      <c r="B1358" s="4">
        <f>YEAR(SalesData[[#This Row],[Order Date]])</f>
        <v>2014</v>
      </c>
      <c r="C1358" s="4">
        <f>MONTH(SalesData[[#This Row],[Order Date]])</f>
        <v>10</v>
      </c>
      <c r="D1358" s="2">
        <v>2014</v>
      </c>
      <c r="E1358">
        <v>10</v>
      </c>
      <c r="F1358" t="s">
        <v>1507</v>
      </c>
      <c r="G1358" t="s">
        <v>80</v>
      </c>
      <c r="H1358" t="s">
        <v>36</v>
      </c>
      <c r="I1358" t="s">
        <v>49</v>
      </c>
      <c r="J1358" t="s">
        <v>1408</v>
      </c>
      <c r="K1358" s="3">
        <v>93.89</v>
      </c>
      <c r="L1358" s="4">
        <v>4</v>
      </c>
      <c r="M1358" s="3">
        <v>12.91</v>
      </c>
    </row>
    <row r="1359" spans="1:13" x14ac:dyDescent="0.3">
      <c r="A1359" s="1">
        <v>41934</v>
      </c>
      <c r="B1359" s="4">
        <f>YEAR(SalesData[[#This Row],[Order Date]])</f>
        <v>2014</v>
      </c>
      <c r="C1359" s="4">
        <f>MONTH(SalesData[[#This Row],[Order Date]])</f>
        <v>10</v>
      </c>
      <c r="D1359" s="2">
        <v>2014</v>
      </c>
      <c r="E1359">
        <v>10</v>
      </c>
      <c r="F1359" t="s">
        <v>1383</v>
      </c>
      <c r="G1359" t="s">
        <v>64</v>
      </c>
      <c r="H1359" t="s">
        <v>36</v>
      </c>
      <c r="I1359" t="s">
        <v>49</v>
      </c>
      <c r="J1359" t="s">
        <v>1508</v>
      </c>
      <c r="K1359" s="3">
        <v>129.91999999999999</v>
      </c>
      <c r="L1359" s="4">
        <v>4</v>
      </c>
      <c r="M1359" s="3">
        <v>10.39</v>
      </c>
    </row>
    <row r="1360" spans="1:13" x14ac:dyDescent="0.3">
      <c r="A1360" s="1">
        <v>41936</v>
      </c>
      <c r="B1360" s="4">
        <f>YEAR(SalesData[[#This Row],[Order Date]])</f>
        <v>2014</v>
      </c>
      <c r="C1360" s="4">
        <f>MONTH(SalesData[[#This Row],[Order Date]])</f>
        <v>10</v>
      </c>
      <c r="D1360" s="2">
        <v>2014</v>
      </c>
      <c r="E1360">
        <v>10</v>
      </c>
      <c r="F1360" t="s">
        <v>1509</v>
      </c>
      <c r="G1360" t="s">
        <v>125</v>
      </c>
      <c r="H1360" t="s">
        <v>13</v>
      </c>
      <c r="I1360" t="s">
        <v>14</v>
      </c>
      <c r="J1360" t="s">
        <v>1266</v>
      </c>
      <c r="K1360" s="3">
        <v>10.37</v>
      </c>
      <c r="L1360" s="4">
        <v>2</v>
      </c>
      <c r="M1360" s="3">
        <v>3.63</v>
      </c>
    </row>
    <row r="1361" spans="1:13" x14ac:dyDescent="0.3">
      <c r="A1361" s="1">
        <v>41936</v>
      </c>
      <c r="B1361" s="4">
        <f>YEAR(SalesData[[#This Row],[Order Date]])</f>
        <v>2014</v>
      </c>
      <c r="C1361" s="4">
        <f>MONTH(SalesData[[#This Row],[Order Date]])</f>
        <v>10</v>
      </c>
      <c r="D1361" s="2">
        <v>2014</v>
      </c>
      <c r="E1361">
        <v>10</v>
      </c>
      <c r="F1361" t="s">
        <v>556</v>
      </c>
      <c r="G1361" t="s">
        <v>29</v>
      </c>
      <c r="H1361" t="s">
        <v>13</v>
      </c>
      <c r="I1361" t="s">
        <v>22</v>
      </c>
      <c r="J1361" t="s">
        <v>821</v>
      </c>
      <c r="K1361" s="3">
        <v>34.270000000000003</v>
      </c>
      <c r="L1361" s="4">
        <v>3</v>
      </c>
      <c r="M1361" s="3">
        <v>11.14</v>
      </c>
    </row>
    <row r="1362" spans="1:13" x14ac:dyDescent="0.3">
      <c r="A1362" s="1">
        <v>41936</v>
      </c>
      <c r="B1362" s="4">
        <f>YEAR(SalesData[[#This Row],[Order Date]])</f>
        <v>2014</v>
      </c>
      <c r="C1362" s="4">
        <f>MONTH(SalesData[[#This Row],[Order Date]])</f>
        <v>10</v>
      </c>
      <c r="D1362" s="2">
        <v>2014</v>
      </c>
      <c r="E1362">
        <v>10</v>
      </c>
      <c r="F1362" t="s">
        <v>1154</v>
      </c>
      <c r="G1362" t="s">
        <v>72</v>
      </c>
      <c r="H1362" t="s">
        <v>13</v>
      </c>
      <c r="I1362" t="s">
        <v>45</v>
      </c>
      <c r="J1362" t="s">
        <v>1510</v>
      </c>
      <c r="K1362" s="3">
        <v>11.85</v>
      </c>
      <c r="L1362" s="4">
        <v>3</v>
      </c>
      <c r="M1362" s="3">
        <v>3.79</v>
      </c>
    </row>
    <row r="1363" spans="1:13" x14ac:dyDescent="0.3">
      <c r="A1363" s="1">
        <v>41937</v>
      </c>
      <c r="B1363" s="4">
        <f>YEAR(SalesData[[#This Row],[Order Date]])</f>
        <v>2014</v>
      </c>
      <c r="C1363" s="4">
        <f>MONTH(SalesData[[#This Row],[Order Date]])</f>
        <v>10</v>
      </c>
      <c r="D1363" s="2">
        <v>2014</v>
      </c>
      <c r="E1363">
        <v>10</v>
      </c>
      <c r="F1363" t="s">
        <v>560</v>
      </c>
      <c r="G1363" t="s">
        <v>29</v>
      </c>
      <c r="H1363" t="s">
        <v>13</v>
      </c>
      <c r="I1363" t="s">
        <v>22</v>
      </c>
      <c r="J1363" t="s">
        <v>1511</v>
      </c>
      <c r="K1363" s="3">
        <v>49.41</v>
      </c>
      <c r="L1363" s="4">
        <v>4</v>
      </c>
      <c r="M1363" s="3">
        <v>18.53</v>
      </c>
    </row>
    <row r="1364" spans="1:13" x14ac:dyDescent="0.3">
      <c r="A1364" s="1">
        <v>41937</v>
      </c>
      <c r="B1364" s="4">
        <f>YEAR(SalesData[[#This Row],[Order Date]])</f>
        <v>2014</v>
      </c>
      <c r="C1364" s="4">
        <f>MONTH(SalesData[[#This Row],[Order Date]])</f>
        <v>10</v>
      </c>
      <c r="D1364" s="2">
        <v>2014</v>
      </c>
      <c r="E1364">
        <v>10</v>
      </c>
      <c r="F1364" t="s">
        <v>704</v>
      </c>
      <c r="G1364" t="s">
        <v>25</v>
      </c>
      <c r="H1364" t="s">
        <v>41</v>
      </c>
      <c r="I1364" t="s">
        <v>54</v>
      </c>
      <c r="J1364" t="s">
        <v>1512</v>
      </c>
      <c r="K1364" s="3">
        <v>40.78</v>
      </c>
      <c r="L1364" s="4">
        <v>3</v>
      </c>
      <c r="M1364" s="3">
        <v>0.51</v>
      </c>
    </row>
    <row r="1365" spans="1:13" x14ac:dyDescent="0.3">
      <c r="A1365" s="1">
        <v>41937</v>
      </c>
      <c r="B1365" s="4">
        <f>YEAR(SalesData[[#This Row],[Order Date]])</f>
        <v>2014</v>
      </c>
      <c r="C1365" s="4">
        <f>MONTH(SalesData[[#This Row],[Order Date]])</f>
        <v>10</v>
      </c>
      <c r="D1365" s="2">
        <v>2014</v>
      </c>
      <c r="E1365">
        <v>10</v>
      </c>
      <c r="F1365" t="s">
        <v>704</v>
      </c>
      <c r="G1365" t="s">
        <v>25</v>
      </c>
      <c r="H1365" t="s">
        <v>13</v>
      </c>
      <c r="I1365" t="s">
        <v>22</v>
      </c>
      <c r="J1365" t="s">
        <v>332</v>
      </c>
      <c r="K1365" s="3">
        <v>13.7</v>
      </c>
      <c r="L1365" s="4">
        <v>3</v>
      </c>
      <c r="M1365" s="3">
        <v>-9.59</v>
      </c>
    </row>
    <row r="1366" spans="1:13" x14ac:dyDescent="0.3">
      <c r="A1366" s="1">
        <v>41938</v>
      </c>
      <c r="B1366" s="4">
        <f>YEAR(SalesData[[#This Row],[Order Date]])</f>
        <v>2014</v>
      </c>
      <c r="C1366" s="4">
        <f>MONTH(SalesData[[#This Row],[Order Date]])</f>
        <v>10</v>
      </c>
      <c r="D1366" s="2">
        <v>2014</v>
      </c>
      <c r="E1366">
        <v>10</v>
      </c>
      <c r="F1366" t="s">
        <v>1513</v>
      </c>
      <c r="G1366" t="s">
        <v>166</v>
      </c>
      <c r="H1366" t="s">
        <v>36</v>
      </c>
      <c r="I1366" t="s">
        <v>49</v>
      </c>
      <c r="J1366" t="s">
        <v>1514</v>
      </c>
      <c r="K1366" s="3">
        <v>63.92</v>
      </c>
      <c r="L1366" s="4">
        <v>4</v>
      </c>
      <c r="M1366" s="3">
        <v>3.2</v>
      </c>
    </row>
    <row r="1367" spans="1:13" x14ac:dyDescent="0.3">
      <c r="A1367" s="1">
        <v>41938</v>
      </c>
      <c r="B1367" s="4">
        <f>YEAR(SalesData[[#This Row],[Order Date]])</f>
        <v>2014</v>
      </c>
      <c r="C1367" s="4">
        <f>MONTH(SalesData[[#This Row],[Order Date]])</f>
        <v>10</v>
      </c>
      <c r="D1367" s="2">
        <v>2014</v>
      </c>
      <c r="E1367">
        <v>10</v>
      </c>
      <c r="F1367" t="s">
        <v>1513</v>
      </c>
      <c r="G1367" t="s">
        <v>166</v>
      </c>
      <c r="H1367" t="s">
        <v>41</v>
      </c>
      <c r="I1367" t="s">
        <v>42</v>
      </c>
      <c r="J1367" t="s">
        <v>1308</v>
      </c>
      <c r="K1367" s="3">
        <v>383.96</v>
      </c>
      <c r="L1367" s="4">
        <v>5</v>
      </c>
      <c r="M1367" s="3">
        <v>38.4</v>
      </c>
    </row>
    <row r="1368" spans="1:13" x14ac:dyDescent="0.3">
      <c r="A1368" s="1">
        <v>41939</v>
      </c>
      <c r="B1368" s="4">
        <f>YEAR(SalesData[[#This Row],[Order Date]])</f>
        <v>2014</v>
      </c>
      <c r="C1368" s="4">
        <f>MONTH(SalesData[[#This Row],[Order Date]])</f>
        <v>10</v>
      </c>
      <c r="D1368" s="2">
        <v>2014</v>
      </c>
      <c r="E1368">
        <v>10</v>
      </c>
      <c r="F1368" t="s">
        <v>1515</v>
      </c>
      <c r="G1368" t="s">
        <v>247</v>
      </c>
      <c r="H1368" t="s">
        <v>13</v>
      </c>
      <c r="I1368" t="s">
        <v>14</v>
      </c>
      <c r="J1368" t="s">
        <v>838</v>
      </c>
      <c r="K1368" s="3">
        <v>10.37</v>
      </c>
      <c r="L1368" s="4">
        <v>2</v>
      </c>
      <c r="M1368" s="3">
        <v>3.63</v>
      </c>
    </row>
    <row r="1369" spans="1:13" x14ac:dyDescent="0.3">
      <c r="A1369" s="1">
        <v>41939</v>
      </c>
      <c r="B1369" s="4">
        <f>YEAR(SalesData[[#This Row],[Order Date]])</f>
        <v>2014</v>
      </c>
      <c r="C1369" s="4">
        <f>MONTH(SalesData[[#This Row],[Order Date]])</f>
        <v>10</v>
      </c>
      <c r="D1369" s="2">
        <v>2014</v>
      </c>
      <c r="E1369">
        <v>10</v>
      </c>
      <c r="F1369" t="s">
        <v>1515</v>
      </c>
      <c r="G1369" t="s">
        <v>247</v>
      </c>
      <c r="H1369" t="s">
        <v>13</v>
      </c>
      <c r="I1369" t="s">
        <v>14</v>
      </c>
      <c r="J1369" t="s">
        <v>627</v>
      </c>
      <c r="K1369" s="3">
        <v>11.95</v>
      </c>
      <c r="L1369" s="4">
        <v>3</v>
      </c>
      <c r="M1369" s="3">
        <v>4.03</v>
      </c>
    </row>
    <row r="1370" spans="1:13" x14ac:dyDescent="0.3">
      <c r="A1370" s="1">
        <v>41940</v>
      </c>
      <c r="B1370" s="4">
        <f>YEAR(SalesData[[#This Row],[Order Date]])</f>
        <v>2014</v>
      </c>
      <c r="C1370" s="4">
        <f>MONTH(SalesData[[#This Row],[Order Date]])</f>
        <v>10</v>
      </c>
      <c r="D1370" s="2">
        <v>2014</v>
      </c>
      <c r="E1370">
        <v>10</v>
      </c>
      <c r="F1370" t="s">
        <v>1516</v>
      </c>
      <c r="G1370" t="s">
        <v>29</v>
      </c>
      <c r="H1370" t="s">
        <v>13</v>
      </c>
      <c r="I1370" t="s">
        <v>22</v>
      </c>
      <c r="J1370" t="s">
        <v>453</v>
      </c>
      <c r="K1370" s="3">
        <v>7.18</v>
      </c>
      <c r="L1370" s="4">
        <v>2</v>
      </c>
      <c r="M1370" s="3">
        <v>2.25</v>
      </c>
    </row>
    <row r="1371" spans="1:13" x14ac:dyDescent="0.3">
      <c r="A1371" s="1">
        <v>41940</v>
      </c>
      <c r="B1371" s="4">
        <f>YEAR(SalesData[[#This Row],[Order Date]])</f>
        <v>2014</v>
      </c>
      <c r="C1371" s="4">
        <f>MONTH(SalesData[[#This Row],[Order Date]])</f>
        <v>10</v>
      </c>
      <c r="D1371" s="2">
        <v>2014</v>
      </c>
      <c r="E1371">
        <v>10</v>
      </c>
      <c r="F1371" t="s">
        <v>1516</v>
      </c>
      <c r="G1371" t="s">
        <v>29</v>
      </c>
      <c r="H1371" t="s">
        <v>13</v>
      </c>
      <c r="I1371" t="s">
        <v>202</v>
      </c>
      <c r="J1371" t="s">
        <v>1517</v>
      </c>
      <c r="K1371" s="3">
        <v>6.28</v>
      </c>
      <c r="L1371" s="4">
        <v>2</v>
      </c>
      <c r="M1371" s="3">
        <v>0.06</v>
      </c>
    </row>
    <row r="1372" spans="1:13" x14ac:dyDescent="0.3">
      <c r="A1372" s="1">
        <v>41940</v>
      </c>
      <c r="B1372" s="4">
        <f>YEAR(SalesData[[#This Row],[Order Date]])</f>
        <v>2014</v>
      </c>
      <c r="C1372" s="4">
        <f>MONTH(SalesData[[#This Row],[Order Date]])</f>
        <v>10</v>
      </c>
      <c r="D1372" s="2">
        <v>2014</v>
      </c>
      <c r="E1372">
        <v>10</v>
      </c>
      <c r="F1372" t="s">
        <v>1516</v>
      </c>
      <c r="G1372" t="s">
        <v>29</v>
      </c>
      <c r="H1372" t="s">
        <v>13</v>
      </c>
      <c r="I1372" t="s">
        <v>202</v>
      </c>
      <c r="J1372" t="s">
        <v>1518</v>
      </c>
      <c r="K1372" s="3">
        <v>480.74</v>
      </c>
      <c r="L1372" s="4">
        <v>2</v>
      </c>
      <c r="M1372" s="3">
        <v>14.42</v>
      </c>
    </row>
    <row r="1373" spans="1:13" x14ac:dyDescent="0.3">
      <c r="A1373" s="1">
        <v>41940</v>
      </c>
      <c r="B1373" s="4">
        <f>YEAR(SalesData[[#This Row],[Order Date]])</f>
        <v>2014</v>
      </c>
      <c r="C1373" s="4">
        <f>MONTH(SalesData[[#This Row],[Order Date]])</f>
        <v>10</v>
      </c>
      <c r="D1373" s="2">
        <v>2014</v>
      </c>
      <c r="E1373">
        <v>10</v>
      </c>
      <c r="F1373" t="s">
        <v>1516</v>
      </c>
      <c r="G1373" t="s">
        <v>29</v>
      </c>
      <c r="H1373" t="s">
        <v>36</v>
      </c>
      <c r="I1373" t="s">
        <v>76</v>
      </c>
      <c r="J1373" t="s">
        <v>414</v>
      </c>
      <c r="K1373" s="3">
        <v>617</v>
      </c>
      <c r="L1373" s="4">
        <v>6</v>
      </c>
      <c r="M1373" s="3">
        <v>-36.29</v>
      </c>
    </row>
    <row r="1374" spans="1:13" x14ac:dyDescent="0.3">
      <c r="A1374" s="1">
        <v>41940</v>
      </c>
      <c r="B1374" s="4">
        <f>YEAR(SalesData[[#This Row],[Order Date]])</f>
        <v>2014</v>
      </c>
      <c r="C1374" s="4">
        <f>MONTH(SalesData[[#This Row],[Order Date]])</f>
        <v>10</v>
      </c>
      <c r="D1374" s="2">
        <v>2014</v>
      </c>
      <c r="E1374">
        <v>10</v>
      </c>
      <c r="F1374" t="s">
        <v>1516</v>
      </c>
      <c r="G1374" t="s">
        <v>29</v>
      </c>
      <c r="H1374" t="s">
        <v>13</v>
      </c>
      <c r="I1374" t="s">
        <v>20</v>
      </c>
      <c r="J1374" t="s">
        <v>625</v>
      </c>
      <c r="K1374" s="3">
        <v>141.4</v>
      </c>
      <c r="L1374" s="4">
        <v>5</v>
      </c>
      <c r="M1374" s="3">
        <v>38.18</v>
      </c>
    </row>
    <row r="1375" spans="1:13" x14ac:dyDescent="0.3">
      <c r="A1375" s="1">
        <v>41940</v>
      </c>
      <c r="B1375" s="4">
        <f>YEAR(SalesData[[#This Row],[Order Date]])</f>
        <v>2014</v>
      </c>
      <c r="C1375" s="4">
        <f>MONTH(SalesData[[#This Row],[Order Date]])</f>
        <v>10</v>
      </c>
      <c r="D1375" s="2">
        <v>2014</v>
      </c>
      <c r="E1375">
        <v>10</v>
      </c>
      <c r="F1375" t="s">
        <v>1519</v>
      </c>
      <c r="G1375" t="s">
        <v>1285</v>
      </c>
      <c r="H1375" t="s">
        <v>41</v>
      </c>
      <c r="I1375" t="s">
        <v>42</v>
      </c>
      <c r="J1375" t="s">
        <v>1520</v>
      </c>
      <c r="K1375" s="3">
        <v>257.98</v>
      </c>
      <c r="L1375" s="4">
        <v>2</v>
      </c>
      <c r="M1375" s="3">
        <v>74.81</v>
      </c>
    </row>
    <row r="1376" spans="1:13" x14ac:dyDescent="0.3">
      <c r="A1376" s="1">
        <v>41941</v>
      </c>
      <c r="B1376" s="4">
        <f>YEAR(SalesData[[#This Row],[Order Date]])</f>
        <v>2014</v>
      </c>
      <c r="C1376" s="4">
        <f>MONTH(SalesData[[#This Row],[Order Date]])</f>
        <v>10</v>
      </c>
      <c r="D1376" s="2">
        <v>2014</v>
      </c>
      <c r="E1376">
        <v>10</v>
      </c>
      <c r="F1376" t="s">
        <v>220</v>
      </c>
      <c r="G1376" t="s">
        <v>17</v>
      </c>
      <c r="H1376" t="s">
        <v>41</v>
      </c>
      <c r="I1376" t="s">
        <v>42</v>
      </c>
      <c r="J1376" t="s">
        <v>1020</v>
      </c>
      <c r="K1376" s="3">
        <v>2735.95</v>
      </c>
      <c r="L1376" s="4">
        <v>6</v>
      </c>
      <c r="M1376" s="3">
        <v>341.99</v>
      </c>
    </row>
    <row r="1377" spans="1:13" x14ac:dyDescent="0.3">
      <c r="A1377" s="1">
        <v>41941</v>
      </c>
      <c r="B1377" s="4">
        <f>YEAR(SalesData[[#This Row],[Order Date]])</f>
        <v>2014</v>
      </c>
      <c r="C1377" s="4">
        <f>MONTH(SalesData[[#This Row],[Order Date]])</f>
        <v>10</v>
      </c>
      <c r="D1377" s="2">
        <v>2014</v>
      </c>
      <c r="E1377">
        <v>10</v>
      </c>
      <c r="F1377" t="s">
        <v>1521</v>
      </c>
      <c r="G1377" t="s">
        <v>131</v>
      </c>
      <c r="H1377" t="s">
        <v>41</v>
      </c>
      <c r="I1377" t="s">
        <v>54</v>
      </c>
      <c r="J1377" t="s">
        <v>1522</v>
      </c>
      <c r="K1377" s="3">
        <v>1.98</v>
      </c>
      <c r="L1377" s="4">
        <v>2</v>
      </c>
      <c r="M1377" s="3">
        <v>0.89</v>
      </c>
    </row>
    <row r="1378" spans="1:13" x14ac:dyDescent="0.3">
      <c r="A1378" s="1">
        <v>41941</v>
      </c>
      <c r="B1378" s="4">
        <f>YEAR(SalesData[[#This Row],[Order Date]])</f>
        <v>2014</v>
      </c>
      <c r="C1378" s="4">
        <f>MONTH(SalesData[[#This Row],[Order Date]])</f>
        <v>10</v>
      </c>
      <c r="D1378" s="2">
        <v>2014</v>
      </c>
      <c r="E1378">
        <v>10</v>
      </c>
      <c r="F1378" t="s">
        <v>1521</v>
      </c>
      <c r="G1378" t="s">
        <v>131</v>
      </c>
      <c r="H1378" t="s">
        <v>13</v>
      </c>
      <c r="I1378" t="s">
        <v>14</v>
      </c>
      <c r="J1378" t="s">
        <v>1257</v>
      </c>
      <c r="K1378" s="3">
        <v>75.88</v>
      </c>
      <c r="L1378" s="4">
        <v>2</v>
      </c>
      <c r="M1378" s="3">
        <v>35.659999999999997</v>
      </c>
    </row>
    <row r="1379" spans="1:13" x14ac:dyDescent="0.3">
      <c r="A1379" s="1">
        <v>41943</v>
      </c>
      <c r="B1379" s="4">
        <f>YEAR(SalesData[[#This Row],[Order Date]])</f>
        <v>2014</v>
      </c>
      <c r="C1379" s="4">
        <f>MONTH(SalesData[[#This Row],[Order Date]])</f>
        <v>10</v>
      </c>
      <c r="D1379" s="2">
        <v>2014</v>
      </c>
      <c r="E1379">
        <v>10</v>
      </c>
      <c r="F1379" t="s">
        <v>1523</v>
      </c>
      <c r="G1379" t="s">
        <v>29</v>
      </c>
      <c r="H1379" t="s">
        <v>13</v>
      </c>
      <c r="I1379" t="s">
        <v>45</v>
      </c>
      <c r="J1379" t="s">
        <v>162</v>
      </c>
      <c r="K1379" s="3">
        <v>11.34</v>
      </c>
      <c r="L1379" s="4">
        <v>3</v>
      </c>
      <c r="M1379" s="3">
        <v>5.22</v>
      </c>
    </row>
    <row r="1380" spans="1:13" x14ac:dyDescent="0.3">
      <c r="A1380" s="1">
        <v>41943</v>
      </c>
      <c r="B1380" s="4">
        <f>YEAR(SalesData[[#This Row],[Order Date]])</f>
        <v>2014</v>
      </c>
      <c r="C1380" s="4">
        <f>MONTH(SalesData[[#This Row],[Order Date]])</f>
        <v>10</v>
      </c>
      <c r="D1380" s="2">
        <v>2014</v>
      </c>
      <c r="E1380">
        <v>10</v>
      </c>
      <c r="F1380" t="s">
        <v>1523</v>
      </c>
      <c r="G1380" t="s">
        <v>29</v>
      </c>
      <c r="H1380" t="s">
        <v>13</v>
      </c>
      <c r="I1380" t="s">
        <v>20</v>
      </c>
      <c r="J1380" t="s">
        <v>1524</v>
      </c>
      <c r="K1380" s="3">
        <v>80.3</v>
      </c>
      <c r="L1380" s="4">
        <v>5</v>
      </c>
      <c r="M1380" s="3">
        <v>20.88</v>
      </c>
    </row>
    <row r="1381" spans="1:13" x14ac:dyDescent="0.3">
      <c r="A1381" s="1">
        <v>41943</v>
      </c>
      <c r="B1381" s="4">
        <f>YEAR(SalesData[[#This Row],[Order Date]])</f>
        <v>2014</v>
      </c>
      <c r="C1381" s="4">
        <f>MONTH(SalesData[[#This Row],[Order Date]])</f>
        <v>10</v>
      </c>
      <c r="D1381" s="2">
        <v>2014</v>
      </c>
      <c r="E1381">
        <v>10</v>
      </c>
      <c r="F1381" t="s">
        <v>1523</v>
      </c>
      <c r="G1381" t="s">
        <v>29</v>
      </c>
      <c r="H1381" t="s">
        <v>13</v>
      </c>
      <c r="I1381" t="s">
        <v>22</v>
      </c>
      <c r="J1381" t="s">
        <v>1525</v>
      </c>
      <c r="K1381" s="3">
        <v>15.97</v>
      </c>
      <c r="L1381" s="4">
        <v>2</v>
      </c>
      <c r="M1381" s="3">
        <v>5.39</v>
      </c>
    </row>
    <row r="1382" spans="1:13" x14ac:dyDescent="0.3">
      <c r="A1382" s="1">
        <v>41943</v>
      </c>
      <c r="B1382" s="4">
        <f>YEAR(SalesData[[#This Row],[Order Date]])</f>
        <v>2014</v>
      </c>
      <c r="C1382" s="4">
        <f>MONTH(SalesData[[#This Row],[Order Date]])</f>
        <v>10</v>
      </c>
      <c r="D1382" s="2">
        <v>2014</v>
      </c>
      <c r="E1382">
        <v>10</v>
      </c>
      <c r="F1382" t="s">
        <v>1523</v>
      </c>
      <c r="G1382" t="s">
        <v>29</v>
      </c>
      <c r="H1382" t="s">
        <v>13</v>
      </c>
      <c r="I1382" t="s">
        <v>14</v>
      </c>
      <c r="J1382" t="s">
        <v>1526</v>
      </c>
      <c r="K1382" s="3">
        <v>64.739999999999995</v>
      </c>
      <c r="L1382" s="4">
        <v>13</v>
      </c>
      <c r="M1382" s="3">
        <v>30.43</v>
      </c>
    </row>
    <row r="1383" spans="1:13" x14ac:dyDescent="0.3">
      <c r="A1383" s="1">
        <v>41943</v>
      </c>
      <c r="B1383" s="4">
        <f>YEAR(SalesData[[#This Row],[Order Date]])</f>
        <v>2014</v>
      </c>
      <c r="C1383" s="4">
        <f>MONTH(SalesData[[#This Row],[Order Date]])</f>
        <v>10</v>
      </c>
      <c r="D1383" s="2">
        <v>2014</v>
      </c>
      <c r="E1383">
        <v>10</v>
      </c>
      <c r="F1383" t="s">
        <v>1523</v>
      </c>
      <c r="G1383" t="s">
        <v>29</v>
      </c>
      <c r="H1383" t="s">
        <v>13</v>
      </c>
      <c r="I1383" t="s">
        <v>22</v>
      </c>
      <c r="J1383" t="s">
        <v>469</v>
      </c>
      <c r="K1383" s="3">
        <v>19.3</v>
      </c>
      <c r="L1383" s="4">
        <v>3</v>
      </c>
      <c r="M1383" s="3">
        <v>6.03</v>
      </c>
    </row>
    <row r="1384" spans="1:13" x14ac:dyDescent="0.3">
      <c r="A1384" s="1">
        <v>41943</v>
      </c>
      <c r="B1384" s="4">
        <f>YEAR(SalesData[[#This Row],[Order Date]])</f>
        <v>2014</v>
      </c>
      <c r="C1384" s="4">
        <f>MONTH(SalesData[[#This Row],[Order Date]])</f>
        <v>10</v>
      </c>
      <c r="D1384" s="2">
        <v>2014</v>
      </c>
      <c r="E1384">
        <v>10</v>
      </c>
      <c r="F1384" t="s">
        <v>1523</v>
      </c>
      <c r="G1384" t="s">
        <v>29</v>
      </c>
      <c r="H1384" t="s">
        <v>13</v>
      </c>
      <c r="I1384" t="s">
        <v>20</v>
      </c>
      <c r="J1384" t="s">
        <v>1527</v>
      </c>
      <c r="K1384" s="3">
        <v>405.64</v>
      </c>
      <c r="L1384" s="4">
        <v>4</v>
      </c>
      <c r="M1384" s="3">
        <v>12.17</v>
      </c>
    </row>
    <row r="1385" spans="1:13" x14ac:dyDescent="0.3">
      <c r="A1385" s="1">
        <v>41943</v>
      </c>
      <c r="B1385" s="4">
        <f>YEAR(SalesData[[#This Row],[Order Date]])</f>
        <v>2014</v>
      </c>
      <c r="C1385" s="4">
        <f>MONTH(SalesData[[#This Row],[Order Date]])</f>
        <v>10</v>
      </c>
      <c r="D1385" s="2">
        <v>2014</v>
      </c>
      <c r="E1385">
        <v>10</v>
      </c>
      <c r="F1385" t="s">
        <v>1523</v>
      </c>
      <c r="G1385" t="s">
        <v>29</v>
      </c>
      <c r="H1385" t="s">
        <v>36</v>
      </c>
      <c r="I1385" t="s">
        <v>37</v>
      </c>
      <c r="J1385" t="s">
        <v>1130</v>
      </c>
      <c r="K1385" s="3">
        <v>146.35</v>
      </c>
      <c r="L1385" s="4">
        <v>3</v>
      </c>
      <c r="M1385" s="3">
        <v>-9.15</v>
      </c>
    </row>
    <row r="1386" spans="1:13" x14ac:dyDescent="0.3">
      <c r="A1386" s="1">
        <v>41943</v>
      </c>
      <c r="B1386" s="4">
        <f>YEAR(SalesData[[#This Row],[Order Date]])</f>
        <v>2014</v>
      </c>
      <c r="C1386" s="4">
        <f>MONTH(SalesData[[#This Row],[Order Date]])</f>
        <v>10</v>
      </c>
      <c r="D1386" s="2">
        <v>2014</v>
      </c>
      <c r="E1386">
        <v>10</v>
      </c>
      <c r="F1386" t="s">
        <v>1523</v>
      </c>
      <c r="G1386" t="s">
        <v>29</v>
      </c>
      <c r="H1386" t="s">
        <v>41</v>
      </c>
      <c r="I1386" t="s">
        <v>54</v>
      </c>
      <c r="J1386" t="s">
        <v>1528</v>
      </c>
      <c r="K1386" s="3">
        <v>251.91</v>
      </c>
      <c r="L1386" s="4">
        <v>9</v>
      </c>
      <c r="M1386" s="3">
        <v>47.86</v>
      </c>
    </row>
    <row r="1387" spans="1:13" x14ac:dyDescent="0.3">
      <c r="A1387" s="1">
        <v>41943</v>
      </c>
      <c r="B1387" s="4">
        <f>YEAR(SalesData[[#This Row],[Order Date]])</f>
        <v>2014</v>
      </c>
      <c r="C1387" s="4">
        <f>MONTH(SalesData[[#This Row],[Order Date]])</f>
        <v>10</v>
      </c>
      <c r="D1387" s="2">
        <v>2014</v>
      </c>
      <c r="E1387">
        <v>10</v>
      </c>
      <c r="F1387" t="s">
        <v>1523</v>
      </c>
      <c r="G1387" t="s">
        <v>29</v>
      </c>
      <c r="H1387" t="s">
        <v>13</v>
      </c>
      <c r="I1387" t="s">
        <v>26</v>
      </c>
      <c r="J1387" t="s">
        <v>1529</v>
      </c>
      <c r="K1387" s="3">
        <v>12.39</v>
      </c>
      <c r="L1387" s="4">
        <v>3</v>
      </c>
      <c r="M1387" s="3">
        <v>3.72</v>
      </c>
    </row>
    <row r="1388" spans="1:13" x14ac:dyDescent="0.3">
      <c r="A1388" s="1">
        <v>41943</v>
      </c>
      <c r="B1388" s="4">
        <f>YEAR(SalesData[[#This Row],[Order Date]])</f>
        <v>2014</v>
      </c>
      <c r="C1388" s="4">
        <f>MONTH(SalesData[[#This Row],[Order Date]])</f>
        <v>10</v>
      </c>
      <c r="D1388" s="2">
        <v>2014</v>
      </c>
      <c r="E1388">
        <v>10</v>
      </c>
      <c r="F1388" t="s">
        <v>1530</v>
      </c>
      <c r="G1388" t="s">
        <v>1531</v>
      </c>
      <c r="H1388" t="s">
        <v>13</v>
      </c>
      <c r="I1388" t="s">
        <v>26</v>
      </c>
      <c r="J1388" t="s">
        <v>1532</v>
      </c>
      <c r="K1388" s="3">
        <v>49.25</v>
      </c>
      <c r="L1388" s="4">
        <v>5</v>
      </c>
      <c r="M1388" s="3">
        <v>18.72</v>
      </c>
    </row>
    <row r="1389" spans="1:13" x14ac:dyDescent="0.3">
      <c r="A1389" s="1">
        <v>41943</v>
      </c>
      <c r="B1389" s="4">
        <f>YEAR(SalesData[[#This Row],[Order Date]])</f>
        <v>2014</v>
      </c>
      <c r="C1389" s="4">
        <f>MONTH(SalesData[[#This Row],[Order Date]])</f>
        <v>10</v>
      </c>
      <c r="D1389" s="2">
        <v>2014</v>
      </c>
      <c r="E1389">
        <v>10</v>
      </c>
      <c r="F1389" t="s">
        <v>1530</v>
      </c>
      <c r="G1389" t="s">
        <v>1531</v>
      </c>
      <c r="H1389" t="s">
        <v>13</v>
      </c>
      <c r="I1389" t="s">
        <v>14</v>
      </c>
      <c r="J1389" t="s">
        <v>1533</v>
      </c>
      <c r="K1389" s="3">
        <v>10.16</v>
      </c>
      <c r="L1389" s="4">
        <v>2</v>
      </c>
      <c r="M1389" s="3">
        <v>4.78</v>
      </c>
    </row>
    <row r="1390" spans="1:13" x14ac:dyDescent="0.3">
      <c r="A1390" s="1">
        <v>41943</v>
      </c>
      <c r="B1390" s="4">
        <f>YEAR(SalesData[[#This Row],[Order Date]])</f>
        <v>2014</v>
      </c>
      <c r="C1390" s="4">
        <f>MONTH(SalesData[[#This Row],[Order Date]])</f>
        <v>10</v>
      </c>
      <c r="D1390" s="2">
        <v>2014</v>
      </c>
      <c r="E1390">
        <v>10</v>
      </c>
      <c r="F1390" t="s">
        <v>1530</v>
      </c>
      <c r="G1390" t="s">
        <v>1531</v>
      </c>
      <c r="H1390" t="s">
        <v>36</v>
      </c>
      <c r="I1390" t="s">
        <v>49</v>
      </c>
      <c r="J1390" t="s">
        <v>1534</v>
      </c>
      <c r="K1390" s="3">
        <v>14.76</v>
      </c>
      <c r="L1390" s="4">
        <v>2</v>
      </c>
      <c r="M1390" s="3">
        <v>4.28</v>
      </c>
    </row>
    <row r="1391" spans="1:13" x14ac:dyDescent="0.3">
      <c r="A1391" s="1">
        <v>41943</v>
      </c>
      <c r="B1391" s="4">
        <f>YEAR(SalesData[[#This Row],[Order Date]])</f>
        <v>2014</v>
      </c>
      <c r="C1391" s="4">
        <f>MONTH(SalesData[[#This Row],[Order Date]])</f>
        <v>10</v>
      </c>
      <c r="D1391" s="2">
        <v>2014</v>
      </c>
      <c r="E1391">
        <v>10</v>
      </c>
      <c r="F1391" t="s">
        <v>1530</v>
      </c>
      <c r="G1391" t="s">
        <v>1531</v>
      </c>
      <c r="H1391" t="s">
        <v>13</v>
      </c>
      <c r="I1391" t="s">
        <v>22</v>
      </c>
      <c r="J1391" t="s">
        <v>1535</v>
      </c>
      <c r="K1391" s="3">
        <v>34.08</v>
      </c>
      <c r="L1391" s="4">
        <v>2</v>
      </c>
      <c r="M1391" s="3">
        <v>15.68</v>
      </c>
    </row>
    <row r="1392" spans="1:13" x14ac:dyDescent="0.3">
      <c r="A1392" s="1">
        <v>41943</v>
      </c>
      <c r="B1392" s="4">
        <f>YEAR(SalesData[[#This Row],[Order Date]])</f>
        <v>2014</v>
      </c>
      <c r="C1392" s="4">
        <f>MONTH(SalesData[[#This Row],[Order Date]])</f>
        <v>10</v>
      </c>
      <c r="D1392" s="2">
        <v>2014</v>
      </c>
      <c r="E1392">
        <v>10</v>
      </c>
      <c r="F1392" t="s">
        <v>1530</v>
      </c>
      <c r="G1392" t="s">
        <v>1531</v>
      </c>
      <c r="H1392" t="s">
        <v>36</v>
      </c>
      <c r="I1392" t="s">
        <v>49</v>
      </c>
      <c r="J1392" t="s">
        <v>283</v>
      </c>
      <c r="K1392" s="3">
        <v>17.670000000000002</v>
      </c>
      <c r="L1392" s="4">
        <v>3</v>
      </c>
      <c r="M1392" s="3">
        <v>7.77</v>
      </c>
    </row>
    <row r="1393" spans="1:13" x14ac:dyDescent="0.3">
      <c r="A1393" s="1">
        <v>41943</v>
      </c>
      <c r="B1393" s="4">
        <f>YEAR(SalesData[[#This Row],[Order Date]])</f>
        <v>2014</v>
      </c>
      <c r="C1393" s="4">
        <f>MONTH(SalesData[[#This Row],[Order Date]])</f>
        <v>10</v>
      </c>
      <c r="D1393" s="2">
        <v>2014</v>
      </c>
      <c r="E1393">
        <v>10</v>
      </c>
      <c r="F1393" t="s">
        <v>1530</v>
      </c>
      <c r="G1393" t="s">
        <v>1531</v>
      </c>
      <c r="H1393" t="s">
        <v>36</v>
      </c>
      <c r="I1393" t="s">
        <v>37</v>
      </c>
      <c r="J1393" t="s">
        <v>652</v>
      </c>
      <c r="K1393" s="3">
        <v>1604.9</v>
      </c>
      <c r="L1393" s="4">
        <v>5</v>
      </c>
      <c r="M1393" s="3">
        <v>481.47</v>
      </c>
    </row>
    <row r="1394" spans="1:13" x14ac:dyDescent="0.3">
      <c r="A1394" s="1">
        <v>41943</v>
      </c>
      <c r="B1394" s="4">
        <f>YEAR(SalesData[[#This Row],[Order Date]])</f>
        <v>2014</v>
      </c>
      <c r="C1394" s="4">
        <f>MONTH(SalesData[[#This Row],[Order Date]])</f>
        <v>10</v>
      </c>
      <c r="D1394" s="2">
        <v>2014</v>
      </c>
      <c r="E1394">
        <v>10</v>
      </c>
      <c r="F1394" t="s">
        <v>1530</v>
      </c>
      <c r="G1394" t="s">
        <v>1531</v>
      </c>
      <c r="H1394" t="s">
        <v>36</v>
      </c>
      <c r="I1394" t="s">
        <v>147</v>
      </c>
      <c r="J1394" t="s">
        <v>785</v>
      </c>
      <c r="K1394" s="3">
        <v>385.69</v>
      </c>
      <c r="L1394" s="4">
        <v>1</v>
      </c>
      <c r="M1394" s="3">
        <v>-60.61</v>
      </c>
    </row>
    <row r="1395" spans="1:13" x14ac:dyDescent="0.3">
      <c r="A1395" s="1">
        <v>41943</v>
      </c>
      <c r="B1395" s="4">
        <f>YEAR(SalesData[[#This Row],[Order Date]])</f>
        <v>2014</v>
      </c>
      <c r="C1395" s="4">
        <f>MONTH(SalesData[[#This Row],[Order Date]])</f>
        <v>10</v>
      </c>
      <c r="D1395" s="2">
        <v>2014</v>
      </c>
      <c r="E1395">
        <v>10</v>
      </c>
      <c r="F1395" t="s">
        <v>1536</v>
      </c>
      <c r="G1395" t="s">
        <v>97</v>
      </c>
      <c r="H1395" t="s">
        <v>41</v>
      </c>
      <c r="I1395" t="s">
        <v>42</v>
      </c>
      <c r="J1395" t="s">
        <v>732</v>
      </c>
      <c r="K1395" s="3">
        <v>742.34</v>
      </c>
      <c r="L1395" s="4">
        <v>8</v>
      </c>
      <c r="M1395" s="3">
        <v>83.51</v>
      </c>
    </row>
    <row r="1396" spans="1:13" x14ac:dyDescent="0.3">
      <c r="A1396" s="1">
        <v>41943</v>
      </c>
      <c r="B1396" s="4">
        <f>YEAR(SalesData[[#This Row],[Order Date]])</f>
        <v>2014</v>
      </c>
      <c r="C1396" s="4">
        <f>MONTH(SalesData[[#This Row],[Order Date]])</f>
        <v>10</v>
      </c>
      <c r="D1396" s="2">
        <v>2014</v>
      </c>
      <c r="E1396">
        <v>10</v>
      </c>
      <c r="F1396" t="s">
        <v>56</v>
      </c>
      <c r="G1396" t="s">
        <v>80</v>
      </c>
      <c r="H1396" t="s">
        <v>36</v>
      </c>
      <c r="I1396" t="s">
        <v>147</v>
      </c>
      <c r="J1396" t="s">
        <v>399</v>
      </c>
      <c r="K1396" s="3">
        <v>1421.66</v>
      </c>
      <c r="L1396" s="4">
        <v>8</v>
      </c>
      <c r="M1396" s="3">
        <v>-734.53</v>
      </c>
    </row>
    <row r="1397" spans="1:13" x14ac:dyDescent="0.3">
      <c r="A1397" s="1">
        <v>41943</v>
      </c>
      <c r="B1397" s="4">
        <f>YEAR(SalesData[[#This Row],[Order Date]])</f>
        <v>2014</v>
      </c>
      <c r="C1397" s="4">
        <f>MONTH(SalesData[[#This Row],[Order Date]])</f>
        <v>10</v>
      </c>
      <c r="D1397" s="2">
        <v>2014</v>
      </c>
      <c r="E1397">
        <v>10</v>
      </c>
      <c r="F1397" t="s">
        <v>1537</v>
      </c>
      <c r="G1397" t="s">
        <v>29</v>
      </c>
      <c r="H1397" t="s">
        <v>41</v>
      </c>
      <c r="I1397" t="s">
        <v>42</v>
      </c>
      <c r="J1397" t="s">
        <v>709</v>
      </c>
      <c r="K1397" s="3">
        <v>73.58</v>
      </c>
      <c r="L1397" s="4">
        <v>2</v>
      </c>
      <c r="M1397" s="3">
        <v>8.2799999999999994</v>
      </c>
    </row>
    <row r="1398" spans="1:13" x14ac:dyDescent="0.3">
      <c r="A1398" s="1">
        <v>41944</v>
      </c>
      <c r="B1398" s="4">
        <f>YEAR(SalesData[[#This Row],[Order Date]])</f>
        <v>2014</v>
      </c>
      <c r="C1398" s="4">
        <f>MONTH(SalesData[[#This Row],[Order Date]])</f>
        <v>11</v>
      </c>
      <c r="D1398" s="2">
        <v>2014</v>
      </c>
      <c r="E1398">
        <v>11</v>
      </c>
      <c r="F1398" t="s">
        <v>891</v>
      </c>
      <c r="G1398" t="s">
        <v>280</v>
      </c>
      <c r="H1398" t="s">
        <v>13</v>
      </c>
      <c r="I1398" t="s">
        <v>26</v>
      </c>
      <c r="J1398" t="s">
        <v>631</v>
      </c>
      <c r="K1398" s="3">
        <v>43.18</v>
      </c>
      <c r="L1398" s="4">
        <v>3</v>
      </c>
      <c r="M1398" s="3">
        <v>4.32</v>
      </c>
    </row>
    <row r="1399" spans="1:13" x14ac:dyDescent="0.3">
      <c r="A1399" s="1">
        <v>41944</v>
      </c>
      <c r="B1399" s="4">
        <f>YEAR(SalesData[[#This Row],[Order Date]])</f>
        <v>2014</v>
      </c>
      <c r="C1399" s="4">
        <f>MONTH(SalesData[[#This Row],[Order Date]])</f>
        <v>11</v>
      </c>
      <c r="D1399" s="2">
        <v>2014</v>
      </c>
      <c r="E1399">
        <v>11</v>
      </c>
      <c r="F1399" t="s">
        <v>891</v>
      </c>
      <c r="G1399" t="s">
        <v>280</v>
      </c>
      <c r="H1399" t="s">
        <v>41</v>
      </c>
      <c r="I1399" t="s">
        <v>42</v>
      </c>
      <c r="J1399" t="s">
        <v>1538</v>
      </c>
      <c r="K1399" s="3">
        <v>1983.97</v>
      </c>
      <c r="L1399" s="4">
        <v>4</v>
      </c>
      <c r="M1399" s="3">
        <v>248</v>
      </c>
    </row>
    <row r="1400" spans="1:13" x14ac:dyDescent="0.3">
      <c r="A1400" s="1">
        <v>41944</v>
      </c>
      <c r="B1400" s="4">
        <f>YEAR(SalesData[[#This Row],[Order Date]])</f>
        <v>2014</v>
      </c>
      <c r="C1400" s="4">
        <f>MONTH(SalesData[[#This Row],[Order Date]])</f>
        <v>11</v>
      </c>
      <c r="D1400" s="2">
        <v>2014</v>
      </c>
      <c r="E1400">
        <v>11</v>
      </c>
      <c r="F1400" t="s">
        <v>71</v>
      </c>
      <c r="G1400" t="s">
        <v>93</v>
      </c>
      <c r="H1400" t="s">
        <v>13</v>
      </c>
      <c r="I1400" t="s">
        <v>20</v>
      </c>
      <c r="J1400" t="s">
        <v>588</v>
      </c>
      <c r="K1400" s="3">
        <v>443.92</v>
      </c>
      <c r="L1400" s="4">
        <v>5</v>
      </c>
      <c r="M1400" s="3">
        <v>-94.33</v>
      </c>
    </row>
    <row r="1401" spans="1:13" x14ac:dyDescent="0.3">
      <c r="A1401" s="1">
        <v>41944</v>
      </c>
      <c r="B1401" s="4">
        <f>YEAR(SalesData[[#This Row],[Order Date]])</f>
        <v>2014</v>
      </c>
      <c r="C1401" s="4">
        <f>MONTH(SalesData[[#This Row],[Order Date]])</f>
        <v>11</v>
      </c>
      <c r="D1401" s="2">
        <v>2014</v>
      </c>
      <c r="E1401">
        <v>11</v>
      </c>
      <c r="F1401" t="s">
        <v>71</v>
      </c>
      <c r="G1401" t="s">
        <v>93</v>
      </c>
      <c r="H1401" t="s">
        <v>41</v>
      </c>
      <c r="I1401" t="s">
        <v>42</v>
      </c>
      <c r="J1401" t="s">
        <v>1539</v>
      </c>
      <c r="K1401" s="3">
        <v>155.97999999999999</v>
      </c>
      <c r="L1401" s="4">
        <v>3</v>
      </c>
      <c r="M1401" s="3">
        <v>54.59</v>
      </c>
    </row>
    <row r="1402" spans="1:13" x14ac:dyDescent="0.3">
      <c r="A1402" s="1">
        <v>41944</v>
      </c>
      <c r="B1402" s="4">
        <f>YEAR(SalesData[[#This Row],[Order Date]])</f>
        <v>2014</v>
      </c>
      <c r="C1402" s="4">
        <f>MONTH(SalesData[[#This Row],[Order Date]])</f>
        <v>11</v>
      </c>
      <c r="D1402" s="2">
        <v>2014</v>
      </c>
      <c r="E1402">
        <v>11</v>
      </c>
      <c r="F1402" t="s">
        <v>1540</v>
      </c>
      <c r="G1402" t="s">
        <v>247</v>
      </c>
      <c r="H1402" t="s">
        <v>13</v>
      </c>
      <c r="I1402" t="s">
        <v>45</v>
      </c>
      <c r="J1402" t="s">
        <v>162</v>
      </c>
      <c r="K1402" s="3">
        <v>7.52</v>
      </c>
      <c r="L1402" s="4">
        <v>5</v>
      </c>
      <c r="M1402" s="3">
        <v>1.41</v>
      </c>
    </row>
    <row r="1403" spans="1:13" x14ac:dyDescent="0.3">
      <c r="A1403" s="1">
        <v>41944</v>
      </c>
      <c r="B1403" s="4">
        <f>YEAR(SalesData[[#This Row],[Order Date]])</f>
        <v>2014</v>
      </c>
      <c r="C1403" s="4">
        <f>MONTH(SalesData[[#This Row],[Order Date]])</f>
        <v>11</v>
      </c>
      <c r="D1403" s="2">
        <v>2014</v>
      </c>
      <c r="E1403">
        <v>11</v>
      </c>
      <c r="F1403" t="s">
        <v>1540</v>
      </c>
      <c r="G1403" t="s">
        <v>247</v>
      </c>
      <c r="H1403" t="s">
        <v>13</v>
      </c>
      <c r="I1403" t="s">
        <v>26</v>
      </c>
      <c r="J1403" t="s">
        <v>1272</v>
      </c>
      <c r="K1403" s="3">
        <v>10.27</v>
      </c>
      <c r="L1403" s="4">
        <v>3</v>
      </c>
      <c r="M1403" s="3">
        <v>0.9</v>
      </c>
    </row>
    <row r="1404" spans="1:13" x14ac:dyDescent="0.3">
      <c r="A1404" s="1">
        <v>41944</v>
      </c>
      <c r="B1404" s="4">
        <f>YEAR(SalesData[[#This Row],[Order Date]])</f>
        <v>2014</v>
      </c>
      <c r="C1404" s="4">
        <f>MONTH(SalesData[[#This Row],[Order Date]])</f>
        <v>11</v>
      </c>
      <c r="D1404" s="2">
        <v>2014</v>
      </c>
      <c r="E1404">
        <v>11</v>
      </c>
      <c r="F1404" t="s">
        <v>1540</v>
      </c>
      <c r="G1404" t="s">
        <v>247</v>
      </c>
      <c r="H1404" t="s">
        <v>13</v>
      </c>
      <c r="I1404" t="s">
        <v>18</v>
      </c>
      <c r="J1404" t="s">
        <v>774</v>
      </c>
      <c r="K1404" s="3">
        <v>47.81</v>
      </c>
      <c r="L1404" s="4">
        <v>12</v>
      </c>
      <c r="M1404" s="3">
        <v>15.54</v>
      </c>
    </row>
    <row r="1405" spans="1:13" x14ac:dyDescent="0.3">
      <c r="A1405" s="1">
        <v>41944</v>
      </c>
      <c r="B1405" s="4">
        <f>YEAR(SalesData[[#This Row],[Order Date]])</f>
        <v>2014</v>
      </c>
      <c r="C1405" s="4">
        <f>MONTH(SalesData[[#This Row],[Order Date]])</f>
        <v>11</v>
      </c>
      <c r="D1405" s="2">
        <v>2014</v>
      </c>
      <c r="E1405">
        <v>11</v>
      </c>
      <c r="F1405" t="s">
        <v>1540</v>
      </c>
      <c r="G1405" t="s">
        <v>247</v>
      </c>
      <c r="H1405" t="s">
        <v>41</v>
      </c>
      <c r="I1405" t="s">
        <v>42</v>
      </c>
      <c r="J1405" t="s">
        <v>1541</v>
      </c>
      <c r="K1405" s="3">
        <v>978.84</v>
      </c>
      <c r="L1405" s="4">
        <v>9</v>
      </c>
      <c r="M1405" s="3">
        <v>110.12</v>
      </c>
    </row>
    <row r="1406" spans="1:13" x14ac:dyDescent="0.3">
      <c r="A1406" s="1">
        <v>41944</v>
      </c>
      <c r="B1406" s="4">
        <f>YEAR(SalesData[[#This Row],[Order Date]])</f>
        <v>2014</v>
      </c>
      <c r="C1406" s="4">
        <f>MONTH(SalesData[[#This Row],[Order Date]])</f>
        <v>11</v>
      </c>
      <c r="D1406" s="2">
        <v>2014</v>
      </c>
      <c r="E1406">
        <v>11</v>
      </c>
      <c r="F1406" t="s">
        <v>1403</v>
      </c>
      <c r="G1406" t="s">
        <v>17</v>
      </c>
      <c r="H1406" t="s">
        <v>13</v>
      </c>
      <c r="I1406" t="s">
        <v>14</v>
      </c>
      <c r="J1406" t="s">
        <v>1405</v>
      </c>
      <c r="K1406" s="3">
        <v>15.7</v>
      </c>
      <c r="L1406" s="4">
        <v>3</v>
      </c>
      <c r="M1406" s="3">
        <v>5.0999999999999996</v>
      </c>
    </row>
    <row r="1407" spans="1:13" x14ac:dyDescent="0.3">
      <c r="A1407" s="1">
        <v>41944</v>
      </c>
      <c r="B1407" s="4">
        <f>YEAR(SalesData[[#This Row],[Order Date]])</f>
        <v>2014</v>
      </c>
      <c r="C1407" s="4">
        <f>MONTH(SalesData[[#This Row],[Order Date]])</f>
        <v>11</v>
      </c>
      <c r="D1407" s="2">
        <v>2014</v>
      </c>
      <c r="E1407">
        <v>11</v>
      </c>
      <c r="F1407" t="s">
        <v>31</v>
      </c>
      <c r="G1407" t="s">
        <v>35</v>
      </c>
      <c r="H1407" t="s">
        <v>13</v>
      </c>
      <c r="I1407" t="s">
        <v>20</v>
      </c>
      <c r="J1407" t="s">
        <v>1542</v>
      </c>
      <c r="K1407" s="3">
        <v>69.52</v>
      </c>
      <c r="L1407" s="4">
        <v>2</v>
      </c>
      <c r="M1407" s="3">
        <v>19.47</v>
      </c>
    </row>
    <row r="1408" spans="1:13" x14ac:dyDescent="0.3">
      <c r="A1408" s="1">
        <v>41944</v>
      </c>
      <c r="B1408" s="4">
        <f>YEAR(SalesData[[#This Row],[Order Date]])</f>
        <v>2014</v>
      </c>
      <c r="C1408" s="4">
        <f>MONTH(SalesData[[#This Row],[Order Date]])</f>
        <v>11</v>
      </c>
      <c r="D1408" s="2">
        <v>2014</v>
      </c>
      <c r="E1408">
        <v>11</v>
      </c>
      <c r="F1408" t="s">
        <v>31</v>
      </c>
      <c r="G1408" t="s">
        <v>35</v>
      </c>
      <c r="H1408" t="s">
        <v>13</v>
      </c>
      <c r="I1408" t="s">
        <v>26</v>
      </c>
      <c r="J1408" t="s">
        <v>846</v>
      </c>
      <c r="K1408" s="3">
        <v>5.64</v>
      </c>
      <c r="L1408" s="4">
        <v>3</v>
      </c>
      <c r="M1408" s="3">
        <v>1.64</v>
      </c>
    </row>
    <row r="1409" spans="1:13" x14ac:dyDescent="0.3">
      <c r="A1409" s="1">
        <v>41944</v>
      </c>
      <c r="B1409" s="4">
        <f>YEAR(SalesData[[#This Row],[Order Date]])</f>
        <v>2014</v>
      </c>
      <c r="C1409" s="4">
        <f>MONTH(SalesData[[#This Row],[Order Date]])</f>
        <v>11</v>
      </c>
      <c r="D1409" s="2">
        <v>2014</v>
      </c>
      <c r="E1409">
        <v>11</v>
      </c>
      <c r="F1409" t="s">
        <v>1543</v>
      </c>
      <c r="G1409" t="s">
        <v>29</v>
      </c>
      <c r="H1409" t="s">
        <v>13</v>
      </c>
      <c r="I1409" t="s">
        <v>18</v>
      </c>
      <c r="J1409" t="s">
        <v>1544</v>
      </c>
      <c r="K1409" s="3">
        <v>44.4</v>
      </c>
      <c r="L1409" s="4">
        <v>3</v>
      </c>
      <c r="M1409" s="3">
        <v>22.2</v>
      </c>
    </row>
    <row r="1410" spans="1:13" x14ac:dyDescent="0.3">
      <c r="A1410" s="1">
        <v>41944</v>
      </c>
      <c r="B1410" s="4">
        <f>YEAR(SalesData[[#This Row],[Order Date]])</f>
        <v>2014</v>
      </c>
      <c r="C1410" s="4">
        <f>MONTH(SalesData[[#This Row],[Order Date]])</f>
        <v>11</v>
      </c>
      <c r="D1410" s="2">
        <v>2014</v>
      </c>
      <c r="E1410">
        <v>11</v>
      </c>
      <c r="F1410" t="s">
        <v>1543</v>
      </c>
      <c r="G1410" t="s">
        <v>29</v>
      </c>
      <c r="H1410" t="s">
        <v>13</v>
      </c>
      <c r="I1410" t="s">
        <v>14</v>
      </c>
      <c r="J1410" t="s">
        <v>627</v>
      </c>
      <c r="K1410" s="3">
        <v>21.4</v>
      </c>
      <c r="L1410" s="4">
        <v>5</v>
      </c>
      <c r="M1410" s="3">
        <v>9.6300000000000008</v>
      </c>
    </row>
    <row r="1411" spans="1:13" x14ac:dyDescent="0.3">
      <c r="A1411" s="1">
        <v>41944</v>
      </c>
      <c r="B1411" s="4">
        <f>YEAR(SalesData[[#This Row],[Order Date]])</f>
        <v>2014</v>
      </c>
      <c r="C1411" s="4">
        <f>MONTH(SalesData[[#This Row],[Order Date]])</f>
        <v>11</v>
      </c>
      <c r="D1411" s="2">
        <v>2014</v>
      </c>
      <c r="E1411">
        <v>11</v>
      </c>
      <c r="F1411" t="s">
        <v>1269</v>
      </c>
      <c r="G1411" t="s">
        <v>151</v>
      </c>
      <c r="H1411" t="s">
        <v>13</v>
      </c>
      <c r="I1411" t="s">
        <v>94</v>
      </c>
      <c r="J1411" t="s">
        <v>1240</v>
      </c>
      <c r="K1411" s="3">
        <v>533.94000000000005</v>
      </c>
      <c r="L1411" s="4">
        <v>3</v>
      </c>
      <c r="M1411" s="3">
        <v>154.84</v>
      </c>
    </row>
    <row r="1412" spans="1:13" x14ac:dyDescent="0.3">
      <c r="A1412" s="1">
        <v>41944</v>
      </c>
      <c r="B1412" s="4">
        <f>YEAR(SalesData[[#This Row],[Order Date]])</f>
        <v>2014</v>
      </c>
      <c r="C1412" s="4">
        <f>MONTH(SalesData[[#This Row],[Order Date]])</f>
        <v>11</v>
      </c>
      <c r="D1412" s="2">
        <v>2014</v>
      </c>
      <c r="E1412">
        <v>11</v>
      </c>
      <c r="F1412" t="s">
        <v>1269</v>
      </c>
      <c r="G1412" t="s">
        <v>151</v>
      </c>
      <c r="H1412" t="s">
        <v>13</v>
      </c>
      <c r="I1412" t="s">
        <v>14</v>
      </c>
      <c r="J1412" t="s">
        <v>1059</v>
      </c>
      <c r="K1412" s="3">
        <v>167.94</v>
      </c>
      <c r="L1412" s="4">
        <v>3</v>
      </c>
      <c r="M1412" s="3">
        <v>82.29</v>
      </c>
    </row>
    <row r="1413" spans="1:13" x14ac:dyDescent="0.3">
      <c r="A1413" s="1">
        <v>41944</v>
      </c>
      <c r="B1413" s="4">
        <f>YEAR(SalesData[[#This Row],[Order Date]])</f>
        <v>2014</v>
      </c>
      <c r="C1413" s="4">
        <f>MONTH(SalesData[[#This Row],[Order Date]])</f>
        <v>11</v>
      </c>
      <c r="D1413" s="2">
        <v>2014</v>
      </c>
      <c r="E1413">
        <v>11</v>
      </c>
      <c r="F1413" t="s">
        <v>1269</v>
      </c>
      <c r="G1413" t="s">
        <v>151</v>
      </c>
      <c r="H1413" t="s">
        <v>36</v>
      </c>
      <c r="I1413" t="s">
        <v>49</v>
      </c>
      <c r="J1413" t="s">
        <v>1545</v>
      </c>
      <c r="K1413" s="3">
        <v>31.68</v>
      </c>
      <c r="L1413" s="4">
        <v>6</v>
      </c>
      <c r="M1413" s="3">
        <v>9.82</v>
      </c>
    </row>
    <row r="1414" spans="1:13" x14ac:dyDescent="0.3">
      <c r="A1414" s="1">
        <v>41944</v>
      </c>
      <c r="B1414" s="4">
        <f>YEAR(SalesData[[#This Row],[Order Date]])</f>
        <v>2014</v>
      </c>
      <c r="C1414" s="4">
        <f>MONTH(SalesData[[#This Row],[Order Date]])</f>
        <v>11</v>
      </c>
      <c r="D1414" s="2">
        <v>2014</v>
      </c>
      <c r="E1414">
        <v>11</v>
      </c>
      <c r="F1414" t="s">
        <v>1546</v>
      </c>
      <c r="G1414" t="s">
        <v>179</v>
      </c>
      <c r="H1414" t="s">
        <v>13</v>
      </c>
      <c r="I1414" t="s">
        <v>94</v>
      </c>
      <c r="J1414" t="s">
        <v>1082</v>
      </c>
      <c r="K1414" s="3">
        <v>76.12</v>
      </c>
      <c r="L1414" s="4">
        <v>2</v>
      </c>
      <c r="M1414" s="3">
        <v>22.07</v>
      </c>
    </row>
    <row r="1415" spans="1:13" x14ac:dyDescent="0.3">
      <c r="A1415" s="1">
        <v>41944</v>
      </c>
      <c r="B1415" s="4">
        <f>YEAR(SalesData[[#This Row],[Order Date]])</f>
        <v>2014</v>
      </c>
      <c r="C1415" s="4">
        <f>MONTH(SalesData[[#This Row],[Order Date]])</f>
        <v>11</v>
      </c>
      <c r="D1415" s="2">
        <v>2014</v>
      </c>
      <c r="E1415">
        <v>11</v>
      </c>
      <c r="F1415" t="s">
        <v>1289</v>
      </c>
      <c r="G1415" t="s">
        <v>80</v>
      </c>
      <c r="H1415" t="s">
        <v>36</v>
      </c>
      <c r="I1415" t="s">
        <v>49</v>
      </c>
      <c r="J1415" t="s">
        <v>1547</v>
      </c>
      <c r="K1415" s="3">
        <v>68.7</v>
      </c>
      <c r="L1415" s="4">
        <v>2</v>
      </c>
      <c r="M1415" s="3">
        <v>16.32</v>
      </c>
    </row>
    <row r="1416" spans="1:13" x14ac:dyDescent="0.3">
      <c r="A1416" s="1">
        <v>41944</v>
      </c>
      <c r="B1416" s="4">
        <f>YEAR(SalesData[[#This Row],[Order Date]])</f>
        <v>2014</v>
      </c>
      <c r="C1416" s="4">
        <f>MONTH(SalesData[[#This Row],[Order Date]])</f>
        <v>11</v>
      </c>
      <c r="D1416" s="2">
        <v>2014</v>
      </c>
      <c r="E1416">
        <v>11</v>
      </c>
      <c r="F1416" t="s">
        <v>1289</v>
      </c>
      <c r="G1416" t="s">
        <v>80</v>
      </c>
      <c r="H1416" t="s">
        <v>13</v>
      </c>
      <c r="I1416" t="s">
        <v>22</v>
      </c>
      <c r="J1416" t="s">
        <v>997</v>
      </c>
      <c r="K1416" s="3">
        <v>3.13</v>
      </c>
      <c r="L1416" s="4">
        <v>2</v>
      </c>
      <c r="M1416" s="3">
        <v>-2.61</v>
      </c>
    </row>
    <row r="1417" spans="1:13" x14ac:dyDescent="0.3">
      <c r="A1417" s="1">
        <v>41944</v>
      </c>
      <c r="B1417" s="4">
        <f>YEAR(SalesData[[#This Row],[Order Date]])</f>
        <v>2014</v>
      </c>
      <c r="C1417" s="4">
        <f>MONTH(SalesData[[#This Row],[Order Date]])</f>
        <v>11</v>
      </c>
      <c r="D1417" s="2">
        <v>2014</v>
      </c>
      <c r="E1417">
        <v>11</v>
      </c>
      <c r="F1417" t="s">
        <v>1289</v>
      </c>
      <c r="G1417" t="s">
        <v>80</v>
      </c>
      <c r="H1417" t="s">
        <v>13</v>
      </c>
      <c r="I1417" t="s">
        <v>22</v>
      </c>
      <c r="J1417" t="s">
        <v>767</v>
      </c>
      <c r="K1417" s="3">
        <v>22.43</v>
      </c>
      <c r="L1417" s="4">
        <v>3</v>
      </c>
      <c r="M1417" s="3">
        <v>-17.940000000000001</v>
      </c>
    </row>
    <row r="1418" spans="1:13" x14ac:dyDescent="0.3">
      <c r="A1418" s="1">
        <v>41945</v>
      </c>
      <c r="B1418" s="4">
        <f>YEAR(SalesData[[#This Row],[Order Date]])</f>
        <v>2014</v>
      </c>
      <c r="C1418" s="4">
        <f>MONTH(SalesData[[#This Row],[Order Date]])</f>
        <v>11</v>
      </c>
      <c r="D1418" s="2">
        <v>2014</v>
      </c>
      <c r="E1418">
        <v>11</v>
      </c>
      <c r="F1418" t="s">
        <v>985</v>
      </c>
      <c r="G1418" t="s">
        <v>151</v>
      </c>
      <c r="H1418" t="s">
        <v>13</v>
      </c>
      <c r="I1418" t="s">
        <v>18</v>
      </c>
      <c r="J1418" t="s">
        <v>1338</v>
      </c>
      <c r="K1418" s="3">
        <v>34.86</v>
      </c>
      <c r="L1418" s="4">
        <v>7</v>
      </c>
      <c r="M1418" s="3">
        <v>16.04</v>
      </c>
    </row>
    <row r="1419" spans="1:13" x14ac:dyDescent="0.3">
      <c r="A1419" s="1">
        <v>41945</v>
      </c>
      <c r="B1419" s="4">
        <f>YEAR(SalesData[[#This Row],[Order Date]])</f>
        <v>2014</v>
      </c>
      <c r="C1419" s="4">
        <f>MONTH(SalesData[[#This Row],[Order Date]])</f>
        <v>11</v>
      </c>
      <c r="D1419" s="2">
        <v>2014</v>
      </c>
      <c r="E1419">
        <v>11</v>
      </c>
      <c r="F1419" t="s">
        <v>985</v>
      </c>
      <c r="G1419" t="s">
        <v>151</v>
      </c>
      <c r="H1419" t="s">
        <v>36</v>
      </c>
      <c r="I1419" t="s">
        <v>49</v>
      </c>
      <c r="J1419" t="s">
        <v>1022</v>
      </c>
      <c r="K1419" s="3">
        <v>89.34</v>
      </c>
      <c r="L1419" s="4">
        <v>6</v>
      </c>
      <c r="M1419" s="3">
        <v>24.12</v>
      </c>
    </row>
    <row r="1420" spans="1:13" x14ac:dyDescent="0.3">
      <c r="A1420" s="1">
        <v>41945</v>
      </c>
      <c r="B1420" s="4">
        <f>YEAR(SalesData[[#This Row],[Order Date]])</f>
        <v>2014</v>
      </c>
      <c r="C1420" s="4">
        <f>MONTH(SalesData[[#This Row],[Order Date]])</f>
        <v>11</v>
      </c>
      <c r="D1420" s="2">
        <v>2014</v>
      </c>
      <c r="E1420">
        <v>11</v>
      </c>
      <c r="F1420" t="s">
        <v>1548</v>
      </c>
      <c r="G1420" t="s">
        <v>12</v>
      </c>
      <c r="H1420" t="s">
        <v>41</v>
      </c>
      <c r="I1420" t="s">
        <v>42</v>
      </c>
      <c r="J1420" t="s">
        <v>903</v>
      </c>
      <c r="K1420" s="3">
        <v>88.78</v>
      </c>
      <c r="L1420" s="4">
        <v>3</v>
      </c>
      <c r="M1420" s="3">
        <v>7.77</v>
      </c>
    </row>
    <row r="1421" spans="1:13" x14ac:dyDescent="0.3">
      <c r="A1421" s="1">
        <v>41945</v>
      </c>
      <c r="B1421" s="4">
        <f>YEAR(SalesData[[#This Row],[Order Date]])</f>
        <v>2014</v>
      </c>
      <c r="C1421" s="4">
        <f>MONTH(SalesData[[#This Row],[Order Date]])</f>
        <v>11</v>
      </c>
      <c r="D1421" s="2">
        <v>2014</v>
      </c>
      <c r="E1421">
        <v>11</v>
      </c>
      <c r="F1421" t="s">
        <v>156</v>
      </c>
      <c r="G1421" t="s">
        <v>80</v>
      </c>
      <c r="H1421" t="s">
        <v>41</v>
      </c>
      <c r="I1421" t="s">
        <v>42</v>
      </c>
      <c r="J1421" t="s">
        <v>1354</v>
      </c>
      <c r="K1421" s="3">
        <v>539.96</v>
      </c>
      <c r="L1421" s="4">
        <v>6</v>
      </c>
      <c r="M1421" s="3">
        <v>-107.99</v>
      </c>
    </row>
    <row r="1422" spans="1:13" x14ac:dyDescent="0.3">
      <c r="A1422" s="1">
        <v>41945</v>
      </c>
      <c r="B1422" s="4">
        <f>YEAR(SalesData[[#This Row],[Order Date]])</f>
        <v>2014</v>
      </c>
      <c r="C1422" s="4">
        <f>MONTH(SalesData[[#This Row],[Order Date]])</f>
        <v>11</v>
      </c>
      <c r="D1422" s="2">
        <v>2014</v>
      </c>
      <c r="E1422">
        <v>11</v>
      </c>
      <c r="F1422" t="s">
        <v>156</v>
      </c>
      <c r="G1422" t="s">
        <v>80</v>
      </c>
      <c r="H1422" t="s">
        <v>41</v>
      </c>
      <c r="I1422" t="s">
        <v>42</v>
      </c>
      <c r="J1422" t="s">
        <v>737</v>
      </c>
      <c r="K1422" s="3">
        <v>50.23</v>
      </c>
      <c r="L1422" s="4">
        <v>7</v>
      </c>
      <c r="M1422" s="3">
        <v>-10.050000000000001</v>
      </c>
    </row>
    <row r="1423" spans="1:13" x14ac:dyDescent="0.3">
      <c r="A1423" s="1">
        <v>41945</v>
      </c>
      <c r="B1423" s="4">
        <f>YEAR(SalesData[[#This Row],[Order Date]])</f>
        <v>2014</v>
      </c>
      <c r="C1423" s="4">
        <f>MONTH(SalesData[[#This Row],[Order Date]])</f>
        <v>11</v>
      </c>
      <c r="D1423" s="2">
        <v>2014</v>
      </c>
      <c r="E1423">
        <v>11</v>
      </c>
      <c r="F1423" t="s">
        <v>156</v>
      </c>
      <c r="G1423" t="s">
        <v>80</v>
      </c>
      <c r="H1423" t="s">
        <v>13</v>
      </c>
      <c r="I1423" t="s">
        <v>22</v>
      </c>
      <c r="J1423" t="s">
        <v>954</v>
      </c>
      <c r="K1423" s="3">
        <v>19.239999999999998</v>
      </c>
      <c r="L1423" s="4">
        <v>3</v>
      </c>
      <c r="M1423" s="3">
        <v>-13.47</v>
      </c>
    </row>
    <row r="1424" spans="1:13" x14ac:dyDescent="0.3">
      <c r="A1424" s="1">
        <v>41945</v>
      </c>
      <c r="B1424" s="4">
        <f>YEAR(SalesData[[#This Row],[Order Date]])</f>
        <v>2014</v>
      </c>
      <c r="C1424" s="4">
        <f>MONTH(SalesData[[#This Row],[Order Date]])</f>
        <v>11</v>
      </c>
      <c r="D1424" s="2">
        <v>2014</v>
      </c>
      <c r="E1424">
        <v>11</v>
      </c>
      <c r="F1424" t="s">
        <v>1549</v>
      </c>
      <c r="G1424" t="s">
        <v>125</v>
      </c>
      <c r="H1424" t="s">
        <v>41</v>
      </c>
      <c r="I1424" t="s">
        <v>54</v>
      </c>
      <c r="J1424" t="s">
        <v>488</v>
      </c>
      <c r="K1424" s="3">
        <v>799.92</v>
      </c>
      <c r="L1424" s="4">
        <v>10</v>
      </c>
      <c r="M1424" s="3">
        <v>239.98</v>
      </c>
    </row>
    <row r="1425" spans="1:13" x14ac:dyDescent="0.3">
      <c r="A1425" s="1">
        <v>41945</v>
      </c>
      <c r="B1425" s="4">
        <f>YEAR(SalesData[[#This Row],[Order Date]])</f>
        <v>2014</v>
      </c>
      <c r="C1425" s="4">
        <f>MONTH(SalesData[[#This Row],[Order Date]])</f>
        <v>11</v>
      </c>
      <c r="D1425" s="2">
        <v>2014</v>
      </c>
      <c r="E1425">
        <v>11</v>
      </c>
      <c r="F1425" t="s">
        <v>1550</v>
      </c>
      <c r="G1425" t="s">
        <v>29</v>
      </c>
      <c r="H1425" t="s">
        <v>41</v>
      </c>
      <c r="I1425" t="s">
        <v>42</v>
      </c>
      <c r="J1425" t="s">
        <v>176</v>
      </c>
      <c r="K1425" s="3">
        <v>46.38</v>
      </c>
      <c r="L1425" s="4">
        <v>2</v>
      </c>
      <c r="M1425" s="3">
        <v>5.22</v>
      </c>
    </row>
    <row r="1426" spans="1:13" x14ac:dyDescent="0.3">
      <c r="A1426" s="1">
        <v>41945</v>
      </c>
      <c r="B1426" s="4">
        <f>YEAR(SalesData[[#This Row],[Order Date]])</f>
        <v>2014</v>
      </c>
      <c r="C1426" s="4">
        <f>MONTH(SalesData[[#This Row],[Order Date]])</f>
        <v>11</v>
      </c>
      <c r="D1426" s="2">
        <v>2014</v>
      </c>
      <c r="E1426">
        <v>11</v>
      </c>
      <c r="F1426" t="s">
        <v>1550</v>
      </c>
      <c r="G1426" t="s">
        <v>29</v>
      </c>
      <c r="H1426" t="s">
        <v>13</v>
      </c>
      <c r="I1426" t="s">
        <v>20</v>
      </c>
      <c r="J1426" t="s">
        <v>1551</v>
      </c>
      <c r="K1426" s="3">
        <v>362.92</v>
      </c>
      <c r="L1426" s="4">
        <v>2</v>
      </c>
      <c r="M1426" s="3">
        <v>105.25</v>
      </c>
    </row>
    <row r="1427" spans="1:13" x14ac:dyDescent="0.3">
      <c r="A1427" s="1">
        <v>41945</v>
      </c>
      <c r="B1427" s="4">
        <f>YEAR(SalesData[[#This Row],[Order Date]])</f>
        <v>2014</v>
      </c>
      <c r="C1427" s="4">
        <f>MONTH(SalesData[[#This Row],[Order Date]])</f>
        <v>11</v>
      </c>
      <c r="D1427" s="2">
        <v>2014</v>
      </c>
      <c r="E1427">
        <v>11</v>
      </c>
      <c r="F1427" t="s">
        <v>1552</v>
      </c>
      <c r="G1427" t="s">
        <v>166</v>
      </c>
      <c r="H1427" t="s">
        <v>41</v>
      </c>
      <c r="I1427" t="s">
        <v>54</v>
      </c>
      <c r="J1427" t="s">
        <v>988</v>
      </c>
      <c r="K1427" s="3">
        <v>41.94</v>
      </c>
      <c r="L1427" s="4">
        <v>2</v>
      </c>
      <c r="M1427" s="3">
        <v>15.1</v>
      </c>
    </row>
    <row r="1428" spans="1:13" x14ac:dyDescent="0.3">
      <c r="A1428" s="1">
        <v>41945</v>
      </c>
      <c r="B1428" s="4">
        <f>YEAR(SalesData[[#This Row],[Order Date]])</f>
        <v>2014</v>
      </c>
      <c r="C1428" s="4">
        <f>MONTH(SalesData[[#This Row],[Order Date]])</f>
        <v>11</v>
      </c>
      <c r="D1428" s="2">
        <v>2014</v>
      </c>
      <c r="E1428">
        <v>11</v>
      </c>
      <c r="F1428" t="s">
        <v>1552</v>
      </c>
      <c r="G1428" t="s">
        <v>166</v>
      </c>
      <c r="H1428" t="s">
        <v>41</v>
      </c>
      <c r="I1428" t="s">
        <v>42</v>
      </c>
      <c r="J1428" t="s">
        <v>1553</v>
      </c>
      <c r="K1428" s="3">
        <v>52.79</v>
      </c>
      <c r="L1428" s="4">
        <v>1</v>
      </c>
      <c r="M1428" s="3">
        <v>4.62</v>
      </c>
    </row>
    <row r="1429" spans="1:13" x14ac:dyDescent="0.3">
      <c r="A1429" s="1">
        <v>41946</v>
      </c>
      <c r="B1429" s="4">
        <f>YEAR(SalesData[[#This Row],[Order Date]])</f>
        <v>2014</v>
      </c>
      <c r="C1429" s="4">
        <f>MONTH(SalesData[[#This Row],[Order Date]])</f>
        <v>11</v>
      </c>
      <c r="D1429" s="2">
        <v>2014</v>
      </c>
      <c r="E1429">
        <v>11</v>
      </c>
      <c r="F1429" t="s">
        <v>904</v>
      </c>
      <c r="G1429" t="s">
        <v>25</v>
      </c>
      <c r="H1429" t="s">
        <v>13</v>
      </c>
      <c r="I1429" t="s">
        <v>202</v>
      </c>
      <c r="J1429" t="s">
        <v>203</v>
      </c>
      <c r="K1429" s="3">
        <v>286.33999999999997</v>
      </c>
      <c r="L1429" s="4">
        <v>3</v>
      </c>
      <c r="M1429" s="3">
        <v>-64.430000000000007</v>
      </c>
    </row>
    <row r="1430" spans="1:13" x14ac:dyDescent="0.3">
      <c r="A1430" s="1">
        <v>41946</v>
      </c>
      <c r="B1430" s="4">
        <f>YEAR(SalesData[[#This Row],[Order Date]])</f>
        <v>2014</v>
      </c>
      <c r="C1430" s="4">
        <f>MONTH(SalesData[[#This Row],[Order Date]])</f>
        <v>11</v>
      </c>
      <c r="D1430" s="2">
        <v>2014</v>
      </c>
      <c r="E1430">
        <v>11</v>
      </c>
      <c r="F1430" t="s">
        <v>130</v>
      </c>
      <c r="G1430" t="s">
        <v>151</v>
      </c>
      <c r="H1430" t="s">
        <v>41</v>
      </c>
      <c r="I1430" t="s">
        <v>42</v>
      </c>
      <c r="J1430" t="s">
        <v>289</v>
      </c>
      <c r="K1430" s="3">
        <v>783.96</v>
      </c>
      <c r="L1430" s="4">
        <v>4</v>
      </c>
      <c r="M1430" s="3">
        <v>219.51</v>
      </c>
    </row>
    <row r="1431" spans="1:13" x14ac:dyDescent="0.3">
      <c r="A1431" s="1">
        <v>41946</v>
      </c>
      <c r="B1431" s="4">
        <f>YEAR(SalesData[[#This Row],[Order Date]])</f>
        <v>2014</v>
      </c>
      <c r="C1431" s="4">
        <f>MONTH(SalesData[[#This Row],[Order Date]])</f>
        <v>11</v>
      </c>
      <c r="D1431" s="2">
        <v>2014</v>
      </c>
      <c r="E1431">
        <v>11</v>
      </c>
      <c r="F1431" t="s">
        <v>130</v>
      </c>
      <c r="G1431" t="s">
        <v>151</v>
      </c>
      <c r="H1431" t="s">
        <v>13</v>
      </c>
      <c r="I1431" t="s">
        <v>22</v>
      </c>
      <c r="J1431" t="s">
        <v>164</v>
      </c>
      <c r="K1431" s="3">
        <v>48.9</v>
      </c>
      <c r="L1431" s="4">
        <v>2</v>
      </c>
      <c r="M1431" s="3">
        <v>18.34</v>
      </c>
    </row>
    <row r="1432" spans="1:13" x14ac:dyDescent="0.3">
      <c r="A1432" s="1">
        <v>41946</v>
      </c>
      <c r="B1432" s="4">
        <f>YEAR(SalesData[[#This Row],[Order Date]])</f>
        <v>2014</v>
      </c>
      <c r="C1432" s="4">
        <f>MONTH(SalesData[[#This Row],[Order Date]])</f>
        <v>11</v>
      </c>
      <c r="D1432" s="2">
        <v>2014</v>
      </c>
      <c r="E1432">
        <v>11</v>
      </c>
      <c r="F1432" t="s">
        <v>130</v>
      </c>
      <c r="G1432" t="s">
        <v>151</v>
      </c>
      <c r="H1432" t="s">
        <v>13</v>
      </c>
      <c r="I1432" t="s">
        <v>22</v>
      </c>
      <c r="J1432" t="s">
        <v>1315</v>
      </c>
      <c r="K1432" s="3">
        <v>7.86</v>
      </c>
      <c r="L1432" s="4">
        <v>2</v>
      </c>
      <c r="M1432" s="3">
        <v>2.85</v>
      </c>
    </row>
    <row r="1433" spans="1:13" x14ac:dyDescent="0.3">
      <c r="A1433" s="1">
        <v>41946</v>
      </c>
      <c r="B1433" s="4">
        <f>YEAR(SalesData[[#This Row],[Order Date]])</f>
        <v>2014</v>
      </c>
      <c r="C1433" s="4">
        <f>MONTH(SalesData[[#This Row],[Order Date]])</f>
        <v>11</v>
      </c>
      <c r="D1433" s="2">
        <v>2014</v>
      </c>
      <c r="E1433">
        <v>11</v>
      </c>
      <c r="F1433" t="s">
        <v>714</v>
      </c>
      <c r="G1433" t="s">
        <v>615</v>
      </c>
      <c r="H1433" t="s">
        <v>13</v>
      </c>
      <c r="I1433" t="s">
        <v>202</v>
      </c>
      <c r="J1433" t="s">
        <v>872</v>
      </c>
      <c r="K1433" s="3">
        <v>11.64</v>
      </c>
      <c r="L1433" s="4">
        <v>3</v>
      </c>
      <c r="M1433" s="3">
        <v>3.38</v>
      </c>
    </row>
    <row r="1434" spans="1:13" x14ac:dyDescent="0.3">
      <c r="A1434" s="1">
        <v>41946</v>
      </c>
      <c r="B1434" s="4">
        <f>YEAR(SalesData[[#This Row],[Order Date]])</f>
        <v>2014</v>
      </c>
      <c r="C1434" s="4">
        <f>MONTH(SalesData[[#This Row],[Order Date]])</f>
        <v>11</v>
      </c>
      <c r="D1434" s="2">
        <v>2014</v>
      </c>
      <c r="E1434">
        <v>11</v>
      </c>
      <c r="F1434" t="s">
        <v>1198</v>
      </c>
      <c r="G1434" t="s">
        <v>122</v>
      </c>
      <c r="H1434" t="s">
        <v>13</v>
      </c>
      <c r="I1434" t="s">
        <v>14</v>
      </c>
      <c r="J1434" t="s">
        <v>1554</v>
      </c>
      <c r="K1434" s="3">
        <v>3.49</v>
      </c>
      <c r="L1434" s="4">
        <v>2</v>
      </c>
      <c r="M1434" s="3">
        <v>1.18</v>
      </c>
    </row>
    <row r="1435" spans="1:13" x14ac:dyDescent="0.3">
      <c r="A1435" s="1">
        <v>41946</v>
      </c>
      <c r="B1435" s="4">
        <f>YEAR(SalesData[[#This Row],[Order Date]])</f>
        <v>2014</v>
      </c>
      <c r="C1435" s="4">
        <f>MONTH(SalesData[[#This Row],[Order Date]])</f>
        <v>11</v>
      </c>
      <c r="D1435" s="2">
        <v>2014</v>
      </c>
      <c r="E1435">
        <v>11</v>
      </c>
      <c r="F1435" t="s">
        <v>1198</v>
      </c>
      <c r="G1435" t="s">
        <v>122</v>
      </c>
      <c r="H1435" t="s">
        <v>13</v>
      </c>
      <c r="I1435" t="s">
        <v>14</v>
      </c>
      <c r="J1435" t="s">
        <v>1054</v>
      </c>
      <c r="K1435" s="3">
        <v>143.86000000000001</v>
      </c>
      <c r="L1435" s="4">
        <v>9</v>
      </c>
      <c r="M1435" s="3">
        <v>48.55</v>
      </c>
    </row>
    <row r="1436" spans="1:13" x14ac:dyDescent="0.3">
      <c r="A1436" s="1">
        <v>41946</v>
      </c>
      <c r="B1436" s="4">
        <f>YEAR(SalesData[[#This Row],[Order Date]])</f>
        <v>2014</v>
      </c>
      <c r="C1436" s="4">
        <f>MONTH(SalesData[[#This Row],[Order Date]])</f>
        <v>11</v>
      </c>
      <c r="D1436" s="2">
        <v>2014</v>
      </c>
      <c r="E1436">
        <v>11</v>
      </c>
      <c r="F1436" t="s">
        <v>1550</v>
      </c>
      <c r="G1436" t="s">
        <v>247</v>
      </c>
      <c r="H1436" t="s">
        <v>13</v>
      </c>
      <c r="I1436" t="s">
        <v>20</v>
      </c>
      <c r="J1436" t="s">
        <v>181</v>
      </c>
      <c r="K1436" s="3">
        <v>25.98</v>
      </c>
      <c r="L1436" s="4">
        <v>2</v>
      </c>
      <c r="M1436" s="3">
        <v>-1.62</v>
      </c>
    </row>
    <row r="1437" spans="1:13" x14ac:dyDescent="0.3">
      <c r="A1437" s="1">
        <v>41946</v>
      </c>
      <c r="B1437" s="4">
        <f>YEAR(SalesData[[#This Row],[Order Date]])</f>
        <v>2014</v>
      </c>
      <c r="C1437" s="4">
        <f>MONTH(SalesData[[#This Row],[Order Date]])</f>
        <v>11</v>
      </c>
      <c r="D1437" s="2">
        <v>2014</v>
      </c>
      <c r="E1437">
        <v>11</v>
      </c>
      <c r="F1437" t="s">
        <v>1550</v>
      </c>
      <c r="G1437" t="s">
        <v>247</v>
      </c>
      <c r="H1437" t="s">
        <v>36</v>
      </c>
      <c r="I1437" t="s">
        <v>147</v>
      </c>
      <c r="J1437" t="s">
        <v>1555</v>
      </c>
      <c r="K1437" s="3">
        <v>945.04</v>
      </c>
      <c r="L1437" s="4">
        <v>6</v>
      </c>
      <c r="M1437" s="3">
        <v>-299.26</v>
      </c>
    </row>
    <row r="1438" spans="1:13" x14ac:dyDescent="0.3">
      <c r="A1438" s="1">
        <v>41946</v>
      </c>
      <c r="B1438" s="4">
        <f>YEAR(SalesData[[#This Row],[Order Date]])</f>
        <v>2014</v>
      </c>
      <c r="C1438" s="4">
        <f>MONTH(SalesData[[#This Row],[Order Date]])</f>
        <v>11</v>
      </c>
      <c r="D1438" s="2">
        <v>2014</v>
      </c>
      <c r="E1438">
        <v>11</v>
      </c>
      <c r="F1438" t="s">
        <v>1550</v>
      </c>
      <c r="G1438" t="s">
        <v>247</v>
      </c>
      <c r="H1438" t="s">
        <v>13</v>
      </c>
      <c r="I1438" t="s">
        <v>22</v>
      </c>
      <c r="J1438" t="s">
        <v>1379</v>
      </c>
      <c r="K1438" s="3">
        <v>14.3</v>
      </c>
      <c r="L1438" s="4">
        <v>7</v>
      </c>
      <c r="M1438" s="3">
        <v>-10.49</v>
      </c>
    </row>
    <row r="1439" spans="1:13" x14ac:dyDescent="0.3">
      <c r="A1439" s="1">
        <v>41946</v>
      </c>
      <c r="B1439" s="4">
        <f>YEAR(SalesData[[#This Row],[Order Date]])</f>
        <v>2014</v>
      </c>
      <c r="C1439" s="4">
        <f>MONTH(SalesData[[#This Row],[Order Date]])</f>
        <v>11</v>
      </c>
      <c r="D1439" s="2">
        <v>2014</v>
      </c>
      <c r="E1439">
        <v>11</v>
      </c>
      <c r="F1439" t="s">
        <v>1550</v>
      </c>
      <c r="G1439" t="s">
        <v>247</v>
      </c>
      <c r="H1439" t="s">
        <v>36</v>
      </c>
      <c r="I1439" t="s">
        <v>49</v>
      </c>
      <c r="J1439" t="s">
        <v>1556</v>
      </c>
      <c r="K1439" s="3">
        <v>410.35</v>
      </c>
      <c r="L1439" s="4">
        <v>3</v>
      </c>
      <c r="M1439" s="3">
        <v>-51.29</v>
      </c>
    </row>
    <row r="1440" spans="1:13" x14ac:dyDescent="0.3">
      <c r="A1440" s="1">
        <v>41946</v>
      </c>
      <c r="B1440" s="4">
        <f>YEAR(SalesData[[#This Row],[Order Date]])</f>
        <v>2014</v>
      </c>
      <c r="C1440" s="4">
        <f>MONTH(SalesData[[#This Row],[Order Date]])</f>
        <v>11</v>
      </c>
      <c r="D1440" s="2">
        <v>2014</v>
      </c>
      <c r="E1440">
        <v>11</v>
      </c>
      <c r="F1440" t="s">
        <v>1557</v>
      </c>
      <c r="G1440" t="s">
        <v>179</v>
      </c>
      <c r="H1440" t="s">
        <v>13</v>
      </c>
      <c r="I1440" t="s">
        <v>22</v>
      </c>
      <c r="J1440" t="s">
        <v>901</v>
      </c>
      <c r="K1440" s="3">
        <v>5.76</v>
      </c>
      <c r="L1440" s="4">
        <v>2</v>
      </c>
      <c r="M1440" s="3">
        <v>2.82</v>
      </c>
    </row>
    <row r="1441" spans="1:13" x14ac:dyDescent="0.3">
      <c r="A1441" s="1">
        <v>41946</v>
      </c>
      <c r="B1441" s="4">
        <f>YEAR(SalesData[[#This Row],[Order Date]])</f>
        <v>2014</v>
      </c>
      <c r="C1441" s="4">
        <f>MONTH(SalesData[[#This Row],[Order Date]])</f>
        <v>11</v>
      </c>
      <c r="D1441" s="2">
        <v>2014</v>
      </c>
      <c r="E1441">
        <v>11</v>
      </c>
      <c r="F1441" t="s">
        <v>538</v>
      </c>
      <c r="G1441" t="s">
        <v>998</v>
      </c>
      <c r="H1441" t="s">
        <v>41</v>
      </c>
      <c r="I1441" t="s">
        <v>54</v>
      </c>
      <c r="J1441" t="s">
        <v>1558</v>
      </c>
      <c r="K1441" s="3">
        <v>89.97</v>
      </c>
      <c r="L1441" s="4">
        <v>3</v>
      </c>
      <c r="M1441" s="3">
        <v>18.89</v>
      </c>
    </row>
    <row r="1442" spans="1:13" x14ac:dyDescent="0.3">
      <c r="A1442" s="1">
        <v>41946</v>
      </c>
      <c r="B1442" s="4">
        <f>YEAR(SalesData[[#This Row],[Order Date]])</f>
        <v>2014</v>
      </c>
      <c r="C1442" s="4">
        <f>MONTH(SalesData[[#This Row],[Order Date]])</f>
        <v>11</v>
      </c>
      <c r="D1442" s="2">
        <v>2014</v>
      </c>
      <c r="E1442">
        <v>11</v>
      </c>
      <c r="F1442" t="s">
        <v>1559</v>
      </c>
      <c r="G1442" t="s">
        <v>29</v>
      </c>
      <c r="H1442" t="s">
        <v>13</v>
      </c>
      <c r="I1442" t="s">
        <v>26</v>
      </c>
      <c r="J1442" t="s">
        <v>543</v>
      </c>
      <c r="K1442" s="3">
        <v>6.72</v>
      </c>
      <c r="L1442" s="4">
        <v>4</v>
      </c>
      <c r="M1442" s="3">
        <v>3.36</v>
      </c>
    </row>
    <row r="1443" spans="1:13" x14ac:dyDescent="0.3">
      <c r="A1443" s="1">
        <v>41947</v>
      </c>
      <c r="B1443" s="4">
        <f>YEAR(SalesData[[#This Row],[Order Date]])</f>
        <v>2014</v>
      </c>
      <c r="C1443" s="4">
        <f>MONTH(SalesData[[#This Row],[Order Date]])</f>
        <v>11</v>
      </c>
      <c r="D1443" s="2">
        <v>2014</v>
      </c>
      <c r="E1443">
        <v>11</v>
      </c>
      <c r="F1443" t="s">
        <v>182</v>
      </c>
      <c r="G1443" t="s">
        <v>151</v>
      </c>
      <c r="H1443" t="s">
        <v>36</v>
      </c>
      <c r="I1443" t="s">
        <v>37</v>
      </c>
      <c r="J1443" t="s">
        <v>544</v>
      </c>
      <c r="K1443" s="3">
        <v>135.88</v>
      </c>
      <c r="L1443" s="4">
        <v>1</v>
      </c>
      <c r="M1443" s="3">
        <v>24.16</v>
      </c>
    </row>
    <row r="1444" spans="1:13" x14ac:dyDescent="0.3">
      <c r="A1444" s="1">
        <v>41947</v>
      </c>
      <c r="B1444" s="4">
        <f>YEAR(SalesData[[#This Row],[Order Date]])</f>
        <v>2014</v>
      </c>
      <c r="C1444" s="4">
        <f>MONTH(SalesData[[#This Row],[Order Date]])</f>
        <v>11</v>
      </c>
      <c r="D1444" s="2">
        <v>2014</v>
      </c>
      <c r="E1444">
        <v>11</v>
      </c>
      <c r="F1444" t="s">
        <v>182</v>
      </c>
      <c r="G1444" t="s">
        <v>151</v>
      </c>
      <c r="H1444" t="s">
        <v>41</v>
      </c>
      <c r="I1444" t="s">
        <v>304</v>
      </c>
      <c r="J1444" t="s">
        <v>1560</v>
      </c>
      <c r="K1444" s="3">
        <v>3991.98</v>
      </c>
      <c r="L1444" s="4">
        <v>2</v>
      </c>
      <c r="M1444" s="3">
        <v>1995.99</v>
      </c>
    </row>
    <row r="1445" spans="1:13" x14ac:dyDescent="0.3">
      <c r="A1445" s="1">
        <v>41947</v>
      </c>
      <c r="B1445" s="4">
        <f>YEAR(SalesData[[#This Row],[Order Date]])</f>
        <v>2014</v>
      </c>
      <c r="C1445" s="4">
        <f>MONTH(SalesData[[#This Row],[Order Date]])</f>
        <v>11</v>
      </c>
      <c r="D1445" s="2">
        <v>2014</v>
      </c>
      <c r="E1445">
        <v>11</v>
      </c>
      <c r="F1445" t="s">
        <v>182</v>
      </c>
      <c r="G1445" t="s">
        <v>151</v>
      </c>
      <c r="H1445" t="s">
        <v>41</v>
      </c>
      <c r="I1445" t="s">
        <v>42</v>
      </c>
      <c r="J1445" t="s">
        <v>865</v>
      </c>
      <c r="K1445" s="3">
        <v>275.94</v>
      </c>
      <c r="L1445" s="4">
        <v>6</v>
      </c>
      <c r="M1445" s="3">
        <v>80.02</v>
      </c>
    </row>
    <row r="1446" spans="1:13" x14ac:dyDescent="0.3">
      <c r="A1446" s="1">
        <v>41947</v>
      </c>
      <c r="B1446" s="4">
        <f>YEAR(SalesData[[#This Row],[Order Date]])</f>
        <v>2014</v>
      </c>
      <c r="C1446" s="4">
        <f>MONTH(SalesData[[#This Row],[Order Date]])</f>
        <v>11</v>
      </c>
      <c r="D1446" s="2">
        <v>2014</v>
      </c>
      <c r="E1446">
        <v>11</v>
      </c>
      <c r="F1446" t="s">
        <v>182</v>
      </c>
      <c r="G1446" t="s">
        <v>151</v>
      </c>
      <c r="H1446" t="s">
        <v>41</v>
      </c>
      <c r="I1446" t="s">
        <v>54</v>
      </c>
      <c r="J1446" t="s">
        <v>1561</v>
      </c>
      <c r="K1446" s="3">
        <v>360</v>
      </c>
      <c r="L1446" s="4">
        <v>4</v>
      </c>
      <c r="M1446" s="3">
        <v>129.6</v>
      </c>
    </row>
    <row r="1447" spans="1:13" x14ac:dyDescent="0.3">
      <c r="A1447" s="1">
        <v>41947</v>
      </c>
      <c r="B1447" s="4">
        <f>YEAR(SalesData[[#This Row],[Order Date]])</f>
        <v>2014</v>
      </c>
      <c r="C1447" s="4">
        <f>MONTH(SalesData[[#This Row],[Order Date]])</f>
        <v>11</v>
      </c>
      <c r="D1447" s="2">
        <v>2014</v>
      </c>
      <c r="E1447">
        <v>11</v>
      </c>
      <c r="F1447" t="s">
        <v>182</v>
      </c>
      <c r="G1447" t="s">
        <v>151</v>
      </c>
      <c r="H1447" t="s">
        <v>13</v>
      </c>
      <c r="I1447" t="s">
        <v>20</v>
      </c>
      <c r="J1447" t="s">
        <v>1562</v>
      </c>
      <c r="K1447" s="3">
        <v>43.57</v>
      </c>
      <c r="L1447" s="4">
        <v>1</v>
      </c>
      <c r="M1447" s="3">
        <v>13.07</v>
      </c>
    </row>
    <row r="1448" spans="1:13" x14ac:dyDescent="0.3">
      <c r="A1448" s="1">
        <v>41947</v>
      </c>
      <c r="B1448" s="4">
        <f>YEAR(SalesData[[#This Row],[Order Date]])</f>
        <v>2014</v>
      </c>
      <c r="C1448" s="4">
        <f>MONTH(SalesData[[#This Row],[Order Date]])</f>
        <v>11</v>
      </c>
      <c r="D1448" s="2">
        <v>2014</v>
      </c>
      <c r="E1448">
        <v>11</v>
      </c>
      <c r="F1448" t="s">
        <v>1291</v>
      </c>
      <c r="G1448" t="s">
        <v>247</v>
      </c>
      <c r="H1448" t="s">
        <v>13</v>
      </c>
      <c r="I1448" t="s">
        <v>45</v>
      </c>
      <c r="J1448" t="s">
        <v>1563</v>
      </c>
      <c r="K1448" s="3">
        <v>8.3800000000000008</v>
      </c>
      <c r="L1448" s="4">
        <v>3</v>
      </c>
      <c r="M1448" s="3">
        <v>2.72</v>
      </c>
    </row>
    <row r="1449" spans="1:13" x14ac:dyDescent="0.3">
      <c r="A1449" s="1">
        <v>41947</v>
      </c>
      <c r="B1449" s="4">
        <f>YEAR(SalesData[[#This Row],[Order Date]])</f>
        <v>2014</v>
      </c>
      <c r="C1449" s="4">
        <f>MONTH(SalesData[[#This Row],[Order Date]])</f>
        <v>11</v>
      </c>
      <c r="D1449" s="2">
        <v>2014</v>
      </c>
      <c r="E1449">
        <v>11</v>
      </c>
      <c r="F1449" t="s">
        <v>1291</v>
      </c>
      <c r="G1449" t="s">
        <v>247</v>
      </c>
      <c r="H1449" t="s">
        <v>13</v>
      </c>
      <c r="I1449" t="s">
        <v>94</v>
      </c>
      <c r="J1449" t="s">
        <v>766</v>
      </c>
      <c r="K1449" s="3">
        <v>58.24</v>
      </c>
      <c r="L1449" s="4">
        <v>5</v>
      </c>
      <c r="M1449" s="3">
        <v>5.0999999999999996</v>
      </c>
    </row>
    <row r="1450" spans="1:13" x14ac:dyDescent="0.3">
      <c r="A1450" s="1">
        <v>41947</v>
      </c>
      <c r="B1450" s="4">
        <f>YEAR(SalesData[[#This Row],[Order Date]])</f>
        <v>2014</v>
      </c>
      <c r="C1450" s="4">
        <f>MONTH(SalesData[[#This Row],[Order Date]])</f>
        <v>11</v>
      </c>
      <c r="D1450" s="2">
        <v>2014</v>
      </c>
      <c r="E1450">
        <v>11</v>
      </c>
      <c r="F1450" t="s">
        <v>1564</v>
      </c>
      <c r="G1450" t="s">
        <v>29</v>
      </c>
      <c r="H1450" t="s">
        <v>36</v>
      </c>
      <c r="I1450" t="s">
        <v>49</v>
      </c>
      <c r="J1450" t="s">
        <v>1320</v>
      </c>
      <c r="K1450" s="3">
        <v>35.340000000000003</v>
      </c>
      <c r="L1450" s="4">
        <v>2</v>
      </c>
      <c r="M1450" s="3">
        <v>13.43</v>
      </c>
    </row>
    <row r="1451" spans="1:13" x14ac:dyDescent="0.3">
      <c r="A1451" s="1">
        <v>41947</v>
      </c>
      <c r="B1451" s="4">
        <f>YEAR(SalesData[[#This Row],[Order Date]])</f>
        <v>2014</v>
      </c>
      <c r="C1451" s="4">
        <f>MONTH(SalesData[[#This Row],[Order Date]])</f>
        <v>11</v>
      </c>
      <c r="D1451" s="2">
        <v>2014</v>
      </c>
      <c r="E1451">
        <v>11</v>
      </c>
      <c r="F1451" t="s">
        <v>1565</v>
      </c>
      <c r="G1451" t="s">
        <v>29</v>
      </c>
      <c r="H1451" t="s">
        <v>41</v>
      </c>
      <c r="I1451" t="s">
        <v>42</v>
      </c>
      <c r="J1451" t="s">
        <v>1566</v>
      </c>
      <c r="K1451" s="3">
        <v>666.34</v>
      </c>
      <c r="L1451" s="4">
        <v>7</v>
      </c>
      <c r="M1451" s="3">
        <v>66.63</v>
      </c>
    </row>
    <row r="1452" spans="1:13" x14ac:dyDescent="0.3">
      <c r="A1452" s="1">
        <v>41947</v>
      </c>
      <c r="B1452" s="4">
        <f>YEAR(SalesData[[#This Row],[Order Date]])</f>
        <v>2014</v>
      </c>
      <c r="C1452" s="4">
        <f>MONTH(SalesData[[#This Row],[Order Date]])</f>
        <v>11</v>
      </c>
      <c r="D1452" s="2">
        <v>2014</v>
      </c>
      <c r="E1452">
        <v>11</v>
      </c>
      <c r="F1452" t="s">
        <v>1565</v>
      </c>
      <c r="G1452" t="s">
        <v>29</v>
      </c>
      <c r="H1452" t="s">
        <v>36</v>
      </c>
      <c r="I1452" t="s">
        <v>147</v>
      </c>
      <c r="J1452" t="s">
        <v>792</v>
      </c>
      <c r="K1452" s="3">
        <v>573.73</v>
      </c>
      <c r="L1452" s="4">
        <v>4</v>
      </c>
      <c r="M1452" s="3">
        <v>-64.540000000000006</v>
      </c>
    </row>
    <row r="1453" spans="1:13" x14ac:dyDescent="0.3">
      <c r="A1453" s="1">
        <v>41947</v>
      </c>
      <c r="B1453" s="4">
        <f>YEAR(SalesData[[#This Row],[Order Date]])</f>
        <v>2014</v>
      </c>
      <c r="C1453" s="4">
        <f>MONTH(SalesData[[#This Row],[Order Date]])</f>
        <v>11</v>
      </c>
      <c r="D1453" s="2">
        <v>2014</v>
      </c>
      <c r="E1453">
        <v>11</v>
      </c>
      <c r="F1453" t="s">
        <v>1565</v>
      </c>
      <c r="G1453" t="s">
        <v>29</v>
      </c>
      <c r="H1453" t="s">
        <v>13</v>
      </c>
      <c r="I1453" t="s">
        <v>22</v>
      </c>
      <c r="J1453" t="s">
        <v>1567</v>
      </c>
      <c r="K1453" s="3">
        <v>21.94</v>
      </c>
      <c r="L1453" s="4">
        <v>3</v>
      </c>
      <c r="M1453" s="3">
        <v>8.23</v>
      </c>
    </row>
    <row r="1454" spans="1:13" x14ac:dyDescent="0.3">
      <c r="A1454" s="1">
        <v>41947</v>
      </c>
      <c r="B1454" s="4">
        <f>YEAR(SalesData[[#This Row],[Order Date]])</f>
        <v>2014</v>
      </c>
      <c r="C1454" s="4">
        <f>MONTH(SalesData[[#This Row],[Order Date]])</f>
        <v>11</v>
      </c>
      <c r="D1454" s="2">
        <v>2014</v>
      </c>
      <c r="E1454">
        <v>11</v>
      </c>
      <c r="F1454" t="s">
        <v>1565</v>
      </c>
      <c r="G1454" t="s">
        <v>29</v>
      </c>
      <c r="H1454" t="s">
        <v>13</v>
      </c>
      <c r="I1454" t="s">
        <v>14</v>
      </c>
      <c r="J1454" t="s">
        <v>1221</v>
      </c>
      <c r="K1454" s="3">
        <v>19.440000000000001</v>
      </c>
      <c r="L1454" s="4">
        <v>3</v>
      </c>
      <c r="M1454" s="3">
        <v>9.33</v>
      </c>
    </row>
    <row r="1455" spans="1:13" x14ac:dyDescent="0.3">
      <c r="A1455" s="1">
        <v>41947</v>
      </c>
      <c r="B1455" s="4">
        <f>YEAR(SalesData[[#This Row],[Order Date]])</f>
        <v>2014</v>
      </c>
      <c r="C1455" s="4">
        <f>MONTH(SalesData[[#This Row],[Order Date]])</f>
        <v>11</v>
      </c>
      <c r="D1455" s="2">
        <v>2014</v>
      </c>
      <c r="E1455">
        <v>11</v>
      </c>
      <c r="F1455" t="s">
        <v>1565</v>
      </c>
      <c r="G1455" t="s">
        <v>29</v>
      </c>
      <c r="H1455" t="s">
        <v>41</v>
      </c>
      <c r="I1455" t="s">
        <v>304</v>
      </c>
      <c r="J1455" t="s">
        <v>1568</v>
      </c>
      <c r="K1455" s="3">
        <v>447.97</v>
      </c>
      <c r="L1455" s="4">
        <v>4</v>
      </c>
      <c r="M1455" s="3">
        <v>139.99</v>
      </c>
    </row>
    <row r="1456" spans="1:13" x14ac:dyDescent="0.3">
      <c r="A1456" s="1">
        <v>41947</v>
      </c>
      <c r="B1456" s="4">
        <f>YEAR(SalesData[[#This Row],[Order Date]])</f>
        <v>2014</v>
      </c>
      <c r="C1456" s="4">
        <f>MONTH(SalesData[[#This Row],[Order Date]])</f>
        <v>11</v>
      </c>
      <c r="D1456" s="2">
        <v>2014</v>
      </c>
      <c r="E1456">
        <v>11</v>
      </c>
      <c r="F1456" t="s">
        <v>1225</v>
      </c>
      <c r="G1456" t="s">
        <v>151</v>
      </c>
      <c r="H1456" t="s">
        <v>13</v>
      </c>
      <c r="I1456" t="s">
        <v>22</v>
      </c>
      <c r="J1456" t="s">
        <v>1569</v>
      </c>
      <c r="K1456" s="3">
        <v>52.06</v>
      </c>
      <c r="L1456" s="4">
        <v>4</v>
      </c>
      <c r="M1456" s="3">
        <v>18.87</v>
      </c>
    </row>
    <row r="1457" spans="1:13" x14ac:dyDescent="0.3">
      <c r="A1457" s="1">
        <v>41947</v>
      </c>
      <c r="B1457" s="4">
        <f>YEAR(SalesData[[#This Row],[Order Date]])</f>
        <v>2014</v>
      </c>
      <c r="C1457" s="4">
        <f>MONTH(SalesData[[#This Row],[Order Date]])</f>
        <v>11</v>
      </c>
      <c r="D1457" s="2">
        <v>2014</v>
      </c>
      <c r="E1457">
        <v>11</v>
      </c>
      <c r="F1457" t="s">
        <v>1570</v>
      </c>
      <c r="G1457" t="s">
        <v>29</v>
      </c>
      <c r="H1457" t="s">
        <v>13</v>
      </c>
      <c r="I1457" t="s">
        <v>26</v>
      </c>
      <c r="J1457" t="s">
        <v>1571</v>
      </c>
      <c r="K1457" s="3">
        <v>2.94</v>
      </c>
      <c r="L1457" s="4">
        <v>1</v>
      </c>
      <c r="M1457" s="3">
        <v>0.79</v>
      </c>
    </row>
    <row r="1458" spans="1:13" x14ac:dyDescent="0.3">
      <c r="A1458" s="1">
        <v>41948</v>
      </c>
      <c r="B1458" s="4">
        <f>YEAR(SalesData[[#This Row],[Order Date]])</f>
        <v>2014</v>
      </c>
      <c r="C1458" s="4">
        <f>MONTH(SalesData[[#This Row],[Order Date]])</f>
        <v>11</v>
      </c>
      <c r="D1458" s="2">
        <v>2014</v>
      </c>
      <c r="E1458">
        <v>11</v>
      </c>
      <c r="F1458" t="s">
        <v>1145</v>
      </c>
      <c r="G1458" t="s">
        <v>29</v>
      </c>
      <c r="H1458" t="s">
        <v>36</v>
      </c>
      <c r="I1458" t="s">
        <v>49</v>
      </c>
      <c r="J1458" t="s">
        <v>1572</v>
      </c>
      <c r="K1458" s="3">
        <v>20.04</v>
      </c>
      <c r="L1458" s="4">
        <v>6</v>
      </c>
      <c r="M1458" s="3">
        <v>8.82</v>
      </c>
    </row>
    <row r="1459" spans="1:13" x14ac:dyDescent="0.3">
      <c r="A1459" s="1">
        <v>41948</v>
      </c>
      <c r="B1459" s="4">
        <f>YEAR(SalesData[[#This Row],[Order Date]])</f>
        <v>2014</v>
      </c>
      <c r="C1459" s="4">
        <f>MONTH(SalesData[[#This Row],[Order Date]])</f>
        <v>11</v>
      </c>
      <c r="D1459" s="2">
        <v>2014</v>
      </c>
      <c r="E1459">
        <v>11</v>
      </c>
      <c r="F1459" t="s">
        <v>217</v>
      </c>
      <c r="G1459" t="s">
        <v>57</v>
      </c>
      <c r="H1459" t="s">
        <v>41</v>
      </c>
      <c r="I1459" t="s">
        <v>54</v>
      </c>
      <c r="J1459" t="s">
        <v>600</v>
      </c>
      <c r="K1459" s="3">
        <v>47.79</v>
      </c>
      <c r="L1459" s="4">
        <v>3</v>
      </c>
      <c r="M1459" s="3">
        <v>16.25</v>
      </c>
    </row>
    <row r="1460" spans="1:13" x14ac:dyDescent="0.3">
      <c r="A1460" s="1">
        <v>41948</v>
      </c>
      <c r="B1460" s="4">
        <f>YEAR(SalesData[[#This Row],[Order Date]])</f>
        <v>2014</v>
      </c>
      <c r="C1460" s="4">
        <f>MONTH(SalesData[[#This Row],[Order Date]])</f>
        <v>11</v>
      </c>
      <c r="D1460" s="2">
        <v>2014</v>
      </c>
      <c r="E1460">
        <v>11</v>
      </c>
      <c r="F1460" t="s">
        <v>1573</v>
      </c>
      <c r="G1460" t="s">
        <v>25</v>
      </c>
      <c r="H1460" t="s">
        <v>36</v>
      </c>
      <c r="I1460" t="s">
        <v>49</v>
      </c>
      <c r="J1460" t="s">
        <v>1556</v>
      </c>
      <c r="K1460" s="3">
        <v>273.57</v>
      </c>
      <c r="L1460" s="4">
        <v>2</v>
      </c>
      <c r="M1460" s="3">
        <v>-34.200000000000003</v>
      </c>
    </row>
    <row r="1461" spans="1:13" x14ac:dyDescent="0.3">
      <c r="A1461" s="1">
        <v>41948</v>
      </c>
      <c r="B1461" s="4">
        <f>YEAR(SalesData[[#This Row],[Order Date]])</f>
        <v>2014</v>
      </c>
      <c r="C1461" s="4">
        <f>MONTH(SalesData[[#This Row],[Order Date]])</f>
        <v>11</v>
      </c>
      <c r="D1461" s="2">
        <v>2014</v>
      </c>
      <c r="E1461">
        <v>11</v>
      </c>
      <c r="F1461" t="s">
        <v>1573</v>
      </c>
      <c r="G1461" t="s">
        <v>25</v>
      </c>
      <c r="H1461" t="s">
        <v>13</v>
      </c>
      <c r="I1461" t="s">
        <v>22</v>
      </c>
      <c r="J1461" t="s">
        <v>629</v>
      </c>
      <c r="K1461" s="3">
        <v>13.19</v>
      </c>
      <c r="L1461" s="4">
        <v>2</v>
      </c>
      <c r="M1461" s="3">
        <v>-8.8000000000000007</v>
      </c>
    </row>
    <row r="1462" spans="1:13" x14ac:dyDescent="0.3">
      <c r="A1462" s="1">
        <v>41948</v>
      </c>
      <c r="B1462" s="4">
        <f>YEAR(SalesData[[#This Row],[Order Date]])</f>
        <v>2014</v>
      </c>
      <c r="C1462" s="4">
        <f>MONTH(SalesData[[#This Row],[Order Date]])</f>
        <v>11</v>
      </c>
      <c r="D1462" s="2">
        <v>2014</v>
      </c>
      <c r="E1462">
        <v>11</v>
      </c>
      <c r="F1462" t="s">
        <v>1573</v>
      </c>
      <c r="G1462" t="s">
        <v>25</v>
      </c>
      <c r="H1462" t="s">
        <v>13</v>
      </c>
      <c r="I1462" t="s">
        <v>20</v>
      </c>
      <c r="J1462" t="s">
        <v>1574</v>
      </c>
      <c r="K1462" s="3">
        <v>1080.0999999999999</v>
      </c>
      <c r="L1462" s="4">
        <v>6</v>
      </c>
      <c r="M1462" s="3">
        <v>-94.51</v>
      </c>
    </row>
    <row r="1463" spans="1:13" x14ac:dyDescent="0.3">
      <c r="A1463" s="1">
        <v>41948</v>
      </c>
      <c r="B1463" s="4">
        <f>YEAR(SalesData[[#This Row],[Order Date]])</f>
        <v>2014</v>
      </c>
      <c r="C1463" s="4">
        <f>MONTH(SalesData[[#This Row],[Order Date]])</f>
        <v>11</v>
      </c>
      <c r="D1463" s="2">
        <v>2014</v>
      </c>
      <c r="E1463">
        <v>11</v>
      </c>
      <c r="F1463" t="s">
        <v>1573</v>
      </c>
      <c r="G1463" t="s">
        <v>25</v>
      </c>
      <c r="H1463" t="s">
        <v>41</v>
      </c>
      <c r="I1463" t="s">
        <v>54</v>
      </c>
      <c r="J1463" t="s">
        <v>1463</v>
      </c>
      <c r="K1463" s="3">
        <v>51.56</v>
      </c>
      <c r="L1463" s="4">
        <v>5</v>
      </c>
      <c r="M1463" s="3">
        <v>-6.45</v>
      </c>
    </row>
    <row r="1464" spans="1:13" x14ac:dyDescent="0.3">
      <c r="A1464" s="1">
        <v>41948</v>
      </c>
      <c r="B1464" s="4">
        <f>YEAR(SalesData[[#This Row],[Order Date]])</f>
        <v>2014</v>
      </c>
      <c r="C1464" s="4">
        <f>MONTH(SalesData[[#This Row],[Order Date]])</f>
        <v>11</v>
      </c>
      <c r="D1464" s="2">
        <v>2014</v>
      </c>
      <c r="E1464">
        <v>11</v>
      </c>
      <c r="F1464" t="s">
        <v>1573</v>
      </c>
      <c r="G1464" t="s">
        <v>25</v>
      </c>
      <c r="H1464" t="s">
        <v>41</v>
      </c>
      <c r="I1464" t="s">
        <v>54</v>
      </c>
      <c r="J1464" t="s">
        <v>1575</v>
      </c>
      <c r="K1464" s="3">
        <v>58.42</v>
      </c>
      <c r="L1464" s="4">
        <v>2</v>
      </c>
      <c r="M1464" s="3">
        <v>16.79</v>
      </c>
    </row>
    <row r="1465" spans="1:13" x14ac:dyDescent="0.3">
      <c r="A1465" s="1">
        <v>41948</v>
      </c>
      <c r="B1465" s="4">
        <f>YEAR(SalesData[[#This Row],[Order Date]])</f>
        <v>2014</v>
      </c>
      <c r="C1465" s="4">
        <f>MONTH(SalesData[[#This Row],[Order Date]])</f>
        <v>11</v>
      </c>
      <c r="D1465" s="2">
        <v>2014</v>
      </c>
      <c r="E1465">
        <v>11</v>
      </c>
      <c r="F1465" t="s">
        <v>1576</v>
      </c>
      <c r="G1465" t="s">
        <v>57</v>
      </c>
      <c r="H1465" t="s">
        <v>36</v>
      </c>
      <c r="I1465" t="s">
        <v>37</v>
      </c>
      <c r="J1465" t="s">
        <v>1577</v>
      </c>
      <c r="K1465" s="3">
        <v>149.9</v>
      </c>
      <c r="L1465" s="4">
        <v>5</v>
      </c>
      <c r="M1465" s="3">
        <v>40.47</v>
      </c>
    </row>
    <row r="1466" spans="1:13" x14ac:dyDescent="0.3">
      <c r="A1466" s="1">
        <v>41949</v>
      </c>
      <c r="B1466" s="4">
        <f>YEAR(SalesData[[#This Row],[Order Date]])</f>
        <v>2014</v>
      </c>
      <c r="C1466" s="4">
        <f>MONTH(SalesData[[#This Row],[Order Date]])</f>
        <v>11</v>
      </c>
      <c r="D1466" s="2">
        <v>2014</v>
      </c>
      <c r="E1466">
        <v>11</v>
      </c>
      <c r="F1466" t="s">
        <v>682</v>
      </c>
      <c r="G1466" t="s">
        <v>32</v>
      </c>
      <c r="H1466" t="s">
        <v>13</v>
      </c>
      <c r="I1466" t="s">
        <v>14</v>
      </c>
      <c r="J1466" t="s">
        <v>242</v>
      </c>
      <c r="K1466" s="3">
        <v>43.68</v>
      </c>
      <c r="L1466" s="4">
        <v>6</v>
      </c>
      <c r="M1466" s="3">
        <v>20.97</v>
      </c>
    </row>
    <row r="1467" spans="1:13" x14ac:dyDescent="0.3">
      <c r="A1467" s="1">
        <v>41950</v>
      </c>
      <c r="B1467" s="4">
        <f>YEAR(SalesData[[#This Row],[Order Date]])</f>
        <v>2014</v>
      </c>
      <c r="C1467" s="4">
        <f>MONTH(SalesData[[#This Row],[Order Date]])</f>
        <v>11</v>
      </c>
      <c r="D1467" s="2">
        <v>2014</v>
      </c>
      <c r="E1467">
        <v>11</v>
      </c>
      <c r="F1467" t="s">
        <v>1578</v>
      </c>
      <c r="G1467" t="s">
        <v>12</v>
      </c>
      <c r="H1467" t="s">
        <v>13</v>
      </c>
      <c r="I1467" t="s">
        <v>22</v>
      </c>
      <c r="J1467" t="s">
        <v>1141</v>
      </c>
      <c r="K1467" s="3">
        <v>26.05</v>
      </c>
      <c r="L1467" s="4">
        <v>3</v>
      </c>
      <c r="M1467" s="3">
        <v>-44.28</v>
      </c>
    </row>
    <row r="1468" spans="1:13" x14ac:dyDescent="0.3">
      <c r="A1468" s="1">
        <v>41950</v>
      </c>
      <c r="B1468" s="4">
        <f>YEAR(SalesData[[#This Row],[Order Date]])</f>
        <v>2014</v>
      </c>
      <c r="C1468" s="4">
        <f>MONTH(SalesData[[#This Row],[Order Date]])</f>
        <v>11</v>
      </c>
      <c r="D1468" s="2">
        <v>2014</v>
      </c>
      <c r="E1468">
        <v>11</v>
      </c>
      <c r="F1468" t="s">
        <v>1578</v>
      </c>
      <c r="G1468" t="s">
        <v>12</v>
      </c>
      <c r="H1468" t="s">
        <v>13</v>
      </c>
      <c r="I1468" t="s">
        <v>65</v>
      </c>
      <c r="J1468" t="s">
        <v>66</v>
      </c>
      <c r="K1468" s="3">
        <v>74.349999999999994</v>
      </c>
      <c r="L1468" s="4">
        <v>3</v>
      </c>
      <c r="M1468" s="3">
        <v>26.95</v>
      </c>
    </row>
    <row r="1469" spans="1:13" x14ac:dyDescent="0.3">
      <c r="A1469" s="1">
        <v>41950</v>
      </c>
      <c r="B1469" s="4">
        <f>YEAR(SalesData[[#This Row],[Order Date]])</f>
        <v>2014</v>
      </c>
      <c r="C1469" s="4">
        <f>MONTH(SalesData[[#This Row],[Order Date]])</f>
        <v>11</v>
      </c>
      <c r="D1469" s="2">
        <v>2014</v>
      </c>
      <c r="E1469">
        <v>11</v>
      </c>
      <c r="F1469" t="s">
        <v>1140</v>
      </c>
      <c r="G1469" t="s">
        <v>29</v>
      </c>
      <c r="H1469" t="s">
        <v>13</v>
      </c>
      <c r="I1469" t="s">
        <v>22</v>
      </c>
      <c r="J1469" t="s">
        <v>629</v>
      </c>
      <c r="K1469" s="3">
        <v>123.14</v>
      </c>
      <c r="L1469" s="4">
        <v>7</v>
      </c>
      <c r="M1469" s="3">
        <v>46.18</v>
      </c>
    </row>
    <row r="1470" spans="1:13" x14ac:dyDescent="0.3">
      <c r="A1470" s="1">
        <v>41950</v>
      </c>
      <c r="B1470" s="4">
        <f>YEAR(SalesData[[#This Row],[Order Date]])</f>
        <v>2014</v>
      </c>
      <c r="C1470" s="4">
        <f>MONTH(SalesData[[#This Row],[Order Date]])</f>
        <v>11</v>
      </c>
      <c r="D1470" s="2">
        <v>2014</v>
      </c>
      <c r="E1470">
        <v>11</v>
      </c>
      <c r="F1470" t="s">
        <v>770</v>
      </c>
      <c r="G1470" t="s">
        <v>12</v>
      </c>
      <c r="H1470" t="s">
        <v>36</v>
      </c>
      <c r="I1470" t="s">
        <v>37</v>
      </c>
      <c r="J1470" t="s">
        <v>794</v>
      </c>
      <c r="K1470" s="3">
        <v>683.14</v>
      </c>
      <c r="L1470" s="4">
        <v>4</v>
      </c>
      <c r="M1470" s="3">
        <v>0</v>
      </c>
    </row>
    <row r="1471" spans="1:13" x14ac:dyDescent="0.3">
      <c r="A1471" s="1">
        <v>41950</v>
      </c>
      <c r="B1471" s="4">
        <f>YEAR(SalesData[[#This Row],[Order Date]])</f>
        <v>2014</v>
      </c>
      <c r="C1471" s="4">
        <f>MONTH(SalesData[[#This Row],[Order Date]])</f>
        <v>11</v>
      </c>
      <c r="D1471" s="2">
        <v>2014</v>
      </c>
      <c r="E1471">
        <v>11</v>
      </c>
      <c r="F1471" t="s">
        <v>770</v>
      </c>
      <c r="G1471" t="s">
        <v>12</v>
      </c>
      <c r="H1471" t="s">
        <v>13</v>
      </c>
      <c r="I1471" t="s">
        <v>22</v>
      </c>
      <c r="J1471" t="s">
        <v>1579</v>
      </c>
      <c r="K1471" s="3">
        <v>1.48</v>
      </c>
      <c r="L1471" s="4">
        <v>3</v>
      </c>
      <c r="M1471" s="3">
        <v>-2.21</v>
      </c>
    </row>
    <row r="1472" spans="1:13" x14ac:dyDescent="0.3">
      <c r="A1472" s="1">
        <v>41950</v>
      </c>
      <c r="B1472" s="4">
        <f>YEAR(SalesData[[#This Row],[Order Date]])</f>
        <v>2014</v>
      </c>
      <c r="C1472" s="4">
        <f>MONTH(SalesData[[#This Row],[Order Date]])</f>
        <v>11</v>
      </c>
      <c r="D1472" s="2">
        <v>2014</v>
      </c>
      <c r="E1472">
        <v>11</v>
      </c>
      <c r="F1472" t="s">
        <v>770</v>
      </c>
      <c r="G1472" t="s">
        <v>12</v>
      </c>
      <c r="H1472" t="s">
        <v>13</v>
      </c>
      <c r="I1472" t="s">
        <v>202</v>
      </c>
      <c r="J1472" t="s">
        <v>1580</v>
      </c>
      <c r="K1472" s="3">
        <v>40.71</v>
      </c>
      <c r="L1472" s="4">
        <v>7</v>
      </c>
      <c r="M1472" s="3">
        <v>3.56</v>
      </c>
    </row>
    <row r="1473" spans="1:13" x14ac:dyDescent="0.3">
      <c r="A1473" s="1">
        <v>41950</v>
      </c>
      <c r="B1473" s="4">
        <f>YEAR(SalesData[[#This Row],[Order Date]])</f>
        <v>2014</v>
      </c>
      <c r="C1473" s="4">
        <f>MONTH(SalesData[[#This Row],[Order Date]])</f>
        <v>11</v>
      </c>
      <c r="D1473" s="2">
        <v>2014</v>
      </c>
      <c r="E1473">
        <v>11</v>
      </c>
      <c r="F1473" t="s">
        <v>1260</v>
      </c>
      <c r="G1473" t="s">
        <v>159</v>
      </c>
      <c r="H1473" t="s">
        <v>13</v>
      </c>
      <c r="I1473" t="s">
        <v>94</v>
      </c>
      <c r="J1473" t="s">
        <v>201</v>
      </c>
      <c r="K1473" s="3">
        <v>245.88</v>
      </c>
      <c r="L1473" s="4">
        <v>6</v>
      </c>
      <c r="M1473" s="3">
        <v>68.849999999999994</v>
      </c>
    </row>
    <row r="1474" spans="1:13" x14ac:dyDescent="0.3">
      <c r="A1474" s="1">
        <v>41950</v>
      </c>
      <c r="B1474" s="4">
        <f>YEAR(SalesData[[#This Row],[Order Date]])</f>
        <v>2014</v>
      </c>
      <c r="C1474" s="4">
        <f>MONTH(SalesData[[#This Row],[Order Date]])</f>
        <v>11</v>
      </c>
      <c r="D1474" s="2">
        <v>2014</v>
      </c>
      <c r="E1474">
        <v>11</v>
      </c>
      <c r="F1474" t="s">
        <v>1260</v>
      </c>
      <c r="G1474" t="s">
        <v>159</v>
      </c>
      <c r="H1474" t="s">
        <v>13</v>
      </c>
      <c r="I1474" t="s">
        <v>20</v>
      </c>
      <c r="J1474" t="s">
        <v>1173</v>
      </c>
      <c r="K1474" s="3">
        <v>36.630000000000003</v>
      </c>
      <c r="L1474" s="4">
        <v>3</v>
      </c>
      <c r="M1474" s="3">
        <v>9.89</v>
      </c>
    </row>
    <row r="1475" spans="1:13" x14ac:dyDescent="0.3">
      <c r="A1475" s="1">
        <v>41950</v>
      </c>
      <c r="B1475" s="4">
        <f>YEAR(SalesData[[#This Row],[Order Date]])</f>
        <v>2014</v>
      </c>
      <c r="C1475" s="4">
        <f>MONTH(SalesData[[#This Row],[Order Date]])</f>
        <v>11</v>
      </c>
      <c r="D1475" s="2">
        <v>2014</v>
      </c>
      <c r="E1475">
        <v>11</v>
      </c>
      <c r="F1475" t="s">
        <v>1260</v>
      </c>
      <c r="G1475" t="s">
        <v>159</v>
      </c>
      <c r="H1475" t="s">
        <v>13</v>
      </c>
      <c r="I1475" t="s">
        <v>20</v>
      </c>
      <c r="J1475" t="s">
        <v>587</v>
      </c>
      <c r="K1475" s="3">
        <v>22.58</v>
      </c>
      <c r="L1475" s="4">
        <v>2</v>
      </c>
      <c r="M1475" s="3">
        <v>5.87</v>
      </c>
    </row>
    <row r="1476" spans="1:13" x14ac:dyDescent="0.3">
      <c r="A1476" s="1">
        <v>41950</v>
      </c>
      <c r="B1476" s="4">
        <f>YEAR(SalesData[[#This Row],[Order Date]])</f>
        <v>2014</v>
      </c>
      <c r="C1476" s="4">
        <f>MONTH(SalesData[[#This Row],[Order Date]])</f>
        <v>11</v>
      </c>
      <c r="D1476" s="2">
        <v>2014</v>
      </c>
      <c r="E1476">
        <v>11</v>
      </c>
      <c r="F1476" t="s">
        <v>1260</v>
      </c>
      <c r="G1476" t="s">
        <v>159</v>
      </c>
      <c r="H1476" t="s">
        <v>13</v>
      </c>
      <c r="I1476" t="s">
        <v>22</v>
      </c>
      <c r="J1476" t="s">
        <v>561</v>
      </c>
      <c r="K1476" s="3">
        <v>12.39</v>
      </c>
      <c r="L1476" s="4">
        <v>3</v>
      </c>
      <c r="M1476" s="3">
        <v>5.82</v>
      </c>
    </row>
    <row r="1477" spans="1:13" x14ac:dyDescent="0.3">
      <c r="A1477" s="1">
        <v>41950</v>
      </c>
      <c r="B1477" s="4">
        <f>YEAR(SalesData[[#This Row],[Order Date]])</f>
        <v>2014</v>
      </c>
      <c r="C1477" s="4">
        <f>MONTH(SalesData[[#This Row],[Order Date]])</f>
        <v>11</v>
      </c>
      <c r="D1477" s="2">
        <v>2014</v>
      </c>
      <c r="E1477">
        <v>11</v>
      </c>
      <c r="F1477" t="s">
        <v>790</v>
      </c>
      <c r="G1477" t="s">
        <v>151</v>
      </c>
      <c r="H1477" t="s">
        <v>13</v>
      </c>
      <c r="I1477" t="s">
        <v>45</v>
      </c>
      <c r="J1477" t="s">
        <v>498</v>
      </c>
      <c r="K1477" s="3">
        <v>5.92</v>
      </c>
      <c r="L1477" s="4">
        <v>4</v>
      </c>
      <c r="M1477" s="3">
        <v>2.84</v>
      </c>
    </row>
    <row r="1478" spans="1:13" x14ac:dyDescent="0.3">
      <c r="A1478" s="1">
        <v>41950</v>
      </c>
      <c r="B1478" s="4">
        <f>YEAR(SalesData[[#This Row],[Order Date]])</f>
        <v>2014</v>
      </c>
      <c r="C1478" s="4">
        <f>MONTH(SalesData[[#This Row],[Order Date]])</f>
        <v>11</v>
      </c>
      <c r="D1478" s="2">
        <v>2014</v>
      </c>
      <c r="E1478">
        <v>11</v>
      </c>
      <c r="F1478" t="s">
        <v>790</v>
      </c>
      <c r="G1478" t="s">
        <v>151</v>
      </c>
      <c r="H1478" t="s">
        <v>13</v>
      </c>
      <c r="I1478" t="s">
        <v>14</v>
      </c>
      <c r="J1478" t="s">
        <v>1143</v>
      </c>
      <c r="K1478" s="3">
        <v>30.18</v>
      </c>
      <c r="L1478" s="4">
        <v>3</v>
      </c>
      <c r="M1478" s="3">
        <v>13.88</v>
      </c>
    </row>
    <row r="1479" spans="1:13" x14ac:dyDescent="0.3">
      <c r="A1479" s="1">
        <v>41950</v>
      </c>
      <c r="B1479" s="4">
        <f>YEAR(SalesData[[#This Row],[Order Date]])</f>
        <v>2014</v>
      </c>
      <c r="C1479" s="4">
        <f>MONTH(SalesData[[#This Row],[Order Date]])</f>
        <v>11</v>
      </c>
      <c r="D1479" s="2">
        <v>2014</v>
      </c>
      <c r="E1479">
        <v>11</v>
      </c>
      <c r="F1479" t="s">
        <v>210</v>
      </c>
      <c r="G1479" t="s">
        <v>93</v>
      </c>
      <c r="H1479" t="s">
        <v>13</v>
      </c>
      <c r="I1479" t="s">
        <v>14</v>
      </c>
      <c r="J1479" t="s">
        <v>882</v>
      </c>
      <c r="K1479" s="3">
        <v>25.92</v>
      </c>
      <c r="L1479" s="4">
        <v>5</v>
      </c>
      <c r="M1479" s="3">
        <v>9.07</v>
      </c>
    </row>
    <row r="1480" spans="1:13" x14ac:dyDescent="0.3">
      <c r="A1480" s="1">
        <v>41950</v>
      </c>
      <c r="B1480" s="4">
        <f>YEAR(SalesData[[#This Row],[Order Date]])</f>
        <v>2014</v>
      </c>
      <c r="C1480" s="4">
        <f>MONTH(SalesData[[#This Row],[Order Date]])</f>
        <v>11</v>
      </c>
      <c r="D1480" s="2">
        <v>2014</v>
      </c>
      <c r="E1480">
        <v>11</v>
      </c>
      <c r="F1480" t="s">
        <v>210</v>
      </c>
      <c r="G1480" t="s">
        <v>93</v>
      </c>
      <c r="H1480" t="s">
        <v>13</v>
      </c>
      <c r="I1480" t="s">
        <v>26</v>
      </c>
      <c r="J1480" t="s">
        <v>1581</v>
      </c>
      <c r="K1480" s="3">
        <v>120.77</v>
      </c>
      <c r="L1480" s="4">
        <v>4</v>
      </c>
      <c r="M1480" s="3">
        <v>9.06</v>
      </c>
    </row>
    <row r="1481" spans="1:13" x14ac:dyDescent="0.3">
      <c r="A1481" s="1">
        <v>41951</v>
      </c>
      <c r="B1481" s="4">
        <f>YEAR(SalesData[[#This Row],[Order Date]])</f>
        <v>2014</v>
      </c>
      <c r="C1481" s="4">
        <f>MONTH(SalesData[[#This Row],[Order Date]])</f>
        <v>11</v>
      </c>
      <c r="D1481" s="2">
        <v>2014</v>
      </c>
      <c r="E1481">
        <v>11</v>
      </c>
      <c r="F1481" t="s">
        <v>624</v>
      </c>
      <c r="G1481" t="s">
        <v>29</v>
      </c>
      <c r="H1481" t="s">
        <v>41</v>
      </c>
      <c r="I1481" t="s">
        <v>42</v>
      </c>
      <c r="J1481" t="s">
        <v>1582</v>
      </c>
      <c r="K1481" s="3">
        <v>333.58</v>
      </c>
      <c r="L1481" s="4">
        <v>3</v>
      </c>
      <c r="M1481" s="3">
        <v>25.02</v>
      </c>
    </row>
    <row r="1482" spans="1:13" x14ac:dyDescent="0.3">
      <c r="A1482" s="1">
        <v>41952</v>
      </c>
      <c r="B1482" s="4">
        <f>YEAR(SalesData[[#This Row],[Order Date]])</f>
        <v>2014</v>
      </c>
      <c r="C1482" s="4">
        <f>MONTH(SalesData[[#This Row],[Order Date]])</f>
        <v>11</v>
      </c>
      <c r="D1482" s="2">
        <v>2014</v>
      </c>
      <c r="E1482">
        <v>11</v>
      </c>
      <c r="F1482" t="s">
        <v>1147</v>
      </c>
      <c r="G1482" t="s">
        <v>29</v>
      </c>
      <c r="H1482" t="s">
        <v>13</v>
      </c>
      <c r="I1482" t="s">
        <v>20</v>
      </c>
      <c r="J1482" t="s">
        <v>21</v>
      </c>
      <c r="K1482" s="3">
        <v>340.92</v>
      </c>
      <c r="L1482" s="4">
        <v>3</v>
      </c>
      <c r="M1482" s="3">
        <v>3.41</v>
      </c>
    </row>
    <row r="1483" spans="1:13" x14ac:dyDescent="0.3">
      <c r="A1483" s="1">
        <v>41952</v>
      </c>
      <c r="B1483" s="4">
        <f>YEAR(SalesData[[#This Row],[Order Date]])</f>
        <v>2014</v>
      </c>
      <c r="C1483" s="4">
        <f>MONTH(SalesData[[#This Row],[Order Date]])</f>
        <v>11</v>
      </c>
      <c r="D1483" s="2">
        <v>2014</v>
      </c>
      <c r="E1483">
        <v>11</v>
      </c>
      <c r="F1483" t="s">
        <v>1147</v>
      </c>
      <c r="G1483" t="s">
        <v>29</v>
      </c>
      <c r="H1483" t="s">
        <v>36</v>
      </c>
      <c r="I1483" t="s">
        <v>76</v>
      </c>
      <c r="J1483" t="s">
        <v>1583</v>
      </c>
      <c r="K1483" s="3">
        <v>222.67</v>
      </c>
      <c r="L1483" s="4">
        <v>2</v>
      </c>
      <c r="M1483" s="3">
        <v>10.48</v>
      </c>
    </row>
    <row r="1484" spans="1:13" x14ac:dyDescent="0.3">
      <c r="A1484" s="1">
        <v>41952</v>
      </c>
      <c r="B1484" s="4">
        <f>YEAR(SalesData[[#This Row],[Order Date]])</f>
        <v>2014</v>
      </c>
      <c r="C1484" s="4">
        <f>MONTH(SalesData[[#This Row],[Order Date]])</f>
        <v>11</v>
      </c>
      <c r="D1484" s="2">
        <v>2014</v>
      </c>
      <c r="E1484">
        <v>11</v>
      </c>
      <c r="F1484" t="s">
        <v>1147</v>
      </c>
      <c r="G1484" t="s">
        <v>29</v>
      </c>
      <c r="H1484" t="s">
        <v>41</v>
      </c>
      <c r="I1484" t="s">
        <v>42</v>
      </c>
      <c r="J1484" t="s">
        <v>752</v>
      </c>
      <c r="K1484" s="3">
        <v>703.97</v>
      </c>
      <c r="L1484" s="4">
        <v>4</v>
      </c>
      <c r="M1484" s="3">
        <v>88</v>
      </c>
    </row>
    <row r="1485" spans="1:13" x14ac:dyDescent="0.3">
      <c r="A1485" s="1">
        <v>41952</v>
      </c>
      <c r="B1485" s="4">
        <f>YEAR(SalesData[[#This Row],[Order Date]])</f>
        <v>2014</v>
      </c>
      <c r="C1485" s="4">
        <f>MONTH(SalesData[[#This Row],[Order Date]])</f>
        <v>11</v>
      </c>
      <c r="D1485" s="2">
        <v>2014</v>
      </c>
      <c r="E1485">
        <v>11</v>
      </c>
      <c r="F1485" t="s">
        <v>1147</v>
      </c>
      <c r="G1485" t="s">
        <v>29</v>
      </c>
      <c r="H1485" t="s">
        <v>13</v>
      </c>
      <c r="I1485" t="s">
        <v>20</v>
      </c>
      <c r="J1485" t="s">
        <v>1333</v>
      </c>
      <c r="K1485" s="3">
        <v>92.52</v>
      </c>
      <c r="L1485" s="4">
        <v>6</v>
      </c>
      <c r="M1485" s="3">
        <v>24.98</v>
      </c>
    </row>
    <row r="1486" spans="1:13" x14ac:dyDescent="0.3">
      <c r="A1486" s="1">
        <v>41952</v>
      </c>
      <c r="B1486" s="4">
        <f>YEAR(SalesData[[#This Row],[Order Date]])</f>
        <v>2014</v>
      </c>
      <c r="C1486" s="4">
        <f>MONTH(SalesData[[#This Row],[Order Date]])</f>
        <v>11</v>
      </c>
      <c r="D1486" s="2">
        <v>2014</v>
      </c>
      <c r="E1486">
        <v>11</v>
      </c>
      <c r="F1486" t="s">
        <v>1147</v>
      </c>
      <c r="G1486" t="s">
        <v>29</v>
      </c>
      <c r="H1486" t="s">
        <v>13</v>
      </c>
      <c r="I1486" t="s">
        <v>14</v>
      </c>
      <c r="J1486" t="s">
        <v>1584</v>
      </c>
      <c r="K1486" s="3">
        <v>62.65</v>
      </c>
      <c r="L1486" s="4">
        <v>7</v>
      </c>
      <c r="M1486" s="3">
        <v>28.82</v>
      </c>
    </row>
    <row r="1487" spans="1:13" x14ac:dyDescent="0.3">
      <c r="A1487" s="1">
        <v>41952</v>
      </c>
      <c r="B1487" s="4">
        <f>YEAR(SalesData[[#This Row],[Order Date]])</f>
        <v>2014</v>
      </c>
      <c r="C1487" s="4">
        <f>MONTH(SalesData[[#This Row],[Order Date]])</f>
        <v>11</v>
      </c>
      <c r="D1487" s="2">
        <v>2014</v>
      </c>
      <c r="E1487">
        <v>11</v>
      </c>
      <c r="F1487" t="s">
        <v>1147</v>
      </c>
      <c r="G1487" t="s">
        <v>29</v>
      </c>
      <c r="H1487" t="s">
        <v>13</v>
      </c>
      <c r="I1487" t="s">
        <v>14</v>
      </c>
      <c r="J1487" t="s">
        <v>1585</v>
      </c>
      <c r="K1487" s="3">
        <v>94.85</v>
      </c>
      <c r="L1487" s="4">
        <v>5</v>
      </c>
      <c r="M1487" s="3">
        <v>45.53</v>
      </c>
    </row>
    <row r="1488" spans="1:13" x14ac:dyDescent="0.3">
      <c r="A1488" s="1">
        <v>41952</v>
      </c>
      <c r="B1488" s="4">
        <f>YEAR(SalesData[[#This Row],[Order Date]])</f>
        <v>2014</v>
      </c>
      <c r="C1488" s="4">
        <f>MONTH(SalesData[[#This Row],[Order Date]])</f>
        <v>11</v>
      </c>
      <c r="D1488" s="2">
        <v>2014</v>
      </c>
      <c r="E1488">
        <v>11</v>
      </c>
      <c r="F1488" t="s">
        <v>1586</v>
      </c>
      <c r="G1488" t="s">
        <v>151</v>
      </c>
      <c r="H1488" t="s">
        <v>36</v>
      </c>
      <c r="I1488" t="s">
        <v>49</v>
      </c>
      <c r="J1488" t="s">
        <v>1587</v>
      </c>
      <c r="K1488" s="3">
        <v>56.52</v>
      </c>
      <c r="L1488" s="4">
        <v>9</v>
      </c>
      <c r="M1488" s="3">
        <v>21.48</v>
      </c>
    </row>
    <row r="1489" spans="1:13" x14ac:dyDescent="0.3">
      <c r="A1489" s="1">
        <v>41953</v>
      </c>
      <c r="B1489" s="4">
        <f>YEAR(SalesData[[#This Row],[Order Date]])</f>
        <v>2014</v>
      </c>
      <c r="C1489" s="4">
        <f>MONTH(SalesData[[#This Row],[Order Date]])</f>
        <v>11</v>
      </c>
      <c r="D1489" s="2">
        <v>2014</v>
      </c>
      <c r="E1489">
        <v>11</v>
      </c>
      <c r="F1489" t="s">
        <v>467</v>
      </c>
      <c r="G1489" t="s">
        <v>29</v>
      </c>
      <c r="H1489" t="s">
        <v>41</v>
      </c>
      <c r="I1489" t="s">
        <v>42</v>
      </c>
      <c r="J1489" t="s">
        <v>140</v>
      </c>
      <c r="K1489" s="3">
        <v>601.54</v>
      </c>
      <c r="L1489" s="4">
        <v>8</v>
      </c>
      <c r="M1489" s="3">
        <v>60.15</v>
      </c>
    </row>
    <row r="1490" spans="1:13" x14ac:dyDescent="0.3">
      <c r="A1490" s="1">
        <v>41953</v>
      </c>
      <c r="B1490" s="4">
        <f>YEAR(SalesData[[#This Row],[Order Date]])</f>
        <v>2014</v>
      </c>
      <c r="C1490" s="4">
        <f>MONTH(SalesData[[#This Row],[Order Date]])</f>
        <v>11</v>
      </c>
      <c r="D1490" s="2">
        <v>2014</v>
      </c>
      <c r="E1490">
        <v>11</v>
      </c>
      <c r="F1490" t="s">
        <v>467</v>
      </c>
      <c r="G1490" t="s">
        <v>29</v>
      </c>
      <c r="H1490" t="s">
        <v>41</v>
      </c>
      <c r="I1490" t="s">
        <v>54</v>
      </c>
      <c r="J1490" t="s">
        <v>1245</v>
      </c>
      <c r="K1490" s="3">
        <v>10.99</v>
      </c>
      <c r="L1490" s="4">
        <v>1</v>
      </c>
      <c r="M1490" s="3">
        <v>4.29</v>
      </c>
    </row>
    <row r="1491" spans="1:13" x14ac:dyDescent="0.3">
      <c r="A1491" s="1">
        <v>41953</v>
      </c>
      <c r="B1491" s="4">
        <f>YEAR(SalesData[[#This Row],[Order Date]])</f>
        <v>2014</v>
      </c>
      <c r="C1491" s="4">
        <f>MONTH(SalesData[[#This Row],[Order Date]])</f>
        <v>11</v>
      </c>
      <c r="D1491" s="2">
        <v>2014</v>
      </c>
      <c r="E1491">
        <v>11</v>
      </c>
      <c r="F1491" t="s">
        <v>467</v>
      </c>
      <c r="G1491" t="s">
        <v>29</v>
      </c>
      <c r="H1491" t="s">
        <v>36</v>
      </c>
      <c r="I1491" t="s">
        <v>49</v>
      </c>
      <c r="J1491" t="s">
        <v>1588</v>
      </c>
      <c r="K1491" s="3">
        <v>39.880000000000003</v>
      </c>
      <c r="L1491" s="4">
        <v>2</v>
      </c>
      <c r="M1491" s="3">
        <v>11.17</v>
      </c>
    </row>
    <row r="1492" spans="1:13" x14ac:dyDescent="0.3">
      <c r="A1492" s="1">
        <v>41953</v>
      </c>
      <c r="B1492" s="4">
        <f>YEAR(SalesData[[#This Row],[Order Date]])</f>
        <v>2014</v>
      </c>
      <c r="C1492" s="4">
        <f>MONTH(SalesData[[#This Row],[Order Date]])</f>
        <v>11</v>
      </c>
      <c r="D1492" s="2">
        <v>2014</v>
      </c>
      <c r="E1492">
        <v>11</v>
      </c>
      <c r="F1492" t="s">
        <v>467</v>
      </c>
      <c r="G1492" t="s">
        <v>29</v>
      </c>
      <c r="H1492" t="s">
        <v>13</v>
      </c>
      <c r="I1492" t="s">
        <v>14</v>
      </c>
      <c r="J1492" t="s">
        <v>286</v>
      </c>
      <c r="K1492" s="3">
        <v>62.24</v>
      </c>
      <c r="L1492" s="4">
        <v>8</v>
      </c>
      <c r="M1492" s="3">
        <v>28.01</v>
      </c>
    </row>
    <row r="1493" spans="1:13" x14ac:dyDescent="0.3">
      <c r="A1493" s="1">
        <v>41953</v>
      </c>
      <c r="B1493" s="4">
        <f>YEAR(SalesData[[#This Row],[Order Date]])</f>
        <v>2014</v>
      </c>
      <c r="C1493" s="4">
        <f>MONTH(SalesData[[#This Row],[Order Date]])</f>
        <v>11</v>
      </c>
      <c r="D1493" s="2">
        <v>2014</v>
      </c>
      <c r="E1493">
        <v>11</v>
      </c>
      <c r="F1493" t="s">
        <v>467</v>
      </c>
      <c r="G1493" t="s">
        <v>29</v>
      </c>
      <c r="H1493" t="s">
        <v>36</v>
      </c>
      <c r="I1493" t="s">
        <v>49</v>
      </c>
      <c r="J1493" t="s">
        <v>1589</v>
      </c>
      <c r="K1493" s="3">
        <v>53.2</v>
      </c>
      <c r="L1493" s="4">
        <v>5</v>
      </c>
      <c r="M1493" s="3">
        <v>14.9</v>
      </c>
    </row>
    <row r="1494" spans="1:13" x14ac:dyDescent="0.3">
      <c r="A1494" s="1">
        <v>41953</v>
      </c>
      <c r="B1494" s="4">
        <f>YEAR(SalesData[[#This Row],[Order Date]])</f>
        <v>2014</v>
      </c>
      <c r="C1494" s="4">
        <f>MONTH(SalesData[[#This Row],[Order Date]])</f>
        <v>11</v>
      </c>
      <c r="D1494" s="2">
        <v>2014</v>
      </c>
      <c r="E1494">
        <v>11</v>
      </c>
      <c r="F1494" t="s">
        <v>467</v>
      </c>
      <c r="G1494" t="s">
        <v>29</v>
      </c>
      <c r="H1494" t="s">
        <v>13</v>
      </c>
      <c r="I1494" t="s">
        <v>18</v>
      </c>
      <c r="J1494" t="s">
        <v>1590</v>
      </c>
      <c r="K1494" s="3">
        <v>39.840000000000003</v>
      </c>
      <c r="L1494" s="4">
        <v>8</v>
      </c>
      <c r="M1494" s="3">
        <v>18.329999999999998</v>
      </c>
    </row>
    <row r="1495" spans="1:13" x14ac:dyDescent="0.3">
      <c r="A1495" s="1">
        <v>41953</v>
      </c>
      <c r="B1495" s="4">
        <f>YEAR(SalesData[[#This Row],[Order Date]])</f>
        <v>2014</v>
      </c>
      <c r="C1495" s="4">
        <f>MONTH(SalesData[[#This Row],[Order Date]])</f>
        <v>11</v>
      </c>
      <c r="D1495" s="2">
        <v>2014</v>
      </c>
      <c r="E1495">
        <v>11</v>
      </c>
      <c r="F1495" t="s">
        <v>254</v>
      </c>
      <c r="G1495" t="s">
        <v>112</v>
      </c>
      <c r="H1495" t="s">
        <v>13</v>
      </c>
      <c r="I1495" t="s">
        <v>26</v>
      </c>
      <c r="J1495" t="s">
        <v>1591</v>
      </c>
      <c r="K1495" s="3">
        <v>3.9</v>
      </c>
      <c r="L1495" s="4">
        <v>2</v>
      </c>
      <c r="M1495" s="3">
        <v>1.52</v>
      </c>
    </row>
    <row r="1496" spans="1:13" x14ac:dyDescent="0.3">
      <c r="A1496" s="1">
        <v>41953</v>
      </c>
      <c r="B1496" s="4">
        <f>YEAR(SalesData[[#This Row],[Order Date]])</f>
        <v>2014</v>
      </c>
      <c r="C1496" s="4">
        <f>MONTH(SalesData[[#This Row],[Order Date]])</f>
        <v>11</v>
      </c>
      <c r="D1496" s="2">
        <v>2014</v>
      </c>
      <c r="E1496">
        <v>11</v>
      </c>
      <c r="F1496" t="s">
        <v>254</v>
      </c>
      <c r="G1496" t="s">
        <v>112</v>
      </c>
      <c r="H1496" t="s">
        <v>13</v>
      </c>
      <c r="I1496" t="s">
        <v>14</v>
      </c>
      <c r="J1496" t="s">
        <v>1592</v>
      </c>
      <c r="K1496" s="3">
        <v>12.84</v>
      </c>
      <c r="L1496" s="4">
        <v>3</v>
      </c>
      <c r="M1496" s="3">
        <v>5.78</v>
      </c>
    </row>
    <row r="1497" spans="1:13" x14ac:dyDescent="0.3">
      <c r="A1497" s="1">
        <v>41953</v>
      </c>
      <c r="B1497" s="4">
        <f>YEAR(SalesData[[#This Row],[Order Date]])</f>
        <v>2014</v>
      </c>
      <c r="C1497" s="4">
        <f>MONTH(SalesData[[#This Row],[Order Date]])</f>
        <v>11</v>
      </c>
      <c r="D1497" s="2">
        <v>2014</v>
      </c>
      <c r="E1497">
        <v>11</v>
      </c>
      <c r="F1497" t="s">
        <v>254</v>
      </c>
      <c r="G1497" t="s">
        <v>112</v>
      </c>
      <c r="H1497" t="s">
        <v>13</v>
      </c>
      <c r="I1497" t="s">
        <v>14</v>
      </c>
      <c r="J1497" t="s">
        <v>1593</v>
      </c>
      <c r="K1497" s="3">
        <v>15.84</v>
      </c>
      <c r="L1497" s="4">
        <v>3</v>
      </c>
      <c r="M1497" s="3">
        <v>7.13</v>
      </c>
    </row>
    <row r="1498" spans="1:13" x14ac:dyDescent="0.3">
      <c r="A1498" s="1">
        <v>41953</v>
      </c>
      <c r="B1498" s="4">
        <f>YEAR(SalesData[[#This Row],[Order Date]])</f>
        <v>2014</v>
      </c>
      <c r="C1498" s="4">
        <f>MONTH(SalesData[[#This Row],[Order Date]])</f>
        <v>11</v>
      </c>
      <c r="D1498" s="2">
        <v>2014</v>
      </c>
      <c r="E1498">
        <v>11</v>
      </c>
      <c r="F1498" t="s">
        <v>254</v>
      </c>
      <c r="G1498" t="s">
        <v>112</v>
      </c>
      <c r="H1498" t="s">
        <v>36</v>
      </c>
      <c r="I1498" t="s">
        <v>37</v>
      </c>
      <c r="J1498" t="s">
        <v>996</v>
      </c>
      <c r="K1498" s="3">
        <v>563.94000000000005</v>
      </c>
      <c r="L1498" s="4">
        <v>3</v>
      </c>
      <c r="M1498" s="3">
        <v>112.79</v>
      </c>
    </row>
    <row r="1499" spans="1:13" x14ac:dyDescent="0.3">
      <c r="A1499" s="1">
        <v>41953</v>
      </c>
      <c r="B1499" s="4">
        <f>YEAR(SalesData[[#This Row],[Order Date]])</f>
        <v>2014</v>
      </c>
      <c r="C1499" s="4">
        <f>MONTH(SalesData[[#This Row],[Order Date]])</f>
        <v>11</v>
      </c>
      <c r="D1499" s="2">
        <v>2014</v>
      </c>
      <c r="E1499">
        <v>11</v>
      </c>
      <c r="F1499" t="s">
        <v>254</v>
      </c>
      <c r="G1499" t="s">
        <v>112</v>
      </c>
      <c r="H1499" t="s">
        <v>13</v>
      </c>
      <c r="I1499" t="s">
        <v>20</v>
      </c>
      <c r="J1499" t="s">
        <v>1594</v>
      </c>
      <c r="K1499" s="3">
        <v>62.94</v>
      </c>
      <c r="L1499" s="4">
        <v>3</v>
      </c>
      <c r="M1499" s="3">
        <v>11.96</v>
      </c>
    </row>
    <row r="1500" spans="1:13" x14ac:dyDescent="0.3">
      <c r="A1500" s="1">
        <v>41953</v>
      </c>
      <c r="B1500" s="4">
        <f>YEAR(SalesData[[#This Row],[Order Date]])</f>
        <v>2014</v>
      </c>
      <c r="C1500" s="4">
        <f>MONTH(SalesData[[#This Row],[Order Date]])</f>
        <v>11</v>
      </c>
      <c r="D1500" s="2">
        <v>2014</v>
      </c>
      <c r="E1500">
        <v>11</v>
      </c>
      <c r="F1500" t="s">
        <v>254</v>
      </c>
      <c r="G1500" t="s">
        <v>112</v>
      </c>
      <c r="H1500" t="s">
        <v>13</v>
      </c>
      <c r="I1500" t="s">
        <v>20</v>
      </c>
      <c r="J1500" t="s">
        <v>310</v>
      </c>
      <c r="K1500" s="3">
        <v>535.41</v>
      </c>
      <c r="L1500" s="4">
        <v>3</v>
      </c>
      <c r="M1500" s="3">
        <v>160.62</v>
      </c>
    </row>
    <row r="1501" spans="1:13" x14ac:dyDescent="0.3">
      <c r="A1501" s="1">
        <v>41954</v>
      </c>
      <c r="B1501" s="4">
        <f>YEAR(SalesData[[#This Row],[Order Date]])</f>
        <v>2014</v>
      </c>
      <c r="C1501" s="4">
        <f>MONTH(SalesData[[#This Row],[Order Date]])</f>
        <v>11</v>
      </c>
      <c r="D1501" s="2">
        <v>2014</v>
      </c>
      <c r="E1501">
        <v>11</v>
      </c>
      <c r="F1501" t="s">
        <v>1595</v>
      </c>
      <c r="G1501" t="s">
        <v>159</v>
      </c>
      <c r="H1501" t="s">
        <v>13</v>
      </c>
      <c r="I1501" t="s">
        <v>20</v>
      </c>
      <c r="J1501" t="s">
        <v>1596</v>
      </c>
      <c r="K1501" s="3">
        <v>665.88</v>
      </c>
      <c r="L1501" s="4">
        <v>6</v>
      </c>
      <c r="M1501" s="3">
        <v>13.32</v>
      </c>
    </row>
    <row r="1502" spans="1:13" x14ac:dyDescent="0.3">
      <c r="A1502" s="1">
        <v>41954</v>
      </c>
      <c r="B1502" s="4">
        <f>YEAR(SalesData[[#This Row],[Order Date]])</f>
        <v>2014</v>
      </c>
      <c r="C1502" s="4">
        <f>MONTH(SalesData[[#This Row],[Order Date]])</f>
        <v>11</v>
      </c>
      <c r="D1502" s="2">
        <v>2014</v>
      </c>
      <c r="E1502">
        <v>11</v>
      </c>
      <c r="F1502" t="s">
        <v>1597</v>
      </c>
      <c r="G1502" t="s">
        <v>280</v>
      </c>
      <c r="H1502" t="s">
        <v>13</v>
      </c>
      <c r="I1502" t="s">
        <v>26</v>
      </c>
      <c r="J1502" t="s">
        <v>388</v>
      </c>
      <c r="K1502" s="3">
        <v>3.39</v>
      </c>
      <c r="L1502" s="4">
        <v>1</v>
      </c>
      <c r="M1502" s="3">
        <v>0.81</v>
      </c>
    </row>
    <row r="1503" spans="1:13" x14ac:dyDescent="0.3">
      <c r="A1503" s="1">
        <v>41954</v>
      </c>
      <c r="B1503" s="4">
        <f>YEAR(SalesData[[#This Row],[Order Date]])</f>
        <v>2014</v>
      </c>
      <c r="C1503" s="4">
        <f>MONTH(SalesData[[#This Row],[Order Date]])</f>
        <v>11</v>
      </c>
      <c r="D1503" s="2">
        <v>2014</v>
      </c>
      <c r="E1503">
        <v>11</v>
      </c>
      <c r="F1503" t="s">
        <v>1597</v>
      </c>
      <c r="G1503" t="s">
        <v>280</v>
      </c>
      <c r="H1503" t="s">
        <v>41</v>
      </c>
      <c r="I1503" t="s">
        <v>42</v>
      </c>
      <c r="J1503" t="s">
        <v>1598</v>
      </c>
      <c r="K1503" s="3">
        <v>559.98</v>
      </c>
      <c r="L1503" s="4">
        <v>2</v>
      </c>
      <c r="M1503" s="3">
        <v>56</v>
      </c>
    </row>
    <row r="1504" spans="1:13" x14ac:dyDescent="0.3">
      <c r="A1504" s="1">
        <v>41954</v>
      </c>
      <c r="B1504" s="4">
        <f>YEAR(SalesData[[#This Row],[Order Date]])</f>
        <v>2014</v>
      </c>
      <c r="C1504" s="4">
        <f>MONTH(SalesData[[#This Row],[Order Date]])</f>
        <v>11</v>
      </c>
      <c r="D1504" s="2">
        <v>2014</v>
      </c>
      <c r="E1504">
        <v>11</v>
      </c>
      <c r="F1504" t="s">
        <v>1597</v>
      </c>
      <c r="G1504" t="s">
        <v>280</v>
      </c>
      <c r="H1504" t="s">
        <v>36</v>
      </c>
      <c r="I1504" t="s">
        <v>37</v>
      </c>
      <c r="J1504" t="s">
        <v>1599</v>
      </c>
      <c r="K1504" s="3">
        <v>603.91999999999996</v>
      </c>
      <c r="L1504" s="4">
        <v>5</v>
      </c>
      <c r="M1504" s="3">
        <v>75.489999999999995</v>
      </c>
    </row>
    <row r="1505" spans="1:13" x14ac:dyDescent="0.3">
      <c r="A1505" s="1">
        <v>41954</v>
      </c>
      <c r="B1505" s="4">
        <f>YEAR(SalesData[[#This Row],[Order Date]])</f>
        <v>2014</v>
      </c>
      <c r="C1505" s="4">
        <f>MONTH(SalesData[[#This Row],[Order Date]])</f>
        <v>11</v>
      </c>
      <c r="D1505" s="2">
        <v>2014</v>
      </c>
      <c r="E1505">
        <v>11</v>
      </c>
      <c r="F1505" t="s">
        <v>1600</v>
      </c>
      <c r="G1505" t="s">
        <v>12</v>
      </c>
      <c r="H1505" t="s">
        <v>13</v>
      </c>
      <c r="I1505" t="s">
        <v>22</v>
      </c>
      <c r="J1505" t="s">
        <v>1144</v>
      </c>
      <c r="K1505" s="3">
        <v>896.99</v>
      </c>
      <c r="L1505" s="4">
        <v>5</v>
      </c>
      <c r="M1505" s="3">
        <v>-1480.03</v>
      </c>
    </row>
    <row r="1506" spans="1:13" x14ac:dyDescent="0.3">
      <c r="A1506" s="1">
        <v>41954</v>
      </c>
      <c r="B1506" s="4">
        <f>YEAR(SalesData[[#This Row],[Order Date]])</f>
        <v>2014</v>
      </c>
      <c r="C1506" s="4">
        <f>MONTH(SalesData[[#This Row],[Order Date]])</f>
        <v>11</v>
      </c>
      <c r="D1506" s="2">
        <v>2014</v>
      </c>
      <c r="E1506">
        <v>11</v>
      </c>
      <c r="F1506" t="s">
        <v>1600</v>
      </c>
      <c r="G1506" t="s">
        <v>12</v>
      </c>
      <c r="H1506" t="s">
        <v>13</v>
      </c>
      <c r="I1506" t="s">
        <v>22</v>
      </c>
      <c r="J1506" t="s">
        <v>1601</v>
      </c>
      <c r="K1506" s="3">
        <v>1.23</v>
      </c>
      <c r="L1506" s="4">
        <v>1</v>
      </c>
      <c r="M1506" s="3">
        <v>-1.97</v>
      </c>
    </row>
    <row r="1507" spans="1:13" x14ac:dyDescent="0.3">
      <c r="A1507" s="1">
        <v>41954</v>
      </c>
      <c r="B1507" s="4">
        <f>YEAR(SalesData[[#This Row],[Order Date]])</f>
        <v>2014</v>
      </c>
      <c r="C1507" s="4">
        <f>MONTH(SalesData[[#This Row],[Order Date]])</f>
        <v>11</v>
      </c>
      <c r="D1507" s="2">
        <v>2014</v>
      </c>
      <c r="E1507">
        <v>11</v>
      </c>
      <c r="F1507" t="s">
        <v>1600</v>
      </c>
      <c r="G1507" t="s">
        <v>12</v>
      </c>
      <c r="H1507" t="s">
        <v>13</v>
      </c>
      <c r="I1507" t="s">
        <v>26</v>
      </c>
      <c r="J1507" t="s">
        <v>1602</v>
      </c>
      <c r="K1507" s="3">
        <v>67.56</v>
      </c>
      <c r="L1507" s="4">
        <v>3</v>
      </c>
      <c r="M1507" s="3">
        <v>6.76</v>
      </c>
    </row>
    <row r="1508" spans="1:13" x14ac:dyDescent="0.3">
      <c r="A1508" s="1">
        <v>41954</v>
      </c>
      <c r="B1508" s="4">
        <f>YEAR(SalesData[[#This Row],[Order Date]])</f>
        <v>2014</v>
      </c>
      <c r="C1508" s="4">
        <f>MONTH(SalesData[[#This Row],[Order Date]])</f>
        <v>11</v>
      </c>
      <c r="D1508" s="2">
        <v>2014</v>
      </c>
      <c r="E1508">
        <v>11</v>
      </c>
      <c r="F1508" t="s">
        <v>1600</v>
      </c>
      <c r="G1508" t="s">
        <v>12</v>
      </c>
      <c r="H1508" t="s">
        <v>13</v>
      </c>
      <c r="I1508" t="s">
        <v>14</v>
      </c>
      <c r="J1508" t="s">
        <v>1339</v>
      </c>
      <c r="K1508" s="3">
        <v>21.72</v>
      </c>
      <c r="L1508" s="4">
        <v>5</v>
      </c>
      <c r="M1508" s="3">
        <v>7.87</v>
      </c>
    </row>
    <row r="1509" spans="1:13" x14ac:dyDescent="0.3">
      <c r="A1509" s="1">
        <v>41954</v>
      </c>
      <c r="B1509" s="4">
        <f>YEAR(SalesData[[#This Row],[Order Date]])</f>
        <v>2014</v>
      </c>
      <c r="C1509" s="4">
        <f>MONTH(SalesData[[#This Row],[Order Date]])</f>
        <v>11</v>
      </c>
      <c r="D1509" s="2">
        <v>2014</v>
      </c>
      <c r="E1509">
        <v>11</v>
      </c>
      <c r="F1509" t="s">
        <v>1600</v>
      </c>
      <c r="G1509" t="s">
        <v>12</v>
      </c>
      <c r="H1509" t="s">
        <v>13</v>
      </c>
      <c r="I1509" t="s">
        <v>14</v>
      </c>
      <c r="J1509" t="s">
        <v>1603</v>
      </c>
      <c r="K1509" s="3">
        <v>262.33999999999997</v>
      </c>
      <c r="L1509" s="4">
        <v>8</v>
      </c>
      <c r="M1509" s="3">
        <v>95.1</v>
      </c>
    </row>
    <row r="1510" spans="1:13" x14ac:dyDescent="0.3">
      <c r="A1510" s="1">
        <v>41954</v>
      </c>
      <c r="B1510" s="4">
        <f>YEAR(SalesData[[#This Row],[Order Date]])</f>
        <v>2014</v>
      </c>
      <c r="C1510" s="4">
        <f>MONTH(SalesData[[#This Row],[Order Date]])</f>
        <v>11</v>
      </c>
      <c r="D1510" s="2">
        <v>2014</v>
      </c>
      <c r="E1510">
        <v>11</v>
      </c>
      <c r="F1510" t="s">
        <v>1600</v>
      </c>
      <c r="G1510" t="s">
        <v>12</v>
      </c>
      <c r="H1510" t="s">
        <v>41</v>
      </c>
      <c r="I1510" t="s">
        <v>42</v>
      </c>
      <c r="J1510" t="s">
        <v>747</v>
      </c>
      <c r="K1510" s="3">
        <v>148.47999999999999</v>
      </c>
      <c r="L1510" s="4">
        <v>2</v>
      </c>
      <c r="M1510" s="3">
        <v>16.7</v>
      </c>
    </row>
    <row r="1511" spans="1:13" x14ac:dyDescent="0.3">
      <c r="A1511" s="1">
        <v>41954</v>
      </c>
      <c r="B1511" s="4">
        <f>YEAR(SalesData[[#This Row],[Order Date]])</f>
        <v>2014</v>
      </c>
      <c r="C1511" s="4">
        <f>MONTH(SalesData[[#This Row],[Order Date]])</f>
        <v>11</v>
      </c>
      <c r="D1511" s="2">
        <v>2014</v>
      </c>
      <c r="E1511">
        <v>11</v>
      </c>
      <c r="F1511" t="s">
        <v>1600</v>
      </c>
      <c r="G1511" t="s">
        <v>12</v>
      </c>
      <c r="H1511" t="s">
        <v>41</v>
      </c>
      <c r="I1511" t="s">
        <v>42</v>
      </c>
      <c r="J1511" t="s">
        <v>1604</v>
      </c>
      <c r="K1511" s="3">
        <v>241.18</v>
      </c>
      <c r="L1511" s="4">
        <v>3</v>
      </c>
      <c r="M1511" s="3">
        <v>15.07</v>
      </c>
    </row>
    <row r="1512" spans="1:13" x14ac:dyDescent="0.3">
      <c r="A1512" s="1">
        <v>41954</v>
      </c>
      <c r="B1512" s="4">
        <f>YEAR(SalesData[[#This Row],[Order Date]])</f>
        <v>2014</v>
      </c>
      <c r="C1512" s="4">
        <f>MONTH(SalesData[[#This Row],[Order Date]])</f>
        <v>11</v>
      </c>
      <c r="D1512" s="2">
        <v>2014</v>
      </c>
      <c r="E1512">
        <v>11</v>
      </c>
      <c r="F1512" t="s">
        <v>1154</v>
      </c>
      <c r="G1512" t="s">
        <v>29</v>
      </c>
      <c r="H1512" t="s">
        <v>13</v>
      </c>
      <c r="I1512" t="s">
        <v>26</v>
      </c>
      <c r="J1512" t="s">
        <v>1605</v>
      </c>
      <c r="K1512" s="3">
        <v>30.48</v>
      </c>
      <c r="L1512" s="4">
        <v>3</v>
      </c>
      <c r="M1512" s="3">
        <v>7.92</v>
      </c>
    </row>
    <row r="1513" spans="1:13" x14ac:dyDescent="0.3">
      <c r="A1513" s="1">
        <v>41954</v>
      </c>
      <c r="B1513" s="4">
        <f>YEAR(SalesData[[#This Row],[Order Date]])</f>
        <v>2014</v>
      </c>
      <c r="C1513" s="4">
        <f>MONTH(SalesData[[#This Row],[Order Date]])</f>
        <v>11</v>
      </c>
      <c r="D1513" s="2">
        <v>2014</v>
      </c>
      <c r="E1513">
        <v>11</v>
      </c>
      <c r="F1513" t="s">
        <v>1154</v>
      </c>
      <c r="G1513" t="s">
        <v>29</v>
      </c>
      <c r="H1513" t="s">
        <v>36</v>
      </c>
      <c r="I1513" t="s">
        <v>37</v>
      </c>
      <c r="J1513" t="s">
        <v>725</v>
      </c>
      <c r="K1513" s="3">
        <v>112.65</v>
      </c>
      <c r="L1513" s="4">
        <v>1</v>
      </c>
      <c r="M1513" s="3">
        <v>11.26</v>
      </c>
    </row>
    <row r="1514" spans="1:13" x14ac:dyDescent="0.3">
      <c r="A1514" s="1">
        <v>41954</v>
      </c>
      <c r="B1514" s="4">
        <f>YEAR(SalesData[[#This Row],[Order Date]])</f>
        <v>2014</v>
      </c>
      <c r="C1514" s="4">
        <f>MONTH(SalesData[[#This Row],[Order Date]])</f>
        <v>11</v>
      </c>
      <c r="D1514" s="2">
        <v>2014</v>
      </c>
      <c r="E1514">
        <v>11</v>
      </c>
      <c r="F1514" t="s">
        <v>1040</v>
      </c>
      <c r="G1514" t="s">
        <v>25</v>
      </c>
      <c r="H1514" t="s">
        <v>36</v>
      </c>
      <c r="I1514" t="s">
        <v>49</v>
      </c>
      <c r="J1514" t="s">
        <v>555</v>
      </c>
      <c r="K1514" s="3">
        <v>23.97</v>
      </c>
      <c r="L1514" s="4">
        <v>2</v>
      </c>
      <c r="M1514" s="3">
        <v>7.79</v>
      </c>
    </row>
    <row r="1515" spans="1:13" x14ac:dyDescent="0.3">
      <c r="A1515" s="1">
        <v>41954</v>
      </c>
      <c r="B1515" s="4">
        <f>YEAR(SalesData[[#This Row],[Order Date]])</f>
        <v>2014</v>
      </c>
      <c r="C1515" s="4">
        <f>MONTH(SalesData[[#This Row],[Order Date]])</f>
        <v>11</v>
      </c>
      <c r="D1515" s="2">
        <v>2014</v>
      </c>
      <c r="E1515">
        <v>11</v>
      </c>
      <c r="F1515" t="s">
        <v>1040</v>
      </c>
      <c r="G1515" t="s">
        <v>25</v>
      </c>
      <c r="H1515" t="s">
        <v>36</v>
      </c>
      <c r="I1515" t="s">
        <v>76</v>
      </c>
      <c r="J1515" t="s">
        <v>1606</v>
      </c>
      <c r="K1515" s="3">
        <v>521.96</v>
      </c>
      <c r="L1515" s="4">
        <v>4</v>
      </c>
      <c r="M1515" s="3">
        <v>-250.54</v>
      </c>
    </row>
    <row r="1516" spans="1:13" x14ac:dyDescent="0.3">
      <c r="A1516" s="1">
        <v>41954</v>
      </c>
      <c r="B1516" s="4">
        <f>YEAR(SalesData[[#This Row],[Order Date]])</f>
        <v>2014</v>
      </c>
      <c r="C1516" s="4">
        <f>MONTH(SalesData[[#This Row],[Order Date]])</f>
        <v>11</v>
      </c>
      <c r="D1516" s="2">
        <v>2014</v>
      </c>
      <c r="E1516">
        <v>11</v>
      </c>
      <c r="F1516" t="s">
        <v>1090</v>
      </c>
      <c r="G1516" t="s">
        <v>29</v>
      </c>
      <c r="H1516" t="s">
        <v>41</v>
      </c>
      <c r="I1516" t="s">
        <v>42</v>
      </c>
      <c r="J1516" t="s">
        <v>769</v>
      </c>
      <c r="K1516" s="3">
        <v>575.92999999999995</v>
      </c>
      <c r="L1516" s="4">
        <v>9</v>
      </c>
      <c r="M1516" s="3">
        <v>57.59</v>
      </c>
    </row>
    <row r="1517" spans="1:13" x14ac:dyDescent="0.3">
      <c r="A1517" s="1">
        <v>41954</v>
      </c>
      <c r="B1517" s="4">
        <f>YEAR(SalesData[[#This Row],[Order Date]])</f>
        <v>2014</v>
      </c>
      <c r="C1517" s="4">
        <f>MONTH(SalesData[[#This Row],[Order Date]])</f>
        <v>11</v>
      </c>
      <c r="D1517" s="2">
        <v>2014</v>
      </c>
      <c r="E1517">
        <v>11</v>
      </c>
      <c r="F1517" t="s">
        <v>1090</v>
      </c>
      <c r="G1517" t="s">
        <v>29</v>
      </c>
      <c r="H1517" t="s">
        <v>13</v>
      </c>
      <c r="I1517" t="s">
        <v>94</v>
      </c>
      <c r="J1517" t="s">
        <v>778</v>
      </c>
      <c r="K1517" s="3">
        <v>7.78</v>
      </c>
      <c r="L1517" s="4">
        <v>2</v>
      </c>
      <c r="M1517" s="3">
        <v>2.02</v>
      </c>
    </row>
    <row r="1518" spans="1:13" x14ac:dyDescent="0.3">
      <c r="A1518" s="1">
        <v>41954</v>
      </c>
      <c r="B1518" s="4">
        <f>YEAR(SalesData[[#This Row],[Order Date]])</f>
        <v>2014</v>
      </c>
      <c r="C1518" s="4">
        <f>MONTH(SalesData[[#This Row],[Order Date]])</f>
        <v>11</v>
      </c>
      <c r="D1518" s="2">
        <v>2014</v>
      </c>
      <c r="E1518">
        <v>11</v>
      </c>
      <c r="F1518" t="s">
        <v>1090</v>
      </c>
      <c r="G1518" t="s">
        <v>29</v>
      </c>
      <c r="H1518" t="s">
        <v>13</v>
      </c>
      <c r="I1518" t="s">
        <v>14</v>
      </c>
      <c r="J1518" t="s">
        <v>1607</v>
      </c>
      <c r="K1518" s="3">
        <v>123.92</v>
      </c>
      <c r="L1518" s="4">
        <v>4</v>
      </c>
      <c r="M1518" s="3">
        <v>55.76</v>
      </c>
    </row>
    <row r="1519" spans="1:13" x14ac:dyDescent="0.3">
      <c r="A1519" s="1">
        <v>41954</v>
      </c>
      <c r="B1519" s="4">
        <f>YEAR(SalesData[[#This Row],[Order Date]])</f>
        <v>2014</v>
      </c>
      <c r="C1519" s="4">
        <f>MONTH(SalesData[[#This Row],[Order Date]])</f>
        <v>11</v>
      </c>
      <c r="D1519" s="2">
        <v>2014</v>
      </c>
      <c r="E1519">
        <v>11</v>
      </c>
      <c r="F1519" t="s">
        <v>452</v>
      </c>
      <c r="G1519" t="s">
        <v>166</v>
      </c>
      <c r="H1519" t="s">
        <v>13</v>
      </c>
      <c r="I1519" t="s">
        <v>94</v>
      </c>
      <c r="J1519" t="s">
        <v>803</v>
      </c>
      <c r="K1519" s="3">
        <v>22.98</v>
      </c>
      <c r="L1519" s="4">
        <v>1</v>
      </c>
      <c r="M1519" s="3">
        <v>6.89</v>
      </c>
    </row>
    <row r="1520" spans="1:13" x14ac:dyDescent="0.3">
      <c r="A1520" s="1">
        <v>41954</v>
      </c>
      <c r="B1520" s="4">
        <f>YEAR(SalesData[[#This Row],[Order Date]])</f>
        <v>2014</v>
      </c>
      <c r="C1520" s="4">
        <f>MONTH(SalesData[[#This Row],[Order Date]])</f>
        <v>11</v>
      </c>
      <c r="D1520" s="2">
        <v>2014</v>
      </c>
      <c r="E1520">
        <v>11</v>
      </c>
      <c r="F1520" t="s">
        <v>452</v>
      </c>
      <c r="G1520" t="s">
        <v>166</v>
      </c>
      <c r="H1520" t="s">
        <v>41</v>
      </c>
      <c r="I1520" t="s">
        <v>54</v>
      </c>
      <c r="J1520" t="s">
        <v>1229</v>
      </c>
      <c r="K1520" s="3">
        <v>102.13</v>
      </c>
      <c r="L1520" s="4">
        <v>7</v>
      </c>
      <c r="M1520" s="3">
        <v>15.32</v>
      </c>
    </row>
    <row r="1521" spans="1:13" x14ac:dyDescent="0.3">
      <c r="A1521" s="1">
        <v>41954</v>
      </c>
      <c r="B1521" s="4">
        <f>YEAR(SalesData[[#This Row],[Order Date]])</f>
        <v>2014</v>
      </c>
      <c r="C1521" s="4">
        <f>MONTH(SalesData[[#This Row],[Order Date]])</f>
        <v>11</v>
      </c>
      <c r="D1521" s="2">
        <v>2014</v>
      </c>
      <c r="E1521">
        <v>11</v>
      </c>
      <c r="F1521" t="s">
        <v>452</v>
      </c>
      <c r="G1521" t="s">
        <v>166</v>
      </c>
      <c r="H1521" t="s">
        <v>13</v>
      </c>
      <c r="I1521" t="s">
        <v>22</v>
      </c>
      <c r="J1521" t="s">
        <v>1608</v>
      </c>
      <c r="K1521" s="3">
        <v>2033.58</v>
      </c>
      <c r="L1521" s="4">
        <v>2</v>
      </c>
      <c r="M1521" s="3">
        <v>762.59</v>
      </c>
    </row>
    <row r="1522" spans="1:13" x14ac:dyDescent="0.3">
      <c r="A1522" s="1">
        <v>41954</v>
      </c>
      <c r="B1522" s="4">
        <f>YEAR(SalesData[[#This Row],[Order Date]])</f>
        <v>2014</v>
      </c>
      <c r="C1522" s="4">
        <f>MONTH(SalesData[[#This Row],[Order Date]])</f>
        <v>11</v>
      </c>
      <c r="D1522" s="2">
        <v>2014</v>
      </c>
      <c r="E1522">
        <v>11</v>
      </c>
      <c r="F1522" t="s">
        <v>798</v>
      </c>
      <c r="G1522" t="s">
        <v>17</v>
      </c>
      <c r="H1522" t="s">
        <v>36</v>
      </c>
      <c r="I1522" t="s">
        <v>49</v>
      </c>
      <c r="J1522" t="s">
        <v>1609</v>
      </c>
      <c r="K1522" s="3">
        <v>10.98</v>
      </c>
      <c r="L1522" s="4">
        <v>2</v>
      </c>
      <c r="M1522" s="3">
        <v>-7.96</v>
      </c>
    </row>
    <row r="1523" spans="1:13" x14ac:dyDescent="0.3">
      <c r="A1523" s="1">
        <v>41954</v>
      </c>
      <c r="B1523" s="4">
        <f>YEAR(SalesData[[#This Row],[Order Date]])</f>
        <v>2014</v>
      </c>
      <c r="C1523" s="4">
        <f>MONTH(SalesData[[#This Row],[Order Date]])</f>
        <v>11</v>
      </c>
      <c r="D1523" s="2">
        <v>2014</v>
      </c>
      <c r="E1523">
        <v>11</v>
      </c>
      <c r="F1523" t="s">
        <v>798</v>
      </c>
      <c r="G1523" t="s">
        <v>17</v>
      </c>
      <c r="H1523" t="s">
        <v>36</v>
      </c>
      <c r="I1523" t="s">
        <v>37</v>
      </c>
      <c r="J1523" t="s">
        <v>296</v>
      </c>
      <c r="K1523" s="3">
        <v>797.94</v>
      </c>
      <c r="L1523" s="4">
        <v>4</v>
      </c>
      <c r="M1523" s="3">
        <v>-57</v>
      </c>
    </row>
    <row r="1524" spans="1:13" x14ac:dyDescent="0.3">
      <c r="A1524" s="1">
        <v>41954</v>
      </c>
      <c r="B1524" s="4">
        <f>YEAR(SalesData[[#This Row],[Order Date]])</f>
        <v>2014</v>
      </c>
      <c r="C1524" s="4">
        <f>MONTH(SalesData[[#This Row],[Order Date]])</f>
        <v>11</v>
      </c>
      <c r="D1524" s="2">
        <v>2014</v>
      </c>
      <c r="E1524">
        <v>11</v>
      </c>
      <c r="F1524" t="s">
        <v>241</v>
      </c>
      <c r="G1524" t="s">
        <v>151</v>
      </c>
      <c r="H1524" t="s">
        <v>13</v>
      </c>
      <c r="I1524" t="s">
        <v>14</v>
      </c>
      <c r="J1524" t="s">
        <v>1610</v>
      </c>
      <c r="K1524" s="3">
        <v>46.35</v>
      </c>
      <c r="L1524" s="4">
        <v>5</v>
      </c>
      <c r="M1524" s="3">
        <v>21.78</v>
      </c>
    </row>
    <row r="1525" spans="1:13" x14ac:dyDescent="0.3">
      <c r="A1525" s="1">
        <v>41954</v>
      </c>
      <c r="B1525" s="4">
        <f>YEAR(SalesData[[#This Row],[Order Date]])</f>
        <v>2014</v>
      </c>
      <c r="C1525" s="4">
        <f>MONTH(SalesData[[#This Row],[Order Date]])</f>
        <v>11</v>
      </c>
      <c r="D1525" s="2">
        <v>2014</v>
      </c>
      <c r="E1525">
        <v>11</v>
      </c>
      <c r="F1525" t="s">
        <v>241</v>
      </c>
      <c r="G1525" t="s">
        <v>151</v>
      </c>
      <c r="H1525" t="s">
        <v>13</v>
      </c>
      <c r="I1525" t="s">
        <v>14</v>
      </c>
      <c r="J1525" t="s">
        <v>1611</v>
      </c>
      <c r="K1525" s="3">
        <v>223.92</v>
      </c>
      <c r="L1525" s="4">
        <v>4</v>
      </c>
      <c r="M1525" s="3">
        <v>109.72</v>
      </c>
    </row>
    <row r="1526" spans="1:13" x14ac:dyDescent="0.3">
      <c r="A1526" s="1">
        <v>41954</v>
      </c>
      <c r="B1526" s="4">
        <f>YEAR(SalesData[[#This Row],[Order Date]])</f>
        <v>2014</v>
      </c>
      <c r="C1526" s="4">
        <f>MONTH(SalesData[[#This Row],[Order Date]])</f>
        <v>11</v>
      </c>
      <c r="D1526" s="2">
        <v>2014</v>
      </c>
      <c r="E1526">
        <v>11</v>
      </c>
      <c r="F1526" t="s">
        <v>241</v>
      </c>
      <c r="G1526" t="s">
        <v>151</v>
      </c>
      <c r="H1526" t="s">
        <v>13</v>
      </c>
      <c r="I1526" t="s">
        <v>202</v>
      </c>
      <c r="J1526" t="s">
        <v>1294</v>
      </c>
      <c r="K1526" s="3">
        <v>7.3</v>
      </c>
      <c r="L1526" s="4">
        <v>2</v>
      </c>
      <c r="M1526" s="3">
        <v>2.19</v>
      </c>
    </row>
    <row r="1527" spans="1:13" x14ac:dyDescent="0.3">
      <c r="A1527" s="1">
        <v>41955</v>
      </c>
      <c r="B1527" s="4">
        <f>YEAR(SalesData[[#This Row],[Order Date]])</f>
        <v>2014</v>
      </c>
      <c r="C1527" s="4">
        <f>MONTH(SalesData[[#This Row],[Order Date]])</f>
        <v>11</v>
      </c>
      <c r="D1527" s="2">
        <v>2014</v>
      </c>
      <c r="E1527">
        <v>11</v>
      </c>
      <c r="F1527" t="s">
        <v>1612</v>
      </c>
      <c r="G1527" t="s">
        <v>12</v>
      </c>
      <c r="H1527" t="s">
        <v>13</v>
      </c>
      <c r="I1527" t="s">
        <v>20</v>
      </c>
      <c r="J1527" t="s">
        <v>1613</v>
      </c>
      <c r="K1527" s="3">
        <v>49.63</v>
      </c>
      <c r="L1527" s="4">
        <v>4</v>
      </c>
      <c r="M1527" s="3">
        <v>4.96</v>
      </c>
    </row>
    <row r="1528" spans="1:13" x14ac:dyDescent="0.3">
      <c r="A1528" s="1">
        <v>41955</v>
      </c>
      <c r="B1528" s="4">
        <f>YEAR(SalesData[[#This Row],[Order Date]])</f>
        <v>2014</v>
      </c>
      <c r="C1528" s="4">
        <f>MONTH(SalesData[[#This Row],[Order Date]])</f>
        <v>11</v>
      </c>
      <c r="D1528" s="2">
        <v>2014</v>
      </c>
      <c r="E1528">
        <v>11</v>
      </c>
      <c r="F1528" t="s">
        <v>1322</v>
      </c>
      <c r="G1528" t="s">
        <v>29</v>
      </c>
      <c r="H1528" t="s">
        <v>13</v>
      </c>
      <c r="I1528" t="s">
        <v>14</v>
      </c>
      <c r="J1528" t="s">
        <v>1614</v>
      </c>
      <c r="K1528" s="3">
        <v>11.96</v>
      </c>
      <c r="L1528" s="4">
        <v>2</v>
      </c>
      <c r="M1528" s="3">
        <v>5.86</v>
      </c>
    </row>
    <row r="1529" spans="1:13" x14ac:dyDescent="0.3">
      <c r="A1529" s="1">
        <v>41955</v>
      </c>
      <c r="B1529" s="4">
        <f>YEAR(SalesData[[#This Row],[Order Date]])</f>
        <v>2014</v>
      </c>
      <c r="C1529" s="4">
        <f>MONTH(SalesData[[#This Row],[Order Date]])</f>
        <v>11</v>
      </c>
      <c r="D1529" s="2">
        <v>2014</v>
      </c>
      <c r="E1529">
        <v>11</v>
      </c>
      <c r="F1529" t="s">
        <v>1322</v>
      </c>
      <c r="G1529" t="s">
        <v>29</v>
      </c>
      <c r="H1529" t="s">
        <v>36</v>
      </c>
      <c r="I1529" t="s">
        <v>147</v>
      </c>
      <c r="J1529" t="s">
        <v>1615</v>
      </c>
      <c r="K1529" s="3">
        <v>629.05999999999995</v>
      </c>
      <c r="L1529" s="4">
        <v>3</v>
      </c>
      <c r="M1529" s="3">
        <v>31.45</v>
      </c>
    </row>
    <row r="1530" spans="1:13" x14ac:dyDescent="0.3">
      <c r="A1530" s="1">
        <v>41955</v>
      </c>
      <c r="B1530" s="4">
        <f>YEAR(SalesData[[#This Row],[Order Date]])</f>
        <v>2014</v>
      </c>
      <c r="C1530" s="4">
        <f>MONTH(SalesData[[#This Row],[Order Date]])</f>
        <v>11</v>
      </c>
      <c r="D1530" s="2">
        <v>2014</v>
      </c>
      <c r="E1530">
        <v>11</v>
      </c>
      <c r="F1530" t="s">
        <v>1557</v>
      </c>
      <c r="G1530" t="s">
        <v>247</v>
      </c>
      <c r="H1530" t="s">
        <v>13</v>
      </c>
      <c r="I1530" t="s">
        <v>26</v>
      </c>
      <c r="J1530" t="s">
        <v>622</v>
      </c>
      <c r="K1530" s="3">
        <v>7.87</v>
      </c>
      <c r="L1530" s="4">
        <v>3</v>
      </c>
      <c r="M1530" s="3">
        <v>0.89</v>
      </c>
    </row>
    <row r="1531" spans="1:13" x14ac:dyDescent="0.3">
      <c r="A1531" s="1">
        <v>41955</v>
      </c>
      <c r="B1531" s="4">
        <f>YEAR(SalesData[[#This Row],[Order Date]])</f>
        <v>2014</v>
      </c>
      <c r="C1531" s="4">
        <f>MONTH(SalesData[[#This Row],[Order Date]])</f>
        <v>11</v>
      </c>
      <c r="D1531" s="2">
        <v>2014</v>
      </c>
      <c r="E1531">
        <v>11</v>
      </c>
      <c r="F1531" t="s">
        <v>1616</v>
      </c>
      <c r="G1531" t="s">
        <v>12</v>
      </c>
      <c r="H1531" t="s">
        <v>13</v>
      </c>
      <c r="I1531" t="s">
        <v>26</v>
      </c>
      <c r="J1531" t="s">
        <v>340</v>
      </c>
      <c r="K1531" s="3">
        <v>2.67</v>
      </c>
      <c r="L1531" s="4">
        <v>1</v>
      </c>
      <c r="M1531" s="3">
        <v>0.33</v>
      </c>
    </row>
    <row r="1532" spans="1:13" x14ac:dyDescent="0.3">
      <c r="A1532" s="1">
        <v>41955</v>
      </c>
      <c r="B1532" s="4">
        <f>YEAR(SalesData[[#This Row],[Order Date]])</f>
        <v>2014</v>
      </c>
      <c r="C1532" s="4">
        <f>MONTH(SalesData[[#This Row],[Order Date]])</f>
        <v>11</v>
      </c>
      <c r="D1532" s="2">
        <v>2014</v>
      </c>
      <c r="E1532">
        <v>11</v>
      </c>
      <c r="F1532" t="s">
        <v>1616</v>
      </c>
      <c r="G1532" t="s">
        <v>12</v>
      </c>
      <c r="H1532" t="s">
        <v>13</v>
      </c>
      <c r="I1532" t="s">
        <v>202</v>
      </c>
      <c r="J1532" t="s">
        <v>1121</v>
      </c>
      <c r="K1532" s="3">
        <v>16.66</v>
      </c>
      <c r="L1532" s="4">
        <v>6</v>
      </c>
      <c r="M1532" s="3">
        <v>-3.12</v>
      </c>
    </row>
    <row r="1533" spans="1:13" x14ac:dyDescent="0.3">
      <c r="A1533" s="1">
        <v>41955</v>
      </c>
      <c r="B1533" s="4">
        <f>YEAR(SalesData[[#This Row],[Order Date]])</f>
        <v>2014</v>
      </c>
      <c r="C1533" s="4">
        <f>MONTH(SalesData[[#This Row],[Order Date]])</f>
        <v>11</v>
      </c>
      <c r="D1533" s="2">
        <v>2014</v>
      </c>
      <c r="E1533">
        <v>11</v>
      </c>
      <c r="F1533" t="s">
        <v>1616</v>
      </c>
      <c r="G1533" t="s">
        <v>12</v>
      </c>
      <c r="H1533" t="s">
        <v>41</v>
      </c>
      <c r="I1533" t="s">
        <v>54</v>
      </c>
      <c r="J1533" t="s">
        <v>1617</v>
      </c>
      <c r="K1533" s="3">
        <v>79.510000000000005</v>
      </c>
      <c r="L1533" s="4">
        <v>3</v>
      </c>
      <c r="M1533" s="3">
        <v>20.87</v>
      </c>
    </row>
    <row r="1534" spans="1:13" x14ac:dyDescent="0.3">
      <c r="A1534" s="1">
        <v>41955</v>
      </c>
      <c r="B1534" s="4">
        <f>YEAR(SalesData[[#This Row],[Order Date]])</f>
        <v>2014</v>
      </c>
      <c r="C1534" s="4">
        <f>MONTH(SalesData[[#This Row],[Order Date]])</f>
        <v>11</v>
      </c>
      <c r="D1534" s="2">
        <v>2014</v>
      </c>
      <c r="E1534">
        <v>11</v>
      </c>
      <c r="F1534" t="s">
        <v>1616</v>
      </c>
      <c r="G1534" t="s">
        <v>12</v>
      </c>
      <c r="H1534" t="s">
        <v>13</v>
      </c>
      <c r="I1534" t="s">
        <v>14</v>
      </c>
      <c r="J1534" t="s">
        <v>1205</v>
      </c>
      <c r="K1534" s="3">
        <v>36.29</v>
      </c>
      <c r="L1534" s="4">
        <v>7</v>
      </c>
      <c r="M1534" s="3">
        <v>12.7</v>
      </c>
    </row>
    <row r="1535" spans="1:13" x14ac:dyDescent="0.3">
      <c r="A1535" s="1">
        <v>41955</v>
      </c>
      <c r="B1535" s="4">
        <f>YEAR(SalesData[[#This Row],[Order Date]])</f>
        <v>2014</v>
      </c>
      <c r="C1535" s="4">
        <f>MONTH(SalesData[[#This Row],[Order Date]])</f>
        <v>11</v>
      </c>
      <c r="D1535" s="2">
        <v>2014</v>
      </c>
      <c r="E1535">
        <v>11</v>
      </c>
      <c r="F1535" t="s">
        <v>1616</v>
      </c>
      <c r="G1535" t="s">
        <v>12</v>
      </c>
      <c r="H1535" t="s">
        <v>36</v>
      </c>
      <c r="I1535" t="s">
        <v>76</v>
      </c>
      <c r="J1535" t="s">
        <v>646</v>
      </c>
      <c r="K1535" s="3">
        <v>67.989999999999995</v>
      </c>
      <c r="L1535" s="4">
        <v>1</v>
      </c>
      <c r="M1535" s="3">
        <v>-13</v>
      </c>
    </row>
    <row r="1536" spans="1:13" x14ac:dyDescent="0.3">
      <c r="A1536" s="1">
        <v>41955</v>
      </c>
      <c r="B1536" s="4">
        <f>YEAR(SalesData[[#This Row],[Order Date]])</f>
        <v>2014</v>
      </c>
      <c r="C1536" s="4">
        <f>MONTH(SalesData[[#This Row],[Order Date]])</f>
        <v>11</v>
      </c>
      <c r="D1536" s="2">
        <v>2014</v>
      </c>
      <c r="E1536">
        <v>11</v>
      </c>
      <c r="F1536" t="s">
        <v>11</v>
      </c>
      <c r="G1536" t="s">
        <v>12</v>
      </c>
      <c r="H1536" t="s">
        <v>36</v>
      </c>
      <c r="I1536" t="s">
        <v>49</v>
      </c>
      <c r="J1536" t="s">
        <v>134</v>
      </c>
      <c r="K1536" s="3">
        <v>25.13</v>
      </c>
      <c r="L1536" s="4">
        <v>3</v>
      </c>
      <c r="M1536" s="3">
        <v>-6.91</v>
      </c>
    </row>
    <row r="1537" spans="1:13" x14ac:dyDescent="0.3">
      <c r="A1537" s="1">
        <v>41955</v>
      </c>
      <c r="B1537" s="4">
        <f>YEAR(SalesData[[#This Row],[Order Date]])</f>
        <v>2014</v>
      </c>
      <c r="C1537" s="4">
        <f>MONTH(SalesData[[#This Row],[Order Date]])</f>
        <v>11</v>
      </c>
      <c r="D1537" s="2">
        <v>2014</v>
      </c>
      <c r="E1537">
        <v>11</v>
      </c>
      <c r="F1537" t="s">
        <v>11</v>
      </c>
      <c r="G1537" t="s">
        <v>12</v>
      </c>
      <c r="H1537" t="s">
        <v>41</v>
      </c>
      <c r="I1537" t="s">
        <v>54</v>
      </c>
      <c r="J1537" t="s">
        <v>1001</v>
      </c>
      <c r="K1537" s="3">
        <v>127.98</v>
      </c>
      <c r="L1537" s="4">
        <v>2</v>
      </c>
      <c r="M1537" s="3">
        <v>25.6</v>
      </c>
    </row>
    <row r="1538" spans="1:13" x14ac:dyDescent="0.3">
      <c r="A1538" s="1">
        <v>41957</v>
      </c>
      <c r="B1538" s="4">
        <f>YEAR(SalesData[[#This Row],[Order Date]])</f>
        <v>2014</v>
      </c>
      <c r="C1538" s="4">
        <f>MONTH(SalesData[[#This Row],[Order Date]])</f>
        <v>11</v>
      </c>
      <c r="D1538" s="2">
        <v>2014</v>
      </c>
      <c r="E1538">
        <v>11</v>
      </c>
      <c r="F1538" t="s">
        <v>1618</v>
      </c>
      <c r="G1538" t="s">
        <v>615</v>
      </c>
      <c r="H1538" t="s">
        <v>41</v>
      </c>
      <c r="I1538" t="s">
        <v>42</v>
      </c>
      <c r="J1538" t="s">
        <v>1566</v>
      </c>
      <c r="K1538" s="3">
        <v>832.93</v>
      </c>
      <c r="L1538" s="4">
        <v>7</v>
      </c>
      <c r="M1538" s="3">
        <v>233.22</v>
      </c>
    </row>
    <row r="1539" spans="1:13" x14ac:dyDescent="0.3">
      <c r="A1539" s="1">
        <v>41957</v>
      </c>
      <c r="B1539" s="4">
        <f>YEAR(SalesData[[#This Row],[Order Date]])</f>
        <v>2014</v>
      </c>
      <c r="C1539" s="4">
        <f>MONTH(SalesData[[#This Row],[Order Date]])</f>
        <v>11</v>
      </c>
      <c r="D1539" s="2">
        <v>2014</v>
      </c>
      <c r="E1539">
        <v>11</v>
      </c>
      <c r="F1539" t="s">
        <v>1618</v>
      </c>
      <c r="G1539" t="s">
        <v>615</v>
      </c>
      <c r="H1539" t="s">
        <v>13</v>
      </c>
      <c r="I1539" t="s">
        <v>22</v>
      </c>
      <c r="J1539" t="s">
        <v>1382</v>
      </c>
      <c r="K1539" s="3">
        <v>43.8</v>
      </c>
      <c r="L1539" s="4">
        <v>10</v>
      </c>
      <c r="M1539" s="3">
        <v>21.02</v>
      </c>
    </row>
    <row r="1540" spans="1:13" x14ac:dyDescent="0.3">
      <c r="A1540" s="1">
        <v>41957</v>
      </c>
      <c r="B1540" s="4">
        <f>YEAR(SalesData[[#This Row],[Order Date]])</f>
        <v>2014</v>
      </c>
      <c r="C1540" s="4">
        <f>MONTH(SalesData[[#This Row],[Order Date]])</f>
        <v>11</v>
      </c>
      <c r="D1540" s="2">
        <v>2014</v>
      </c>
      <c r="E1540">
        <v>11</v>
      </c>
      <c r="F1540" t="s">
        <v>1619</v>
      </c>
      <c r="G1540" t="s">
        <v>112</v>
      </c>
      <c r="H1540" t="s">
        <v>13</v>
      </c>
      <c r="I1540" t="s">
        <v>22</v>
      </c>
      <c r="J1540" t="s">
        <v>836</v>
      </c>
      <c r="K1540" s="3">
        <v>12.72</v>
      </c>
      <c r="L1540" s="4">
        <v>3</v>
      </c>
      <c r="M1540" s="3">
        <v>6.36</v>
      </c>
    </row>
    <row r="1541" spans="1:13" x14ac:dyDescent="0.3">
      <c r="A1541" s="1">
        <v>41957</v>
      </c>
      <c r="B1541" s="4">
        <f>YEAR(SalesData[[#This Row],[Order Date]])</f>
        <v>2014</v>
      </c>
      <c r="C1541" s="4">
        <f>MONTH(SalesData[[#This Row],[Order Date]])</f>
        <v>11</v>
      </c>
      <c r="D1541" s="2">
        <v>2014</v>
      </c>
      <c r="E1541">
        <v>11</v>
      </c>
      <c r="F1541" t="s">
        <v>1619</v>
      </c>
      <c r="G1541" t="s">
        <v>112</v>
      </c>
      <c r="H1541" t="s">
        <v>13</v>
      </c>
      <c r="I1541" t="s">
        <v>22</v>
      </c>
      <c r="J1541" t="s">
        <v>901</v>
      </c>
      <c r="K1541" s="3">
        <v>11.52</v>
      </c>
      <c r="L1541" s="4">
        <v>4</v>
      </c>
      <c r="M1541" s="3">
        <v>5.64</v>
      </c>
    </row>
    <row r="1542" spans="1:13" x14ac:dyDescent="0.3">
      <c r="A1542" s="1">
        <v>41957</v>
      </c>
      <c r="B1542" s="4">
        <f>YEAR(SalesData[[#This Row],[Order Date]])</f>
        <v>2014</v>
      </c>
      <c r="C1542" s="4">
        <f>MONTH(SalesData[[#This Row],[Order Date]])</f>
        <v>11</v>
      </c>
      <c r="D1542" s="2">
        <v>2014</v>
      </c>
      <c r="E1542">
        <v>11</v>
      </c>
      <c r="F1542" t="s">
        <v>1620</v>
      </c>
      <c r="G1542" t="s">
        <v>12</v>
      </c>
      <c r="H1542" t="s">
        <v>13</v>
      </c>
      <c r="I1542" t="s">
        <v>14</v>
      </c>
      <c r="J1542" t="s">
        <v>1621</v>
      </c>
      <c r="K1542" s="3">
        <v>20.74</v>
      </c>
      <c r="L1542" s="4">
        <v>4</v>
      </c>
      <c r="M1542" s="3">
        <v>7.26</v>
      </c>
    </row>
    <row r="1543" spans="1:13" x14ac:dyDescent="0.3">
      <c r="A1543" s="1">
        <v>41957</v>
      </c>
      <c r="B1543" s="4">
        <f>YEAR(SalesData[[#This Row],[Order Date]])</f>
        <v>2014</v>
      </c>
      <c r="C1543" s="4">
        <f>MONTH(SalesData[[#This Row],[Order Date]])</f>
        <v>11</v>
      </c>
      <c r="D1543" s="2">
        <v>2014</v>
      </c>
      <c r="E1543">
        <v>11</v>
      </c>
      <c r="F1543" t="s">
        <v>1622</v>
      </c>
      <c r="G1543" t="s">
        <v>151</v>
      </c>
      <c r="H1543" t="s">
        <v>13</v>
      </c>
      <c r="I1543" t="s">
        <v>14</v>
      </c>
      <c r="J1543" t="s">
        <v>1623</v>
      </c>
      <c r="K1543" s="3">
        <v>11.36</v>
      </c>
      <c r="L1543" s="4">
        <v>2</v>
      </c>
      <c r="M1543" s="3">
        <v>5.23</v>
      </c>
    </row>
    <row r="1544" spans="1:13" x14ac:dyDescent="0.3">
      <c r="A1544" s="1">
        <v>41957</v>
      </c>
      <c r="B1544" s="4">
        <f>YEAR(SalesData[[#This Row],[Order Date]])</f>
        <v>2014</v>
      </c>
      <c r="C1544" s="4">
        <f>MONTH(SalesData[[#This Row],[Order Date]])</f>
        <v>11</v>
      </c>
      <c r="D1544" s="2">
        <v>2014</v>
      </c>
      <c r="E1544">
        <v>11</v>
      </c>
      <c r="F1544" t="s">
        <v>1622</v>
      </c>
      <c r="G1544" t="s">
        <v>151</v>
      </c>
      <c r="H1544" t="s">
        <v>36</v>
      </c>
      <c r="I1544" t="s">
        <v>37</v>
      </c>
      <c r="J1544" t="s">
        <v>946</v>
      </c>
      <c r="K1544" s="3">
        <v>69.260000000000005</v>
      </c>
      <c r="L1544" s="4">
        <v>2</v>
      </c>
      <c r="M1544" s="3">
        <v>14.62</v>
      </c>
    </row>
    <row r="1545" spans="1:13" x14ac:dyDescent="0.3">
      <c r="A1545" s="1">
        <v>41957</v>
      </c>
      <c r="B1545" s="4">
        <f>YEAR(SalesData[[#This Row],[Order Date]])</f>
        <v>2014</v>
      </c>
      <c r="C1545" s="4">
        <f>MONTH(SalesData[[#This Row],[Order Date]])</f>
        <v>11</v>
      </c>
      <c r="D1545" s="2">
        <v>2014</v>
      </c>
      <c r="E1545">
        <v>11</v>
      </c>
      <c r="F1545" t="s">
        <v>1273</v>
      </c>
      <c r="G1545" t="s">
        <v>57</v>
      </c>
      <c r="H1545" t="s">
        <v>13</v>
      </c>
      <c r="I1545" t="s">
        <v>14</v>
      </c>
      <c r="J1545" t="s">
        <v>1624</v>
      </c>
      <c r="K1545" s="3">
        <v>32.4</v>
      </c>
      <c r="L1545" s="4">
        <v>5</v>
      </c>
      <c r="M1545" s="3">
        <v>15.55</v>
      </c>
    </row>
    <row r="1546" spans="1:13" x14ac:dyDescent="0.3">
      <c r="A1546" s="1">
        <v>41958</v>
      </c>
      <c r="B1546" s="4">
        <f>YEAR(SalesData[[#This Row],[Order Date]])</f>
        <v>2014</v>
      </c>
      <c r="C1546" s="4">
        <f>MONTH(SalesData[[#This Row],[Order Date]])</f>
        <v>11</v>
      </c>
      <c r="D1546" s="2">
        <v>2014</v>
      </c>
      <c r="E1546">
        <v>11</v>
      </c>
      <c r="F1546" t="s">
        <v>1625</v>
      </c>
      <c r="G1546" t="s">
        <v>122</v>
      </c>
      <c r="H1546" t="s">
        <v>13</v>
      </c>
      <c r="I1546" t="s">
        <v>26</v>
      </c>
      <c r="J1546" t="s">
        <v>1626</v>
      </c>
      <c r="K1546" s="3">
        <v>4.22</v>
      </c>
      <c r="L1546" s="4">
        <v>3</v>
      </c>
      <c r="M1546" s="3">
        <v>0.48</v>
      </c>
    </row>
    <row r="1547" spans="1:13" x14ac:dyDescent="0.3">
      <c r="A1547" s="1">
        <v>41958</v>
      </c>
      <c r="B1547" s="4">
        <f>YEAR(SalesData[[#This Row],[Order Date]])</f>
        <v>2014</v>
      </c>
      <c r="C1547" s="4">
        <f>MONTH(SalesData[[#This Row],[Order Date]])</f>
        <v>11</v>
      </c>
      <c r="D1547" s="2">
        <v>2014</v>
      </c>
      <c r="E1547">
        <v>11</v>
      </c>
      <c r="F1547" t="s">
        <v>1625</v>
      </c>
      <c r="G1547" t="s">
        <v>122</v>
      </c>
      <c r="H1547" t="s">
        <v>13</v>
      </c>
      <c r="I1547" t="s">
        <v>94</v>
      </c>
      <c r="J1547" t="s">
        <v>713</v>
      </c>
      <c r="K1547" s="3">
        <v>333.06</v>
      </c>
      <c r="L1547" s="4">
        <v>2</v>
      </c>
      <c r="M1547" s="3">
        <v>29.14</v>
      </c>
    </row>
    <row r="1548" spans="1:13" x14ac:dyDescent="0.3">
      <c r="A1548" s="1">
        <v>41958</v>
      </c>
      <c r="B1548" s="4">
        <f>YEAR(SalesData[[#This Row],[Order Date]])</f>
        <v>2014</v>
      </c>
      <c r="C1548" s="4">
        <f>MONTH(SalesData[[#This Row],[Order Date]])</f>
        <v>11</v>
      </c>
      <c r="D1548" s="2">
        <v>2014</v>
      </c>
      <c r="E1548">
        <v>11</v>
      </c>
      <c r="F1548" t="s">
        <v>1625</v>
      </c>
      <c r="G1548" t="s">
        <v>122</v>
      </c>
      <c r="H1548" t="s">
        <v>13</v>
      </c>
      <c r="I1548" t="s">
        <v>14</v>
      </c>
      <c r="J1548" t="s">
        <v>286</v>
      </c>
      <c r="K1548" s="3">
        <v>24.9</v>
      </c>
      <c r="L1548" s="4">
        <v>4</v>
      </c>
      <c r="M1548" s="3">
        <v>7.78</v>
      </c>
    </row>
    <row r="1549" spans="1:13" x14ac:dyDescent="0.3">
      <c r="A1549" s="1">
        <v>41958</v>
      </c>
      <c r="B1549" s="4">
        <f>YEAR(SalesData[[#This Row],[Order Date]])</f>
        <v>2014</v>
      </c>
      <c r="C1549" s="4">
        <f>MONTH(SalesData[[#This Row],[Order Date]])</f>
        <v>11</v>
      </c>
      <c r="D1549" s="2">
        <v>2014</v>
      </c>
      <c r="E1549">
        <v>11</v>
      </c>
      <c r="F1549" t="s">
        <v>1627</v>
      </c>
      <c r="G1549" t="s">
        <v>12</v>
      </c>
      <c r="H1549" t="s">
        <v>13</v>
      </c>
      <c r="I1549" t="s">
        <v>65</v>
      </c>
      <c r="J1549" t="s">
        <v>1628</v>
      </c>
      <c r="K1549" s="3">
        <v>604.66</v>
      </c>
      <c r="L1549" s="4">
        <v>9</v>
      </c>
      <c r="M1549" s="3">
        <v>204.07</v>
      </c>
    </row>
    <row r="1550" spans="1:13" x14ac:dyDescent="0.3">
      <c r="A1550" s="1">
        <v>41958</v>
      </c>
      <c r="B1550" s="4">
        <f>YEAR(SalesData[[#This Row],[Order Date]])</f>
        <v>2014</v>
      </c>
      <c r="C1550" s="4">
        <f>MONTH(SalesData[[#This Row],[Order Date]])</f>
        <v>11</v>
      </c>
      <c r="D1550" s="2">
        <v>2014</v>
      </c>
      <c r="E1550">
        <v>11</v>
      </c>
      <c r="F1550" t="s">
        <v>742</v>
      </c>
      <c r="G1550" t="s">
        <v>29</v>
      </c>
      <c r="H1550" t="s">
        <v>36</v>
      </c>
      <c r="I1550" t="s">
        <v>49</v>
      </c>
      <c r="J1550" t="s">
        <v>1629</v>
      </c>
      <c r="K1550" s="3">
        <v>10.11</v>
      </c>
      <c r="L1550" s="4">
        <v>3</v>
      </c>
      <c r="M1550" s="3">
        <v>3.24</v>
      </c>
    </row>
    <row r="1551" spans="1:13" x14ac:dyDescent="0.3">
      <c r="A1551" s="1">
        <v>41958</v>
      </c>
      <c r="B1551" s="4">
        <f>YEAR(SalesData[[#This Row],[Order Date]])</f>
        <v>2014</v>
      </c>
      <c r="C1551" s="4">
        <f>MONTH(SalesData[[#This Row],[Order Date]])</f>
        <v>11</v>
      </c>
      <c r="D1551" s="2">
        <v>2014</v>
      </c>
      <c r="E1551">
        <v>11</v>
      </c>
      <c r="F1551" t="s">
        <v>742</v>
      </c>
      <c r="G1551" t="s">
        <v>29</v>
      </c>
      <c r="H1551" t="s">
        <v>41</v>
      </c>
      <c r="I1551" t="s">
        <v>54</v>
      </c>
      <c r="J1551" t="s">
        <v>1630</v>
      </c>
      <c r="K1551" s="3">
        <v>772.47</v>
      </c>
      <c r="L1551" s="4">
        <v>3</v>
      </c>
      <c r="M1551" s="3">
        <v>146.77000000000001</v>
      </c>
    </row>
    <row r="1552" spans="1:13" x14ac:dyDescent="0.3">
      <c r="A1552" s="1">
        <v>41958</v>
      </c>
      <c r="B1552" s="4">
        <f>YEAR(SalesData[[#This Row],[Order Date]])</f>
        <v>2014</v>
      </c>
      <c r="C1552" s="4">
        <f>MONTH(SalesData[[#This Row],[Order Date]])</f>
        <v>11</v>
      </c>
      <c r="D1552" s="2">
        <v>2014</v>
      </c>
      <c r="E1552">
        <v>11</v>
      </c>
      <c r="F1552" t="s">
        <v>742</v>
      </c>
      <c r="G1552" t="s">
        <v>29</v>
      </c>
      <c r="H1552" t="s">
        <v>13</v>
      </c>
      <c r="I1552" t="s">
        <v>202</v>
      </c>
      <c r="J1552" t="s">
        <v>1055</v>
      </c>
      <c r="K1552" s="3">
        <v>20.46</v>
      </c>
      <c r="L1552" s="4">
        <v>2</v>
      </c>
      <c r="M1552" s="3">
        <v>5.32</v>
      </c>
    </row>
    <row r="1553" spans="1:13" x14ac:dyDescent="0.3">
      <c r="A1553" s="1">
        <v>41958</v>
      </c>
      <c r="B1553" s="4">
        <f>YEAR(SalesData[[#This Row],[Order Date]])</f>
        <v>2014</v>
      </c>
      <c r="C1553" s="4">
        <f>MONTH(SalesData[[#This Row],[Order Date]])</f>
        <v>11</v>
      </c>
      <c r="D1553" s="2">
        <v>2014</v>
      </c>
      <c r="E1553">
        <v>11</v>
      </c>
      <c r="F1553" t="s">
        <v>477</v>
      </c>
      <c r="G1553" t="s">
        <v>29</v>
      </c>
      <c r="H1553" t="s">
        <v>13</v>
      </c>
      <c r="I1553" t="s">
        <v>202</v>
      </c>
      <c r="J1553" t="s">
        <v>1294</v>
      </c>
      <c r="K1553" s="3">
        <v>10.95</v>
      </c>
      <c r="L1553" s="4">
        <v>3</v>
      </c>
      <c r="M1553" s="3">
        <v>3.29</v>
      </c>
    </row>
    <row r="1554" spans="1:13" x14ac:dyDescent="0.3">
      <c r="A1554" s="1">
        <v>41959</v>
      </c>
      <c r="B1554" s="4">
        <f>YEAR(SalesData[[#This Row],[Order Date]])</f>
        <v>2014</v>
      </c>
      <c r="C1554" s="4">
        <f>MONTH(SalesData[[#This Row],[Order Date]])</f>
        <v>11</v>
      </c>
      <c r="D1554" s="2">
        <v>2014</v>
      </c>
      <c r="E1554">
        <v>11</v>
      </c>
      <c r="F1554" t="s">
        <v>1631</v>
      </c>
      <c r="G1554" t="s">
        <v>1285</v>
      </c>
      <c r="H1554" t="s">
        <v>41</v>
      </c>
      <c r="I1554" t="s">
        <v>42</v>
      </c>
      <c r="J1554" t="s">
        <v>1103</v>
      </c>
      <c r="K1554" s="3">
        <v>273.95999999999998</v>
      </c>
      <c r="L1554" s="4">
        <v>2</v>
      </c>
      <c r="M1554" s="3">
        <v>10.96</v>
      </c>
    </row>
    <row r="1555" spans="1:13" x14ac:dyDescent="0.3">
      <c r="A1555" s="1">
        <v>41959</v>
      </c>
      <c r="B1555" s="4">
        <f>YEAR(SalesData[[#This Row],[Order Date]])</f>
        <v>2014</v>
      </c>
      <c r="C1555" s="4">
        <f>MONTH(SalesData[[#This Row],[Order Date]])</f>
        <v>11</v>
      </c>
      <c r="D1555" s="2">
        <v>2014</v>
      </c>
      <c r="E1555">
        <v>11</v>
      </c>
      <c r="F1555" t="s">
        <v>217</v>
      </c>
      <c r="G1555" t="s">
        <v>131</v>
      </c>
      <c r="H1555" t="s">
        <v>13</v>
      </c>
      <c r="I1555" t="s">
        <v>65</v>
      </c>
      <c r="J1555" t="s">
        <v>1352</v>
      </c>
      <c r="K1555" s="3">
        <v>78.349999999999994</v>
      </c>
      <c r="L1555" s="4">
        <v>5</v>
      </c>
      <c r="M1555" s="3">
        <v>36.82</v>
      </c>
    </row>
    <row r="1556" spans="1:13" x14ac:dyDescent="0.3">
      <c r="A1556" s="1">
        <v>41959</v>
      </c>
      <c r="B1556" s="4">
        <f>YEAR(SalesData[[#This Row],[Order Date]])</f>
        <v>2014</v>
      </c>
      <c r="C1556" s="4">
        <f>MONTH(SalesData[[#This Row],[Order Date]])</f>
        <v>11</v>
      </c>
      <c r="D1556" s="2">
        <v>2014</v>
      </c>
      <c r="E1556">
        <v>11</v>
      </c>
      <c r="F1556" t="s">
        <v>217</v>
      </c>
      <c r="G1556" t="s">
        <v>131</v>
      </c>
      <c r="H1556" t="s">
        <v>13</v>
      </c>
      <c r="I1556" t="s">
        <v>14</v>
      </c>
      <c r="J1556" t="s">
        <v>1378</v>
      </c>
      <c r="K1556" s="3">
        <v>31.68</v>
      </c>
      <c r="L1556" s="4">
        <v>6</v>
      </c>
      <c r="M1556" s="3">
        <v>14.26</v>
      </c>
    </row>
    <row r="1557" spans="1:13" x14ac:dyDescent="0.3">
      <c r="A1557" s="1">
        <v>41959</v>
      </c>
      <c r="B1557" s="4">
        <f>YEAR(SalesData[[#This Row],[Order Date]])</f>
        <v>2014</v>
      </c>
      <c r="C1557" s="4">
        <f>MONTH(SalesData[[#This Row],[Order Date]])</f>
        <v>11</v>
      </c>
      <c r="D1557" s="2">
        <v>2014</v>
      </c>
      <c r="E1557">
        <v>11</v>
      </c>
      <c r="F1557" t="s">
        <v>217</v>
      </c>
      <c r="G1557" t="s">
        <v>131</v>
      </c>
      <c r="H1557" t="s">
        <v>13</v>
      </c>
      <c r="I1557" t="s">
        <v>22</v>
      </c>
      <c r="J1557" t="s">
        <v>1632</v>
      </c>
      <c r="K1557" s="3">
        <v>29.12</v>
      </c>
      <c r="L1557" s="4">
        <v>4</v>
      </c>
      <c r="M1557" s="3">
        <v>14.27</v>
      </c>
    </row>
    <row r="1558" spans="1:13" x14ac:dyDescent="0.3">
      <c r="A1558" s="1">
        <v>41959</v>
      </c>
      <c r="B1558" s="4">
        <f>YEAR(SalesData[[#This Row],[Order Date]])</f>
        <v>2014</v>
      </c>
      <c r="C1558" s="4">
        <f>MONTH(SalesData[[#This Row],[Order Date]])</f>
        <v>11</v>
      </c>
      <c r="D1558" s="2">
        <v>2014</v>
      </c>
      <c r="E1558">
        <v>11</v>
      </c>
      <c r="F1558" t="s">
        <v>217</v>
      </c>
      <c r="G1558" t="s">
        <v>131</v>
      </c>
      <c r="H1558" t="s">
        <v>13</v>
      </c>
      <c r="I1558" t="s">
        <v>20</v>
      </c>
      <c r="J1558" t="s">
        <v>1362</v>
      </c>
      <c r="K1558" s="3">
        <v>169.45</v>
      </c>
      <c r="L1558" s="4">
        <v>5</v>
      </c>
      <c r="M1558" s="3">
        <v>42.36</v>
      </c>
    </row>
    <row r="1559" spans="1:13" x14ac:dyDescent="0.3">
      <c r="A1559" s="1">
        <v>41959</v>
      </c>
      <c r="B1559" s="4">
        <f>YEAR(SalesData[[#This Row],[Order Date]])</f>
        <v>2014</v>
      </c>
      <c r="C1559" s="4">
        <f>MONTH(SalesData[[#This Row],[Order Date]])</f>
        <v>11</v>
      </c>
      <c r="D1559" s="2">
        <v>2014</v>
      </c>
      <c r="E1559">
        <v>11</v>
      </c>
      <c r="F1559" t="s">
        <v>1633</v>
      </c>
      <c r="G1559" t="s">
        <v>29</v>
      </c>
      <c r="H1559" t="s">
        <v>13</v>
      </c>
      <c r="I1559" t="s">
        <v>18</v>
      </c>
      <c r="J1559" t="s">
        <v>1634</v>
      </c>
      <c r="K1559" s="3">
        <v>5.22</v>
      </c>
      <c r="L1559" s="4">
        <v>2</v>
      </c>
      <c r="M1559" s="3">
        <v>2.4</v>
      </c>
    </row>
    <row r="1560" spans="1:13" x14ac:dyDescent="0.3">
      <c r="A1560" s="1">
        <v>41959</v>
      </c>
      <c r="B1560" s="4">
        <f>YEAR(SalesData[[#This Row],[Order Date]])</f>
        <v>2014</v>
      </c>
      <c r="C1560" s="4">
        <f>MONTH(SalesData[[#This Row],[Order Date]])</f>
        <v>11</v>
      </c>
      <c r="D1560" s="2">
        <v>2014</v>
      </c>
      <c r="E1560">
        <v>11</v>
      </c>
      <c r="F1560" t="s">
        <v>1635</v>
      </c>
      <c r="G1560" t="s">
        <v>17</v>
      </c>
      <c r="H1560" t="s">
        <v>36</v>
      </c>
      <c r="I1560" t="s">
        <v>37</v>
      </c>
      <c r="J1560" t="s">
        <v>1636</v>
      </c>
      <c r="K1560" s="3">
        <v>37.299999999999997</v>
      </c>
      <c r="L1560" s="4">
        <v>2</v>
      </c>
      <c r="M1560" s="3">
        <v>-1.07</v>
      </c>
    </row>
    <row r="1561" spans="1:13" x14ac:dyDescent="0.3">
      <c r="A1561" s="1">
        <v>41959</v>
      </c>
      <c r="B1561" s="4">
        <f>YEAR(SalesData[[#This Row],[Order Date]])</f>
        <v>2014</v>
      </c>
      <c r="C1561" s="4">
        <f>MONTH(SalesData[[#This Row],[Order Date]])</f>
        <v>11</v>
      </c>
      <c r="D1561" s="2">
        <v>2014</v>
      </c>
      <c r="E1561">
        <v>11</v>
      </c>
      <c r="F1561" t="s">
        <v>1637</v>
      </c>
      <c r="G1561" t="s">
        <v>29</v>
      </c>
      <c r="H1561" t="s">
        <v>41</v>
      </c>
      <c r="I1561" t="s">
        <v>42</v>
      </c>
      <c r="J1561" t="s">
        <v>1638</v>
      </c>
      <c r="K1561" s="3">
        <v>79.97</v>
      </c>
      <c r="L1561" s="4">
        <v>4</v>
      </c>
      <c r="M1561" s="3">
        <v>-17.989999999999998</v>
      </c>
    </row>
    <row r="1562" spans="1:13" x14ac:dyDescent="0.3">
      <c r="A1562" s="1">
        <v>41959</v>
      </c>
      <c r="B1562" s="4">
        <f>YEAR(SalesData[[#This Row],[Order Date]])</f>
        <v>2014</v>
      </c>
      <c r="C1562" s="4">
        <f>MONTH(SalesData[[#This Row],[Order Date]])</f>
        <v>11</v>
      </c>
      <c r="D1562" s="2">
        <v>2014</v>
      </c>
      <c r="E1562">
        <v>11</v>
      </c>
      <c r="F1562" t="s">
        <v>1637</v>
      </c>
      <c r="G1562" t="s">
        <v>29</v>
      </c>
      <c r="H1562" t="s">
        <v>36</v>
      </c>
      <c r="I1562" t="s">
        <v>76</v>
      </c>
      <c r="J1562" t="s">
        <v>1639</v>
      </c>
      <c r="K1562" s="3">
        <v>305.97000000000003</v>
      </c>
      <c r="L1562" s="4">
        <v>3</v>
      </c>
      <c r="M1562" s="3">
        <v>25.2</v>
      </c>
    </row>
    <row r="1563" spans="1:13" x14ac:dyDescent="0.3">
      <c r="A1563" s="1">
        <v>41959</v>
      </c>
      <c r="B1563" s="4">
        <f>YEAR(SalesData[[#This Row],[Order Date]])</f>
        <v>2014</v>
      </c>
      <c r="C1563" s="4">
        <f>MONTH(SalesData[[#This Row],[Order Date]])</f>
        <v>11</v>
      </c>
      <c r="D1563" s="2">
        <v>2014</v>
      </c>
      <c r="E1563">
        <v>11</v>
      </c>
      <c r="F1563" t="s">
        <v>1637</v>
      </c>
      <c r="G1563" t="s">
        <v>29</v>
      </c>
      <c r="H1563" t="s">
        <v>13</v>
      </c>
      <c r="I1563" t="s">
        <v>20</v>
      </c>
      <c r="J1563" t="s">
        <v>155</v>
      </c>
      <c r="K1563" s="3">
        <v>344.91</v>
      </c>
      <c r="L1563" s="4">
        <v>3</v>
      </c>
      <c r="M1563" s="3">
        <v>10.35</v>
      </c>
    </row>
    <row r="1564" spans="1:13" x14ac:dyDescent="0.3">
      <c r="A1564" s="1">
        <v>41960</v>
      </c>
      <c r="B1564" s="4">
        <f>YEAR(SalesData[[#This Row],[Order Date]])</f>
        <v>2014</v>
      </c>
      <c r="C1564" s="4">
        <f>MONTH(SalesData[[#This Row],[Order Date]])</f>
        <v>11</v>
      </c>
      <c r="D1564" s="2">
        <v>2014</v>
      </c>
      <c r="E1564">
        <v>11</v>
      </c>
      <c r="F1564" t="s">
        <v>415</v>
      </c>
      <c r="G1564" t="s">
        <v>317</v>
      </c>
      <c r="H1564" t="s">
        <v>36</v>
      </c>
      <c r="I1564" t="s">
        <v>37</v>
      </c>
      <c r="J1564" t="s">
        <v>1258</v>
      </c>
      <c r="K1564" s="3">
        <v>479.9</v>
      </c>
      <c r="L1564" s="4">
        <v>5</v>
      </c>
      <c r="M1564" s="3">
        <v>81.58</v>
      </c>
    </row>
    <row r="1565" spans="1:13" x14ac:dyDescent="0.3">
      <c r="A1565" s="1">
        <v>41960</v>
      </c>
      <c r="B1565" s="4">
        <f>YEAR(SalesData[[#This Row],[Order Date]])</f>
        <v>2014</v>
      </c>
      <c r="C1565" s="4">
        <f>MONTH(SalesData[[#This Row],[Order Date]])</f>
        <v>11</v>
      </c>
      <c r="D1565" s="2">
        <v>2014</v>
      </c>
      <c r="E1565">
        <v>11</v>
      </c>
      <c r="F1565" t="s">
        <v>1640</v>
      </c>
      <c r="G1565" t="s">
        <v>61</v>
      </c>
      <c r="H1565" t="s">
        <v>13</v>
      </c>
      <c r="I1565" t="s">
        <v>20</v>
      </c>
      <c r="J1565" t="s">
        <v>1050</v>
      </c>
      <c r="K1565" s="3">
        <v>2934.33</v>
      </c>
      <c r="L1565" s="4">
        <v>7</v>
      </c>
      <c r="M1565" s="3">
        <v>792.27</v>
      </c>
    </row>
    <row r="1566" spans="1:13" x14ac:dyDescent="0.3">
      <c r="A1566" s="1">
        <v>41960</v>
      </c>
      <c r="B1566" s="4">
        <f>YEAR(SalesData[[#This Row],[Order Date]])</f>
        <v>2014</v>
      </c>
      <c r="C1566" s="4">
        <f>MONTH(SalesData[[#This Row],[Order Date]])</f>
        <v>11</v>
      </c>
      <c r="D1566" s="2">
        <v>2014</v>
      </c>
      <c r="E1566">
        <v>11</v>
      </c>
      <c r="F1566" t="s">
        <v>1640</v>
      </c>
      <c r="G1566" t="s">
        <v>61</v>
      </c>
      <c r="H1566" t="s">
        <v>36</v>
      </c>
      <c r="I1566" t="s">
        <v>49</v>
      </c>
      <c r="J1566" t="s">
        <v>1641</v>
      </c>
      <c r="K1566" s="3">
        <v>124.41</v>
      </c>
      <c r="L1566" s="4">
        <v>3</v>
      </c>
      <c r="M1566" s="3">
        <v>14.93</v>
      </c>
    </row>
    <row r="1567" spans="1:13" x14ac:dyDescent="0.3">
      <c r="A1567" s="1">
        <v>41960</v>
      </c>
      <c r="B1567" s="4">
        <f>YEAR(SalesData[[#This Row],[Order Date]])</f>
        <v>2014</v>
      </c>
      <c r="C1567" s="4">
        <f>MONTH(SalesData[[#This Row],[Order Date]])</f>
        <v>11</v>
      </c>
      <c r="D1567" s="2">
        <v>2014</v>
      </c>
      <c r="E1567">
        <v>11</v>
      </c>
      <c r="F1567" t="s">
        <v>1640</v>
      </c>
      <c r="G1567" t="s">
        <v>61</v>
      </c>
      <c r="H1567" t="s">
        <v>13</v>
      </c>
      <c r="I1567" t="s">
        <v>26</v>
      </c>
      <c r="J1567" t="s">
        <v>810</v>
      </c>
      <c r="K1567" s="3">
        <v>57.75</v>
      </c>
      <c r="L1567" s="4">
        <v>5</v>
      </c>
      <c r="M1567" s="3">
        <v>26.57</v>
      </c>
    </row>
    <row r="1568" spans="1:13" x14ac:dyDescent="0.3">
      <c r="A1568" s="1">
        <v>41960</v>
      </c>
      <c r="B1568" s="4">
        <f>YEAR(SalesData[[#This Row],[Order Date]])</f>
        <v>2014</v>
      </c>
      <c r="C1568" s="4">
        <f>MONTH(SalesData[[#This Row],[Order Date]])</f>
        <v>11</v>
      </c>
      <c r="D1568" s="2">
        <v>2014</v>
      </c>
      <c r="E1568">
        <v>11</v>
      </c>
      <c r="F1568" t="s">
        <v>357</v>
      </c>
      <c r="G1568" t="s">
        <v>29</v>
      </c>
      <c r="H1568" t="s">
        <v>41</v>
      </c>
      <c r="I1568" t="s">
        <v>54</v>
      </c>
      <c r="J1568" t="s">
        <v>1010</v>
      </c>
      <c r="K1568" s="3">
        <v>99.98</v>
      </c>
      <c r="L1568" s="4">
        <v>2</v>
      </c>
      <c r="M1568" s="3">
        <v>8</v>
      </c>
    </row>
    <row r="1569" spans="1:13" x14ac:dyDescent="0.3">
      <c r="A1569" s="1">
        <v>41960</v>
      </c>
      <c r="B1569" s="4">
        <f>YEAR(SalesData[[#This Row],[Order Date]])</f>
        <v>2014</v>
      </c>
      <c r="C1569" s="4">
        <f>MONTH(SalesData[[#This Row],[Order Date]])</f>
        <v>11</v>
      </c>
      <c r="D1569" s="2">
        <v>2014</v>
      </c>
      <c r="E1569">
        <v>11</v>
      </c>
      <c r="F1569" t="s">
        <v>357</v>
      </c>
      <c r="G1569" t="s">
        <v>29</v>
      </c>
      <c r="H1569" t="s">
        <v>13</v>
      </c>
      <c r="I1569" t="s">
        <v>14</v>
      </c>
      <c r="J1569" t="s">
        <v>884</v>
      </c>
      <c r="K1569" s="3">
        <v>733.95</v>
      </c>
      <c r="L1569" s="4">
        <v>7</v>
      </c>
      <c r="M1569" s="3">
        <v>352.3</v>
      </c>
    </row>
    <row r="1570" spans="1:13" x14ac:dyDescent="0.3">
      <c r="A1570" s="1">
        <v>41960</v>
      </c>
      <c r="B1570" s="4">
        <f>YEAR(SalesData[[#This Row],[Order Date]])</f>
        <v>2014</v>
      </c>
      <c r="C1570" s="4">
        <f>MONTH(SalesData[[#This Row],[Order Date]])</f>
        <v>11</v>
      </c>
      <c r="D1570" s="2">
        <v>2014</v>
      </c>
      <c r="E1570">
        <v>11</v>
      </c>
      <c r="F1570" t="s">
        <v>357</v>
      </c>
      <c r="G1570" t="s">
        <v>29</v>
      </c>
      <c r="H1570" t="s">
        <v>13</v>
      </c>
      <c r="I1570" t="s">
        <v>94</v>
      </c>
      <c r="J1570" t="s">
        <v>1642</v>
      </c>
      <c r="K1570" s="3">
        <v>241.44</v>
      </c>
      <c r="L1570" s="4">
        <v>3</v>
      </c>
      <c r="M1570" s="3">
        <v>72.430000000000007</v>
      </c>
    </row>
    <row r="1571" spans="1:13" x14ac:dyDescent="0.3">
      <c r="A1571" s="1">
        <v>41960</v>
      </c>
      <c r="B1571" s="4">
        <f>YEAR(SalesData[[#This Row],[Order Date]])</f>
        <v>2014</v>
      </c>
      <c r="C1571" s="4">
        <f>MONTH(SalesData[[#This Row],[Order Date]])</f>
        <v>11</v>
      </c>
      <c r="D1571" s="2">
        <v>2014</v>
      </c>
      <c r="E1571">
        <v>11</v>
      </c>
      <c r="F1571" t="s">
        <v>1643</v>
      </c>
      <c r="G1571" t="s">
        <v>25</v>
      </c>
      <c r="H1571" t="s">
        <v>13</v>
      </c>
      <c r="I1571" t="s">
        <v>14</v>
      </c>
      <c r="J1571" t="s">
        <v>286</v>
      </c>
      <c r="K1571" s="3">
        <v>12.45</v>
      </c>
      <c r="L1571" s="4">
        <v>2</v>
      </c>
      <c r="M1571" s="3">
        <v>3.89</v>
      </c>
    </row>
    <row r="1572" spans="1:13" x14ac:dyDescent="0.3">
      <c r="A1572" s="1">
        <v>41960</v>
      </c>
      <c r="B1572" s="4">
        <f>YEAR(SalesData[[#This Row],[Order Date]])</f>
        <v>2014</v>
      </c>
      <c r="C1572" s="4">
        <f>MONTH(SalesData[[#This Row],[Order Date]])</f>
        <v>11</v>
      </c>
      <c r="D1572" s="2">
        <v>2014</v>
      </c>
      <c r="E1572">
        <v>11</v>
      </c>
      <c r="F1572" t="s">
        <v>1643</v>
      </c>
      <c r="G1572" t="s">
        <v>25</v>
      </c>
      <c r="H1572" t="s">
        <v>36</v>
      </c>
      <c r="I1572" t="s">
        <v>37</v>
      </c>
      <c r="J1572" t="s">
        <v>996</v>
      </c>
      <c r="K1572" s="3">
        <v>657.93</v>
      </c>
      <c r="L1572" s="4">
        <v>5</v>
      </c>
      <c r="M1572" s="3">
        <v>-93.99</v>
      </c>
    </row>
    <row r="1573" spans="1:13" x14ac:dyDescent="0.3">
      <c r="A1573" s="1">
        <v>41960</v>
      </c>
      <c r="B1573" s="4">
        <f>YEAR(SalesData[[#This Row],[Order Date]])</f>
        <v>2014</v>
      </c>
      <c r="C1573" s="4">
        <f>MONTH(SalesData[[#This Row],[Order Date]])</f>
        <v>11</v>
      </c>
      <c r="D1573" s="2">
        <v>2014</v>
      </c>
      <c r="E1573">
        <v>11</v>
      </c>
      <c r="F1573" t="s">
        <v>354</v>
      </c>
      <c r="G1573" t="s">
        <v>12</v>
      </c>
      <c r="H1573" t="s">
        <v>13</v>
      </c>
      <c r="I1573" t="s">
        <v>65</v>
      </c>
      <c r="J1573" t="s">
        <v>1167</v>
      </c>
      <c r="K1573" s="3">
        <v>7.08</v>
      </c>
      <c r="L1573" s="4">
        <v>3</v>
      </c>
      <c r="M1573" s="3">
        <v>2.48</v>
      </c>
    </row>
    <row r="1574" spans="1:13" x14ac:dyDescent="0.3">
      <c r="A1574" s="1">
        <v>41960</v>
      </c>
      <c r="B1574" s="4">
        <f>YEAR(SalesData[[#This Row],[Order Date]])</f>
        <v>2014</v>
      </c>
      <c r="C1574" s="4">
        <f>MONTH(SalesData[[#This Row],[Order Date]])</f>
        <v>11</v>
      </c>
      <c r="D1574" s="2">
        <v>2014</v>
      </c>
      <c r="E1574">
        <v>11</v>
      </c>
      <c r="F1574" t="s">
        <v>711</v>
      </c>
      <c r="G1574" t="s">
        <v>151</v>
      </c>
      <c r="H1574" t="s">
        <v>13</v>
      </c>
      <c r="I1574" t="s">
        <v>22</v>
      </c>
      <c r="J1574" t="s">
        <v>1144</v>
      </c>
      <c r="K1574" s="3">
        <v>2152.7800000000002</v>
      </c>
      <c r="L1574" s="4">
        <v>3</v>
      </c>
      <c r="M1574" s="3">
        <v>726.56</v>
      </c>
    </row>
    <row r="1575" spans="1:13" x14ac:dyDescent="0.3">
      <c r="A1575" s="1">
        <v>41960</v>
      </c>
      <c r="B1575" s="4">
        <f>YEAR(SalesData[[#This Row],[Order Date]])</f>
        <v>2014</v>
      </c>
      <c r="C1575" s="4">
        <f>MONTH(SalesData[[#This Row],[Order Date]])</f>
        <v>11</v>
      </c>
      <c r="D1575" s="2">
        <v>2014</v>
      </c>
      <c r="E1575">
        <v>11</v>
      </c>
      <c r="F1575" t="s">
        <v>711</v>
      </c>
      <c r="G1575" t="s">
        <v>151</v>
      </c>
      <c r="H1575" t="s">
        <v>36</v>
      </c>
      <c r="I1575" t="s">
        <v>76</v>
      </c>
      <c r="J1575" t="s">
        <v>1346</v>
      </c>
      <c r="K1575" s="3">
        <v>4007.84</v>
      </c>
      <c r="L1575" s="4">
        <v>10</v>
      </c>
      <c r="M1575" s="3">
        <v>-50.1</v>
      </c>
    </row>
    <row r="1576" spans="1:13" x14ac:dyDescent="0.3">
      <c r="A1576" s="1">
        <v>41960</v>
      </c>
      <c r="B1576" s="4">
        <f>YEAR(SalesData[[#This Row],[Order Date]])</f>
        <v>2014</v>
      </c>
      <c r="C1576" s="4">
        <f>MONTH(SalesData[[#This Row],[Order Date]])</f>
        <v>11</v>
      </c>
      <c r="D1576" s="2">
        <v>2014</v>
      </c>
      <c r="E1576">
        <v>11</v>
      </c>
      <c r="F1576" t="s">
        <v>698</v>
      </c>
      <c r="G1576" t="s">
        <v>151</v>
      </c>
      <c r="H1576" t="s">
        <v>13</v>
      </c>
      <c r="I1576" t="s">
        <v>14</v>
      </c>
      <c r="J1576" t="s">
        <v>1644</v>
      </c>
      <c r="K1576" s="3">
        <v>34.44</v>
      </c>
      <c r="L1576" s="4">
        <v>3</v>
      </c>
      <c r="M1576" s="3">
        <v>17.22</v>
      </c>
    </row>
    <row r="1577" spans="1:13" x14ac:dyDescent="0.3">
      <c r="A1577" s="1">
        <v>41961</v>
      </c>
      <c r="B1577" s="4">
        <f>YEAR(SalesData[[#This Row],[Order Date]])</f>
        <v>2014</v>
      </c>
      <c r="C1577" s="4">
        <f>MONTH(SalesData[[#This Row],[Order Date]])</f>
        <v>11</v>
      </c>
      <c r="D1577" s="2">
        <v>2014</v>
      </c>
      <c r="E1577">
        <v>11</v>
      </c>
      <c r="F1577" t="s">
        <v>1645</v>
      </c>
      <c r="G1577" t="s">
        <v>280</v>
      </c>
      <c r="H1577" t="s">
        <v>36</v>
      </c>
      <c r="I1577" t="s">
        <v>147</v>
      </c>
      <c r="J1577" t="s">
        <v>1646</v>
      </c>
      <c r="K1577" s="3">
        <v>145.97999999999999</v>
      </c>
      <c r="L1577" s="4">
        <v>2</v>
      </c>
      <c r="M1577" s="3">
        <v>-99.27</v>
      </c>
    </row>
    <row r="1578" spans="1:13" x14ac:dyDescent="0.3">
      <c r="A1578" s="1">
        <v>41961</v>
      </c>
      <c r="B1578" s="4">
        <f>YEAR(SalesData[[#This Row],[Order Date]])</f>
        <v>2014</v>
      </c>
      <c r="C1578" s="4">
        <f>MONTH(SalesData[[#This Row],[Order Date]])</f>
        <v>11</v>
      </c>
      <c r="D1578" s="2">
        <v>2014</v>
      </c>
      <c r="E1578">
        <v>11</v>
      </c>
      <c r="F1578" t="s">
        <v>1645</v>
      </c>
      <c r="G1578" t="s">
        <v>280</v>
      </c>
      <c r="H1578" t="s">
        <v>13</v>
      </c>
      <c r="I1578" t="s">
        <v>14</v>
      </c>
      <c r="J1578" t="s">
        <v>278</v>
      </c>
      <c r="K1578" s="3">
        <v>35.81</v>
      </c>
      <c r="L1578" s="4">
        <v>4</v>
      </c>
      <c r="M1578" s="3">
        <v>12.53</v>
      </c>
    </row>
    <row r="1579" spans="1:13" x14ac:dyDescent="0.3">
      <c r="A1579" s="1">
        <v>41961</v>
      </c>
      <c r="B1579" s="4">
        <f>YEAR(SalesData[[#This Row],[Order Date]])</f>
        <v>2014</v>
      </c>
      <c r="C1579" s="4">
        <f>MONTH(SalesData[[#This Row],[Order Date]])</f>
        <v>11</v>
      </c>
      <c r="D1579" s="2">
        <v>2014</v>
      </c>
      <c r="E1579">
        <v>11</v>
      </c>
      <c r="F1579" t="s">
        <v>793</v>
      </c>
      <c r="G1579" t="s">
        <v>25</v>
      </c>
      <c r="H1579" t="s">
        <v>13</v>
      </c>
      <c r="I1579" t="s">
        <v>22</v>
      </c>
      <c r="J1579" t="s">
        <v>530</v>
      </c>
      <c r="K1579" s="3">
        <v>51</v>
      </c>
      <c r="L1579" s="4">
        <v>1</v>
      </c>
      <c r="M1579" s="3">
        <v>-40.799999999999997</v>
      </c>
    </row>
    <row r="1580" spans="1:13" x14ac:dyDescent="0.3">
      <c r="A1580" s="1">
        <v>41961</v>
      </c>
      <c r="B1580" s="4">
        <f>YEAR(SalesData[[#This Row],[Order Date]])</f>
        <v>2014</v>
      </c>
      <c r="C1580" s="4">
        <f>MONTH(SalesData[[#This Row],[Order Date]])</f>
        <v>11</v>
      </c>
      <c r="D1580" s="2">
        <v>2014</v>
      </c>
      <c r="E1580">
        <v>11</v>
      </c>
      <c r="F1580" t="s">
        <v>793</v>
      </c>
      <c r="G1580" t="s">
        <v>25</v>
      </c>
      <c r="H1580" t="s">
        <v>13</v>
      </c>
      <c r="I1580" t="s">
        <v>20</v>
      </c>
      <c r="J1580" t="s">
        <v>1647</v>
      </c>
      <c r="K1580" s="3">
        <v>76.790000000000006</v>
      </c>
      <c r="L1580" s="4">
        <v>1</v>
      </c>
      <c r="M1580" s="3">
        <v>-16.32</v>
      </c>
    </row>
    <row r="1581" spans="1:13" x14ac:dyDescent="0.3">
      <c r="A1581" s="1">
        <v>41961</v>
      </c>
      <c r="B1581" s="4">
        <f>YEAR(SalesData[[#This Row],[Order Date]])</f>
        <v>2014</v>
      </c>
      <c r="C1581" s="4">
        <f>MONTH(SalesData[[#This Row],[Order Date]])</f>
        <v>11</v>
      </c>
      <c r="D1581" s="2">
        <v>2014</v>
      </c>
      <c r="E1581">
        <v>11</v>
      </c>
      <c r="F1581" t="s">
        <v>793</v>
      </c>
      <c r="G1581" t="s">
        <v>25</v>
      </c>
      <c r="H1581" t="s">
        <v>41</v>
      </c>
      <c r="I1581" t="s">
        <v>42</v>
      </c>
      <c r="J1581" t="s">
        <v>441</v>
      </c>
      <c r="K1581" s="3">
        <v>539.96</v>
      </c>
      <c r="L1581" s="4">
        <v>6</v>
      </c>
      <c r="M1581" s="3">
        <v>-107.99</v>
      </c>
    </row>
    <row r="1582" spans="1:13" x14ac:dyDescent="0.3">
      <c r="A1582" s="1">
        <v>41961</v>
      </c>
      <c r="B1582" s="4">
        <f>YEAR(SalesData[[#This Row],[Order Date]])</f>
        <v>2014</v>
      </c>
      <c r="C1582" s="4">
        <f>MONTH(SalesData[[#This Row],[Order Date]])</f>
        <v>11</v>
      </c>
      <c r="D1582" s="2">
        <v>2014</v>
      </c>
      <c r="E1582">
        <v>11</v>
      </c>
      <c r="F1582" t="s">
        <v>793</v>
      </c>
      <c r="G1582" t="s">
        <v>25</v>
      </c>
      <c r="H1582" t="s">
        <v>36</v>
      </c>
      <c r="I1582" t="s">
        <v>49</v>
      </c>
      <c r="J1582" t="s">
        <v>1648</v>
      </c>
      <c r="K1582" s="3">
        <v>60.31</v>
      </c>
      <c r="L1582" s="4">
        <v>3</v>
      </c>
      <c r="M1582" s="3">
        <v>5.28</v>
      </c>
    </row>
    <row r="1583" spans="1:13" x14ac:dyDescent="0.3">
      <c r="A1583" s="1">
        <v>41961</v>
      </c>
      <c r="B1583" s="4">
        <f>YEAR(SalesData[[#This Row],[Order Date]])</f>
        <v>2014</v>
      </c>
      <c r="C1583" s="4">
        <f>MONTH(SalesData[[#This Row],[Order Date]])</f>
        <v>11</v>
      </c>
      <c r="D1583" s="2">
        <v>2014</v>
      </c>
      <c r="E1583">
        <v>11</v>
      </c>
      <c r="F1583" t="s">
        <v>793</v>
      </c>
      <c r="G1583" t="s">
        <v>25</v>
      </c>
      <c r="H1583" t="s">
        <v>13</v>
      </c>
      <c r="I1583" t="s">
        <v>22</v>
      </c>
      <c r="J1583" t="s">
        <v>1649</v>
      </c>
      <c r="K1583" s="3">
        <v>1.94</v>
      </c>
      <c r="L1583" s="4">
        <v>3</v>
      </c>
      <c r="M1583" s="3">
        <v>-1.43</v>
      </c>
    </row>
    <row r="1584" spans="1:13" x14ac:dyDescent="0.3">
      <c r="A1584" s="1">
        <v>41961</v>
      </c>
      <c r="B1584" s="4">
        <f>YEAR(SalesData[[#This Row],[Order Date]])</f>
        <v>2014</v>
      </c>
      <c r="C1584" s="4">
        <f>MONTH(SalesData[[#This Row],[Order Date]])</f>
        <v>11</v>
      </c>
      <c r="D1584" s="2">
        <v>2014</v>
      </c>
      <c r="E1584">
        <v>11</v>
      </c>
      <c r="F1584" t="s">
        <v>1650</v>
      </c>
      <c r="G1584" t="s">
        <v>17</v>
      </c>
      <c r="H1584" t="s">
        <v>13</v>
      </c>
      <c r="I1584" t="s">
        <v>22</v>
      </c>
      <c r="J1584" t="s">
        <v>1651</v>
      </c>
      <c r="K1584" s="3">
        <v>14.48</v>
      </c>
      <c r="L1584" s="4">
        <v>5</v>
      </c>
      <c r="M1584" s="3">
        <v>-23.89</v>
      </c>
    </row>
    <row r="1585" spans="1:13" x14ac:dyDescent="0.3">
      <c r="A1585" s="1">
        <v>41961</v>
      </c>
      <c r="B1585" s="4">
        <f>YEAR(SalesData[[#This Row],[Order Date]])</f>
        <v>2014</v>
      </c>
      <c r="C1585" s="4">
        <f>MONTH(SalesData[[#This Row],[Order Date]])</f>
        <v>11</v>
      </c>
      <c r="D1585" s="2">
        <v>2014</v>
      </c>
      <c r="E1585">
        <v>11</v>
      </c>
      <c r="F1585" t="s">
        <v>1564</v>
      </c>
      <c r="G1585" t="s">
        <v>80</v>
      </c>
      <c r="H1585" t="s">
        <v>13</v>
      </c>
      <c r="I1585" t="s">
        <v>22</v>
      </c>
      <c r="J1585" t="s">
        <v>1652</v>
      </c>
      <c r="K1585" s="3">
        <v>11.81</v>
      </c>
      <c r="L1585" s="4">
        <v>8</v>
      </c>
      <c r="M1585" s="3">
        <v>-8.66</v>
      </c>
    </row>
    <row r="1586" spans="1:13" x14ac:dyDescent="0.3">
      <c r="A1586" s="1">
        <v>41961</v>
      </c>
      <c r="B1586" s="4">
        <f>YEAR(SalesData[[#This Row],[Order Date]])</f>
        <v>2014</v>
      </c>
      <c r="C1586" s="4">
        <f>MONTH(SalesData[[#This Row],[Order Date]])</f>
        <v>11</v>
      </c>
      <c r="D1586" s="2">
        <v>2014</v>
      </c>
      <c r="E1586">
        <v>11</v>
      </c>
      <c r="F1586" t="s">
        <v>1564</v>
      </c>
      <c r="G1586" t="s">
        <v>80</v>
      </c>
      <c r="H1586" t="s">
        <v>41</v>
      </c>
      <c r="I1586" t="s">
        <v>42</v>
      </c>
      <c r="J1586" t="s">
        <v>1653</v>
      </c>
      <c r="K1586" s="3">
        <v>9.59</v>
      </c>
      <c r="L1586" s="4">
        <v>2</v>
      </c>
      <c r="M1586" s="3">
        <v>-2.08</v>
      </c>
    </row>
    <row r="1587" spans="1:13" x14ac:dyDescent="0.3">
      <c r="A1587" s="1">
        <v>41961</v>
      </c>
      <c r="B1587" s="4">
        <f>YEAR(SalesData[[#This Row],[Order Date]])</f>
        <v>2014</v>
      </c>
      <c r="C1587" s="4">
        <f>MONTH(SalesData[[#This Row],[Order Date]])</f>
        <v>11</v>
      </c>
      <c r="D1587" s="2">
        <v>2014</v>
      </c>
      <c r="E1587">
        <v>11</v>
      </c>
      <c r="F1587" t="s">
        <v>464</v>
      </c>
      <c r="G1587" t="s">
        <v>298</v>
      </c>
      <c r="H1587" t="s">
        <v>13</v>
      </c>
      <c r="I1587" t="s">
        <v>14</v>
      </c>
      <c r="J1587" t="s">
        <v>621</v>
      </c>
      <c r="K1587" s="3">
        <v>21.98</v>
      </c>
      <c r="L1587" s="4">
        <v>7</v>
      </c>
      <c r="M1587" s="3">
        <v>9.89</v>
      </c>
    </row>
    <row r="1588" spans="1:13" x14ac:dyDescent="0.3">
      <c r="A1588" s="1">
        <v>41961</v>
      </c>
      <c r="B1588" s="4">
        <f>YEAR(SalesData[[#This Row],[Order Date]])</f>
        <v>2014</v>
      </c>
      <c r="C1588" s="4">
        <f>MONTH(SalesData[[#This Row],[Order Date]])</f>
        <v>11</v>
      </c>
      <c r="D1588" s="2">
        <v>2014</v>
      </c>
      <c r="E1588">
        <v>11</v>
      </c>
      <c r="F1588" t="s">
        <v>1654</v>
      </c>
      <c r="G1588" t="s">
        <v>17</v>
      </c>
      <c r="H1588" t="s">
        <v>36</v>
      </c>
      <c r="I1588" t="s">
        <v>147</v>
      </c>
      <c r="J1588" t="s">
        <v>1655</v>
      </c>
      <c r="K1588" s="3">
        <v>292.10000000000002</v>
      </c>
      <c r="L1588" s="4">
        <v>4</v>
      </c>
      <c r="M1588" s="3">
        <v>-175.26</v>
      </c>
    </row>
    <row r="1589" spans="1:13" x14ac:dyDescent="0.3">
      <c r="A1589" s="1">
        <v>41961</v>
      </c>
      <c r="B1589" s="4">
        <f>YEAR(SalesData[[#This Row],[Order Date]])</f>
        <v>2014</v>
      </c>
      <c r="C1589" s="4">
        <f>MONTH(SalesData[[#This Row],[Order Date]])</f>
        <v>11</v>
      </c>
      <c r="D1589" s="2">
        <v>2014</v>
      </c>
      <c r="E1589">
        <v>11</v>
      </c>
      <c r="F1589" t="s">
        <v>1654</v>
      </c>
      <c r="G1589" t="s">
        <v>17</v>
      </c>
      <c r="H1589" t="s">
        <v>36</v>
      </c>
      <c r="I1589" t="s">
        <v>49</v>
      </c>
      <c r="J1589" t="s">
        <v>1357</v>
      </c>
      <c r="K1589" s="3">
        <v>8.5399999999999991</v>
      </c>
      <c r="L1589" s="4">
        <v>2</v>
      </c>
      <c r="M1589" s="3">
        <v>-7.48</v>
      </c>
    </row>
    <row r="1590" spans="1:13" x14ac:dyDescent="0.3">
      <c r="A1590" s="1">
        <v>41961</v>
      </c>
      <c r="B1590" s="4">
        <f>YEAR(SalesData[[#This Row],[Order Date]])</f>
        <v>2014</v>
      </c>
      <c r="C1590" s="4">
        <f>MONTH(SalesData[[#This Row],[Order Date]])</f>
        <v>11</v>
      </c>
      <c r="D1590" s="2">
        <v>2014</v>
      </c>
      <c r="E1590">
        <v>11</v>
      </c>
      <c r="F1590" t="s">
        <v>1654</v>
      </c>
      <c r="G1590" t="s">
        <v>17</v>
      </c>
      <c r="H1590" t="s">
        <v>36</v>
      </c>
      <c r="I1590" t="s">
        <v>76</v>
      </c>
      <c r="J1590" t="s">
        <v>1656</v>
      </c>
      <c r="K1590" s="3">
        <v>424.12</v>
      </c>
      <c r="L1590" s="4">
        <v>6</v>
      </c>
      <c r="M1590" s="3">
        <v>-30.29</v>
      </c>
    </row>
    <row r="1591" spans="1:13" x14ac:dyDescent="0.3">
      <c r="A1591" s="1">
        <v>41961</v>
      </c>
      <c r="B1591" s="4">
        <f>YEAR(SalesData[[#This Row],[Order Date]])</f>
        <v>2014</v>
      </c>
      <c r="C1591" s="4">
        <f>MONTH(SalesData[[#This Row],[Order Date]])</f>
        <v>11</v>
      </c>
      <c r="D1591" s="2">
        <v>2014</v>
      </c>
      <c r="E1591">
        <v>11</v>
      </c>
      <c r="F1591" t="s">
        <v>1654</v>
      </c>
      <c r="G1591" t="s">
        <v>17</v>
      </c>
      <c r="H1591" t="s">
        <v>13</v>
      </c>
      <c r="I1591" t="s">
        <v>22</v>
      </c>
      <c r="J1591" t="s">
        <v>191</v>
      </c>
      <c r="K1591" s="3">
        <v>2.89</v>
      </c>
      <c r="L1591" s="4">
        <v>3</v>
      </c>
      <c r="M1591" s="3">
        <v>-4.92</v>
      </c>
    </row>
    <row r="1592" spans="1:13" x14ac:dyDescent="0.3">
      <c r="A1592" s="1">
        <v>41961</v>
      </c>
      <c r="B1592" s="4">
        <f>YEAR(SalesData[[#This Row],[Order Date]])</f>
        <v>2014</v>
      </c>
      <c r="C1592" s="4">
        <f>MONTH(SalesData[[#This Row],[Order Date]])</f>
        <v>11</v>
      </c>
      <c r="D1592" s="2">
        <v>2014</v>
      </c>
      <c r="E1592">
        <v>11</v>
      </c>
      <c r="F1592" t="s">
        <v>1654</v>
      </c>
      <c r="G1592" t="s">
        <v>17</v>
      </c>
      <c r="H1592" t="s">
        <v>13</v>
      </c>
      <c r="I1592" t="s">
        <v>20</v>
      </c>
      <c r="J1592" t="s">
        <v>70</v>
      </c>
      <c r="K1592" s="3">
        <v>381.72</v>
      </c>
      <c r="L1592" s="4">
        <v>5</v>
      </c>
      <c r="M1592" s="3">
        <v>-66.8</v>
      </c>
    </row>
    <row r="1593" spans="1:13" x14ac:dyDescent="0.3">
      <c r="A1593" s="1">
        <v>41961</v>
      </c>
      <c r="B1593" s="4">
        <f>YEAR(SalesData[[#This Row],[Order Date]])</f>
        <v>2014</v>
      </c>
      <c r="C1593" s="4">
        <f>MONTH(SalesData[[#This Row],[Order Date]])</f>
        <v>11</v>
      </c>
      <c r="D1593" s="2">
        <v>2014</v>
      </c>
      <c r="E1593">
        <v>11</v>
      </c>
      <c r="F1593" t="s">
        <v>1657</v>
      </c>
      <c r="G1593" t="s">
        <v>317</v>
      </c>
      <c r="H1593" t="s">
        <v>13</v>
      </c>
      <c r="I1593" t="s">
        <v>20</v>
      </c>
      <c r="J1593" t="s">
        <v>1658</v>
      </c>
      <c r="K1593" s="3">
        <v>67.150000000000006</v>
      </c>
      <c r="L1593" s="4">
        <v>5</v>
      </c>
      <c r="M1593" s="3">
        <v>16.79</v>
      </c>
    </row>
    <row r="1594" spans="1:13" x14ac:dyDescent="0.3">
      <c r="A1594" s="1">
        <v>41961</v>
      </c>
      <c r="B1594" s="4">
        <f>YEAR(SalesData[[#This Row],[Order Date]])</f>
        <v>2014</v>
      </c>
      <c r="C1594" s="4">
        <f>MONTH(SalesData[[#This Row],[Order Date]])</f>
        <v>11</v>
      </c>
      <c r="D1594" s="2">
        <v>2014</v>
      </c>
      <c r="E1594">
        <v>11</v>
      </c>
      <c r="F1594" t="s">
        <v>1659</v>
      </c>
      <c r="G1594" t="s">
        <v>159</v>
      </c>
      <c r="H1594" t="s">
        <v>36</v>
      </c>
      <c r="I1594" t="s">
        <v>37</v>
      </c>
      <c r="J1594" t="s">
        <v>373</v>
      </c>
      <c r="K1594" s="3">
        <v>392.94</v>
      </c>
      <c r="L1594" s="4">
        <v>3</v>
      </c>
      <c r="M1594" s="3">
        <v>43.22</v>
      </c>
    </row>
    <row r="1595" spans="1:13" x14ac:dyDescent="0.3">
      <c r="A1595" s="1">
        <v>41961</v>
      </c>
      <c r="B1595" s="4">
        <f>YEAR(SalesData[[#This Row],[Order Date]])</f>
        <v>2014</v>
      </c>
      <c r="C1595" s="4">
        <f>MONTH(SalesData[[#This Row],[Order Date]])</f>
        <v>11</v>
      </c>
      <c r="D1595" s="2">
        <v>2014</v>
      </c>
      <c r="E1595">
        <v>11</v>
      </c>
      <c r="F1595" t="s">
        <v>729</v>
      </c>
      <c r="G1595" t="s">
        <v>166</v>
      </c>
      <c r="H1595" t="s">
        <v>36</v>
      </c>
      <c r="I1595" t="s">
        <v>49</v>
      </c>
      <c r="J1595" t="s">
        <v>1660</v>
      </c>
      <c r="K1595" s="3">
        <v>137.54</v>
      </c>
      <c r="L1595" s="4">
        <v>2</v>
      </c>
      <c r="M1595" s="3">
        <v>55.02</v>
      </c>
    </row>
    <row r="1596" spans="1:13" x14ac:dyDescent="0.3">
      <c r="A1596" s="1">
        <v>41961</v>
      </c>
      <c r="B1596" s="4">
        <f>YEAR(SalesData[[#This Row],[Order Date]])</f>
        <v>2014</v>
      </c>
      <c r="C1596" s="4">
        <f>MONTH(SalesData[[#This Row],[Order Date]])</f>
        <v>11</v>
      </c>
      <c r="D1596" s="2">
        <v>2014</v>
      </c>
      <c r="E1596">
        <v>11</v>
      </c>
      <c r="F1596" t="s">
        <v>729</v>
      </c>
      <c r="G1596" t="s">
        <v>166</v>
      </c>
      <c r="H1596" t="s">
        <v>36</v>
      </c>
      <c r="I1596" t="s">
        <v>147</v>
      </c>
      <c r="J1596" t="s">
        <v>1498</v>
      </c>
      <c r="K1596" s="3">
        <v>730.2</v>
      </c>
      <c r="L1596" s="4">
        <v>4</v>
      </c>
      <c r="M1596" s="3">
        <v>94.93</v>
      </c>
    </row>
    <row r="1597" spans="1:13" x14ac:dyDescent="0.3">
      <c r="A1597" s="1">
        <v>41962</v>
      </c>
      <c r="B1597" s="4">
        <f>YEAR(SalesData[[#This Row],[Order Date]])</f>
        <v>2014</v>
      </c>
      <c r="C1597" s="4">
        <f>MONTH(SalesData[[#This Row],[Order Date]])</f>
        <v>11</v>
      </c>
      <c r="D1597" s="2">
        <v>2014</v>
      </c>
      <c r="E1597">
        <v>11</v>
      </c>
      <c r="F1597" t="s">
        <v>1622</v>
      </c>
      <c r="G1597" t="s">
        <v>64</v>
      </c>
      <c r="H1597" t="s">
        <v>41</v>
      </c>
      <c r="I1597" t="s">
        <v>42</v>
      </c>
      <c r="J1597" t="s">
        <v>402</v>
      </c>
      <c r="K1597" s="3">
        <v>503.96</v>
      </c>
      <c r="L1597" s="4">
        <v>4</v>
      </c>
      <c r="M1597" s="3">
        <v>131.03</v>
      </c>
    </row>
    <row r="1598" spans="1:13" x14ac:dyDescent="0.3">
      <c r="A1598" s="1">
        <v>41962</v>
      </c>
      <c r="B1598" s="4">
        <f>YEAR(SalesData[[#This Row],[Order Date]])</f>
        <v>2014</v>
      </c>
      <c r="C1598" s="4">
        <f>MONTH(SalesData[[#This Row],[Order Date]])</f>
        <v>11</v>
      </c>
      <c r="D1598" s="2">
        <v>2014</v>
      </c>
      <c r="E1598">
        <v>11</v>
      </c>
      <c r="F1598" t="s">
        <v>1622</v>
      </c>
      <c r="G1598" t="s">
        <v>64</v>
      </c>
      <c r="H1598" t="s">
        <v>41</v>
      </c>
      <c r="I1598" t="s">
        <v>42</v>
      </c>
      <c r="J1598" t="s">
        <v>1661</v>
      </c>
      <c r="K1598" s="3">
        <v>149.94999999999999</v>
      </c>
      <c r="L1598" s="4">
        <v>5</v>
      </c>
      <c r="M1598" s="3">
        <v>41.99</v>
      </c>
    </row>
    <row r="1599" spans="1:13" x14ac:dyDescent="0.3">
      <c r="A1599" s="1">
        <v>41962</v>
      </c>
      <c r="B1599" s="4">
        <f>YEAR(SalesData[[#This Row],[Order Date]])</f>
        <v>2014</v>
      </c>
      <c r="C1599" s="4">
        <f>MONTH(SalesData[[#This Row],[Order Date]])</f>
        <v>11</v>
      </c>
      <c r="D1599" s="2">
        <v>2014</v>
      </c>
      <c r="E1599">
        <v>11</v>
      </c>
      <c r="F1599" t="s">
        <v>1622</v>
      </c>
      <c r="G1599" t="s">
        <v>64</v>
      </c>
      <c r="H1599" t="s">
        <v>41</v>
      </c>
      <c r="I1599" t="s">
        <v>54</v>
      </c>
      <c r="J1599" t="s">
        <v>1662</v>
      </c>
      <c r="K1599" s="3">
        <v>29</v>
      </c>
      <c r="L1599" s="4">
        <v>2</v>
      </c>
      <c r="M1599" s="3">
        <v>7.25</v>
      </c>
    </row>
    <row r="1600" spans="1:13" x14ac:dyDescent="0.3">
      <c r="A1600" s="1">
        <v>41962</v>
      </c>
      <c r="B1600" s="4">
        <f>YEAR(SalesData[[#This Row],[Order Date]])</f>
        <v>2014</v>
      </c>
      <c r="C1600" s="4">
        <f>MONTH(SalesData[[#This Row],[Order Date]])</f>
        <v>11</v>
      </c>
      <c r="D1600" s="2">
        <v>2014</v>
      </c>
      <c r="E1600">
        <v>11</v>
      </c>
      <c r="F1600" t="s">
        <v>1663</v>
      </c>
      <c r="G1600" t="s">
        <v>151</v>
      </c>
      <c r="H1600" t="s">
        <v>41</v>
      </c>
      <c r="I1600" t="s">
        <v>42</v>
      </c>
      <c r="J1600" t="s">
        <v>678</v>
      </c>
      <c r="K1600" s="3">
        <v>4548.8100000000004</v>
      </c>
      <c r="L1600" s="4">
        <v>7</v>
      </c>
      <c r="M1600" s="3">
        <v>1228.18</v>
      </c>
    </row>
    <row r="1601" spans="1:13" x14ac:dyDescent="0.3">
      <c r="A1601" s="1">
        <v>41962</v>
      </c>
      <c r="B1601" s="4">
        <f>YEAR(SalesData[[#This Row],[Order Date]])</f>
        <v>2014</v>
      </c>
      <c r="C1601" s="4">
        <f>MONTH(SalesData[[#This Row],[Order Date]])</f>
        <v>11</v>
      </c>
      <c r="D1601" s="2">
        <v>2014</v>
      </c>
      <c r="E1601">
        <v>11</v>
      </c>
      <c r="F1601" t="s">
        <v>1664</v>
      </c>
      <c r="G1601" t="s">
        <v>61</v>
      </c>
      <c r="H1601" t="s">
        <v>13</v>
      </c>
      <c r="I1601" t="s">
        <v>18</v>
      </c>
      <c r="J1601" t="s">
        <v>174</v>
      </c>
      <c r="K1601" s="3">
        <v>22.5</v>
      </c>
      <c r="L1601" s="4">
        <v>6</v>
      </c>
      <c r="M1601" s="3">
        <v>10.8</v>
      </c>
    </row>
    <row r="1602" spans="1:13" x14ac:dyDescent="0.3">
      <c r="A1602" s="1">
        <v>41962</v>
      </c>
      <c r="B1602" s="4">
        <f>YEAR(SalesData[[#This Row],[Order Date]])</f>
        <v>2014</v>
      </c>
      <c r="C1602" s="4">
        <f>MONTH(SalesData[[#This Row],[Order Date]])</f>
        <v>11</v>
      </c>
      <c r="D1602" s="2">
        <v>2014</v>
      </c>
      <c r="E1602">
        <v>11</v>
      </c>
      <c r="F1602" t="s">
        <v>1664</v>
      </c>
      <c r="G1602" t="s">
        <v>61</v>
      </c>
      <c r="H1602" t="s">
        <v>13</v>
      </c>
      <c r="I1602" t="s">
        <v>18</v>
      </c>
      <c r="J1602" t="s">
        <v>1338</v>
      </c>
      <c r="K1602" s="3">
        <v>9.9600000000000009</v>
      </c>
      <c r="L1602" s="4">
        <v>2</v>
      </c>
      <c r="M1602" s="3">
        <v>4.58</v>
      </c>
    </row>
    <row r="1603" spans="1:13" x14ac:dyDescent="0.3">
      <c r="A1603" s="1">
        <v>41962</v>
      </c>
      <c r="B1603" s="4">
        <f>YEAR(SalesData[[#This Row],[Order Date]])</f>
        <v>2014</v>
      </c>
      <c r="C1603" s="4">
        <f>MONTH(SalesData[[#This Row],[Order Date]])</f>
        <v>11</v>
      </c>
      <c r="D1603" s="2">
        <v>2014</v>
      </c>
      <c r="E1603">
        <v>11</v>
      </c>
      <c r="F1603" t="s">
        <v>1664</v>
      </c>
      <c r="G1603" t="s">
        <v>61</v>
      </c>
      <c r="H1603" t="s">
        <v>13</v>
      </c>
      <c r="I1603" t="s">
        <v>22</v>
      </c>
      <c r="J1603" t="s">
        <v>1283</v>
      </c>
      <c r="K1603" s="3">
        <v>213.08</v>
      </c>
      <c r="L1603" s="4">
        <v>7</v>
      </c>
      <c r="M1603" s="3">
        <v>102.28</v>
      </c>
    </row>
    <row r="1604" spans="1:13" x14ac:dyDescent="0.3">
      <c r="A1604" s="1">
        <v>41962</v>
      </c>
      <c r="B1604" s="4">
        <f>YEAR(SalesData[[#This Row],[Order Date]])</f>
        <v>2014</v>
      </c>
      <c r="C1604" s="4">
        <f>MONTH(SalesData[[#This Row],[Order Date]])</f>
        <v>11</v>
      </c>
      <c r="D1604" s="2">
        <v>2014</v>
      </c>
      <c r="E1604">
        <v>11</v>
      </c>
      <c r="F1604" t="s">
        <v>1664</v>
      </c>
      <c r="G1604" t="s">
        <v>61</v>
      </c>
      <c r="H1604" t="s">
        <v>36</v>
      </c>
      <c r="I1604" t="s">
        <v>76</v>
      </c>
      <c r="J1604" t="s">
        <v>721</v>
      </c>
      <c r="K1604" s="3">
        <v>1025.8800000000001</v>
      </c>
      <c r="L1604" s="4">
        <v>6</v>
      </c>
      <c r="M1604" s="3">
        <v>235.95</v>
      </c>
    </row>
    <row r="1605" spans="1:13" x14ac:dyDescent="0.3">
      <c r="A1605" s="1">
        <v>41962</v>
      </c>
      <c r="B1605" s="4">
        <f>YEAR(SalesData[[#This Row],[Order Date]])</f>
        <v>2014</v>
      </c>
      <c r="C1605" s="4">
        <f>MONTH(SalesData[[#This Row],[Order Date]])</f>
        <v>11</v>
      </c>
      <c r="D1605" s="2">
        <v>2014</v>
      </c>
      <c r="E1605">
        <v>11</v>
      </c>
      <c r="F1605" t="s">
        <v>1665</v>
      </c>
      <c r="G1605" t="s">
        <v>298</v>
      </c>
      <c r="H1605" t="s">
        <v>13</v>
      </c>
      <c r="I1605" t="s">
        <v>14</v>
      </c>
      <c r="J1605" t="s">
        <v>1666</v>
      </c>
      <c r="K1605" s="3">
        <v>166.44</v>
      </c>
      <c r="L1605" s="4">
        <v>3</v>
      </c>
      <c r="M1605" s="3">
        <v>79.89</v>
      </c>
    </row>
    <row r="1606" spans="1:13" x14ac:dyDescent="0.3">
      <c r="A1606" s="1">
        <v>41962</v>
      </c>
      <c r="B1606" s="4">
        <f>YEAR(SalesData[[#This Row],[Order Date]])</f>
        <v>2014</v>
      </c>
      <c r="C1606" s="4">
        <f>MONTH(SalesData[[#This Row],[Order Date]])</f>
        <v>11</v>
      </c>
      <c r="D1606" s="2">
        <v>2014</v>
      </c>
      <c r="E1606">
        <v>11</v>
      </c>
      <c r="F1606" t="s">
        <v>467</v>
      </c>
      <c r="G1606" t="s">
        <v>25</v>
      </c>
      <c r="H1606" t="s">
        <v>41</v>
      </c>
      <c r="I1606" t="s">
        <v>54</v>
      </c>
      <c r="J1606" t="s">
        <v>1430</v>
      </c>
      <c r="K1606" s="3">
        <v>47.5</v>
      </c>
      <c r="L1606" s="4">
        <v>1</v>
      </c>
      <c r="M1606" s="3">
        <v>-1.19</v>
      </c>
    </row>
    <row r="1607" spans="1:13" x14ac:dyDescent="0.3">
      <c r="A1607" s="1">
        <v>41962</v>
      </c>
      <c r="B1607" s="4">
        <f>YEAR(SalesData[[#This Row],[Order Date]])</f>
        <v>2014</v>
      </c>
      <c r="C1607" s="4">
        <f>MONTH(SalesData[[#This Row],[Order Date]])</f>
        <v>11</v>
      </c>
      <c r="D1607" s="2">
        <v>2014</v>
      </c>
      <c r="E1607">
        <v>11</v>
      </c>
      <c r="F1607" t="s">
        <v>1174</v>
      </c>
      <c r="G1607" t="s">
        <v>317</v>
      </c>
      <c r="H1607" t="s">
        <v>13</v>
      </c>
      <c r="I1607" t="s">
        <v>20</v>
      </c>
      <c r="J1607" t="s">
        <v>582</v>
      </c>
      <c r="K1607" s="3">
        <v>221.16</v>
      </c>
      <c r="L1607" s="4">
        <v>4</v>
      </c>
      <c r="M1607" s="3">
        <v>57.5</v>
      </c>
    </row>
    <row r="1608" spans="1:13" x14ac:dyDescent="0.3">
      <c r="A1608" s="1">
        <v>41962</v>
      </c>
      <c r="B1608" s="4">
        <f>YEAR(SalesData[[#This Row],[Order Date]])</f>
        <v>2014</v>
      </c>
      <c r="C1608" s="4">
        <f>MONTH(SalesData[[#This Row],[Order Date]])</f>
        <v>11</v>
      </c>
      <c r="D1608" s="2">
        <v>2014</v>
      </c>
      <c r="E1608">
        <v>11</v>
      </c>
      <c r="F1608" t="s">
        <v>1174</v>
      </c>
      <c r="G1608" t="s">
        <v>317</v>
      </c>
      <c r="H1608" t="s">
        <v>41</v>
      </c>
      <c r="I1608" t="s">
        <v>42</v>
      </c>
      <c r="J1608" t="s">
        <v>140</v>
      </c>
      <c r="K1608" s="3">
        <v>281.97000000000003</v>
      </c>
      <c r="L1608" s="4">
        <v>3</v>
      </c>
      <c r="M1608" s="3">
        <v>78.95</v>
      </c>
    </row>
    <row r="1609" spans="1:13" x14ac:dyDescent="0.3">
      <c r="A1609" s="1">
        <v>41962</v>
      </c>
      <c r="B1609" s="4">
        <f>YEAR(SalesData[[#This Row],[Order Date]])</f>
        <v>2014</v>
      </c>
      <c r="C1609" s="4">
        <f>MONTH(SalesData[[#This Row],[Order Date]])</f>
        <v>11</v>
      </c>
      <c r="D1609" s="2">
        <v>2014</v>
      </c>
      <c r="E1609">
        <v>11</v>
      </c>
      <c r="F1609" t="s">
        <v>1667</v>
      </c>
      <c r="G1609" t="s">
        <v>25</v>
      </c>
      <c r="H1609" t="s">
        <v>13</v>
      </c>
      <c r="I1609" t="s">
        <v>14</v>
      </c>
      <c r="J1609" t="s">
        <v>1668</v>
      </c>
      <c r="K1609" s="3">
        <v>5.88</v>
      </c>
      <c r="L1609" s="4">
        <v>1</v>
      </c>
      <c r="M1609" s="3">
        <v>1.98</v>
      </c>
    </row>
    <row r="1610" spans="1:13" x14ac:dyDescent="0.3">
      <c r="A1610" s="1">
        <v>41963</v>
      </c>
      <c r="B1610" s="4">
        <f>YEAR(SalesData[[#This Row],[Order Date]])</f>
        <v>2014</v>
      </c>
      <c r="C1610" s="4">
        <f>MONTH(SalesData[[#This Row],[Order Date]])</f>
        <v>11</v>
      </c>
      <c r="D1610" s="2">
        <v>2014</v>
      </c>
      <c r="E1610">
        <v>11</v>
      </c>
      <c r="F1610" t="s">
        <v>435</v>
      </c>
      <c r="G1610" t="s">
        <v>151</v>
      </c>
      <c r="H1610" t="s">
        <v>13</v>
      </c>
      <c r="I1610" t="s">
        <v>65</v>
      </c>
      <c r="J1610" t="s">
        <v>1669</v>
      </c>
      <c r="K1610" s="3">
        <v>34.74</v>
      </c>
      <c r="L1610" s="4">
        <v>3</v>
      </c>
      <c r="M1610" s="3">
        <v>17.37</v>
      </c>
    </row>
    <row r="1611" spans="1:13" x14ac:dyDescent="0.3">
      <c r="A1611" s="1">
        <v>41963</v>
      </c>
      <c r="B1611" s="4">
        <f>YEAR(SalesData[[#This Row],[Order Date]])</f>
        <v>2014</v>
      </c>
      <c r="C1611" s="4">
        <f>MONTH(SalesData[[#This Row],[Order Date]])</f>
        <v>11</v>
      </c>
      <c r="D1611" s="2">
        <v>2014</v>
      </c>
      <c r="E1611">
        <v>11</v>
      </c>
      <c r="F1611" t="s">
        <v>435</v>
      </c>
      <c r="G1611" t="s">
        <v>151</v>
      </c>
      <c r="H1611" t="s">
        <v>41</v>
      </c>
      <c r="I1611" t="s">
        <v>42</v>
      </c>
      <c r="J1611" t="s">
        <v>1582</v>
      </c>
      <c r="K1611" s="3">
        <v>833.94</v>
      </c>
      <c r="L1611" s="4">
        <v>6</v>
      </c>
      <c r="M1611" s="3">
        <v>216.82</v>
      </c>
    </row>
    <row r="1612" spans="1:13" x14ac:dyDescent="0.3">
      <c r="A1612" s="1">
        <v>41963</v>
      </c>
      <c r="B1612" s="4">
        <f>YEAR(SalesData[[#This Row],[Order Date]])</f>
        <v>2014</v>
      </c>
      <c r="C1612" s="4">
        <f>MONTH(SalesData[[#This Row],[Order Date]])</f>
        <v>11</v>
      </c>
      <c r="D1612" s="2">
        <v>2014</v>
      </c>
      <c r="E1612">
        <v>11</v>
      </c>
      <c r="F1612" t="s">
        <v>435</v>
      </c>
      <c r="G1612" t="s">
        <v>151</v>
      </c>
      <c r="H1612" t="s">
        <v>13</v>
      </c>
      <c r="I1612" t="s">
        <v>22</v>
      </c>
      <c r="J1612" t="s">
        <v>1670</v>
      </c>
      <c r="K1612" s="3">
        <v>12.96</v>
      </c>
      <c r="L1612" s="4">
        <v>3</v>
      </c>
      <c r="M1612" s="3">
        <v>4.54</v>
      </c>
    </row>
    <row r="1613" spans="1:13" x14ac:dyDescent="0.3">
      <c r="A1613" s="1">
        <v>41963</v>
      </c>
      <c r="B1613" s="4">
        <f>YEAR(SalesData[[#This Row],[Order Date]])</f>
        <v>2014</v>
      </c>
      <c r="C1613" s="4">
        <f>MONTH(SalesData[[#This Row],[Order Date]])</f>
        <v>11</v>
      </c>
      <c r="D1613" s="2">
        <v>2014</v>
      </c>
      <c r="E1613">
        <v>11</v>
      </c>
      <c r="F1613" t="s">
        <v>435</v>
      </c>
      <c r="G1613" t="s">
        <v>151</v>
      </c>
      <c r="H1613" t="s">
        <v>13</v>
      </c>
      <c r="I1613" t="s">
        <v>14</v>
      </c>
      <c r="J1613" t="s">
        <v>1221</v>
      </c>
      <c r="K1613" s="3">
        <v>25.92</v>
      </c>
      <c r="L1613" s="4">
        <v>4</v>
      </c>
      <c r="M1613" s="3">
        <v>12.44</v>
      </c>
    </row>
    <row r="1614" spans="1:13" x14ac:dyDescent="0.3">
      <c r="A1614" s="1">
        <v>41964</v>
      </c>
      <c r="B1614" s="4">
        <f>YEAR(SalesData[[#This Row],[Order Date]])</f>
        <v>2014</v>
      </c>
      <c r="C1614" s="4">
        <f>MONTH(SalesData[[#This Row],[Order Date]])</f>
        <v>11</v>
      </c>
      <c r="D1614" s="2">
        <v>2014</v>
      </c>
      <c r="E1614">
        <v>11</v>
      </c>
      <c r="F1614" t="s">
        <v>1671</v>
      </c>
      <c r="G1614" t="s">
        <v>35</v>
      </c>
      <c r="H1614" t="s">
        <v>41</v>
      </c>
      <c r="I1614" t="s">
        <v>42</v>
      </c>
      <c r="J1614" t="s">
        <v>903</v>
      </c>
      <c r="K1614" s="3">
        <v>36.99</v>
      </c>
      <c r="L1614" s="4">
        <v>1</v>
      </c>
      <c r="M1614" s="3">
        <v>9.99</v>
      </c>
    </row>
    <row r="1615" spans="1:13" x14ac:dyDescent="0.3">
      <c r="A1615" s="1">
        <v>41964</v>
      </c>
      <c r="B1615" s="4">
        <f>YEAR(SalesData[[#This Row],[Order Date]])</f>
        <v>2014</v>
      </c>
      <c r="C1615" s="4">
        <f>MONTH(SalesData[[#This Row],[Order Date]])</f>
        <v>11</v>
      </c>
      <c r="D1615" s="2">
        <v>2014</v>
      </c>
      <c r="E1615">
        <v>11</v>
      </c>
      <c r="F1615" t="s">
        <v>1671</v>
      </c>
      <c r="G1615" t="s">
        <v>35</v>
      </c>
      <c r="H1615" t="s">
        <v>13</v>
      </c>
      <c r="I1615" t="s">
        <v>14</v>
      </c>
      <c r="J1615" t="s">
        <v>1672</v>
      </c>
      <c r="K1615" s="3">
        <v>629.1</v>
      </c>
      <c r="L1615" s="4">
        <v>6</v>
      </c>
      <c r="M1615" s="3">
        <v>301.97000000000003</v>
      </c>
    </row>
    <row r="1616" spans="1:13" x14ac:dyDescent="0.3">
      <c r="A1616" s="1">
        <v>41964</v>
      </c>
      <c r="B1616" s="4">
        <f>YEAR(SalesData[[#This Row],[Order Date]])</f>
        <v>2014</v>
      </c>
      <c r="C1616" s="4">
        <f>MONTH(SalesData[[#This Row],[Order Date]])</f>
        <v>11</v>
      </c>
      <c r="D1616" s="2">
        <v>2014</v>
      </c>
      <c r="E1616">
        <v>11</v>
      </c>
      <c r="F1616" t="s">
        <v>1671</v>
      </c>
      <c r="G1616" t="s">
        <v>35</v>
      </c>
      <c r="H1616" t="s">
        <v>13</v>
      </c>
      <c r="I1616" t="s">
        <v>20</v>
      </c>
      <c r="J1616" t="s">
        <v>420</v>
      </c>
      <c r="K1616" s="3">
        <v>193.95</v>
      </c>
      <c r="L1616" s="4">
        <v>3</v>
      </c>
      <c r="M1616" s="3">
        <v>9.6999999999999993</v>
      </c>
    </row>
    <row r="1617" spans="1:13" x14ac:dyDescent="0.3">
      <c r="A1617" s="1">
        <v>41964</v>
      </c>
      <c r="B1617" s="4">
        <f>YEAR(SalesData[[#This Row],[Order Date]])</f>
        <v>2014</v>
      </c>
      <c r="C1617" s="4">
        <f>MONTH(SalesData[[#This Row],[Order Date]])</f>
        <v>11</v>
      </c>
      <c r="D1617" s="2">
        <v>2014</v>
      </c>
      <c r="E1617">
        <v>11</v>
      </c>
      <c r="F1617" t="s">
        <v>1671</v>
      </c>
      <c r="G1617" t="s">
        <v>35</v>
      </c>
      <c r="H1617" t="s">
        <v>13</v>
      </c>
      <c r="I1617" t="s">
        <v>26</v>
      </c>
      <c r="J1617" t="s">
        <v>800</v>
      </c>
      <c r="K1617" s="3">
        <v>5.46</v>
      </c>
      <c r="L1617" s="4">
        <v>3</v>
      </c>
      <c r="M1617" s="3">
        <v>1.47</v>
      </c>
    </row>
    <row r="1618" spans="1:13" x14ac:dyDescent="0.3">
      <c r="A1618" s="1">
        <v>41964</v>
      </c>
      <c r="B1618" s="4">
        <f>YEAR(SalesData[[#This Row],[Order Date]])</f>
        <v>2014</v>
      </c>
      <c r="C1618" s="4">
        <f>MONTH(SalesData[[#This Row],[Order Date]])</f>
        <v>11</v>
      </c>
      <c r="D1618" s="2">
        <v>2014</v>
      </c>
      <c r="E1618">
        <v>11</v>
      </c>
      <c r="F1618" t="s">
        <v>1664</v>
      </c>
      <c r="G1618" t="s">
        <v>29</v>
      </c>
      <c r="H1618" t="s">
        <v>13</v>
      </c>
      <c r="I1618" t="s">
        <v>14</v>
      </c>
      <c r="J1618" t="s">
        <v>483</v>
      </c>
      <c r="K1618" s="3">
        <v>12.96</v>
      </c>
      <c r="L1618" s="4">
        <v>2</v>
      </c>
      <c r="M1618" s="3">
        <v>6.22</v>
      </c>
    </row>
    <row r="1619" spans="1:13" x14ac:dyDescent="0.3">
      <c r="A1619" s="1">
        <v>41964</v>
      </c>
      <c r="B1619" s="4">
        <f>YEAR(SalesData[[#This Row],[Order Date]])</f>
        <v>2014</v>
      </c>
      <c r="C1619" s="4">
        <f>MONTH(SalesData[[#This Row],[Order Date]])</f>
        <v>11</v>
      </c>
      <c r="D1619" s="2">
        <v>2014</v>
      </c>
      <c r="E1619">
        <v>11</v>
      </c>
      <c r="F1619" t="s">
        <v>1673</v>
      </c>
      <c r="G1619" t="s">
        <v>12</v>
      </c>
      <c r="H1619" t="s">
        <v>13</v>
      </c>
      <c r="I1619" t="s">
        <v>65</v>
      </c>
      <c r="J1619" t="s">
        <v>398</v>
      </c>
      <c r="K1619" s="3">
        <v>1.63</v>
      </c>
      <c r="L1619" s="4">
        <v>1</v>
      </c>
      <c r="M1619" s="3">
        <v>0.55000000000000004</v>
      </c>
    </row>
    <row r="1620" spans="1:13" x14ac:dyDescent="0.3">
      <c r="A1620" s="1">
        <v>41964</v>
      </c>
      <c r="B1620" s="4">
        <f>YEAR(SalesData[[#This Row],[Order Date]])</f>
        <v>2014</v>
      </c>
      <c r="C1620" s="4">
        <f>MONTH(SalesData[[#This Row],[Order Date]])</f>
        <v>11</v>
      </c>
      <c r="D1620" s="2">
        <v>2014</v>
      </c>
      <c r="E1620">
        <v>11</v>
      </c>
      <c r="F1620" t="s">
        <v>1673</v>
      </c>
      <c r="G1620" t="s">
        <v>12</v>
      </c>
      <c r="H1620" t="s">
        <v>41</v>
      </c>
      <c r="I1620" t="s">
        <v>42</v>
      </c>
      <c r="J1620" t="s">
        <v>496</v>
      </c>
      <c r="K1620" s="3">
        <v>267.95999999999998</v>
      </c>
      <c r="L1620" s="4">
        <v>5</v>
      </c>
      <c r="M1620" s="3">
        <v>16.75</v>
      </c>
    </row>
    <row r="1621" spans="1:13" x14ac:dyDescent="0.3">
      <c r="A1621" s="1">
        <v>41964</v>
      </c>
      <c r="B1621" s="4">
        <f>YEAR(SalesData[[#This Row],[Order Date]])</f>
        <v>2014</v>
      </c>
      <c r="C1621" s="4">
        <f>MONTH(SalesData[[#This Row],[Order Date]])</f>
        <v>11</v>
      </c>
      <c r="D1621" s="2">
        <v>2014</v>
      </c>
      <c r="E1621">
        <v>11</v>
      </c>
      <c r="F1621" t="s">
        <v>1674</v>
      </c>
      <c r="G1621" t="s">
        <v>29</v>
      </c>
      <c r="H1621" t="s">
        <v>13</v>
      </c>
      <c r="I1621" t="s">
        <v>14</v>
      </c>
      <c r="J1621" t="s">
        <v>1675</v>
      </c>
      <c r="K1621" s="3">
        <v>6.58</v>
      </c>
      <c r="L1621" s="4">
        <v>2</v>
      </c>
      <c r="M1621" s="3">
        <v>3.03</v>
      </c>
    </row>
    <row r="1622" spans="1:13" x14ac:dyDescent="0.3">
      <c r="A1622" s="1">
        <v>41964</v>
      </c>
      <c r="B1622" s="4">
        <f>YEAR(SalesData[[#This Row],[Order Date]])</f>
        <v>2014</v>
      </c>
      <c r="C1622" s="4">
        <f>MONTH(SalesData[[#This Row],[Order Date]])</f>
        <v>11</v>
      </c>
      <c r="D1622" s="2">
        <v>2014</v>
      </c>
      <c r="E1622">
        <v>11</v>
      </c>
      <c r="F1622" t="s">
        <v>1674</v>
      </c>
      <c r="G1622" t="s">
        <v>29</v>
      </c>
      <c r="H1622" t="s">
        <v>41</v>
      </c>
      <c r="I1622" t="s">
        <v>54</v>
      </c>
      <c r="J1622" t="s">
        <v>546</v>
      </c>
      <c r="K1622" s="3">
        <v>94.99</v>
      </c>
      <c r="L1622" s="4">
        <v>1</v>
      </c>
      <c r="M1622" s="3">
        <v>28.5</v>
      </c>
    </row>
    <row r="1623" spans="1:13" x14ac:dyDescent="0.3">
      <c r="A1623" s="1">
        <v>41965</v>
      </c>
      <c r="B1623" s="4">
        <f>YEAR(SalesData[[#This Row],[Order Date]])</f>
        <v>2014</v>
      </c>
      <c r="C1623" s="4">
        <f>MONTH(SalesData[[#This Row],[Order Date]])</f>
        <v>11</v>
      </c>
      <c r="D1623" s="2">
        <v>2014</v>
      </c>
      <c r="E1623">
        <v>11</v>
      </c>
      <c r="F1623" t="s">
        <v>500</v>
      </c>
      <c r="G1623" t="s">
        <v>32</v>
      </c>
      <c r="H1623" t="s">
        <v>13</v>
      </c>
      <c r="I1623" t="s">
        <v>65</v>
      </c>
      <c r="J1623" t="s">
        <v>1676</v>
      </c>
      <c r="K1623" s="3">
        <v>16.23</v>
      </c>
      <c r="L1623" s="4">
        <v>3</v>
      </c>
      <c r="M1623" s="3">
        <v>7.95</v>
      </c>
    </row>
    <row r="1624" spans="1:13" x14ac:dyDescent="0.3">
      <c r="A1624" s="1">
        <v>41965</v>
      </c>
      <c r="B1624" s="4">
        <f>YEAR(SalesData[[#This Row],[Order Date]])</f>
        <v>2014</v>
      </c>
      <c r="C1624" s="4">
        <f>MONTH(SalesData[[#This Row],[Order Date]])</f>
        <v>11</v>
      </c>
      <c r="D1624" s="2">
        <v>2014</v>
      </c>
      <c r="E1624">
        <v>11</v>
      </c>
      <c r="F1624" t="s">
        <v>500</v>
      </c>
      <c r="G1624" t="s">
        <v>32</v>
      </c>
      <c r="H1624" t="s">
        <v>13</v>
      </c>
      <c r="I1624" t="s">
        <v>22</v>
      </c>
      <c r="J1624" t="s">
        <v>699</v>
      </c>
      <c r="K1624" s="3">
        <v>319.89999999999998</v>
      </c>
      <c r="L1624" s="4">
        <v>5</v>
      </c>
      <c r="M1624" s="3">
        <v>156.75</v>
      </c>
    </row>
    <row r="1625" spans="1:13" x14ac:dyDescent="0.3">
      <c r="A1625" s="1">
        <v>41965</v>
      </c>
      <c r="B1625" s="4">
        <f>YEAR(SalesData[[#This Row],[Order Date]])</f>
        <v>2014</v>
      </c>
      <c r="C1625" s="4">
        <f>MONTH(SalesData[[#This Row],[Order Date]])</f>
        <v>11</v>
      </c>
      <c r="D1625" s="2">
        <v>2014</v>
      </c>
      <c r="E1625">
        <v>11</v>
      </c>
      <c r="F1625" t="s">
        <v>500</v>
      </c>
      <c r="G1625" t="s">
        <v>32</v>
      </c>
      <c r="H1625" t="s">
        <v>13</v>
      </c>
      <c r="I1625" t="s">
        <v>65</v>
      </c>
      <c r="J1625" t="s">
        <v>66</v>
      </c>
      <c r="K1625" s="3">
        <v>11.36</v>
      </c>
      <c r="L1625" s="4">
        <v>2</v>
      </c>
      <c r="M1625" s="3">
        <v>5.34</v>
      </c>
    </row>
    <row r="1626" spans="1:13" x14ac:dyDescent="0.3">
      <c r="A1626" s="1">
        <v>41965</v>
      </c>
      <c r="B1626" s="4">
        <f>YEAR(SalesData[[#This Row],[Order Date]])</f>
        <v>2014</v>
      </c>
      <c r="C1626" s="4">
        <f>MONTH(SalesData[[#This Row],[Order Date]])</f>
        <v>11</v>
      </c>
      <c r="D1626" s="2">
        <v>2014</v>
      </c>
      <c r="E1626">
        <v>11</v>
      </c>
      <c r="F1626" t="s">
        <v>500</v>
      </c>
      <c r="G1626" t="s">
        <v>32</v>
      </c>
      <c r="H1626" t="s">
        <v>13</v>
      </c>
      <c r="I1626" t="s">
        <v>94</v>
      </c>
      <c r="J1626" t="s">
        <v>1677</v>
      </c>
      <c r="K1626" s="3">
        <v>675.12</v>
      </c>
      <c r="L1626" s="4">
        <v>3</v>
      </c>
      <c r="M1626" s="3">
        <v>290.3</v>
      </c>
    </row>
    <row r="1627" spans="1:13" x14ac:dyDescent="0.3">
      <c r="A1627" s="1">
        <v>41965</v>
      </c>
      <c r="B1627" s="4">
        <f>YEAR(SalesData[[#This Row],[Order Date]])</f>
        <v>2014</v>
      </c>
      <c r="C1627" s="4">
        <f>MONTH(SalesData[[#This Row],[Order Date]])</f>
        <v>11</v>
      </c>
      <c r="D1627" s="2">
        <v>2014</v>
      </c>
      <c r="E1627">
        <v>11</v>
      </c>
      <c r="F1627" t="s">
        <v>704</v>
      </c>
      <c r="G1627" t="s">
        <v>12</v>
      </c>
      <c r="H1627" t="s">
        <v>13</v>
      </c>
      <c r="I1627" t="s">
        <v>22</v>
      </c>
      <c r="J1627" t="s">
        <v>765</v>
      </c>
      <c r="K1627" s="3">
        <v>6.93</v>
      </c>
      <c r="L1627" s="4">
        <v>1</v>
      </c>
      <c r="M1627" s="3">
        <v>-11.08</v>
      </c>
    </row>
    <row r="1628" spans="1:13" x14ac:dyDescent="0.3">
      <c r="A1628" s="1">
        <v>41965</v>
      </c>
      <c r="B1628" s="4">
        <f>YEAR(SalesData[[#This Row],[Order Date]])</f>
        <v>2014</v>
      </c>
      <c r="C1628" s="4">
        <f>MONTH(SalesData[[#This Row],[Order Date]])</f>
        <v>11</v>
      </c>
      <c r="D1628" s="2">
        <v>2014</v>
      </c>
      <c r="E1628">
        <v>11</v>
      </c>
      <c r="F1628" t="s">
        <v>1678</v>
      </c>
      <c r="G1628" t="s">
        <v>17</v>
      </c>
      <c r="H1628" t="s">
        <v>13</v>
      </c>
      <c r="I1628" t="s">
        <v>22</v>
      </c>
      <c r="J1628" t="s">
        <v>1525</v>
      </c>
      <c r="K1628" s="3">
        <v>9.98</v>
      </c>
      <c r="L1628" s="4">
        <v>5</v>
      </c>
      <c r="M1628" s="3">
        <v>-16.47</v>
      </c>
    </row>
    <row r="1629" spans="1:13" x14ac:dyDescent="0.3">
      <c r="A1629" s="1">
        <v>41965</v>
      </c>
      <c r="B1629" s="4">
        <f>YEAR(SalesData[[#This Row],[Order Date]])</f>
        <v>2014</v>
      </c>
      <c r="C1629" s="4">
        <f>MONTH(SalesData[[#This Row],[Order Date]])</f>
        <v>11</v>
      </c>
      <c r="D1629" s="2">
        <v>2014</v>
      </c>
      <c r="E1629">
        <v>11</v>
      </c>
      <c r="F1629" t="s">
        <v>1679</v>
      </c>
      <c r="G1629" t="s">
        <v>29</v>
      </c>
      <c r="H1629" t="s">
        <v>13</v>
      </c>
      <c r="I1629" t="s">
        <v>14</v>
      </c>
      <c r="J1629" t="s">
        <v>926</v>
      </c>
      <c r="K1629" s="3">
        <v>53.82</v>
      </c>
      <c r="L1629" s="4">
        <v>9</v>
      </c>
      <c r="M1629" s="3">
        <v>24.22</v>
      </c>
    </row>
    <row r="1630" spans="1:13" x14ac:dyDescent="0.3">
      <c r="A1630" s="1">
        <v>41965</v>
      </c>
      <c r="B1630" s="4">
        <f>YEAR(SalesData[[#This Row],[Order Date]])</f>
        <v>2014</v>
      </c>
      <c r="C1630" s="4">
        <f>MONTH(SalesData[[#This Row],[Order Date]])</f>
        <v>11</v>
      </c>
      <c r="D1630" s="2">
        <v>2014</v>
      </c>
      <c r="E1630">
        <v>11</v>
      </c>
      <c r="F1630" t="s">
        <v>1153</v>
      </c>
      <c r="G1630" t="s">
        <v>32</v>
      </c>
      <c r="H1630" t="s">
        <v>13</v>
      </c>
      <c r="I1630" t="s">
        <v>14</v>
      </c>
      <c r="J1630" t="s">
        <v>1680</v>
      </c>
      <c r="K1630" s="3">
        <v>9.9600000000000009</v>
      </c>
      <c r="L1630" s="4">
        <v>2</v>
      </c>
      <c r="M1630" s="3">
        <v>4.88</v>
      </c>
    </row>
    <row r="1631" spans="1:13" x14ac:dyDescent="0.3">
      <c r="A1631" s="1">
        <v>41966</v>
      </c>
      <c r="B1631" s="4">
        <f>YEAR(SalesData[[#This Row],[Order Date]])</f>
        <v>2014</v>
      </c>
      <c r="C1631" s="4">
        <f>MONTH(SalesData[[#This Row],[Order Date]])</f>
        <v>11</v>
      </c>
      <c r="D1631" s="2">
        <v>2014</v>
      </c>
      <c r="E1631">
        <v>11</v>
      </c>
      <c r="F1631" t="s">
        <v>195</v>
      </c>
      <c r="G1631" t="s">
        <v>29</v>
      </c>
      <c r="H1631" t="s">
        <v>36</v>
      </c>
      <c r="I1631" t="s">
        <v>37</v>
      </c>
      <c r="J1631" t="s">
        <v>233</v>
      </c>
      <c r="K1631" s="3">
        <v>603.91999999999996</v>
      </c>
      <c r="L1631" s="4">
        <v>5</v>
      </c>
      <c r="M1631" s="3">
        <v>-67.94</v>
      </c>
    </row>
    <row r="1632" spans="1:13" x14ac:dyDescent="0.3">
      <c r="A1632" s="1">
        <v>41966</v>
      </c>
      <c r="B1632" s="4">
        <f>YEAR(SalesData[[#This Row],[Order Date]])</f>
        <v>2014</v>
      </c>
      <c r="C1632" s="4">
        <f>MONTH(SalesData[[#This Row],[Order Date]])</f>
        <v>11</v>
      </c>
      <c r="D1632" s="2">
        <v>2014</v>
      </c>
      <c r="E1632">
        <v>11</v>
      </c>
      <c r="F1632" t="s">
        <v>195</v>
      </c>
      <c r="G1632" t="s">
        <v>29</v>
      </c>
      <c r="H1632" t="s">
        <v>13</v>
      </c>
      <c r="I1632" t="s">
        <v>65</v>
      </c>
      <c r="J1632" t="s">
        <v>1466</v>
      </c>
      <c r="K1632" s="3">
        <v>21.84</v>
      </c>
      <c r="L1632" s="4">
        <v>3</v>
      </c>
      <c r="M1632" s="3">
        <v>10.48</v>
      </c>
    </row>
    <row r="1633" spans="1:13" x14ac:dyDescent="0.3">
      <c r="A1633" s="1">
        <v>41966</v>
      </c>
      <c r="B1633" s="4">
        <f>YEAR(SalesData[[#This Row],[Order Date]])</f>
        <v>2014</v>
      </c>
      <c r="C1633" s="4">
        <f>MONTH(SalesData[[#This Row],[Order Date]])</f>
        <v>11</v>
      </c>
      <c r="D1633" s="2">
        <v>2014</v>
      </c>
      <c r="E1633">
        <v>11</v>
      </c>
      <c r="F1633" t="s">
        <v>195</v>
      </c>
      <c r="G1633" t="s">
        <v>29</v>
      </c>
      <c r="H1633" t="s">
        <v>41</v>
      </c>
      <c r="I1633" t="s">
        <v>54</v>
      </c>
      <c r="J1633" t="s">
        <v>1558</v>
      </c>
      <c r="K1633" s="3">
        <v>29.99</v>
      </c>
      <c r="L1633" s="4">
        <v>1</v>
      </c>
      <c r="M1633" s="3">
        <v>6.3</v>
      </c>
    </row>
    <row r="1634" spans="1:13" x14ac:dyDescent="0.3">
      <c r="A1634" s="1">
        <v>41966</v>
      </c>
      <c r="B1634" s="4">
        <f>YEAR(SalesData[[#This Row],[Order Date]])</f>
        <v>2014</v>
      </c>
      <c r="C1634" s="4">
        <f>MONTH(SalesData[[#This Row],[Order Date]])</f>
        <v>11</v>
      </c>
      <c r="D1634" s="2">
        <v>2014</v>
      </c>
      <c r="E1634">
        <v>11</v>
      </c>
      <c r="F1634" t="s">
        <v>195</v>
      </c>
      <c r="G1634" t="s">
        <v>29</v>
      </c>
      <c r="H1634" t="s">
        <v>36</v>
      </c>
      <c r="I1634" t="s">
        <v>37</v>
      </c>
      <c r="J1634" t="s">
        <v>1681</v>
      </c>
      <c r="K1634" s="3">
        <v>381.44</v>
      </c>
      <c r="L1634" s="4">
        <v>2</v>
      </c>
      <c r="M1634" s="3">
        <v>23.84</v>
      </c>
    </row>
    <row r="1635" spans="1:13" x14ac:dyDescent="0.3">
      <c r="A1635" s="1">
        <v>41966</v>
      </c>
      <c r="B1635" s="4">
        <f>YEAR(SalesData[[#This Row],[Order Date]])</f>
        <v>2014</v>
      </c>
      <c r="C1635" s="4">
        <f>MONTH(SalesData[[#This Row],[Order Date]])</f>
        <v>11</v>
      </c>
      <c r="D1635" s="2">
        <v>2014</v>
      </c>
      <c r="E1635">
        <v>11</v>
      </c>
      <c r="F1635" t="s">
        <v>1099</v>
      </c>
      <c r="G1635" t="s">
        <v>12</v>
      </c>
      <c r="H1635" t="s">
        <v>13</v>
      </c>
      <c r="I1635" t="s">
        <v>18</v>
      </c>
      <c r="J1635" t="s">
        <v>1261</v>
      </c>
      <c r="K1635" s="3">
        <v>23.68</v>
      </c>
      <c r="L1635" s="4">
        <v>2</v>
      </c>
      <c r="M1635" s="3">
        <v>8.8800000000000008</v>
      </c>
    </row>
    <row r="1636" spans="1:13" x14ac:dyDescent="0.3">
      <c r="A1636" s="1">
        <v>41966</v>
      </c>
      <c r="B1636" s="4">
        <f>YEAR(SalesData[[#This Row],[Order Date]])</f>
        <v>2014</v>
      </c>
      <c r="C1636" s="4">
        <f>MONTH(SalesData[[#This Row],[Order Date]])</f>
        <v>11</v>
      </c>
      <c r="D1636" s="2">
        <v>2014</v>
      </c>
      <c r="E1636">
        <v>11</v>
      </c>
      <c r="F1636" t="s">
        <v>1682</v>
      </c>
      <c r="G1636" t="s">
        <v>12</v>
      </c>
      <c r="H1636" t="s">
        <v>36</v>
      </c>
      <c r="I1636" t="s">
        <v>49</v>
      </c>
      <c r="J1636" t="s">
        <v>1017</v>
      </c>
      <c r="K1636" s="3">
        <v>6.37</v>
      </c>
      <c r="L1636" s="4">
        <v>2</v>
      </c>
      <c r="M1636" s="3">
        <v>-2.5499999999999998</v>
      </c>
    </row>
    <row r="1637" spans="1:13" x14ac:dyDescent="0.3">
      <c r="A1637" s="1">
        <v>41966</v>
      </c>
      <c r="B1637" s="4">
        <f>YEAR(SalesData[[#This Row],[Order Date]])</f>
        <v>2014</v>
      </c>
      <c r="C1637" s="4">
        <f>MONTH(SalesData[[#This Row],[Order Date]])</f>
        <v>11</v>
      </c>
      <c r="D1637" s="2">
        <v>2014</v>
      </c>
      <c r="E1637">
        <v>11</v>
      </c>
      <c r="F1637" t="s">
        <v>1682</v>
      </c>
      <c r="G1637" t="s">
        <v>12</v>
      </c>
      <c r="H1637" t="s">
        <v>13</v>
      </c>
      <c r="I1637" t="s">
        <v>94</v>
      </c>
      <c r="J1637" t="s">
        <v>1683</v>
      </c>
      <c r="K1637" s="3">
        <v>34.18</v>
      </c>
      <c r="L1637" s="4">
        <v>3</v>
      </c>
      <c r="M1637" s="3">
        <v>-87.15</v>
      </c>
    </row>
    <row r="1638" spans="1:13" x14ac:dyDescent="0.3">
      <c r="A1638" s="1">
        <v>41966</v>
      </c>
      <c r="B1638" s="4">
        <f>YEAR(SalesData[[#This Row],[Order Date]])</f>
        <v>2014</v>
      </c>
      <c r="C1638" s="4">
        <f>MONTH(SalesData[[#This Row],[Order Date]])</f>
        <v>11</v>
      </c>
      <c r="D1638" s="2">
        <v>2014</v>
      </c>
      <c r="E1638">
        <v>11</v>
      </c>
      <c r="F1638" t="s">
        <v>1682</v>
      </c>
      <c r="G1638" t="s">
        <v>12</v>
      </c>
      <c r="H1638" t="s">
        <v>41</v>
      </c>
      <c r="I1638" t="s">
        <v>54</v>
      </c>
      <c r="J1638" t="s">
        <v>963</v>
      </c>
      <c r="K1638" s="3">
        <v>5.54</v>
      </c>
      <c r="L1638" s="4">
        <v>7</v>
      </c>
      <c r="M1638" s="3">
        <v>1.66</v>
      </c>
    </row>
    <row r="1639" spans="1:13" x14ac:dyDescent="0.3">
      <c r="A1639" s="1">
        <v>41966</v>
      </c>
      <c r="B1639" s="4">
        <f>YEAR(SalesData[[#This Row],[Order Date]])</f>
        <v>2014</v>
      </c>
      <c r="C1639" s="4">
        <f>MONTH(SalesData[[#This Row],[Order Date]])</f>
        <v>11</v>
      </c>
      <c r="D1639" s="2">
        <v>2014</v>
      </c>
      <c r="E1639">
        <v>11</v>
      </c>
      <c r="F1639" t="s">
        <v>1684</v>
      </c>
      <c r="G1639" t="s">
        <v>25</v>
      </c>
      <c r="H1639" t="s">
        <v>13</v>
      </c>
      <c r="I1639" t="s">
        <v>65</v>
      </c>
      <c r="J1639" t="s">
        <v>1685</v>
      </c>
      <c r="K1639" s="3">
        <v>62.81</v>
      </c>
      <c r="L1639" s="4">
        <v>3</v>
      </c>
      <c r="M1639" s="3">
        <v>21.2</v>
      </c>
    </row>
    <row r="1640" spans="1:13" x14ac:dyDescent="0.3">
      <c r="A1640" s="1">
        <v>41966</v>
      </c>
      <c r="B1640" s="4">
        <f>YEAR(SalesData[[#This Row],[Order Date]])</f>
        <v>2014</v>
      </c>
      <c r="C1640" s="4">
        <f>MONTH(SalesData[[#This Row],[Order Date]])</f>
        <v>11</v>
      </c>
      <c r="D1640" s="2">
        <v>2014</v>
      </c>
      <c r="E1640">
        <v>11</v>
      </c>
      <c r="F1640" t="s">
        <v>1686</v>
      </c>
      <c r="G1640" t="s">
        <v>97</v>
      </c>
      <c r="H1640" t="s">
        <v>13</v>
      </c>
      <c r="I1640" t="s">
        <v>65</v>
      </c>
      <c r="J1640" t="s">
        <v>66</v>
      </c>
      <c r="K1640" s="3">
        <v>23.47</v>
      </c>
      <c r="L1640" s="4">
        <v>3</v>
      </c>
      <c r="M1640" s="3">
        <v>8.8000000000000007</v>
      </c>
    </row>
    <row r="1641" spans="1:13" x14ac:dyDescent="0.3">
      <c r="A1641" s="1">
        <v>41966</v>
      </c>
      <c r="B1641" s="4">
        <f>YEAR(SalesData[[#This Row],[Order Date]])</f>
        <v>2014</v>
      </c>
      <c r="C1641" s="4">
        <f>MONTH(SalesData[[#This Row],[Order Date]])</f>
        <v>11</v>
      </c>
      <c r="D1641" s="2">
        <v>2014</v>
      </c>
      <c r="E1641">
        <v>11</v>
      </c>
      <c r="F1641" t="s">
        <v>391</v>
      </c>
      <c r="G1641" t="s">
        <v>12</v>
      </c>
      <c r="H1641" t="s">
        <v>36</v>
      </c>
      <c r="I1641" t="s">
        <v>37</v>
      </c>
      <c r="J1641" t="s">
        <v>1687</v>
      </c>
      <c r="K1641" s="3">
        <v>155.37</v>
      </c>
      <c r="L1641" s="4">
        <v>2</v>
      </c>
      <c r="M1641" s="3">
        <v>-35.51</v>
      </c>
    </row>
    <row r="1642" spans="1:13" x14ac:dyDescent="0.3">
      <c r="A1642" s="1">
        <v>41966</v>
      </c>
      <c r="B1642" s="4">
        <f>YEAR(SalesData[[#This Row],[Order Date]])</f>
        <v>2014</v>
      </c>
      <c r="C1642" s="4">
        <f>MONTH(SalesData[[#This Row],[Order Date]])</f>
        <v>11</v>
      </c>
      <c r="D1642" s="2">
        <v>2014</v>
      </c>
      <c r="E1642">
        <v>11</v>
      </c>
      <c r="F1642" t="s">
        <v>776</v>
      </c>
      <c r="G1642" t="s">
        <v>112</v>
      </c>
      <c r="H1642" t="s">
        <v>13</v>
      </c>
      <c r="I1642" t="s">
        <v>22</v>
      </c>
      <c r="J1642" t="s">
        <v>1688</v>
      </c>
      <c r="K1642" s="3">
        <v>14.67</v>
      </c>
      <c r="L1642" s="4">
        <v>3</v>
      </c>
      <c r="M1642" s="3">
        <v>6.75</v>
      </c>
    </row>
    <row r="1643" spans="1:13" x14ac:dyDescent="0.3">
      <c r="A1643" s="1">
        <v>41967</v>
      </c>
      <c r="B1643" s="4">
        <f>YEAR(SalesData[[#This Row],[Order Date]])</f>
        <v>2014</v>
      </c>
      <c r="C1643" s="4">
        <f>MONTH(SalesData[[#This Row],[Order Date]])</f>
        <v>11</v>
      </c>
      <c r="D1643" s="2">
        <v>2014</v>
      </c>
      <c r="E1643">
        <v>11</v>
      </c>
      <c r="F1643" t="s">
        <v>1689</v>
      </c>
      <c r="G1643" t="s">
        <v>80</v>
      </c>
      <c r="H1643" t="s">
        <v>13</v>
      </c>
      <c r="I1643" t="s">
        <v>26</v>
      </c>
      <c r="J1643" t="s">
        <v>461</v>
      </c>
      <c r="K1643" s="3">
        <v>2.62</v>
      </c>
      <c r="L1643" s="4">
        <v>1</v>
      </c>
      <c r="M1643" s="3">
        <v>0.43</v>
      </c>
    </row>
    <row r="1644" spans="1:13" x14ac:dyDescent="0.3">
      <c r="A1644" s="1">
        <v>41967</v>
      </c>
      <c r="B1644" s="4">
        <f>YEAR(SalesData[[#This Row],[Order Date]])</f>
        <v>2014</v>
      </c>
      <c r="C1644" s="4">
        <f>MONTH(SalesData[[#This Row],[Order Date]])</f>
        <v>11</v>
      </c>
      <c r="D1644" s="2">
        <v>2014</v>
      </c>
      <c r="E1644">
        <v>11</v>
      </c>
      <c r="F1644" t="s">
        <v>1095</v>
      </c>
      <c r="G1644" t="s">
        <v>29</v>
      </c>
      <c r="H1644" t="s">
        <v>36</v>
      </c>
      <c r="I1644" t="s">
        <v>49</v>
      </c>
      <c r="J1644" t="s">
        <v>1087</v>
      </c>
      <c r="K1644" s="3">
        <v>151.72</v>
      </c>
      <c r="L1644" s="4">
        <v>4</v>
      </c>
      <c r="M1644" s="3">
        <v>27.31</v>
      </c>
    </row>
    <row r="1645" spans="1:13" x14ac:dyDescent="0.3">
      <c r="A1645" s="1">
        <v>41967</v>
      </c>
      <c r="B1645" s="4">
        <f>YEAR(SalesData[[#This Row],[Order Date]])</f>
        <v>2014</v>
      </c>
      <c r="C1645" s="4">
        <f>MONTH(SalesData[[#This Row],[Order Date]])</f>
        <v>11</v>
      </c>
      <c r="D1645" s="2">
        <v>2014</v>
      </c>
      <c r="E1645">
        <v>11</v>
      </c>
      <c r="F1645" t="s">
        <v>1690</v>
      </c>
      <c r="G1645" t="s">
        <v>166</v>
      </c>
      <c r="H1645" t="s">
        <v>13</v>
      </c>
      <c r="I1645" t="s">
        <v>22</v>
      </c>
      <c r="J1645" t="s">
        <v>1649</v>
      </c>
      <c r="K1645" s="3">
        <v>12.1</v>
      </c>
      <c r="L1645" s="4">
        <v>7</v>
      </c>
      <c r="M1645" s="3">
        <v>4.2300000000000004</v>
      </c>
    </row>
    <row r="1646" spans="1:13" x14ac:dyDescent="0.3">
      <c r="A1646" s="1">
        <v>41967</v>
      </c>
      <c r="B1646" s="4">
        <f>YEAR(SalesData[[#This Row],[Order Date]])</f>
        <v>2014</v>
      </c>
      <c r="C1646" s="4">
        <f>MONTH(SalesData[[#This Row],[Order Date]])</f>
        <v>11</v>
      </c>
      <c r="D1646" s="2">
        <v>2014</v>
      </c>
      <c r="E1646">
        <v>11</v>
      </c>
      <c r="F1646" t="s">
        <v>1690</v>
      </c>
      <c r="G1646" t="s">
        <v>166</v>
      </c>
      <c r="H1646" t="s">
        <v>13</v>
      </c>
      <c r="I1646" t="s">
        <v>20</v>
      </c>
      <c r="J1646" t="s">
        <v>269</v>
      </c>
      <c r="K1646" s="3">
        <v>485.88</v>
      </c>
      <c r="L1646" s="4">
        <v>6</v>
      </c>
      <c r="M1646" s="3">
        <v>9.7200000000000006</v>
      </c>
    </row>
    <row r="1647" spans="1:13" x14ac:dyDescent="0.3">
      <c r="A1647" s="1">
        <v>41967</v>
      </c>
      <c r="B1647" s="4">
        <f>YEAR(SalesData[[#This Row],[Order Date]])</f>
        <v>2014</v>
      </c>
      <c r="C1647" s="4">
        <f>MONTH(SalesData[[#This Row],[Order Date]])</f>
        <v>11</v>
      </c>
      <c r="D1647" s="2">
        <v>2014</v>
      </c>
      <c r="E1647">
        <v>11</v>
      </c>
      <c r="F1647" t="s">
        <v>1690</v>
      </c>
      <c r="G1647" t="s">
        <v>166</v>
      </c>
      <c r="H1647" t="s">
        <v>13</v>
      </c>
      <c r="I1647" t="s">
        <v>14</v>
      </c>
      <c r="J1647" t="s">
        <v>221</v>
      </c>
      <c r="K1647" s="3">
        <v>25.92</v>
      </c>
      <c r="L1647" s="4">
        <v>4</v>
      </c>
      <c r="M1647" s="3">
        <v>12.44</v>
      </c>
    </row>
    <row r="1648" spans="1:13" x14ac:dyDescent="0.3">
      <c r="A1648" s="1">
        <v>41967</v>
      </c>
      <c r="B1648" s="4">
        <f>YEAR(SalesData[[#This Row],[Order Date]])</f>
        <v>2014</v>
      </c>
      <c r="C1648" s="4">
        <f>MONTH(SalesData[[#This Row],[Order Date]])</f>
        <v>11</v>
      </c>
      <c r="D1648" s="2">
        <v>2014</v>
      </c>
      <c r="E1648">
        <v>11</v>
      </c>
      <c r="F1648" t="s">
        <v>1690</v>
      </c>
      <c r="G1648" t="s">
        <v>166</v>
      </c>
      <c r="H1648" t="s">
        <v>13</v>
      </c>
      <c r="I1648" t="s">
        <v>20</v>
      </c>
      <c r="J1648" t="s">
        <v>1691</v>
      </c>
      <c r="K1648" s="3">
        <v>197.58</v>
      </c>
      <c r="L1648" s="4">
        <v>2</v>
      </c>
      <c r="M1648" s="3">
        <v>53.35</v>
      </c>
    </row>
    <row r="1649" spans="1:13" x14ac:dyDescent="0.3">
      <c r="A1649" s="1">
        <v>41967</v>
      </c>
      <c r="B1649" s="4">
        <f>YEAR(SalesData[[#This Row],[Order Date]])</f>
        <v>2014</v>
      </c>
      <c r="C1649" s="4">
        <f>MONTH(SalesData[[#This Row],[Order Date]])</f>
        <v>11</v>
      </c>
      <c r="D1649" s="2">
        <v>2014</v>
      </c>
      <c r="E1649">
        <v>11</v>
      </c>
      <c r="F1649" t="s">
        <v>291</v>
      </c>
      <c r="G1649" t="s">
        <v>188</v>
      </c>
      <c r="H1649" t="s">
        <v>41</v>
      </c>
      <c r="I1649" t="s">
        <v>54</v>
      </c>
      <c r="J1649" t="s">
        <v>1692</v>
      </c>
      <c r="K1649" s="3">
        <v>111.79</v>
      </c>
      <c r="L1649" s="4">
        <v>7</v>
      </c>
      <c r="M1649" s="3">
        <v>43.6</v>
      </c>
    </row>
    <row r="1650" spans="1:13" x14ac:dyDescent="0.3">
      <c r="A1650" s="1">
        <v>41967</v>
      </c>
      <c r="B1650" s="4">
        <f>YEAR(SalesData[[#This Row],[Order Date]])</f>
        <v>2014</v>
      </c>
      <c r="C1650" s="4">
        <f>MONTH(SalesData[[#This Row],[Order Date]])</f>
        <v>11</v>
      </c>
      <c r="D1650" s="2">
        <v>2014</v>
      </c>
      <c r="E1650">
        <v>11</v>
      </c>
      <c r="F1650" t="s">
        <v>85</v>
      </c>
      <c r="G1650" t="s">
        <v>29</v>
      </c>
      <c r="H1650" t="s">
        <v>36</v>
      </c>
      <c r="I1650" t="s">
        <v>37</v>
      </c>
      <c r="J1650" t="s">
        <v>1693</v>
      </c>
      <c r="K1650" s="3">
        <v>120.71</v>
      </c>
      <c r="L1650" s="4">
        <v>1</v>
      </c>
      <c r="M1650" s="3">
        <v>-18.11</v>
      </c>
    </row>
    <row r="1651" spans="1:13" x14ac:dyDescent="0.3">
      <c r="A1651" s="1">
        <v>41967</v>
      </c>
      <c r="B1651" s="4">
        <f>YEAR(SalesData[[#This Row],[Order Date]])</f>
        <v>2014</v>
      </c>
      <c r="C1651" s="4">
        <f>MONTH(SalesData[[#This Row],[Order Date]])</f>
        <v>11</v>
      </c>
      <c r="D1651" s="2">
        <v>2014</v>
      </c>
      <c r="E1651">
        <v>11</v>
      </c>
      <c r="F1651" t="s">
        <v>580</v>
      </c>
      <c r="G1651" t="s">
        <v>80</v>
      </c>
      <c r="H1651" t="s">
        <v>41</v>
      </c>
      <c r="I1651" t="s">
        <v>42</v>
      </c>
      <c r="J1651" t="s">
        <v>1598</v>
      </c>
      <c r="K1651" s="3">
        <v>1049.97</v>
      </c>
      <c r="L1651" s="4">
        <v>5</v>
      </c>
      <c r="M1651" s="3">
        <v>-209.99</v>
      </c>
    </row>
    <row r="1652" spans="1:13" x14ac:dyDescent="0.3">
      <c r="A1652" s="1">
        <v>41967</v>
      </c>
      <c r="B1652" s="4">
        <f>YEAR(SalesData[[#This Row],[Order Date]])</f>
        <v>2014</v>
      </c>
      <c r="C1652" s="4">
        <f>MONTH(SalesData[[#This Row],[Order Date]])</f>
        <v>11</v>
      </c>
      <c r="D1652" s="2">
        <v>2014</v>
      </c>
      <c r="E1652">
        <v>11</v>
      </c>
      <c r="F1652" t="s">
        <v>580</v>
      </c>
      <c r="G1652" t="s">
        <v>80</v>
      </c>
      <c r="H1652" t="s">
        <v>36</v>
      </c>
      <c r="I1652" t="s">
        <v>37</v>
      </c>
      <c r="J1652" t="s">
        <v>1694</v>
      </c>
      <c r="K1652" s="3">
        <v>611.05999999999995</v>
      </c>
      <c r="L1652" s="4">
        <v>3</v>
      </c>
      <c r="M1652" s="3">
        <v>-34.92</v>
      </c>
    </row>
    <row r="1653" spans="1:13" x14ac:dyDescent="0.3">
      <c r="A1653" s="1">
        <v>41967</v>
      </c>
      <c r="B1653" s="4">
        <f>YEAR(SalesData[[#This Row],[Order Date]])</f>
        <v>2014</v>
      </c>
      <c r="C1653" s="4">
        <f>MONTH(SalesData[[#This Row],[Order Date]])</f>
        <v>11</v>
      </c>
      <c r="D1653" s="2">
        <v>2014</v>
      </c>
      <c r="E1653">
        <v>11</v>
      </c>
      <c r="F1653" t="s">
        <v>1695</v>
      </c>
      <c r="G1653" t="s">
        <v>17</v>
      </c>
      <c r="H1653" t="s">
        <v>13</v>
      </c>
      <c r="I1653" t="s">
        <v>20</v>
      </c>
      <c r="J1653" t="s">
        <v>1412</v>
      </c>
      <c r="K1653" s="3">
        <v>646.20000000000005</v>
      </c>
      <c r="L1653" s="4">
        <v>5</v>
      </c>
      <c r="M1653" s="3">
        <v>-8.08</v>
      </c>
    </row>
    <row r="1654" spans="1:13" x14ac:dyDescent="0.3">
      <c r="A1654" s="1">
        <v>41967</v>
      </c>
      <c r="B1654" s="4">
        <f>YEAR(SalesData[[#This Row],[Order Date]])</f>
        <v>2014</v>
      </c>
      <c r="C1654" s="4">
        <f>MONTH(SalesData[[#This Row],[Order Date]])</f>
        <v>11</v>
      </c>
      <c r="D1654" s="2">
        <v>2014</v>
      </c>
      <c r="E1654">
        <v>11</v>
      </c>
      <c r="F1654" t="s">
        <v>1394</v>
      </c>
      <c r="G1654" t="s">
        <v>80</v>
      </c>
      <c r="H1654" t="s">
        <v>36</v>
      </c>
      <c r="I1654" t="s">
        <v>49</v>
      </c>
      <c r="J1654" t="s">
        <v>1696</v>
      </c>
      <c r="K1654" s="3">
        <v>35.17</v>
      </c>
      <c r="L1654" s="4">
        <v>7</v>
      </c>
      <c r="M1654" s="3">
        <v>9.67</v>
      </c>
    </row>
    <row r="1655" spans="1:13" x14ac:dyDescent="0.3">
      <c r="A1655" s="1">
        <v>41967</v>
      </c>
      <c r="B1655" s="4">
        <f>YEAR(SalesData[[#This Row],[Order Date]])</f>
        <v>2014</v>
      </c>
      <c r="C1655" s="4">
        <f>MONTH(SalesData[[#This Row],[Order Date]])</f>
        <v>11</v>
      </c>
      <c r="D1655" s="2">
        <v>2014</v>
      </c>
      <c r="E1655">
        <v>11</v>
      </c>
      <c r="F1655" t="s">
        <v>1394</v>
      </c>
      <c r="G1655" t="s">
        <v>80</v>
      </c>
      <c r="H1655" t="s">
        <v>41</v>
      </c>
      <c r="I1655" t="s">
        <v>42</v>
      </c>
      <c r="J1655" t="s">
        <v>1697</v>
      </c>
      <c r="K1655" s="3">
        <v>1502.38</v>
      </c>
      <c r="L1655" s="4">
        <v>4</v>
      </c>
      <c r="M1655" s="3">
        <v>-250.4</v>
      </c>
    </row>
    <row r="1656" spans="1:13" x14ac:dyDescent="0.3">
      <c r="A1656" s="1">
        <v>41967</v>
      </c>
      <c r="B1656" s="4">
        <f>YEAR(SalesData[[#This Row],[Order Date]])</f>
        <v>2014</v>
      </c>
      <c r="C1656" s="4">
        <f>MONTH(SalesData[[#This Row],[Order Date]])</f>
        <v>11</v>
      </c>
      <c r="D1656" s="2">
        <v>2014</v>
      </c>
      <c r="E1656">
        <v>11</v>
      </c>
      <c r="F1656" t="s">
        <v>1698</v>
      </c>
      <c r="G1656" t="s">
        <v>112</v>
      </c>
      <c r="H1656" t="s">
        <v>13</v>
      </c>
      <c r="I1656" t="s">
        <v>26</v>
      </c>
      <c r="J1656" t="s">
        <v>1255</v>
      </c>
      <c r="K1656" s="3">
        <v>151.91999999999999</v>
      </c>
      <c r="L1656" s="4">
        <v>4</v>
      </c>
      <c r="M1656" s="3">
        <v>45.58</v>
      </c>
    </row>
    <row r="1657" spans="1:13" x14ac:dyDescent="0.3">
      <c r="A1657" s="1">
        <v>41967</v>
      </c>
      <c r="B1657" s="4">
        <f>YEAR(SalesData[[#This Row],[Order Date]])</f>
        <v>2014</v>
      </c>
      <c r="C1657" s="4">
        <f>MONTH(SalesData[[#This Row],[Order Date]])</f>
        <v>11</v>
      </c>
      <c r="D1657" s="2">
        <v>2014</v>
      </c>
      <c r="E1657">
        <v>11</v>
      </c>
      <c r="F1657" t="s">
        <v>1698</v>
      </c>
      <c r="G1657" t="s">
        <v>112</v>
      </c>
      <c r="H1657" t="s">
        <v>13</v>
      </c>
      <c r="I1657" t="s">
        <v>18</v>
      </c>
      <c r="J1657" t="s">
        <v>816</v>
      </c>
      <c r="K1657" s="3">
        <v>196.62</v>
      </c>
      <c r="L1657" s="4">
        <v>2</v>
      </c>
      <c r="M1657" s="3">
        <v>96.34</v>
      </c>
    </row>
    <row r="1658" spans="1:13" x14ac:dyDescent="0.3">
      <c r="A1658" s="1">
        <v>41967</v>
      </c>
      <c r="B1658" s="4">
        <f>YEAR(SalesData[[#This Row],[Order Date]])</f>
        <v>2014</v>
      </c>
      <c r="C1658" s="4">
        <f>MONTH(SalesData[[#This Row],[Order Date]])</f>
        <v>11</v>
      </c>
      <c r="D1658" s="2">
        <v>2014</v>
      </c>
      <c r="E1658">
        <v>11</v>
      </c>
      <c r="F1658" t="s">
        <v>1698</v>
      </c>
      <c r="G1658" t="s">
        <v>112</v>
      </c>
      <c r="H1658" t="s">
        <v>13</v>
      </c>
      <c r="I1658" t="s">
        <v>14</v>
      </c>
      <c r="J1658" t="s">
        <v>1699</v>
      </c>
      <c r="K1658" s="3">
        <v>144.12</v>
      </c>
      <c r="L1658" s="4">
        <v>3</v>
      </c>
      <c r="M1658" s="3">
        <v>69.180000000000007</v>
      </c>
    </row>
    <row r="1659" spans="1:13" x14ac:dyDescent="0.3">
      <c r="A1659" s="1">
        <v>41967</v>
      </c>
      <c r="B1659" s="4">
        <f>YEAR(SalesData[[#This Row],[Order Date]])</f>
        <v>2014</v>
      </c>
      <c r="C1659" s="4">
        <f>MONTH(SalesData[[#This Row],[Order Date]])</f>
        <v>11</v>
      </c>
      <c r="D1659" s="2">
        <v>2014</v>
      </c>
      <c r="E1659">
        <v>11</v>
      </c>
      <c r="F1659" t="s">
        <v>1698</v>
      </c>
      <c r="G1659" t="s">
        <v>112</v>
      </c>
      <c r="H1659" t="s">
        <v>13</v>
      </c>
      <c r="I1659" t="s">
        <v>14</v>
      </c>
      <c r="J1659" t="s">
        <v>756</v>
      </c>
      <c r="K1659" s="3">
        <v>15.96</v>
      </c>
      <c r="L1659" s="4">
        <v>2</v>
      </c>
      <c r="M1659" s="3">
        <v>7.98</v>
      </c>
    </row>
    <row r="1660" spans="1:13" x14ac:dyDescent="0.3">
      <c r="A1660" s="1">
        <v>41967</v>
      </c>
      <c r="B1660" s="4">
        <f>YEAR(SalesData[[#This Row],[Order Date]])</f>
        <v>2014</v>
      </c>
      <c r="C1660" s="4">
        <f>MONTH(SalesData[[#This Row],[Order Date]])</f>
        <v>11</v>
      </c>
      <c r="D1660" s="2">
        <v>2014</v>
      </c>
      <c r="E1660">
        <v>11</v>
      </c>
      <c r="F1660" t="s">
        <v>628</v>
      </c>
      <c r="G1660" t="s">
        <v>57</v>
      </c>
      <c r="H1660" t="s">
        <v>36</v>
      </c>
      <c r="I1660" t="s">
        <v>49</v>
      </c>
      <c r="J1660" t="s">
        <v>1700</v>
      </c>
      <c r="K1660" s="3">
        <v>111.15</v>
      </c>
      <c r="L1660" s="4">
        <v>5</v>
      </c>
      <c r="M1660" s="3">
        <v>48.91</v>
      </c>
    </row>
    <row r="1661" spans="1:13" x14ac:dyDescent="0.3">
      <c r="A1661" s="1">
        <v>41967</v>
      </c>
      <c r="B1661" s="4">
        <f>YEAR(SalesData[[#This Row],[Order Date]])</f>
        <v>2014</v>
      </c>
      <c r="C1661" s="4">
        <f>MONTH(SalesData[[#This Row],[Order Date]])</f>
        <v>11</v>
      </c>
      <c r="D1661" s="2">
        <v>2014</v>
      </c>
      <c r="E1661">
        <v>11</v>
      </c>
      <c r="F1661" t="s">
        <v>1701</v>
      </c>
      <c r="G1661" t="s">
        <v>80</v>
      </c>
      <c r="H1661" t="s">
        <v>13</v>
      </c>
      <c r="I1661" t="s">
        <v>22</v>
      </c>
      <c r="J1661" t="s">
        <v>1702</v>
      </c>
      <c r="K1661" s="3">
        <v>5.74</v>
      </c>
      <c r="L1661" s="4">
        <v>3</v>
      </c>
      <c r="M1661" s="3">
        <v>-4.59</v>
      </c>
    </row>
    <row r="1662" spans="1:13" x14ac:dyDescent="0.3">
      <c r="A1662" s="1">
        <v>41968</v>
      </c>
      <c r="B1662" s="4">
        <f>YEAR(SalesData[[#This Row],[Order Date]])</f>
        <v>2014</v>
      </c>
      <c r="C1662" s="4">
        <f>MONTH(SalesData[[#This Row],[Order Date]])</f>
        <v>11</v>
      </c>
      <c r="D1662" s="2">
        <v>2014</v>
      </c>
      <c r="E1662">
        <v>11</v>
      </c>
      <c r="F1662" t="s">
        <v>745</v>
      </c>
      <c r="G1662" t="s">
        <v>29</v>
      </c>
      <c r="H1662" t="s">
        <v>13</v>
      </c>
      <c r="I1662" t="s">
        <v>94</v>
      </c>
      <c r="J1662" t="s">
        <v>536</v>
      </c>
      <c r="K1662" s="3">
        <v>320.88</v>
      </c>
      <c r="L1662" s="4">
        <v>6</v>
      </c>
      <c r="M1662" s="3">
        <v>93.06</v>
      </c>
    </row>
    <row r="1663" spans="1:13" x14ac:dyDescent="0.3">
      <c r="A1663" s="1">
        <v>41968</v>
      </c>
      <c r="B1663" s="4">
        <f>YEAR(SalesData[[#This Row],[Order Date]])</f>
        <v>2014</v>
      </c>
      <c r="C1663" s="4">
        <f>MONTH(SalesData[[#This Row],[Order Date]])</f>
        <v>11</v>
      </c>
      <c r="D1663" s="2">
        <v>2014</v>
      </c>
      <c r="E1663">
        <v>11</v>
      </c>
      <c r="F1663" t="s">
        <v>745</v>
      </c>
      <c r="G1663" t="s">
        <v>29</v>
      </c>
      <c r="H1663" t="s">
        <v>36</v>
      </c>
      <c r="I1663" t="s">
        <v>49</v>
      </c>
      <c r="J1663" t="s">
        <v>1017</v>
      </c>
      <c r="K1663" s="3">
        <v>23.88</v>
      </c>
      <c r="L1663" s="4">
        <v>3</v>
      </c>
      <c r="M1663" s="3">
        <v>10.51</v>
      </c>
    </row>
    <row r="1664" spans="1:13" x14ac:dyDescent="0.3">
      <c r="A1664" s="1">
        <v>41968</v>
      </c>
      <c r="B1664" s="4">
        <f>YEAR(SalesData[[#This Row],[Order Date]])</f>
        <v>2014</v>
      </c>
      <c r="C1664" s="4">
        <f>MONTH(SalesData[[#This Row],[Order Date]])</f>
        <v>11</v>
      </c>
      <c r="D1664" s="2">
        <v>2014</v>
      </c>
      <c r="E1664">
        <v>11</v>
      </c>
      <c r="F1664" t="s">
        <v>745</v>
      </c>
      <c r="G1664" t="s">
        <v>29</v>
      </c>
      <c r="H1664" t="s">
        <v>13</v>
      </c>
      <c r="I1664" t="s">
        <v>14</v>
      </c>
      <c r="J1664" t="s">
        <v>1703</v>
      </c>
      <c r="K1664" s="3">
        <v>26.76</v>
      </c>
      <c r="L1664" s="4">
        <v>4</v>
      </c>
      <c r="M1664" s="3">
        <v>12.31</v>
      </c>
    </row>
    <row r="1665" spans="1:13" x14ac:dyDescent="0.3">
      <c r="A1665" s="1">
        <v>41968</v>
      </c>
      <c r="B1665" s="4">
        <f>YEAR(SalesData[[#This Row],[Order Date]])</f>
        <v>2014</v>
      </c>
      <c r="C1665" s="4">
        <f>MONTH(SalesData[[#This Row],[Order Date]])</f>
        <v>11</v>
      </c>
      <c r="D1665" s="2">
        <v>2014</v>
      </c>
      <c r="E1665">
        <v>11</v>
      </c>
      <c r="F1665" t="s">
        <v>691</v>
      </c>
      <c r="G1665" t="s">
        <v>12</v>
      </c>
      <c r="H1665" t="s">
        <v>41</v>
      </c>
      <c r="I1665" t="s">
        <v>54</v>
      </c>
      <c r="J1665" t="s">
        <v>1201</v>
      </c>
      <c r="K1665" s="3">
        <v>24.67</v>
      </c>
      <c r="L1665" s="4">
        <v>3</v>
      </c>
      <c r="M1665" s="3">
        <v>0</v>
      </c>
    </row>
    <row r="1666" spans="1:13" x14ac:dyDescent="0.3">
      <c r="A1666" s="1">
        <v>41968</v>
      </c>
      <c r="B1666" s="4">
        <f>YEAR(SalesData[[#This Row],[Order Date]])</f>
        <v>2014</v>
      </c>
      <c r="C1666" s="4">
        <f>MONTH(SalesData[[#This Row],[Order Date]])</f>
        <v>11</v>
      </c>
      <c r="D1666" s="2">
        <v>2014</v>
      </c>
      <c r="E1666">
        <v>11</v>
      </c>
      <c r="F1666" t="s">
        <v>691</v>
      </c>
      <c r="G1666" t="s">
        <v>12</v>
      </c>
      <c r="H1666" t="s">
        <v>13</v>
      </c>
      <c r="I1666" t="s">
        <v>18</v>
      </c>
      <c r="J1666" t="s">
        <v>1704</v>
      </c>
      <c r="K1666" s="3">
        <v>2.52</v>
      </c>
      <c r="L1666" s="4">
        <v>1</v>
      </c>
      <c r="M1666" s="3">
        <v>0.88</v>
      </c>
    </row>
    <row r="1667" spans="1:13" x14ac:dyDescent="0.3">
      <c r="A1667" s="1">
        <v>41968</v>
      </c>
      <c r="B1667" s="4">
        <f>YEAR(SalesData[[#This Row],[Order Date]])</f>
        <v>2014</v>
      </c>
      <c r="C1667" s="4">
        <f>MONTH(SalesData[[#This Row],[Order Date]])</f>
        <v>11</v>
      </c>
      <c r="D1667" s="2">
        <v>2014</v>
      </c>
      <c r="E1667">
        <v>11</v>
      </c>
      <c r="F1667" t="s">
        <v>691</v>
      </c>
      <c r="G1667" t="s">
        <v>12</v>
      </c>
      <c r="H1667" t="s">
        <v>36</v>
      </c>
      <c r="I1667" t="s">
        <v>147</v>
      </c>
      <c r="J1667" t="s">
        <v>1705</v>
      </c>
      <c r="K1667" s="3">
        <v>1218.74</v>
      </c>
      <c r="L1667" s="4">
        <v>5</v>
      </c>
      <c r="M1667" s="3">
        <v>-121.87</v>
      </c>
    </row>
    <row r="1668" spans="1:13" x14ac:dyDescent="0.3">
      <c r="A1668" s="1">
        <v>41968</v>
      </c>
      <c r="B1668" s="4">
        <f>YEAR(SalesData[[#This Row],[Order Date]])</f>
        <v>2014</v>
      </c>
      <c r="C1668" s="4">
        <f>MONTH(SalesData[[#This Row],[Order Date]])</f>
        <v>11</v>
      </c>
      <c r="D1668" s="2">
        <v>2014</v>
      </c>
      <c r="E1668">
        <v>11</v>
      </c>
      <c r="F1668" t="s">
        <v>691</v>
      </c>
      <c r="G1668" t="s">
        <v>12</v>
      </c>
      <c r="H1668" t="s">
        <v>13</v>
      </c>
      <c r="I1668" t="s">
        <v>18</v>
      </c>
      <c r="J1668" t="s">
        <v>1706</v>
      </c>
      <c r="K1668" s="3">
        <v>5.9</v>
      </c>
      <c r="L1668" s="4">
        <v>2</v>
      </c>
      <c r="M1668" s="3">
        <v>1.99</v>
      </c>
    </row>
    <row r="1669" spans="1:13" x14ac:dyDescent="0.3">
      <c r="A1669" s="1">
        <v>41968</v>
      </c>
      <c r="B1669" s="4">
        <f>YEAR(SalesData[[#This Row],[Order Date]])</f>
        <v>2014</v>
      </c>
      <c r="C1669" s="4">
        <f>MONTH(SalesData[[#This Row],[Order Date]])</f>
        <v>11</v>
      </c>
      <c r="D1669" s="2">
        <v>2014</v>
      </c>
      <c r="E1669">
        <v>11</v>
      </c>
      <c r="F1669" t="s">
        <v>691</v>
      </c>
      <c r="G1669" t="s">
        <v>12</v>
      </c>
      <c r="H1669" t="s">
        <v>13</v>
      </c>
      <c r="I1669" t="s">
        <v>14</v>
      </c>
      <c r="J1669" t="s">
        <v>47</v>
      </c>
      <c r="K1669" s="3">
        <v>15.7</v>
      </c>
      <c r="L1669" s="4">
        <v>3</v>
      </c>
      <c r="M1669" s="3">
        <v>5.0999999999999996</v>
      </c>
    </row>
    <row r="1670" spans="1:13" x14ac:dyDescent="0.3">
      <c r="A1670" s="1">
        <v>41968</v>
      </c>
      <c r="B1670" s="4">
        <f>YEAR(SalesData[[#This Row],[Order Date]])</f>
        <v>2014</v>
      </c>
      <c r="C1670" s="4">
        <f>MONTH(SalesData[[#This Row],[Order Date]])</f>
        <v>11</v>
      </c>
      <c r="D1670" s="2">
        <v>2014</v>
      </c>
      <c r="E1670">
        <v>11</v>
      </c>
      <c r="F1670" t="s">
        <v>691</v>
      </c>
      <c r="G1670" t="s">
        <v>12</v>
      </c>
      <c r="H1670" t="s">
        <v>36</v>
      </c>
      <c r="I1670" t="s">
        <v>49</v>
      </c>
      <c r="J1670" t="s">
        <v>216</v>
      </c>
      <c r="K1670" s="3">
        <v>6.1</v>
      </c>
      <c r="L1670" s="4">
        <v>3</v>
      </c>
      <c r="M1670" s="3">
        <v>-3.96</v>
      </c>
    </row>
    <row r="1671" spans="1:13" x14ac:dyDescent="0.3">
      <c r="A1671" s="1">
        <v>41968</v>
      </c>
      <c r="B1671" s="4">
        <f>YEAR(SalesData[[#This Row],[Order Date]])</f>
        <v>2014</v>
      </c>
      <c r="C1671" s="4">
        <f>MONTH(SalesData[[#This Row],[Order Date]])</f>
        <v>11</v>
      </c>
      <c r="D1671" s="2">
        <v>2014</v>
      </c>
      <c r="E1671">
        <v>11</v>
      </c>
      <c r="F1671" t="s">
        <v>1707</v>
      </c>
      <c r="G1671" t="s">
        <v>1531</v>
      </c>
      <c r="H1671" t="s">
        <v>36</v>
      </c>
      <c r="I1671" t="s">
        <v>49</v>
      </c>
      <c r="J1671" t="s">
        <v>88</v>
      </c>
      <c r="K1671" s="3">
        <v>52.96</v>
      </c>
      <c r="L1671" s="4">
        <v>2</v>
      </c>
      <c r="M1671" s="3">
        <v>20.12</v>
      </c>
    </row>
    <row r="1672" spans="1:13" x14ac:dyDescent="0.3">
      <c r="A1672" s="1">
        <v>41968</v>
      </c>
      <c r="B1672" s="4">
        <f>YEAR(SalesData[[#This Row],[Order Date]])</f>
        <v>2014</v>
      </c>
      <c r="C1672" s="4">
        <f>MONTH(SalesData[[#This Row],[Order Date]])</f>
        <v>11</v>
      </c>
      <c r="D1672" s="2">
        <v>2014</v>
      </c>
      <c r="E1672">
        <v>11</v>
      </c>
      <c r="F1672" t="s">
        <v>403</v>
      </c>
      <c r="G1672" t="s">
        <v>151</v>
      </c>
      <c r="H1672" t="s">
        <v>13</v>
      </c>
      <c r="I1672" t="s">
        <v>20</v>
      </c>
      <c r="J1672" t="s">
        <v>797</v>
      </c>
      <c r="K1672" s="3">
        <v>1117.92</v>
      </c>
      <c r="L1672" s="4">
        <v>4</v>
      </c>
      <c r="M1672" s="3">
        <v>55.9</v>
      </c>
    </row>
    <row r="1673" spans="1:13" x14ac:dyDescent="0.3">
      <c r="A1673" s="1">
        <v>41968</v>
      </c>
      <c r="B1673" s="4">
        <f>YEAR(SalesData[[#This Row],[Order Date]])</f>
        <v>2014</v>
      </c>
      <c r="C1673" s="4">
        <f>MONTH(SalesData[[#This Row],[Order Date]])</f>
        <v>11</v>
      </c>
      <c r="D1673" s="2">
        <v>2014</v>
      </c>
      <c r="E1673">
        <v>11</v>
      </c>
      <c r="F1673" t="s">
        <v>403</v>
      </c>
      <c r="G1673" t="s">
        <v>151</v>
      </c>
      <c r="H1673" t="s">
        <v>36</v>
      </c>
      <c r="I1673" t="s">
        <v>76</v>
      </c>
      <c r="J1673" t="s">
        <v>1708</v>
      </c>
      <c r="K1673" s="3">
        <v>275.95</v>
      </c>
      <c r="L1673" s="4">
        <v>3</v>
      </c>
      <c r="M1673" s="3">
        <v>-37.94</v>
      </c>
    </row>
    <row r="1674" spans="1:13" x14ac:dyDescent="0.3">
      <c r="A1674" s="1">
        <v>41968</v>
      </c>
      <c r="B1674" s="4">
        <f>YEAR(SalesData[[#This Row],[Order Date]])</f>
        <v>2014</v>
      </c>
      <c r="C1674" s="4">
        <f>MONTH(SalesData[[#This Row],[Order Date]])</f>
        <v>11</v>
      </c>
      <c r="D1674" s="2">
        <v>2014</v>
      </c>
      <c r="E1674">
        <v>11</v>
      </c>
      <c r="F1674" t="s">
        <v>511</v>
      </c>
      <c r="G1674" t="s">
        <v>93</v>
      </c>
      <c r="H1674" t="s">
        <v>13</v>
      </c>
      <c r="I1674" t="s">
        <v>26</v>
      </c>
      <c r="J1674" t="s">
        <v>149</v>
      </c>
      <c r="K1674" s="3">
        <v>51.02</v>
      </c>
      <c r="L1674" s="4">
        <v>7</v>
      </c>
      <c r="M1674" s="3">
        <v>8.2899999999999991</v>
      </c>
    </row>
    <row r="1675" spans="1:13" x14ac:dyDescent="0.3">
      <c r="A1675" s="1">
        <v>41968</v>
      </c>
      <c r="B1675" s="4">
        <f>YEAR(SalesData[[#This Row],[Order Date]])</f>
        <v>2014</v>
      </c>
      <c r="C1675" s="4">
        <f>MONTH(SalesData[[#This Row],[Order Date]])</f>
        <v>11</v>
      </c>
      <c r="D1675" s="2">
        <v>2014</v>
      </c>
      <c r="E1675">
        <v>11</v>
      </c>
      <c r="F1675" t="s">
        <v>291</v>
      </c>
      <c r="G1675" t="s">
        <v>29</v>
      </c>
      <c r="H1675" t="s">
        <v>41</v>
      </c>
      <c r="I1675" t="s">
        <v>42</v>
      </c>
      <c r="J1675" t="s">
        <v>1709</v>
      </c>
      <c r="K1675" s="3">
        <v>539.91999999999996</v>
      </c>
      <c r="L1675" s="4">
        <v>5</v>
      </c>
      <c r="M1675" s="3">
        <v>47.24</v>
      </c>
    </row>
    <row r="1676" spans="1:13" x14ac:dyDescent="0.3">
      <c r="A1676" s="1">
        <v>41968</v>
      </c>
      <c r="B1676" s="4">
        <f>YEAR(SalesData[[#This Row],[Order Date]])</f>
        <v>2014</v>
      </c>
      <c r="C1676" s="4">
        <f>MONTH(SalesData[[#This Row],[Order Date]])</f>
        <v>11</v>
      </c>
      <c r="D1676" s="2">
        <v>2014</v>
      </c>
      <c r="E1676">
        <v>11</v>
      </c>
      <c r="F1676" t="s">
        <v>291</v>
      </c>
      <c r="G1676" t="s">
        <v>29</v>
      </c>
      <c r="H1676" t="s">
        <v>36</v>
      </c>
      <c r="I1676" t="s">
        <v>37</v>
      </c>
      <c r="J1676" t="s">
        <v>1074</v>
      </c>
      <c r="K1676" s="3">
        <v>725.34</v>
      </c>
      <c r="L1676" s="4">
        <v>4</v>
      </c>
      <c r="M1676" s="3">
        <v>54.4</v>
      </c>
    </row>
    <row r="1677" spans="1:13" x14ac:dyDescent="0.3">
      <c r="A1677" s="1">
        <v>41968</v>
      </c>
      <c r="B1677" s="4">
        <f>YEAR(SalesData[[#This Row],[Order Date]])</f>
        <v>2014</v>
      </c>
      <c r="C1677" s="4">
        <f>MONTH(SalesData[[#This Row],[Order Date]])</f>
        <v>11</v>
      </c>
      <c r="D1677" s="2">
        <v>2014</v>
      </c>
      <c r="E1677">
        <v>11</v>
      </c>
      <c r="F1677" t="s">
        <v>291</v>
      </c>
      <c r="G1677" t="s">
        <v>29</v>
      </c>
      <c r="H1677" t="s">
        <v>13</v>
      </c>
      <c r="I1677" t="s">
        <v>26</v>
      </c>
      <c r="J1677" t="s">
        <v>209</v>
      </c>
      <c r="K1677" s="3">
        <v>7.44</v>
      </c>
      <c r="L1677" s="4">
        <v>3</v>
      </c>
      <c r="M1677" s="3">
        <v>2.6</v>
      </c>
    </row>
    <row r="1678" spans="1:13" x14ac:dyDescent="0.3">
      <c r="A1678" s="1">
        <v>41969</v>
      </c>
      <c r="B1678" s="4">
        <f>YEAR(SalesData[[#This Row],[Order Date]])</f>
        <v>2014</v>
      </c>
      <c r="C1678" s="4">
        <f>MONTH(SalesData[[#This Row],[Order Date]])</f>
        <v>11</v>
      </c>
      <c r="D1678" s="2">
        <v>2014</v>
      </c>
      <c r="E1678">
        <v>11</v>
      </c>
      <c r="F1678" t="s">
        <v>859</v>
      </c>
      <c r="G1678" t="s">
        <v>12</v>
      </c>
      <c r="H1678" t="s">
        <v>36</v>
      </c>
      <c r="I1678" t="s">
        <v>49</v>
      </c>
      <c r="J1678" t="s">
        <v>106</v>
      </c>
      <c r="K1678" s="3">
        <v>19.3</v>
      </c>
      <c r="L1678" s="4">
        <v>5</v>
      </c>
      <c r="M1678" s="3">
        <v>-14.48</v>
      </c>
    </row>
    <row r="1679" spans="1:13" x14ac:dyDescent="0.3">
      <c r="A1679" s="1">
        <v>41969</v>
      </c>
      <c r="B1679" s="4">
        <f>YEAR(SalesData[[#This Row],[Order Date]])</f>
        <v>2014</v>
      </c>
      <c r="C1679" s="4">
        <f>MONTH(SalesData[[#This Row],[Order Date]])</f>
        <v>11</v>
      </c>
      <c r="D1679" s="2">
        <v>2014</v>
      </c>
      <c r="E1679">
        <v>11</v>
      </c>
      <c r="F1679" t="s">
        <v>850</v>
      </c>
      <c r="G1679" t="s">
        <v>93</v>
      </c>
      <c r="H1679" t="s">
        <v>13</v>
      </c>
      <c r="I1679" t="s">
        <v>14</v>
      </c>
      <c r="J1679" t="s">
        <v>838</v>
      </c>
      <c r="K1679" s="3">
        <v>15.55</v>
      </c>
      <c r="L1679" s="4">
        <v>3</v>
      </c>
      <c r="M1679" s="3">
        <v>5.44</v>
      </c>
    </row>
    <row r="1680" spans="1:13" x14ac:dyDescent="0.3">
      <c r="A1680" s="1">
        <v>41969</v>
      </c>
      <c r="B1680" s="4">
        <f>YEAR(SalesData[[#This Row],[Order Date]])</f>
        <v>2014</v>
      </c>
      <c r="C1680" s="4">
        <f>MONTH(SalesData[[#This Row],[Order Date]])</f>
        <v>11</v>
      </c>
      <c r="D1680" s="2">
        <v>2014</v>
      </c>
      <c r="E1680">
        <v>11</v>
      </c>
      <c r="F1680" t="s">
        <v>850</v>
      </c>
      <c r="G1680" t="s">
        <v>93</v>
      </c>
      <c r="H1680" t="s">
        <v>13</v>
      </c>
      <c r="I1680" t="s">
        <v>20</v>
      </c>
      <c r="J1680" t="s">
        <v>862</v>
      </c>
      <c r="K1680" s="3">
        <v>669.08</v>
      </c>
      <c r="L1680" s="4">
        <v>5</v>
      </c>
      <c r="M1680" s="3">
        <v>-167.27</v>
      </c>
    </row>
    <row r="1681" spans="1:13" x14ac:dyDescent="0.3">
      <c r="A1681" s="1">
        <v>41969</v>
      </c>
      <c r="B1681" s="4">
        <f>YEAR(SalesData[[#This Row],[Order Date]])</f>
        <v>2014</v>
      </c>
      <c r="C1681" s="4">
        <f>MONTH(SalesData[[#This Row],[Order Date]])</f>
        <v>11</v>
      </c>
      <c r="D1681" s="2">
        <v>2014</v>
      </c>
      <c r="E1681">
        <v>11</v>
      </c>
      <c r="F1681" t="s">
        <v>850</v>
      </c>
      <c r="G1681" t="s">
        <v>93</v>
      </c>
      <c r="H1681" t="s">
        <v>41</v>
      </c>
      <c r="I1681" t="s">
        <v>42</v>
      </c>
      <c r="J1681" t="s">
        <v>1103</v>
      </c>
      <c r="K1681" s="3">
        <v>438.34</v>
      </c>
      <c r="L1681" s="4">
        <v>4</v>
      </c>
      <c r="M1681" s="3">
        <v>-87.67</v>
      </c>
    </row>
    <row r="1682" spans="1:13" x14ac:dyDescent="0.3">
      <c r="A1682" s="1">
        <v>41969</v>
      </c>
      <c r="B1682" s="4">
        <f>YEAR(SalesData[[#This Row],[Order Date]])</f>
        <v>2014</v>
      </c>
      <c r="C1682" s="4">
        <f>MONTH(SalesData[[#This Row],[Order Date]])</f>
        <v>11</v>
      </c>
      <c r="D1682" s="2">
        <v>2014</v>
      </c>
      <c r="E1682">
        <v>11</v>
      </c>
      <c r="F1682" t="s">
        <v>1499</v>
      </c>
      <c r="G1682" t="s">
        <v>29</v>
      </c>
      <c r="H1682" t="s">
        <v>13</v>
      </c>
      <c r="I1682" t="s">
        <v>14</v>
      </c>
      <c r="J1682" t="s">
        <v>1603</v>
      </c>
      <c r="K1682" s="3">
        <v>81.98</v>
      </c>
      <c r="L1682" s="4">
        <v>2</v>
      </c>
      <c r="M1682" s="3">
        <v>40.17</v>
      </c>
    </row>
    <row r="1683" spans="1:13" x14ac:dyDescent="0.3">
      <c r="A1683" s="1">
        <v>41969</v>
      </c>
      <c r="B1683" s="4">
        <f>YEAR(SalesData[[#This Row],[Order Date]])</f>
        <v>2014</v>
      </c>
      <c r="C1683" s="4">
        <f>MONTH(SalesData[[#This Row],[Order Date]])</f>
        <v>11</v>
      </c>
      <c r="D1683" s="2">
        <v>2014</v>
      </c>
      <c r="E1683">
        <v>11</v>
      </c>
      <c r="F1683" t="s">
        <v>1477</v>
      </c>
      <c r="G1683" t="s">
        <v>151</v>
      </c>
      <c r="H1683" t="s">
        <v>41</v>
      </c>
      <c r="I1683" t="s">
        <v>42</v>
      </c>
      <c r="J1683" t="s">
        <v>1710</v>
      </c>
      <c r="K1683" s="3">
        <v>279.95999999999998</v>
      </c>
      <c r="L1683" s="4">
        <v>4</v>
      </c>
      <c r="M1683" s="3">
        <v>78.39</v>
      </c>
    </row>
    <row r="1684" spans="1:13" x14ac:dyDescent="0.3">
      <c r="A1684" s="1">
        <v>41969</v>
      </c>
      <c r="B1684" s="4">
        <f>YEAR(SalesData[[#This Row],[Order Date]])</f>
        <v>2014</v>
      </c>
      <c r="C1684" s="4">
        <f>MONTH(SalesData[[#This Row],[Order Date]])</f>
        <v>11</v>
      </c>
      <c r="D1684" s="2">
        <v>2014</v>
      </c>
      <c r="E1684">
        <v>11</v>
      </c>
      <c r="F1684" t="s">
        <v>1477</v>
      </c>
      <c r="G1684" t="s">
        <v>151</v>
      </c>
      <c r="H1684" t="s">
        <v>13</v>
      </c>
      <c r="I1684" t="s">
        <v>22</v>
      </c>
      <c r="J1684" t="s">
        <v>633</v>
      </c>
      <c r="K1684" s="3">
        <v>12.91</v>
      </c>
      <c r="L1684" s="4">
        <v>3</v>
      </c>
      <c r="M1684" s="3">
        <v>4.68</v>
      </c>
    </row>
    <row r="1685" spans="1:13" x14ac:dyDescent="0.3">
      <c r="A1685" s="1">
        <v>41969</v>
      </c>
      <c r="B1685" s="4">
        <f>YEAR(SalesData[[#This Row],[Order Date]])</f>
        <v>2014</v>
      </c>
      <c r="C1685" s="4">
        <f>MONTH(SalesData[[#This Row],[Order Date]])</f>
        <v>11</v>
      </c>
      <c r="D1685" s="2">
        <v>2014</v>
      </c>
      <c r="E1685">
        <v>11</v>
      </c>
      <c r="F1685" t="s">
        <v>1477</v>
      </c>
      <c r="G1685" t="s">
        <v>151</v>
      </c>
      <c r="H1685" t="s">
        <v>13</v>
      </c>
      <c r="I1685" t="s">
        <v>22</v>
      </c>
      <c r="J1685" t="s">
        <v>205</v>
      </c>
      <c r="K1685" s="3">
        <v>17.09</v>
      </c>
      <c r="L1685" s="4">
        <v>4</v>
      </c>
      <c r="M1685" s="3">
        <v>5.77</v>
      </c>
    </row>
    <row r="1686" spans="1:13" x14ac:dyDescent="0.3">
      <c r="A1686" s="1">
        <v>41969</v>
      </c>
      <c r="B1686" s="4">
        <f>YEAR(SalesData[[#This Row],[Order Date]])</f>
        <v>2014</v>
      </c>
      <c r="C1686" s="4">
        <f>MONTH(SalesData[[#This Row],[Order Date]])</f>
        <v>11</v>
      </c>
      <c r="D1686" s="2">
        <v>2014</v>
      </c>
      <c r="E1686">
        <v>11</v>
      </c>
      <c r="F1686" t="s">
        <v>1477</v>
      </c>
      <c r="G1686" t="s">
        <v>151</v>
      </c>
      <c r="H1686" t="s">
        <v>13</v>
      </c>
      <c r="I1686" t="s">
        <v>18</v>
      </c>
      <c r="J1686" t="s">
        <v>1711</v>
      </c>
      <c r="K1686" s="3">
        <v>93.15</v>
      </c>
      <c r="L1686" s="4">
        <v>9</v>
      </c>
      <c r="M1686" s="3">
        <v>44.71</v>
      </c>
    </row>
    <row r="1687" spans="1:13" x14ac:dyDescent="0.3">
      <c r="A1687" s="1">
        <v>41969</v>
      </c>
      <c r="B1687" s="4">
        <f>YEAR(SalesData[[#This Row],[Order Date]])</f>
        <v>2014</v>
      </c>
      <c r="C1687" s="4">
        <f>MONTH(SalesData[[#This Row],[Order Date]])</f>
        <v>11</v>
      </c>
      <c r="D1687" s="2">
        <v>2014</v>
      </c>
      <c r="E1687">
        <v>11</v>
      </c>
      <c r="F1687" t="s">
        <v>1477</v>
      </c>
      <c r="G1687" t="s">
        <v>151</v>
      </c>
      <c r="H1687" t="s">
        <v>13</v>
      </c>
      <c r="I1687" t="s">
        <v>18</v>
      </c>
      <c r="J1687" t="s">
        <v>586</v>
      </c>
      <c r="K1687" s="3">
        <v>11.52</v>
      </c>
      <c r="L1687" s="4">
        <v>4</v>
      </c>
      <c r="M1687" s="3">
        <v>5.64</v>
      </c>
    </row>
    <row r="1688" spans="1:13" x14ac:dyDescent="0.3">
      <c r="A1688" s="1">
        <v>41969</v>
      </c>
      <c r="B1688" s="4">
        <f>YEAR(SalesData[[#This Row],[Order Date]])</f>
        <v>2014</v>
      </c>
      <c r="C1688" s="4">
        <f>MONTH(SalesData[[#This Row],[Order Date]])</f>
        <v>11</v>
      </c>
      <c r="D1688" s="2">
        <v>2014</v>
      </c>
      <c r="E1688">
        <v>11</v>
      </c>
      <c r="F1688" t="s">
        <v>1485</v>
      </c>
      <c r="G1688" t="s">
        <v>29</v>
      </c>
      <c r="H1688" t="s">
        <v>13</v>
      </c>
      <c r="I1688" t="s">
        <v>22</v>
      </c>
      <c r="J1688" t="s">
        <v>207</v>
      </c>
      <c r="K1688" s="3">
        <v>4.32</v>
      </c>
      <c r="L1688" s="4">
        <v>3</v>
      </c>
      <c r="M1688" s="3">
        <v>1.51</v>
      </c>
    </row>
    <row r="1689" spans="1:13" x14ac:dyDescent="0.3">
      <c r="A1689" s="1">
        <v>41969</v>
      </c>
      <c r="B1689" s="4">
        <f>YEAR(SalesData[[#This Row],[Order Date]])</f>
        <v>2014</v>
      </c>
      <c r="C1689" s="4">
        <f>MONTH(SalesData[[#This Row],[Order Date]])</f>
        <v>11</v>
      </c>
      <c r="D1689" s="2">
        <v>2014</v>
      </c>
      <c r="E1689">
        <v>11</v>
      </c>
      <c r="F1689" t="s">
        <v>1485</v>
      </c>
      <c r="G1689" t="s">
        <v>29</v>
      </c>
      <c r="H1689" t="s">
        <v>13</v>
      </c>
      <c r="I1689" t="s">
        <v>14</v>
      </c>
      <c r="J1689" t="s">
        <v>1712</v>
      </c>
      <c r="K1689" s="3">
        <v>14.94</v>
      </c>
      <c r="L1689" s="4">
        <v>3</v>
      </c>
      <c r="M1689" s="3">
        <v>7.02</v>
      </c>
    </row>
    <row r="1690" spans="1:13" x14ac:dyDescent="0.3">
      <c r="A1690" s="1">
        <v>41969</v>
      </c>
      <c r="B1690" s="4">
        <f>YEAR(SalesData[[#This Row],[Order Date]])</f>
        <v>2014</v>
      </c>
      <c r="C1690" s="4">
        <f>MONTH(SalesData[[#This Row],[Order Date]])</f>
        <v>11</v>
      </c>
      <c r="D1690" s="2">
        <v>2014</v>
      </c>
      <c r="E1690">
        <v>11</v>
      </c>
      <c r="F1690" t="s">
        <v>1485</v>
      </c>
      <c r="G1690" t="s">
        <v>29</v>
      </c>
      <c r="H1690" t="s">
        <v>13</v>
      </c>
      <c r="I1690" t="s">
        <v>94</v>
      </c>
      <c r="J1690" t="s">
        <v>95</v>
      </c>
      <c r="K1690" s="3">
        <v>40.54</v>
      </c>
      <c r="L1690" s="4">
        <v>2</v>
      </c>
      <c r="M1690" s="3">
        <v>11.35</v>
      </c>
    </row>
    <row r="1691" spans="1:13" x14ac:dyDescent="0.3">
      <c r="A1691" s="1">
        <v>41969</v>
      </c>
      <c r="B1691" s="4">
        <f>YEAR(SalesData[[#This Row],[Order Date]])</f>
        <v>2014</v>
      </c>
      <c r="C1691" s="4">
        <f>MONTH(SalesData[[#This Row],[Order Date]])</f>
        <v>11</v>
      </c>
      <c r="D1691" s="2">
        <v>2014</v>
      </c>
      <c r="E1691">
        <v>11</v>
      </c>
      <c r="F1691" t="s">
        <v>1485</v>
      </c>
      <c r="G1691" t="s">
        <v>29</v>
      </c>
      <c r="H1691" t="s">
        <v>13</v>
      </c>
      <c r="I1691" t="s">
        <v>22</v>
      </c>
      <c r="J1691" t="s">
        <v>867</v>
      </c>
      <c r="K1691" s="3">
        <v>7.31</v>
      </c>
      <c r="L1691" s="4">
        <v>1</v>
      </c>
      <c r="M1691" s="3">
        <v>2.56</v>
      </c>
    </row>
    <row r="1692" spans="1:13" x14ac:dyDescent="0.3">
      <c r="A1692" s="1">
        <v>41970</v>
      </c>
      <c r="B1692" s="4">
        <f>YEAR(SalesData[[#This Row],[Order Date]])</f>
        <v>2014</v>
      </c>
      <c r="C1692" s="4">
        <f>MONTH(SalesData[[#This Row],[Order Date]])</f>
        <v>11</v>
      </c>
      <c r="D1692" s="2">
        <v>2014</v>
      </c>
      <c r="E1692">
        <v>11</v>
      </c>
      <c r="F1692" t="s">
        <v>904</v>
      </c>
      <c r="G1692" t="s">
        <v>151</v>
      </c>
      <c r="H1692" t="s">
        <v>13</v>
      </c>
      <c r="I1692" t="s">
        <v>45</v>
      </c>
      <c r="J1692" t="s">
        <v>162</v>
      </c>
      <c r="K1692" s="3">
        <v>3.76</v>
      </c>
      <c r="L1692" s="4">
        <v>2</v>
      </c>
      <c r="M1692" s="3">
        <v>1.32</v>
      </c>
    </row>
    <row r="1693" spans="1:13" x14ac:dyDescent="0.3">
      <c r="A1693" s="1">
        <v>41970</v>
      </c>
      <c r="B1693" s="4">
        <f>YEAR(SalesData[[#This Row],[Order Date]])</f>
        <v>2014</v>
      </c>
      <c r="C1693" s="4">
        <f>MONTH(SalesData[[#This Row],[Order Date]])</f>
        <v>11</v>
      </c>
      <c r="D1693" s="2">
        <v>2014</v>
      </c>
      <c r="E1693">
        <v>11</v>
      </c>
      <c r="F1693" t="s">
        <v>31</v>
      </c>
      <c r="G1693" t="s">
        <v>151</v>
      </c>
      <c r="H1693" t="s">
        <v>36</v>
      </c>
      <c r="I1693" t="s">
        <v>49</v>
      </c>
      <c r="J1693" t="s">
        <v>1713</v>
      </c>
      <c r="K1693" s="3">
        <v>199.9</v>
      </c>
      <c r="L1693" s="4">
        <v>5</v>
      </c>
      <c r="M1693" s="3">
        <v>39.979999999999997</v>
      </c>
    </row>
    <row r="1694" spans="1:13" x14ac:dyDescent="0.3">
      <c r="A1694" s="1">
        <v>41971</v>
      </c>
      <c r="B1694" s="4">
        <f>YEAR(SalesData[[#This Row],[Order Date]])</f>
        <v>2014</v>
      </c>
      <c r="C1694" s="4">
        <f>MONTH(SalesData[[#This Row],[Order Date]])</f>
        <v>11</v>
      </c>
      <c r="D1694" s="2">
        <v>2014</v>
      </c>
      <c r="E1694">
        <v>11</v>
      </c>
      <c r="F1694" t="s">
        <v>1714</v>
      </c>
      <c r="G1694" t="s">
        <v>490</v>
      </c>
      <c r="H1694" t="s">
        <v>13</v>
      </c>
      <c r="I1694" t="s">
        <v>26</v>
      </c>
      <c r="J1694" t="s">
        <v>1715</v>
      </c>
      <c r="K1694" s="3">
        <v>14.67</v>
      </c>
      <c r="L1694" s="4">
        <v>3</v>
      </c>
      <c r="M1694" s="3">
        <v>3.96</v>
      </c>
    </row>
    <row r="1695" spans="1:13" x14ac:dyDescent="0.3">
      <c r="A1695" s="1">
        <v>41971</v>
      </c>
      <c r="B1695" s="4">
        <f>YEAR(SalesData[[#This Row],[Order Date]])</f>
        <v>2014</v>
      </c>
      <c r="C1695" s="4">
        <f>MONTH(SalesData[[#This Row],[Order Date]])</f>
        <v>11</v>
      </c>
      <c r="D1695" s="2">
        <v>2014</v>
      </c>
      <c r="E1695">
        <v>11</v>
      </c>
      <c r="F1695" t="s">
        <v>1716</v>
      </c>
      <c r="G1695" t="s">
        <v>151</v>
      </c>
      <c r="H1695" t="s">
        <v>13</v>
      </c>
      <c r="I1695" t="s">
        <v>22</v>
      </c>
      <c r="J1695" t="s">
        <v>98</v>
      </c>
      <c r="K1695" s="3">
        <v>17.25</v>
      </c>
      <c r="L1695" s="4">
        <v>2</v>
      </c>
      <c r="M1695" s="3">
        <v>6.04</v>
      </c>
    </row>
    <row r="1696" spans="1:13" x14ac:dyDescent="0.3">
      <c r="A1696" s="1">
        <v>41971</v>
      </c>
      <c r="B1696" s="4">
        <f>YEAR(SalesData[[#This Row],[Order Date]])</f>
        <v>2014</v>
      </c>
      <c r="C1696" s="4">
        <f>MONTH(SalesData[[#This Row],[Order Date]])</f>
        <v>11</v>
      </c>
      <c r="D1696" s="2">
        <v>2014</v>
      </c>
      <c r="E1696">
        <v>11</v>
      </c>
      <c r="F1696" t="s">
        <v>63</v>
      </c>
      <c r="G1696" t="s">
        <v>72</v>
      </c>
      <c r="H1696" t="s">
        <v>36</v>
      </c>
      <c r="I1696" t="s">
        <v>49</v>
      </c>
      <c r="J1696" t="s">
        <v>1717</v>
      </c>
      <c r="K1696" s="3">
        <v>397.6</v>
      </c>
      <c r="L1696" s="4">
        <v>5</v>
      </c>
      <c r="M1696" s="3">
        <v>43.74</v>
      </c>
    </row>
    <row r="1697" spans="1:13" x14ac:dyDescent="0.3">
      <c r="A1697" s="1">
        <v>41971</v>
      </c>
      <c r="B1697" s="4">
        <f>YEAR(SalesData[[#This Row],[Order Date]])</f>
        <v>2014</v>
      </c>
      <c r="C1697" s="4">
        <f>MONTH(SalesData[[#This Row],[Order Date]])</f>
        <v>11</v>
      </c>
      <c r="D1697" s="2">
        <v>2014</v>
      </c>
      <c r="E1697">
        <v>11</v>
      </c>
      <c r="F1697" t="s">
        <v>63</v>
      </c>
      <c r="G1697" t="s">
        <v>72</v>
      </c>
      <c r="H1697" t="s">
        <v>13</v>
      </c>
      <c r="I1697" t="s">
        <v>14</v>
      </c>
      <c r="J1697" t="s">
        <v>623</v>
      </c>
      <c r="K1697" s="3">
        <v>85.96</v>
      </c>
      <c r="L1697" s="4">
        <v>7</v>
      </c>
      <c r="M1697" s="3">
        <v>40.4</v>
      </c>
    </row>
    <row r="1698" spans="1:13" x14ac:dyDescent="0.3">
      <c r="A1698" s="1">
        <v>41971</v>
      </c>
      <c r="B1698" s="4">
        <f>YEAR(SalesData[[#This Row],[Order Date]])</f>
        <v>2014</v>
      </c>
      <c r="C1698" s="4">
        <f>MONTH(SalesData[[#This Row],[Order Date]])</f>
        <v>11</v>
      </c>
      <c r="D1698" s="2">
        <v>2014</v>
      </c>
      <c r="E1698">
        <v>11</v>
      </c>
      <c r="F1698" t="s">
        <v>63</v>
      </c>
      <c r="G1698" t="s">
        <v>72</v>
      </c>
      <c r="H1698" t="s">
        <v>13</v>
      </c>
      <c r="I1698" t="s">
        <v>26</v>
      </c>
      <c r="J1698" t="s">
        <v>461</v>
      </c>
      <c r="K1698" s="3">
        <v>13.12</v>
      </c>
      <c r="L1698" s="4">
        <v>4</v>
      </c>
      <c r="M1698" s="3">
        <v>4.33</v>
      </c>
    </row>
    <row r="1699" spans="1:13" x14ac:dyDescent="0.3">
      <c r="A1699" s="1">
        <v>41971</v>
      </c>
      <c r="B1699" s="4">
        <f>YEAR(SalesData[[#This Row],[Order Date]])</f>
        <v>2014</v>
      </c>
      <c r="C1699" s="4">
        <f>MONTH(SalesData[[#This Row],[Order Date]])</f>
        <v>11</v>
      </c>
      <c r="D1699" s="2">
        <v>2014</v>
      </c>
      <c r="E1699">
        <v>11</v>
      </c>
      <c r="F1699" t="s">
        <v>63</v>
      </c>
      <c r="G1699" t="s">
        <v>72</v>
      </c>
      <c r="H1699" t="s">
        <v>13</v>
      </c>
      <c r="I1699" t="s">
        <v>22</v>
      </c>
      <c r="J1699" t="s">
        <v>332</v>
      </c>
      <c r="K1699" s="3">
        <v>45.66</v>
      </c>
      <c r="L1699" s="4">
        <v>3</v>
      </c>
      <c r="M1699" s="3">
        <v>22.37</v>
      </c>
    </row>
    <row r="1700" spans="1:13" x14ac:dyDescent="0.3">
      <c r="A1700" s="1">
        <v>41971</v>
      </c>
      <c r="B1700" s="4">
        <f>YEAR(SalesData[[#This Row],[Order Date]])</f>
        <v>2014</v>
      </c>
      <c r="C1700" s="4">
        <f>MONTH(SalesData[[#This Row],[Order Date]])</f>
        <v>11</v>
      </c>
      <c r="D1700" s="2">
        <v>2014</v>
      </c>
      <c r="E1700">
        <v>11</v>
      </c>
      <c r="F1700" t="s">
        <v>1117</v>
      </c>
      <c r="G1700" t="s">
        <v>29</v>
      </c>
      <c r="H1700" t="s">
        <v>13</v>
      </c>
      <c r="I1700" t="s">
        <v>202</v>
      </c>
      <c r="J1700" t="s">
        <v>809</v>
      </c>
      <c r="K1700" s="3">
        <v>7.36</v>
      </c>
      <c r="L1700" s="4">
        <v>2</v>
      </c>
      <c r="M1700" s="3">
        <v>0.15</v>
      </c>
    </row>
    <row r="1701" spans="1:13" x14ac:dyDescent="0.3">
      <c r="A1701" s="1">
        <v>41971</v>
      </c>
      <c r="B1701" s="4">
        <f>YEAR(SalesData[[#This Row],[Order Date]])</f>
        <v>2014</v>
      </c>
      <c r="C1701" s="4">
        <f>MONTH(SalesData[[#This Row],[Order Date]])</f>
        <v>11</v>
      </c>
      <c r="D1701" s="2">
        <v>2014</v>
      </c>
      <c r="E1701">
        <v>11</v>
      </c>
      <c r="F1701" t="s">
        <v>1117</v>
      </c>
      <c r="G1701" t="s">
        <v>29</v>
      </c>
      <c r="H1701" t="s">
        <v>13</v>
      </c>
      <c r="I1701" t="s">
        <v>18</v>
      </c>
      <c r="J1701" t="s">
        <v>1718</v>
      </c>
      <c r="K1701" s="3">
        <v>41.4</v>
      </c>
      <c r="L1701" s="4">
        <v>4</v>
      </c>
      <c r="M1701" s="3">
        <v>19.87</v>
      </c>
    </row>
    <row r="1702" spans="1:13" x14ac:dyDescent="0.3">
      <c r="A1702" s="1">
        <v>41971</v>
      </c>
      <c r="B1702" s="4">
        <f>YEAR(SalesData[[#This Row],[Order Date]])</f>
        <v>2014</v>
      </c>
      <c r="C1702" s="4">
        <f>MONTH(SalesData[[#This Row],[Order Date]])</f>
        <v>11</v>
      </c>
      <c r="D1702" s="2">
        <v>2014</v>
      </c>
      <c r="E1702">
        <v>11</v>
      </c>
      <c r="F1702" t="s">
        <v>1117</v>
      </c>
      <c r="G1702" t="s">
        <v>29</v>
      </c>
      <c r="H1702" t="s">
        <v>36</v>
      </c>
      <c r="I1702" t="s">
        <v>76</v>
      </c>
      <c r="J1702" t="s">
        <v>1719</v>
      </c>
      <c r="K1702" s="3">
        <v>411.33</v>
      </c>
      <c r="L1702" s="4">
        <v>4</v>
      </c>
      <c r="M1702" s="3">
        <v>-4.84</v>
      </c>
    </row>
    <row r="1703" spans="1:13" x14ac:dyDescent="0.3">
      <c r="A1703" s="1">
        <v>41971</v>
      </c>
      <c r="B1703" s="4">
        <f>YEAR(SalesData[[#This Row],[Order Date]])</f>
        <v>2014</v>
      </c>
      <c r="C1703" s="4">
        <f>MONTH(SalesData[[#This Row],[Order Date]])</f>
        <v>11</v>
      </c>
      <c r="D1703" s="2">
        <v>2014</v>
      </c>
      <c r="E1703">
        <v>11</v>
      </c>
      <c r="F1703" t="s">
        <v>1025</v>
      </c>
      <c r="G1703" t="s">
        <v>29</v>
      </c>
      <c r="H1703" t="s">
        <v>13</v>
      </c>
      <c r="I1703" t="s">
        <v>94</v>
      </c>
      <c r="J1703" t="s">
        <v>766</v>
      </c>
      <c r="K1703" s="3">
        <v>43.68</v>
      </c>
      <c r="L1703" s="4">
        <v>3</v>
      </c>
      <c r="M1703" s="3">
        <v>11.79</v>
      </c>
    </row>
    <row r="1704" spans="1:13" x14ac:dyDescent="0.3">
      <c r="A1704" s="1">
        <v>41971</v>
      </c>
      <c r="B1704" s="4">
        <f>YEAR(SalesData[[#This Row],[Order Date]])</f>
        <v>2014</v>
      </c>
      <c r="C1704" s="4">
        <f>MONTH(SalesData[[#This Row],[Order Date]])</f>
        <v>11</v>
      </c>
      <c r="D1704" s="2">
        <v>2014</v>
      </c>
      <c r="E1704">
        <v>11</v>
      </c>
      <c r="F1704" t="s">
        <v>1025</v>
      </c>
      <c r="G1704" t="s">
        <v>29</v>
      </c>
      <c r="H1704" t="s">
        <v>41</v>
      </c>
      <c r="I1704" t="s">
        <v>54</v>
      </c>
      <c r="J1704" t="s">
        <v>1720</v>
      </c>
      <c r="K1704" s="3">
        <v>139.93</v>
      </c>
      <c r="L1704" s="4">
        <v>7</v>
      </c>
      <c r="M1704" s="3">
        <v>34.979999999999997</v>
      </c>
    </row>
    <row r="1705" spans="1:13" x14ac:dyDescent="0.3">
      <c r="A1705" s="1">
        <v>41971</v>
      </c>
      <c r="B1705" s="4">
        <f>YEAR(SalesData[[#This Row],[Order Date]])</f>
        <v>2014</v>
      </c>
      <c r="C1705" s="4">
        <f>MONTH(SalesData[[#This Row],[Order Date]])</f>
        <v>11</v>
      </c>
      <c r="D1705" s="2">
        <v>2014</v>
      </c>
      <c r="E1705">
        <v>11</v>
      </c>
      <c r="F1705" t="s">
        <v>1721</v>
      </c>
      <c r="G1705" t="s">
        <v>12</v>
      </c>
      <c r="H1705" t="s">
        <v>41</v>
      </c>
      <c r="I1705" t="s">
        <v>304</v>
      </c>
      <c r="J1705" t="s">
        <v>1219</v>
      </c>
      <c r="K1705" s="3">
        <v>998.85</v>
      </c>
      <c r="L1705" s="4">
        <v>5</v>
      </c>
      <c r="M1705" s="3">
        <v>-199.77</v>
      </c>
    </row>
    <row r="1706" spans="1:13" x14ac:dyDescent="0.3">
      <c r="A1706" s="1">
        <v>41971</v>
      </c>
      <c r="B1706" s="4">
        <f>YEAR(SalesData[[#This Row],[Order Date]])</f>
        <v>2014</v>
      </c>
      <c r="C1706" s="4">
        <f>MONTH(SalesData[[#This Row],[Order Date]])</f>
        <v>11</v>
      </c>
      <c r="D1706" s="2">
        <v>2014</v>
      </c>
      <c r="E1706">
        <v>11</v>
      </c>
      <c r="F1706" t="s">
        <v>1722</v>
      </c>
      <c r="G1706" t="s">
        <v>131</v>
      </c>
      <c r="H1706" t="s">
        <v>13</v>
      </c>
      <c r="I1706" t="s">
        <v>65</v>
      </c>
      <c r="J1706" t="s">
        <v>1723</v>
      </c>
      <c r="K1706" s="3">
        <v>64.02</v>
      </c>
      <c r="L1706" s="4">
        <v>6</v>
      </c>
      <c r="M1706" s="3">
        <v>29.45</v>
      </c>
    </row>
    <row r="1707" spans="1:13" x14ac:dyDescent="0.3">
      <c r="A1707" s="1">
        <v>41972</v>
      </c>
      <c r="B1707" s="4">
        <f>YEAR(SalesData[[#This Row],[Order Date]])</f>
        <v>2014</v>
      </c>
      <c r="C1707" s="4">
        <f>MONTH(SalesData[[#This Row],[Order Date]])</f>
        <v>11</v>
      </c>
      <c r="D1707" s="2">
        <v>2014</v>
      </c>
      <c r="E1707">
        <v>11</v>
      </c>
      <c r="F1707" t="s">
        <v>841</v>
      </c>
      <c r="G1707" t="s">
        <v>25</v>
      </c>
      <c r="H1707" t="s">
        <v>13</v>
      </c>
      <c r="I1707" t="s">
        <v>18</v>
      </c>
      <c r="J1707" t="s">
        <v>584</v>
      </c>
      <c r="K1707" s="3">
        <v>5.04</v>
      </c>
      <c r="L1707" s="4">
        <v>2</v>
      </c>
      <c r="M1707" s="3">
        <v>1.76</v>
      </c>
    </row>
    <row r="1708" spans="1:13" x14ac:dyDescent="0.3">
      <c r="A1708" s="1">
        <v>41972</v>
      </c>
      <c r="B1708" s="4">
        <f>YEAR(SalesData[[#This Row],[Order Date]])</f>
        <v>2014</v>
      </c>
      <c r="C1708" s="4">
        <f>MONTH(SalesData[[#This Row],[Order Date]])</f>
        <v>11</v>
      </c>
      <c r="D1708" s="2">
        <v>2014</v>
      </c>
      <c r="E1708">
        <v>11</v>
      </c>
      <c r="F1708" t="s">
        <v>1724</v>
      </c>
      <c r="G1708" t="s">
        <v>17</v>
      </c>
      <c r="H1708" t="s">
        <v>13</v>
      </c>
      <c r="I1708" t="s">
        <v>45</v>
      </c>
      <c r="J1708" t="s">
        <v>162</v>
      </c>
      <c r="K1708" s="3">
        <v>12.62</v>
      </c>
      <c r="L1708" s="4">
        <v>2</v>
      </c>
      <c r="M1708" s="3">
        <v>3.95</v>
      </c>
    </row>
    <row r="1709" spans="1:13" x14ac:dyDescent="0.3">
      <c r="A1709" s="1">
        <v>41972</v>
      </c>
      <c r="B1709" s="4">
        <f>YEAR(SalesData[[#This Row],[Order Date]])</f>
        <v>2014</v>
      </c>
      <c r="C1709" s="4">
        <f>MONTH(SalesData[[#This Row],[Order Date]])</f>
        <v>11</v>
      </c>
      <c r="D1709" s="2">
        <v>2014</v>
      </c>
      <c r="E1709">
        <v>11</v>
      </c>
      <c r="F1709" t="s">
        <v>1725</v>
      </c>
      <c r="G1709" t="s">
        <v>29</v>
      </c>
      <c r="H1709" t="s">
        <v>41</v>
      </c>
      <c r="I1709" t="s">
        <v>42</v>
      </c>
      <c r="J1709" t="s">
        <v>900</v>
      </c>
      <c r="K1709" s="3">
        <v>575.91999999999996</v>
      </c>
      <c r="L1709" s="4">
        <v>2</v>
      </c>
      <c r="M1709" s="3">
        <v>71.989999999999995</v>
      </c>
    </row>
    <row r="1710" spans="1:13" x14ac:dyDescent="0.3">
      <c r="A1710" s="1">
        <v>41972</v>
      </c>
      <c r="B1710" s="4">
        <f>YEAR(SalesData[[#This Row],[Order Date]])</f>
        <v>2014</v>
      </c>
      <c r="C1710" s="4">
        <f>MONTH(SalesData[[#This Row],[Order Date]])</f>
        <v>11</v>
      </c>
      <c r="D1710" s="2">
        <v>2014</v>
      </c>
      <c r="E1710">
        <v>11</v>
      </c>
      <c r="F1710" t="s">
        <v>1725</v>
      </c>
      <c r="G1710" t="s">
        <v>29</v>
      </c>
      <c r="H1710" t="s">
        <v>13</v>
      </c>
      <c r="I1710" t="s">
        <v>45</v>
      </c>
      <c r="J1710" t="s">
        <v>162</v>
      </c>
      <c r="K1710" s="3">
        <v>30.4</v>
      </c>
      <c r="L1710" s="4">
        <v>5</v>
      </c>
      <c r="M1710" s="3">
        <v>15.2</v>
      </c>
    </row>
    <row r="1711" spans="1:13" x14ac:dyDescent="0.3">
      <c r="A1711" s="1">
        <v>41972</v>
      </c>
      <c r="B1711" s="4">
        <f>YEAR(SalesData[[#This Row],[Order Date]])</f>
        <v>2014</v>
      </c>
      <c r="C1711" s="4">
        <f>MONTH(SalesData[[#This Row],[Order Date]])</f>
        <v>11</v>
      </c>
      <c r="D1711" s="2">
        <v>2014</v>
      </c>
      <c r="E1711">
        <v>11</v>
      </c>
      <c r="F1711" t="s">
        <v>955</v>
      </c>
      <c r="G1711" t="s">
        <v>151</v>
      </c>
      <c r="H1711" t="s">
        <v>13</v>
      </c>
      <c r="I1711" t="s">
        <v>18</v>
      </c>
      <c r="J1711" t="s">
        <v>1027</v>
      </c>
      <c r="K1711" s="3">
        <v>25.06</v>
      </c>
      <c r="L1711" s="4">
        <v>2</v>
      </c>
      <c r="M1711" s="3">
        <v>11.78</v>
      </c>
    </row>
    <row r="1712" spans="1:13" x14ac:dyDescent="0.3">
      <c r="A1712" s="1">
        <v>41973</v>
      </c>
      <c r="B1712" s="4">
        <f>YEAR(SalesData[[#This Row],[Order Date]])</f>
        <v>2014</v>
      </c>
      <c r="C1712" s="4">
        <f>MONTH(SalesData[[#This Row],[Order Date]])</f>
        <v>11</v>
      </c>
      <c r="D1712" s="2">
        <v>2014</v>
      </c>
      <c r="E1712">
        <v>11</v>
      </c>
      <c r="F1712" t="s">
        <v>1619</v>
      </c>
      <c r="G1712" t="s">
        <v>151</v>
      </c>
      <c r="H1712" t="s">
        <v>13</v>
      </c>
      <c r="I1712" t="s">
        <v>65</v>
      </c>
      <c r="J1712" t="s">
        <v>1726</v>
      </c>
      <c r="K1712" s="3">
        <v>62.28</v>
      </c>
      <c r="L1712" s="4">
        <v>4</v>
      </c>
      <c r="M1712" s="3">
        <v>29.27</v>
      </c>
    </row>
    <row r="1713" spans="1:13" x14ac:dyDescent="0.3">
      <c r="A1713" s="1">
        <v>41973</v>
      </c>
      <c r="B1713" s="4">
        <f>YEAR(SalesData[[#This Row],[Order Date]])</f>
        <v>2014</v>
      </c>
      <c r="C1713" s="4">
        <f>MONTH(SalesData[[#This Row],[Order Date]])</f>
        <v>11</v>
      </c>
      <c r="D1713" s="2">
        <v>2014</v>
      </c>
      <c r="E1713">
        <v>11</v>
      </c>
      <c r="F1713" t="s">
        <v>686</v>
      </c>
      <c r="G1713" t="s">
        <v>125</v>
      </c>
      <c r="H1713" t="s">
        <v>13</v>
      </c>
      <c r="I1713" t="s">
        <v>22</v>
      </c>
      <c r="J1713" t="s">
        <v>1579</v>
      </c>
      <c r="K1713" s="3">
        <v>6.64</v>
      </c>
      <c r="L1713" s="4">
        <v>9</v>
      </c>
      <c r="M1713" s="3">
        <v>-4.43</v>
      </c>
    </row>
    <row r="1714" spans="1:13" x14ac:dyDescent="0.3">
      <c r="A1714" s="1">
        <v>41973</v>
      </c>
      <c r="B1714" s="4">
        <f>YEAR(SalesData[[#This Row],[Order Date]])</f>
        <v>2014</v>
      </c>
      <c r="C1714" s="4">
        <f>MONTH(SalesData[[#This Row],[Order Date]])</f>
        <v>11</v>
      </c>
      <c r="D1714" s="2">
        <v>2014</v>
      </c>
      <c r="E1714">
        <v>11</v>
      </c>
      <c r="F1714" t="s">
        <v>955</v>
      </c>
      <c r="G1714" t="s">
        <v>97</v>
      </c>
      <c r="H1714" t="s">
        <v>13</v>
      </c>
      <c r="I1714" t="s">
        <v>202</v>
      </c>
      <c r="J1714" t="s">
        <v>784</v>
      </c>
      <c r="K1714" s="3">
        <v>47.99</v>
      </c>
      <c r="L1714" s="4">
        <v>7</v>
      </c>
      <c r="M1714" s="3">
        <v>3.6</v>
      </c>
    </row>
    <row r="1715" spans="1:13" x14ac:dyDescent="0.3">
      <c r="A1715" s="1">
        <v>41973</v>
      </c>
      <c r="B1715" s="4">
        <f>YEAR(SalesData[[#This Row],[Order Date]])</f>
        <v>2014</v>
      </c>
      <c r="C1715" s="4">
        <f>MONTH(SalesData[[#This Row],[Order Date]])</f>
        <v>11</v>
      </c>
      <c r="D1715" s="2">
        <v>2014</v>
      </c>
      <c r="E1715">
        <v>11</v>
      </c>
      <c r="F1715" t="s">
        <v>955</v>
      </c>
      <c r="G1715" t="s">
        <v>97</v>
      </c>
      <c r="H1715" t="s">
        <v>41</v>
      </c>
      <c r="I1715" t="s">
        <v>54</v>
      </c>
      <c r="J1715" t="s">
        <v>1727</v>
      </c>
      <c r="K1715" s="3">
        <v>102.24</v>
      </c>
      <c r="L1715" s="4">
        <v>4</v>
      </c>
      <c r="M1715" s="3">
        <v>-16.61</v>
      </c>
    </row>
    <row r="1716" spans="1:13" x14ac:dyDescent="0.3">
      <c r="A1716" s="1">
        <v>41974</v>
      </c>
      <c r="B1716" s="4">
        <f>YEAR(SalesData[[#This Row],[Order Date]])</f>
        <v>2014</v>
      </c>
      <c r="C1716" s="4">
        <f>MONTH(SalesData[[#This Row],[Order Date]])</f>
        <v>12</v>
      </c>
      <c r="D1716" s="2">
        <v>2014</v>
      </c>
      <c r="E1716">
        <v>12</v>
      </c>
      <c r="F1716" t="s">
        <v>714</v>
      </c>
      <c r="G1716" t="s">
        <v>159</v>
      </c>
      <c r="H1716" t="s">
        <v>36</v>
      </c>
      <c r="I1716" t="s">
        <v>37</v>
      </c>
      <c r="J1716" t="s">
        <v>1728</v>
      </c>
      <c r="K1716" s="3">
        <v>2807.84</v>
      </c>
      <c r="L1716" s="4">
        <v>8</v>
      </c>
      <c r="M1716" s="3">
        <v>673.88</v>
      </c>
    </row>
    <row r="1717" spans="1:13" x14ac:dyDescent="0.3">
      <c r="A1717" s="1">
        <v>41974</v>
      </c>
      <c r="B1717" s="4">
        <f>YEAR(SalesData[[#This Row],[Order Date]])</f>
        <v>2014</v>
      </c>
      <c r="C1717" s="4">
        <f>MONTH(SalesData[[#This Row],[Order Date]])</f>
        <v>12</v>
      </c>
      <c r="D1717" s="2">
        <v>2014</v>
      </c>
      <c r="E1717">
        <v>12</v>
      </c>
      <c r="F1717" t="s">
        <v>714</v>
      </c>
      <c r="G1717" t="s">
        <v>159</v>
      </c>
      <c r="H1717" t="s">
        <v>13</v>
      </c>
      <c r="I1717" t="s">
        <v>26</v>
      </c>
      <c r="J1717" t="s">
        <v>879</v>
      </c>
      <c r="K1717" s="3">
        <v>46.64</v>
      </c>
      <c r="L1717" s="4">
        <v>4</v>
      </c>
      <c r="M1717" s="3">
        <v>12.59</v>
      </c>
    </row>
    <row r="1718" spans="1:13" x14ac:dyDescent="0.3">
      <c r="A1718" s="1">
        <v>41974</v>
      </c>
      <c r="B1718" s="4">
        <f>YEAR(SalesData[[#This Row],[Order Date]])</f>
        <v>2014</v>
      </c>
      <c r="C1718" s="4">
        <f>MONTH(SalesData[[#This Row],[Order Date]])</f>
        <v>12</v>
      </c>
      <c r="D1718" s="2">
        <v>2014</v>
      </c>
      <c r="E1718">
        <v>12</v>
      </c>
      <c r="F1718" t="s">
        <v>1729</v>
      </c>
      <c r="G1718" t="s">
        <v>29</v>
      </c>
      <c r="H1718" t="s">
        <v>36</v>
      </c>
      <c r="I1718" t="s">
        <v>49</v>
      </c>
      <c r="J1718" t="s">
        <v>1730</v>
      </c>
      <c r="K1718" s="3">
        <v>58.2</v>
      </c>
      <c r="L1718" s="4">
        <v>3</v>
      </c>
      <c r="M1718" s="3">
        <v>28.52</v>
      </c>
    </row>
    <row r="1719" spans="1:13" x14ac:dyDescent="0.3">
      <c r="A1719" s="1">
        <v>41974</v>
      </c>
      <c r="B1719" s="4">
        <f>YEAR(SalesData[[#This Row],[Order Date]])</f>
        <v>2014</v>
      </c>
      <c r="C1719" s="4">
        <f>MONTH(SalesData[[#This Row],[Order Date]])</f>
        <v>12</v>
      </c>
      <c r="D1719" s="2">
        <v>2014</v>
      </c>
      <c r="E1719">
        <v>12</v>
      </c>
      <c r="F1719" t="s">
        <v>855</v>
      </c>
      <c r="G1719" t="s">
        <v>247</v>
      </c>
      <c r="H1719" t="s">
        <v>41</v>
      </c>
      <c r="I1719" t="s">
        <v>42</v>
      </c>
      <c r="J1719" t="s">
        <v>1731</v>
      </c>
      <c r="K1719" s="3">
        <v>95.97</v>
      </c>
      <c r="L1719" s="4">
        <v>4</v>
      </c>
      <c r="M1719" s="3">
        <v>9.6</v>
      </c>
    </row>
    <row r="1720" spans="1:13" x14ac:dyDescent="0.3">
      <c r="A1720" s="1">
        <v>41974</v>
      </c>
      <c r="B1720" s="4">
        <f>YEAR(SalesData[[#This Row],[Order Date]])</f>
        <v>2014</v>
      </c>
      <c r="C1720" s="4">
        <f>MONTH(SalesData[[#This Row],[Order Date]])</f>
        <v>12</v>
      </c>
      <c r="D1720" s="2">
        <v>2014</v>
      </c>
      <c r="E1720">
        <v>12</v>
      </c>
      <c r="F1720" t="s">
        <v>1654</v>
      </c>
      <c r="G1720" t="s">
        <v>80</v>
      </c>
      <c r="H1720" t="s">
        <v>41</v>
      </c>
      <c r="I1720" t="s">
        <v>605</v>
      </c>
      <c r="J1720" t="s">
        <v>1091</v>
      </c>
      <c r="K1720" s="3">
        <v>659.99</v>
      </c>
      <c r="L1720" s="4">
        <v>2</v>
      </c>
      <c r="M1720" s="3">
        <v>110</v>
      </c>
    </row>
    <row r="1721" spans="1:13" x14ac:dyDescent="0.3">
      <c r="A1721" s="1">
        <v>41974</v>
      </c>
      <c r="B1721" s="4">
        <f>YEAR(SalesData[[#This Row],[Order Date]])</f>
        <v>2014</v>
      </c>
      <c r="C1721" s="4">
        <f>MONTH(SalesData[[#This Row],[Order Date]])</f>
        <v>12</v>
      </c>
      <c r="D1721" s="2">
        <v>2014</v>
      </c>
      <c r="E1721">
        <v>12</v>
      </c>
      <c r="F1721" t="s">
        <v>1654</v>
      </c>
      <c r="G1721" t="s">
        <v>80</v>
      </c>
      <c r="H1721" t="s">
        <v>36</v>
      </c>
      <c r="I1721" t="s">
        <v>49</v>
      </c>
      <c r="J1721" t="s">
        <v>216</v>
      </c>
      <c r="K1721" s="3">
        <v>8.1300000000000008</v>
      </c>
      <c r="L1721" s="4">
        <v>2</v>
      </c>
      <c r="M1721" s="3">
        <v>1.42</v>
      </c>
    </row>
    <row r="1722" spans="1:13" x14ac:dyDescent="0.3">
      <c r="A1722" s="1">
        <v>41974</v>
      </c>
      <c r="B1722" s="4">
        <f>YEAR(SalesData[[#This Row],[Order Date]])</f>
        <v>2014</v>
      </c>
      <c r="C1722" s="4">
        <f>MONTH(SalesData[[#This Row],[Order Date]])</f>
        <v>12</v>
      </c>
      <c r="D1722" s="2">
        <v>2014</v>
      </c>
      <c r="E1722">
        <v>12</v>
      </c>
      <c r="F1722" t="s">
        <v>1654</v>
      </c>
      <c r="G1722" t="s">
        <v>80</v>
      </c>
      <c r="H1722" t="s">
        <v>13</v>
      </c>
      <c r="I1722" t="s">
        <v>14</v>
      </c>
      <c r="J1722" t="s">
        <v>1732</v>
      </c>
      <c r="K1722" s="3">
        <v>36.29</v>
      </c>
      <c r="L1722" s="4">
        <v>7</v>
      </c>
      <c r="M1722" s="3">
        <v>12.7</v>
      </c>
    </row>
    <row r="1723" spans="1:13" x14ac:dyDescent="0.3">
      <c r="A1723" s="1">
        <v>41974</v>
      </c>
      <c r="B1723" s="4">
        <f>YEAR(SalesData[[#This Row],[Order Date]])</f>
        <v>2014</v>
      </c>
      <c r="C1723" s="4">
        <f>MONTH(SalesData[[#This Row],[Order Date]])</f>
        <v>12</v>
      </c>
      <c r="D1723" s="2">
        <v>2014</v>
      </c>
      <c r="E1723">
        <v>12</v>
      </c>
      <c r="F1723" t="s">
        <v>1654</v>
      </c>
      <c r="G1723" t="s">
        <v>80</v>
      </c>
      <c r="H1723" t="s">
        <v>36</v>
      </c>
      <c r="I1723" t="s">
        <v>37</v>
      </c>
      <c r="J1723" t="s">
        <v>662</v>
      </c>
      <c r="K1723" s="3">
        <v>909.72</v>
      </c>
      <c r="L1723" s="4">
        <v>6</v>
      </c>
      <c r="M1723" s="3">
        <v>-51.98</v>
      </c>
    </row>
    <row r="1724" spans="1:13" x14ac:dyDescent="0.3">
      <c r="A1724" s="1">
        <v>41974</v>
      </c>
      <c r="B1724" s="4">
        <f>YEAR(SalesData[[#This Row],[Order Date]])</f>
        <v>2014</v>
      </c>
      <c r="C1724" s="4">
        <f>MONTH(SalesData[[#This Row],[Order Date]])</f>
        <v>12</v>
      </c>
      <c r="D1724" s="2">
        <v>2014</v>
      </c>
      <c r="E1724">
        <v>12</v>
      </c>
      <c r="F1724" t="s">
        <v>348</v>
      </c>
      <c r="G1724" t="s">
        <v>12</v>
      </c>
      <c r="H1724" t="s">
        <v>36</v>
      </c>
      <c r="I1724" t="s">
        <v>37</v>
      </c>
      <c r="J1724" t="s">
        <v>1733</v>
      </c>
      <c r="K1724" s="3">
        <v>674.06</v>
      </c>
      <c r="L1724" s="4">
        <v>3</v>
      </c>
      <c r="M1724" s="3">
        <v>-19.260000000000002</v>
      </c>
    </row>
    <row r="1725" spans="1:13" x14ac:dyDescent="0.3">
      <c r="A1725" s="1">
        <v>41974</v>
      </c>
      <c r="B1725" s="4">
        <f>YEAR(SalesData[[#This Row],[Order Date]])</f>
        <v>2014</v>
      </c>
      <c r="C1725" s="4">
        <f>MONTH(SalesData[[#This Row],[Order Date]])</f>
        <v>12</v>
      </c>
      <c r="D1725" s="2">
        <v>2014</v>
      </c>
      <c r="E1725">
        <v>12</v>
      </c>
      <c r="F1725" t="s">
        <v>863</v>
      </c>
      <c r="G1725" t="s">
        <v>436</v>
      </c>
      <c r="H1725" t="s">
        <v>41</v>
      </c>
      <c r="I1725" t="s">
        <v>42</v>
      </c>
      <c r="J1725" t="s">
        <v>1541</v>
      </c>
      <c r="K1725" s="3">
        <v>271.89999999999998</v>
      </c>
      <c r="L1725" s="4">
        <v>2</v>
      </c>
      <c r="M1725" s="3">
        <v>78.849999999999994</v>
      </c>
    </row>
    <row r="1726" spans="1:13" x14ac:dyDescent="0.3">
      <c r="A1726" s="1">
        <v>41974</v>
      </c>
      <c r="B1726" s="4">
        <f>YEAR(SalesData[[#This Row],[Order Date]])</f>
        <v>2014</v>
      </c>
      <c r="C1726" s="4">
        <f>MONTH(SalesData[[#This Row],[Order Date]])</f>
        <v>12</v>
      </c>
      <c r="D1726" s="2">
        <v>2014</v>
      </c>
      <c r="E1726">
        <v>12</v>
      </c>
      <c r="F1726" t="s">
        <v>863</v>
      </c>
      <c r="G1726" t="s">
        <v>436</v>
      </c>
      <c r="H1726" t="s">
        <v>36</v>
      </c>
      <c r="I1726" t="s">
        <v>49</v>
      </c>
      <c r="J1726" t="s">
        <v>1734</v>
      </c>
      <c r="K1726" s="3">
        <v>45.84</v>
      </c>
      <c r="L1726" s="4">
        <v>3</v>
      </c>
      <c r="M1726" s="3">
        <v>15.59</v>
      </c>
    </row>
    <row r="1727" spans="1:13" x14ac:dyDescent="0.3">
      <c r="A1727" s="1">
        <v>41974</v>
      </c>
      <c r="B1727" s="4">
        <f>YEAR(SalesData[[#This Row],[Order Date]])</f>
        <v>2014</v>
      </c>
      <c r="C1727" s="4">
        <f>MONTH(SalesData[[#This Row],[Order Date]])</f>
        <v>12</v>
      </c>
      <c r="D1727" s="2">
        <v>2014</v>
      </c>
      <c r="E1727">
        <v>12</v>
      </c>
      <c r="F1727" t="s">
        <v>863</v>
      </c>
      <c r="G1727" t="s">
        <v>436</v>
      </c>
      <c r="H1727" t="s">
        <v>36</v>
      </c>
      <c r="I1727" t="s">
        <v>49</v>
      </c>
      <c r="J1727" t="s">
        <v>119</v>
      </c>
      <c r="K1727" s="3">
        <v>9.82</v>
      </c>
      <c r="L1727" s="4">
        <v>2</v>
      </c>
      <c r="M1727" s="3">
        <v>3.24</v>
      </c>
    </row>
    <row r="1728" spans="1:13" x14ac:dyDescent="0.3">
      <c r="A1728" s="1">
        <v>41975</v>
      </c>
      <c r="B1728" s="4">
        <f>YEAR(SalesData[[#This Row],[Order Date]])</f>
        <v>2014</v>
      </c>
      <c r="C1728" s="4">
        <f>MONTH(SalesData[[#This Row],[Order Date]])</f>
        <v>12</v>
      </c>
      <c r="D1728" s="2">
        <v>2014</v>
      </c>
      <c r="E1728">
        <v>12</v>
      </c>
      <c r="F1728" t="s">
        <v>1735</v>
      </c>
      <c r="G1728" t="s">
        <v>151</v>
      </c>
      <c r="H1728" t="s">
        <v>41</v>
      </c>
      <c r="I1728" t="s">
        <v>54</v>
      </c>
      <c r="J1728" t="s">
        <v>86</v>
      </c>
      <c r="K1728" s="3">
        <v>119.96</v>
      </c>
      <c r="L1728" s="4">
        <v>4</v>
      </c>
      <c r="M1728" s="3">
        <v>52.78</v>
      </c>
    </row>
    <row r="1729" spans="1:13" x14ac:dyDescent="0.3">
      <c r="A1729" s="1">
        <v>41975</v>
      </c>
      <c r="B1729" s="4">
        <f>YEAR(SalesData[[#This Row],[Order Date]])</f>
        <v>2014</v>
      </c>
      <c r="C1729" s="4">
        <f>MONTH(SalesData[[#This Row],[Order Date]])</f>
        <v>12</v>
      </c>
      <c r="D1729" s="2">
        <v>2014</v>
      </c>
      <c r="E1729">
        <v>12</v>
      </c>
      <c r="F1729" t="s">
        <v>1735</v>
      </c>
      <c r="G1729" t="s">
        <v>151</v>
      </c>
      <c r="H1729" t="s">
        <v>36</v>
      </c>
      <c r="I1729" t="s">
        <v>76</v>
      </c>
      <c r="J1729" t="s">
        <v>779</v>
      </c>
      <c r="K1729" s="3">
        <v>883.92</v>
      </c>
      <c r="L1729" s="4">
        <v>5</v>
      </c>
      <c r="M1729" s="3">
        <v>-110.49</v>
      </c>
    </row>
    <row r="1730" spans="1:13" x14ac:dyDescent="0.3">
      <c r="A1730" s="1">
        <v>41975</v>
      </c>
      <c r="B1730" s="4">
        <f>YEAR(SalesData[[#This Row],[Order Date]])</f>
        <v>2014</v>
      </c>
      <c r="C1730" s="4">
        <f>MONTH(SalesData[[#This Row],[Order Date]])</f>
        <v>12</v>
      </c>
      <c r="D1730" s="2">
        <v>2014</v>
      </c>
      <c r="E1730">
        <v>12</v>
      </c>
      <c r="F1730" t="s">
        <v>1735</v>
      </c>
      <c r="G1730" t="s">
        <v>151</v>
      </c>
      <c r="H1730" t="s">
        <v>13</v>
      </c>
      <c r="I1730" t="s">
        <v>22</v>
      </c>
      <c r="J1730" t="s">
        <v>1227</v>
      </c>
      <c r="K1730" s="3">
        <v>46.72</v>
      </c>
      <c r="L1730" s="4">
        <v>8</v>
      </c>
      <c r="M1730" s="3">
        <v>15.77</v>
      </c>
    </row>
    <row r="1731" spans="1:13" x14ac:dyDescent="0.3">
      <c r="A1731" s="1">
        <v>41975</v>
      </c>
      <c r="B1731" s="4">
        <f>YEAR(SalesData[[#This Row],[Order Date]])</f>
        <v>2014</v>
      </c>
      <c r="C1731" s="4">
        <f>MONTH(SalesData[[#This Row],[Order Date]])</f>
        <v>12</v>
      </c>
      <c r="D1731" s="2">
        <v>2014</v>
      </c>
      <c r="E1731">
        <v>12</v>
      </c>
      <c r="F1731" t="s">
        <v>1736</v>
      </c>
      <c r="G1731" t="s">
        <v>12</v>
      </c>
      <c r="H1731" t="s">
        <v>36</v>
      </c>
      <c r="I1731" t="s">
        <v>49</v>
      </c>
      <c r="J1731" t="s">
        <v>1393</v>
      </c>
      <c r="K1731" s="3">
        <v>58.36</v>
      </c>
      <c r="L1731" s="4">
        <v>5</v>
      </c>
      <c r="M1731" s="3">
        <v>-24.8</v>
      </c>
    </row>
    <row r="1732" spans="1:13" x14ac:dyDescent="0.3">
      <c r="A1732" s="1">
        <v>41975</v>
      </c>
      <c r="B1732" s="4">
        <f>YEAR(SalesData[[#This Row],[Order Date]])</f>
        <v>2014</v>
      </c>
      <c r="C1732" s="4">
        <f>MONTH(SalesData[[#This Row],[Order Date]])</f>
        <v>12</v>
      </c>
      <c r="D1732" s="2">
        <v>2014</v>
      </c>
      <c r="E1732">
        <v>12</v>
      </c>
      <c r="F1732" t="s">
        <v>1736</v>
      </c>
      <c r="G1732" t="s">
        <v>12</v>
      </c>
      <c r="H1732" t="s">
        <v>13</v>
      </c>
      <c r="I1732" t="s">
        <v>26</v>
      </c>
      <c r="J1732" t="s">
        <v>1571</v>
      </c>
      <c r="K1732" s="3">
        <v>16.46</v>
      </c>
      <c r="L1732" s="4">
        <v>7</v>
      </c>
      <c r="M1732" s="3">
        <v>1.44</v>
      </c>
    </row>
    <row r="1733" spans="1:13" x14ac:dyDescent="0.3">
      <c r="A1733" s="1">
        <v>41975</v>
      </c>
      <c r="B1733" s="4">
        <f>YEAR(SalesData[[#This Row],[Order Date]])</f>
        <v>2014</v>
      </c>
      <c r="C1733" s="4">
        <f>MONTH(SalesData[[#This Row],[Order Date]])</f>
        <v>12</v>
      </c>
      <c r="D1733" s="2">
        <v>2014</v>
      </c>
      <c r="E1733">
        <v>12</v>
      </c>
      <c r="F1733" t="s">
        <v>1736</v>
      </c>
      <c r="G1733" t="s">
        <v>12</v>
      </c>
      <c r="H1733" t="s">
        <v>36</v>
      </c>
      <c r="I1733" t="s">
        <v>49</v>
      </c>
      <c r="J1733" t="s">
        <v>1737</v>
      </c>
      <c r="K1733" s="3">
        <v>39.96</v>
      </c>
      <c r="L1733" s="4">
        <v>5</v>
      </c>
      <c r="M1733" s="3">
        <v>-23.98</v>
      </c>
    </row>
    <row r="1734" spans="1:13" x14ac:dyDescent="0.3">
      <c r="A1734" s="1">
        <v>41975</v>
      </c>
      <c r="B1734" s="4">
        <f>YEAR(SalesData[[#This Row],[Order Date]])</f>
        <v>2014</v>
      </c>
      <c r="C1734" s="4">
        <f>MONTH(SalesData[[#This Row],[Order Date]])</f>
        <v>12</v>
      </c>
      <c r="D1734" s="2">
        <v>2014</v>
      </c>
      <c r="E1734">
        <v>12</v>
      </c>
      <c r="F1734" t="s">
        <v>1738</v>
      </c>
      <c r="G1734" t="s">
        <v>80</v>
      </c>
      <c r="H1734" t="s">
        <v>41</v>
      </c>
      <c r="I1734" t="s">
        <v>54</v>
      </c>
      <c r="J1734" t="s">
        <v>1739</v>
      </c>
      <c r="K1734" s="3">
        <v>119.8</v>
      </c>
      <c r="L1734" s="4">
        <v>5</v>
      </c>
      <c r="M1734" s="3">
        <v>29.95</v>
      </c>
    </row>
    <row r="1735" spans="1:13" x14ac:dyDescent="0.3">
      <c r="A1735" s="1">
        <v>41975</v>
      </c>
      <c r="B1735" s="4">
        <f>YEAR(SalesData[[#This Row],[Order Date]])</f>
        <v>2014</v>
      </c>
      <c r="C1735" s="4">
        <f>MONTH(SalesData[[#This Row],[Order Date]])</f>
        <v>12</v>
      </c>
      <c r="D1735" s="2">
        <v>2014</v>
      </c>
      <c r="E1735">
        <v>12</v>
      </c>
      <c r="F1735" t="s">
        <v>1740</v>
      </c>
      <c r="G1735" t="s">
        <v>17</v>
      </c>
      <c r="H1735" t="s">
        <v>13</v>
      </c>
      <c r="I1735" t="s">
        <v>94</v>
      </c>
      <c r="J1735" t="s">
        <v>660</v>
      </c>
      <c r="K1735" s="3">
        <v>2.39</v>
      </c>
      <c r="L1735" s="4">
        <v>1</v>
      </c>
      <c r="M1735" s="3">
        <v>-6.34</v>
      </c>
    </row>
    <row r="1736" spans="1:13" x14ac:dyDescent="0.3">
      <c r="A1736" s="1">
        <v>41975</v>
      </c>
      <c r="B1736" s="4">
        <f>YEAR(SalesData[[#This Row],[Order Date]])</f>
        <v>2014</v>
      </c>
      <c r="C1736" s="4">
        <f>MONTH(SalesData[[#This Row],[Order Date]])</f>
        <v>12</v>
      </c>
      <c r="D1736" s="2">
        <v>2014</v>
      </c>
      <c r="E1736">
        <v>12</v>
      </c>
      <c r="F1736" t="s">
        <v>1291</v>
      </c>
      <c r="G1736" t="s">
        <v>533</v>
      </c>
      <c r="H1736" t="s">
        <v>36</v>
      </c>
      <c r="I1736" t="s">
        <v>49</v>
      </c>
      <c r="J1736" t="s">
        <v>1741</v>
      </c>
      <c r="K1736" s="3">
        <v>60.72</v>
      </c>
      <c r="L1736" s="4">
        <v>3</v>
      </c>
      <c r="M1736" s="3">
        <v>23.68</v>
      </c>
    </row>
    <row r="1737" spans="1:13" x14ac:dyDescent="0.3">
      <c r="A1737" s="1">
        <v>41975</v>
      </c>
      <c r="B1737" s="4">
        <f>YEAR(SalesData[[#This Row],[Order Date]])</f>
        <v>2014</v>
      </c>
      <c r="C1737" s="4">
        <f>MONTH(SalesData[[#This Row],[Order Date]])</f>
        <v>12</v>
      </c>
      <c r="D1737" s="2">
        <v>2014</v>
      </c>
      <c r="E1737">
        <v>12</v>
      </c>
      <c r="F1737" t="s">
        <v>1291</v>
      </c>
      <c r="G1737" t="s">
        <v>533</v>
      </c>
      <c r="H1737" t="s">
        <v>13</v>
      </c>
      <c r="I1737" t="s">
        <v>14</v>
      </c>
      <c r="J1737" t="s">
        <v>1296</v>
      </c>
      <c r="K1737" s="3">
        <v>146.82</v>
      </c>
      <c r="L1737" s="4">
        <v>3</v>
      </c>
      <c r="M1737" s="3">
        <v>73.41</v>
      </c>
    </row>
    <row r="1738" spans="1:13" x14ac:dyDescent="0.3">
      <c r="A1738" s="1">
        <v>41975</v>
      </c>
      <c r="B1738" s="4">
        <f>YEAR(SalesData[[#This Row],[Order Date]])</f>
        <v>2014</v>
      </c>
      <c r="C1738" s="4">
        <f>MONTH(SalesData[[#This Row],[Order Date]])</f>
        <v>12</v>
      </c>
      <c r="D1738" s="2">
        <v>2014</v>
      </c>
      <c r="E1738">
        <v>12</v>
      </c>
      <c r="F1738" t="s">
        <v>1291</v>
      </c>
      <c r="G1738" t="s">
        <v>533</v>
      </c>
      <c r="H1738" t="s">
        <v>36</v>
      </c>
      <c r="I1738" t="s">
        <v>37</v>
      </c>
      <c r="J1738" t="s">
        <v>1577</v>
      </c>
      <c r="K1738" s="3">
        <v>239.84</v>
      </c>
      <c r="L1738" s="4">
        <v>8</v>
      </c>
      <c r="M1738" s="3">
        <v>64.760000000000005</v>
      </c>
    </row>
    <row r="1739" spans="1:13" x14ac:dyDescent="0.3">
      <c r="A1739" s="1">
        <v>41975</v>
      </c>
      <c r="B1739" s="4">
        <f>YEAR(SalesData[[#This Row],[Order Date]])</f>
        <v>2014</v>
      </c>
      <c r="C1739" s="4">
        <f>MONTH(SalesData[[#This Row],[Order Date]])</f>
        <v>12</v>
      </c>
      <c r="D1739" s="2">
        <v>2014</v>
      </c>
      <c r="E1739">
        <v>12</v>
      </c>
      <c r="F1739" t="s">
        <v>1291</v>
      </c>
      <c r="G1739" t="s">
        <v>533</v>
      </c>
      <c r="H1739" t="s">
        <v>13</v>
      </c>
      <c r="I1739" t="s">
        <v>18</v>
      </c>
      <c r="J1739" t="s">
        <v>1742</v>
      </c>
      <c r="K1739" s="3">
        <v>15.66</v>
      </c>
      <c r="L1739" s="4">
        <v>6</v>
      </c>
      <c r="M1739" s="3">
        <v>7.2</v>
      </c>
    </row>
    <row r="1740" spans="1:13" x14ac:dyDescent="0.3">
      <c r="A1740" s="1">
        <v>41975</v>
      </c>
      <c r="B1740" s="4">
        <f>YEAR(SalesData[[#This Row],[Order Date]])</f>
        <v>2014</v>
      </c>
      <c r="C1740" s="4">
        <f>MONTH(SalesData[[#This Row],[Order Date]])</f>
        <v>12</v>
      </c>
      <c r="D1740" s="2">
        <v>2014</v>
      </c>
      <c r="E1740">
        <v>12</v>
      </c>
      <c r="F1740" t="s">
        <v>1743</v>
      </c>
      <c r="G1740" t="s">
        <v>32</v>
      </c>
      <c r="H1740" t="s">
        <v>41</v>
      </c>
      <c r="I1740" t="s">
        <v>54</v>
      </c>
      <c r="J1740" t="s">
        <v>1744</v>
      </c>
      <c r="K1740" s="3">
        <v>5.95</v>
      </c>
      <c r="L1740" s="4">
        <v>1</v>
      </c>
      <c r="M1740" s="3">
        <v>0.83</v>
      </c>
    </row>
    <row r="1741" spans="1:13" x14ac:dyDescent="0.3">
      <c r="A1741" s="1">
        <v>41975</v>
      </c>
      <c r="B1741" s="4">
        <f>YEAR(SalesData[[#This Row],[Order Date]])</f>
        <v>2014</v>
      </c>
      <c r="C1741" s="4">
        <f>MONTH(SalesData[[#This Row],[Order Date]])</f>
        <v>12</v>
      </c>
      <c r="D1741" s="2">
        <v>2014</v>
      </c>
      <c r="E1741">
        <v>12</v>
      </c>
      <c r="F1741" t="s">
        <v>1743</v>
      </c>
      <c r="G1741" t="s">
        <v>32</v>
      </c>
      <c r="H1741" t="s">
        <v>13</v>
      </c>
      <c r="I1741" t="s">
        <v>14</v>
      </c>
      <c r="J1741" t="s">
        <v>1533</v>
      </c>
      <c r="K1741" s="3">
        <v>15.24</v>
      </c>
      <c r="L1741" s="4">
        <v>3</v>
      </c>
      <c r="M1741" s="3">
        <v>7.16</v>
      </c>
    </row>
    <row r="1742" spans="1:13" x14ac:dyDescent="0.3">
      <c r="A1742" s="1">
        <v>41976</v>
      </c>
      <c r="B1742" s="4">
        <f>YEAR(SalesData[[#This Row],[Order Date]])</f>
        <v>2014</v>
      </c>
      <c r="C1742" s="4">
        <f>MONTH(SalesData[[#This Row],[Order Date]])</f>
        <v>12</v>
      </c>
      <c r="D1742" s="2">
        <v>2014</v>
      </c>
      <c r="E1742">
        <v>12</v>
      </c>
      <c r="F1742" t="s">
        <v>1689</v>
      </c>
      <c r="G1742" t="s">
        <v>842</v>
      </c>
      <c r="H1742" t="s">
        <v>41</v>
      </c>
      <c r="I1742" t="s">
        <v>42</v>
      </c>
      <c r="J1742" t="s">
        <v>1745</v>
      </c>
      <c r="K1742" s="3">
        <v>479.96</v>
      </c>
      <c r="L1742" s="4">
        <v>4</v>
      </c>
      <c r="M1742" s="3">
        <v>134.38999999999999</v>
      </c>
    </row>
    <row r="1743" spans="1:13" x14ac:dyDescent="0.3">
      <c r="A1743" s="1">
        <v>41976</v>
      </c>
      <c r="B1743" s="4">
        <f>YEAR(SalesData[[#This Row],[Order Date]])</f>
        <v>2014</v>
      </c>
      <c r="C1743" s="4">
        <f>MONTH(SalesData[[#This Row],[Order Date]])</f>
        <v>12</v>
      </c>
      <c r="D1743" s="2">
        <v>2014</v>
      </c>
      <c r="E1743">
        <v>12</v>
      </c>
      <c r="F1743" t="s">
        <v>1722</v>
      </c>
      <c r="G1743" t="s">
        <v>188</v>
      </c>
      <c r="H1743" t="s">
        <v>13</v>
      </c>
      <c r="I1743" t="s">
        <v>14</v>
      </c>
      <c r="J1743" t="s">
        <v>1732</v>
      </c>
      <c r="K1743" s="3">
        <v>25.92</v>
      </c>
      <c r="L1743" s="4">
        <v>4</v>
      </c>
      <c r="M1743" s="3">
        <v>12.44</v>
      </c>
    </row>
    <row r="1744" spans="1:13" x14ac:dyDescent="0.3">
      <c r="A1744" s="1">
        <v>41977</v>
      </c>
      <c r="B1744" s="4">
        <f>YEAR(SalesData[[#This Row],[Order Date]])</f>
        <v>2014</v>
      </c>
      <c r="C1744" s="4">
        <f>MONTH(SalesData[[#This Row],[Order Date]])</f>
        <v>12</v>
      </c>
      <c r="D1744" s="2">
        <v>2014</v>
      </c>
      <c r="E1744">
        <v>12</v>
      </c>
      <c r="F1744" t="s">
        <v>1746</v>
      </c>
      <c r="G1744" t="s">
        <v>151</v>
      </c>
      <c r="H1744" t="s">
        <v>41</v>
      </c>
      <c r="I1744" t="s">
        <v>42</v>
      </c>
      <c r="J1744" t="s">
        <v>1539</v>
      </c>
      <c r="K1744" s="3">
        <v>129.97999999999999</v>
      </c>
      <c r="L1744" s="4">
        <v>2</v>
      </c>
      <c r="M1744" s="3">
        <v>62.39</v>
      </c>
    </row>
    <row r="1745" spans="1:13" x14ac:dyDescent="0.3">
      <c r="A1745" s="1">
        <v>41978</v>
      </c>
      <c r="B1745" s="4">
        <f>YEAR(SalesData[[#This Row],[Order Date]])</f>
        <v>2014</v>
      </c>
      <c r="C1745" s="4">
        <f>MONTH(SalesData[[#This Row],[Order Date]])</f>
        <v>12</v>
      </c>
      <c r="D1745" s="2">
        <v>2014</v>
      </c>
      <c r="E1745">
        <v>12</v>
      </c>
      <c r="F1745" t="s">
        <v>83</v>
      </c>
      <c r="G1745" t="s">
        <v>97</v>
      </c>
      <c r="H1745" t="s">
        <v>13</v>
      </c>
      <c r="I1745" t="s">
        <v>26</v>
      </c>
      <c r="J1745" t="s">
        <v>1747</v>
      </c>
      <c r="K1745" s="3">
        <v>1113.02</v>
      </c>
      <c r="L1745" s="4">
        <v>8</v>
      </c>
      <c r="M1745" s="3">
        <v>111.3</v>
      </c>
    </row>
    <row r="1746" spans="1:13" x14ac:dyDescent="0.3">
      <c r="A1746" s="1">
        <v>41978</v>
      </c>
      <c r="B1746" s="4">
        <f>YEAR(SalesData[[#This Row],[Order Date]])</f>
        <v>2014</v>
      </c>
      <c r="C1746" s="4">
        <f>MONTH(SalesData[[#This Row],[Order Date]])</f>
        <v>12</v>
      </c>
      <c r="D1746" s="2">
        <v>2014</v>
      </c>
      <c r="E1746">
        <v>12</v>
      </c>
      <c r="F1746" t="s">
        <v>83</v>
      </c>
      <c r="G1746" t="s">
        <v>97</v>
      </c>
      <c r="H1746" t="s">
        <v>41</v>
      </c>
      <c r="I1746" t="s">
        <v>42</v>
      </c>
      <c r="J1746" t="s">
        <v>723</v>
      </c>
      <c r="K1746" s="3">
        <v>167.97</v>
      </c>
      <c r="L1746" s="4">
        <v>4</v>
      </c>
      <c r="M1746" s="3">
        <v>62.99</v>
      </c>
    </row>
    <row r="1747" spans="1:13" x14ac:dyDescent="0.3">
      <c r="A1747" s="1">
        <v>41978</v>
      </c>
      <c r="B1747" s="4">
        <f>YEAR(SalesData[[#This Row],[Order Date]])</f>
        <v>2014</v>
      </c>
      <c r="C1747" s="4">
        <f>MONTH(SalesData[[#This Row],[Order Date]])</f>
        <v>12</v>
      </c>
      <c r="D1747" s="2">
        <v>2014</v>
      </c>
      <c r="E1747">
        <v>12</v>
      </c>
      <c r="F1747" t="s">
        <v>1748</v>
      </c>
      <c r="G1747" t="s">
        <v>17</v>
      </c>
      <c r="H1747" t="s">
        <v>13</v>
      </c>
      <c r="I1747" t="s">
        <v>20</v>
      </c>
      <c r="J1747" t="s">
        <v>465</v>
      </c>
      <c r="K1747" s="3">
        <v>24.82</v>
      </c>
      <c r="L1747" s="4">
        <v>2</v>
      </c>
      <c r="M1747" s="3">
        <v>1.86</v>
      </c>
    </row>
    <row r="1748" spans="1:13" x14ac:dyDescent="0.3">
      <c r="A1748" s="1">
        <v>41978</v>
      </c>
      <c r="B1748" s="4">
        <f>YEAR(SalesData[[#This Row],[Order Date]])</f>
        <v>2014</v>
      </c>
      <c r="C1748" s="4">
        <f>MONTH(SalesData[[#This Row],[Order Date]])</f>
        <v>12</v>
      </c>
      <c r="D1748" s="2">
        <v>2014</v>
      </c>
      <c r="E1748">
        <v>12</v>
      </c>
      <c r="F1748" t="s">
        <v>1748</v>
      </c>
      <c r="G1748" t="s">
        <v>17</v>
      </c>
      <c r="H1748" t="s">
        <v>41</v>
      </c>
      <c r="I1748" t="s">
        <v>54</v>
      </c>
      <c r="J1748" t="s">
        <v>476</v>
      </c>
      <c r="K1748" s="3">
        <v>408.74</v>
      </c>
      <c r="L1748" s="4">
        <v>7</v>
      </c>
      <c r="M1748" s="3">
        <v>76.64</v>
      </c>
    </row>
    <row r="1749" spans="1:13" x14ac:dyDescent="0.3">
      <c r="A1749" s="1">
        <v>41978</v>
      </c>
      <c r="B1749" s="4">
        <f>YEAR(SalesData[[#This Row],[Order Date]])</f>
        <v>2014</v>
      </c>
      <c r="C1749" s="4">
        <f>MONTH(SalesData[[#This Row],[Order Date]])</f>
        <v>12</v>
      </c>
      <c r="D1749" s="2">
        <v>2014</v>
      </c>
      <c r="E1749">
        <v>12</v>
      </c>
      <c r="F1749" t="s">
        <v>1749</v>
      </c>
      <c r="G1749" t="s">
        <v>57</v>
      </c>
      <c r="H1749" t="s">
        <v>13</v>
      </c>
      <c r="I1749" t="s">
        <v>20</v>
      </c>
      <c r="J1749" t="s">
        <v>845</v>
      </c>
      <c r="K1749" s="3">
        <v>24.56</v>
      </c>
      <c r="L1749" s="4">
        <v>2</v>
      </c>
      <c r="M1749" s="3">
        <v>6.88</v>
      </c>
    </row>
    <row r="1750" spans="1:13" x14ac:dyDescent="0.3">
      <c r="A1750" s="1">
        <v>41978</v>
      </c>
      <c r="B1750" s="4">
        <f>YEAR(SalesData[[#This Row],[Order Date]])</f>
        <v>2014</v>
      </c>
      <c r="C1750" s="4">
        <f>MONTH(SalesData[[#This Row],[Order Date]])</f>
        <v>12</v>
      </c>
      <c r="D1750" s="2">
        <v>2014</v>
      </c>
      <c r="E1750">
        <v>12</v>
      </c>
      <c r="F1750" t="s">
        <v>1750</v>
      </c>
      <c r="G1750" t="s">
        <v>25</v>
      </c>
      <c r="H1750" t="s">
        <v>13</v>
      </c>
      <c r="I1750" t="s">
        <v>65</v>
      </c>
      <c r="J1750" t="s">
        <v>545</v>
      </c>
      <c r="K1750" s="3">
        <v>348.49</v>
      </c>
      <c r="L1750" s="4">
        <v>7</v>
      </c>
      <c r="M1750" s="3">
        <v>117.61</v>
      </c>
    </row>
    <row r="1751" spans="1:13" x14ac:dyDescent="0.3">
      <c r="A1751" s="1">
        <v>41978</v>
      </c>
      <c r="B1751" s="4">
        <f>YEAR(SalesData[[#This Row],[Order Date]])</f>
        <v>2014</v>
      </c>
      <c r="C1751" s="4">
        <f>MONTH(SalesData[[#This Row],[Order Date]])</f>
        <v>12</v>
      </c>
      <c r="D1751" s="2">
        <v>2014</v>
      </c>
      <c r="E1751">
        <v>12</v>
      </c>
      <c r="F1751" t="s">
        <v>1750</v>
      </c>
      <c r="G1751" t="s">
        <v>25</v>
      </c>
      <c r="H1751" t="s">
        <v>13</v>
      </c>
      <c r="I1751" t="s">
        <v>20</v>
      </c>
      <c r="J1751" t="s">
        <v>238</v>
      </c>
      <c r="K1751" s="3">
        <v>172.74</v>
      </c>
      <c r="L1751" s="4">
        <v>4</v>
      </c>
      <c r="M1751" s="3">
        <v>-30.23</v>
      </c>
    </row>
    <row r="1752" spans="1:13" x14ac:dyDescent="0.3">
      <c r="A1752" s="1">
        <v>41978</v>
      </c>
      <c r="B1752" s="4">
        <f>YEAR(SalesData[[#This Row],[Order Date]])</f>
        <v>2014</v>
      </c>
      <c r="C1752" s="4">
        <f>MONTH(SalesData[[#This Row],[Order Date]])</f>
        <v>12</v>
      </c>
      <c r="D1752" s="2">
        <v>2014</v>
      </c>
      <c r="E1752">
        <v>12</v>
      </c>
      <c r="F1752" t="s">
        <v>1289</v>
      </c>
      <c r="G1752" t="s">
        <v>80</v>
      </c>
      <c r="H1752" t="s">
        <v>13</v>
      </c>
      <c r="I1752" t="s">
        <v>14</v>
      </c>
      <c r="J1752" t="s">
        <v>1603</v>
      </c>
      <c r="K1752" s="3">
        <v>98.38</v>
      </c>
      <c r="L1752" s="4">
        <v>3</v>
      </c>
      <c r="M1752" s="3">
        <v>35.659999999999997</v>
      </c>
    </row>
    <row r="1753" spans="1:13" x14ac:dyDescent="0.3">
      <c r="A1753" s="1">
        <v>41978</v>
      </c>
      <c r="B1753" s="4">
        <f>YEAR(SalesData[[#This Row],[Order Date]])</f>
        <v>2014</v>
      </c>
      <c r="C1753" s="4">
        <f>MONTH(SalesData[[#This Row],[Order Date]])</f>
        <v>12</v>
      </c>
      <c r="D1753" s="2">
        <v>2014</v>
      </c>
      <c r="E1753">
        <v>12</v>
      </c>
      <c r="F1753" t="s">
        <v>1289</v>
      </c>
      <c r="G1753" t="s">
        <v>80</v>
      </c>
      <c r="H1753" t="s">
        <v>13</v>
      </c>
      <c r="I1753" t="s">
        <v>22</v>
      </c>
      <c r="J1753" t="s">
        <v>473</v>
      </c>
      <c r="K1753" s="3">
        <v>29.94</v>
      </c>
      <c r="L1753" s="4">
        <v>4</v>
      </c>
      <c r="M1753" s="3">
        <v>-23.95</v>
      </c>
    </row>
    <row r="1754" spans="1:13" x14ac:dyDescent="0.3">
      <c r="A1754" s="1">
        <v>41978</v>
      </c>
      <c r="B1754" s="4">
        <f>YEAR(SalesData[[#This Row],[Order Date]])</f>
        <v>2014</v>
      </c>
      <c r="C1754" s="4">
        <f>MONTH(SalesData[[#This Row],[Order Date]])</f>
        <v>12</v>
      </c>
      <c r="D1754" s="2">
        <v>2014</v>
      </c>
      <c r="E1754">
        <v>12</v>
      </c>
      <c r="F1754" t="s">
        <v>1289</v>
      </c>
      <c r="G1754" t="s">
        <v>80</v>
      </c>
      <c r="H1754" t="s">
        <v>13</v>
      </c>
      <c r="I1754" t="s">
        <v>14</v>
      </c>
      <c r="J1754" t="s">
        <v>234</v>
      </c>
      <c r="K1754" s="3">
        <v>17.47</v>
      </c>
      <c r="L1754" s="4">
        <v>3</v>
      </c>
      <c r="M1754" s="3">
        <v>5.68</v>
      </c>
    </row>
    <row r="1755" spans="1:13" x14ac:dyDescent="0.3">
      <c r="A1755" s="1">
        <v>41978</v>
      </c>
      <c r="B1755" s="4">
        <f>YEAR(SalesData[[#This Row],[Order Date]])</f>
        <v>2014</v>
      </c>
      <c r="C1755" s="4">
        <f>MONTH(SalesData[[#This Row],[Order Date]])</f>
        <v>12</v>
      </c>
      <c r="D1755" s="2">
        <v>2014</v>
      </c>
      <c r="E1755">
        <v>12</v>
      </c>
      <c r="F1755" t="s">
        <v>1289</v>
      </c>
      <c r="G1755" t="s">
        <v>80</v>
      </c>
      <c r="H1755" t="s">
        <v>41</v>
      </c>
      <c r="I1755" t="s">
        <v>42</v>
      </c>
      <c r="J1755" t="s">
        <v>1751</v>
      </c>
      <c r="K1755" s="3">
        <v>36.74</v>
      </c>
      <c r="L1755" s="4">
        <v>1</v>
      </c>
      <c r="M1755" s="3">
        <v>-9.18</v>
      </c>
    </row>
    <row r="1756" spans="1:13" x14ac:dyDescent="0.3">
      <c r="A1756" s="1">
        <v>41978</v>
      </c>
      <c r="B1756" s="4">
        <f>YEAR(SalesData[[#This Row],[Order Date]])</f>
        <v>2014</v>
      </c>
      <c r="C1756" s="4">
        <f>MONTH(SalesData[[#This Row],[Order Date]])</f>
        <v>12</v>
      </c>
      <c r="D1756" s="2">
        <v>2014</v>
      </c>
      <c r="E1756">
        <v>12</v>
      </c>
      <c r="F1756" t="s">
        <v>1289</v>
      </c>
      <c r="G1756" t="s">
        <v>80</v>
      </c>
      <c r="H1756" t="s">
        <v>41</v>
      </c>
      <c r="I1756" t="s">
        <v>42</v>
      </c>
      <c r="J1756" t="s">
        <v>1752</v>
      </c>
      <c r="K1756" s="3">
        <v>179.94</v>
      </c>
      <c r="L1756" s="4">
        <v>2</v>
      </c>
      <c r="M1756" s="3">
        <v>-44.99</v>
      </c>
    </row>
    <row r="1757" spans="1:13" x14ac:dyDescent="0.3">
      <c r="A1757" s="1">
        <v>41978</v>
      </c>
      <c r="B1757" s="4">
        <f>YEAR(SalesData[[#This Row],[Order Date]])</f>
        <v>2014</v>
      </c>
      <c r="C1757" s="4">
        <f>MONTH(SalesData[[#This Row],[Order Date]])</f>
        <v>12</v>
      </c>
      <c r="D1757" s="2">
        <v>2014</v>
      </c>
      <c r="E1757">
        <v>12</v>
      </c>
      <c r="F1757" t="s">
        <v>1753</v>
      </c>
      <c r="G1757" t="s">
        <v>29</v>
      </c>
      <c r="H1757" t="s">
        <v>13</v>
      </c>
      <c r="I1757" t="s">
        <v>26</v>
      </c>
      <c r="J1757" t="s">
        <v>1254</v>
      </c>
      <c r="K1757" s="3">
        <v>26.46</v>
      </c>
      <c r="L1757" s="4">
        <v>9</v>
      </c>
      <c r="M1757" s="3">
        <v>11.91</v>
      </c>
    </row>
    <row r="1758" spans="1:13" x14ac:dyDescent="0.3">
      <c r="A1758" s="1">
        <v>41978</v>
      </c>
      <c r="B1758" s="4">
        <f>YEAR(SalesData[[#This Row],[Order Date]])</f>
        <v>2014</v>
      </c>
      <c r="C1758" s="4">
        <f>MONTH(SalesData[[#This Row],[Order Date]])</f>
        <v>12</v>
      </c>
      <c r="D1758" s="2">
        <v>2014</v>
      </c>
      <c r="E1758">
        <v>12</v>
      </c>
      <c r="F1758" t="s">
        <v>1753</v>
      </c>
      <c r="G1758" t="s">
        <v>29</v>
      </c>
      <c r="H1758" t="s">
        <v>13</v>
      </c>
      <c r="I1758" t="s">
        <v>14</v>
      </c>
      <c r="J1758" t="s">
        <v>623</v>
      </c>
      <c r="K1758" s="3">
        <v>49.12</v>
      </c>
      <c r="L1758" s="4">
        <v>4</v>
      </c>
      <c r="M1758" s="3">
        <v>23.09</v>
      </c>
    </row>
    <row r="1759" spans="1:13" x14ac:dyDescent="0.3">
      <c r="A1759" s="1">
        <v>41978</v>
      </c>
      <c r="B1759" s="4">
        <f>YEAR(SalesData[[#This Row],[Order Date]])</f>
        <v>2014</v>
      </c>
      <c r="C1759" s="4">
        <f>MONTH(SalesData[[#This Row],[Order Date]])</f>
        <v>12</v>
      </c>
      <c r="D1759" s="2">
        <v>2014</v>
      </c>
      <c r="E1759">
        <v>12</v>
      </c>
      <c r="F1759" t="s">
        <v>1753</v>
      </c>
      <c r="G1759" t="s">
        <v>29</v>
      </c>
      <c r="H1759" t="s">
        <v>13</v>
      </c>
      <c r="I1759" t="s">
        <v>45</v>
      </c>
      <c r="J1759" t="s">
        <v>1249</v>
      </c>
      <c r="K1759" s="3">
        <v>15</v>
      </c>
      <c r="L1759" s="4">
        <v>3</v>
      </c>
      <c r="M1759" s="3">
        <v>7.2</v>
      </c>
    </row>
    <row r="1760" spans="1:13" x14ac:dyDescent="0.3">
      <c r="A1760" s="1">
        <v>41978</v>
      </c>
      <c r="B1760" s="4">
        <f>YEAR(SalesData[[#This Row],[Order Date]])</f>
        <v>2014</v>
      </c>
      <c r="C1760" s="4">
        <f>MONTH(SalesData[[#This Row],[Order Date]])</f>
        <v>12</v>
      </c>
      <c r="D1760" s="2">
        <v>2014</v>
      </c>
      <c r="E1760">
        <v>12</v>
      </c>
      <c r="F1760" t="s">
        <v>1754</v>
      </c>
      <c r="G1760" t="s">
        <v>29</v>
      </c>
      <c r="H1760" t="s">
        <v>13</v>
      </c>
      <c r="I1760" t="s">
        <v>94</v>
      </c>
      <c r="J1760" t="s">
        <v>1280</v>
      </c>
      <c r="K1760" s="3">
        <v>250.26</v>
      </c>
      <c r="L1760" s="4">
        <v>6</v>
      </c>
      <c r="M1760" s="3">
        <v>72.58</v>
      </c>
    </row>
    <row r="1761" spans="1:13" x14ac:dyDescent="0.3">
      <c r="A1761" s="1">
        <v>41979</v>
      </c>
      <c r="B1761" s="4">
        <f>YEAR(SalesData[[#This Row],[Order Date]])</f>
        <v>2014</v>
      </c>
      <c r="C1761" s="4">
        <f>MONTH(SalesData[[#This Row],[Order Date]])</f>
        <v>12</v>
      </c>
      <c r="D1761" s="2">
        <v>2014</v>
      </c>
      <c r="E1761">
        <v>12</v>
      </c>
      <c r="F1761" t="s">
        <v>1029</v>
      </c>
      <c r="G1761" t="s">
        <v>12</v>
      </c>
      <c r="H1761" t="s">
        <v>36</v>
      </c>
      <c r="I1761" t="s">
        <v>49</v>
      </c>
      <c r="J1761" t="s">
        <v>1737</v>
      </c>
      <c r="K1761" s="3">
        <v>23.98</v>
      </c>
      <c r="L1761" s="4">
        <v>3</v>
      </c>
      <c r="M1761" s="3">
        <v>-14.39</v>
      </c>
    </row>
    <row r="1762" spans="1:13" x14ac:dyDescent="0.3">
      <c r="A1762" s="1">
        <v>41979</v>
      </c>
      <c r="B1762" s="4">
        <f>YEAR(SalesData[[#This Row],[Order Date]])</f>
        <v>2014</v>
      </c>
      <c r="C1762" s="4">
        <f>MONTH(SalesData[[#This Row],[Order Date]])</f>
        <v>12</v>
      </c>
      <c r="D1762" s="2">
        <v>2014</v>
      </c>
      <c r="E1762">
        <v>12</v>
      </c>
      <c r="F1762" t="s">
        <v>1166</v>
      </c>
      <c r="G1762" t="s">
        <v>93</v>
      </c>
      <c r="H1762" t="s">
        <v>13</v>
      </c>
      <c r="I1762" t="s">
        <v>20</v>
      </c>
      <c r="J1762" t="s">
        <v>1755</v>
      </c>
      <c r="K1762" s="3">
        <v>53.42</v>
      </c>
      <c r="L1762" s="4">
        <v>3</v>
      </c>
      <c r="M1762" s="3">
        <v>4.67</v>
      </c>
    </row>
    <row r="1763" spans="1:13" x14ac:dyDescent="0.3">
      <c r="A1763" s="1">
        <v>41979</v>
      </c>
      <c r="B1763" s="4">
        <f>YEAR(SalesData[[#This Row],[Order Date]])</f>
        <v>2014</v>
      </c>
      <c r="C1763" s="4">
        <f>MONTH(SalesData[[#This Row],[Order Date]])</f>
        <v>12</v>
      </c>
      <c r="D1763" s="2">
        <v>2014</v>
      </c>
      <c r="E1763">
        <v>12</v>
      </c>
      <c r="F1763" t="s">
        <v>1166</v>
      </c>
      <c r="G1763" t="s">
        <v>93</v>
      </c>
      <c r="H1763" t="s">
        <v>36</v>
      </c>
      <c r="I1763" t="s">
        <v>147</v>
      </c>
      <c r="J1763" t="s">
        <v>785</v>
      </c>
      <c r="K1763" s="3">
        <v>275.49</v>
      </c>
      <c r="L1763" s="4">
        <v>1</v>
      </c>
      <c r="M1763" s="3">
        <v>-170.8</v>
      </c>
    </row>
    <row r="1764" spans="1:13" x14ac:dyDescent="0.3">
      <c r="A1764" s="1">
        <v>41979</v>
      </c>
      <c r="B1764" s="4">
        <f>YEAR(SalesData[[#This Row],[Order Date]])</f>
        <v>2014</v>
      </c>
      <c r="C1764" s="4">
        <f>MONTH(SalesData[[#This Row],[Order Date]])</f>
        <v>12</v>
      </c>
      <c r="D1764" s="2">
        <v>2014</v>
      </c>
      <c r="E1764">
        <v>12</v>
      </c>
      <c r="F1764" t="s">
        <v>1053</v>
      </c>
      <c r="G1764" t="s">
        <v>17</v>
      </c>
      <c r="H1764" t="s">
        <v>13</v>
      </c>
      <c r="I1764" t="s">
        <v>94</v>
      </c>
      <c r="J1764" t="s">
        <v>1756</v>
      </c>
      <c r="K1764" s="3">
        <v>14.02</v>
      </c>
      <c r="L1764" s="4">
        <v>4</v>
      </c>
      <c r="M1764" s="3">
        <v>-31.54</v>
      </c>
    </row>
    <row r="1765" spans="1:13" x14ac:dyDescent="0.3">
      <c r="A1765" s="1">
        <v>41979</v>
      </c>
      <c r="B1765" s="4">
        <f>YEAR(SalesData[[#This Row],[Order Date]])</f>
        <v>2014</v>
      </c>
      <c r="C1765" s="4">
        <f>MONTH(SalesData[[#This Row],[Order Date]])</f>
        <v>12</v>
      </c>
      <c r="D1765" s="2">
        <v>2014</v>
      </c>
      <c r="E1765">
        <v>12</v>
      </c>
      <c r="F1765" t="s">
        <v>1053</v>
      </c>
      <c r="G1765" t="s">
        <v>17</v>
      </c>
      <c r="H1765" t="s">
        <v>36</v>
      </c>
      <c r="I1765" t="s">
        <v>147</v>
      </c>
      <c r="J1765" t="s">
        <v>475</v>
      </c>
      <c r="K1765" s="3">
        <v>214.95</v>
      </c>
      <c r="L1765" s="4">
        <v>5</v>
      </c>
      <c r="M1765" s="3">
        <v>-120.37</v>
      </c>
    </row>
    <row r="1766" spans="1:13" x14ac:dyDescent="0.3">
      <c r="A1766" s="1">
        <v>41979</v>
      </c>
      <c r="B1766" s="4">
        <f>YEAR(SalesData[[#This Row],[Order Date]])</f>
        <v>2014</v>
      </c>
      <c r="C1766" s="4">
        <f>MONTH(SalesData[[#This Row],[Order Date]])</f>
        <v>12</v>
      </c>
      <c r="D1766" s="2">
        <v>2014</v>
      </c>
      <c r="E1766">
        <v>12</v>
      </c>
      <c r="F1766" t="s">
        <v>1053</v>
      </c>
      <c r="G1766" t="s">
        <v>17</v>
      </c>
      <c r="H1766" t="s">
        <v>41</v>
      </c>
      <c r="I1766" t="s">
        <v>42</v>
      </c>
      <c r="J1766" t="s">
        <v>1757</v>
      </c>
      <c r="K1766" s="3">
        <v>35.04</v>
      </c>
      <c r="L1766" s="4">
        <v>4</v>
      </c>
      <c r="M1766" s="3">
        <v>-7.01</v>
      </c>
    </row>
    <row r="1767" spans="1:13" x14ac:dyDescent="0.3">
      <c r="A1767" s="1">
        <v>41979</v>
      </c>
      <c r="B1767" s="4">
        <f>YEAR(SalesData[[#This Row],[Order Date]])</f>
        <v>2014</v>
      </c>
      <c r="C1767" s="4">
        <f>MONTH(SalesData[[#This Row],[Order Date]])</f>
        <v>12</v>
      </c>
      <c r="D1767" s="2">
        <v>2014</v>
      </c>
      <c r="E1767">
        <v>12</v>
      </c>
      <c r="F1767" t="s">
        <v>1053</v>
      </c>
      <c r="G1767" t="s">
        <v>17</v>
      </c>
      <c r="H1767" t="s">
        <v>36</v>
      </c>
      <c r="I1767" t="s">
        <v>49</v>
      </c>
      <c r="J1767" t="s">
        <v>1094</v>
      </c>
      <c r="K1767" s="3">
        <v>10.78</v>
      </c>
      <c r="L1767" s="4">
        <v>3</v>
      </c>
      <c r="M1767" s="3">
        <v>-4.8499999999999996</v>
      </c>
    </row>
    <row r="1768" spans="1:13" x14ac:dyDescent="0.3">
      <c r="A1768" s="1">
        <v>41979</v>
      </c>
      <c r="B1768" s="4">
        <f>YEAR(SalesData[[#This Row],[Order Date]])</f>
        <v>2014</v>
      </c>
      <c r="C1768" s="4">
        <f>MONTH(SalesData[[#This Row],[Order Date]])</f>
        <v>12</v>
      </c>
      <c r="D1768" s="2">
        <v>2014</v>
      </c>
      <c r="E1768">
        <v>12</v>
      </c>
      <c r="F1768" t="s">
        <v>1053</v>
      </c>
      <c r="G1768" t="s">
        <v>17</v>
      </c>
      <c r="H1768" t="s">
        <v>13</v>
      </c>
      <c r="I1768" t="s">
        <v>22</v>
      </c>
      <c r="J1768" t="s">
        <v>1374</v>
      </c>
      <c r="K1768" s="3">
        <v>4.5999999999999996</v>
      </c>
      <c r="L1768" s="4">
        <v>2</v>
      </c>
      <c r="M1768" s="3">
        <v>-8.0500000000000007</v>
      </c>
    </row>
    <row r="1769" spans="1:13" x14ac:dyDescent="0.3">
      <c r="A1769" s="1">
        <v>41979</v>
      </c>
      <c r="B1769" s="4">
        <f>YEAR(SalesData[[#This Row],[Order Date]])</f>
        <v>2014</v>
      </c>
      <c r="C1769" s="4">
        <f>MONTH(SalesData[[#This Row],[Order Date]])</f>
        <v>12</v>
      </c>
      <c r="D1769" s="2">
        <v>2014</v>
      </c>
      <c r="E1769">
        <v>12</v>
      </c>
      <c r="F1769" t="s">
        <v>1053</v>
      </c>
      <c r="G1769" t="s">
        <v>17</v>
      </c>
      <c r="H1769" t="s">
        <v>13</v>
      </c>
      <c r="I1769" t="s">
        <v>20</v>
      </c>
      <c r="J1769" t="s">
        <v>1758</v>
      </c>
      <c r="K1769" s="3">
        <v>35.17</v>
      </c>
      <c r="L1769" s="4">
        <v>2</v>
      </c>
      <c r="M1769" s="3">
        <v>-8.35</v>
      </c>
    </row>
    <row r="1770" spans="1:13" x14ac:dyDescent="0.3">
      <c r="A1770" s="1">
        <v>41979</v>
      </c>
      <c r="B1770" s="4">
        <f>YEAR(SalesData[[#This Row],[Order Date]])</f>
        <v>2014</v>
      </c>
      <c r="C1770" s="4">
        <f>MONTH(SalesData[[#This Row],[Order Date]])</f>
        <v>12</v>
      </c>
      <c r="D1770" s="2">
        <v>2014</v>
      </c>
      <c r="E1770">
        <v>12</v>
      </c>
      <c r="F1770" t="s">
        <v>492</v>
      </c>
      <c r="G1770" t="s">
        <v>29</v>
      </c>
      <c r="H1770" t="s">
        <v>13</v>
      </c>
      <c r="I1770" t="s">
        <v>20</v>
      </c>
      <c r="J1770" t="s">
        <v>1759</v>
      </c>
      <c r="K1770" s="3">
        <v>1261.33</v>
      </c>
      <c r="L1770" s="4">
        <v>7</v>
      </c>
      <c r="M1770" s="3">
        <v>327.95</v>
      </c>
    </row>
    <row r="1771" spans="1:13" x14ac:dyDescent="0.3">
      <c r="A1771" s="1">
        <v>41979</v>
      </c>
      <c r="B1771" s="4">
        <f>YEAR(SalesData[[#This Row],[Order Date]])</f>
        <v>2014</v>
      </c>
      <c r="C1771" s="4">
        <f>MONTH(SalesData[[#This Row],[Order Date]])</f>
        <v>12</v>
      </c>
      <c r="D1771" s="2">
        <v>2014</v>
      </c>
      <c r="E1771">
        <v>12</v>
      </c>
      <c r="F1771" t="s">
        <v>1576</v>
      </c>
      <c r="G1771" t="s">
        <v>122</v>
      </c>
      <c r="H1771" t="s">
        <v>13</v>
      </c>
      <c r="I1771" t="s">
        <v>14</v>
      </c>
      <c r="J1771" t="s">
        <v>337</v>
      </c>
      <c r="K1771" s="3">
        <v>42.21</v>
      </c>
      <c r="L1771" s="4">
        <v>2</v>
      </c>
      <c r="M1771" s="3">
        <v>13.72</v>
      </c>
    </row>
    <row r="1772" spans="1:13" x14ac:dyDescent="0.3">
      <c r="A1772" s="1">
        <v>41980</v>
      </c>
      <c r="B1772" s="4">
        <f>YEAR(SalesData[[#This Row],[Order Date]])</f>
        <v>2014</v>
      </c>
      <c r="C1772" s="4">
        <f>MONTH(SalesData[[#This Row],[Order Date]])</f>
        <v>12</v>
      </c>
      <c r="D1772" s="2">
        <v>2014</v>
      </c>
      <c r="E1772">
        <v>12</v>
      </c>
      <c r="F1772" t="s">
        <v>1548</v>
      </c>
      <c r="G1772" t="s">
        <v>57</v>
      </c>
      <c r="H1772" t="s">
        <v>13</v>
      </c>
      <c r="I1772" t="s">
        <v>14</v>
      </c>
      <c r="J1772" t="s">
        <v>337</v>
      </c>
      <c r="K1772" s="3">
        <v>105.52</v>
      </c>
      <c r="L1772" s="4">
        <v>4</v>
      </c>
      <c r="M1772" s="3">
        <v>48.54</v>
      </c>
    </row>
    <row r="1773" spans="1:13" x14ac:dyDescent="0.3">
      <c r="A1773" s="1">
        <v>41980</v>
      </c>
      <c r="B1773" s="4">
        <f>YEAR(SalesData[[#This Row],[Order Date]])</f>
        <v>2014</v>
      </c>
      <c r="C1773" s="4">
        <f>MONTH(SalesData[[#This Row],[Order Date]])</f>
        <v>12</v>
      </c>
      <c r="D1773" s="2">
        <v>2014</v>
      </c>
      <c r="E1773">
        <v>12</v>
      </c>
      <c r="F1773" t="s">
        <v>1760</v>
      </c>
      <c r="G1773" t="s">
        <v>29</v>
      </c>
      <c r="H1773" t="s">
        <v>13</v>
      </c>
      <c r="I1773" t="s">
        <v>26</v>
      </c>
      <c r="J1773" t="s">
        <v>1002</v>
      </c>
      <c r="K1773" s="3">
        <v>8.64</v>
      </c>
      <c r="L1773" s="4">
        <v>3</v>
      </c>
      <c r="M1773" s="3">
        <v>2.42</v>
      </c>
    </row>
    <row r="1774" spans="1:13" x14ac:dyDescent="0.3">
      <c r="A1774" s="1">
        <v>41980</v>
      </c>
      <c r="B1774" s="4">
        <f>YEAR(SalesData[[#This Row],[Order Date]])</f>
        <v>2014</v>
      </c>
      <c r="C1774" s="4">
        <f>MONTH(SalesData[[#This Row],[Order Date]])</f>
        <v>12</v>
      </c>
      <c r="D1774" s="2">
        <v>2014</v>
      </c>
      <c r="E1774">
        <v>12</v>
      </c>
      <c r="F1774" t="s">
        <v>1046</v>
      </c>
      <c r="G1774" t="s">
        <v>166</v>
      </c>
      <c r="H1774" t="s">
        <v>13</v>
      </c>
      <c r="I1774" t="s">
        <v>20</v>
      </c>
      <c r="J1774" t="s">
        <v>1089</v>
      </c>
      <c r="K1774" s="3">
        <v>269.36</v>
      </c>
      <c r="L1774" s="4">
        <v>7</v>
      </c>
      <c r="M1774" s="3">
        <v>70.03</v>
      </c>
    </row>
    <row r="1775" spans="1:13" x14ac:dyDescent="0.3">
      <c r="A1775" s="1">
        <v>41980</v>
      </c>
      <c r="B1775" s="4">
        <f>YEAR(SalesData[[#This Row],[Order Date]])</f>
        <v>2014</v>
      </c>
      <c r="C1775" s="4">
        <f>MONTH(SalesData[[#This Row],[Order Date]])</f>
        <v>12</v>
      </c>
      <c r="D1775" s="2">
        <v>2014</v>
      </c>
      <c r="E1775">
        <v>12</v>
      </c>
      <c r="F1775" t="s">
        <v>667</v>
      </c>
      <c r="G1775" t="s">
        <v>29</v>
      </c>
      <c r="H1775" t="s">
        <v>13</v>
      </c>
      <c r="I1775" t="s">
        <v>14</v>
      </c>
      <c r="J1775" t="s">
        <v>1761</v>
      </c>
      <c r="K1775" s="3">
        <v>164.88</v>
      </c>
      <c r="L1775" s="4">
        <v>3</v>
      </c>
      <c r="M1775" s="3">
        <v>80.790000000000006</v>
      </c>
    </row>
    <row r="1776" spans="1:13" x14ac:dyDescent="0.3">
      <c r="A1776" s="1">
        <v>41981</v>
      </c>
      <c r="B1776" s="4">
        <f>YEAR(SalesData[[#This Row],[Order Date]])</f>
        <v>2014</v>
      </c>
      <c r="C1776" s="4">
        <f>MONTH(SalesData[[#This Row],[Order Date]])</f>
        <v>12</v>
      </c>
      <c r="D1776" s="2">
        <v>2014</v>
      </c>
      <c r="E1776">
        <v>12</v>
      </c>
      <c r="F1776" t="s">
        <v>1762</v>
      </c>
      <c r="G1776" t="s">
        <v>12</v>
      </c>
      <c r="H1776" t="s">
        <v>13</v>
      </c>
      <c r="I1776" t="s">
        <v>20</v>
      </c>
      <c r="J1776" t="s">
        <v>1763</v>
      </c>
      <c r="K1776" s="3">
        <v>60.42</v>
      </c>
      <c r="L1776" s="4">
        <v>2</v>
      </c>
      <c r="M1776" s="3">
        <v>6.04</v>
      </c>
    </row>
    <row r="1777" spans="1:13" x14ac:dyDescent="0.3">
      <c r="A1777" s="1">
        <v>41981</v>
      </c>
      <c r="B1777" s="4">
        <f>YEAR(SalesData[[#This Row],[Order Date]])</f>
        <v>2014</v>
      </c>
      <c r="C1777" s="4">
        <f>MONTH(SalesData[[#This Row],[Order Date]])</f>
        <v>12</v>
      </c>
      <c r="D1777" s="2">
        <v>2014</v>
      </c>
      <c r="E1777">
        <v>12</v>
      </c>
      <c r="F1777" t="s">
        <v>1764</v>
      </c>
      <c r="G1777" t="s">
        <v>93</v>
      </c>
      <c r="H1777" t="s">
        <v>13</v>
      </c>
      <c r="I1777" t="s">
        <v>18</v>
      </c>
      <c r="J1777" t="s">
        <v>1338</v>
      </c>
      <c r="K1777" s="3">
        <v>27.89</v>
      </c>
      <c r="L1777" s="4">
        <v>7</v>
      </c>
      <c r="M1777" s="3">
        <v>9.06</v>
      </c>
    </row>
    <row r="1778" spans="1:13" x14ac:dyDescent="0.3">
      <c r="A1778" s="1">
        <v>41981</v>
      </c>
      <c r="B1778" s="4">
        <f>YEAR(SalesData[[#This Row],[Order Date]])</f>
        <v>2014</v>
      </c>
      <c r="C1778" s="4">
        <f>MONTH(SalesData[[#This Row],[Order Date]])</f>
        <v>12</v>
      </c>
      <c r="D1778" s="2">
        <v>2014</v>
      </c>
      <c r="E1778">
        <v>12</v>
      </c>
      <c r="F1778" t="s">
        <v>1764</v>
      </c>
      <c r="G1778" t="s">
        <v>93</v>
      </c>
      <c r="H1778" t="s">
        <v>13</v>
      </c>
      <c r="I1778" t="s">
        <v>22</v>
      </c>
      <c r="J1778" t="s">
        <v>1765</v>
      </c>
      <c r="K1778" s="3">
        <v>6.46</v>
      </c>
      <c r="L1778" s="4">
        <v>4</v>
      </c>
      <c r="M1778" s="3">
        <v>-4.5199999999999996</v>
      </c>
    </row>
    <row r="1779" spans="1:13" x14ac:dyDescent="0.3">
      <c r="A1779" s="1">
        <v>41981</v>
      </c>
      <c r="B1779" s="4">
        <f>YEAR(SalesData[[#This Row],[Order Date]])</f>
        <v>2014</v>
      </c>
      <c r="C1779" s="4">
        <f>MONTH(SalesData[[#This Row],[Order Date]])</f>
        <v>12</v>
      </c>
      <c r="D1779" s="2">
        <v>2014</v>
      </c>
      <c r="E1779">
        <v>12</v>
      </c>
      <c r="F1779" t="s">
        <v>1764</v>
      </c>
      <c r="G1779" t="s">
        <v>93</v>
      </c>
      <c r="H1779" t="s">
        <v>41</v>
      </c>
      <c r="I1779" t="s">
        <v>42</v>
      </c>
      <c r="J1779" t="s">
        <v>1766</v>
      </c>
      <c r="K1779" s="3">
        <v>52.68</v>
      </c>
      <c r="L1779" s="4">
        <v>3</v>
      </c>
      <c r="M1779" s="3">
        <v>19.760000000000002</v>
      </c>
    </row>
    <row r="1780" spans="1:13" x14ac:dyDescent="0.3">
      <c r="A1780" s="1">
        <v>41981</v>
      </c>
      <c r="B1780" s="4">
        <f>YEAR(SalesData[[#This Row],[Order Date]])</f>
        <v>2014</v>
      </c>
      <c r="C1780" s="4">
        <f>MONTH(SalesData[[#This Row],[Order Date]])</f>
        <v>12</v>
      </c>
      <c r="D1780" s="2">
        <v>2014</v>
      </c>
      <c r="E1780">
        <v>12</v>
      </c>
      <c r="F1780" t="s">
        <v>1764</v>
      </c>
      <c r="G1780" t="s">
        <v>93</v>
      </c>
      <c r="H1780" t="s">
        <v>13</v>
      </c>
      <c r="I1780" t="s">
        <v>202</v>
      </c>
      <c r="J1780" t="s">
        <v>1121</v>
      </c>
      <c r="K1780" s="3">
        <v>13.88</v>
      </c>
      <c r="L1780" s="4">
        <v>5</v>
      </c>
      <c r="M1780" s="3">
        <v>-2.6</v>
      </c>
    </row>
    <row r="1781" spans="1:13" x14ac:dyDescent="0.3">
      <c r="A1781" s="1">
        <v>41981</v>
      </c>
      <c r="B1781" s="4">
        <f>YEAR(SalesData[[#This Row],[Order Date]])</f>
        <v>2014</v>
      </c>
      <c r="C1781" s="4">
        <f>MONTH(SalesData[[#This Row],[Order Date]])</f>
        <v>12</v>
      </c>
      <c r="D1781" s="2">
        <v>2014</v>
      </c>
      <c r="E1781">
        <v>12</v>
      </c>
      <c r="F1781" t="s">
        <v>1764</v>
      </c>
      <c r="G1781" t="s">
        <v>93</v>
      </c>
      <c r="H1781" t="s">
        <v>41</v>
      </c>
      <c r="I1781" t="s">
        <v>54</v>
      </c>
      <c r="J1781" t="s">
        <v>693</v>
      </c>
      <c r="K1781" s="3">
        <v>103.92</v>
      </c>
      <c r="L1781" s="4">
        <v>10</v>
      </c>
      <c r="M1781" s="3">
        <v>-18.190000000000001</v>
      </c>
    </row>
    <row r="1782" spans="1:13" x14ac:dyDescent="0.3">
      <c r="A1782" s="1">
        <v>41981</v>
      </c>
      <c r="B1782" s="4">
        <f>YEAR(SalesData[[#This Row],[Order Date]])</f>
        <v>2014</v>
      </c>
      <c r="C1782" s="4">
        <f>MONTH(SalesData[[#This Row],[Order Date]])</f>
        <v>12</v>
      </c>
      <c r="D1782" s="2">
        <v>2014</v>
      </c>
      <c r="E1782">
        <v>12</v>
      </c>
      <c r="F1782" t="s">
        <v>1764</v>
      </c>
      <c r="G1782" t="s">
        <v>93</v>
      </c>
      <c r="H1782" t="s">
        <v>13</v>
      </c>
      <c r="I1782" t="s">
        <v>18</v>
      </c>
      <c r="J1782" t="s">
        <v>361</v>
      </c>
      <c r="K1782" s="3">
        <v>11.52</v>
      </c>
      <c r="L1782" s="4">
        <v>5</v>
      </c>
      <c r="M1782" s="3">
        <v>3.74</v>
      </c>
    </row>
    <row r="1783" spans="1:13" x14ac:dyDescent="0.3">
      <c r="A1783" s="1">
        <v>41981</v>
      </c>
      <c r="B1783" s="4">
        <f>YEAR(SalesData[[#This Row],[Order Date]])</f>
        <v>2014</v>
      </c>
      <c r="C1783" s="4">
        <f>MONTH(SalesData[[#This Row],[Order Date]])</f>
        <v>12</v>
      </c>
      <c r="D1783" s="2">
        <v>2014</v>
      </c>
      <c r="E1783">
        <v>12</v>
      </c>
      <c r="F1783" t="s">
        <v>1764</v>
      </c>
      <c r="G1783" t="s">
        <v>93</v>
      </c>
      <c r="H1783" t="s">
        <v>13</v>
      </c>
      <c r="I1783" t="s">
        <v>14</v>
      </c>
      <c r="J1783" t="s">
        <v>551</v>
      </c>
      <c r="K1783" s="3">
        <v>10.37</v>
      </c>
      <c r="L1783" s="4">
        <v>2</v>
      </c>
      <c r="M1783" s="3">
        <v>3.63</v>
      </c>
    </row>
    <row r="1784" spans="1:13" x14ac:dyDescent="0.3">
      <c r="A1784" s="1">
        <v>41981</v>
      </c>
      <c r="B1784" s="4">
        <f>YEAR(SalesData[[#This Row],[Order Date]])</f>
        <v>2014</v>
      </c>
      <c r="C1784" s="4">
        <f>MONTH(SalesData[[#This Row],[Order Date]])</f>
        <v>12</v>
      </c>
      <c r="D1784" s="2">
        <v>2014</v>
      </c>
      <c r="E1784">
        <v>12</v>
      </c>
      <c r="F1784" t="s">
        <v>1764</v>
      </c>
      <c r="G1784" t="s">
        <v>93</v>
      </c>
      <c r="H1784" t="s">
        <v>13</v>
      </c>
      <c r="I1784" t="s">
        <v>20</v>
      </c>
      <c r="J1784" t="s">
        <v>466</v>
      </c>
      <c r="K1784" s="3">
        <v>39.07</v>
      </c>
      <c r="L1784" s="4">
        <v>3</v>
      </c>
      <c r="M1784" s="3">
        <v>2.93</v>
      </c>
    </row>
    <row r="1785" spans="1:13" x14ac:dyDescent="0.3">
      <c r="A1785" s="1">
        <v>41981</v>
      </c>
      <c r="B1785" s="4">
        <f>YEAR(SalesData[[#This Row],[Order Date]])</f>
        <v>2014</v>
      </c>
      <c r="C1785" s="4">
        <f>MONTH(SalesData[[#This Row],[Order Date]])</f>
        <v>12</v>
      </c>
      <c r="D1785" s="2">
        <v>2014</v>
      </c>
      <c r="E1785">
        <v>12</v>
      </c>
      <c r="F1785" t="s">
        <v>751</v>
      </c>
      <c r="G1785" t="s">
        <v>166</v>
      </c>
      <c r="H1785" t="s">
        <v>13</v>
      </c>
      <c r="I1785" t="s">
        <v>14</v>
      </c>
      <c r="J1785" t="s">
        <v>1767</v>
      </c>
      <c r="K1785" s="3">
        <v>45.68</v>
      </c>
      <c r="L1785" s="4">
        <v>2</v>
      </c>
      <c r="M1785" s="3">
        <v>21.01</v>
      </c>
    </row>
    <row r="1786" spans="1:13" x14ac:dyDescent="0.3">
      <c r="A1786" s="1">
        <v>41981</v>
      </c>
      <c r="B1786" s="4">
        <f>YEAR(SalesData[[#This Row],[Order Date]])</f>
        <v>2014</v>
      </c>
      <c r="C1786" s="4">
        <f>MONTH(SalesData[[#This Row],[Order Date]])</f>
        <v>12</v>
      </c>
      <c r="D1786" s="2">
        <v>2014</v>
      </c>
      <c r="E1786">
        <v>12</v>
      </c>
      <c r="F1786" t="s">
        <v>751</v>
      </c>
      <c r="G1786" t="s">
        <v>166</v>
      </c>
      <c r="H1786" t="s">
        <v>36</v>
      </c>
      <c r="I1786" t="s">
        <v>37</v>
      </c>
      <c r="J1786" t="s">
        <v>544</v>
      </c>
      <c r="K1786" s="3">
        <v>603.91999999999996</v>
      </c>
      <c r="L1786" s="4">
        <v>5</v>
      </c>
      <c r="M1786" s="3">
        <v>45.29</v>
      </c>
    </row>
    <row r="1787" spans="1:13" x14ac:dyDescent="0.3">
      <c r="A1787" s="1">
        <v>41981</v>
      </c>
      <c r="B1787" s="4">
        <f>YEAR(SalesData[[#This Row],[Order Date]])</f>
        <v>2014</v>
      </c>
      <c r="C1787" s="4">
        <f>MONTH(SalesData[[#This Row],[Order Date]])</f>
        <v>12</v>
      </c>
      <c r="D1787" s="2">
        <v>2014</v>
      </c>
      <c r="E1787">
        <v>12</v>
      </c>
      <c r="F1787" t="s">
        <v>1768</v>
      </c>
      <c r="G1787" t="s">
        <v>29</v>
      </c>
      <c r="H1787" t="s">
        <v>36</v>
      </c>
      <c r="I1787" t="s">
        <v>49</v>
      </c>
      <c r="J1787" t="s">
        <v>1588</v>
      </c>
      <c r="K1787" s="3">
        <v>39.880000000000003</v>
      </c>
      <c r="L1787" s="4">
        <v>2</v>
      </c>
      <c r="M1787" s="3">
        <v>11.17</v>
      </c>
    </row>
    <row r="1788" spans="1:13" x14ac:dyDescent="0.3">
      <c r="A1788" s="1">
        <v>41981</v>
      </c>
      <c r="B1788" s="4">
        <f>YEAR(SalesData[[#This Row],[Order Date]])</f>
        <v>2014</v>
      </c>
      <c r="C1788" s="4">
        <f>MONTH(SalesData[[#This Row],[Order Date]])</f>
        <v>12</v>
      </c>
      <c r="D1788" s="2">
        <v>2014</v>
      </c>
      <c r="E1788">
        <v>12</v>
      </c>
      <c r="F1788" t="s">
        <v>1768</v>
      </c>
      <c r="G1788" t="s">
        <v>29</v>
      </c>
      <c r="H1788" t="s">
        <v>36</v>
      </c>
      <c r="I1788" t="s">
        <v>49</v>
      </c>
      <c r="J1788" t="s">
        <v>1218</v>
      </c>
      <c r="K1788" s="3">
        <v>79.44</v>
      </c>
      <c r="L1788" s="4">
        <v>3</v>
      </c>
      <c r="M1788" s="3">
        <v>28.6</v>
      </c>
    </row>
    <row r="1789" spans="1:13" x14ac:dyDescent="0.3">
      <c r="A1789" s="1">
        <v>41982</v>
      </c>
      <c r="B1789" s="4">
        <f>YEAR(SalesData[[#This Row],[Order Date]])</f>
        <v>2014</v>
      </c>
      <c r="C1789" s="4">
        <f>MONTH(SalesData[[#This Row],[Order Date]])</f>
        <v>12</v>
      </c>
      <c r="D1789" s="2">
        <v>2014</v>
      </c>
      <c r="E1789">
        <v>12</v>
      </c>
      <c r="F1789" t="s">
        <v>178</v>
      </c>
      <c r="G1789" t="s">
        <v>29</v>
      </c>
      <c r="H1789" t="s">
        <v>13</v>
      </c>
      <c r="I1789" t="s">
        <v>14</v>
      </c>
      <c r="J1789" t="s">
        <v>1769</v>
      </c>
      <c r="K1789" s="3">
        <v>34.68</v>
      </c>
      <c r="L1789" s="4">
        <v>6</v>
      </c>
      <c r="M1789" s="3">
        <v>16.989999999999998</v>
      </c>
    </row>
    <row r="1790" spans="1:13" x14ac:dyDescent="0.3">
      <c r="A1790" s="1">
        <v>41982</v>
      </c>
      <c r="B1790" s="4">
        <f>YEAR(SalesData[[#This Row],[Order Date]])</f>
        <v>2014</v>
      </c>
      <c r="C1790" s="4">
        <f>MONTH(SalesData[[#This Row],[Order Date]])</f>
        <v>12</v>
      </c>
      <c r="D1790" s="2">
        <v>2014</v>
      </c>
      <c r="E1790">
        <v>12</v>
      </c>
      <c r="F1790" t="s">
        <v>1416</v>
      </c>
      <c r="G1790" t="s">
        <v>97</v>
      </c>
      <c r="H1790" t="s">
        <v>13</v>
      </c>
      <c r="I1790" t="s">
        <v>20</v>
      </c>
      <c r="J1790" t="s">
        <v>1594</v>
      </c>
      <c r="K1790" s="3">
        <v>100.7</v>
      </c>
      <c r="L1790" s="4">
        <v>6</v>
      </c>
      <c r="M1790" s="3">
        <v>-1.26</v>
      </c>
    </row>
    <row r="1791" spans="1:13" x14ac:dyDescent="0.3">
      <c r="A1791" s="1">
        <v>41982</v>
      </c>
      <c r="B1791" s="4">
        <f>YEAR(SalesData[[#This Row],[Order Date]])</f>
        <v>2014</v>
      </c>
      <c r="C1791" s="4">
        <f>MONTH(SalesData[[#This Row],[Order Date]])</f>
        <v>12</v>
      </c>
      <c r="D1791" s="2">
        <v>2014</v>
      </c>
      <c r="E1791">
        <v>12</v>
      </c>
      <c r="F1791" t="s">
        <v>1216</v>
      </c>
      <c r="G1791" t="s">
        <v>12</v>
      </c>
      <c r="H1791" t="s">
        <v>13</v>
      </c>
      <c r="I1791" t="s">
        <v>14</v>
      </c>
      <c r="J1791" t="s">
        <v>129</v>
      </c>
      <c r="K1791" s="3">
        <v>10.69</v>
      </c>
      <c r="L1791" s="4">
        <v>2</v>
      </c>
      <c r="M1791" s="3">
        <v>3.74</v>
      </c>
    </row>
    <row r="1792" spans="1:13" x14ac:dyDescent="0.3">
      <c r="A1792" s="1">
        <v>41982</v>
      </c>
      <c r="B1792" s="4">
        <f>YEAR(SalesData[[#This Row],[Order Date]])</f>
        <v>2014</v>
      </c>
      <c r="C1792" s="4">
        <f>MONTH(SalesData[[#This Row],[Order Date]])</f>
        <v>12</v>
      </c>
      <c r="D1792" s="2">
        <v>2014</v>
      </c>
      <c r="E1792">
        <v>12</v>
      </c>
      <c r="F1792" t="s">
        <v>1216</v>
      </c>
      <c r="G1792" t="s">
        <v>12</v>
      </c>
      <c r="H1792" t="s">
        <v>13</v>
      </c>
      <c r="I1792" t="s">
        <v>20</v>
      </c>
      <c r="J1792" t="s">
        <v>1691</v>
      </c>
      <c r="K1792" s="3">
        <v>237.1</v>
      </c>
      <c r="L1792" s="4">
        <v>3</v>
      </c>
      <c r="M1792" s="3">
        <v>20.75</v>
      </c>
    </row>
    <row r="1793" spans="1:13" x14ac:dyDescent="0.3">
      <c r="A1793" s="1">
        <v>41982</v>
      </c>
      <c r="B1793" s="4">
        <f>YEAR(SalesData[[#This Row],[Order Date]])</f>
        <v>2014</v>
      </c>
      <c r="C1793" s="4">
        <f>MONTH(SalesData[[#This Row],[Order Date]])</f>
        <v>12</v>
      </c>
      <c r="D1793" s="2">
        <v>2014</v>
      </c>
      <c r="E1793">
        <v>12</v>
      </c>
      <c r="F1793" t="s">
        <v>357</v>
      </c>
      <c r="G1793" t="s">
        <v>17</v>
      </c>
      <c r="H1793" t="s">
        <v>13</v>
      </c>
      <c r="I1793" t="s">
        <v>14</v>
      </c>
      <c r="J1793" t="s">
        <v>1770</v>
      </c>
      <c r="K1793" s="3">
        <v>8.4499999999999993</v>
      </c>
      <c r="L1793" s="4">
        <v>2</v>
      </c>
      <c r="M1793" s="3">
        <v>2.96</v>
      </c>
    </row>
    <row r="1794" spans="1:13" x14ac:dyDescent="0.3">
      <c r="A1794" s="1">
        <v>41982</v>
      </c>
      <c r="B1794" s="4">
        <f>YEAR(SalesData[[#This Row],[Order Date]])</f>
        <v>2014</v>
      </c>
      <c r="C1794" s="4">
        <f>MONTH(SalesData[[#This Row],[Order Date]])</f>
        <v>12</v>
      </c>
      <c r="D1794" s="2">
        <v>2014</v>
      </c>
      <c r="E1794">
        <v>12</v>
      </c>
      <c r="F1794" t="s">
        <v>357</v>
      </c>
      <c r="G1794" t="s">
        <v>17</v>
      </c>
      <c r="H1794" t="s">
        <v>13</v>
      </c>
      <c r="I1794" t="s">
        <v>94</v>
      </c>
      <c r="J1794" t="s">
        <v>1127</v>
      </c>
      <c r="K1794" s="3">
        <v>20.39</v>
      </c>
      <c r="L1794" s="4">
        <v>2</v>
      </c>
      <c r="M1794" s="3">
        <v>-53.01</v>
      </c>
    </row>
    <row r="1795" spans="1:13" x14ac:dyDescent="0.3">
      <c r="A1795" s="1">
        <v>41982</v>
      </c>
      <c r="B1795" s="4">
        <f>YEAR(SalesData[[#This Row],[Order Date]])</f>
        <v>2014</v>
      </c>
      <c r="C1795" s="4">
        <f>MONTH(SalesData[[#This Row],[Order Date]])</f>
        <v>12</v>
      </c>
      <c r="D1795" s="2">
        <v>2014</v>
      </c>
      <c r="E1795">
        <v>12</v>
      </c>
      <c r="F1795" t="s">
        <v>1760</v>
      </c>
      <c r="G1795" t="s">
        <v>25</v>
      </c>
      <c r="H1795" t="s">
        <v>13</v>
      </c>
      <c r="I1795" t="s">
        <v>65</v>
      </c>
      <c r="J1795" t="s">
        <v>1093</v>
      </c>
      <c r="K1795" s="3">
        <v>30.67</v>
      </c>
      <c r="L1795" s="4">
        <v>3</v>
      </c>
      <c r="M1795" s="3">
        <v>9.59</v>
      </c>
    </row>
    <row r="1796" spans="1:13" x14ac:dyDescent="0.3">
      <c r="A1796" s="1">
        <v>41982</v>
      </c>
      <c r="B1796" s="4">
        <f>YEAR(SalesData[[#This Row],[Order Date]])</f>
        <v>2014</v>
      </c>
      <c r="C1796" s="4">
        <f>MONTH(SalesData[[#This Row],[Order Date]])</f>
        <v>12</v>
      </c>
      <c r="D1796" s="2">
        <v>2014</v>
      </c>
      <c r="E1796">
        <v>12</v>
      </c>
      <c r="F1796" t="s">
        <v>1760</v>
      </c>
      <c r="G1796" t="s">
        <v>25</v>
      </c>
      <c r="H1796" t="s">
        <v>41</v>
      </c>
      <c r="I1796" t="s">
        <v>605</v>
      </c>
      <c r="J1796" t="s">
        <v>1771</v>
      </c>
      <c r="K1796" s="3">
        <v>1079.98</v>
      </c>
      <c r="L1796" s="4">
        <v>4</v>
      </c>
      <c r="M1796" s="3">
        <v>126</v>
      </c>
    </row>
    <row r="1797" spans="1:13" x14ac:dyDescent="0.3">
      <c r="A1797" s="1">
        <v>41983</v>
      </c>
      <c r="B1797" s="4">
        <f>YEAR(SalesData[[#This Row],[Order Date]])</f>
        <v>2014</v>
      </c>
      <c r="C1797" s="4">
        <f>MONTH(SalesData[[#This Row],[Order Date]])</f>
        <v>12</v>
      </c>
      <c r="D1797" s="2">
        <v>2014</v>
      </c>
      <c r="E1797">
        <v>12</v>
      </c>
      <c r="F1797" t="s">
        <v>1686</v>
      </c>
      <c r="G1797" t="s">
        <v>151</v>
      </c>
      <c r="H1797" t="s">
        <v>13</v>
      </c>
      <c r="I1797" t="s">
        <v>14</v>
      </c>
      <c r="J1797" t="s">
        <v>1623</v>
      </c>
      <c r="K1797" s="3">
        <v>11.36</v>
      </c>
      <c r="L1797" s="4">
        <v>2</v>
      </c>
      <c r="M1797" s="3">
        <v>5.23</v>
      </c>
    </row>
    <row r="1798" spans="1:13" x14ac:dyDescent="0.3">
      <c r="A1798" s="1">
        <v>41983</v>
      </c>
      <c r="B1798" s="4">
        <f>YEAR(SalesData[[#This Row],[Order Date]])</f>
        <v>2014</v>
      </c>
      <c r="C1798" s="4">
        <f>MONTH(SalesData[[#This Row],[Order Date]])</f>
        <v>12</v>
      </c>
      <c r="D1798" s="2">
        <v>2014</v>
      </c>
      <c r="E1798">
        <v>12</v>
      </c>
      <c r="F1798" t="s">
        <v>1686</v>
      </c>
      <c r="G1798" t="s">
        <v>151</v>
      </c>
      <c r="H1798" t="s">
        <v>13</v>
      </c>
      <c r="I1798" t="s">
        <v>22</v>
      </c>
      <c r="J1798" t="s">
        <v>1772</v>
      </c>
      <c r="K1798" s="3">
        <v>106.34</v>
      </c>
      <c r="L1798" s="4">
        <v>7</v>
      </c>
      <c r="M1798" s="3">
        <v>37.22</v>
      </c>
    </row>
    <row r="1799" spans="1:13" x14ac:dyDescent="0.3">
      <c r="A1799" s="1">
        <v>41983</v>
      </c>
      <c r="B1799" s="4">
        <f>YEAR(SalesData[[#This Row],[Order Date]])</f>
        <v>2014</v>
      </c>
      <c r="C1799" s="4">
        <f>MONTH(SalesData[[#This Row],[Order Date]])</f>
        <v>12</v>
      </c>
      <c r="D1799" s="2">
        <v>2014</v>
      </c>
      <c r="E1799">
        <v>12</v>
      </c>
      <c r="F1799" t="s">
        <v>1773</v>
      </c>
      <c r="G1799" t="s">
        <v>512</v>
      </c>
      <c r="H1799" t="s">
        <v>36</v>
      </c>
      <c r="I1799" t="s">
        <v>37</v>
      </c>
      <c r="J1799" t="s">
        <v>1774</v>
      </c>
      <c r="K1799" s="3">
        <v>338.35</v>
      </c>
      <c r="L1799" s="4">
        <v>3</v>
      </c>
      <c r="M1799" s="3">
        <v>4.2300000000000004</v>
      </c>
    </row>
    <row r="1800" spans="1:13" x14ac:dyDescent="0.3">
      <c r="A1800" s="1">
        <v>41983</v>
      </c>
      <c r="B1800" s="4">
        <f>YEAR(SalesData[[#This Row],[Order Date]])</f>
        <v>2014</v>
      </c>
      <c r="C1800" s="4">
        <f>MONTH(SalesData[[#This Row],[Order Date]])</f>
        <v>12</v>
      </c>
      <c r="D1800" s="2">
        <v>2014</v>
      </c>
      <c r="E1800">
        <v>12</v>
      </c>
      <c r="F1800" t="s">
        <v>1773</v>
      </c>
      <c r="G1800" t="s">
        <v>512</v>
      </c>
      <c r="H1800" t="s">
        <v>13</v>
      </c>
      <c r="I1800" t="s">
        <v>14</v>
      </c>
      <c r="J1800" t="s">
        <v>1159</v>
      </c>
      <c r="K1800" s="3">
        <v>25.92</v>
      </c>
      <c r="L1800" s="4">
        <v>4</v>
      </c>
      <c r="M1800" s="3">
        <v>12.44</v>
      </c>
    </row>
    <row r="1801" spans="1:13" x14ac:dyDescent="0.3">
      <c r="A1801" s="1">
        <v>41983</v>
      </c>
      <c r="B1801" s="4">
        <f>YEAR(SalesData[[#This Row],[Order Date]])</f>
        <v>2014</v>
      </c>
      <c r="C1801" s="4">
        <f>MONTH(SalesData[[#This Row],[Order Date]])</f>
        <v>12</v>
      </c>
      <c r="D1801" s="2">
        <v>2014</v>
      </c>
      <c r="E1801">
        <v>12</v>
      </c>
      <c r="F1801" t="s">
        <v>1773</v>
      </c>
      <c r="G1801" t="s">
        <v>512</v>
      </c>
      <c r="H1801" t="s">
        <v>13</v>
      </c>
      <c r="I1801" t="s">
        <v>14</v>
      </c>
      <c r="J1801" t="s">
        <v>1775</v>
      </c>
      <c r="K1801" s="3">
        <v>91.36</v>
      </c>
      <c r="L1801" s="4">
        <v>4</v>
      </c>
      <c r="M1801" s="3">
        <v>42.03</v>
      </c>
    </row>
    <row r="1802" spans="1:13" x14ac:dyDescent="0.3">
      <c r="A1802" s="1">
        <v>41985</v>
      </c>
      <c r="B1802" s="4">
        <f>YEAR(SalesData[[#This Row],[Order Date]])</f>
        <v>2014</v>
      </c>
      <c r="C1802" s="4">
        <f>MONTH(SalesData[[#This Row],[Order Date]])</f>
        <v>12</v>
      </c>
      <c r="D1802" s="2">
        <v>2014</v>
      </c>
      <c r="E1802">
        <v>12</v>
      </c>
      <c r="F1802" t="s">
        <v>1213</v>
      </c>
      <c r="G1802" t="s">
        <v>29</v>
      </c>
      <c r="H1802" t="s">
        <v>36</v>
      </c>
      <c r="I1802" t="s">
        <v>147</v>
      </c>
      <c r="J1802" t="s">
        <v>1776</v>
      </c>
      <c r="K1802" s="3">
        <v>764.69</v>
      </c>
      <c r="L1802" s="4">
        <v>6</v>
      </c>
      <c r="M1802" s="3">
        <v>95.59</v>
      </c>
    </row>
    <row r="1803" spans="1:13" x14ac:dyDescent="0.3">
      <c r="A1803" s="1">
        <v>41985</v>
      </c>
      <c r="B1803" s="4">
        <f>YEAR(SalesData[[#This Row],[Order Date]])</f>
        <v>2014</v>
      </c>
      <c r="C1803" s="4">
        <f>MONTH(SalesData[[#This Row],[Order Date]])</f>
        <v>12</v>
      </c>
      <c r="D1803" s="2">
        <v>2014</v>
      </c>
      <c r="E1803">
        <v>12</v>
      </c>
      <c r="F1803" t="s">
        <v>1213</v>
      </c>
      <c r="G1803" t="s">
        <v>29</v>
      </c>
      <c r="H1803" t="s">
        <v>36</v>
      </c>
      <c r="I1803" t="s">
        <v>147</v>
      </c>
      <c r="J1803" t="s">
        <v>322</v>
      </c>
      <c r="K1803" s="3">
        <v>3610.85</v>
      </c>
      <c r="L1803" s="4">
        <v>12</v>
      </c>
      <c r="M1803" s="3">
        <v>135.41</v>
      </c>
    </row>
    <row r="1804" spans="1:13" x14ac:dyDescent="0.3">
      <c r="A1804" s="1">
        <v>41985</v>
      </c>
      <c r="B1804" s="4">
        <f>YEAR(SalesData[[#This Row],[Order Date]])</f>
        <v>2014</v>
      </c>
      <c r="C1804" s="4">
        <f>MONTH(SalesData[[#This Row],[Order Date]])</f>
        <v>12</v>
      </c>
      <c r="D1804" s="2">
        <v>2014</v>
      </c>
      <c r="E1804">
        <v>12</v>
      </c>
      <c r="F1804" t="s">
        <v>1213</v>
      </c>
      <c r="G1804" t="s">
        <v>29</v>
      </c>
      <c r="H1804" t="s">
        <v>36</v>
      </c>
      <c r="I1804" t="s">
        <v>76</v>
      </c>
      <c r="J1804" t="s">
        <v>646</v>
      </c>
      <c r="K1804" s="3">
        <v>254.97</v>
      </c>
      <c r="L1804" s="4">
        <v>3</v>
      </c>
      <c r="M1804" s="3">
        <v>12</v>
      </c>
    </row>
    <row r="1805" spans="1:13" x14ac:dyDescent="0.3">
      <c r="A1805" s="1">
        <v>41985</v>
      </c>
      <c r="B1805" s="4">
        <f>YEAR(SalesData[[#This Row],[Order Date]])</f>
        <v>2014</v>
      </c>
      <c r="C1805" s="4">
        <f>MONTH(SalesData[[#This Row],[Order Date]])</f>
        <v>12</v>
      </c>
      <c r="D1805" s="2">
        <v>2014</v>
      </c>
      <c r="E1805">
        <v>12</v>
      </c>
      <c r="F1805" t="s">
        <v>1565</v>
      </c>
      <c r="G1805" t="s">
        <v>29</v>
      </c>
      <c r="H1805" t="s">
        <v>36</v>
      </c>
      <c r="I1805" t="s">
        <v>49</v>
      </c>
      <c r="J1805" t="s">
        <v>1777</v>
      </c>
      <c r="K1805" s="3">
        <v>43.31</v>
      </c>
      <c r="L1805" s="4">
        <v>1</v>
      </c>
      <c r="M1805" s="3">
        <v>4.33</v>
      </c>
    </row>
    <row r="1806" spans="1:13" x14ac:dyDescent="0.3">
      <c r="A1806" s="1">
        <v>41985</v>
      </c>
      <c r="B1806" s="4">
        <f>YEAR(SalesData[[#This Row],[Order Date]])</f>
        <v>2014</v>
      </c>
      <c r="C1806" s="4">
        <f>MONTH(SalesData[[#This Row],[Order Date]])</f>
        <v>12</v>
      </c>
      <c r="D1806" s="2">
        <v>2014</v>
      </c>
      <c r="E1806">
        <v>12</v>
      </c>
      <c r="F1806" t="s">
        <v>1778</v>
      </c>
      <c r="G1806" t="s">
        <v>12</v>
      </c>
      <c r="H1806" t="s">
        <v>13</v>
      </c>
      <c r="I1806" t="s">
        <v>22</v>
      </c>
      <c r="J1806" t="s">
        <v>1779</v>
      </c>
      <c r="K1806" s="3">
        <v>210.39</v>
      </c>
      <c r="L1806" s="4">
        <v>2</v>
      </c>
      <c r="M1806" s="3">
        <v>-336.63</v>
      </c>
    </row>
    <row r="1807" spans="1:13" x14ac:dyDescent="0.3">
      <c r="A1807" s="1">
        <v>41985</v>
      </c>
      <c r="B1807" s="4">
        <f>YEAR(SalesData[[#This Row],[Order Date]])</f>
        <v>2014</v>
      </c>
      <c r="C1807" s="4">
        <f>MONTH(SalesData[[#This Row],[Order Date]])</f>
        <v>12</v>
      </c>
      <c r="D1807" s="2">
        <v>2014</v>
      </c>
      <c r="E1807">
        <v>12</v>
      </c>
      <c r="F1807" t="s">
        <v>1780</v>
      </c>
      <c r="G1807" t="s">
        <v>29</v>
      </c>
      <c r="H1807" t="s">
        <v>36</v>
      </c>
      <c r="I1807" t="s">
        <v>49</v>
      </c>
      <c r="J1807" t="s">
        <v>1781</v>
      </c>
      <c r="K1807" s="3">
        <v>12.54</v>
      </c>
      <c r="L1807" s="4">
        <v>3</v>
      </c>
      <c r="M1807" s="3">
        <v>4.51</v>
      </c>
    </row>
    <row r="1808" spans="1:13" x14ac:dyDescent="0.3">
      <c r="A1808" s="1">
        <v>41985</v>
      </c>
      <c r="B1808" s="4">
        <f>YEAR(SalesData[[#This Row],[Order Date]])</f>
        <v>2014</v>
      </c>
      <c r="C1808" s="4">
        <f>MONTH(SalesData[[#This Row],[Order Date]])</f>
        <v>12</v>
      </c>
      <c r="D1808" s="2">
        <v>2014</v>
      </c>
      <c r="E1808">
        <v>12</v>
      </c>
      <c r="F1808" t="s">
        <v>1780</v>
      </c>
      <c r="G1808" t="s">
        <v>29</v>
      </c>
      <c r="H1808" t="s">
        <v>13</v>
      </c>
      <c r="I1808" t="s">
        <v>20</v>
      </c>
      <c r="J1808" t="s">
        <v>1782</v>
      </c>
      <c r="K1808" s="3">
        <v>8.94</v>
      </c>
      <c r="L1808" s="4">
        <v>3</v>
      </c>
      <c r="M1808" s="3">
        <v>0.63</v>
      </c>
    </row>
    <row r="1809" spans="1:13" x14ac:dyDescent="0.3">
      <c r="A1809" s="1">
        <v>41985</v>
      </c>
      <c r="B1809" s="4">
        <f>YEAR(SalesData[[#This Row],[Order Date]])</f>
        <v>2014</v>
      </c>
      <c r="C1809" s="4">
        <f>MONTH(SalesData[[#This Row],[Order Date]])</f>
        <v>12</v>
      </c>
      <c r="D1809" s="2">
        <v>2014</v>
      </c>
      <c r="E1809">
        <v>12</v>
      </c>
      <c r="F1809" t="s">
        <v>1780</v>
      </c>
      <c r="G1809" t="s">
        <v>29</v>
      </c>
      <c r="H1809" t="s">
        <v>36</v>
      </c>
      <c r="I1809" t="s">
        <v>49</v>
      </c>
      <c r="J1809" t="s">
        <v>1406</v>
      </c>
      <c r="K1809" s="3">
        <v>9.24</v>
      </c>
      <c r="L1809" s="4">
        <v>3</v>
      </c>
      <c r="M1809" s="3">
        <v>4.4400000000000004</v>
      </c>
    </row>
    <row r="1810" spans="1:13" x14ac:dyDescent="0.3">
      <c r="A1810" s="1">
        <v>41985</v>
      </c>
      <c r="B1810" s="4">
        <f>YEAR(SalesData[[#This Row],[Order Date]])</f>
        <v>2014</v>
      </c>
      <c r="C1810" s="4">
        <f>MONTH(SalesData[[#This Row],[Order Date]])</f>
        <v>12</v>
      </c>
      <c r="D1810" s="2">
        <v>2014</v>
      </c>
      <c r="E1810">
        <v>12</v>
      </c>
      <c r="F1810" t="s">
        <v>955</v>
      </c>
      <c r="G1810" t="s">
        <v>125</v>
      </c>
      <c r="H1810" t="s">
        <v>13</v>
      </c>
      <c r="I1810" t="s">
        <v>65</v>
      </c>
      <c r="J1810" t="s">
        <v>66</v>
      </c>
      <c r="K1810" s="3">
        <v>23.47</v>
      </c>
      <c r="L1810" s="4">
        <v>3</v>
      </c>
      <c r="M1810" s="3">
        <v>7.63</v>
      </c>
    </row>
    <row r="1811" spans="1:13" x14ac:dyDescent="0.3">
      <c r="A1811" s="1">
        <v>41986</v>
      </c>
      <c r="B1811" s="4">
        <f>YEAR(SalesData[[#This Row],[Order Date]])</f>
        <v>2014</v>
      </c>
      <c r="C1811" s="4">
        <f>MONTH(SalesData[[#This Row],[Order Date]])</f>
        <v>12</v>
      </c>
      <c r="D1811" s="2">
        <v>2014</v>
      </c>
      <c r="E1811">
        <v>12</v>
      </c>
      <c r="F1811" t="s">
        <v>1209</v>
      </c>
      <c r="G1811" t="s">
        <v>29</v>
      </c>
      <c r="H1811" t="s">
        <v>13</v>
      </c>
      <c r="I1811" t="s">
        <v>14</v>
      </c>
      <c r="J1811" t="s">
        <v>1397</v>
      </c>
      <c r="K1811" s="3">
        <v>90.24</v>
      </c>
      <c r="L1811" s="4">
        <v>6</v>
      </c>
      <c r="M1811" s="3">
        <v>41.51</v>
      </c>
    </row>
    <row r="1812" spans="1:13" x14ac:dyDescent="0.3">
      <c r="A1812" s="1">
        <v>41986</v>
      </c>
      <c r="B1812" s="4">
        <f>YEAR(SalesData[[#This Row],[Order Date]])</f>
        <v>2014</v>
      </c>
      <c r="C1812" s="4">
        <f>MONTH(SalesData[[#This Row],[Order Date]])</f>
        <v>12</v>
      </c>
      <c r="D1812" s="2">
        <v>2014</v>
      </c>
      <c r="E1812">
        <v>12</v>
      </c>
      <c r="F1812" t="s">
        <v>1783</v>
      </c>
      <c r="G1812" t="s">
        <v>12</v>
      </c>
      <c r="H1812" t="s">
        <v>13</v>
      </c>
      <c r="I1812" t="s">
        <v>202</v>
      </c>
      <c r="J1812" t="s">
        <v>1294</v>
      </c>
      <c r="K1812" s="3">
        <v>2.92</v>
      </c>
      <c r="L1812" s="4">
        <v>1</v>
      </c>
      <c r="M1812" s="3">
        <v>0.37</v>
      </c>
    </row>
    <row r="1813" spans="1:13" x14ac:dyDescent="0.3">
      <c r="A1813" s="1">
        <v>41986</v>
      </c>
      <c r="B1813" s="4">
        <f>YEAR(SalesData[[#This Row],[Order Date]])</f>
        <v>2014</v>
      </c>
      <c r="C1813" s="4">
        <f>MONTH(SalesData[[#This Row],[Order Date]])</f>
        <v>12</v>
      </c>
      <c r="D1813" s="2">
        <v>2014</v>
      </c>
      <c r="E1813">
        <v>12</v>
      </c>
      <c r="F1813" t="s">
        <v>740</v>
      </c>
      <c r="G1813" t="s">
        <v>17</v>
      </c>
      <c r="H1813" t="s">
        <v>36</v>
      </c>
      <c r="I1813" t="s">
        <v>49</v>
      </c>
      <c r="J1813" t="s">
        <v>1784</v>
      </c>
      <c r="K1813" s="3">
        <v>94.43</v>
      </c>
      <c r="L1813" s="4">
        <v>3</v>
      </c>
      <c r="M1813" s="3">
        <v>-42.49</v>
      </c>
    </row>
    <row r="1814" spans="1:13" x14ac:dyDescent="0.3">
      <c r="A1814" s="1">
        <v>41986</v>
      </c>
      <c r="B1814" s="4">
        <f>YEAR(SalesData[[#This Row],[Order Date]])</f>
        <v>2014</v>
      </c>
      <c r="C1814" s="4">
        <f>MONTH(SalesData[[#This Row],[Order Date]])</f>
        <v>12</v>
      </c>
      <c r="D1814" s="2">
        <v>2014</v>
      </c>
      <c r="E1814">
        <v>12</v>
      </c>
      <c r="F1814" t="s">
        <v>686</v>
      </c>
      <c r="G1814" t="s">
        <v>97</v>
      </c>
      <c r="H1814" t="s">
        <v>36</v>
      </c>
      <c r="I1814" t="s">
        <v>49</v>
      </c>
      <c r="J1814" t="s">
        <v>718</v>
      </c>
      <c r="K1814" s="3">
        <v>87.96</v>
      </c>
      <c r="L1814" s="4">
        <v>3</v>
      </c>
      <c r="M1814" s="3">
        <v>7.7</v>
      </c>
    </row>
    <row r="1815" spans="1:13" x14ac:dyDescent="0.3">
      <c r="A1815" s="1">
        <v>41986</v>
      </c>
      <c r="B1815" s="4">
        <f>YEAR(SalesData[[#This Row],[Order Date]])</f>
        <v>2014</v>
      </c>
      <c r="C1815" s="4">
        <f>MONTH(SalesData[[#This Row],[Order Date]])</f>
        <v>12</v>
      </c>
      <c r="D1815" s="2">
        <v>2014</v>
      </c>
      <c r="E1815">
        <v>12</v>
      </c>
      <c r="F1815" t="s">
        <v>686</v>
      </c>
      <c r="G1815" t="s">
        <v>97</v>
      </c>
      <c r="H1815" t="s">
        <v>13</v>
      </c>
      <c r="I1815" t="s">
        <v>22</v>
      </c>
      <c r="J1815" t="s">
        <v>968</v>
      </c>
      <c r="K1815" s="3">
        <v>5.21</v>
      </c>
      <c r="L1815" s="4">
        <v>2</v>
      </c>
      <c r="M1815" s="3">
        <v>-4.17</v>
      </c>
    </row>
    <row r="1816" spans="1:13" x14ac:dyDescent="0.3">
      <c r="A1816" s="1">
        <v>41986</v>
      </c>
      <c r="B1816" s="4">
        <f>YEAR(SalesData[[#This Row],[Order Date]])</f>
        <v>2014</v>
      </c>
      <c r="C1816" s="4">
        <f>MONTH(SalesData[[#This Row],[Order Date]])</f>
        <v>12</v>
      </c>
      <c r="D1816" s="2">
        <v>2014</v>
      </c>
      <c r="E1816">
        <v>12</v>
      </c>
      <c r="F1816" t="s">
        <v>1785</v>
      </c>
      <c r="G1816" t="s">
        <v>35</v>
      </c>
      <c r="H1816" t="s">
        <v>13</v>
      </c>
      <c r="I1816" t="s">
        <v>22</v>
      </c>
      <c r="J1816" t="s">
        <v>561</v>
      </c>
      <c r="K1816" s="3">
        <v>12.39</v>
      </c>
      <c r="L1816" s="4">
        <v>3</v>
      </c>
      <c r="M1816" s="3">
        <v>5.82</v>
      </c>
    </row>
    <row r="1817" spans="1:13" x14ac:dyDescent="0.3">
      <c r="A1817" s="1">
        <v>41987</v>
      </c>
      <c r="B1817" s="4">
        <f>YEAR(SalesData[[#This Row],[Order Date]])</f>
        <v>2014</v>
      </c>
      <c r="C1817" s="4">
        <f>MONTH(SalesData[[#This Row],[Order Date]])</f>
        <v>12</v>
      </c>
      <c r="D1817" s="2">
        <v>2014</v>
      </c>
      <c r="E1817">
        <v>12</v>
      </c>
      <c r="F1817" t="s">
        <v>1435</v>
      </c>
      <c r="G1817" t="s">
        <v>17</v>
      </c>
      <c r="H1817" t="s">
        <v>13</v>
      </c>
      <c r="I1817" t="s">
        <v>22</v>
      </c>
      <c r="J1817" t="s">
        <v>684</v>
      </c>
      <c r="K1817" s="3">
        <v>5.0999999999999996</v>
      </c>
      <c r="L1817" s="4">
        <v>4</v>
      </c>
      <c r="M1817" s="3">
        <v>-8.68</v>
      </c>
    </row>
    <row r="1818" spans="1:13" x14ac:dyDescent="0.3">
      <c r="A1818" s="1">
        <v>41987</v>
      </c>
      <c r="B1818" s="4">
        <f>YEAR(SalesData[[#This Row],[Order Date]])</f>
        <v>2014</v>
      </c>
      <c r="C1818" s="4">
        <f>MONTH(SalesData[[#This Row],[Order Date]])</f>
        <v>12</v>
      </c>
      <c r="D1818" s="2">
        <v>2014</v>
      </c>
      <c r="E1818">
        <v>12</v>
      </c>
      <c r="F1818" t="s">
        <v>1435</v>
      </c>
      <c r="G1818" t="s">
        <v>17</v>
      </c>
      <c r="H1818" t="s">
        <v>13</v>
      </c>
      <c r="I1818" t="s">
        <v>45</v>
      </c>
      <c r="J1818" t="s">
        <v>1786</v>
      </c>
      <c r="K1818" s="3">
        <v>2.9</v>
      </c>
      <c r="L1818" s="4">
        <v>2</v>
      </c>
      <c r="M1818" s="3">
        <v>0.47</v>
      </c>
    </row>
    <row r="1819" spans="1:13" x14ac:dyDescent="0.3">
      <c r="A1819" s="1">
        <v>41987</v>
      </c>
      <c r="B1819" s="4">
        <f>YEAR(SalesData[[#This Row],[Order Date]])</f>
        <v>2014</v>
      </c>
      <c r="C1819" s="4">
        <f>MONTH(SalesData[[#This Row],[Order Date]])</f>
        <v>12</v>
      </c>
      <c r="D1819" s="2">
        <v>2014</v>
      </c>
      <c r="E1819">
        <v>12</v>
      </c>
      <c r="F1819" t="s">
        <v>1435</v>
      </c>
      <c r="G1819" t="s">
        <v>17</v>
      </c>
      <c r="H1819" t="s">
        <v>41</v>
      </c>
      <c r="I1819" t="s">
        <v>54</v>
      </c>
      <c r="J1819" t="s">
        <v>1229</v>
      </c>
      <c r="K1819" s="3">
        <v>35.020000000000003</v>
      </c>
      <c r="L1819" s="4">
        <v>3</v>
      </c>
      <c r="M1819" s="3">
        <v>-2.19</v>
      </c>
    </row>
    <row r="1820" spans="1:13" x14ac:dyDescent="0.3">
      <c r="A1820" s="1">
        <v>41987</v>
      </c>
      <c r="B1820" s="4">
        <f>YEAR(SalesData[[#This Row],[Order Date]])</f>
        <v>2014</v>
      </c>
      <c r="C1820" s="4">
        <f>MONTH(SalesData[[#This Row],[Order Date]])</f>
        <v>12</v>
      </c>
      <c r="D1820" s="2">
        <v>2014</v>
      </c>
      <c r="E1820">
        <v>12</v>
      </c>
      <c r="F1820" t="s">
        <v>780</v>
      </c>
      <c r="G1820" t="s">
        <v>125</v>
      </c>
      <c r="H1820" t="s">
        <v>36</v>
      </c>
      <c r="I1820" t="s">
        <v>37</v>
      </c>
      <c r="J1820" t="s">
        <v>384</v>
      </c>
      <c r="K1820" s="3">
        <v>186.3</v>
      </c>
      <c r="L1820" s="4">
        <v>4</v>
      </c>
      <c r="M1820" s="3">
        <v>13.97</v>
      </c>
    </row>
    <row r="1821" spans="1:13" x14ac:dyDescent="0.3">
      <c r="A1821" s="1">
        <v>41987</v>
      </c>
      <c r="B1821" s="4">
        <f>YEAR(SalesData[[#This Row],[Order Date]])</f>
        <v>2014</v>
      </c>
      <c r="C1821" s="4">
        <f>MONTH(SalesData[[#This Row],[Order Date]])</f>
        <v>12</v>
      </c>
      <c r="D1821" s="2">
        <v>2014</v>
      </c>
      <c r="E1821">
        <v>12</v>
      </c>
      <c r="F1821" t="s">
        <v>1787</v>
      </c>
      <c r="G1821" t="s">
        <v>80</v>
      </c>
      <c r="H1821" t="s">
        <v>13</v>
      </c>
      <c r="I1821" t="s">
        <v>26</v>
      </c>
      <c r="J1821" t="s">
        <v>319</v>
      </c>
      <c r="K1821" s="3">
        <v>2.62</v>
      </c>
      <c r="L1821" s="4">
        <v>1</v>
      </c>
      <c r="M1821" s="3">
        <v>0.3</v>
      </c>
    </row>
    <row r="1822" spans="1:13" x14ac:dyDescent="0.3">
      <c r="A1822" s="1">
        <v>41987</v>
      </c>
      <c r="B1822" s="4">
        <f>YEAR(SalesData[[#This Row],[Order Date]])</f>
        <v>2014</v>
      </c>
      <c r="C1822" s="4">
        <f>MONTH(SalesData[[#This Row],[Order Date]])</f>
        <v>12</v>
      </c>
      <c r="D1822" s="2">
        <v>2014</v>
      </c>
      <c r="E1822">
        <v>12</v>
      </c>
      <c r="F1822" t="s">
        <v>1787</v>
      </c>
      <c r="G1822" t="s">
        <v>80</v>
      </c>
      <c r="H1822" t="s">
        <v>36</v>
      </c>
      <c r="I1822" t="s">
        <v>147</v>
      </c>
      <c r="J1822" t="s">
        <v>1788</v>
      </c>
      <c r="K1822" s="3">
        <v>136.53</v>
      </c>
      <c r="L1822" s="4">
        <v>1</v>
      </c>
      <c r="M1822" s="3">
        <v>-52.34</v>
      </c>
    </row>
    <row r="1823" spans="1:13" x14ac:dyDescent="0.3">
      <c r="A1823" s="1">
        <v>41987</v>
      </c>
      <c r="B1823" s="4">
        <f>YEAR(SalesData[[#This Row],[Order Date]])</f>
        <v>2014</v>
      </c>
      <c r="C1823" s="4">
        <f>MONTH(SalesData[[#This Row],[Order Date]])</f>
        <v>12</v>
      </c>
      <c r="D1823" s="2">
        <v>2014</v>
      </c>
      <c r="E1823">
        <v>12</v>
      </c>
      <c r="F1823" t="s">
        <v>1787</v>
      </c>
      <c r="G1823" t="s">
        <v>80</v>
      </c>
      <c r="H1823" t="s">
        <v>41</v>
      </c>
      <c r="I1823" t="s">
        <v>54</v>
      </c>
      <c r="J1823" t="s">
        <v>1789</v>
      </c>
      <c r="K1823" s="3">
        <v>263.95999999999998</v>
      </c>
      <c r="L1823" s="4">
        <v>1</v>
      </c>
      <c r="M1823" s="3">
        <v>42.89</v>
      </c>
    </row>
    <row r="1824" spans="1:13" x14ac:dyDescent="0.3">
      <c r="A1824" s="1">
        <v>41987</v>
      </c>
      <c r="B1824" s="4">
        <f>YEAR(SalesData[[#This Row],[Order Date]])</f>
        <v>2014</v>
      </c>
      <c r="C1824" s="4">
        <f>MONTH(SalesData[[#This Row],[Order Date]])</f>
        <v>12</v>
      </c>
      <c r="D1824" s="2">
        <v>2014</v>
      </c>
      <c r="E1824">
        <v>12</v>
      </c>
      <c r="F1824" t="s">
        <v>124</v>
      </c>
      <c r="G1824" t="s">
        <v>151</v>
      </c>
      <c r="H1824" t="s">
        <v>41</v>
      </c>
      <c r="I1824" t="s">
        <v>304</v>
      </c>
      <c r="J1824" t="s">
        <v>1331</v>
      </c>
      <c r="K1824" s="3">
        <v>6999.96</v>
      </c>
      <c r="L1824" s="4">
        <v>4</v>
      </c>
      <c r="M1824" s="3">
        <v>2239.9899999999998</v>
      </c>
    </row>
    <row r="1825" spans="1:13" x14ac:dyDescent="0.3">
      <c r="A1825" s="1">
        <v>41987</v>
      </c>
      <c r="B1825" s="4">
        <f>YEAR(SalesData[[#This Row],[Order Date]])</f>
        <v>2014</v>
      </c>
      <c r="C1825" s="4">
        <f>MONTH(SalesData[[#This Row],[Order Date]])</f>
        <v>12</v>
      </c>
      <c r="D1825" s="2">
        <v>2014</v>
      </c>
      <c r="E1825">
        <v>12</v>
      </c>
      <c r="F1825" t="s">
        <v>1790</v>
      </c>
      <c r="G1825" t="s">
        <v>17</v>
      </c>
      <c r="H1825" t="s">
        <v>13</v>
      </c>
      <c r="I1825" t="s">
        <v>22</v>
      </c>
      <c r="J1825" t="s">
        <v>1511</v>
      </c>
      <c r="K1825" s="3">
        <v>9.26</v>
      </c>
      <c r="L1825" s="4">
        <v>3</v>
      </c>
      <c r="M1825" s="3">
        <v>-13.9</v>
      </c>
    </row>
    <row r="1826" spans="1:13" x14ac:dyDescent="0.3">
      <c r="A1826" s="1">
        <v>41988</v>
      </c>
      <c r="B1826" s="4">
        <f>YEAR(SalesData[[#This Row],[Order Date]])</f>
        <v>2014</v>
      </c>
      <c r="C1826" s="4">
        <f>MONTH(SalesData[[#This Row],[Order Date]])</f>
        <v>12</v>
      </c>
      <c r="D1826" s="2">
        <v>2014</v>
      </c>
      <c r="E1826">
        <v>12</v>
      </c>
      <c r="F1826" t="s">
        <v>833</v>
      </c>
      <c r="G1826" t="s">
        <v>12</v>
      </c>
      <c r="H1826" t="s">
        <v>41</v>
      </c>
      <c r="I1826" t="s">
        <v>42</v>
      </c>
      <c r="J1826" t="s">
        <v>1791</v>
      </c>
      <c r="K1826" s="3">
        <v>40.68</v>
      </c>
      <c r="L1826" s="4">
        <v>3</v>
      </c>
      <c r="M1826" s="3">
        <v>-9.15</v>
      </c>
    </row>
    <row r="1827" spans="1:13" x14ac:dyDescent="0.3">
      <c r="A1827" s="1">
        <v>41988</v>
      </c>
      <c r="B1827" s="4">
        <f>YEAR(SalesData[[#This Row],[Order Date]])</f>
        <v>2014</v>
      </c>
      <c r="C1827" s="4">
        <f>MONTH(SalesData[[#This Row],[Order Date]])</f>
        <v>12</v>
      </c>
      <c r="D1827" s="2">
        <v>2014</v>
      </c>
      <c r="E1827">
        <v>12</v>
      </c>
      <c r="F1827" t="s">
        <v>833</v>
      </c>
      <c r="G1827" t="s">
        <v>12</v>
      </c>
      <c r="H1827" t="s">
        <v>36</v>
      </c>
      <c r="I1827" t="s">
        <v>37</v>
      </c>
      <c r="J1827" t="s">
        <v>635</v>
      </c>
      <c r="K1827" s="3">
        <v>763.28</v>
      </c>
      <c r="L1827" s="4">
        <v>5</v>
      </c>
      <c r="M1827" s="3">
        <v>-21.81</v>
      </c>
    </row>
    <row r="1828" spans="1:13" x14ac:dyDescent="0.3">
      <c r="A1828" s="1">
        <v>41988</v>
      </c>
      <c r="B1828" s="4">
        <f>YEAR(SalesData[[#This Row],[Order Date]])</f>
        <v>2014</v>
      </c>
      <c r="C1828" s="4">
        <f>MONTH(SalesData[[#This Row],[Order Date]])</f>
        <v>12</v>
      </c>
      <c r="D1828" s="2">
        <v>2014</v>
      </c>
      <c r="E1828">
        <v>12</v>
      </c>
      <c r="F1828" t="s">
        <v>424</v>
      </c>
      <c r="G1828" t="s">
        <v>29</v>
      </c>
      <c r="H1828" t="s">
        <v>36</v>
      </c>
      <c r="I1828" t="s">
        <v>49</v>
      </c>
      <c r="J1828" t="s">
        <v>1792</v>
      </c>
      <c r="K1828" s="3">
        <v>6.16</v>
      </c>
      <c r="L1828" s="4">
        <v>2</v>
      </c>
      <c r="M1828" s="3">
        <v>1.97</v>
      </c>
    </row>
    <row r="1829" spans="1:13" x14ac:dyDescent="0.3">
      <c r="A1829" s="1">
        <v>41988</v>
      </c>
      <c r="B1829" s="4">
        <f>YEAR(SalesData[[#This Row],[Order Date]])</f>
        <v>2014</v>
      </c>
      <c r="C1829" s="4">
        <f>MONTH(SalesData[[#This Row],[Order Date]])</f>
        <v>12</v>
      </c>
      <c r="D1829" s="2">
        <v>2014</v>
      </c>
      <c r="E1829">
        <v>12</v>
      </c>
      <c r="F1829" t="s">
        <v>1793</v>
      </c>
      <c r="G1829" t="s">
        <v>17</v>
      </c>
      <c r="H1829" t="s">
        <v>36</v>
      </c>
      <c r="I1829" t="s">
        <v>49</v>
      </c>
      <c r="J1829" t="s">
        <v>1357</v>
      </c>
      <c r="K1829" s="3">
        <v>8.5399999999999991</v>
      </c>
      <c r="L1829" s="4">
        <v>2</v>
      </c>
      <c r="M1829" s="3">
        <v>-7.48</v>
      </c>
    </row>
    <row r="1830" spans="1:13" x14ac:dyDescent="0.3">
      <c r="A1830" s="1">
        <v>41988</v>
      </c>
      <c r="B1830" s="4">
        <f>YEAR(SalesData[[#This Row],[Order Date]])</f>
        <v>2014</v>
      </c>
      <c r="C1830" s="4">
        <f>MONTH(SalesData[[#This Row],[Order Date]])</f>
        <v>12</v>
      </c>
      <c r="D1830" s="2">
        <v>2014</v>
      </c>
      <c r="E1830">
        <v>12</v>
      </c>
      <c r="F1830" t="s">
        <v>924</v>
      </c>
      <c r="G1830" t="s">
        <v>25</v>
      </c>
      <c r="H1830" t="s">
        <v>36</v>
      </c>
      <c r="I1830" t="s">
        <v>37</v>
      </c>
      <c r="J1830" t="s">
        <v>1482</v>
      </c>
      <c r="K1830" s="3">
        <v>445.8</v>
      </c>
      <c r="L1830" s="4">
        <v>7</v>
      </c>
      <c r="M1830" s="3">
        <v>-108.27</v>
      </c>
    </row>
    <row r="1831" spans="1:13" x14ac:dyDescent="0.3">
      <c r="A1831" s="1">
        <v>41989</v>
      </c>
      <c r="B1831" s="4">
        <f>YEAR(SalesData[[#This Row],[Order Date]])</f>
        <v>2014</v>
      </c>
      <c r="C1831" s="4">
        <f>MONTH(SalesData[[#This Row],[Order Date]])</f>
        <v>12</v>
      </c>
      <c r="D1831" s="2">
        <v>2014</v>
      </c>
      <c r="E1831">
        <v>12</v>
      </c>
      <c r="F1831" t="s">
        <v>521</v>
      </c>
      <c r="G1831" t="s">
        <v>125</v>
      </c>
      <c r="H1831" t="s">
        <v>13</v>
      </c>
      <c r="I1831" t="s">
        <v>22</v>
      </c>
      <c r="J1831" t="s">
        <v>1794</v>
      </c>
      <c r="K1831" s="3">
        <v>1.17</v>
      </c>
      <c r="L1831" s="4">
        <v>1</v>
      </c>
      <c r="M1831" s="3">
        <v>-0.86</v>
      </c>
    </row>
    <row r="1832" spans="1:13" x14ac:dyDescent="0.3">
      <c r="A1832" s="1">
        <v>41989</v>
      </c>
      <c r="B1832" s="4">
        <f>YEAR(SalesData[[#This Row],[Order Date]])</f>
        <v>2014</v>
      </c>
      <c r="C1832" s="4">
        <f>MONTH(SalesData[[#This Row],[Order Date]])</f>
        <v>12</v>
      </c>
      <c r="D1832" s="2">
        <v>2014</v>
      </c>
      <c r="E1832">
        <v>12</v>
      </c>
      <c r="F1832" t="s">
        <v>1795</v>
      </c>
      <c r="G1832" t="s">
        <v>29</v>
      </c>
      <c r="H1832" t="s">
        <v>36</v>
      </c>
      <c r="I1832" t="s">
        <v>49</v>
      </c>
      <c r="J1832" t="s">
        <v>1796</v>
      </c>
      <c r="K1832" s="3">
        <v>44.46</v>
      </c>
      <c r="L1832" s="4">
        <v>2</v>
      </c>
      <c r="M1832" s="3">
        <v>14.67</v>
      </c>
    </row>
    <row r="1833" spans="1:13" x14ac:dyDescent="0.3">
      <c r="A1833" s="1">
        <v>41989</v>
      </c>
      <c r="B1833" s="4">
        <f>YEAR(SalesData[[#This Row],[Order Date]])</f>
        <v>2014</v>
      </c>
      <c r="C1833" s="4">
        <f>MONTH(SalesData[[#This Row],[Order Date]])</f>
        <v>12</v>
      </c>
      <c r="D1833" s="2">
        <v>2014</v>
      </c>
      <c r="E1833">
        <v>12</v>
      </c>
      <c r="F1833" t="s">
        <v>1795</v>
      </c>
      <c r="G1833" t="s">
        <v>29</v>
      </c>
      <c r="H1833" t="s">
        <v>36</v>
      </c>
      <c r="I1833" t="s">
        <v>37</v>
      </c>
      <c r="J1833" t="s">
        <v>544</v>
      </c>
      <c r="K1833" s="3">
        <v>241.57</v>
      </c>
      <c r="L1833" s="4">
        <v>2</v>
      </c>
      <c r="M1833" s="3">
        <v>18.12</v>
      </c>
    </row>
    <row r="1834" spans="1:13" x14ac:dyDescent="0.3">
      <c r="A1834" s="1">
        <v>41989</v>
      </c>
      <c r="B1834" s="4">
        <f>YEAR(SalesData[[#This Row],[Order Date]])</f>
        <v>2014</v>
      </c>
      <c r="C1834" s="4">
        <f>MONTH(SalesData[[#This Row],[Order Date]])</f>
        <v>12</v>
      </c>
      <c r="D1834" s="2">
        <v>2014</v>
      </c>
      <c r="E1834">
        <v>12</v>
      </c>
      <c r="F1834" t="s">
        <v>1795</v>
      </c>
      <c r="G1834" t="s">
        <v>29</v>
      </c>
      <c r="H1834" t="s">
        <v>41</v>
      </c>
      <c r="I1834" t="s">
        <v>54</v>
      </c>
      <c r="J1834" t="s">
        <v>1797</v>
      </c>
      <c r="K1834" s="3">
        <v>395</v>
      </c>
      <c r="L1834" s="4">
        <v>5</v>
      </c>
      <c r="M1834" s="3">
        <v>39.5</v>
      </c>
    </row>
    <row r="1835" spans="1:13" x14ac:dyDescent="0.3">
      <c r="A1835" s="1">
        <v>41989</v>
      </c>
      <c r="B1835" s="4">
        <f>YEAR(SalesData[[#This Row],[Order Date]])</f>
        <v>2014</v>
      </c>
      <c r="C1835" s="4">
        <f>MONTH(SalesData[[#This Row],[Order Date]])</f>
        <v>12</v>
      </c>
      <c r="D1835" s="2">
        <v>2014</v>
      </c>
      <c r="E1835">
        <v>12</v>
      </c>
      <c r="F1835" t="s">
        <v>1795</v>
      </c>
      <c r="G1835" t="s">
        <v>29</v>
      </c>
      <c r="H1835" t="s">
        <v>41</v>
      </c>
      <c r="I1835" t="s">
        <v>42</v>
      </c>
      <c r="J1835" t="s">
        <v>43</v>
      </c>
      <c r="K1835" s="3">
        <v>627.16999999999996</v>
      </c>
      <c r="L1835" s="4">
        <v>4</v>
      </c>
      <c r="M1835" s="3">
        <v>70.56</v>
      </c>
    </row>
    <row r="1836" spans="1:13" x14ac:dyDescent="0.3">
      <c r="A1836" s="1">
        <v>41989</v>
      </c>
      <c r="B1836" s="4">
        <f>YEAR(SalesData[[#This Row],[Order Date]])</f>
        <v>2014</v>
      </c>
      <c r="C1836" s="4">
        <f>MONTH(SalesData[[#This Row],[Order Date]])</f>
        <v>12</v>
      </c>
      <c r="D1836" s="2">
        <v>2014</v>
      </c>
      <c r="E1836">
        <v>12</v>
      </c>
      <c r="F1836" t="s">
        <v>454</v>
      </c>
      <c r="G1836" t="s">
        <v>125</v>
      </c>
      <c r="H1836" t="s">
        <v>36</v>
      </c>
      <c r="I1836" t="s">
        <v>37</v>
      </c>
      <c r="J1836" t="s">
        <v>725</v>
      </c>
      <c r="K1836" s="3">
        <v>1013.83</v>
      </c>
      <c r="L1836" s="4">
        <v>9</v>
      </c>
      <c r="M1836" s="3">
        <v>101.38</v>
      </c>
    </row>
    <row r="1837" spans="1:13" x14ac:dyDescent="0.3">
      <c r="A1837" s="1">
        <v>41989</v>
      </c>
      <c r="B1837" s="4">
        <f>YEAR(SalesData[[#This Row],[Order Date]])</f>
        <v>2014</v>
      </c>
      <c r="C1837" s="4">
        <f>MONTH(SalesData[[#This Row],[Order Date]])</f>
        <v>12</v>
      </c>
      <c r="D1837" s="2">
        <v>2014</v>
      </c>
      <c r="E1837">
        <v>12</v>
      </c>
      <c r="F1837" t="s">
        <v>454</v>
      </c>
      <c r="G1837" t="s">
        <v>125</v>
      </c>
      <c r="H1837" t="s">
        <v>13</v>
      </c>
      <c r="I1837" t="s">
        <v>45</v>
      </c>
      <c r="J1837" t="s">
        <v>1798</v>
      </c>
      <c r="K1837" s="3">
        <v>1.98</v>
      </c>
      <c r="L1837" s="4">
        <v>2</v>
      </c>
      <c r="M1837" s="3">
        <v>0.67</v>
      </c>
    </row>
    <row r="1838" spans="1:13" x14ac:dyDescent="0.3">
      <c r="A1838" s="1">
        <v>41989</v>
      </c>
      <c r="B1838" s="4">
        <f>YEAR(SalesData[[#This Row],[Order Date]])</f>
        <v>2014</v>
      </c>
      <c r="C1838" s="4">
        <f>MONTH(SalesData[[#This Row],[Order Date]])</f>
        <v>12</v>
      </c>
      <c r="D1838" s="2">
        <v>2014</v>
      </c>
      <c r="E1838">
        <v>12</v>
      </c>
      <c r="F1838" t="s">
        <v>145</v>
      </c>
      <c r="G1838" t="s">
        <v>12</v>
      </c>
      <c r="H1838" t="s">
        <v>13</v>
      </c>
      <c r="I1838" t="s">
        <v>14</v>
      </c>
      <c r="J1838" t="s">
        <v>509</v>
      </c>
      <c r="K1838" s="3">
        <v>36.29</v>
      </c>
      <c r="L1838" s="4">
        <v>7</v>
      </c>
      <c r="M1838" s="3">
        <v>12.7</v>
      </c>
    </row>
    <row r="1839" spans="1:13" x14ac:dyDescent="0.3">
      <c r="A1839" s="1">
        <v>41989</v>
      </c>
      <c r="B1839" s="4">
        <f>YEAR(SalesData[[#This Row],[Order Date]])</f>
        <v>2014</v>
      </c>
      <c r="C1839" s="4">
        <f>MONTH(SalesData[[#This Row],[Order Date]])</f>
        <v>12</v>
      </c>
      <c r="D1839" s="2">
        <v>2014</v>
      </c>
      <c r="E1839">
        <v>12</v>
      </c>
      <c r="F1839" t="s">
        <v>145</v>
      </c>
      <c r="G1839" t="s">
        <v>12</v>
      </c>
      <c r="H1839" t="s">
        <v>36</v>
      </c>
      <c r="I1839" t="s">
        <v>49</v>
      </c>
      <c r="J1839" t="s">
        <v>1207</v>
      </c>
      <c r="K1839" s="3">
        <v>56.57</v>
      </c>
      <c r="L1839" s="4">
        <v>2</v>
      </c>
      <c r="M1839" s="3">
        <v>-74.95</v>
      </c>
    </row>
    <row r="1840" spans="1:13" x14ac:dyDescent="0.3">
      <c r="A1840" s="1">
        <v>41989</v>
      </c>
      <c r="B1840" s="4">
        <f>YEAR(SalesData[[#This Row],[Order Date]])</f>
        <v>2014</v>
      </c>
      <c r="C1840" s="4">
        <f>MONTH(SalesData[[#This Row],[Order Date]])</f>
        <v>12</v>
      </c>
      <c r="D1840" s="2">
        <v>2014</v>
      </c>
      <c r="E1840">
        <v>12</v>
      </c>
      <c r="F1840" t="s">
        <v>1799</v>
      </c>
      <c r="G1840" t="s">
        <v>112</v>
      </c>
      <c r="H1840" t="s">
        <v>13</v>
      </c>
      <c r="I1840" t="s">
        <v>14</v>
      </c>
      <c r="J1840" t="s">
        <v>1134</v>
      </c>
      <c r="K1840" s="3">
        <v>114.2</v>
      </c>
      <c r="L1840" s="4">
        <v>5</v>
      </c>
      <c r="M1840" s="3">
        <v>52.53</v>
      </c>
    </row>
    <row r="1841" spans="1:13" x14ac:dyDescent="0.3">
      <c r="A1841" s="1">
        <v>41989</v>
      </c>
      <c r="B1841" s="4">
        <f>YEAR(SalesData[[#This Row],[Order Date]])</f>
        <v>2014</v>
      </c>
      <c r="C1841" s="4">
        <f>MONTH(SalesData[[#This Row],[Order Date]])</f>
        <v>12</v>
      </c>
      <c r="D1841" s="2">
        <v>2014</v>
      </c>
      <c r="E1841">
        <v>12</v>
      </c>
      <c r="F1841" t="s">
        <v>1800</v>
      </c>
      <c r="G1841" t="s">
        <v>29</v>
      </c>
      <c r="H1841" t="s">
        <v>36</v>
      </c>
      <c r="I1841" t="s">
        <v>37</v>
      </c>
      <c r="J1841" t="s">
        <v>1728</v>
      </c>
      <c r="K1841" s="3">
        <v>1403.92</v>
      </c>
      <c r="L1841" s="4">
        <v>5</v>
      </c>
      <c r="M1841" s="3">
        <v>70.2</v>
      </c>
    </row>
    <row r="1842" spans="1:13" x14ac:dyDescent="0.3">
      <c r="A1842" s="1">
        <v>41989</v>
      </c>
      <c r="B1842" s="4">
        <f>YEAR(SalesData[[#This Row],[Order Date]])</f>
        <v>2014</v>
      </c>
      <c r="C1842" s="4">
        <f>MONTH(SalesData[[#This Row],[Order Date]])</f>
        <v>12</v>
      </c>
      <c r="D1842" s="2">
        <v>2014</v>
      </c>
      <c r="E1842">
        <v>12</v>
      </c>
      <c r="F1842" t="s">
        <v>734</v>
      </c>
      <c r="G1842" t="s">
        <v>57</v>
      </c>
      <c r="H1842" t="s">
        <v>41</v>
      </c>
      <c r="I1842" t="s">
        <v>54</v>
      </c>
      <c r="J1842" t="s">
        <v>1010</v>
      </c>
      <c r="K1842" s="3">
        <v>99.98</v>
      </c>
      <c r="L1842" s="4">
        <v>2</v>
      </c>
      <c r="M1842" s="3">
        <v>8</v>
      </c>
    </row>
    <row r="1843" spans="1:13" x14ac:dyDescent="0.3">
      <c r="A1843" s="1">
        <v>41989</v>
      </c>
      <c r="B1843" s="4">
        <f>YEAR(SalesData[[#This Row],[Order Date]])</f>
        <v>2014</v>
      </c>
      <c r="C1843" s="4">
        <f>MONTH(SalesData[[#This Row],[Order Date]])</f>
        <v>12</v>
      </c>
      <c r="D1843" s="2">
        <v>2014</v>
      </c>
      <c r="E1843">
        <v>12</v>
      </c>
      <c r="F1843" t="s">
        <v>734</v>
      </c>
      <c r="G1843" t="s">
        <v>57</v>
      </c>
      <c r="H1843" t="s">
        <v>36</v>
      </c>
      <c r="I1843" t="s">
        <v>49</v>
      </c>
      <c r="J1843" t="s">
        <v>119</v>
      </c>
      <c r="K1843" s="3">
        <v>29.46</v>
      </c>
      <c r="L1843" s="4">
        <v>6</v>
      </c>
      <c r="M1843" s="3">
        <v>9.7200000000000006</v>
      </c>
    </row>
    <row r="1844" spans="1:13" x14ac:dyDescent="0.3">
      <c r="A1844" s="1">
        <v>41989</v>
      </c>
      <c r="B1844" s="4">
        <f>YEAR(SalesData[[#This Row],[Order Date]])</f>
        <v>2014</v>
      </c>
      <c r="C1844" s="4">
        <f>MONTH(SalesData[[#This Row],[Order Date]])</f>
        <v>12</v>
      </c>
      <c r="D1844" s="2">
        <v>2014</v>
      </c>
      <c r="E1844">
        <v>12</v>
      </c>
      <c r="F1844" t="s">
        <v>1801</v>
      </c>
      <c r="G1844" t="s">
        <v>12</v>
      </c>
      <c r="H1844" t="s">
        <v>41</v>
      </c>
      <c r="I1844" t="s">
        <v>54</v>
      </c>
      <c r="J1844" t="s">
        <v>488</v>
      </c>
      <c r="K1844" s="3">
        <v>319.97000000000003</v>
      </c>
      <c r="L1844" s="4">
        <v>4</v>
      </c>
      <c r="M1844" s="3">
        <v>95.99</v>
      </c>
    </row>
    <row r="1845" spans="1:13" x14ac:dyDescent="0.3">
      <c r="A1845" s="1">
        <v>41989</v>
      </c>
      <c r="B1845" s="4">
        <f>YEAR(SalesData[[#This Row],[Order Date]])</f>
        <v>2014</v>
      </c>
      <c r="C1845" s="4">
        <f>MONTH(SalesData[[#This Row],[Order Date]])</f>
        <v>12</v>
      </c>
      <c r="D1845" s="2">
        <v>2014</v>
      </c>
      <c r="E1845">
        <v>12</v>
      </c>
      <c r="F1845" t="s">
        <v>1801</v>
      </c>
      <c r="G1845" t="s">
        <v>12</v>
      </c>
      <c r="H1845" t="s">
        <v>36</v>
      </c>
      <c r="I1845" t="s">
        <v>49</v>
      </c>
      <c r="J1845" t="s">
        <v>1406</v>
      </c>
      <c r="K1845" s="3">
        <v>8.6199999999999992</v>
      </c>
      <c r="L1845" s="4">
        <v>7</v>
      </c>
      <c r="M1845" s="3">
        <v>-2.59</v>
      </c>
    </row>
    <row r="1846" spans="1:13" x14ac:dyDescent="0.3">
      <c r="A1846" s="1">
        <v>41990</v>
      </c>
      <c r="B1846" s="4">
        <f>YEAR(SalesData[[#This Row],[Order Date]])</f>
        <v>2014</v>
      </c>
      <c r="C1846" s="4">
        <f>MONTH(SalesData[[#This Row],[Order Date]])</f>
        <v>12</v>
      </c>
      <c r="D1846" s="2">
        <v>2014</v>
      </c>
      <c r="E1846">
        <v>12</v>
      </c>
      <c r="F1846" t="s">
        <v>1612</v>
      </c>
      <c r="G1846" t="s">
        <v>32</v>
      </c>
      <c r="H1846" t="s">
        <v>13</v>
      </c>
      <c r="I1846" t="s">
        <v>26</v>
      </c>
      <c r="J1846" t="s">
        <v>468</v>
      </c>
      <c r="K1846" s="3">
        <v>40.049999999999997</v>
      </c>
      <c r="L1846" s="4">
        <v>3</v>
      </c>
      <c r="M1846" s="3">
        <v>11.21</v>
      </c>
    </row>
    <row r="1847" spans="1:13" x14ac:dyDescent="0.3">
      <c r="A1847" s="1">
        <v>41990</v>
      </c>
      <c r="B1847" s="4">
        <f>YEAR(SalesData[[#This Row],[Order Date]])</f>
        <v>2014</v>
      </c>
      <c r="C1847" s="4">
        <f>MONTH(SalesData[[#This Row],[Order Date]])</f>
        <v>12</v>
      </c>
      <c r="D1847" s="2">
        <v>2014</v>
      </c>
      <c r="E1847">
        <v>12</v>
      </c>
      <c r="F1847" t="s">
        <v>1802</v>
      </c>
      <c r="G1847" t="s">
        <v>80</v>
      </c>
      <c r="H1847" t="s">
        <v>13</v>
      </c>
      <c r="I1847" t="s">
        <v>22</v>
      </c>
      <c r="J1847" t="s">
        <v>939</v>
      </c>
      <c r="K1847" s="3">
        <v>5.48</v>
      </c>
      <c r="L1847" s="4">
        <v>4</v>
      </c>
      <c r="M1847" s="3">
        <v>-4.0199999999999996</v>
      </c>
    </row>
    <row r="1848" spans="1:13" x14ac:dyDescent="0.3">
      <c r="A1848" s="1">
        <v>41992</v>
      </c>
      <c r="B1848" s="4">
        <f>YEAR(SalesData[[#This Row],[Order Date]])</f>
        <v>2014</v>
      </c>
      <c r="C1848" s="4">
        <f>MONTH(SalesData[[#This Row],[Order Date]])</f>
        <v>12</v>
      </c>
      <c r="D1848" s="2">
        <v>2014</v>
      </c>
      <c r="E1848">
        <v>12</v>
      </c>
      <c r="F1848" t="s">
        <v>1803</v>
      </c>
      <c r="G1848" t="s">
        <v>125</v>
      </c>
      <c r="H1848" t="s">
        <v>13</v>
      </c>
      <c r="I1848" t="s">
        <v>22</v>
      </c>
      <c r="J1848" t="s">
        <v>312</v>
      </c>
      <c r="K1848" s="3">
        <v>4.8099999999999996</v>
      </c>
      <c r="L1848" s="4">
        <v>2</v>
      </c>
      <c r="M1848" s="3">
        <v>-3.69</v>
      </c>
    </row>
    <row r="1849" spans="1:13" x14ac:dyDescent="0.3">
      <c r="A1849" s="1">
        <v>41992</v>
      </c>
      <c r="B1849" s="4">
        <f>YEAR(SalesData[[#This Row],[Order Date]])</f>
        <v>2014</v>
      </c>
      <c r="C1849" s="4">
        <f>MONTH(SalesData[[#This Row],[Order Date]])</f>
        <v>12</v>
      </c>
      <c r="D1849" s="2">
        <v>2014</v>
      </c>
      <c r="E1849">
        <v>12</v>
      </c>
      <c r="F1849" t="s">
        <v>1803</v>
      </c>
      <c r="G1849" t="s">
        <v>125</v>
      </c>
      <c r="H1849" t="s">
        <v>41</v>
      </c>
      <c r="I1849" t="s">
        <v>54</v>
      </c>
      <c r="J1849" t="s">
        <v>1804</v>
      </c>
      <c r="K1849" s="3">
        <v>247.8</v>
      </c>
      <c r="L1849" s="4">
        <v>5</v>
      </c>
      <c r="M1849" s="3">
        <v>-18.59</v>
      </c>
    </row>
    <row r="1850" spans="1:13" x14ac:dyDescent="0.3">
      <c r="A1850" s="1">
        <v>41992</v>
      </c>
      <c r="B1850" s="4">
        <f>YEAR(SalesData[[#This Row],[Order Date]])</f>
        <v>2014</v>
      </c>
      <c r="C1850" s="4">
        <f>MONTH(SalesData[[#This Row],[Order Date]])</f>
        <v>12</v>
      </c>
      <c r="D1850" s="2">
        <v>2014</v>
      </c>
      <c r="E1850">
        <v>12</v>
      </c>
      <c r="F1850" t="s">
        <v>1805</v>
      </c>
      <c r="G1850" t="s">
        <v>490</v>
      </c>
      <c r="H1850" t="s">
        <v>13</v>
      </c>
      <c r="I1850" t="s">
        <v>22</v>
      </c>
      <c r="J1850" t="s">
        <v>1806</v>
      </c>
      <c r="K1850" s="3">
        <v>152.76</v>
      </c>
      <c r="L1850" s="4">
        <v>6</v>
      </c>
      <c r="M1850" s="3">
        <v>74.849999999999994</v>
      </c>
    </row>
    <row r="1851" spans="1:13" x14ac:dyDescent="0.3">
      <c r="A1851" s="1">
        <v>41992</v>
      </c>
      <c r="B1851" s="4">
        <f>YEAR(SalesData[[#This Row],[Order Date]])</f>
        <v>2014</v>
      </c>
      <c r="C1851" s="4">
        <f>MONTH(SalesData[[#This Row],[Order Date]])</f>
        <v>12</v>
      </c>
      <c r="D1851" s="2">
        <v>2014</v>
      </c>
      <c r="E1851">
        <v>12</v>
      </c>
      <c r="F1851" t="s">
        <v>1805</v>
      </c>
      <c r="G1851" t="s">
        <v>490</v>
      </c>
      <c r="H1851" t="s">
        <v>13</v>
      </c>
      <c r="I1851" t="s">
        <v>202</v>
      </c>
      <c r="J1851" t="s">
        <v>1580</v>
      </c>
      <c r="K1851" s="3">
        <v>7.27</v>
      </c>
      <c r="L1851" s="4">
        <v>1</v>
      </c>
      <c r="M1851" s="3">
        <v>1.96</v>
      </c>
    </row>
    <row r="1852" spans="1:13" x14ac:dyDescent="0.3">
      <c r="A1852" s="1">
        <v>41992</v>
      </c>
      <c r="B1852" s="4">
        <f>YEAR(SalesData[[#This Row],[Order Date]])</f>
        <v>2014</v>
      </c>
      <c r="C1852" s="4">
        <f>MONTH(SalesData[[#This Row],[Order Date]])</f>
        <v>12</v>
      </c>
      <c r="D1852" s="2">
        <v>2014</v>
      </c>
      <c r="E1852">
        <v>12</v>
      </c>
      <c r="F1852" t="s">
        <v>1805</v>
      </c>
      <c r="G1852" t="s">
        <v>490</v>
      </c>
      <c r="H1852" t="s">
        <v>36</v>
      </c>
      <c r="I1852" t="s">
        <v>37</v>
      </c>
      <c r="J1852" t="s">
        <v>1807</v>
      </c>
      <c r="K1852" s="3">
        <v>1819.86</v>
      </c>
      <c r="L1852" s="4">
        <v>14</v>
      </c>
      <c r="M1852" s="3">
        <v>163.79</v>
      </c>
    </row>
    <row r="1853" spans="1:13" x14ac:dyDescent="0.3">
      <c r="A1853" s="1">
        <v>41992</v>
      </c>
      <c r="B1853" s="4">
        <f>YEAR(SalesData[[#This Row],[Order Date]])</f>
        <v>2014</v>
      </c>
      <c r="C1853" s="4">
        <f>MONTH(SalesData[[#This Row],[Order Date]])</f>
        <v>12</v>
      </c>
      <c r="D1853" s="2">
        <v>2014</v>
      </c>
      <c r="E1853">
        <v>12</v>
      </c>
      <c r="F1853" t="s">
        <v>790</v>
      </c>
      <c r="G1853" t="s">
        <v>29</v>
      </c>
      <c r="H1853" t="s">
        <v>13</v>
      </c>
      <c r="I1853" t="s">
        <v>18</v>
      </c>
      <c r="J1853" t="s">
        <v>908</v>
      </c>
      <c r="K1853" s="3">
        <v>14.62</v>
      </c>
      <c r="L1853" s="4">
        <v>2</v>
      </c>
      <c r="M1853" s="3">
        <v>6.87</v>
      </c>
    </row>
    <row r="1854" spans="1:13" x14ac:dyDescent="0.3">
      <c r="A1854" s="1">
        <v>41992</v>
      </c>
      <c r="B1854" s="4">
        <f>YEAR(SalesData[[#This Row],[Order Date]])</f>
        <v>2014</v>
      </c>
      <c r="C1854" s="4">
        <f>MONTH(SalesData[[#This Row],[Order Date]])</f>
        <v>12</v>
      </c>
      <c r="D1854" s="2">
        <v>2014</v>
      </c>
      <c r="E1854">
        <v>12</v>
      </c>
      <c r="F1854" t="s">
        <v>790</v>
      </c>
      <c r="G1854" t="s">
        <v>29</v>
      </c>
      <c r="H1854" t="s">
        <v>13</v>
      </c>
      <c r="I1854" t="s">
        <v>45</v>
      </c>
      <c r="J1854" t="s">
        <v>1808</v>
      </c>
      <c r="K1854" s="3">
        <v>22.55</v>
      </c>
      <c r="L1854" s="4">
        <v>5</v>
      </c>
      <c r="M1854" s="3">
        <v>8.7899999999999991</v>
      </c>
    </row>
    <row r="1855" spans="1:13" x14ac:dyDescent="0.3">
      <c r="A1855" s="1">
        <v>41992</v>
      </c>
      <c r="B1855" s="4">
        <f>YEAR(SalesData[[#This Row],[Order Date]])</f>
        <v>2014</v>
      </c>
      <c r="C1855" s="4">
        <f>MONTH(SalesData[[#This Row],[Order Date]])</f>
        <v>12</v>
      </c>
      <c r="D1855" s="2">
        <v>2014</v>
      </c>
      <c r="E1855">
        <v>12</v>
      </c>
      <c r="F1855" t="s">
        <v>790</v>
      </c>
      <c r="G1855" t="s">
        <v>29</v>
      </c>
      <c r="H1855" t="s">
        <v>41</v>
      </c>
      <c r="I1855" t="s">
        <v>42</v>
      </c>
      <c r="J1855" t="s">
        <v>1809</v>
      </c>
      <c r="K1855" s="3">
        <v>583.79999999999995</v>
      </c>
      <c r="L1855" s="4">
        <v>5</v>
      </c>
      <c r="M1855" s="3">
        <v>72.98</v>
      </c>
    </row>
    <row r="1856" spans="1:13" x14ac:dyDescent="0.3">
      <c r="A1856" s="1">
        <v>41992</v>
      </c>
      <c r="B1856" s="4">
        <f>YEAR(SalesData[[#This Row],[Order Date]])</f>
        <v>2014</v>
      </c>
      <c r="C1856" s="4">
        <f>MONTH(SalesData[[#This Row],[Order Date]])</f>
        <v>12</v>
      </c>
      <c r="D1856" s="2">
        <v>2014</v>
      </c>
      <c r="E1856">
        <v>12</v>
      </c>
      <c r="F1856" t="s">
        <v>790</v>
      </c>
      <c r="G1856" t="s">
        <v>29</v>
      </c>
      <c r="H1856" t="s">
        <v>41</v>
      </c>
      <c r="I1856" t="s">
        <v>42</v>
      </c>
      <c r="J1856" t="s">
        <v>1810</v>
      </c>
      <c r="K1856" s="3">
        <v>211.17</v>
      </c>
      <c r="L1856" s="4">
        <v>4</v>
      </c>
      <c r="M1856" s="3">
        <v>15.84</v>
      </c>
    </row>
    <row r="1857" spans="1:13" x14ac:dyDescent="0.3">
      <c r="A1857" s="1">
        <v>41992</v>
      </c>
      <c r="B1857" s="4">
        <f>YEAR(SalesData[[#This Row],[Order Date]])</f>
        <v>2014</v>
      </c>
      <c r="C1857" s="4">
        <f>MONTH(SalesData[[#This Row],[Order Date]])</f>
        <v>12</v>
      </c>
      <c r="D1857" s="2">
        <v>2014</v>
      </c>
      <c r="E1857">
        <v>12</v>
      </c>
      <c r="F1857" t="s">
        <v>130</v>
      </c>
      <c r="G1857" t="s">
        <v>17</v>
      </c>
      <c r="H1857" t="s">
        <v>41</v>
      </c>
      <c r="I1857" t="s">
        <v>42</v>
      </c>
      <c r="J1857" t="s">
        <v>1811</v>
      </c>
      <c r="K1857" s="3">
        <v>323.98</v>
      </c>
      <c r="L1857" s="4">
        <v>3</v>
      </c>
      <c r="M1857" s="3">
        <v>36.450000000000003</v>
      </c>
    </row>
    <row r="1858" spans="1:13" x14ac:dyDescent="0.3">
      <c r="A1858" s="1">
        <v>41992</v>
      </c>
      <c r="B1858" s="4">
        <f>YEAR(SalesData[[#This Row],[Order Date]])</f>
        <v>2014</v>
      </c>
      <c r="C1858" s="4">
        <f>MONTH(SalesData[[#This Row],[Order Date]])</f>
        <v>12</v>
      </c>
      <c r="D1858" s="2">
        <v>2014</v>
      </c>
      <c r="E1858">
        <v>12</v>
      </c>
      <c r="F1858" t="s">
        <v>130</v>
      </c>
      <c r="G1858" t="s">
        <v>17</v>
      </c>
      <c r="H1858" t="s">
        <v>13</v>
      </c>
      <c r="I1858" t="s">
        <v>14</v>
      </c>
      <c r="J1858" t="s">
        <v>1118</v>
      </c>
      <c r="K1858" s="3">
        <v>15.55</v>
      </c>
      <c r="L1858" s="4">
        <v>3</v>
      </c>
      <c r="M1858" s="3">
        <v>5.44</v>
      </c>
    </row>
    <row r="1859" spans="1:13" x14ac:dyDescent="0.3">
      <c r="A1859" s="1">
        <v>41992</v>
      </c>
      <c r="B1859" s="4">
        <f>YEAR(SalesData[[#This Row],[Order Date]])</f>
        <v>2014</v>
      </c>
      <c r="C1859" s="4">
        <f>MONTH(SalesData[[#This Row],[Order Date]])</f>
        <v>12</v>
      </c>
      <c r="D1859" s="2">
        <v>2014</v>
      </c>
      <c r="E1859">
        <v>12</v>
      </c>
      <c r="F1859" t="s">
        <v>130</v>
      </c>
      <c r="G1859" t="s">
        <v>17</v>
      </c>
      <c r="H1859" t="s">
        <v>13</v>
      </c>
      <c r="I1859" t="s">
        <v>20</v>
      </c>
      <c r="J1859" t="s">
        <v>1812</v>
      </c>
      <c r="K1859" s="3">
        <v>32.590000000000003</v>
      </c>
      <c r="L1859" s="4">
        <v>3</v>
      </c>
      <c r="M1859" s="3">
        <v>-7.74</v>
      </c>
    </row>
    <row r="1860" spans="1:13" x14ac:dyDescent="0.3">
      <c r="A1860" s="1">
        <v>41993</v>
      </c>
      <c r="B1860" s="4">
        <f>YEAR(SalesData[[#This Row],[Order Date]])</f>
        <v>2014</v>
      </c>
      <c r="C1860" s="4">
        <f>MONTH(SalesData[[#This Row],[Order Date]])</f>
        <v>12</v>
      </c>
      <c r="D1860" s="2">
        <v>2014</v>
      </c>
      <c r="E1860">
        <v>12</v>
      </c>
      <c r="F1860" t="s">
        <v>1813</v>
      </c>
      <c r="G1860" t="s">
        <v>57</v>
      </c>
      <c r="H1860" t="s">
        <v>13</v>
      </c>
      <c r="I1860" t="s">
        <v>20</v>
      </c>
      <c r="J1860" t="s">
        <v>135</v>
      </c>
      <c r="K1860" s="3">
        <v>122.48</v>
      </c>
      <c r="L1860" s="4">
        <v>2</v>
      </c>
      <c r="M1860" s="3">
        <v>0</v>
      </c>
    </row>
    <row r="1861" spans="1:13" x14ac:dyDescent="0.3">
      <c r="A1861" s="1">
        <v>41993</v>
      </c>
      <c r="B1861" s="4">
        <f>YEAR(SalesData[[#This Row],[Order Date]])</f>
        <v>2014</v>
      </c>
      <c r="C1861" s="4">
        <f>MONTH(SalesData[[#This Row],[Order Date]])</f>
        <v>12</v>
      </c>
      <c r="D1861" s="2">
        <v>2014</v>
      </c>
      <c r="E1861">
        <v>12</v>
      </c>
      <c r="F1861" t="s">
        <v>1813</v>
      </c>
      <c r="G1861" t="s">
        <v>57</v>
      </c>
      <c r="H1861" t="s">
        <v>36</v>
      </c>
      <c r="I1861" t="s">
        <v>147</v>
      </c>
      <c r="J1861" t="s">
        <v>1814</v>
      </c>
      <c r="K1861" s="3">
        <v>2244.48</v>
      </c>
      <c r="L1861" s="4">
        <v>7</v>
      </c>
      <c r="M1861" s="3">
        <v>493.79</v>
      </c>
    </row>
    <row r="1862" spans="1:13" x14ac:dyDescent="0.3">
      <c r="A1862" s="1">
        <v>41993</v>
      </c>
      <c r="B1862" s="4">
        <f>YEAR(SalesData[[#This Row],[Order Date]])</f>
        <v>2014</v>
      </c>
      <c r="C1862" s="4">
        <f>MONTH(SalesData[[#This Row],[Order Date]])</f>
        <v>12</v>
      </c>
      <c r="D1862" s="2">
        <v>2014</v>
      </c>
      <c r="E1862">
        <v>12</v>
      </c>
      <c r="F1862" t="s">
        <v>1813</v>
      </c>
      <c r="G1862" t="s">
        <v>57</v>
      </c>
      <c r="H1862" t="s">
        <v>13</v>
      </c>
      <c r="I1862" t="s">
        <v>22</v>
      </c>
      <c r="J1862" t="s">
        <v>783</v>
      </c>
      <c r="K1862" s="3">
        <v>62.31</v>
      </c>
      <c r="L1862" s="4">
        <v>3</v>
      </c>
      <c r="M1862" s="3">
        <v>29.29</v>
      </c>
    </row>
    <row r="1863" spans="1:13" x14ac:dyDescent="0.3">
      <c r="A1863" s="1">
        <v>41993</v>
      </c>
      <c r="B1863" s="4">
        <f>YEAR(SalesData[[#This Row],[Order Date]])</f>
        <v>2014</v>
      </c>
      <c r="C1863" s="4">
        <f>MONTH(SalesData[[#This Row],[Order Date]])</f>
        <v>12</v>
      </c>
      <c r="D1863" s="2">
        <v>2014</v>
      </c>
      <c r="E1863">
        <v>12</v>
      </c>
      <c r="F1863" t="s">
        <v>1813</v>
      </c>
      <c r="G1863" t="s">
        <v>57</v>
      </c>
      <c r="H1863" t="s">
        <v>36</v>
      </c>
      <c r="I1863" t="s">
        <v>147</v>
      </c>
      <c r="J1863" t="s">
        <v>1503</v>
      </c>
      <c r="K1863" s="3">
        <v>455.1</v>
      </c>
      <c r="L1863" s="4">
        <v>2</v>
      </c>
      <c r="M1863" s="3">
        <v>100.12</v>
      </c>
    </row>
    <row r="1864" spans="1:13" x14ac:dyDescent="0.3">
      <c r="A1864" s="1">
        <v>41993</v>
      </c>
      <c r="B1864" s="4">
        <f>YEAR(SalesData[[#This Row],[Order Date]])</f>
        <v>2014</v>
      </c>
      <c r="C1864" s="4">
        <f>MONTH(SalesData[[#This Row],[Order Date]])</f>
        <v>12</v>
      </c>
      <c r="D1864" s="2">
        <v>2014</v>
      </c>
      <c r="E1864">
        <v>12</v>
      </c>
      <c r="F1864" t="s">
        <v>1123</v>
      </c>
      <c r="G1864" t="s">
        <v>166</v>
      </c>
      <c r="H1864" t="s">
        <v>13</v>
      </c>
      <c r="I1864" t="s">
        <v>18</v>
      </c>
      <c r="J1864" t="s">
        <v>1718</v>
      </c>
      <c r="K1864" s="3">
        <v>31.05</v>
      </c>
      <c r="L1864" s="4">
        <v>3</v>
      </c>
      <c r="M1864" s="3">
        <v>14.9</v>
      </c>
    </row>
    <row r="1865" spans="1:13" x14ac:dyDescent="0.3">
      <c r="A1865" s="1">
        <v>41993</v>
      </c>
      <c r="B1865" s="4">
        <f>YEAR(SalesData[[#This Row],[Order Date]])</f>
        <v>2014</v>
      </c>
      <c r="C1865" s="4">
        <f>MONTH(SalesData[[#This Row],[Order Date]])</f>
        <v>12</v>
      </c>
      <c r="D1865" s="2">
        <v>2014</v>
      </c>
      <c r="E1865">
        <v>12</v>
      </c>
      <c r="F1865" t="s">
        <v>1815</v>
      </c>
      <c r="G1865" t="s">
        <v>122</v>
      </c>
      <c r="H1865" t="s">
        <v>13</v>
      </c>
      <c r="I1865" t="s">
        <v>94</v>
      </c>
      <c r="J1865" t="s">
        <v>1816</v>
      </c>
      <c r="K1865" s="3">
        <v>43.51</v>
      </c>
      <c r="L1865" s="4">
        <v>7</v>
      </c>
      <c r="M1865" s="3">
        <v>3.81</v>
      </c>
    </row>
    <row r="1866" spans="1:13" x14ac:dyDescent="0.3">
      <c r="A1866" s="1">
        <v>41993</v>
      </c>
      <c r="B1866" s="4">
        <f>YEAR(SalesData[[#This Row],[Order Date]])</f>
        <v>2014</v>
      </c>
      <c r="C1866" s="4">
        <f>MONTH(SalesData[[#This Row],[Order Date]])</f>
        <v>12</v>
      </c>
      <c r="D1866" s="2">
        <v>2014</v>
      </c>
      <c r="E1866">
        <v>12</v>
      </c>
      <c r="F1866" t="s">
        <v>1815</v>
      </c>
      <c r="G1866" t="s">
        <v>122</v>
      </c>
      <c r="H1866" t="s">
        <v>36</v>
      </c>
      <c r="I1866" t="s">
        <v>37</v>
      </c>
      <c r="J1866" t="s">
        <v>1239</v>
      </c>
      <c r="K1866" s="3">
        <v>662.88</v>
      </c>
      <c r="L1866" s="4">
        <v>3</v>
      </c>
      <c r="M1866" s="3">
        <v>74.569999999999993</v>
      </c>
    </row>
    <row r="1867" spans="1:13" x14ac:dyDescent="0.3">
      <c r="A1867" s="1">
        <v>41993</v>
      </c>
      <c r="B1867" s="4">
        <f>YEAR(SalesData[[#This Row],[Order Date]])</f>
        <v>2014</v>
      </c>
      <c r="C1867" s="4">
        <f>MONTH(SalesData[[#This Row],[Order Date]])</f>
        <v>12</v>
      </c>
      <c r="D1867" s="2">
        <v>2014</v>
      </c>
      <c r="E1867">
        <v>12</v>
      </c>
      <c r="F1867" t="s">
        <v>1815</v>
      </c>
      <c r="G1867" t="s">
        <v>122</v>
      </c>
      <c r="H1867" t="s">
        <v>13</v>
      </c>
      <c r="I1867" t="s">
        <v>14</v>
      </c>
      <c r="J1867" t="s">
        <v>642</v>
      </c>
      <c r="K1867" s="3">
        <v>25.92</v>
      </c>
      <c r="L1867" s="4">
        <v>5</v>
      </c>
      <c r="M1867" s="3">
        <v>9.07</v>
      </c>
    </row>
    <row r="1868" spans="1:13" x14ac:dyDescent="0.3">
      <c r="A1868" s="1">
        <v>41993</v>
      </c>
      <c r="B1868" s="4">
        <f>YEAR(SalesData[[#This Row],[Order Date]])</f>
        <v>2014</v>
      </c>
      <c r="C1868" s="4">
        <f>MONTH(SalesData[[#This Row],[Order Date]])</f>
        <v>12</v>
      </c>
      <c r="D1868" s="2">
        <v>2014</v>
      </c>
      <c r="E1868">
        <v>12</v>
      </c>
      <c r="F1868" t="s">
        <v>906</v>
      </c>
      <c r="G1868" t="s">
        <v>29</v>
      </c>
      <c r="H1868" t="s">
        <v>13</v>
      </c>
      <c r="I1868" t="s">
        <v>22</v>
      </c>
      <c r="J1868" t="s">
        <v>39</v>
      </c>
      <c r="K1868" s="3">
        <v>487.98</v>
      </c>
      <c r="L1868" s="4">
        <v>2</v>
      </c>
      <c r="M1868" s="3">
        <v>152.5</v>
      </c>
    </row>
    <row r="1869" spans="1:13" x14ac:dyDescent="0.3">
      <c r="A1869" s="1">
        <v>41993</v>
      </c>
      <c r="B1869" s="4">
        <f>YEAR(SalesData[[#This Row],[Order Date]])</f>
        <v>2014</v>
      </c>
      <c r="C1869" s="4">
        <f>MONTH(SalesData[[#This Row],[Order Date]])</f>
        <v>12</v>
      </c>
      <c r="D1869" s="2">
        <v>2014</v>
      </c>
      <c r="E1869">
        <v>12</v>
      </c>
      <c r="F1869" t="s">
        <v>906</v>
      </c>
      <c r="G1869" t="s">
        <v>29</v>
      </c>
      <c r="H1869" t="s">
        <v>13</v>
      </c>
      <c r="I1869" t="s">
        <v>26</v>
      </c>
      <c r="J1869" t="s">
        <v>486</v>
      </c>
      <c r="K1869" s="3">
        <v>47.3</v>
      </c>
      <c r="L1869" s="4">
        <v>2</v>
      </c>
      <c r="M1869" s="3">
        <v>12.3</v>
      </c>
    </row>
    <row r="1870" spans="1:13" x14ac:dyDescent="0.3">
      <c r="A1870" s="1">
        <v>41993</v>
      </c>
      <c r="B1870" s="4">
        <f>YEAR(SalesData[[#This Row],[Order Date]])</f>
        <v>2014</v>
      </c>
      <c r="C1870" s="4">
        <f>MONTH(SalesData[[#This Row],[Order Date]])</f>
        <v>12</v>
      </c>
      <c r="D1870" s="2">
        <v>2014</v>
      </c>
      <c r="E1870">
        <v>12</v>
      </c>
      <c r="F1870" t="s">
        <v>906</v>
      </c>
      <c r="G1870" t="s">
        <v>29</v>
      </c>
      <c r="H1870" t="s">
        <v>13</v>
      </c>
      <c r="I1870" t="s">
        <v>26</v>
      </c>
      <c r="J1870" t="s">
        <v>1817</v>
      </c>
      <c r="K1870" s="3">
        <v>4.13</v>
      </c>
      <c r="L1870" s="4">
        <v>1</v>
      </c>
      <c r="M1870" s="3">
        <v>1.1599999999999999</v>
      </c>
    </row>
    <row r="1871" spans="1:13" x14ac:dyDescent="0.3">
      <c r="A1871" s="1">
        <v>41993</v>
      </c>
      <c r="B1871" s="4">
        <f>YEAR(SalesData[[#This Row],[Order Date]])</f>
        <v>2014</v>
      </c>
      <c r="C1871" s="4">
        <f>MONTH(SalesData[[#This Row],[Order Date]])</f>
        <v>12</v>
      </c>
      <c r="D1871" s="2">
        <v>2014</v>
      </c>
      <c r="E1871">
        <v>12</v>
      </c>
      <c r="F1871" t="s">
        <v>906</v>
      </c>
      <c r="G1871" t="s">
        <v>29</v>
      </c>
      <c r="H1871" t="s">
        <v>13</v>
      </c>
      <c r="I1871" t="s">
        <v>22</v>
      </c>
      <c r="J1871" t="s">
        <v>302</v>
      </c>
      <c r="K1871" s="3">
        <v>155.12</v>
      </c>
      <c r="L1871" s="4">
        <v>5</v>
      </c>
      <c r="M1871" s="3">
        <v>50.41</v>
      </c>
    </row>
    <row r="1872" spans="1:13" x14ac:dyDescent="0.3">
      <c r="A1872" s="1">
        <v>41993</v>
      </c>
      <c r="B1872" s="4">
        <f>YEAR(SalesData[[#This Row],[Order Date]])</f>
        <v>2014</v>
      </c>
      <c r="C1872" s="4">
        <f>MONTH(SalesData[[#This Row],[Order Date]])</f>
        <v>12</v>
      </c>
      <c r="D1872" s="2">
        <v>2014</v>
      </c>
      <c r="E1872">
        <v>12</v>
      </c>
      <c r="F1872" t="s">
        <v>1473</v>
      </c>
      <c r="G1872" t="s">
        <v>280</v>
      </c>
      <c r="H1872" t="s">
        <v>41</v>
      </c>
      <c r="I1872" t="s">
        <v>54</v>
      </c>
      <c r="J1872" t="s">
        <v>1818</v>
      </c>
      <c r="K1872" s="3">
        <v>447.94</v>
      </c>
      <c r="L1872" s="4">
        <v>7</v>
      </c>
      <c r="M1872" s="3">
        <v>89.59</v>
      </c>
    </row>
    <row r="1873" spans="1:13" x14ac:dyDescent="0.3">
      <c r="A1873" s="1">
        <v>41993</v>
      </c>
      <c r="B1873" s="4">
        <f>YEAR(SalesData[[#This Row],[Order Date]])</f>
        <v>2014</v>
      </c>
      <c r="C1873" s="4">
        <f>MONTH(SalesData[[#This Row],[Order Date]])</f>
        <v>12</v>
      </c>
      <c r="D1873" s="2">
        <v>2014</v>
      </c>
      <c r="E1873">
        <v>12</v>
      </c>
      <c r="F1873" t="s">
        <v>1819</v>
      </c>
      <c r="G1873" t="s">
        <v>131</v>
      </c>
      <c r="H1873" t="s">
        <v>13</v>
      </c>
      <c r="I1873" t="s">
        <v>18</v>
      </c>
      <c r="J1873" t="s">
        <v>1820</v>
      </c>
      <c r="K1873" s="3">
        <v>3.69</v>
      </c>
      <c r="L1873" s="4">
        <v>1</v>
      </c>
      <c r="M1873" s="3">
        <v>1.73</v>
      </c>
    </row>
    <row r="1874" spans="1:13" x14ac:dyDescent="0.3">
      <c r="A1874" s="1">
        <v>41993</v>
      </c>
      <c r="B1874" s="4">
        <f>YEAR(SalesData[[#This Row],[Order Date]])</f>
        <v>2014</v>
      </c>
      <c r="C1874" s="4">
        <f>MONTH(SalesData[[#This Row],[Order Date]])</f>
        <v>12</v>
      </c>
      <c r="D1874" s="2">
        <v>2014</v>
      </c>
      <c r="E1874">
        <v>12</v>
      </c>
      <c r="F1874" t="s">
        <v>1819</v>
      </c>
      <c r="G1874" t="s">
        <v>131</v>
      </c>
      <c r="H1874" t="s">
        <v>13</v>
      </c>
      <c r="I1874" t="s">
        <v>22</v>
      </c>
      <c r="J1874" t="s">
        <v>1105</v>
      </c>
      <c r="K1874" s="3">
        <v>1103.97</v>
      </c>
      <c r="L1874" s="4">
        <v>3</v>
      </c>
      <c r="M1874" s="3">
        <v>496.79</v>
      </c>
    </row>
    <row r="1875" spans="1:13" x14ac:dyDescent="0.3">
      <c r="A1875" s="1">
        <v>41993</v>
      </c>
      <c r="B1875" s="4">
        <f>YEAR(SalesData[[#This Row],[Order Date]])</f>
        <v>2014</v>
      </c>
      <c r="C1875" s="4">
        <f>MONTH(SalesData[[#This Row],[Order Date]])</f>
        <v>12</v>
      </c>
      <c r="D1875" s="2">
        <v>2014</v>
      </c>
      <c r="E1875">
        <v>12</v>
      </c>
      <c r="F1875" t="s">
        <v>937</v>
      </c>
      <c r="G1875" t="s">
        <v>80</v>
      </c>
      <c r="H1875" t="s">
        <v>36</v>
      </c>
      <c r="I1875" t="s">
        <v>49</v>
      </c>
      <c r="J1875" t="s">
        <v>1717</v>
      </c>
      <c r="K1875" s="3">
        <v>190.85</v>
      </c>
      <c r="L1875" s="4">
        <v>3</v>
      </c>
      <c r="M1875" s="3">
        <v>-21.47</v>
      </c>
    </row>
    <row r="1876" spans="1:13" x14ac:dyDescent="0.3">
      <c r="A1876" s="1">
        <v>41993</v>
      </c>
      <c r="B1876" s="4">
        <f>YEAR(SalesData[[#This Row],[Order Date]])</f>
        <v>2014</v>
      </c>
      <c r="C1876" s="4">
        <f>MONTH(SalesData[[#This Row],[Order Date]])</f>
        <v>12</v>
      </c>
      <c r="D1876" s="2">
        <v>2014</v>
      </c>
      <c r="E1876">
        <v>12</v>
      </c>
      <c r="F1876" t="s">
        <v>632</v>
      </c>
      <c r="G1876" t="s">
        <v>97</v>
      </c>
      <c r="H1876" t="s">
        <v>36</v>
      </c>
      <c r="I1876" t="s">
        <v>49</v>
      </c>
      <c r="J1876" t="s">
        <v>1364</v>
      </c>
      <c r="K1876" s="3">
        <v>51.97</v>
      </c>
      <c r="L1876" s="4">
        <v>2</v>
      </c>
      <c r="M1876" s="3">
        <v>10.39</v>
      </c>
    </row>
    <row r="1877" spans="1:13" x14ac:dyDescent="0.3">
      <c r="A1877" s="1">
        <v>41993</v>
      </c>
      <c r="B1877" s="4">
        <f>YEAR(SalesData[[#This Row],[Order Date]])</f>
        <v>2014</v>
      </c>
      <c r="C1877" s="4">
        <f>MONTH(SalesData[[#This Row],[Order Date]])</f>
        <v>12</v>
      </c>
      <c r="D1877" s="2">
        <v>2014</v>
      </c>
      <c r="E1877">
        <v>12</v>
      </c>
      <c r="F1877" t="s">
        <v>632</v>
      </c>
      <c r="G1877" t="s">
        <v>97</v>
      </c>
      <c r="H1877" t="s">
        <v>41</v>
      </c>
      <c r="I1877" t="s">
        <v>54</v>
      </c>
      <c r="J1877" t="s">
        <v>86</v>
      </c>
      <c r="K1877" s="3">
        <v>71.98</v>
      </c>
      <c r="L1877" s="4">
        <v>3</v>
      </c>
      <c r="M1877" s="3">
        <v>21.59</v>
      </c>
    </row>
    <row r="1878" spans="1:13" x14ac:dyDescent="0.3">
      <c r="A1878" s="1">
        <v>41993</v>
      </c>
      <c r="B1878" s="4">
        <f>YEAR(SalesData[[#This Row],[Order Date]])</f>
        <v>2014</v>
      </c>
      <c r="C1878" s="4">
        <f>MONTH(SalesData[[#This Row],[Order Date]])</f>
        <v>12</v>
      </c>
      <c r="D1878" s="2">
        <v>2014</v>
      </c>
      <c r="E1878">
        <v>12</v>
      </c>
      <c r="F1878" t="s">
        <v>632</v>
      </c>
      <c r="G1878" t="s">
        <v>97</v>
      </c>
      <c r="H1878" t="s">
        <v>36</v>
      </c>
      <c r="I1878" t="s">
        <v>37</v>
      </c>
      <c r="J1878" t="s">
        <v>1821</v>
      </c>
      <c r="K1878" s="3">
        <v>242.35</v>
      </c>
      <c r="L1878" s="4">
        <v>3</v>
      </c>
      <c r="M1878" s="3">
        <v>-42.41</v>
      </c>
    </row>
    <row r="1879" spans="1:13" x14ac:dyDescent="0.3">
      <c r="A1879" s="1">
        <v>41993</v>
      </c>
      <c r="B1879" s="4">
        <f>YEAR(SalesData[[#This Row],[Order Date]])</f>
        <v>2014</v>
      </c>
      <c r="C1879" s="4">
        <f>MONTH(SalesData[[#This Row],[Order Date]])</f>
        <v>12</v>
      </c>
      <c r="D1879" s="2">
        <v>2014</v>
      </c>
      <c r="E1879">
        <v>12</v>
      </c>
      <c r="F1879" t="s">
        <v>632</v>
      </c>
      <c r="G1879" t="s">
        <v>97</v>
      </c>
      <c r="H1879" t="s">
        <v>13</v>
      </c>
      <c r="I1879" t="s">
        <v>14</v>
      </c>
      <c r="J1879" t="s">
        <v>1666</v>
      </c>
      <c r="K1879" s="3">
        <v>221.92</v>
      </c>
      <c r="L1879" s="4">
        <v>5</v>
      </c>
      <c r="M1879" s="3">
        <v>77.67</v>
      </c>
    </row>
    <row r="1880" spans="1:13" x14ac:dyDescent="0.3">
      <c r="A1880" s="1">
        <v>41993</v>
      </c>
      <c r="B1880" s="4">
        <f>YEAR(SalesData[[#This Row],[Order Date]])</f>
        <v>2014</v>
      </c>
      <c r="C1880" s="4">
        <f>MONTH(SalesData[[#This Row],[Order Date]])</f>
        <v>12</v>
      </c>
      <c r="D1880" s="2">
        <v>2014</v>
      </c>
      <c r="E1880">
        <v>12</v>
      </c>
      <c r="F1880" t="s">
        <v>632</v>
      </c>
      <c r="G1880" t="s">
        <v>97</v>
      </c>
      <c r="H1880" t="s">
        <v>13</v>
      </c>
      <c r="I1880" t="s">
        <v>14</v>
      </c>
      <c r="J1880" t="s">
        <v>1378</v>
      </c>
      <c r="K1880" s="3">
        <v>8.4499999999999993</v>
      </c>
      <c r="L1880" s="4">
        <v>2</v>
      </c>
      <c r="M1880" s="3">
        <v>2.64</v>
      </c>
    </row>
    <row r="1881" spans="1:13" x14ac:dyDescent="0.3">
      <c r="A1881" s="1">
        <v>41993</v>
      </c>
      <c r="B1881" s="4">
        <f>YEAR(SalesData[[#This Row],[Order Date]])</f>
        <v>2014</v>
      </c>
      <c r="C1881" s="4">
        <f>MONTH(SalesData[[#This Row],[Order Date]])</f>
        <v>12</v>
      </c>
      <c r="D1881" s="2">
        <v>2014</v>
      </c>
      <c r="E1881">
        <v>12</v>
      </c>
      <c r="F1881" t="s">
        <v>1565</v>
      </c>
      <c r="G1881" t="s">
        <v>12</v>
      </c>
      <c r="H1881" t="s">
        <v>13</v>
      </c>
      <c r="I1881" t="s">
        <v>94</v>
      </c>
      <c r="J1881" t="s">
        <v>1822</v>
      </c>
      <c r="K1881" s="3">
        <v>19.43</v>
      </c>
      <c r="L1881" s="4">
        <v>2</v>
      </c>
      <c r="M1881" s="3">
        <v>-49.55</v>
      </c>
    </row>
    <row r="1882" spans="1:13" x14ac:dyDescent="0.3">
      <c r="A1882" s="1">
        <v>41993</v>
      </c>
      <c r="B1882" s="4">
        <f>YEAR(SalesData[[#This Row],[Order Date]])</f>
        <v>2014</v>
      </c>
      <c r="C1882" s="4">
        <f>MONTH(SalesData[[#This Row],[Order Date]])</f>
        <v>12</v>
      </c>
      <c r="D1882" s="2">
        <v>2014</v>
      </c>
      <c r="E1882">
        <v>12</v>
      </c>
      <c r="F1882" t="s">
        <v>1565</v>
      </c>
      <c r="G1882" t="s">
        <v>12</v>
      </c>
      <c r="H1882" t="s">
        <v>41</v>
      </c>
      <c r="I1882" t="s">
        <v>54</v>
      </c>
      <c r="J1882" t="s">
        <v>1070</v>
      </c>
      <c r="K1882" s="3">
        <v>65.44</v>
      </c>
      <c r="L1882" s="4">
        <v>5</v>
      </c>
      <c r="M1882" s="3">
        <v>-8.18</v>
      </c>
    </row>
    <row r="1883" spans="1:13" x14ac:dyDescent="0.3">
      <c r="A1883" s="1">
        <v>41993</v>
      </c>
      <c r="B1883" s="4">
        <f>YEAR(SalesData[[#This Row],[Order Date]])</f>
        <v>2014</v>
      </c>
      <c r="C1883" s="4">
        <f>MONTH(SalesData[[#This Row],[Order Date]])</f>
        <v>12</v>
      </c>
      <c r="D1883" s="2">
        <v>2014</v>
      </c>
      <c r="E1883">
        <v>12</v>
      </c>
      <c r="F1883" t="s">
        <v>1403</v>
      </c>
      <c r="G1883" t="s">
        <v>151</v>
      </c>
      <c r="H1883" t="s">
        <v>36</v>
      </c>
      <c r="I1883" t="s">
        <v>37</v>
      </c>
      <c r="J1883" t="s">
        <v>1823</v>
      </c>
      <c r="K1883" s="3">
        <v>192.19</v>
      </c>
      <c r="L1883" s="4">
        <v>3</v>
      </c>
      <c r="M1883" s="3">
        <v>36.299999999999997</v>
      </c>
    </row>
    <row r="1884" spans="1:13" x14ac:dyDescent="0.3">
      <c r="A1884" s="1">
        <v>41994</v>
      </c>
      <c r="B1884" s="4">
        <f>YEAR(SalesData[[#This Row],[Order Date]])</f>
        <v>2014</v>
      </c>
      <c r="C1884" s="4">
        <f>MONTH(SalesData[[#This Row],[Order Date]])</f>
        <v>12</v>
      </c>
      <c r="D1884" s="2">
        <v>2014</v>
      </c>
      <c r="E1884">
        <v>12</v>
      </c>
      <c r="F1884" t="s">
        <v>365</v>
      </c>
      <c r="G1884" t="s">
        <v>29</v>
      </c>
      <c r="H1884" t="s">
        <v>36</v>
      </c>
      <c r="I1884" t="s">
        <v>37</v>
      </c>
      <c r="J1884" t="s">
        <v>1239</v>
      </c>
      <c r="K1884" s="3">
        <v>1325.76</v>
      </c>
      <c r="L1884" s="4">
        <v>6</v>
      </c>
      <c r="M1884" s="3">
        <v>149.15</v>
      </c>
    </row>
    <row r="1885" spans="1:13" x14ac:dyDescent="0.3">
      <c r="A1885" s="1">
        <v>41994</v>
      </c>
      <c r="B1885" s="4">
        <f>YEAR(SalesData[[#This Row],[Order Date]])</f>
        <v>2014</v>
      </c>
      <c r="C1885" s="4">
        <f>MONTH(SalesData[[#This Row],[Order Date]])</f>
        <v>12</v>
      </c>
      <c r="D1885" s="2">
        <v>2014</v>
      </c>
      <c r="E1885">
        <v>12</v>
      </c>
      <c r="F1885" t="s">
        <v>365</v>
      </c>
      <c r="G1885" t="s">
        <v>29</v>
      </c>
      <c r="H1885" t="s">
        <v>36</v>
      </c>
      <c r="I1885" t="s">
        <v>37</v>
      </c>
      <c r="J1885" t="s">
        <v>1681</v>
      </c>
      <c r="K1885" s="3">
        <v>572.16</v>
      </c>
      <c r="L1885" s="4">
        <v>3</v>
      </c>
      <c r="M1885" s="3">
        <v>35.76</v>
      </c>
    </row>
    <row r="1886" spans="1:13" x14ac:dyDescent="0.3">
      <c r="A1886" s="1">
        <v>41994</v>
      </c>
      <c r="B1886" s="4">
        <f>YEAR(SalesData[[#This Row],[Order Date]])</f>
        <v>2014</v>
      </c>
      <c r="C1886" s="4">
        <f>MONTH(SalesData[[#This Row],[Order Date]])</f>
        <v>12</v>
      </c>
      <c r="D1886" s="2">
        <v>2014</v>
      </c>
      <c r="E1886">
        <v>12</v>
      </c>
      <c r="F1886" t="s">
        <v>912</v>
      </c>
      <c r="G1886" t="s">
        <v>122</v>
      </c>
      <c r="H1886" t="s">
        <v>13</v>
      </c>
      <c r="I1886" t="s">
        <v>22</v>
      </c>
      <c r="J1886" t="s">
        <v>703</v>
      </c>
      <c r="K1886" s="3">
        <v>18.239999999999998</v>
      </c>
      <c r="L1886" s="4">
        <v>2</v>
      </c>
      <c r="M1886" s="3">
        <v>-14.59</v>
      </c>
    </row>
    <row r="1887" spans="1:13" x14ac:dyDescent="0.3">
      <c r="A1887" s="1">
        <v>41994</v>
      </c>
      <c r="B1887" s="4">
        <f>YEAR(SalesData[[#This Row],[Order Date]])</f>
        <v>2014</v>
      </c>
      <c r="C1887" s="4">
        <f>MONTH(SalesData[[#This Row],[Order Date]])</f>
        <v>12</v>
      </c>
      <c r="D1887" s="2">
        <v>2014</v>
      </c>
      <c r="E1887">
        <v>12</v>
      </c>
      <c r="F1887" t="s">
        <v>1303</v>
      </c>
      <c r="G1887" t="s">
        <v>61</v>
      </c>
      <c r="H1887" t="s">
        <v>13</v>
      </c>
      <c r="I1887" t="s">
        <v>18</v>
      </c>
      <c r="J1887" t="s">
        <v>361</v>
      </c>
      <c r="K1887" s="3">
        <v>17.28</v>
      </c>
      <c r="L1887" s="4">
        <v>6</v>
      </c>
      <c r="M1887" s="3">
        <v>7.95</v>
      </c>
    </row>
    <row r="1888" spans="1:13" x14ac:dyDescent="0.3">
      <c r="A1888" s="1">
        <v>41995</v>
      </c>
      <c r="B1888" s="4">
        <f>YEAR(SalesData[[#This Row],[Order Date]])</f>
        <v>2014</v>
      </c>
      <c r="C1888" s="4">
        <f>MONTH(SalesData[[#This Row],[Order Date]])</f>
        <v>12</v>
      </c>
      <c r="D1888" s="2">
        <v>2014</v>
      </c>
      <c r="E1888">
        <v>12</v>
      </c>
      <c r="F1888" t="s">
        <v>1824</v>
      </c>
      <c r="G1888" t="s">
        <v>29</v>
      </c>
      <c r="H1888" t="s">
        <v>13</v>
      </c>
      <c r="I1888" t="s">
        <v>26</v>
      </c>
      <c r="J1888" t="s">
        <v>1825</v>
      </c>
      <c r="K1888" s="3">
        <v>11.76</v>
      </c>
      <c r="L1888" s="4">
        <v>4</v>
      </c>
      <c r="M1888" s="3">
        <v>3.18</v>
      </c>
    </row>
    <row r="1889" spans="1:13" x14ac:dyDescent="0.3">
      <c r="A1889" s="1">
        <v>41995</v>
      </c>
      <c r="B1889" s="4">
        <f>YEAR(SalesData[[#This Row],[Order Date]])</f>
        <v>2014</v>
      </c>
      <c r="C1889" s="4">
        <f>MONTH(SalesData[[#This Row],[Order Date]])</f>
        <v>12</v>
      </c>
      <c r="D1889" s="2">
        <v>2014</v>
      </c>
      <c r="E1889">
        <v>12</v>
      </c>
      <c r="F1889" t="s">
        <v>697</v>
      </c>
      <c r="G1889" t="s">
        <v>151</v>
      </c>
      <c r="H1889" t="s">
        <v>13</v>
      </c>
      <c r="I1889" t="s">
        <v>20</v>
      </c>
      <c r="J1889" t="s">
        <v>1826</v>
      </c>
      <c r="K1889" s="3">
        <v>216.4</v>
      </c>
      <c r="L1889" s="4">
        <v>4</v>
      </c>
      <c r="M1889" s="3">
        <v>56.26</v>
      </c>
    </row>
    <row r="1890" spans="1:13" x14ac:dyDescent="0.3">
      <c r="A1890" s="1">
        <v>41995</v>
      </c>
      <c r="B1890" s="4">
        <f>YEAR(SalesData[[#This Row],[Order Date]])</f>
        <v>2014</v>
      </c>
      <c r="C1890" s="4">
        <f>MONTH(SalesData[[#This Row],[Order Date]])</f>
        <v>12</v>
      </c>
      <c r="D1890" s="2">
        <v>2014</v>
      </c>
      <c r="E1890">
        <v>12</v>
      </c>
      <c r="F1890" t="s">
        <v>1213</v>
      </c>
      <c r="G1890" t="s">
        <v>17</v>
      </c>
      <c r="H1890" t="s">
        <v>13</v>
      </c>
      <c r="I1890" t="s">
        <v>20</v>
      </c>
      <c r="J1890" t="s">
        <v>376</v>
      </c>
      <c r="K1890" s="3">
        <v>132.16</v>
      </c>
      <c r="L1890" s="4">
        <v>1</v>
      </c>
      <c r="M1890" s="3">
        <v>9.91</v>
      </c>
    </row>
    <row r="1891" spans="1:13" x14ac:dyDescent="0.3">
      <c r="A1891" s="1">
        <v>41995</v>
      </c>
      <c r="B1891" s="4">
        <f>YEAR(SalesData[[#This Row],[Order Date]])</f>
        <v>2014</v>
      </c>
      <c r="C1891" s="4">
        <f>MONTH(SalesData[[#This Row],[Order Date]])</f>
        <v>12</v>
      </c>
      <c r="D1891" s="2">
        <v>2014</v>
      </c>
      <c r="E1891">
        <v>12</v>
      </c>
      <c r="F1891" t="s">
        <v>1213</v>
      </c>
      <c r="G1891" t="s">
        <v>17</v>
      </c>
      <c r="H1891" t="s">
        <v>13</v>
      </c>
      <c r="I1891" t="s">
        <v>22</v>
      </c>
      <c r="J1891" t="s">
        <v>1827</v>
      </c>
      <c r="K1891" s="3">
        <v>17.899999999999999</v>
      </c>
      <c r="L1891" s="4">
        <v>6</v>
      </c>
      <c r="M1891" s="3">
        <v>-31.33</v>
      </c>
    </row>
    <row r="1892" spans="1:13" x14ac:dyDescent="0.3">
      <c r="A1892" s="1">
        <v>41995</v>
      </c>
      <c r="B1892" s="4">
        <f>YEAR(SalesData[[#This Row],[Order Date]])</f>
        <v>2014</v>
      </c>
      <c r="C1892" s="4">
        <f>MONTH(SalesData[[#This Row],[Order Date]])</f>
        <v>12</v>
      </c>
      <c r="D1892" s="2">
        <v>2014</v>
      </c>
      <c r="E1892">
        <v>12</v>
      </c>
      <c r="F1892" t="s">
        <v>1213</v>
      </c>
      <c r="G1892" t="s">
        <v>17</v>
      </c>
      <c r="H1892" t="s">
        <v>13</v>
      </c>
      <c r="I1892" t="s">
        <v>14</v>
      </c>
      <c r="J1892" t="s">
        <v>1056</v>
      </c>
      <c r="K1892" s="3">
        <v>124.03</v>
      </c>
      <c r="L1892" s="4">
        <v>4</v>
      </c>
      <c r="M1892" s="3">
        <v>44.96</v>
      </c>
    </row>
    <row r="1893" spans="1:13" x14ac:dyDescent="0.3">
      <c r="A1893" s="1">
        <v>41995</v>
      </c>
      <c r="B1893" s="4">
        <f>YEAR(SalesData[[#This Row],[Order Date]])</f>
        <v>2014</v>
      </c>
      <c r="C1893" s="4">
        <f>MONTH(SalesData[[#This Row],[Order Date]])</f>
        <v>12</v>
      </c>
      <c r="D1893" s="2">
        <v>2014</v>
      </c>
      <c r="E1893">
        <v>12</v>
      </c>
      <c r="F1893" t="s">
        <v>1828</v>
      </c>
      <c r="G1893" t="s">
        <v>151</v>
      </c>
      <c r="H1893" t="s">
        <v>13</v>
      </c>
      <c r="I1893" t="s">
        <v>22</v>
      </c>
      <c r="J1893" t="s">
        <v>1829</v>
      </c>
      <c r="K1893" s="3">
        <v>296.70999999999998</v>
      </c>
      <c r="L1893" s="4">
        <v>13</v>
      </c>
      <c r="M1893" s="3">
        <v>100.14</v>
      </c>
    </row>
    <row r="1894" spans="1:13" x14ac:dyDescent="0.3">
      <c r="A1894" s="1">
        <v>41996</v>
      </c>
      <c r="B1894" s="4">
        <f>YEAR(SalesData[[#This Row],[Order Date]])</f>
        <v>2014</v>
      </c>
      <c r="C1894" s="4">
        <f>MONTH(SalesData[[#This Row],[Order Date]])</f>
        <v>12</v>
      </c>
      <c r="D1894" s="2">
        <v>2014</v>
      </c>
      <c r="E1894">
        <v>12</v>
      </c>
      <c r="F1894" t="s">
        <v>1830</v>
      </c>
      <c r="G1894" t="s">
        <v>131</v>
      </c>
      <c r="H1894" t="s">
        <v>13</v>
      </c>
      <c r="I1894" t="s">
        <v>94</v>
      </c>
      <c r="J1894" t="s">
        <v>1831</v>
      </c>
      <c r="K1894" s="3">
        <v>207.24</v>
      </c>
      <c r="L1894" s="4">
        <v>11</v>
      </c>
      <c r="M1894" s="3">
        <v>58.03</v>
      </c>
    </row>
    <row r="1895" spans="1:13" x14ac:dyDescent="0.3">
      <c r="A1895" s="1">
        <v>41996</v>
      </c>
      <c r="B1895" s="4">
        <f>YEAR(SalesData[[#This Row],[Order Date]])</f>
        <v>2014</v>
      </c>
      <c r="C1895" s="4">
        <f>MONTH(SalesData[[#This Row],[Order Date]])</f>
        <v>12</v>
      </c>
      <c r="D1895" s="2">
        <v>2014</v>
      </c>
      <c r="E1895">
        <v>12</v>
      </c>
      <c r="F1895" t="s">
        <v>1570</v>
      </c>
      <c r="G1895" t="s">
        <v>151</v>
      </c>
      <c r="H1895" t="s">
        <v>36</v>
      </c>
      <c r="I1895" t="s">
        <v>147</v>
      </c>
      <c r="J1895" t="s">
        <v>1832</v>
      </c>
      <c r="K1895" s="3">
        <v>53.32</v>
      </c>
      <c r="L1895" s="4">
        <v>2</v>
      </c>
      <c r="M1895" s="3">
        <v>-19.55</v>
      </c>
    </row>
    <row r="1896" spans="1:13" x14ac:dyDescent="0.3">
      <c r="A1896" s="1">
        <v>41996</v>
      </c>
      <c r="B1896" s="4">
        <f>YEAR(SalesData[[#This Row],[Order Date]])</f>
        <v>2014</v>
      </c>
      <c r="C1896" s="4">
        <f>MONTH(SalesData[[#This Row],[Order Date]])</f>
        <v>12</v>
      </c>
      <c r="D1896" s="2">
        <v>2014</v>
      </c>
      <c r="E1896">
        <v>12</v>
      </c>
      <c r="F1896" t="s">
        <v>1570</v>
      </c>
      <c r="G1896" t="s">
        <v>151</v>
      </c>
      <c r="H1896" t="s">
        <v>13</v>
      </c>
      <c r="I1896" t="s">
        <v>94</v>
      </c>
      <c r="J1896" t="s">
        <v>1831</v>
      </c>
      <c r="K1896" s="3">
        <v>56.52</v>
      </c>
      <c r="L1896" s="4">
        <v>3</v>
      </c>
      <c r="M1896" s="3">
        <v>15.83</v>
      </c>
    </row>
    <row r="1897" spans="1:13" x14ac:dyDescent="0.3">
      <c r="A1897" s="1">
        <v>41996</v>
      </c>
      <c r="B1897" s="4">
        <f>YEAR(SalesData[[#This Row],[Order Date]])</f>
        <v>2014</v>
      </c>
      <c r="C1897" s="4">
        <f>MONTH(SalesData[[#This Row],[Order Date]])</f>
        <v>12</v>
      </c>
      <c r="D1897" s="2">
        <v>2014</v>
      </c>
      <c r="E1897">
        <v>12</v>
      </c>
      <c r="F1897" t="s">
        <v>991</v>
      </c>
      <c r="G1897" t="s">
        <v>12</v>
      </c>
      <c r="H1897" t="s">
        <v>13</v>
      </c>
      <c r="I1897" t="s">
        <v>14</v>
      </c>
      <c r="J1897" t="s">
        <v>1221</v>
      </c>
      <c r="K1897" s="3">
        <v>5.18</v>
      </c>
      <c r="L1897" s="4">
        <v>1</v>
      </c>
      <c r="M1897" s="3">
        <v>1.81</v>
      </c>
    </row>
    <row r="1898" spans="1:13" x14ac:dyDescent="0.3">
      <c r="A1898" s="1">
        <v>41996</v>
      </c>
      <c r="B1898" s="4">
        <f>YEAR(SalesData[[#This Row],[Order Date]])</f>
        <v>2014</v>
      </c>
      <c r="C1898" s="4">
        <f>MONTH(SalesData[[#This Row],[Order Date]])</f>
        <v>12</v>
      </c>
      <c r="D1898" s="2">
        <v>2014</v>
      </c>
      <c r="E1898">
        <v>12</v>
      </c>
      <c r="F1898" t="s">
        <v>1833</v>
      </c>
      <c r="G1898" t="s">
        <v>125</v>
      </c>
      <c r="H1898" t="s">
        <v>13</v>
      </c>
      <c r="I1898" t="s">
        <v>14</v>
      </c>
      <c r="J1898" t="s">
        <v>1834</v>
      </c>
      <c r="K1898" s="3">
        <v>45.53</v>
      </c>
      <c r="L1898" s="4">
        <v>3</v>
      </c>
      <c r="M1898" s="3">
        <v>15.93</v>
      </c>
    </row>
    <row r="1899" spans="1:13" x14ac:dyDescent="0.3">
      <c r="A1899" s="1">
        <v>41996</v>
      </c>
      <c r="B1899" s="4">
        <f>YEAR(SalesData[[#This Row],[Order Date]])</f>
        <v>2014</v>
      </c>
      <c r="C1899" s="4">
        <f>MONTH(SalesData[[#This Row],[Order Date]])</f>
        <v>12</v>
      </c>
      <c r="D1899" s="2">
        <v>2014</v>
      </c>
      <c r="E1899">
        <v>12</v>
      </c>
      <c r="F1899" t="s">
        <v>1833</v>
      </c>
      <c r="G1899" t="s">
        <v>125</v>
      </c>
      <c r="H1899" t="s">
        <v>36</v>
      </c>
      <c r="I1899" t="s">
        <v>37</v>
      </c>
      <c r="J1899" t="s">
        <v>864</v>
      </c>
      <c r="K1899" s="3">
        <v>64.78</v>
      </c>
      <c r="L1899" s="4">
        <v>1</v>
      </c>
      <c r="M1899" s="3">
        <v>6.48</v>
      </c>
    </row>
    <row r="1900" spans="1:13" x14ac:dyDescent="0.3">
      <c r="A1900" s="1">
        <v>41996</v>
      </c>
      <c r="B1900" s="4">
        <f>YEAR(SalesData[[#This Row],[Order Date]])</f>
        <v>2014</v>
      </c>
      <c r="C1900" s="4">
        <f>MONTH(SalesData[[#This Row],[Order Date]])</f>
        <v>12</v>
      </c>
      <c r="D1900" s="2">
        <v>2014</v>
      </c>
      <c r="E1900">
        <v>12</v>
      </c>
      <c r="F1900" t="s">
        <v>1833</v>
      </c>
      <c r="G1900" t="s">
        <v>125</v>
      </c>
      <c r="H1900" t="s">
        <v>13</v>
      </c>
      <c r="I1900" t="s">
        <v>20</v>
      </c>
      <c r="J1900" t="s">
        <v>75</v>
      </c>
      <c r="K1900" s="3">
        <v>424.27</v>
      </c>
      <c r="L1900" s="4">
        <v>2</v>
      </c>
      <c r="M1900" s="3">
        <v>-10.61</v>
      </c>
    </row>
    <row r="1901" spans="1:13" x14ac:dyDescent="0.3">
      <c r="A1901" s="1">
        <v>41996</v>
      </c>
      <c r="B1901" s="4">
        <f>YEAR(SalesData[[#This Row],[Order Date]])</f>
        <v>2014</v>
      </c>
      <c r="C1901" s="4">
        <f>MONTH(SalesData[[#This Row],[Order Date]])</f>
        <v>12</v>
      </c>
      <c r="D1901" s="2">
        <v>2014</v>
      </c>
      <c r="E1901">
        <v>12</v>
      </c>
      <c r="F1901" t="s">
        <v>1833</v>
      </c>
      <c r="G1901" t="s">
        <v>125</v>
      </c>
      <c r="H1901" t="s">
        <v>13</v>
      </c>
      <c r="I1901" t="s">
        <v>26</v>
      </c>
      <c r="J1901" t="s">
        <v>543</v>
      </c>
      <c r="K1901" s="3">
        <v>1.34</v>
      </c>
      <c r="L1901" s="4">
        <v>1</v>
      </c>
      <c r="M1901" s="3">
        <v>0.5</v>
      </c>
    </row>
    <row r="1902" spans="1:13" x14ac:dyDescent="0.3">
      <c r="A1902" s="1">
        <v>41996</v>
      </c>
      <c r="B1902" s="4">
        <f>YEAR(SalesData[[#This Row],[Order Date]])</f>
        <v>2014</v>
      </c>
      <c r="C1902" s="4">
        <f>MONTH(SalesData[[#This Row],[Order Date]])</f>
        <v>12</v>
      </c>
      <c r="D1902" s="2">
        <v>2014</v>
      </c>
      <c r="E1902">
        <v>12</v>
      </c>
      <c r="F1902" t="s">
        <v>1833</v>
      </c>
      <c r="G1902" t="s">
        <v>125</v>
      </c>
      <c r="H1902" t="s">
        <v>13</v>
      </c>
      <c r="I1902" t="s">
        <v>20</v>
      </c>
      <c r="J1902" t="s">
        <v>1594</v>
      </c>
      <c r="K1902" s="3">
        <v>83.92</v>
      </c>
      <c r="L1902" s="4">
        <v>5</v>
      </c>
      <c r="M1902" s="3">
        <v>-1.05</v>
      </c>
    </row>
    <row r="1903" spans="1:13" x14ac:dyDescent="0.3">
      <c r="A1903" s="1">
        <v>41997</v>
      </c>
      <c r="B1903" s="4">
        <f>YEAR(SalesData[[#This Row],[Order Date]])</f>
        <v>2014</v>
      </c>
      <c r="C1903" s="4">
        <f>MONTH(SalesData[[#This Row],[Order Date]])</f>
        <v>12</v>
      </c>
      <c r="D1903" s="2">
        <v>2014</v>
      </c>
      <c r="E1903">
        <v>12</v>
      </c>
      <c r="F1903" t="s">
        <v>1029</v>
      </c>
      <c r="G1903" t="s">
        <v>125</v>
      </c>
      <c r="H1903" t="s">
        <v>13</v>
      </c>
      <c r="I1903" t="s">
        <v>14</v>
      </c>
      <c r="J1903" t="s">
        <v>1614</v>
      </c>
      <c r="K1903" s="3">
        <v>9.57</v>
      </c>
      <c r="L1903" s="4">
        <v>2</v>
      </c>
      <c r="M1903" s="3">
        <v>3.47</v>
      </c>
    </row>
    <row r="1904" spans="1:13" x14ac:dyDescent="0.3">
      <c r="A1904" s="1">
        <v>41997</v>
      </c>
      <c r="B1904" s="4">
        <f>YEAR(SalesData[[#This Row],[Order Date]])</f>
        <v>2014</v>
      </c>
      <c r="C1904" s="4">
        <f>MONTH(SalesData[[#This Row],[Order Date]])</f>
        <v>12</v>
      </c>
      <c r="D1904" s="2">
        <v>2014</v>
      </c>
      <c r="E1904">
        <v>12</v>
      </c>
      <c r="F1904" t="s">
        <v>714</v>
      </c>
      <c r="G1904" t="s">
        <v>80</v>
      </c>
      <c r="H1904" t="s">
        <v>36</v>
      </c>
      <c r="I1904" t="s">
        <v>49</v>
      </c>
      <c r="J1904" t="s">
        <v>1835</v>
      </c>
      <c r="K1904" s="3">
        <v>30.36</v>
      </c>
      <c r="L1904" s="4">
        <v>5</v>
      </c>
      <c r="M1904" s="3">
        <v>8.73</v>
      </c>
    </row>
    <row r="1905" spans="1:13" x14ac:dyDescent="0.3">
      <c r="A1905" s="1">
        <v>41997</v>
      </c>
      <c r="B1905" s="4">
        <f>YEAR(SalesData[[#This Row],[Order Date]])</f>
        <v>2014</v>
      </c>
      <c r="C1905" s="4">
        <f>MONTH(SalesData[[#This Row],[Order Date]])</f>
        <v>12</v>
      </c>
      <c r="D1905" s="2">
        <v>2014</v>
      </c>
      <c r="E1905">
        <v>12</v>
      </c>
      <c r="F1905" t="s">
        <v>1657</v>
      </c>
      <c r="G1905" t="s">
        <v>29</v>
      </c>
      <c r="H1905" t="s">
        <v>13</v>
      </c>
      <c r="I1905" t="s">
        <v>20</v>
      </c>
      <c r="J1905" t="s">
        <v>976</v>
      </c>
      <c r="K1905" s="3">
        <v>142.86000000000001</v>
      </c>
      <c r="L1905" s="4">
        <v>1</v>
      </c>
      <c r="M1905" s="3">
        <v>41.43</v>
      </c>
    </row>
    <row r="1906" spans="1:13" x14ac:dyDescent="0.3">
      <c r="A1906" s="1">
        <v>41997</v>
      </c>
      <c r="B1906" s="4">
        <f>YEAR(SalesData[[#This Row],[Order Date]])</f>
        <v>2014</v>
      </c>
      <c r="C1906" s="4">
        <f>MONTH(SalesData[[#This Row],[Order Date]])</f>
        <v>12</v>
      </c>
      <c r="D1906" s="2">
        <v>2014</v>
      </c>
      <c r="E1906">
        <v>12</v>
      </c>
      <c r="F1906" t="s">
        <v>1657</v>
      </c>
      <c r="G1906" t="s">
        <v>29</v>
      </c>
      <c r="H1906" t="s">
        <v>36</v>
      </c>
      <c r="I1906" t="s">
        <v>37</v>
      </c>
      <c r="J1906" t="s">
        <v>189</v>
      </c>
      <c r="K1906" s="3">
        <v>292.27</v>
      </c>
      <c r="L1906" s="4">
        <v>6</v>
      </c>
      <c r="M1906" s="3">
        <v>18.27</v>
      </c>
    </row>
    <row r="1907" spans="1:13" x14ac:dyDescent="0.3">
      <c r="A1907" s="1">
        <v>41997</v>
      </c>
      <c r="B1907" s="4">
        <f>YEAR(SalesData[[#This Row],[Order Date]])</f>
        <v>2014</v>
      </c>
      <c r="C1907" s="4">
        <f>MONTH(SalesData[[#This Row],[Order Date]])</f>
        <v>12</v>
      </c>
      <c r="D1907" s="2">
        <v>2014</v>
      </c>
      <c r="E1907">
        <v>12</v>
      </c>
      <c r="F1907" t="s">
        <v>532</v>
      </c>
      <c r="G1907" t="s">
        <v>29</v>
      </c>
      <c r="H1907" t="s">
        <v>41</v>
      </c>
      <c r="I1907" t="s">
        <v>42</v>
      </c>
      <c r="J1907" t="s">
        <v>1836</v>
      </c>
      <c r="K1907" s="3">
        <v>173.66</v>
      </c>
      <c r="L1907" s="4">
        <v>7</v>
      </c>
      <c r="M1907" s="3">
        <v>17.37</v>
      </c>
    </row>
    <row r="1908" spans="1:13" x14ac:dyDescent="0.3">
      <c r="A1908" s="1">
        <v>41997</v>
      </c>
      <c r="B1908" s="4">
        <f>YEAR(SalesData[[#This Row],[Order Date]])</f>
        <v>2014</v>
      </c>
      <c r="C1908" s="4">
        <f>MONTH(SalesData[[#This Row],[Order Date]])</f>
        <v>12</v>
      </c>
      <c r="D1908" s="2">
        <v>2014</v>
      </c>
      <c r="E1908">
        <v>12</v>
      </c>
      <c r="F1908" t="s">
        <v>532</v>
      </c>
      <c r="G1908" t="s">
        <v>29</v>
      </c>
      <c r="H1908" t="s">
        <v>13</v>
      </c>
      <c r="I1908" t="s">
        <v>94</v>
      </c>
      <c r="J1908" t="s">
        <v>1837</v>
      </c>
      <c r="K1908" s="3">
        <v>361.96</v>
      </c>
      <c r="L1908" s="4">
        <v>2</v>
      </c>
      <c r="M1908" s="3">
        <v>101.35</v>
      </c>
    </row>
    <row r="1909" spans="1:13" x14ac:dyDescent="0.3">
      <c r="A1909" s="1">
        <v>41997</v>
      </c>
      <c r="B1909" s="4">
        <f>YEAR(SalesData[[#This Row],[Order Date]])</f>
        <v>2014</v>
      </c>
      <c r="C1909" s="4">
        <f>MONTH(SalesData[[#This Row],[Order Date]])</f>
        <v>12</v>
      </c>
      <c r="D1909" s="2">
        <v>2014</v>
      </c>
      <c r="E1909">
        <v>12</v>
      </c>
      <c r="F1909" t="s">
        <v>532</v>
      </c>
      <c r="G1909" t="s">
        <v>29</v>
      </c>
      <c r="H1909" t="s">
        <v>41</v>
      </c>
      <c r="I1909" t="s">
        <v>54</v>
      </c>
      <c r="J1909" t="s">
        <v>1838</v>
      </c>
      <c r="K1909" s="3">
        <v>62.85</v>
      </c>
      <c r="L1909" s="4">
        <v>3</v>
      </c>
      <c r="M1909" s="3">
        <v>13.2</v>
      </c>
    </row>
    <row r="1910" spans="1:13" x14ac:dyDescent="0.3">
      <c r="A1910" s="1">
        <v>41997</v>
      </c>
      <c r="B1910" s="4">
        <f>YEAR(SalesData[[#This Row],[Order Date]])</f>
        <v>2014</v>
      </c>
      <c r="C1910" s="4">
        <f>MONTH(SalesData[[#This Row],[Order Date]])</f>
        <v>12</v>
      </c>
      <c r="D1910" s="2">
        <v>2014</v>
      </c>
      <c r="E1910">
        <v>12</v>
      </c>
      <c r="F1910" t="s">
        <v>532</v>
      </c>
      <c r="G1910" t="s">
        <v>29</v>
      </c>
      <c r="H1910" t="s">
        <v>41</v>
      </c>
      <c r="I1910" t="s">
        <v>42</v>
      </c>
      <c r="J1910" t="s">
        <v>1102</v>
      </c>
      <c r="K1910" s="3">
        <v>818.38</v>
      </c>
      <c r="L1910" s="4">
        <v>3</v>
      </c>
      <c r="M1910" s="3">
        <v>51.15</v>
      </c>
    </row>
    <row r="1911" spans="1:13" x14ac:dyDescent="0.3">
      <c r="A1911" s="1">
        <v>41997</v>
      </c>
      <c r="B1911" s="4">
        <f>YEAR(SalesData[[#This Row],[Order Date]])</f>
        <v>2014</v>
      </c>
      <c r="C1911" s="4">
        <f>MONTH(SalesData[[#This Row],[Order Date]])</f>
        <v>12</v>
      </c>
      <c r="D1911" s="2">
        <v>2014</v>
      </c>
      <c r="E1911">
        <v>12</v>
      </c>
      <c r="F1911" t="s">
        <v>532</v>
      </c>
      <c r="G1911" t="s">
        <v>29</v>
      </c>
      <c r="H1911" t="s">
        <v>13</v>
      </c>
      <c r="I1911" t="s">
        <v>20</v>
      </c>
      <c r="J1911" t="s">
        <v>358</v>
      </c>
      <c r="K1911" s="3">
        <v>20.34</v>
      </c>
      <c r="L1911" s="4">
        <v>1</v>
      </c>
      <c r="M1911" s="3">
        <v>0.2</v>
      </c>
    </row>
    <row r="1912" spans="1:13" x14ac:dyDescent="0.3">
      <c r="A1912" s="1">
        <v>41997</v>
      </c>
      <c r="B1912" s="4">
        <f>YEAR(SalesData[[#This Row],[Order Date]])</f>
        <v>2014</v>
      </c>
      <c r="C1912" s="4">
        <f>MONTH(SalesData[[#This Row],[Order Date]])</f>
        <v>12</v>
      </c>
      <c r="D1912" s="2">
        <v>2014</v>
      </c>
      <c r="E1912">
        <v>12</v>
      </c>
      <c r="F1912" t="s">
        <v>532</v>
      </c>
      <c r="G1912" t="s">
        <v>29</v>
      </c>
      <c r="H1912" t="s">
        <v>36</v>
      </c>
      <c r="I1912" t="s">
        <v>49</v>
      </c>
      <c r="J1912" t="s">
        <v>1839</v>
      </c>
      <c r="K1912" s="3">
        <v>23.99</v>
      </c>
      <c r="L1912" s="4">
        <v>1</v>
      </c>
      <c r="M1912" s="3">
        <v>5.52</v>
      </c>
    </row>
    <row r="1913" spans="1:13" x14ac:dyDescent="0.3">
      <c r="A1913" s="1">
        <v>41997</v>
      </c>
      <c r="B1913" s="4">
        <f>YEAR(SalesData[[#This Row],[Order Date]])</f>
        <v>2014</v>
      </c>
      <c r="C1913" s="4">
        <f>MONTH(SalesData[[#This Row],[Order Date]])</f>
        <v>12</v>
      </c>
      <c r="D1913" s="2">
        <v>2014</v>
      </c>
      <c r="E1913">
        <v>12</v>
      </c>
      <c r="F1913" t="s">
        <v>1363</v>
      </c>
      <c r="G1913" t="s">
        <v>29</v>
      </c>
      <c r="H1913" t="s">
        <v>13</v>
      </c>
      <c r="I1913" t="s">
        <v>94</v>
      </c>
      <c r="J1913" t="s">
        <v>1840</v>
      </c>
      <c r="K1913" s="3">
        <v>13.97</v>
      </c>
      <c r="L1913" s="4">
        <v>1</v>
      </c>
      <c r="M1913" s="3">
        <v>3.63</v>
      </c>
    </row>
    <row r="1914" spans="1:13" x14ac:dyDescent="0.3">
      <c r="A1914" s="1">
        <v>41999</v>
      </c>
      <c r="B1914" s="4">
        <f>YEAR(SalesData[[#This Row],[Order Date]])</f>
        <v>2014</v>
      </c>
      <c r="C1914" s="4">
        <f>MONTH(SalesData[[#This Row],[Order Date]])</f>
        <v>12</v>
      </c>
      <c r="D1914" s="2">
        <v>2014</v>
      </c>
      <c r="E1914">
        <v>12</v>
      </c>
      <c r="F1914" t="s">
        <v>1667</v>
      </c>
      <c r="G1914" t="s">
        <v>12</v>
      </c>
      <c r="H1914" t="s">
        <v>36</v>
      </c>
      <c r="I1914" t="s">
        <v>37</v>
      </c>
      <c r="J1914" t="s">
        <v>38</v>
      </c>
      <c r="K1914" s="3">
        <v>600.55999999999995</v>
      </c>
      <c r="L1914" s="4">
        <v>3</v>
      </c>
      <c r="M1914" s="3">
        <v>-8.58</v>
      </c>
    </row>
    <row r="1915" spans="1:13" x14ac:dyDescent="0.3">
      <c r="A1915" s="1">
        <v>41999</v>
      </c>
      <c r="B1915" s="4">
        <f>YEAR(SalesData[[#This Row],[Order Date]])</f>
        <v>2014</v>
      </c>
      <c r="C1915" s="4">
        <f>MONTH(SalesData[[#This Row],[Order Date]])</f>
        <v>12</v>
      </c>
      <c r="D1915" s="2">
        <v>2014</v>
      </c>
      <c r="E1915">
        <v>12</v>
      </c>
      <c r="F1915" t="s">
        <v>819</v>
      </c>
      <c r="G1915" t="s">
        <v>280</v>
      </c>
      <c r="H1915" t="s">
        <v>36</v>
      </c>
      <c r="I1915" t="s">
        <v>49</v>
      </c>
      <c r="J1915" t="s">
        <v>537</v>
      </c>
      <c r="K1915" s="3">
        <v>300.42</v>
      </c>
      <c r="L1915" s="4">
        <v>8</v>
      </c>
      <c r="M1915" s="3">
        <v>78.86</v>
      </c>
    </row>
    <row r="1916" spans="1:13" x14ac:dyDescent="0.3">
      <c r="A1916" s="1">
        <v>41999</v>
      </c>
      <c r="B1916" s="4">
        <f>YEAR(SalesData[[#This Row],[Order Date]])</f>
        <v>2014</v>
      </c>
      <c r="C1916" s="4">
        <f>MONTH(SalesData[[#This Row],[Order Date]])</f>
        <v>12</v>
      </c>
      <c r="D1916" s="2">
        <v>2014</v>
      </c>
      <c r="E1916">
        <v>12</v>
      </c>
      <c r="F1916" t="s">
        <v>819</v>
      </c>
      <c r="G1916" t="s">
        <v>280</v>
      </c>
      <c r="H1916" t="s">
        <v>36</v>
      </c>
      <c r="I1916" t="s">
        <v>37</v>
      </c>
      <c r="J1916" t="s">
        <v>1841</v>
      </c>
      <c r="K1916" s="3">
        <v>230.35</v>
      </c>
      <c r="L1916" s="4">
        <v>3</v>
      </c>
      <c r="M1916" s="3">
        <v>20.16</v>
      </c>
    </row>
    <row r="1917" spans="1:13" x14ac:dyDescent="0.3">
      <c r="A1917" s="1">
        <v>41999</v>
      </c>
      <c r="B1917" s="4">
        <f>YEAR(SalesData[[#This Row],[Order Date]])</f>
        <v>2014</v>
      </c>
      <c r="C1917" s="4">
        <f>MONTH(SalesData[[#This Row],[Order Date]])</f>
        <v>12</v>
      </c>
      <c r="D1917" s="2">
        <v>2014</v>
      </c>
      <c r="E1917">
        <v>12</v>
      </c>
      <c r="F1917" t="s">
        <v>819</v>
      </c>
      <c r="G1917" t="s">
        <v>280</v>
      </c>
      <c r="H1917" t="s">
        <v>36</v>
      </c>
      <c r="I1917" t="s">
        <v>49</v>
      </c>
      <c r="J1917" t="s">
        <v>114</v>
      </c>
      <c r="K1917" s="3">
        <v>218.35</v>
      </c>
      <c r="L1917" s="4">
        <v>3</v>
      </c>
      <c r="M1917" s="3">
        <v>-24.56</v>
      </c>
    </row>
    <row r="1918" spans="1:13" x14ac:dyDescent="0.3">
      <c r="A1918" s="1">
        <v>41999</v>
      </c>
      <c r="B1918" s="4">
        <f>YEAR(SalesData[[#This Row],[Order Date]])</f>
        <v>2014</v>
      </c>
      <c r="C1918" s="4">
        <f>MONTH(SalesData[[#This Row],[Order Date]])</f>
        <v>12</v>
      </c>
      <c r="D1918" s="2">
        <v>2014</v>
      </c>
      <c r="E1918">
        <v>12</v>
      </c>
      <c r="F1918" t="s">
        <v>819</v>
      </c>
      <c r="G1918" t="s">
        <v>280</v>
      </c>
      <c r="H1918" t="s">
        <v>13</v>
      </c>
      <c r="I1918" t="s">
        <v>22</v>
      </c>
      <c r="J1918" t="s">
        <v>167</v>
      </c>
      <c r="K1918" s="3">
        <v>78.599999999999994</v>
      </c>
      <c r="L1918" s="4">
        <v>5</v>
      </c>
      <c r="M1918" s="3">
        <v>-62.88</v>
      </c>
    </row>
    <row r="1919" spans="1:13" x14ac:dyDescent="0.3">
      <c r="A1919" s="1">
        <v>41999</v>
      </c>
      <c r="B1919" s="4">
        <f>YEAR(SalesData[[#This Row],[Order Date]])</f>
        <v>2014</v>
      </c>
      <c r="C1919" s="4">
        <f>MONTH(SalesData[[#This Row],[Order Date]])</f>
        <v>12</v>
      </c>
      <c r="D1919" s="2">
        <v>2014</v>
      </c>
      <c r="E1919">
        <v>12</v>
      </c>
      <c r="F1919" t="s">
        <v>819</v>
      </c>
      <c r="G1919" t="s">
        <v>280</v>
      </c>
      <c r="H1919" t="s">
        <v>13</v>
      </c>
      <c r="I1919" t="s">
        <v>45</v>
      </c>
      <c r="J1919" t="s">
        <v>1111</v>
      </c>
      <c r="K1919" s="3">
        <v>27.55</v>
      </c>
      <c r="L1919" s="4">
        <v>3</v>
      </c>
      <c r="M1919" s="3">
        <v>9.3000000000000007</v>
      </c>
    </row>
    <row r="1920" spans="1:13" x14ac:dyDescent="0.3">
      <c r="A1920" s="1">
        <v>41999</v>
      </c>
      <c r="B1920" s="4">
        <f>YEAR(SalesData[[#This Row],[Order Date]])</f>
        <v>2014</v>
      </c>
      <c r="C1920" s="4">
        <f>MONTH(SalesData[[#This Row],[Order Date]])</f>
        <v>12</v>
      </c>
      <c r="D1920" s="2">
        <v>2014</v>
      </c>
      <c r="E1920">
        <v>12</v>
      </c>
      <c r="F1920" t="s">
        <v>385</v>
      </c>
      <c r="G1920" t="s">
        <v>17</v>
      </c>
      <c r="H1920" t="s">
        <v>13</v>
      </c>
      <c r="I1920" t="s">
        <v>22</v>
      </c>
      <c r="J1920" t="s">
        <v>968</v>
      </c>
      <c r="K1920" s="3">
        <v>8.69</v>
      </c>
      <c r="L1920" s="4">
        <v>5</v>
      </c>
      <c r="M1920" s="3">
        <v>-14.77</v>
      </c>
    </row>
    <row r="1921" spans="1:13" x14ac:dyDescent="0.3">
      <c r="A1921" s="1">
        <v>41999</v>
      </c>
      <c r="B1921" s="4">
        <f>YEAR(SalesData[[#This Row],[Order Date]])</f>
        <v>2014</v>
      </c>
      <c r="C1921" s="4">
        <f>MONTH(SalesData[[#This Row],[Order Date]])</f>
        <v>12</v>
      </c>
      <c r="D1921" s="2">
        <v>2014</v>
      </c>
      <c r="E1921">
        <v>12</v>
      </c>
      <c r="F1921" t="s">
        <v>1842</v>
      </c>
      <c r="G1921" t="s">
        <v>29</v>
      </c>
      <c r="H1921" t="s">
        <v>13</v>
      </c>
      <c r="I1921" t="s">
        <v>202</v>
      </c>
      <c r="J1921" t="s">
        <v>1843</v>
      </c>
      <c r="K1921" s="3">
        <v>11.91</v>
      </c>
      <c r="L1921" s="4">
        <v>3</v>
      </c>
      <c r="M1921" s="3">
        <v>0.12</v>
      </c>
    </row>
    <row r="1922" spans="1:13" x14ac:dyDescent="0.3">
      <c r="A1922" s="1">
        <v>41999</v>
      </c>
      <c r="B1922" s="4">
        <f>YEAR(SalesData[[#This Row],[Order Date]])</f>
        <v>2014</v>
      </c>
      <c r="C1922" s="4">
        <f>MONTH(SalesData[[#This Row],[Order Date]])</f>
        <v>12</v>
      </c>
      <c r="D1922" s="2">
        <v>2014</v>
      </c>
      <c r="E1922">
        <v>12</v>
      </c>
      <c r="F1922" t="s">
        <v>1842</v>
      </c>
      <c r="G1922" t="s">
        <v>29</v>
      </c>
      <c r="H1922" t="s">
        <v>36</v>
      </c>
      <c r="I1922" t="s">
        <v>49</v>
      </c>
      <c r="J1922" t="s">
        <v>618</v>
      </c>
      <c r="K1922" s="3">
        <v>3.48</v>
      </c>
      <c r="L1922" s="4">
        <v>2</v>
      </c>
      <c r="M1922" s="3">
        <v>1.1100000000000001</v>
      </c>
    </row>
    <row r="1923" spans="1:13" x14ac:dyDescent="0.3">
      <c r="A1923" s="1">
        <v>41999</v>
      </c>
      <c r="B1923" s="4">
        <f>YEAR(SalesData[[#This Row],[Order Date]])</f>
        <v>2014</v>
      </c>
      <c r="C1923" s="4">
        <f>MONTH(SalesData[[#This Row],[Order Date]])</f>
        <v>12</v>
      </c>
      <c r="D1923" s="2">
        <v>2014</v>
      </c>
      <c r="E1923">
        <v>12</v>
      </c>
      <c r="F1923" t="s">
        <v>1844</v>
      </c>
      <c r="G1923" t="s">
        <v>25</v>
      </c>
      <c r="H1923" t="s">
        <v>13</v>
      </c>
      <c r="I1923" t="s">
        <v>14</v>
      </c>
      <c r="J1923" t="s">
        <v>987</v>
      </c>
      <c r="K1923" s="3">
        <v>18.260000000000002</v>
      </c>
      <c r="L1923" s="4">
        <v>3</v>
      </c>
      <c r="M1923" s="3">
        <v>6.16</v>
      </c>
    </row>
    <row r="1924" spans="1:13" x14ac:dyDescent="0.3">
      <c r="A1924" s="1">
        <v>41999</v>
      </c>
      <c r="B1924" s="4">
        <f>YEAR(SalesData[[#This Row],[Order Date]])</f>
        <v>2014</v>
      </c>
      <c r="C1924" s="4">
        <f>MONTH(SalesData[[#This Row],[Order Date]])</f>
        <v>12</v>
      </c>
      <c r="D1924" s="2">
        <v>2014</v>
      </c>
      <c r="E1924">
        <v>12</v>
      </c>
      <c r="F1924" t="s">
        <v>1844</v>
      </c>
      <c r="G1924" t="s">
        <v>25</v>
      </c>
      <c r="H1924" t="s">
        <v>13</v>
      </c>
      <c r="I1924" t="s">
        <v>94</v>
      </c>
      <c r="J1924" t="s">
        <v>1845</v>
      </c>
      <c r="K1924" s="3">
        <v>34.659999999999997</v>
      </c>
      <c r="L1924" s="4">
        <v>2</v>
      </c>
      <c r="M1924" s="3">
        <v>5.63</v>
      </c>
    </row>
    <row r="1925" spans="1:13" x14ac:dyDescent="0.3">
      <c r="A1925" s="1">
        <v>41999</v>
      </c>
      <c r="B1925" s="4">
        <f>YEAR(SalesData[[#This Row],[Order Date]])</f>
        <v>2014</v>
      </c>
      <c r="C1925" s="4">
        <f>MONTH(SalesData[[#This Row],[Order Date]])</f>
        <v>12</v>
      </c>
      <c r="D1925" s="2">
        <v>2014</v>
      </c>
      <c r="E1925">
        <v>12</v>
      </c>
      <c r="F1925" t="s">
        <v>1844</v>
      </c>
      <c r="G1925" t="s">
        <v>25</v>
      </c>
      <c r="H1925" t="s">
        <v>13</v>
      </c>
      <c r="I1925" t="s">
        <v>94</v>
      </c>
      <c r="J1925" t="s">
        <v>1127</v>
      </c>
      <c r="K1925" s="3">
        <v>81.55</v>
      </c>
      <c r="L1925" s="4">
        <v>2</v>
      </c>
      <c r="M1925" s="3">
        <v>8.16</v>
      </c>
    </row>
    <row r="1926" spans="1:13" x14ac:dyDescent="0.3">
      <c r="A1926" s="1">
        <v>41999</v>
      </c>
      <c r="B1926" s="4">
        <f>YEAR(SalesData[[#This Row],[Order Date]])</f>
        <v>2014</v>
      </c>
      <c r="C1926" s="4">
        <f>MONTH(SalesData[[#This Row],[Order Date]])</f>
        <v>12</v>
      </c>
      <c r="D1926" s="2">
        <v>2014</v>
      </c>
      <c r="E1926">
        <v>12</v>
      </c>
      <c r="F1926" t="s">
        <v>1844</v>
      </c>
      <c r="G1926" t="s">
        <v>25</v>
      </c>
      <c r="H1926" t="s">
        <v>13</v>
      </c>
      <c r="I1926" t="s">
        <v>20</v>
      </c>
      <c r="J1926" t="s">
        <v>259</v>
      </c>
      <c r="K1926" s="3">
        <v>227.14</v>
      </c>
      <c r="L1926" s="4">
        <v>4</v>
      </c>
      <c r="M1926" s="3">
        <v>-42.59</v>
      </c>
    </row>
    <row r="1927" spans="1:13" x14ac:dyDescent="0.3">
      <c r="A1927" s="1">
        <v>41999</v>
      </c>
      <c r="B1927" s="4">
        <f>YEAR(SalesData[[#This Row],[Order Date]])</f>
        <v>2014</v>
      </c>
      <c r="C1927" s="4">
        <f>MONTH(SalesData[[#This Row],[Order Date]])</f>
        <v>12</v>
      </c>
      <c r="D1927" s="2">
        <v>2014</v>
      </c>
      <c r="E1927">
        <v>12</v>
      </c>
      <c r="F1927" t="s">
        <v>1479</v>
      </c>
      <c r="G1927" t="s">
        <v>151</v>
      </c>
      <c r="H1927" t="s">
        <v>13</v>
      </c>
      <c r="I1927" t="s">
        <v>20</v>
      </c>
      <c r="J1927" t="s">
        <v>911</v>
      </c>
      <c r="K1927" s="3">
        <v>191.88</v>
      </c>
      <c r="L1927" s="4">
        <v>6</v>
      </c>
      <c r="M1927" s="3">
        <v>19.190000000000001</v>
      </c>
    </row>
    <row r="1928" spans="1:13" x14ac:dyDescent="0.3">
      <c r="A1928" s="1">
        <v>41999</v>
      </c>
      <c r="B1928" s="4">
        <f>YEAR(SalesData[[#This Row],[Order Date]])</f>
        <v>2014</v>
      </c>
      <c r="C1928" s="4">
        <f>MONTH(SalesData[[#This Row],[Order Date]])</f>
        <v>12</v>
      </c>
      <c r="D1928" s="2">
        <v>2014</v>
      </c>
      <c r="E1928">
        <v>12</v>
      </c>
      <c r="F1928" t="s">
        <v>480</v>
      </c>
      <c r="G1928" t="s">
        <v>25</v>
      </c>
      <c r="H1928" t="s">
        <v>13</v>
      </c>
      <c r="I1928" t="s">
        <v>26</v>
      </c>
      <c r="J1928" t="s">
        <v>1846</v>
      </c>
      <c r="K1928" s="3">
        <v>8.02</v>
      </c>
      <c r="L1928" s="4">
        <v>3</v>
      </c>
      <c r="M1928" s="3">
        <v>1.1000000000000001</v>
      </c>
    </row>
    <row r="1929" spans="1:13" x14ac:dyDescent="0.3">
      <c r="A1929" s="1">
        <v>42000</v>
      </c>
      <c r="B1929" s="4">
        <f>YEAR(SalesData[[#This Row],[Order Date]])</f>
        <v>2014</v>
      </c>
      <c r="C1929" s="4">
        <f>MONTH(SalesData[[#This Row],[Order Date]])</f>
        <v>12</v>
      </c>
      <c r="D1929" s="2">
        <v>2014</v>
      </c>
      <c r="E1929">
        <v>12</v>
      </c>
      <c r="F1929" t="s">
        <v>1701</v>
      </c>
      <c r="G1929" t="s">
        <v>29</v>
      </c>
      <c r="H1929" t="s">
        <v>13</v>
      </c>
      <c r="I1929" t="s">
        <v>18</v>
      </c>
      <c r="J1929" t="s">
        <v>223</v>
      </c>
      <c r="K1929" s="3">
        <v>11.56</v>
      </c>
      <c r="L1929" s="4">
        <v>4</v>
      </c>
      <c r="M1929" s="3">
        <v>5.43</v>
      </c>
    </row>
    <row r="1930" spans="1:13" x14ac:dyDescent="0.3">
      <c r="A1930" s="1">
        <v>42000</v>
      </c>
      <c r="B1930" s="4">
        <f>YEAR(SalesData[[#This Row],[Order Date]])</f>
        <v>2014</v>
      </c>
      <c r="C1930" s="4">
        <f>MONTH(SalesData[[#This Row],[Order Date]])</f>
        <v>12</v>
      </c>
      <c r="D1930" s="2">
        <v>2014</v>
      </c>
      <c r="E1930">
        <v>12</v>
      </c>
      <c r="F1930" t="s">
        <v>841</v>
      </c>
      <c r="G1930" t="s">
        <v>17</v>
      </c>
      <c r="H1930" t="s">
        <v>36</v>
      </c>
      <c r="I1930" t="s">
        <v>49</v>
      </c>
      <c r="J1930" t="s">
        <v>367</v>
      </c>
      <c r="K1930" s="3">
        <v>32.950000000000003</v>
      </c>
      <c r="L1930" s="4">
        <v>6</v>
      </c>
      <c r="M1930" s="3">
        <v>-19.77</v>
      </c>
    </row>
    <row r="1931" spans="1:13" x14ac:dyDescent="0.3">
      <c r="A1931" s="1">
        <v>42000</v>
      </c>
      <c r="B1931" s="4">
        <f>YEAR(SalesData[[#This Row],[Order Date]])</f>
        <v>2014</v>
      </c>
      <c r="C1931" s="4">
        <f>MONTH(SalesData[[#This Row],[Order Date]])</f>
        <v>12</v>
      </c>
      <c r="D1931" s="2">
        <v>2014</v>
      </c>
      <c r="E1931">
        <v>12</v>
      </c>
      <c r="F1931" t="s">
        <v>841</v>
      </c>
      <c r="G1931" t="s">
        <v>17</v>
      </c>
      <c r="H1931" t="s">
        <v>13</v>
      </c>
      <c r="I1931" t="s">
        <v>20</v>
      </c>
      <c r="J1931" t="s">
        <v>301</v>
      </c>
      <c r="K1931" s="3">
        <v>30.02</v>
      </c>
      <c r="L1931" s="4">
        <v>4</v>
      </c>
      <c r="M1931" s="3">
        <v>3</v>
      </c>
    </row>
    <row r="1932" spans="1:13" x14ac:dyDescent="0.3">
      <c r="A1932" s="1">
        <v>42000</v>
      </c>
      <c r="B1932" s="4">
        <f>YEAR(SalesData[[#This Row],[Order Date]])</f>
        <v>2014</v>
      </c>
      <c r="C1932" s="4">
        <f>MONTH(SalesData[[#This Row],[Order Date]])</f>
        <v>12</v>
      </c>
      <c r="D1932" s="2">
        <v>2014</v>
      </c>
      <c r="E1932">
        <v>12</v>
      </c>
      <c r="F1932" t="s">
        <v>1489</v>
      </c>
      <c r="G1932" t="s">
        <v>29</v>
      </c>
      <c r="H1932" t="s">
        <v>36</v>
      </c>
      <c r="I1932" t="s">
        <v>37</v>
      </c>
      <c r="J1932" t="s">
        <v>576</v>
      </c>
      <c r="K1932" s="3">
        <v>230.28</v>
      </c>
      <c r="L1932" s="4">
        <v>3</v>
      </c>
      <c r="M1932" s="3">
        <v>23.03</v>
      </c>
    </row>
    <row r="1933" spans="1:13" x14ac:dyDescent="0.3">
      <c r="A1933" s="1">
        <v>42000</v>
      </c>
      <c r="B1933" s="4">
        <f>YEAR(SalesData[[#This Row],[Order Date]])</f>
        <v>2014</v>
      </c>
      <c r="C1933" s="4">
        <f>MONTH(SalesData[[#This Row],[Order Date]])</f>
        <v>12</v>
      </c>
      <c r="D1933" s="2">
        <v>2014</v>
      </c>
      <c r="E1933">
        <v>12</v>
      </c>
      <c r="F1933" t="s">
        <v>1489</v>
      </c>
      <c r="G1933" t="s">
        <v>29</v>
      </c>
      <c r="H1933" t="s">
        <v>13</v>
      </c>
      <c r="I1933" t="s">
        <v>14</v>
      </c>
      <c r="J1933" t="s">
        <v>1847</v>
      </c>
      <c r="K1933" s="3">
        <v>12.84</v>
      </c>
      <c r="L1933" s="4">
        <v>3</v>
      </c>
      <c r="M1933" s="3">
        <v>5.78</v>
      </c>
    </row>
    <row r="1934" spans="1:13" x14ac:dyDescent="0.3">
      <c r="A1934" s="1">
        <v>42000</v>
      </c>
      <c r="B1934" s="4">
        <f>YEAR(SalesData[[#This Row],[Order Date]])</f>
        <v>2014</v>
      </c>
      <c r="C1934" s="4">
        <f>MONTH(SalesData[[#This Row],[Order Date]])</f>
        <v>12</v>
      </c>
      <c r="D1934" s="2">
        <v>2014</v>
      </c>
      <c r="E1934">
        <v>12</v>
      </c>
      <c r="F1934" t="s">
        <v>1848</v>
      </c>
      <c r="G1934" t="s">
        <v>151</v>
      </c>
      <c r="H1934" t="s">
        <v>36</v>
      </c>
      <c r="I1934" t="s">
        <v>37</v>
      </c>
      <c r="J1934" t="s">
        <v>267</v>
      </c>
      <c r="K1934" s="3">
        <v>767.21</v>
      </c>
      <c r="L1934" s="4">
        <v>14</v>
      </c>
      <c r="M1934" s="3">
        <v>161.97</v>
      </c>
    </row>
    <row r="1935" spans="1:13" x14ac:dyDescent="0.3">
      <c r="A1935" s="1">
        <v>42000</v>
      </c>
      <c r="B1935" s="4">
        <f>YEAR(SalesData[[#This Row],[Order Date]])</f>
        <v>2014</v>
      </c>
      <c r="C1935" s="4">
        <f>MONTH(SalesData[[#This Row],[Order Date]])</f>
        <v>12</v>
      </c>
      <c r="D1935" s="2">
        <v>2014</v>
      </c>
      <c r="E1935">
        <v>12</v>
      </c>
      <c r="F1935" t="s">
        <v>161</v>
      </c>
      <c r="G1935" t="s">
        <v>29</v>
      </c>
      <c r="H1935" t="s">
        <v>13</v>
      </c>
      <c r="I1935" t="s">
        <v>94</v>
      </c>
      <c r="J1935" t="s">
        <v>660</v>
      </c>
      <c r="K1935" s="3">
        <v>10.98</v>
      </c>
      <c r="L1935" s="4">
        <v>1</v>
      </c>
      <c r="M1935" s="3">
        <v>2.96</v>
      </c>
    </row>
    <row r="1936" spans="1:13" x14ac:dyDescent="0.3">
      <c r="A1936" s="1">
        <v>42000</v>
      </c>
      <c r="B1936" s="4">
        <f>YEAR(SalesData[[#This Row],[Order Date]])</f>
        <v>2014</v>
      </c>
      <c r="C1936" s="4">
        <f>MONTH(SalesData[[#This Row],[Order Date]])</f>
        <v>12</v>
      </c>
      <c r="D1936" s="2">
        <v>2014</v>
      </c>
      <c r="E1936">
        <v>12</v>
      </c>
      <c r="F1936" t="s">
        <v>161</v>
      </c>
      <c r="G1936" t="s">
        <v>29</v>
      </c>
      <c r="H1936" t="s">
        <v>13</v>
      </c>
      <c r="I1936" t="s">
        <v>45</v>
      </c>
      <c r="J1936" t="s">
        <v>162</v>
      </c>
      <c r="K1936" s="3">
        <v>7.86</v>
      </c>
      <c r="L1936" s="4">
        <v>3</v>
      </c>
      <c r="M1936" s="3">
        <v>3.62</v>
      </c>
    </row>
    <row r="1937" spans="1:13" x14ac:dyDescent="0.3">
      <c r="A1937" s="1">
        <v>42000</v>
      </c>
      <c r="B1937" s="4">
        <f>YEAR(SalesData[[#This Row],[Order Date]])</f>
        <v>2014</v>
      </c>
      <c r="C1937" s="4">
        <f>MONTH(SalesData[[#This Row],[Order Date]])</f>
        <v>12</v>
      </c>
      <c r="D1937" s="2">
        <v>2014</v>
      </c>
      <c r="E1937">
        <v>12</v>
      </c>
      <c r="F1937" t="s">
        <v>161</v>
      </c>
      <c r="G1937" t="s">
        <v>29</v>
      </c>
      <c r="H1937" t="s">
        <v>13</v>
      </c>
      <c r="I1937" t="s">
        <v>20</v>
      </c>
      <c r="J1937" t="s">
        <v>1849</v>
      </c>
      <c r="K1937" s="3">
        <v>51.45</v>
      </c>
      <c r="L1937" s="4">
        <v>3</v>
      </c>
      <c r="M1937" s="3">
        <v>13.89</v>
      </c>
    </row>
    <row r="1938" spans="1:13" x14ac:dyDescent="0.3">
      <c r="A1938" s="1">
        <v>42000</v>
      </c>
      <c r="B1938" s="4">
        <f>YEAR(SalesData[[#This Row],[Order Date]])</f>
        <v>2014</v>
      </c>
      <c r="C1938" s="4">
        <f>MONTH(SalesData[[#This Row],[Order Date]])</f>
        <v>12</v>
      </c>
      <c r="D1938" s="2">
        <v>2014</v>
      </c>
      <c r="E1938">
        <v>12</v>
      </c>
      <c r="F1938" t="s">
        <v>161</v>
      </c>
      <c r="G1938" t="s">
        <v>29</v>
      </c>
      <c r="H1938" t="s">
        <v>13</v>
      </c>
      <c r="I1938" t="s">
        <v>22</v>
      </c>
      <c r="J1938" t="s">
        <v>1511</v>
      </c>
      <c r="K1938" s="3">
        <v>37.06</v>
      </c>
      <c r="L1938" s="4">
        <v>3</v>
      </c>
      <c r="M1938" s="3">
        <v>13.9</v>
      </c>
    </row>
    <row r="1939" spans="1:13" x14ac:dyDescent="0.3">
      <c r="A1939" s="1">
        <v>42000</v>
      </c>
      <c r="B1939" s="4">
        <f>YEAR(SalesData[[#This Row],[Order Date]])</f>
        <v>2014</v>
      </c>
      <c r="C1939" s="4">
        <f>MONTH(SalesData[[#This Row],[Order Date]])</f>
        <v>12</v>
      </c>
      <c r="D1939" s="2">
        <v>2014</v>
      </c>
      <c r="E1939">
        <v>12</v>
      </c>
      <c r="F1939" t="s">
        <v>1578</v>
      </c>
      <c r="G1939" t="s">
        <v>490</v>
      </c>
      <c r="H1939" t="s">
        <v>13</v>
      </c>
      <c r="I1939" t="s">
        <v>14</v>
      </c>
      <c r="J1939" t="s">
        <v>1850</v>
      </c>
      <c r="K1939" s="3">
        <v>23.92</v>
      </c>
      <c r="L1939" s="4">
        <v>4</v>
      </c>
      <c r="M1939" s="3">
        <v>11.72</v>
      </c>
    </row>
    <row r="1940" spans="1:13" x14ac:dyDescent="0.3">
      <c r="A1940" s="1">
        <v>42000</v>
      </c>
      <c r="B1940" s="4">
        <f>YEAR(SalesData[[#This Row],[Order Date]])</f>
        <v>2014</v>
      </c>
      <c r="C1940" s="4">
        <f>MONTH(SalesData[[#This Row],[Order Date]])</f>
        <v>12</v>
      </c>
      <c r="D1940" s="2">
        <v>2014</v>
      </c>
      <c r="E1940">
        <v>12</v>
      </c>
      <c r="F1940" t="s">
        <v>1578</v>
      </c>
      <c r="G1940" t="s">
        <v>490</v>
      </c>
      <c r="H1940" t="s">
        <v>41</v>
      </c>
      <c r="I1940" t="s">
        <v>54</v>
      </c>
      <c r="J1940" t="s">
        <v>1851</v>
      </c>
      <c r="K1940" s="3">
        <v>498</v>
      </c>
      <c r="L1940" s="4">
        <v>5</v>
      </c>
      <c r="M1940" s="3">
        <v>184.26</v>
      </c>
    </row>
    <row r="1941" spans="1:13" x14ac:dyDescent="0.3">
      <c r="A1941" s="1">
        <v>42000</v>
      </c>
      <c r="B1941" s="4">
        <f>YEAR(SalesData[[#This Row],[Order Date]])</f>
        <v>2014</v>
      </c>
      <c r="C1941" s="4">
        <f>MONTH(SalesData[[#This Row],[Order Date]])</f>
        <v>12</v>
      </c>
      <c r="D1941" s="2">
        <v>2014</v>
      </c>
      <c r="E1941">
        <v>12</v>
      </c>
      <c r="F1941" t="s">
        <v>609</v>
      </c>
      <c r="G1941" t="s">
        <v>12</v>
      </c>
      <c r="H1941" t="s">
        <v>13</v>
      </c>
      <c r="I1941" t="s">
        <v>22</v>
      </c>
      <c r="J1941" t="s">
        <v>767</v>
      </c>
      <c r="K1941" s="3">
        <v>4.9800000000000004</v>
      </c>
      <c r="L1941" s="4">
        <v>1</v>
      </c>
      <c r="M1941" s="3">
        <v>-8.4700000000000006</v>
      </c>
    </row>
    <row r="1942" spans="1:13" x14ac:dyDescent="0.3">
      <c r="A1942" s="1">
        <v>42000</v>
      </c>
      <c r="B1942" s="4">
        <f>YEAR(SalesData[[#This Row],[Order Date]])</f>
        <v>2014</v>
      </c>
      <c r="C1942" s="4">
        <f>MONTH(SalesData[[#This Row],[Order Date]])</f>
        <v>12</v>
      </c>
      <c r="D1942" s="2">
        <v>2014</v>
      </c>
      <c r="E1942">
        <v>12</v>
      </c>
      <c r="F1942" t="s">
        <v>1180</v>
      </c>
      <c r="G1942" t="s">
        <v>80</v>
      </c>
      <c r="H1942" t="s">
        <v>36</v>
      </c>
      <c r="I1942" t="s">
        <v>49</v>
      </c>
      <c r="J1942" t="s">
        <v>1852</v>
      </c>
      <c r="K1942" s="3">
        <v>182.35</v>
      </c>
      <c r="L1942" s="4">
        <v>3</v>
      </c>
      <c r="M1942" s="3">
        <v>-18.239999999999998</v>
      </c>
    </row>
    <row r="1943" spans="1:13" x14ac:dyDescent="0.3">
      <c r="A1943" s="1">
        <v>42000</v>
      </c>
      <c r="B1943" s="4">
        <f>YEAR(SalesData[[#This Row],[Order Date]])</f>
        <v>2014</v>
      </c>
      <c r="C1943" s="4">
        <f>MONTH(SalesData[[#This Row],[Order Date]])</f>
        <v>12</v>
      </c>
      <c r="D1943" s="2">
        <v>2014</v>
      </c>
      <c r="E1943">
        <v>12</v>
      </c>
      <c r="F1943" t="s">
        <v>1180</v>
      </c>
      <c r="G1943" t="s">
        <v>80</v>
      </c>
      <c r="H1943" t="s">
        <v>13</v>
      </c>
      <c r="I1943" t="s">
        <v>20</v>
      </c>
      <c r="J1943" t="s">
        <v>1853</v>
      </c>
      <c r="K1943" s="3">
        <v>118.16</v>
      </c>
      <c r="L1943" s="4">
        <v>2</v>
      </c>
      <c r="M1943" s="3">
        <v>-25.11</v>
      </c>
    </row>
    <row r="1944" spans="1:13" x14ac:dyDescent="0.3">
      <c r="A1944" s="1">
        <v>42000</v>
      </c>
      <c r="B1944" s="4">
        <f>YEAR(SalesData[[#This Row],[Order Date]])</f>
        <v>2014</v>
      </c>
      <c r="C1944" s="4">
        <f>MONTH(SalesData[[#This Row],[Order Date]])</f>
        <v>12</v>
      </c>
      <c r="D1944" s="2">
        <v>2014</v>
      </c>
      <c r="E1944">
        <v>12</v>
      </c>
      <c r="F1944" t="s">
        <v>714</v>
      </c>
      <c r="G1944" t="s">
        <v>97</v>
      </c>
      <c r="H1944" t="s">
        <v>13</v>
      </c>
      <c r="I1944" t="s">
        <v>22</v>
      </c>
      <c r="J1944" t="s">
        <v>1779</v>
      </c>
      <c r="K1944" s="3">
        <v>946.76</v>
      </c>
      <c r="L1944" s="4">
        <v>6</v>
      </c>
      <c r="M1944" s="3">
        <v>-694.29</v>
      </c>
    </row>
    <row r="1945" spans="1:13" x14ac:dyDescent="0.3">
      <c r="A1945" s="1">
        <v>42001</v>
      </c>
      <c r="B1945" s="4">
        <f>YEAR(SalesData[[#This Row],[Order Date]])</f>
        <v>2014</v>
      </c>
      <c r="C1945" s="4">
        <f>MONTH(SalesData[[#This Row],[Order Date]])</f>
        <v>12</v>
      </c>
      <c r="D1945" s="2">
        <v>2014</v>
      </c>
      <c r="E1945">
        <v>12</v>
      </c>
      <c r="F1945" t="s">
        <v>1793</v>
      </c>
      <c r="G1945" t="s">
        <v>25</v>
      </c>
      <c r="H1945" t="s">
        <v>13</v>
      </c>
      <c r="I1945" t="s">
        <v>26</v>
      </c>
      <c r="J1945" t="s">
        <v>1854</v>
      </c>
      <c r="K1945" s="3">
        <v>99.14</v>
      </c>
      <c r="L1945" s="4">
        <v>4</v>
      </c>
      <c r="M1945" s="3">
        <v>8.67</v>
      </c>
    </row>
    <row r="1946" spans="1:13" x14ac:dyDescent="0.3">
      <c r="A1946" s="1">
        <v>42001</v>
      </c>
      <c r="B1946" s="4">
        <f>YEAR(SalesData[[#This Row],[Order Date]])</f>
        <v>2014</v>
      </c>
      <c r="C1946" s="4">
        <f>MONTH(SalesData[[#This Row],[Order Date]])</f>
        <v>12</v>
      </c>
      <c r="D1946" s="2">
        <v>2014</v>
      </c>
      <c r="E1946">
        <v>12</v>
      </c>
      <c r="F1946" t="s">
        <v>56</v>
      </c>
      <c r="G1946" t="s">
        <v>436</v>
      </c>
      <c r="H1946" t="s">
        <v>13</v>
      </c>
      <c r="I1946" t="s">
        <v>94</v>
      </c>
      <c r="J1946" t="s">
        <v>1855</v>
      </c>
      <c r="K1946" s="3">
        <v>1737.18</v>
      </c>
      <c r="L1946" s="4">
        <v>6</v>
      </c>
      <c r="M1946" s="3">
        <v>503.78</v>
      </c>
    </row>
    <row r="1947" spans="1:13" x14ac:dyDescent="0.3">
      <c r="A1947" s="1">
        <v>42001</v>
      </c>
      <c r="B1947" s="4">
        <f>YEAR(SalesData[[#This Row],[Order Date]])</f>
        <v>2014</v>
      </c>
      <c r="C1947" s="4">
        <f>MONTH(SalesData[[#This Row],[Order Date]])</f>
        <v>12</v>
      </c>
      <c r="D1947" s="2">
        <v>2014</v>
      </c>
      <c r="E1947">
        <v>12</v>
      </c>
      <c r="F1947" t="s">
        <v>56</v>
      </c>
      <c r="G1947" t="s">
        <v>436</v>
      </c>
      <c r="H1947" t="s">
        <v>13</v>
      </c>
      <c r="I1947" t="s">
        <v>20</v>
      </c>
      <c r="J1947" t="s">
        <v>1856</v>
      </c>
      <c r="K1947" s="3">
        <v>704.25</v>
      </c>
      <c r="L1947" s="4">
        <v>5</v>
      </c>
      <c r="M1947" s="3">
        <v>84.51</v>
      </c>
    </row>
    <row r="1948" spans="1:13" x14ac:dyDescent="0.3">
      <c r="A1948" s="1">
        <v>42001</v>
      </c>
      <c r="B1948" s="4">
        <f>YEAR(SalesData[[#This Row],[Order Date]])</f>
        <v>2014</v>
      </c>
      <c r="C1948" s="4">
        <f>MONTH(SalesData[[#This Row],[Order Date]])</f>
        <v>12</v>
      </c>
      <c r="D1948" s="2">
        <v>2014</v>
      </c>
      <c r="E1948">
        <v>12</v>
      </c>
      <c r="F1948" t="s">
        <v>56</v>
      </c>
      <c r="G1948" t="s">
        <v>436</v>
      </c>
      <c r="H1948" t="s">
        <v>13</v>
      </c>
      <c r="I1948" t="s">
        <v>14</v>
      </c>
      <c r="J1948" t="s">
        <v>1857</v>
      </c>
      <c r="K1948" s="3">
        <v>141.76</v>
      </c>
      <c r="L1948" s="4">
        <v>4</v>
      </c>
      <c r="M1948" s="3">
        <v>66.63</v>
      </c>
    </row>
    <row r="1949" spans="1:13" x14ac:dyDescent="0.3">
      <c r="A1949" s="1">
        <v>42001</v>
      </c>
      <c r="B1949" s="4">
        <f>YEAR(SalesData[[#This Row],[Order Date]])</f>
        <v>2014</v>
      </c>
      <c r="C1949" s="4">
        <f>MONTH(SalesData[[#This Row],[Order Date]])</f>
        <v>12</v>
      </c>
      <c r="D1949" s="2">
        <v>2014</v>
      </c>
      <c r="E1949">
        <v>12</v>
      </c>
      <c r="F1949" t="s">
        <v>1573</v>
      </c>
      <c r="G1949" t="s">
        <v>29</v>
      </c>
      <c r="H1949" t="s">
        <v>13</v>
      </c>
      <c r="I1949" t="s">
        <v>20</v>
      </c>
      <c r="J1949" t="s">
        <v>588</v>
      </c>
      <c r="K1949" s="3">
        <v>998.82</v>
      </c>
      <c r="L1949" s="4">
        <v>9</v>
      </c>
      <c r="M1949" s="3">
        <v>29.96</v>
      </c>
    </row>
    <row r="1950" spans="1:13" x14ac:dyDescent="0.3">
      <c r="A1950" s="1">
        <v>42001</v>
      </c>
      <c r="B1950" s="4">
        <f>YEAR(SalesData[[#This Row],[Order Date]])</f>
        <v>2014</v>
      </c>
      <c r="C1950" s="4">
        <f>MONTH(SalesData[[#This Row],[Order Date]])</f>
        <v>12</v>
      </c>
      <c r="D1950" s="2">
        <v>2014</v>
      </c>
      <c r="E1950">
        <v>12</v>
      </c>
      <c r="F1950" t="s">
        <v>1573</v>
      </c>
      <c r="G1950" t="s">
        <v>29</v>
      </c>
      <c r="H1950" t="s">
        <v>13</v>
      </c>
      <c r="I1950" t="s">
        <v>202</v>
      </c>
      <c r="J1950" t="s">
        <v>1055</v>
      </c>
      <c r="K1950" s="3">
        <v>51.15</v>
      </c>
      <c r="L1950" s="4">
        <v>5</v>
      </c>
      <c r="M1950" s="3">
        <v>13.3</v>
      </c>
    </row>
    <row r="1951" spans="1:13" x14ac:dyDescent="0.3">
      <c r="A1951" s="1">
        <v>42002</v>
      </c>
      <c r="B1951" s="4">
        <f>YEAR(SalesData[[#This Row],[Order Date]])</f>
        <v>2014</v>
      </c>
      <c r="C1951" s="4">
        <f>MONTH(SalesData[[#This Row],[Order Date]])</f>
        <v>12</v>
      </c>
      <c r="D1951" s="2">
        <v>2014</v>
      </c>
      <c r="E1951">
        <v>12</v>
      </c>
      <c r="F1951" t="s">
        <v>1858</v>
      </c>
      <c r="G1951" t="s">
        <v>317</v>
      </c>
      <c r="H1951" t="s">
        <v>13</v>
      </c>
      <c r="I1951" t="s">
        <v>20</v>
      </c>
      <c r="J1951" t="s">
        <v>845</v>
      </c>
      <c r="K1951" s="3">
        <v>24.56</v>
      </c>
      <c r="L1951" s="4">
        <v>2</v>
      </c>
      <c r="M1951" s="3">
        <v>6.88</v>
      </c>
    </row>
    <row r="1952" spans="1:13" x14ac:dyDescent="0.3">
      <c r="A1952" s="1">
        <v>42002</v>
      </c>
      <c r="B1952" s="4">
        <f>YEAR(SalesData[[#This Row],[Order Date]])</f>
        <v>2014</v>
      </c>
      <c r="C1952" s="4">
        <f>MONTH(SalesData[[#This Row],[Order Date]])</f>
        <v>12</v>
      </c>
      <c r="D1952" s="2">
        <v>2014</v>
      </c>
      <c r="E1952">
        <v>12</v>
      </c>
      <c r="F1952" t="s">
        <v>1858</v>
      </c>
      <c r="G1952" t="s">
        <v>317</v>
      </c>
      <c r="H1952" t="s">
        <v>41</v>
      </c>
      <c r="I1952" t="s">
        <v>54</v>
      </c>
      <c r="J1952" t="s">
        <v>1739</v>
      </c>
      <c r="K1952" s="3">
        <v>119.8</v>
      </c>
      <c r="L1952" s="4">
        <v>4</v>
      </c>
      <c r="M1952" s="3">
        <v>47.92</v>
      </c>
    </row>
    <row r="1953" spans="1:13" x14ac:dyDescent="0.3">
      <c r="A1953" s="1">
        <v>42002</v>
      </c>
      <c r="B1953" s="4">
        <f>YEAR(SalesData[[#This Row],[Order Date]])</f>
        <v>2014</v>
      </c>
      <c r="C1953" s="4">
        <f>MONTH(SalesData[[#This Row],[Order Date]])</f>
        <v>12</v>
      </c>
      <c r="D1953" s="2">
        <v>2014</v>
      </c>
      <c r="E1953">
        <v>12</v>
      </c>
      <c r="F1953" t="s">
        <v>671</v>
      </c>
      <c r="G1953" t="s">
        <v>29</v>
      </c>
      <c r="H1953" t="s">
        <v>36</v>
      </c>
      <c r="I1953" t="s">
        <v>49</v>
      </c>
      <c r="J1953" t="s">
        <v>851</v>
      </c>
      <c r="K1953" s="3">
        <v>24.9</v>
      </c>
      <c r="L1953" s="4">
        <v>5</v>
      </c>
      <c r="M1953" s="3">
        <v>8.2200000000000006</v>
      </c>
    </row>
    <row r="1954" spans="1:13" x14ac:dyDescent="0.3">
      <c r="A1954" s="1">
        <v>42002</v>
      </c>
      <c r="B1954" s="4">
        <f>YEAR(SalesData[[#This Row],[Order Date]])</f>
        <v>2014</v>
      </c>
      <c r="C1954" s="4">
        <f>MONTH(SalesData[[#This Row],[Order Date]])</f>
        <v>12</v>
      </c>
      <c r="D1954" s="2">
        <v>2014</v>
      </c>
      <c r="E1954">
        <v>12</v>
      </c>
      <c r="F1954" t="s">
        <v>671</v>
      </c>
      <c r="G1954" t="s">
        <v>29</v>
      </c>
      <c r="H1954" t="s">
        <v>13</v>
      </c>
      <c r="I1954" t="s">
        <v>14</v>
      </c>
      <c r="J1954" t="s">
        <v>1859</v>
      </c>
      <c r="K1954" s="3">
        <v>21.12</v>
      </c>
      <c r="L1954" s="4">
        <v>4</v>
      </c>
      <c r="M1954" s="3">
        <v>9.5</v>
      </c>
    </row>
    <row r="1955" spans="1:13" x14ac:dyDescent="0.3">
      <c r="A1955" s="1">
        <v>42002</v>
      </c>
      <c r="B1955" s="4">
        <f>YEAR(SalesData[[#This Row],[Order Date]])</f>
        <v>2014</v>
      </c>
      <c r="C1955" s="4">
        <f>MONTH(SalesData[[#This Row],[Order Date]])</f>
        <v>12</v>
      </c>
      <c r="D1955" s="2">
        <v>2014</v>
      </c>
      <c r="E1955">
        <v>12</v>
      </c>
      <c r="F1955" t="s">
        <v>671</v>
      </c>
      <c r="G1955" t="s">
        <v>29</v>
      </c>
      <c r="H1955" t="s">
        <v>41</v>
      </c>
      <c r="I1955" t="s">
        <v>304</v>
      </c>
      <c r="J1955" t="s">
        <v>1860</v>
      </c>
      <c r="K1955" s="3">
        <v>767.95</v>
      </c>
      <c r="L1955" s="4">
        <v>6</v>
      </c>
      <c r="M1955" s="3">
        <v>287.98</v>
      </c>
    </row>
    <row r="1956" spans="1:13" x14ac:dyDescent="0.3">
      <c r="A1956" s="1">
        <v>42002</v>
      </c>
      <c r="B1956" s="4">
        <f>YEAR(SalesData[[#This Row],[Order Date]])</f>
        <v>2014</v>
      </c>
      <c r="C1956" s="4">
        <f>MONTH(SalesData[[#This Row],[Order Date]])</f>
        <v>12</v>
      </c>
      <c r="D1956" s="2">
        <v>2014</v>
      </c>
      <c r="E1956">
        <v>12</v>
      </c>
      <c r="F1956" t="s">
        <v>671</v>
      </c>
      <c r="G1956" t="s">
        <v>29</v>
      </c>
      <c r="H1956" t="s">
        <v>13</v>
      </c>
      <c r="I1956" t="s">
        <v>22</v>
      </c>
      <c r="J1956" t="s">
        <v>1861</v>
      </c>
      <c r="K1956" s="3">
        <v>14.35</v>
      </c>
      <c r="L1956" s="4">
        <v>3</v>
      </c>
      <c r="M1956" s="3">
        <v>4.66</v>
      </c>
    </row>
    <row r="1957" spans="1:13" x14ac:dyDescent="0.3">
      <c r="A1957" s="1">
        <v>42002</v>
      </c>
      <c r="B1957" s="4">
        <f>YEAR(SalesData[[#This Row],[Order Date]])</f>
        <v>2014</v>
      </c>
      <c r="C1957" s="4">
        <f>MONTH(SalesData[[#This Row],[Order Date]])</f>
        <v>12</v>
      </c>
      <c r="D1957" s="2">
        <v>2014</v>
      </c>
      <c r="E1957">
        <v>12</v>
      </c>
      <c r="F1957" t="s">
        <v>671</v>
      </c>
      <c r="G1957" t="s">
        <v>29</v>
      </c>
      <c r="H1957" t="s">
        <v>41</v>
      </c>
      <c r="I1957" t="s">
        <v>42</v>
      </c>
      <c r="J1957" t="s">
        <v>769</v>
      </c>
      <c r="K1957" s="3">
        <v>191.98</v>
      </c>
      <c r="L1957" s="4">
        <v>3</v>
      </c>
      <c r="M1957" s="3">
        <v>19.2</v>
      </c>
    </row>
    <row r="1958" spans="1:13" x14ac:dyDescent="0.3">
      <c r="A1958" s="1">
        <v>42002</v>
      </c>
      <c r="B1958" s="4">
        <f>YEAR(SalesData[[#This Row],[Order Date]])</f>
        <v>2014</v>
      </c>
      <c r="C1958" s="4">
        <f>MONTH(SalesData[[#This Row],[Order Date]])</f>
        <v>12</v>
      </c>
      <c r="D1958" s="2">
        <v>2014</v>
      </c>
      <c r="E1958">
        <v>12</v>
      </c>
      <c r="F1958" t="s">
        <v>671</v>
      </c>
      <c r="G1958" t="s">
        <v>29</v>
      </c>
      <c r="H1958" t="s">
        <v>13</v>
      </c>
      <c r="I1958" t="s">
        <v>18</v>
      </c>
      <c r="J1958" t="s">
        <v>1862</v>
      </c>
      <c r="K1958" s="3">
        <v>274.77</v>
      </c>
      <c r="L1958" s="4">
        <v>9</v>
      </c>
      <c r="M1958" s="3">
        <v>126.39</v>
      </c>
    </row>
    <row r="1959" spans="1:13" x14ac:dyDescent="0.3">
      <c r="A1959" s="1">
        <v>42002</v>
      </c>
      <c r="B1959" s="4">
        <f>YEAR(SalesData[[#This Row],[Order Date]])</f>
        <v>2014</v>
      </c>
      <c r="C1959" s="4">
        <f>MONTH(SalesData[[#This Row],[Order Date]])</f>
        <v>12</v>
      </c>
      <c r="D1959" s="2">
        <v>2014</v>
      </c>
      <c r="E1959">
        <v>12</v>
      </c>
      <c r="F1959" t="s">
        <v>671</v>
      </c>
      <c r="G1959" t="s">
        <v>29</v>
      </c>
      <c r="H1959" t="s">
        <v>36</v>
      </c>
      <c r="I1959" t="s">
        <v>49</v>
      </c>
      <c r="J1959" t="s">
        <v>1863</v>
      </c>
      <c r="K1959" s="3">
        <v>70.56</v>
      </c>
      <c r="L1959" s="4">
        <v>6</v>
      </c>
      <c r="M1959" s="3">
        <v>23.99</v>
      </c>
    </row>
    <row r="1960" spans="1:13" x14ac:dyDescent="0.3">
      <c r="A1960" s="1">
        <v>42002</v>
      </c>
      <c r="B1960" s="4">
        <f>YEAR(SalesData[[#This Row],[Order Date]])</f>
        <v>2014</v>
      </c>
      <c r="C1960" s="4">
        <f>MONTH(SalesData[[#This Row],[Order Date]])</f>
        <v>12</v>
      </c>
      <c r="D1960" s="2">
        <v>2014</v>
      </c>
      <c r="E1960">
        <v>12</v>
      </c>
      <c r="F1960" t="s">
        <v>197</v>
      </c>
      <c r="G1960" t="s">
        <v>401</v>
      </c>
      <c r="H1960" t="s">
        <v>41</v>
      </c>
      <c r="I1960" t="s">
        <v>42</v>
      </c>
      <c r="J1960" t="s">
        <v>1864</v>
      </c>
      <c r="K1960" s="3">
        <v>23.98</v>
      </c>
      <c r="L1960" s="4">
        <v>3</v>
      </c>
      <c r="M1960" s="3">
        <v>-5.69</v>
      </c>
    </row>
    <row r="1961" spans="1:13" x14ac:dyDescent="0.3">
      <c r="A1961" s="1">
        <v>42002</v>
      </c>
      <c r="B1961" s="4">
        <f>YEAR(SalesData[[#This Row],[Order Date]])</f>
        <v>2014</v>
      </c>
      <c r="C1961" s="4">
        <f>MONTH(SalesData[[#This Row],[Order Date]])</f>
        <v>12</v>
      </c>
      <c r="D1961" s="2">
        <v>2014</v>
      </c>
      <c r="E1961">
        <v>12</v>
      </c>
      <c r="F1961" t="s">
        <v>197</v>
      </c>
      <c r="G1961" t="s">
        <v>401</v>
      </c>
      <c r="H1961" t="s">
        <v>13</v>
      </c>
      <c r="I1961" t="s">
        <v>20</v>
      </c>
      <c r="J1961" t="s">
        <v>117</v>
      </c>
      <c r="K1961" s="3">
        <v>33.29</v>
      </c>
      <c r="L1961" s="4">
        <v>1</v>
      </c>
      <c r="M1961" s="3">
        <v>7.99</v>
      </c>
    </row>
    <row r="1962" spans="1:13" x14ac:dyDescent="0.3">
      <c r="A1962" s="1">
        <v>42002</v>
      </c>
      <c r="B1962" s="4">
        <f>YEAR(SalesData[[#This Row],[Order Date]])</f>
        <v>2014</v>
      </c>
      <c r="C1962" s="4">
        <f>MONTH(SalesData[[#This Row],[Order Date]])</f>
        <v>12</v>
      </c>
      <c r="D1962" s="2">
        <v>2014</v>
      </c>
      <c r="E1962">
        <v>12</v>
      </c>
      <c r="F1962" t="s">
        <v>1461</v>
      </c>
      <c r="G1962" t="s">
        <v>17</v>
      </c>
      <c r="H1962" t="s">
        <v>36</v>
      </c>
      <c r="I1962" t="s">
        <v>49</v>
      </c>
      <c r="J1962" t="s">
        <v>1508</v>
      </c>
      <c r="K1962" s="3">
        <v>38.979999999999997</v>
      </c>
      <c r="L1962" s="4">
        <v>3</v>
      </c>
      <c r="M1962" s="3">
        <v>-50.67</v>
      </c>
    </row>
    <row r="1963" spans="1:13" x14ac:dyDescent="0.3">
      <c r="A1963" s="1">
        <v>42002</v>
      </c>
      <c r="B1963" s="4">
        <f>YEAR(SalesData[[#This Row],[Order Date]])</f>
        <v>2014</v>
      </c>
      <c r="C1963" s="4">
        <f>MONTH(SalesData[[#This Row],[Order Date]])</f>
        <v>12</v>
      </c>
      <c r="D1963" s="2">
        <v>2014</v>
      </c>
      <c r="E1963">
        <v>12</v>
      </c>
      <c r="F1963" t="s">
        <v>1865</v>
      </c>
      <c r="G1963" t="s">
        <v>17</v>
      </c>
      <c r="H1963" t="s">
        <v>36</v>
      </c>
      <c r="I1963" t="s">
        <v>49</v>
      </c>
      <c r="J1963" t="s">
        <v>183</v>
      </c>
      <c r="K1963" s="3">
        <v>8.74</v>
      </c>
      <c r="L1963" s="4">
        <v>3</v>
      </c>
      <c r="M1963" s="3">
        <v>-4.8</v>
      </c>
    </row>
    <row r="1964" spans="1:13" x14ac:dyDescent="0.3">
      <c r="A1964" s="1">
        <v>42002</v>
      </c>
      <c r="B1964" s="4">
        <f>YEAR(SalesData[[#This Row],[Order Date]])</f>
        <v>2014</v>
      </c>
      <c r="C1964" s="4">
        <f>MONTH(SalesData[[#This Row],[Order Date]])</f>
        <v>12</v>
      </c>
      <c r="D1964" s="2">
        <v>2014</v>
      </c>
      <c r="E1964">
        <v>12</v>
      </c>
      <c r="F1964" t="s">
        <v>589</v>
      </c>
      <c r="G1964" t="s">
        <v>29</v>
      </c>
      <c r="H1964" t="s">
        <v>13</v>
      </c>
      <c r="I1964" t="s">
        <v>18</v>
      </c>
      <c r="J1964" t="s">
        <v>1261</v>
      </c>
      <c r="K1964" s="3">
        <v>88.8</v>
      </c>
      <c r="L1964" s="4">
        <v>6</v>
      </c>
      <c r="M1964" s="3">
        <v>44.4</v>
      </c>
    </row>
    <row r="1965" spans="1:13" x14ac:dyDescent="0.3">
      <c r="A1965" s="1">
        <v>42002</v>
      </c>
      <c r="B1965" s="4">
        <f>YEAR(SalesData[[#This Row],[Order Date]])</f>
        <v>2014</v>
      </c>
      <c r="C1965" s="4">
        <f>MONTH(SalesData[[#This Row],[Order Date]])</f>
        <v>12</v>
      </c>
      <c r="D1965" s="2">
        <v>2014</v>
      </c>
      <c r="E1965">
        <v>12</v>
      </c>
      <c r="F1965" t="s">
        <v>589</v>
      </c>
      <c r="G1965" t="s">
        <v>29</v>
      </c>
      <c r="H1965" t="s">
        <v>41</v>
      </c>
      <c r="I1965" t="s">
        <v>42</v>
      </c>
      <c r="J1965" t="s">
        <v>1866</v>
      </c>
      <c r="K1965" s="3">
        <v>319.97000000000003</v>
      </c>
      <c r="L1965" s="4">
        <v>4</v>
      </c>
      <c r="M1965" s="3">
        <v>36</v>
      </c>
    </row>
    <row r="1966" spans="1:13" x14ac:dyDescent="0.3">
      <c r="A1966" s="1">
        <v>42002</v>
      </c>
      <c r="B1966" s="4">
        <f>YEAR(SalesData[[#This Row],[Order Date]])</f>
        <v>2014</v>
      </c>
      <c r="C1966" s="4">
        <f>MONTH(SalesData[[#This Row],[Order Date]])</f>
        <v>12</v>
      </c>
      <c r="D1966" s="2">
        <v>2014</v>
      </c>
      <c r="E1966">
        <v>12</v>
      </c>
      <c r="F1966" t="s">
        <v>1867</v>
      </c>
      <c r="G1966" t="s">
        <v>80</v>
      </c>
      <c r="H1966" t="s">
        <v>13</v>
      </c>
      <c r="I1966" t="s">
        <v>94</v>
      </c>
      <c r="J1966" t="s">
        <v>1033</v>
      </c>
      <c r="K1966" s="3">
        <v>48.36</v>
      </c>
      <c r="L1966" s="4">
        <v>5</v>
      </c>
      <c r="M1966" s="3">
        <v>6.05</v>
      </c>
    </row>
    <row r="1967" spans="1:13" x14ac:dyDescent="0.3">
      <c r="A1967" s="1">
        <v>42003</v>
      </c>
      <c r="B1967" s="4">
        <f>YEAR(SalesData[[#This Row],[Order Date]])</f>
        <v>2014</v>
      </c>
      <c r="C1967" s="4">
        <f>MONTH(SalesData[[#This Row],[Order Date]])</f>
        <v>12</v>
      </c>
      <c r="D1967" s="2">
        <v>2014</v>
      </c>
      <c r="E1967">
        <v>12</v>
      </c>
      <c r="F1967" t="s">
        <v>1868</v>
      </c>
      <c r="G1967" t="s">
        <v>112</v>
      </c>
      <c r="H1967" t="s">
        <v>13</v>
      </c>
      <c r="I1967" t="s">
        <v>26</v>
      </c>
      <c r="J1967" t="s">
        <v>622</v>
      </c>
      <c r="K1967" s="3">
        <v>9.84</v>
      </c>
      <c r="L1967" s="4">
        <v>3</v>
      </c>
      <c r="M1967" s="3">
        <v>2.85</v>
      </c>
    </row>
    <row r="1968" spans="1:13" x14ac:dyDescent="0.3">
      <c r="A1968" s="1">
        <v>42003</v>
      </c>
      <c r="B1968" s="4">
        <f>YEAR(SalesData[[#This Row],[Order Date]])</f>
        <v>2014</v>
      </c>
      <c r="C1968" s="4">
        <f>MONTH(SalesData[[#This Row],[Order Date]])</f>
        <v>12</v>
      </c>
      <c r="D1968" s="2">
        <v>2014</v>
      </c>
      <c r="E1968">
        <v>12</v>
      </c>
      <c r="F1968" t="s">
        <v>1251</v>
      </c>
      <c r="G1968" t="s">
        <v>12</v>
      </c>
      <c r="H1968" t="s">
        <v>13</v>
      </c>
      <c r="I1968" t="s">
        <v>65</v>
      </c>
      <c r="J1968" t="s">
        <v>1676</v>
      </c>
      <c r="K1968" s="3">
        <v>12.98</v>
      </c>
      <c r="L1968" s="4">
        <v>3</v>
      </c>
      <c r="M1968" s="3">
        <v>4.71</v>
      </c>
    </row>
    <row r="1969" spans="1:13" x14ac:dyDescent="0.3">
      <c r="A1969" s="1">
        <v>42003</v>
      </c>
      <c r="B1969" s="4">
        <f>YEAR(SalesData[[#This Row],[Order Date]])</f>
        <v>2014</v>
      </c>
      <c r="C1969" s="4">
        <f>MONTH(SalesData[[#This Row],[Order Date]])</f>
        <v>12</v>
      </c>
      <c r="D1969" s="2">
        <v>2014</v>
      </c>
      <c r="E1969">
        <v>12</v>
      </c>
      <c r="F1969" t="s">
        <v>1251</v>
      </c>
      <c r="G1969" t="s">
        <v>12</v>
      </c>
      <c r="H1969" t="s">
        <v>41</v>
      </c>
      <c r="I1969" t="s">
        <v>42</v>
      </c>
      <c r="J1969" t="s">
        <v>1075</v>
      </c>
      <c r="K1969" s="3">
        <v>217.58</v>
      </c>
      <c r="L1969" s="4">
        <v>2</v>
      </c>
      <c r="M1969" s="3">
        <v>19.04</v>
      </c>
    </row>
    <row r="1970" spans="1:13" x14ac:dyDescent="0.3">
      <c r="A1970" s="1">
        <v>42003</v>
      </c>
      <c r="B1970" s="4">
        <f>YEAR(SalesData[[#This Row],[Order Date]])</f>
        <v>2014</v>
      </c>
      <c r="C1970" s="4">
        <f>MONTH(SalesData[[#This Row],[Order Date]])</f>
        <v>12</v>
      </c>
      <c r="D1970" s="2">
        <v>2014</v>
      </c>
      <c r="E1970">
        <v>12</v>
      </c>
      <c r="F1970" t="s">
        <v>1251</v>
      </c>
      <c r="G1970" t="s">
        <v>12</v>
      </c>
      <c r="H1970" t="s">
        <v>41</v>
      </c>
      <c r="I1970" t="s">
        <v>42</v>
      </c>
      <c r="J1970" t="s">
        <v>523</v>
      </c>
      <c r="K1970" s="3">
        <v>328.78</v>
      </c>
      <c r="L1970" s="4">
        <v>3</v>
      </c>
      <c r="M1970" s="3">
        <v>28.77</v>
      </c>
    </row>
    <row r="1971" spans="1:13" x14ac:dyDescent="0.3">
      <c r="A1971" s="1">
        <v>42003</v>
      </c>
      <c r="B1971" s="4">
        <f>YEAR(SalesData[[#This Row],[Order Date]])</f>
        <v>2014</v>
      </c>
      <c r="C1971" s="4">
        <f>MONTH(SalesData[[#This Row],[Order Date]])</f>
        <v>12</v>
      </c>
      <c r="D1971" s="2">
        <v>2014</v>
      </c>
      <c r="E1971">
        <v>12</v>
      </c>
      <c r="F1971" t="s">
        <v>1251</v>
      </c>
      <c r="G1971" t="s">
        <v>12</v>
      </c>
      <c r="H1971" t="s">
        <v>13</v>
      </c>
      <c r="I1971" t="s">
        <v>22</v>
      </c>
      <c r="J1971" t="s">
        <v>972</v>
      </c>
      <c r="K1971" s="3">
        <v>2.29</v>
      </c>
      <c r="L1971" s="4">
        <v>3</v>
      </c>
      <c r="M1971" s="3">
        <v>-3.66</v>
      </c>
    </row>
    <row r="1972" spans="1:13" x14ac:dyDescent="0.3">
      <c r="A1972" s="1">
        <v>42003</v>
      </c>
      <c r="B1972" s="4">
        <f>YEAR(SalesData[[#This Row],[Order Date]])</f>
        <v>2014</v>
      </c>
      <c r="C1972" s="4">
        <f>MONTH(SalesData[[#This Row],[Order Date]])</f>
        <v>12</v>
      </c>
      <c r="D1972" s="2">
        <v>2014</v>
      </c>
      <c r="E1972">
        <v>12</v>
      </c>
      <c r="F1972" t="s">
        <v>1251</v>
      </c>
      <c r="G1972" t="s">
        <v>12</v>
      </c>
      <c r="H1972" t="s">
        <v>41</v>
      </c>
      <c r="I1972" t="s">
        <v>54</v>
      </c>
      <c r="J1972" t="s">
        <v>86</v>
      </c>
      <c r="K1972" s="3">
        <v>47.98</v>
      </c>
      <c r="L1972" s="4">
        <v>2</v>
      </c>
      <c r="M1972" s="3">
        <v>14.4</v>
      </c>
    </row>
    <row r="1973" spans="1:13" x14ac:dyDescent="0.3">
      <c r="A1973" s="1">
        <v>42003</v>
      </c>
      <c r="B1973" s="4">
        <f>YEAR(SalesData[[#This Row],[Order Date]])</f>
        <v>2014</v>
      </c>
      <c r="C1973" s="4">
        <f>MONTH(SalesData[[#This Row],[Order Date]])</f>
        <v>12</v>
      </c>
      <c r="D1973" s="2">
        <v>2014</v>
      </c>
      <c r="E1973">
        <v>12</v>
      </c>
      <c r="F1973" t="s">
        <v>1869</v>
      </c>
      <c r="G1973" t="s">
        <v>97</v>
      </c>
      <c r="H1973" t="s">
        <v>13</v>
      </c>
      <c r="I1973" t="s">
        <v>22</v>
      </c>
      <c r="J1973" t="s">
        <v>1105</v>
      </c>
      <c r="K1973" s="3">
        <v>551.99</v>
      </c>
      <c r="L1973" s="4">
        <v>5</v>
      </c>
      <c r="M1973" s="3">
        <v>-459.99</v>
      </c>
    </row>
    <row r="1974" spans="1:13" x14ac:dyDescent="0.3">
      <c r="A1974" s="1">
        <v>42003</v>
      </c>
      <c r="B1974" s="4">
        <f>YEAR(SalesData[[#This Row],[Order Date]])</f>
        <v>2014</v>
      </c>
      <c r="C1974" s="4">
        <f>MONTH(SalesData[[#This Row],[Order Date]])</f>
        <v>12</v>
      </c>
      <c r="D1974" s="2">
        <v>2014</v>
      </c>
      <c r="E1974">
        <v>12</v>
      </c>
      <c r="F1974" t="s">
        <v>187</v>
      </c>
      <c r="G1974" t="s">
        <v>25</v>
      </c>
      <c r="H1974" t="s">
        <v>41</v>
      </c>
      <c r="I1974" t="s">
        <v>54</v>
      </c>
      <c r="J1974" t="s">
        <v>1392</v>
      </c>
      <c r="K1974" s="3">
        <v>27.97</v>
      </c>
      <c r="L1974" s="4">
        <v>2</v>
      </c>
      <c r="M1974" s="3">
        <v>6.99</v>
      </c>
    </row>
    <row r="1975" spans="1:13" x14ac:dyDescent="0.3">
      <c r="A1975" s="1">
        <v>42003</v>
      </c>
      <c r="B1975" s="4">
        <f>YEAR(SalesData[[#This Row],[Order Date]])</f>
        <v>2014</v>
      </c>
      <c r="C1975" s="4">
        <f>MONTH(SalesData[[#This Row],[Order Date]])</f>
        <v>12</v>
      </c>
      <c r="D1975" s="2">
        <v>2014</v>
      </c>
      <c r="E1975">
        <v>12</v>
      </c>
      <c r="F1975" t="s">
        <v>1870</v>
      </c>
      <c r="G1975" t="s">
        <v>25</v>
      </c>
      <c r="H1975" t="s">
        <v>41</v>
      </c>
      <c r="I1975" t="s">
        <v>42</v>
      </c>
      <c r="J1975" t="s">
        <v>1710</v>
      </c>
      <c r="K1975" s="3">
        <v>251.96</v>
      </c>
      <c r="L1975" s="4">
        <v>6</v>
      </c>
      <c r="M1975" s="3">
        <v>-50.39</v>
      </c>
    </row>
    <row r="1976" spans="1:13" x14ac:dyDescent="0.3">
      <c r="A1976" s="1">
        <v>42003</v>
      </c>
      <c r="B1976" s="4">
        <f>YEAR(SalesData[[#This Row],[Order Date]])</f>
        <v>2014</v>
      </c>
      <c r="C1976" s="4">
        <f>MONTH(SalesData[[#This Row],[Order Date]])</f>
        <v>12</v>
      </c>
      <c r="D1976" s="2">
        <v>2014</v>
      </c>
      <c r="E1976">
        <v>12</v>
      </c>
      <c r="F1976" t="s">
        <v>1870</v>
      </c>
      <c r="G1976" t="s">
        <v>25</v>
      </c>
      <c r="H1976" t="s">
        <v>36</v>
      </c>
      <c r="I1976" t="s">
        <v>147</v>
      </c>
      <c r="J1976" t="s">
        <v>944</v>
      </c>
      <c r="K1976" s="3">
        <v>523.76</v>
      </c>
      <c r="L1976" s="4">
        <v>3</v>
      </c>
      <c r="M1976" s="3">
        <v>-192.05</v>
      </c>
    </row>
    <row r="1977" spans="1:13" x14ac:dyDescent="0.3">
      <c r="A1977" s="1">
        <v>42003</v>
      </c>
      <c r="B1977" s="4">
        <f>YEAR(SalesData[[#This Row],[Order Date]])</f>
        <v>2014</v>
      </c>
      <c r="C1977" s="4">
        <f>MONTH(SalesData[[#This Row],[Order Date]])</f>
        <v>12</v>
      </c>
      <c r="D1977" s="2">
        <v>2014</v>
      </c>
      <c r="E1977">
        <v>12</v>
      </c>
      <c r="F1977" t="s">
        <v>1300</v>
      </c>
      <c r="G1977" t="s">
        <v>151</v>
      </c>
      <c r="H1977" t="s">
        <v>13</v>
      </c>
      <c r="I1977" t="s">
        <v>94</v>
      </c>
      <c r="J1977" t="s">
        <v>1871</v>
      </c>
      <c r="K1977" s="3">
        <v>122.94</v>
      </c>
      <c r="L1977" s="4">
        <v>3</v>
      </c>
      <c r="M1977" s="3">
        <v>30.74</v>
      </c>
    </row>
    <row r="1978" spans="1:13" x14ac:dyDescent="0.3">
      <c r="A1978" s="1">
        <v>42003</v>
      </c>
      <c r="B1978" s="4">
        <f>YEAR(SalesData[[#This Row],[Order Date]])</f>
        <v>2014</v>
      </c>
      <c r="C1978" s="4">
        <f>MONTH(SalesData[[#This Row],[Order Date]])</f>
        <v>12</v>
      </c>
      <c r="D1978" s="2">
        <v>2014</v>
      </c>
      <c r="E1978">
        <v>12</v>
      </c>
      <c r="F1978" t="s">
        <v>1300</v>
      </c>
      <c r="G1978" t="s">
        <v>151</v>
      </c>
      <c r="H1978" t="s">
        <v>13</v>
      </c>
      <c r="I1978" t="s">
        <v>22</v>
      </c>
      <c r="J1978" t="s">
        <v>250</v>
      </c>
      <c r="K1978" s="3">
        <v>35.450000000000003</v>
      </c>
      <c r="L1978" s="4">
        <v>7</v>
      </c>
      <c r="M1978" s="3">
        <v>12.85</v>
      </c>
    </row>
    <row r="1979" spans="1:13" x14ac:dyDescent="0.3">
      <c r="A1979" s="1">
        <v>42003</v>
      </c>
      <c r="B1979" s="4">
        <f>YEAR(SalesData[[#This Row],[Order Date]])</f>
        <v>2014</v>
      </c>
      <c r="C1979" s="4">
        <f>MONTH(SalesData[[#This Row],[Order Date]])</f>
        <v>12</v>
      </c>
      <c r="D1979" s="2">
        <v>2014</v>
      </c>
      <c r="E1979">
        <v>12</v>
      </c>
      <c r="F1979" t="s">
        <v>426</v>
      </c>
      <c r="G1979" t="s">
        <v>122</v>
      </c>
      <c r="H1979" t="s">
        <v>13</v>
      </c>
      <c r="I1979" t="s">
        <v>20</v>
      </c>
      <c r="J1979" t="s">
        <v>1872</v>
      </c>
      <c r="K1979" s="3">
        <v>39.130000000000003</v>
      </c>
      <c r="L1979" s="4">
        <v>1</v>
      </c>
      <c r="M1979" s="3">
        <v>-8.8000000000000007</v>
      </c>
    </row>
    <row r="1980" spans="1:13" x14ac:dyDescent="0.3">
      <c r="A1980" s="1">
        <v>42004</v>
      </c>
      <c r="B1980" s="4">
        <f>YEAR(SalesData[[#This Row],[Order Date]])</f>
        <v>2014</v>
      </c>
      <c r="C1980" s="4">
        <f>MONTH(SalesData[[#This Row],[Order Date]])</f>
        <v>12</v>
      </c>
      <c r="D1980" s="2">
        <v>2014</v>
      </c>
      <c r="E1980">
        <v>12</v>
      </c>
      <c r="F1980" t="s">
        <v>1873</v>
      </c>
      <c r="G1980" t="s">
        <v>151</v>
      </c>
      <c r="H1980" t="s">
        <v>36</v>
      </c>
      <c r="I1980" t="s">
        <v>76</v>
      </c>
      <c r="J1980" t="s">
        <v>1874</v>
      </c>
      <c r="K1980" s="3">
        <v>1573.49</v>
      </c>
      <c r="L1980" s="4">
        <v>7</v>
      </c>
      <c r="M1980" s="3">
        <v>196.69</v>
      </c>
    </row>
    <row r="1981" spans="1:13" x14ac:dyDescent="0.3">
      <c r="A1981" s="1">
        <v>42004</v>
      </c>
      <c r="B1981" s="4">
        <f>YEAR(SalesData[[#This Row],[Order Date]])</f>
        <v>2014</v>
      </c>
      <c r="C1981" s="4">
        <f>MONTH(SalesData[[#This Row],[Order Date]])</f>
        <v>12</v>
      </c>
      <c r="D1981" s="2">
        <v>2014</v>
      </c>
      <c r="E1981">
        <v>12</v>
      </c>
      <c r="F1981" t="s">
        <v>885</v>
      </c>
      <c r="G1981" t="s">
        <v>188</v>
      </c>
      <c r="H1981" t="s">
        <v>13</v>
      </c>
      <c r="I1981" t="s">
        <v>26</v>
      </c>
      <c r="J1981" t="s">
        <v>388</v>
      </c>
      <c r="K1981" s="3">
        <v>29.68</v>
      </c>
      <c r="L1981" s="4">
        <v>7</v>
      </c>
      <c r="M1981" s="3">
        <v>11.58</v>
      </c>
    </row>
    <row r="1982" spans="1:13" x14ac:dyDescent="0.3">
      <c r="A1982" s="1">
        <v>42004</v>
      </c>
      <c r="B1982" s="4">
        <f>YEAR(SalesData[[#This Row],[Order Date]])</f>
        <v>2014</v>
      </c>
      <c r="C1982" s="4">
        <f>MONTH(SalesData[[#This Row],[Order Date]])</f>
        <v>12</v>
      </c>
      <c r="D1982" s="2">
        <v>2014</v>
      </c>
      <c r="E1982">
        <v>12</v>
      </c>
      <c r="F1982" t="s">
        <v>885</v>
      </c>
      <c r="G1982" t="s">
        <v>188</v>
      </c>
      <c r="H1982" t="s">
        <v>41</v>
      </c>
      <c r="I1982" t="s">
        <v>54</v>
      </c>
      <c r="J1982" t="s">
        <v>1875</v>
      </c>
      <c r="K1982" s="3">
        <v>47.53</v>
      </c>
      <c r="L1982" s="4">
        <v>7</v>
      </c>
      <c r="M1982" s="3">
        <v>16.16</v>
      </c>
    </row>
    <row r="1983" spans="1:13" x14ac:dyDescent="0.3">
      <c r="A1983" s="1">
        <v>42004</v>
      </c>
      <c r="B1983" s="4">
        <f>YEAR(SalesData[[#This Row],[Order Date]])</f>
        <v>2014</v>
      </c>
      <c r="C1983" s="4">
        <f>MONTH(SalesData[[#This Row],[Order Date]])</f>
        <v>12</v>
      </c>
      <c r="D1983" s="2">
        <v>2014</v>
      </c>
      <c r="E1983">
        <v>12</v>
      </c>
      <c r="F1983" t="s">
        <v>514</v>
      </c>
      <c r="G1983" t="s">
        <v>436</v>
      </c>
      <c r="H1983" t="s">
        <v>36</v>
      </c>
      <c r="I1983" t="s">
        <v>49</v>
      </c>
      <c r="J1983" t="s">
        <v>1271</v>
      </c>
      <c r="K1983" s="3">
        <v>63.2</v>
      </c>
      <c r="L1983" s="4">
        <v>5</v>
      </c>
      <c r="M1983" s="3">
        <v>23.38</v>
      </c>
    </row>
    <row r="1984" spans="1:13" x14ac:dyDescent="0.3">
      <c r="A1984" s="1">
        <v>42004</v>
      </c>
      <c r="B1984" s="4">
        <f>YEAR(SalesData[[#This Row],[Order Date]])</f>
        <v>2014</v>
      </c>
      <c r="C1984" s="4">
        <f>MONTH(SalesData[[#This Row],[Order Date]])</f>
        <v>12</v>
      </c>
      <c r="D1984" s="2">
        <v>2014</v>
      </c>
      <c r="E1984">
        <v>12</v>
      </c>
      <c r="F1984" t="s">
        <v>514</v>
      </c>
      <c r="G1984" t="s">
        <v>436</v>
      </c>
      <c r="H1984" t="s">
        <v>41</v>
      </c>
      <c r="I1984" t="s">
        <v>54</v>
      </c>
      <c r="J1984" t="s">
        <v>1876</v>
      </c>
      <c r="K1984" s="3">
        <v>113.97</v>
      </c>
      <c r="L1984" s="4">
        <v>3</v>
      </c>
      <c r="M1984" s="3">
        <v>27.35</v>
      </c>
    </row>
    <row r="1985" spans="1:13" x14ac:dyDescent="0.3">
      <c r="A1985" s="1">
        <v>42004</v>
      </c>
      <c r="B1985" s="4">
        <f>YEAR(SalesData[[#This Row],[Order Date]])</f>
        <v>2014</v>
      </c>
      <c r="C1985" s="4">
        <f>MONTH(SalesData[[#This Row],[Order Date]])</f>
        <v>12</v>
      </c>
      <c r="D1985" s="2">
        <v>2014</v>
      </c>
      <c r="E1985">
        <v>12</v>
      </c>
      <c r="F1985" t="s">
        <v>1620</v>
      </c>
      <c r="G1985" t="s">
        <v>12</v>
      </c>
      <c r="H1985" t="s">
        <v>13</v>
      </c>
      <c r="I1985" t="s">
        <v>65</v>
      </c>
      <c r="J1985" t="s">
        <v>66</v>
      </c>
      <c r="K1985" s="3">
        <v>49.57</v>
      </c>
      <c r="L1985" s="4">
        <v>2</v>
      </c>
      <c r="M1985" s="3">
        <v>17.97</v>
      </c>
    </row>
    <row r="1986" spans="1:13" x14ac:dyDescent="0.3">
      <c r="A1986" s="1">
        <v>42004</v>
      </c>
      <c r="B1986" s="4">
        <f>YEAR(SalesData[[#This Row],[Order Date]])</f>
        <v>2014</v>
      </c>
      <c r="C1986" s="4">
        <f>MONTH(SalesData[[#This Row],[Order Date]])</f>
        <v>12</v>
      </c>
      <c r="D1986" s="2">
        <v>2014</v>
      </c>
      <c r="E1986">
        <v>12</v>
      </c>
      <c r="F1986" t="s">
        <v>975</v>
      </c>
      <c r="G1986" t="s">
        <v>1531</v>
      </c>
      <c r="H1986" t="s">
        <v>13</v>
      </c>
      <c r="I1986" t="s">
        <v>14</v>
      </c>
      <c r="J1986" t="s">
        <v>1494</v>
      </c>
      <c r="K1986" s="3">
        <v>195.64</v>
      </c>
      <c r="L1986" s="4">
        <v>4</v>
      </c>
      <c r="M1986" s="3">
        <v>91.95</v>
      </c>
    </row>
    <row r="1987" spans="1:13" x14ac:dyDescent="0.3">
      <c r="A1987" s="1">
        <v>42004</v>
      </c>
      <c r="B1987" s="4">
        <f>YEAR(SalesData[[#This Row],[Order Date]])</f>
        <v>2014</v>
      </c>
      <c r="C1987" s="4">
        <f>MONTH(SalesData[[#This Row],[Order Date]])</f>
        <v>12</v>
      </c>
      <c r="D1987" s="2">
        <v>2014</v>
      </c>
      <c r="E1987">
        <v>12</v>
      </c>
      <c r="F1987" t="s">
        <v>975</v>
      </c>
      <c r="G1987" t="s">
        <v>1531</v>
      </c>
      <c r="H1987" t="s">
        <v>13</v>
      </c>
      <c r="I1987" t="s">
        <v>14</v>
      </c>
      <c r="J1987" t="s">
        <v>1712</v>
      </c>
      <c r="K1987" s="3">
        <v>14.94</v>
      </c>
      <c r="L1987" s="4">
        <v>3</v>
      </c>
      <c r="M1987" s="3">
        <v>7.02</v>
      </c>
    </row>
    <row r="1988" spans="1:13" x14ac:dyDescent="0.3">
      <c r="A1988" s="1">
        <v>42004</v>
      </c>
      <c r="B1988" s="4">
        <f>YEAR(SalesData[[#This Row],[Order Date]])</f>
        <v>2014</v>
      </c>
      <c r="C1988" s="4">
        <f>MONTH(SalesData[[#This Row],[Order Date]])</f>
        <v>12</v>
      </c>
      <c r="D1988" s="2">
        <v>2014</v>
      </c>
      <c r="E1988">
        <v>12</v>
      </c>
      <c r="F1988" t="s">
        <v>975</v>
      </c>
      <c r="G1988" t="s">
        <v>1531</v>
      </c>
      <c r="H1988" t="s">
        <v>41</v>
      </c>
      <c r="I1988" t="s">
        <v>54</v>
      </c>
      <c r="J1988" t="s">
        <v>1877</v>
      </c>
      <c r="K1988" s="3">
        <v>1687.8</v>
      </c>
      <c r="L1988" s="4">
        <v>4</v>
      </c>
      <c r="M1988" s="3">
        <v>742.63</v>
      </c>
    </row>
    <row r="1989" spans="1:13" x14ac:dyDescent="0.3">
      <c r="A1989" s="1">
        <v>42004</v>
      </c>
      <c r="B1989" s="4">
        <f>YEAR(SalesData[[#This Row],[Order Date]])</f>
        <v>2014</v>
      </c>
      <c r="C1989" s="4">
        <f>MONTH(SalesData[[#This Row],[Order Date]])</f>
        <v>12</v>
      </c>
      <c r="D1989" s="2">
        <v>2014</v>
      </c>
      <c r="E1989">
        <v>12</v>
      </c>
      <c r="F1989" t="s">
        <v>975</v>
      </c>
      <c r="G1989" t="s">
        <v>1531</v>
      </c>
      <c r="H1989" t="s">
        <v>36</v>
      </c>
      <c r="I1989" t="s">
        <v>76</v>
      </c>
      <c r="J1989" t="s">
        <v>721</v>
      </c>
      <c r="K1989" s="3">
        <v>341.96</v>
      </c>
      <c r="L1989" s="4">
        <v>2</v>
      </c>
      <c r="M1989" s="3">
        <v>78.650000000000006</v>
      </c>
    </row>
    <row r="1990" spans="1:13" x14ac:dyDescent="0.3">
      <c r="A1990" s="1">
        <v>42004</v>
      </c>
      <c r="B1990" s="4">
        <f>YEAR(SalesData[[#This Row],[Order Date]])</f>
        <v>2014</v>
      </c>
      <c r="C1990" s="4">
        <f>MONTH(SalesData[[#This Row],[Order Date]])</f>
        <v>12</v>
      </c>
      <c r="D1990" s="2">
        <v>2014</v>
      </c>
      <c r="E1990">
        <v>12</v>
      </c>
      <c r="F1990" t="s">
        <v>975</v>
      </c>
      <c r="G1990" t="s">
        <v>1531</v>
      </c>
      <c r="H1990" t="s">
        <v>36</v>
      </c>
      <c r="I1990" t="s">
        <v>37</v>
      </c>
      <c r="J1990" t="s">
        <v>1878</v>
      </c>
      <c r="K1990" s="3">
        <v>605.88</v>
      </c>
      <c r="L1990" s="4">
        <v>6</v>
      </c>
      <c r="M1990" s="3">
        <v>151.47</v>
      </c>
    </row>
    <row r="1991" spans="1:13" x14ac:dyDescent="0.3">
      <c r="A1991" s="1">
        <v>42004</v>
      </c>
      <c r="B1991" s="4">
        <f>YEAR(SalesData[[#This Row],[Order Date]])</f>
        <v>2014</v>
      </c>
      <c r="C1991" s="4">
        <f>MONTH(SalesData[[#This Row],[Order Date]])</f>
        <v>12</v>
      </c>
      <c r="D1991" s="2">
        <v>2014</v>
      </c>
      <c r="E1991">
        <v>12</v>
      </c>
      <c r="F1991" t="s">
        <v>1879</v>
      </c>
      <c r="G1991" t="s">
        <v>128</v>
      </c>
      <c r="H1991" t="s">
        <v>41</v>
      </c>
      <c r="I1991" t="s">
        <v>42</v>
      </c>
      <c r="J1991" t="s">
        <v>1880</v>
      </c>
      <c r="K1991" s="3">
        <v>475.94</v>
      </c>
      <c r="L1991" s="4">
        <v>7</v>
      </c>
      <c r="M1991" s="3">
        <v>59.49</v>
      </c>
    </row>
    <row r="1992" spans="1:13" x14ac:dyDescent="0.3">
      <c r="A1992" s="1">
        <v>42004</v>
      </c>
      <c r="B1992" s="4">
        <f>YEAR(SalesData[[#This Row],[Order Date]])</f>
        <v>2014</v>
      </c>
      <c r="C1992" s="4">
        <f>MONTH(SalesData[[#This Row],[Order Date]])</f>
        <v>12</v>
      </c>
      <c r="D1992" s="2">
        <v>2014</v>
      </c>
      <c r="E1992">
        <v>12</v>
      </c>
      <c r="F1992" t="s">
        <v>560</v>
      </c>
      <c r="G1992" t="s">
        <v>151</v>
      </c>
      <c r="H1992" t="s">
        <v>41</v>
      </c>
      <c r="I1992" t="s">
        <v>54</v>
      </c>
      <c r="J1992" t="s">
        <v>1881</v>
      </c>
      <c r="K1992" s="3">
        <v>34.770000000000003</v>
      </c>
      <c r="L1992" s="4">
        <v>3</v>
      </c>
      <c r="M1992" s="3">
        <v>11.47</v>
      </c>
    </row>
    <row r="1993" spans="1:13" x14ac:dyDescent="0.3">
      <c r="A1993" s="1">
        <v>42004</v>
      </c>
      <c r="B1993" s="4">
        <f>YEAR(SalesData[[#This Row],[Order Date]])</f>
        <v>2014</v>
      </c>
      <c r="C1993" s="4">
        <f>MONTH(SalesData[[#This Row],[Order Date]])</f>
        <v>12</v>
      </c>
      <c r="D1993" s="2">
        <v>2014</v>
      </c>
      <c r="E1993">
        <v>12</v>
      </c>
      <c r="F1993" t="s">
        <v>560</v>
      </c>
      <c r="G1993" t="s">
        <v>151</v>
      </c>
      <c r="H1993" t="s">
        <v>13</v>
      </c>
      <c r="I1993" t="s">
        <v>18</v>
      </c>
      <c r="J1993" t="s">
        <v>1299</v>
      </c>
      <c r="K1993" s="3">
        <v>18.899999999999999</v>
      </c>
      <c r="L1993" s="4">
        <v>3</v>
      </c>
      <c r="M1993" s="3">
        <v>8.69</v>
      </c>
    </row>
    <row r="1994" spans="1:13" x14ac:dyDescent="0.3">
      <c r="A1994" s="1">
        <v>42006</v>
      </c>
      <c r="B1994" s="4">
        <f>YEAR(SalesData[[#This Row],[Order Date]])</f>
        <v>2015</v>
      </c>
      <c r="C1994" s="4">
        <f>MONTH(SalesData[[#This Row],[Order Date]])</f>
        <v>1</v>
      </c>
      <c r="D1994" s="2">
        <v>2015</v>
      </c>
      <c r="E1994">
        <v>1</v>
      </c>
      <c r="F1994" t="s">
        <v>661</v>
      </c>
      <c r="G1994" t="s">
        <v>80</v>
      </c>
      <c r="H1994" t="s">
        <v>13</v>
      </c>
      <c r="I1994" t="s">
        <v>18</v>
      </c>
      <c r="J1994" t="s">
        <v>366</v>
      </c>
      <c r="K1994" s="3">
        <v>23.68</v>
      </c>
      <c r="L1994" s="4">
        <v>2</v>
      </c>
      <c r="M1994" s="3">
        <v>8.8800000000000008</v>
      </c>
    </row>
    <row r="1995" spans="1:13" x14ac:dyDescent="0.3">
      <c r="A1995" s="1">
        <v>42006</v>
      </c>
      <c r="B1995" s="4">
        <f>YEAR(SalesData[[#This Row],[Order Date]])</f>
        <v>2015</v>
      </c>
      <c r="C1995" s="4">
        <f>MONTH(SalesData[[#This Row],[Order Date]])</f>
        <v>1</v>
      </c>
      <c r="D1995" s="2">
        <v>2015</v>
      </c>
      <c r="E1995">
        <v>1</v>
      </c>
      <c r="F1995" t="s">
        <v>661</v>
      </c>
      <c r="G1995" t="s">
        <v>80</v>
      </c>
      <c r="H1995" t="s">
        <v>36</v>
      </c>
      <c r="I1995" t="s">
        <v>76</v>
      </c>
      <c r="J1995" t="s">
        <v>1882</v>
      </c>
      <c r="K1995" s="3">
        <v>452.45</v>
      </c>
      <c r="L1995" s="4">
        <v>5</v>
      </c>
      <c r="M1995" s="3">
        <v>-244.32</v>
      </c>
    </row>
    <row r="1996" spans="1:13" x14ac:dyDescent="0.3">
      <c r="A1996" s="1">
        <v>42006</v>
      </c>
      <c r="B1996" s="4">
        <f>YEAR(SalesData[[#This Row],[Order Date]])</f>
        <v>2015</v>
      </c>
      <c r="C1996" s="4">
        <f>MONTH(SalesData[[#This Row],[Order Date]])</f>
        <v>1</v>
      </c>
      <c r="D1996" s="2">
        <v>2015</v>
      </c>
      <c r="E1996">
        <v>1</v>
      </c>
      <c r="F1996" t="s">
        <v>661</v>
      </c>
      <c r="G1996" t="s">
        <v>80</v>
      </c>
      <c r="H1996" t="s">
        <v>41</v>
      </c>
      <c r="I1996" t="s">
        <v>42</v>
      </c>
      <c r="J1996" t="s">
        <v>1883</v>
      </c>
      <c r="K1996" s="3">
        <v>62.98</v>
      </c>
      <c r="L1996" s="4">
        <v>3</v>
      </c>
      <c r="M1996" s="3">
        <v>-14.7</v>
      </c>
    </row>
    <row r="1997" spans="1:13" x14ac:dyDescent="0.3">
      <c r="A1997" s="1">
        <v>42006</v>
      </c>
      <c r="B1997" s="4">
        <f>YEAR(SalesData[[#This Row],[Order Date]])</f>
        <v>2015</v>
      </c>
      <c r="C1997" s="4">
        <f>MONTH(SalesData[[#This Row],[Order Date]])</f>
        <v>1</v>
      </c>
      <c r="D1997" s="2">
        <v>2015</v>
      </c>
      <c r="E1997">
        <v>1</v>
      </c>
      <c r="F1997" t="s">
        <v>661</v>
      </c>
      <c r="G1997" t="s">
        <v>80</v>
      </c>
      <c r="H1997" t="s">
        <v>41</v>
      </c>
      <c r="I1997" t="s">
        <v>304</v>
      </c>
      <c r="J1997" t="s">
        <v>1884</v>
      </c>
      <c r="K1997" s="3">
        <v>1188</v>
      </c>
      <c r="L1997" s="4">
        <v>9</v>
      </c>
      <c r="M1997" s="3">
        <v>-950.4</v>
      </c>
    </row>
    <row r="1998" spans="1:13" x14ac:dyDescent="0.3">
      <c r="A1998" s="1">
        <v>42006</v>
      </c>
      <c r="B1998" s="4">
        <f>YEAR(SalesData[[#This Row],[Order Date]])</f>
        <v>2015</v>
      </c>
      <c r="C1998" s="4">
        <f>MONTH(SalesData[[#This Row],[Order Date]])</f>
        <v>1</v>
      </c>
      <c r="D1998" s="2">
        <v>2015</v>
      </c>
      <c r="E1998">
        <v>1</v>
      </c>
      <c r="F1998" t="s">
        <v>661</v>
      </c>
      <c r="G1998" t="s">
        <v>80</v>
      </c>
      <c r="H1998" t="s">
        <v>41</v>
      </c>
      <c r="I1998" t="s">
        <v>54</v>
      </c>
      <c r="J1998" t="s">
        <v>638</v>
      </c>
      <c r="K1998" s="3">
        <v>89.58</v>
      </c>
      <c r="L1998" s="4">
        <v>2</v>
      </c>
      <c r="M1998" s="3">
        <v>4.4800000000000004</v>
      </c>
    </row>
    <row r="1999" spans="1:13" x14ac:dyDescent="0.3">
      <c r="A1999" s="1">
        <v>42006</v>
      </c>
      <c r="B1999" s="4">
        <f>YEAR(SalesData[[#This Row],[Order Date]])</f>
        <v>2015</v>
      </c>
      <c r="C1999" s="4">
        <f>MONTH(SalesData[[#This Row],[Order Date]])</f>
        <v>1</v>
      </c>
      <c r="D1999" s="2">
        <v>2015</v>
      </c>
      <c r="E1999">
        <v>1</v>
      </c>
      <c r="F1999" t="s">
        <v>1885</v>
      </c>
      <c r="G1999" t="s">
        <v>61</v>
      </c>
      <c r="H1999" t="s">
        <v>13</v>
      </c>
      <c r="I1999" t="s">
        <v>20</v>
      </c>
      <c r="J1999" t="s">
        <v>727</v>
      </c>
      <c r="K1999" s="3">
        <v>85.52</v>
      </c>
      <c r="L1999" s="4">
        <v>2</v>
      </c>
      <c r="M1999" s="3">
        <v>22.24</v>
      </c>
    </row>
    <row r="2000" spans="1:13" x14ac:dyDescent="0.3">
      <c r="A2000" s="1">
        <v>42006</v>
      </c>
      <c r="B2000" s="4">
        <f>YEAR(SalesData[[#This Row],[Order Date]])</f>
        <v>2015</v>
      </c>
      <c r="C2000" s="4">
        <f>MONTH(SalesData[[#This Row],[Order Date]])</f>
        <v>1</v>
      </c>
      <c r="D2000" s="2">
        <v>2015</v>
      </c>
      <c r="E2000">
        <v>1</v>
      </c>
      <c r="F2000" t="s">
        <v>1885</v>
      </c>
      <c r="G2000" t="s">
        <v>61</v>
      </c>
      <c r="H2000" t="s">
        <v>13</v>
      </c>
      <c r="I2000" t="s">
        <v>26</v>
      </c>
      <c r="J2000" t="s">
        <v>1323</v>
      </c>
      <c r="K2000" s="3">
        <v>9.84</v>
      </c>
      <c r="L2000" s="4">
        <v>3</v>
      </c>
      <c r="M2000" s="3">
        <v>2.66</v>
      </c>
    </row>
    <row r="2001" spans="1:13" x14ac:dyDescent="0.3">
      <c r="A2001" s="1">
        <v>42006</v>
      </c>
      <c r="B2001" s="4">
        <f>YEAR(SalesData[[#This Row],[Order Date]])</f>
        <v>2015</v>
      </c>
      <c r="C2001" s="4">
        <f>MONTH(SalesData[[#This Row],[Order Date]])</f>
        <v>1</v>
      </c>
      <c r="D2001" s="2">
        <v>2015</v>
      </c>
      <c r="E2001">
        <v>1</v>
      </c>
      <c r="F2001" t="s">
        <v>1885</v>
      </c>
      <c r="G2001" t="s">
        <v>61</v>
      </c>
      <c r="H2001" t="s">
        <v>13</v>
      </c>
      <c r="I2001" t="s">
        <v>14</v>
      </c>
      <c r="J2001" t="s">
        <v>1886</v>
      </c>
      <c r="K2001" s="3">
        <v>20.04</v>
      </c>
      <c r="L2001" s="4">
        <v>3</v>
      </c>
      <c r="M2001" s="3">
        <v>9.6199999999999992</v>
      </c>
    </row>
    <row r="2002" spans="1:13" x14ac:dyDescent="0.3">
      <c r="A2002" s="1">
        <v>42007</v>
      </c>
      <c r="B2002" s="4">
        <f>YEAR(SalesData[[#This Row],[Order Date]])</f>
        <v>2015</v>
      </c>
      <c r="C2002" s="4">
        <f>MONTH(SalesData[[#This Row],[Order Date]])</f>
        <v>1</v>
      </c>
      <c r="D2002" s="2">
        <v>2015</v>
      </c>
      <c r="E2002">
        <v>1</v>
      </c>
      <c r="F2002" t="s">
        <v>1504</v>
      </c>
      <c r="G2002" t="s">
        <v>12</v>
      </c>
      <c r="H2002" t="s">
        <v>13</v>
      </c>
      <c r="I2002" t="s">
        <v>14</v>
      </c>
      <c r="J2002" t="s">
        <v>1098</v>
      </c>
      <c r="K2002" s="3">
        <v>10.37</v>
      </c>
      <c r="L2002" s="4">
        <v>2</v>
      </c>
      <c r="M2002" s="3">
        <v>3.63</v>
      </c>
    </row>
    <row r="2003" spans="1:13" x14ac:dyDescent="0.3">
      <c r="A2003" s="1">
        <v>42007</v>
      </c>
      <c r="B2003" s="4">
        <f>YEAR(SalesData[[#This Row],[Order Date]])</f>
        <v>2015</v>
      </c>
      <c r="C2003" s="4">
        <f>MONTH(SalesData[[#This Row],[Order Date]])</f>
        <v>1</v>
      </c>
      <c r="D2003" s="2">
        <v>2015</v>
      </c>
      <c r="E2003">
        <v>1</v>
      </c>
      <c r="F2003" t="s">
        <v>1887</v>
      </c>
      <c r="G2003" t="s">
        <v>12</v>
      </c>
      <c r="H2003" t="s">
        <v>41</v>
      </c>
      <c r="I2003" t="s">
        <v>54</v>
      </c>
      <c r="J2003" t="s">
        <v>1851</v>
      </c>
      <c r="K2003" s="3">
        <v>398.4</v>
      </c>
      <c r="L2003" s="4">
        <v>5</v>
      </c>
      <c r="M2003" s="3">
        <v>84.66</v>
      </c>
    </row>
    <row r="2004" spans="1:13" x14ac:dyDescent="0.3">
      <c r="A2004" s="1">
        <v>42007</v>
      </c>
      <c r="B2004" s="4">
        <f>YEAR(SalesData[[#This Row],[Order Date]])</f>
        <v>2015</v>
      </c>
      <c r="C2004" s="4">
        <f>MONTH(SalesData[[#This Row],[Order Date]])</f>
        <v>1</v>
      </c>
      <c r="D2004" s="2">
        <v>2015</v>
      </c>
      <c r="E2004">
        <v>1</v>
      </c>
      <c r="F2004" t="s">
        <v>1887</v>
      </c>
      <c r="G2004" t="s">
        <v>12</v>
      </c>
      <c r="H2004" t="s">
        <v>13</v>
      </c>
      <c r="I2004" t="s">
        <v>26</v>
      </c>
      <c r="J2004" t="s">
        <v>708</v>
      </c>
      <c r="K2004" s="3">
        <v>7.06</v>
      </c>
      <c r="L2004" s="4">
        <v>3</v>
      </c>
      <c r="M2004" s="3">
        <v>0.79</v>
      </c>
    </row>
    <row r="2005" spans="1:13" x14ac:dyDescent="0.3">
      <c r="A2005" s="1">
        <v>42007</v>
      </c>
      <c r="B2005" s="4">
        <f>YEAR(SalesData[[#This Row],[Order Date]])</f>
        <v>2015</v>
      </c>
      <c r="C2005" s="4">
        <f>MONTH(SalesData[[#This Row],[Order Date]])</f>
        <v>1</v>
      </c>
      <c r="D2005" s="2">
        <v>2015</v>
      </c>
      <c r="E2005">
        <v>1</v>
      </c>
      <c r="F2005" t="s">
        <v>1887</v>
      </c>
      <c r="G2005" t="s">
        <v>12</v>
      </c>
      <c r="H2005" t="s">
        <v>36</v>
      </c>
      <c r="I2005" t="s">
        <v>76</v>
      </c>
      <c r="J2005" t="s">
        <v>779</v>
      </c>
      <c r="K2005" s="3">
        <v>1352.4</v>
      </c>
      <c r="L2005" s="4">
        <v>9</v>
      </c>
      <c r="M2005" s="3">
        <v>-437.54</v>
      </c>
    </row>
    <row r="2006" spans="1:13" x14ac:dyDescent="0.3">
      <c r="A2006" s="1">
        <v>42008</v>
      </c>
      <c r="B2006" s="4">
        <f>YEAR(SalesData[[#This Row],[Order Date]])</f>
        <v>2015</v>
      </c>
      <c r="C2006" s="4">
        <f>MONTH(SalesData[[#This Row],[Order Date]])</f>
        <v>1</v>
      </c>
      <c r="D2006" s="2">
        <v>2015</v>
      </c>
      <c r="E2006">
        <v>1</v>
      </c>
      <c r="F2006" t="s">
        <v>63</v>
      </c>
      <c r="G2006" t="s">
        <v>317</v>
      </c>
      <c r="H2006" t="s">
        <v>13</v>
      </c>
      <c r="I2006" t="s">
        <v>22</v>
      </c>
      <c r="J2006" t="s">
        <v>98</v>
      </c>
      <c r="K2006" s="3">
        <v>32.340000000000003</v>
      </c>
      <c r="L2006" s="4">
        <v>3</v>
      </c>
      <c r="M2006" s="3">
        <v>15.52</v>
      </c>
    </row>
    <row r="2007" spans="1:13" x14ac:dyDescent="0.3">
      <c r="A2007" s="1">
        <v>42008</v>
      </c>
      <c r="B2007" s="4">
        <f>YEAR(SalesData[[#This Row],[Order Date]])</f>
        <v>2015</v>
      </c>
      <c r="C2007" s="4">
        <f>MONTH(SalesData[[#This Row],[Order Date]])</f>
        <v>1</v>
      </c>
      <c r="D2007" s="2">
        <v>2015</v>
      </c>
      <c r="E2007">
        <v>1</v>
      </c>
      <c r="F2007" t="s">
        <v>63</v>
      </c>
      <c r="G2007" t="s">
        <v>317</v>
      </c>
      <c r="H2007" t="s">
        <v>13</v>
      </c>
      <c r="I2007" t="s">
        <v>14</v>
      </c>
      <c r="J2007" t="s">
        <v>756</v>
      </c>
      <c r="K2007" s="3">
        <v>39.9</v>
      </c>
      <c r="L2007" s="4">
        <v>5</v>
      </c>
      <c r="M2007" s="3">
        <v>19.95</v>
      </c>
    </row>
    <row r="2008" spans="1:13" x14ac:dyDescent="0.3">
      <c r="A2008" s="1">
        <v>42008</v>
      </c>
      <c r="B2008" s="4">
        <f>YEAR(SalesData[[#This Row],[Order Date]])</f>
        <v>2015</v>
      </c>
      <c r="C2008" s="4">
        <f>MONTH(SalesData[[#This Row],[Order Date]])</f>
        <v>1</v>
      </c>
      <c r="D2008" s="2">
        <v>2015</v>
      </c>
      <c r="E2008">
        <v>1</v>
      </c>
      <c r="F2008" t="s">
        <v>1888</v>
      </c>
      <c r="G2008" t="s">
        <v>57</v>
      </c>
      <c r="H2008" t="s">
        <v>36</v>
      </c>
      <c r="I2008" t="s">
        <v>49</v>
      </c>
      <c r="J2008" t="s">
        <v>367</v>
      </c>
      <c r="K2008" s="3">
        <v>192.22</v>
      </c>
      <c r="L2008" s="4">
        <v>14</v>
      </c>
      <c r="M2008" s="3">
        <v>69.2</v>
      </c>
    </row>
    <row r="2009" spans="1:13" x14ac:dyDescent="0.3">
      <c r="A2009" s="1">
        <v>42009</v>
      </c>
      <c r="B2009" s="4">
        <f>YEAR(SalesData[[#This Row],[Order Date]])</f>
        <v>2015</v>
      </c>
      <c r="C2009" s="4">
        <f>MONTH(SalesData[[#This Row],[Order Date]])</f>
        <v>1</v>
      </c>
      <c r="D2009" s="2">
        <v>2015</v>
      </c>
      <c r="E2009">
        <v>1</v>
      </c>
      <c r="F2009" t="s">
        <v>217</v>
      </c>
      <c r="G2009" t="s">
        <v>166</v>
      </c>
      <c r="H2009" t="s">
        <v>36</v>
      </c>
      <c r="I2009" t="s">
        <v>37</v>
      </c>
      <c r="J2009" t="s">
        <v>701</v>
      </c>
      <c r="K2009" s="3">
        <v>61.58</v>
      </c>
      <c r="L2009" s="4">
        <v>1</v>
      </c>
      <c r="M2009" s="3">
        <v>-6.93</v>
      </c>
    </row>
    <row r="2010" spans="1:13" x14ac:dyDescent="0.3">
      <c r="A2010" s="1">
        <v>42009</v>
      </c>
      <c r="B2010" s="4">
        <f>YEAR(SalesData[[#This Row],[Order Date]])</f>
        <v>2015</v>
      </c>
      <c r="C2010" s="4">
        <f>MONTH(SalesData[[#This Row],[Order Date]])</f>
        <v>1</v>
      </c>
      <c r="D2010" s="2">
        <v>2015</v>
      </c>
      <c r="E2010">
        <v>1</v>
      </c>
      <c r="F2010" t="s">
        <v>659</v>
      </c>
      <c r="G2010" t="s">
        <v>151</v>
      </c>
      <c r="H2010" t="s">
        <v>13</v>
      </c>
      <c r="I2010" t="s">
        <v>26</v>
      </c>
      <c r="J2010" t="s">
        <v>1353</v>
      </c>
      <c r="K2010" s="3">
        <v>59.52</v>
      </c>
      <c r="L2010" s="4">
        <v>3</v>
      </c>
      <c r="M2010" s="3">
        <v>15.48</v>
      </c>
    </row>
    <row r="2011" spans="1:13" x14ac:dyDescent="0.3">
      <c r="A2011" s="1">
        <v>42009</v>
      </c>
      <c r="B2011" s="4">
        <f>YEAR(SalesData[[#This Row],[Order Date]])</f>
        <v>2015</v>
      </c>
      <c r="C2011" s="4">
        <f>MONTH(SalesData[[#This Row],[Order Date]])</f>
        <v>1</v>
      </c>
      <c r="D2011" s="2">
        <v>2015</v>
      </c>
      <c r="E2011">
        <v>1</v>
      </c>
      <c r="F2011" t="s">
        <v>659</v>
      </c>
      <c r="G2011" t="s">
        <v>151</v>
      </c>
      <c r="H2011" t="s">
        <v>13</v>
      </c>
      <c r="I2011" t="s">
        <v>65</v>
      </c>
      <c r="J2011" t="s">
        <v>787</v>
      </c>
      <c r="K2011" s="3">
        <v>17.48</v>
      </c>
      <c r="L2011" s="4">
        <v>2</v>
      </c>
      <c r="M2011" s="3">
        <v>8.2200000000000006</v>
      </c>
    </row>
    <row r="2012" spans="1:13" x14ac:dyDescent="0.3">
      <c r="A2012" s="1">
        <v>42009</v>
      </c>
      <c r="B2012" s="4">
        <f>YEAR(SalesData[[#This Row],[Order Date]])</f>
        <v>2015</v>
      </c>
      <c r="C2012" s="4">
        <f>MONTH(SalesData[[#This Row],[Order Date]])</f>
        <v>1</v>
      </c>
      <c r="D2012" s="2">
        <v>2015</v>
      </c>
      <c r="E2012">
        <v>1</v>
      </c>
      <c r="F2012" t="s">
        <v>659</v>
      </c>
      <c r="G2012" t="s">
        <v>151</v>
      </c>
      <c r="H2012" t="s">
        <v>13</v>
      </c>
      <c r="I2012" t="s">
        <v>22</v>
      </c>
      <c r="J2012" t="s">
        <v>1045</v>
      </c>
      <c r="K2012" s="3">
        <v>13.17</v>
      </c>
      <c r="L2012" s="4">
        <v>2</v>
      </c>
      <c r="M2012" s="3">
        <v>4.6100000000000003</v>
      </c>
    </row>
    <row r="2013" spans="1:13" x14ac:dyDescent="0.3">
      <c r="A2013" s="1">
        <v>42009</v>
      </c>
      <c r="B2013" s="4">
        <f>YEAR(SalesData[[#This Row],[Order Date]])</f>
        <v>2015</v>
      </c>
      <c r="C2013" s="4">
        <f>MONTH(SalesData[[#This Row],[Order Date]])</f>
        <v>1</v>
      </c>
      <c r="D2013" s="2">
        <v>2015</v>
      </c>
      <c r="E2013">
        <v>1</v>
      </c>
      <c r="F2013" t="s">
        <v>1879</v>
      </c>
      <c r="G2013" t="s">
        <v>29</v>
      </c>
      <c r="H2013" t="s">
        <v>13</v>
      </c>
      <c r="I2013" t="s">
        <v>94</v>
      </c>
      <c r="J2013" t="s">
        <v>766</v>
      </c>
      <c r="K2013" s="3">
        <v>87.36</v>
      </c>
      <c r="L2013" s="4">
        <v>6</v>
      </c>
      <c r="M2013" s="3">
        <v>23.59</v>
      </c>
    </row>
    <row r="2014" spans="1:13" x14ac:dyDescent="0.3">
      <c r="A2014" s="1">
        <v>42009</v>
      </c>
      <c r="B2014" s="4">
        <f>YEAR(SalesData[[#This Row],[Order Date]])</f>
        <v>2015</v>
      </c>
      <c r="C2014" s="4">
        <f>MONTH(SalesData[[#This Row],[Order Date]])</f>
        <v>1</v>
      </c>
      <c r="D2014" s="2">
        <v>2015</v>
      </c>
      <c r="E2014">
        <v>1</v>
      </c>
      <c r="F2014" t="s">
        <v>1879</v>
      </c>
      <c r="G2014" t="s">
        <v>29</v>
      </c>
      <c r="H2014" t="s">
        <v>13</v>
      </c>
      <c r="I2014" t="s">
        <v>22</v>
      </c>
      <c r="J2014" t="s">
        <v>613</v>
      </c>
      <c r="K2014" s="3">
        <v>56.16</v>
      </c>
      <c r="L2014" s="4">
        <v>6</v>
      </c>
      <c r="M2014" s="3">
        <v>17.55</v>
      </c>
    </row>
    <row r="2015" spans="1:13" x14ac:dyDescent="0.3">
      <c r="A2015" s="1">
        <v>42010</v>
      </c>
      <c r="B2015" s="4">
        <f>YEAR(SalesData[[#This Row],[Order Date]])</f>
        <v>2015</v>
      </c>
      <c r="C2015" s="4">
        <f>MONTH(SalesData[[#This Row],[Order Date]])</f>
        <v>1</v>
      </c>
      <c r="D2015" s="2">
        <v>2015</v>
      </c>
      <c r="E2015">
        <v>1</v>
      </c>
      <c r="F2015" t="s">
        <v>1251</v>
      </c>
      <c r="G2015" t="s">
        <v>280</v>
      </c>
      <c r="H2015" t="s">
        <v>13</v>
      </c>
      <c r="I2015" t="s">
        <v>14</v>
      </c>
      <c r="J2015" t="s">
        <v>1889</v>
      </c>
      <c r="K2015" s="3">
        <v>29.6</v>
      </c>
      <c r="L2015" s="4">
        <v>5</v>
      </c>
      <c r="M2015" s="3">
        <v>9.25</v>
      </c>
    </row>
    <row r="2016" spans="1:13" x14ac:dyDescent="0.3">
      <c r="A2016" s="1">
        <v>42010</v>
      </c>
      <c r="B2016" s="4">
        <f>YEAR(SalesData[[#This Row],[Order Date]])</f>
        <v>2015</v>
      </c>
      <c r="C2016" s="4">
        <f>MONTH(SalesData[[#This Row],[Order Date]])</f>
        <v>1</v>
      </c>
      <c r="D2016" s="2">
        <v>2015</v>
      </c>
      <c r="E2016">
        <v>1</v>
      </c>
      <c r="F2016" t="s">
        <v>1251</v>
      </c>
      <c r="G2016" t="s">
        <v>280</v>
      </c>
      <c r="H2016" t="s">
        <v>13</v>
      </c>
      <c r="I2016" t="s">
        <v>22</v>
      </c>
      <c r="J2016" t="s">
        <v>524</v>
      </c>
      <c r="K2016" s="3">
        <v>1.94</v>
      </c>
      <c r="L2016" s="4">
        <v>2</v>
      </c>
      <c r="M2016" s="3">
        <v>-1.36</v>
      </c>
    </row>
    <row r="2017" spans="1:13" x14ac:dyDescent="0.3">
      <c r="A2017" s="1">
        <v>42013</v>
      </c>
      <c r="B2017" s="4">
        <f>YEAR(SalesData[[#This Row],[Order Date]])</f>
        <v>2015</v>
      </c>
      <c r="C2017" s="4">
        <f>MONTH(SalesData[[#This Row],[Order Date]])</f>
        <v>1</v>
      </c>
      <c r="D2017" s="2">
        <v>2015</v>
      </c>
      <c r="E2017">
        <v>1</v>
      </c>
      <c r="F2017" t="s">
        <v>368</v>
      </c>
      <c r="G2017" t="s">
        <v>35</v>
      </c>
      <c r="H2017" t="s">
        <v>13</v>
      </c>
      <c r="I2017" t="s">
        <v>14</v>
      </c>
      <c r="J2017" t="s">
        <v>627</v>
      </c>
      <c r="K2017" s="3">
        <v>106.32</v>
      </c>
      <c r="L2017" s="4">
        <v>3</v>
      </c>
      <c r="M2017" s="3">
        <v>49.97</v>
      </c>
    </row>
    <row r="2018" spans="1:13" x14ac:dyDescent="0.3">
      <c r="A2018" s="1">
        <v>42013</v>
      </c>
      <c r="B2018" s="4">
        <f>YEAR(SalesData[[#This Row],[Order Date]])</f>
        <v>2015</v>
      </c>
      <c r="C2018" s="4">
        <f>MONTH(SalesData[[#This Row],[Order Date]])</f>
        <v>1</v>
      </c>
      <c r="D2018" s="2">
        <v>2015</v>
      </c>
      <c r="E2018">
        <v>1</v>
      </c>
      <c r="F2018" t="s">
        <v>368</v>
      </c>
      <c r="G2018" t="s">
        <v>35</v>
      </c>
      <c r="H2018" t="s">
        <v>13</v>
      </c>
      <c r="I2018" t="s">
        <v>94</v>
      </c>
      <c r="J2018" t="s">
        <v>1890</v>
      </c>
      <c r="K2018" s="3">
        <v>163.44</v>
      </c>
      <c r="L2018" s="4">
        <v>3</v>
      </c>
      <c r="M2018" s="3">
        <v>45.76</v>
      </c>
    </row>
    <row r="2019" spans="1:13" x14ac:dyDescent="0.3">
      <c r="A2019" s="1">
        <v>42013</v>
      </c>
      <c r="B2019" s="4">
        <f>YEAR(SalesData[[#This Row],[Order Date]])</f>
        <v>2015</v>
      </c>
      <c r="C2019" s="4">
        <f>MONTH(SalesData[[#This Row],[Order Date]])</f>
        <v>1</v>
      </c>
      <c r="D2019" s="2">
        <v>2015</v>
      </c>
      <c r="E2019">
        <v>1</v>
      </c>
      <c r="F2019" t="s">
        <v>368</v>
      </c>
      <c r="G2019" t="s">
        <v>35</v>
      </c>
      <c r="H2019" t="s">
        <v>13</v>
      </c>
      <c r="I2019" t="s">
        <v>26</v>
      </c>
      <c r="J2019" t="s">
        <v>1891</v>
      </c>
      <c r="K2019" s="3">
        <v>42.76</v>
      </c>
      <c r="L2019" s="4">
        <v>2</v>
      </c>
      <c r="M2019" s="3">
        <v>11.12</v>
      </c>
    </row>
    <row r="2020" spans="1:13" x14ac:dyDescent="0.3">
      <c r="A2020" s="1">
        <v>42013</v>
      </c>
      <c r="B2020" s="4">
        <f>YEAR(SalesData[[#This Row],[Order Date]])</f>
        <v>2015</v>
      </c>
      <c r="C2020" s="4">
        <f>MONTH(SalesData[[#This Row],[Order Date]])</f>
        <v>1</v>
      </c>
      <c r="D2020" s="2">
        <v>2015</v>
      </c>
      <c r="E2020">
        <v>1</v>
      </c>
      <c r="F2020" t="s">
        <v>368</v>
      </c>
      <c r="G2020" t="s">
        <v>35</v>
      </c>
      <c r="H2020" t="s">
        <v>13</v>
      </c>
      <c r="I2020" t="s">
        <v>14</v>
      </c>
      <c r="J2020" t="s">
        <v>1892</v>
      </c>
      <c r="K2020" s="3">
        <v>51.55</v>
      </c>
      <c r="L2020" s="4">
        <v>5</v>
      </c>
      <c r="M2020" s="3">
        <v>24.23</v>
      </c>
    </row>
    <row r="2021" spans="1:13" x14ac:dyDescent="0.3">
      <c r="A2021" s="1">
        <v>42014</v>
      </c>
      <c r="B2021" s="4">
        <f>YEAR(SalesData[[#This Row],[Order Date]])</f>
        <v>2015</v>
      </c>
      <c r="C2021" s="4">
        <f>MONTH(SalesData[[#This Row],[Order Date]])</f>
        <v>1</v>
      </c>
      <c r="D2021" s="2">
        <v>2015</v>
      </c>
      <c r="E2021">
        <v>1</v>
      </c>
      <c r="F2021" t="s">
        <v>79</v>
      </c>
      <c r="G2021" t="s">
        <v>151</v>
      </c>
      <c r="H2021" t="s">
        <v>36</v>
      </c>
      <c r="I2021" t="s">
        <v>147</v>
      </c>
      <c r="J2021" t="s">
        <v>406</v>
      </c>
      <c r="K2021" s="3">
        <v>1018.1</v>
      </c>
      <c r="L2021" s="4">
        <v>4</v>
      </c>
      <c r="M2021" s="3">
        <v>-373.3</v>
      </c>
    </row>
    <row r="2022" spans="1:13" x14ac:dyDescent="0.3">
      <c r="A2022" s="1">
        <v>42016</v>
      </c>
      <c r="B2022" s="4">
        <f>YEAR(SalesData[[#This Row],[Order Date]])</f>
        <v>2015</v>
      </c>
      <c r="C2022" s="4">
        <f>MONTH(SalesData[[#This Row],[Order Date]])</f>
        <v>1</v>
      </c>
      <c r="D2022" s="2">
        <v>2015</v>
      </c>
      <c r="E2022">
        <v>1</v>
      </c>
      <c r="F2022" t="s">
        <v>1893</v>
      </c>
      <c r="G2022" t="s">
        <v>61</v>
      </c>
      <c r="H2022" t="s">
        <v>13</v>
      </c>
      <c r="I2022" t="s">
        <v>20</v>
      </c>
      <c r="J2022" t="s">
        <v>1386</v>
      </c>
      <c r="K2022" s="3">
        <v>465.18</v>
      </c>
      <c r="L2022" s="4">
        <v>3</v>
      </c>
      <c r="M2022" s="3">
        <v>120.95</v>
      </c>
    </row>
    <row r="2023" spans="1:13" x14ac:dyDescent="0.3">
      <c r="A2023" s="1">
        <v>42016</v>
      </c>
      <c r="B2023" s="4">
        <f>YEAR(SalesData[[#This Row],[Order Date]])</f>
        <v>2015</v>
      </c>
      <c r="C2023" s="4">
        <f>MONTH(SalesData[[#This Row],[Order Date]])</f>
        <v>1</v>
      </c>
      <c r="D2023" s="2">
        <v>2015</v>
      </c>
      <c r="E2023">
        <v>1</v>
      </c>
      <c r="F2023" t="s">
        <v>1894</v>
      </c>
      <c r="G2023" t="s">
        <v>80</v>
      </c>
      <c r="H2023" t="s">
        <v>13</v>
      </c>
      <c r="I2023" t="s">
        <v>26</v>
      </c>
      <c r="J2023" t="s">
        <v>260</v>
      </c>
      <c r="K2023" s="3">
        <v>10.37</v>
      </c>
      <c r="L2023" s="4">
        <v>2</v>
      </c>
      <c r="M2023" s="3">
        <v>1.56</v>
      </c>
    </row>
    <row r="2024" spans="1:13" x14ac:dyDescent="0.3">
      <c r="A2024" s="1">
        <v>42016</v>
      </c>
      <c r="B2024" s="4">
        <f>YEAR(SalesData[[#This Row],[Order Date]])</f>
        <v>2015</v>
      </c>
      <c r="C2024" s="4">
        <f>MONTH(SalesData[[#This Row],[Order Date]])</f>
        <v>1</v>
      </c>
      <c r="D2024" s="2">
        <v>2015</v>
      </c>
      <c r="E2024">
        <v>1</v>
      </c>
      <c r="F2024" t="s">
        <v>1894</v>
      </c>
      <c r="G2024" t="s">
        <v>80</v>
      </c>
      <c r="H2024" t="s">
        <v>41</v>
      </c>
      <c r="I2024" t="s">
        <v>42</v>
      </c>
      <c r="J2024" t="s">
        <v>43</v>
      </c>
      <c r="K2024" s="3">
        <v>235.19</v>
      </c>
      <c r="L2024" s="4">
        <v>2</v>
      </c>
      <c r="M2024" s="3">
        <v>-43.12</v>
      </c>
    </row>
    <row r="2025" spans="1:13" x14ac:dyDescent="0.3">
      <c r="A2025" s="1">
        <v>42016</v>
      </c>
      <c r="B2025" s="4">
        <f>YEAR(SalesData[[#This Row],[Order Date]])</f>
        <v>2015</v>
      </c>
      <c r="C2025" s="4">
        <f>MONTH(SalesData[[#This Row],[Order Date]])</f>
        <v>1</v>
      </c>
      <c r="D2025" s="2">
        <v>2015</v>
      </c>
      <c r="E2025">
        <v>1</v>
      </c>
      <c r="F2025" t="s">
        <v>1894</v>
      </c>
      <c r="G2025" t="s">
        <v>80</v>
      </c>
      <c r="H2025" t="s">
        <v>41</v>
      </c>
      <c r="I2025" t="s">
        <v>42</v>
      </c>
      <c r="J2025" t="s">
        <v>1895</v>
      </c>
      <c r="K2025" s="3">
        <v>26.38</v>
      </c>
      <c r="L2025" s="4">
        <v>4</v>
      </c>
      <c r="M2025" s="3">
        <v>2.64</v>
      </c>
    </row>
    <row r="2026" spans="1:13" x14ac:dyDescent="0.3">
      <c r="A2026" s="1">
        <v>42016</v>
      </c>
      <c r="B2026" s="4">
        <f>YEAR(SalesData[[#This Row],[Order Date]])</f>
        <v>2015</v>
      </c>
      <c r="C2026" s="4">
        <f>MONTH(SalesData[[#This Row],[Order Date]])</f>
        <v>1</v>
      </c>
      <c r="D2026" s="2">
        <v>2015</v>
      </c>
      <c r="E2026">
        <v>1</v>
      </c>
      <c r="F2026" t="s">
        <v>1894</v>
      </c>
      <c r="G2026" t="s">
        <v>80</v>
      </c>
      <c r="H2026" t="s">
        <v>41</v>
      </c>
      <c r="I2026" t="s">
        <v>54</v>
      </c>
      <c r="J2026" t="s">
        <v>1896</v>
      </c>
      <c r="K2026" s="3">
        <v>10.38</v>
      </c>
      <c r="L2026" s="4">
        <v>2</v>
      </c>
      <c r="M2026" s="3">
        <v>2.21</v>
      </c>
    </row>
    <row r="2027" spans="1:13" x14ac:dyDescent="0.3">
      <c r="A2027" s="1">
        <v>42016</v>
      </c>
      <c r="B2027" s="4">
        <f>YEAR(SalesData[[#This Row],[Order Date]])</f>
        <v>2015</v>
      </c>
      <c r="C2027" s="4">
        <f>MONTH(SalesData[[#This Row],[Order Date]])</f>
        <v>1</v>
      </c>
      <c r="D2027" s="2">
        <v>2015</v>
      </c>
      <c r="E2027">
        <v>1</v>
      </c>
      <c r="F2027" t="s">
        <v>1894</v>
      </c>
      <c r="G2027" t="s">
        <v>80</v>
      </c>
      <c r="H2027" t="s">
        <v>41</v>
      </c>
      <c r="I2027" t="s">
        <v>42</v>
      </c>
      <c r="J2027" t="s">
        <v>1897</v>
      </c>
      <c r="K2027" s="3">
        <v>107.12</v>
      </c>
      <c r="L2027" s="4">
        <v>3</v>
      </c>
      <c r="M2027" s="3">
        <v>-21.42</v>
      </c>
    </row>
    <row r="2028" spans="1:13" x14ac:dyDescent="0.3">
      <c r="A2028" s="1">
        <v>42017</v>
      </c>
      <c r="B2028" s="4">
        <f>YEAR(SalesData[[#This Row],[Order Date]])</f>
        <v>2015</v>
      </c>
      <c r="C2028" s="4">
        <f>MONTH(SalesData[[#This Row],[Order Date]])</f>
        <v>1</v>
      </c>
      <c r="D2028" s="2">
        <v>2015</v>
      </c>
      <c r="E2028">
        <v>1</v>
      </c>
      <c r="F2028" t="s">
        <v>955</v>
      </c>
      <c r="G2028" t="s">
        <v>29</v>
      </c>
      <c r="H2028" t="s">
        <v>13</v>
      </c>
      <c r="I2028" t="s">
        <v>22</v>
      </c>
      <c r="J2028" t="s">
        <v>1898</v>
      </c>
      <c r="K2028" s="3">
        <v>70.010000000000005</v>
      </c>
      <c r="L2028" s="4">
        <v>3</v>
      </c>
      <c r="M2028" s="3">
        <v>24.5</v>
      </c>
    </row>
    <row r="2029" spans="1:13" x14ac:dyDescent="0.3">
      <c r="A2029" s="1">
        <v>42017</v>
      </c>
      <c r="B2029" s="4">
        <f>YEAR(SalesData[[#This Row],[Order Date]])</f>
        <v>2015</v>
      </c>
      <c r="C2029" s="4">
        <f>MONTH(SalesData[[#This Row],[Order Date]])</f>
        <v>1</v>
      </c>
      <c r="D2029" s="2">
        <v>2015</v>
      </c>
      <c r="E2029">
        <v>1</v>
      </c>
      <c r="F2029" t="s">
        <v>955</v>
      </c>
      <c r="G2029" t="s">
        <v>29</v>
      </c>
      <c r="H2029" t="s">
        <v>36</v>
      </c>
      <c r="I2029" t="s">
        <v>49</v>
      </c>
      <c r="J2029" t="s">
        <v>1730</v>
      </c>
      <c r="K2029" s="3">
        <v>77.599999999999994</v>
      </c>
      <c r="L2029" s="4">
        <v>4</v>
      </c>
      <c r="M2029" s="3">
        <v>38.020000000000003</v>
      </c>
    </row>
    <row r="2030" spans="1:13" x14ac:dyDescent="0.3">
      <c r="A2030" s="1">
        <v>42017</v>
      </c>
      <c r="B2030" s="4">
        <f>YEAR(SalesData[[#This Row],[Order Date]])</f>
        <v>2015</v>
      </c>
      <c r="C2030" s="4">
        <f>MONTH(SalesData[[#This Row],[Order Date]])</f>
        <v>1</v>
      </c>
      <c r="D2030" s="2">
        <v>2015</v>
      </c>
      <c r="E2030">
        <v>1</v>
      </c>
      <c r="F2030" t="s">
        <v>955</v>
      </c>
      <c r="G2030" t="s">
        <v>29</v>
      </c>
      <c r="H2030" t="s">
        <v>36</v>
      </c>
      <c r="I2030" t="s">
        <v>49</v>
      </c>
      <c r="J2030" t="s">
        <v>1899</v>
      </c>
      <c r="K2030" s="3">
        <v>464.85</v>
      </c>
      <c r="L2030" s="4">
        <v>9</v>
      </c>
      <c r="M2030" s="3">
        <v>92.97</v>
      </c>
    </row>
    <row r="2031" spans="1:13" x14ac:dyDescent="0.3">
      <c r="A2031" s="1">
        <v>42017</v>
      </c>
      <c r="B2031" s="4">
        <f>YEAR(SalesData[[#This Row],[Order Date]])</f>
        <v>2015</v>
      </c>
      <c r="C2031" s="4">
        <f>MONTH(SalesData[[#This Row],[Order Date]])</f>
        <v>1</v>
      </c>
      <c r="D2031" s="2">
        <v>2015</v>
      </c>
      <c r="E2031">
        <v>1</v>
      </c>
      <c r="F2031" t="s">
        <v>1900</v>
      </c>
      <c r="G2031" t="s">
        <v>32</v>
      </c>
      <c r="H2031" t="s">
        <v>13</v>
      </c>
      <c r="I2031" t="s">
        <v>18</v>
      </c>
      <c r="J2031" t="s">
        <v>19</v>
      </c>
      <c r="K2031" s="3">
        <v>9.82</v>
      </c>
      <c r="L2031" s="4">
        <v>2</v>
      </c>
      <c r="M2031" s="3">
        <v>4.8099999999999996</v>
      </c>
    </row>
    <row r="2032" spans="1:13" x14ac:dyDescent="0.3">
      <c r="A2032" s="1">
        <v>42021</v>
      </c>
      <c r="B2032" s="4">
        <f>YEAR(SalesData[[#This Row],[Order Date]])</f>
        <v>2015</v>
      </c>
      <c r="C2032" s="4">
        <f>MONTH(SalesData[[#This Row],[Order Date]])</f>
        <v>1</v>
      </c>
      <c r="D2032" s="2">
        <v>2015</v>
      </c>
      <c r="E2032">
        <v>1</v>
      </c>
      <c r="F2032" t="s">
        <v>607</v>
      </c>
      <c r="G2032" t="s">
        <v>17</v>
      </c>
      <c r="H2032" t="s">
        <v>36</v>
      </c>
      <c r="I2032" t="s">
        <v>49</v>
      </c>
      <c r="J2032" t="s">
        <v>114</v>
      </c>
      <c r="K2032" s="3">
        <v>254.74</v>
      </c>
      <c r="L2032" s="4">
        <v>7</v>
      </c>
      <c r="M2032" s="3">
        <v>-312.06</v>
      </c>
    </row>
    <row r="2033" spans="1:13" x14ac:dyDescent="0.3">
      <c r="A2033" s="1">
        <v>42021</v>
      </c>
      <c r="B2033" s="4">
        <f>YEAR(SalesData[[#This Row],[Order Date]])</f>
        <v>2015</v>
      </c>
      <c r="C2033" s="4">
        <f>MONTH(SalesData[[#This Row],[Order Date]])</f>
        <v>1</v>
      </c>
      <c r="D2033" s="2">
        <v>2015</v>
      </c>
      <c r="E2033">
        <v>1</v>
      </c>
      <c r="F2033" t="s">
        <v>477</v>
      </c>
      <c r="G2033" t="s">
        <v>436</v>
      </c>
      <c r="H2033" t="s">
        <v>13</v>
      </c>
      <c r="I2033" t="s">
        <v>26</v>
      </c>
      <c r="J2033" t="s">
        <v>340</v>
      </c>
      <c r="K2033" s="3">
        <v>6.68</v>
      </c>
      <c r="L2033" s="4">
        <v>2</v>
      </c>
      <c r="M2033" s="3">
        <v>2</v>
      </c>
    </row>
    <row r="2034" spans="1:13" x14ac:dyDescent="0.3">
      <c r="A2034" s="1">
        <v>42021</v>
      </c>
      <c r="B2034" s="4">
        <f>YEAR(SalesData[[#This Row],[Order Date]])</f>
        <v>2015</v>
      </c>
      <c r="C2034" s="4">
        <f>MONTH(SalesData[[#This Row],[Order Date]])</f>
        <v>1</v>
      </c>
      <c r="D2034" s="2">
        <v>2015</v>
      </c>
      <c r="E2034">
        <v>1</v>
      </c>
      <c r="F2034" t="s">
        <v>1887</v>
      </c>
      <c r="G2034" t="s">
        <v>122</v>
      </c>
      <c r="H2034" t="s">
        <v>13</v>
      </c>
      <c r="I2034" t="s">
        <v>202</v>
      </c>
      <c r="J2034" t="s">
        <v>1460</v>
      </c>
      <c r="K2034" s="3">
        <v>88.96</v>
      </c>
      <c r="L2034" s="4">
        <v>8</v>
      </c>
      <c r="M2034" s="3">
        <v>10.01</v>
      </c>
    </row>
    <row r="2035" spans="1:13" x14ac:dyDescent="0.3">
      <c r="A2035" s="1">
        <v>42023</v>
      </c>
      <c r="B2035" s="4">
        <f>YEAR(SalesData[[#This Row],[Order Date]])</f>
        <v>2015</v>
      </c>
      <c r="C2035" s="4">
        <f>MONTH(SalesData[[#This Row],[Order Date]])</f>
        <v>1</v>
      </c>
      <c r="D2035" s="2">
        <v>2015</v>
      </c>
      <c r="E2035">
        <v>1</v>
      </c>
      <c r="F2035" t="s">
        <v>612</v>
      </c>
      <c r="G2035" t="s">
        <v>12</v>
      </c>
      <c r="H2035" t="s">
        <v>36</v>
      </c>
      <c r="I2035" t="s">
        <v>147</v>
      </c>
      <c r="J2035" t="s">
        <v>952</v>
      </c>
      <c r="K2035" s="3">
        <v>102.44</v>
      </c>
      <c r="L2035" s="4">
        <v>1</v>
      </c>
      <c r="M2035" s="3">
        <v>-13.17</v>
      </c>
    </row>
    <row r="2036" spans="1:13" x14ac:dyDescent="0.3">
      <c r="A2036" s="1">
        <v>42023</v>
      </c>
      <c r="B2036" s="4">
        <f>YEAR(SalesData[[#This Row],[Order Date]])</f>
        <v>2015</v>
      </c>
      <c r="C2036" s="4">
        <f>MONTH(SalesData[[#This Row],[Order Date]])</f>
        <v>1</v>
      </c>
      <c r="D2036" s="2">
        <v>2015</v>
      </c>
      <c r="E2036">
        <v>1</v>
      </c>
      <c r="F2036" t="s">
        <v>612</v>
      </c>
      <c r="G2036" t="s">
        <v>12</v>
      </c>
      <c r="H2036" t="s">
        <v>36</v>
      </c>
      <c r="I2036" t="s">
        <v>37</v>
      </c>
      <c r="J2036" t="s">
        <v>1823</v>
      </c>
      <c r="K2036" s="3">
        <v>199.3</v>
      </c>
      <c r="L2036" s="4">
        <v>4</v>
      </c>
      <c r="M2036" s="3">
        <v>-8.5399999999999991</v>
      </c>
    </row>
    <row r="2037" spans="1:13" x14ac:dyDescent="0.3">
      <c r="A2037" s="1">
        <v>42027</v>
      </c>
      <c r="B2037" s="4">
        <f>YEAR(SalesData[[#This Row],[Order Date]])</f>
        <v>2015</v>
      </c>
      <c r="C2037" s="4">
        <f>MONTH(SalesData[[#This Row],[Order Date]])</f>
        <v>1</v>
      </c>
      <c r="D2037" s="2">
        <v>2015</v>
      </c>
      <c r="E2037">
        <v>1</v>
      </c>
      <c r="F2037" t="s">
        <v>805</v>
      </c>
      <c r="G2037" t="s">
        <v>517</v>
      </c>
      <c r="H2037" t="s">
        <v>13</v>
      </c>
      <c r="I2037" t="s">
        <v>14</v>
      </c>
      <c r="J2037" t="s">
        <v>110</v>
      </c>
      <c r="K2037" s="3">
        <v>29.04</v>
      </c>
      <c r="L2037" s="4">
        <v>3</v>
      </c>
      <c r="M2037" s="3">
        <v>13.94</v>
      </c>
    </row>
    <row r="2038" spans="1:13" x14ac:dyDescent="0.3">
      <c r="A2038" s="1">
        <v>42027</v>
      </c>
      <c r="B2038" s="4">
        <f>YEAR(SalesData[[#This Row],[Order Date]])</f>
        <v>2015</v>
      </c>
      <c r="C2038" s="4">
        <f>MONTH(SalesData[[#This Row],[Order Date]])</f>
        <v>1</v>
      </c>
      <c r="D2038" s="2">
        <v>2015</v>
      </c>
      <c r="E2038">
        <v>1</v>
      </c>
      <c r="F2038" t="s">
        <v>805</v>
      </c>
      <c r="G2038" t="s">
        <v>517</v>
      </c>
      <c r="H2038" t="s">
        <v>13</v>
      </c>
      <c r="I2038" t="s">
        <v>18</v>
      </c>
      <c r="J2038" t="s">
        <v>1901</v>
      </c>
      <c r="K2038" s="3">
        <v>14.62</v>
      </c>
      <c r="L2038" s="4">
        <v>2</v>
      </c>
      <c r="M2038" s="3">
        <v>6.87</v>
      </c>
    </row>
    <row r="2039" spans="1:13" x14ac:dyDescent="0.3">
      <c r="A2039" s="1">
        <v>42028</v>
      </c>
      <c r="B2039" s="4">
        <f>YEAR(SalesData[[#This Row],[Order Date]])</f>
        <v>2015</v>
      </c>
      <c r="C2039" s="4">
        <f>MONTH(SalesData[[#This Row],[Order Date]])</f>
        <v>1</v>
      </c>
      <c r="D2039" s="2">
        <v>2015</v>
      </c>
      <c r="E2039">
        <v>1</v>
      </c>
      <c r="F2039" t="s">
        <v>1902</v>
      </c>
      <c r="G2039" t="s">
        <v>125</v>
      </c>
      <c r="H2039" t="s">
        <v>13</v>
      </c>
      <c r="I2039" t="s">
        <v>26</v>
      </c>
      <c r="J2039" t="s">
        <v>461</v>
      </c>
      <c r="K2039" s="3">
        <v>13.12</v>
      </c>
      <c r="L2039" s="4">
        <v>5</v>
      </c>
      <c r="M2039" s="3">
        <v>2.13</v>
      </c>
    </row>
    <row r="2040" spans="1:13" x14ac:dyDescent="0.3">
      <c r="A2040" s="1">
        <v>42030</v>
      </c>
      <c r="B2040" s="4">
        <f>YEAR(SalesData[[#This Row],[Order Date]])</f>
        <v>2015</v>
      </c>
      <c r="C2040" s="4">
        <f>MONTH(SalesData[[#This Row],[Order Date]])</f>
        <v>1</v>
      </c>
      <c r="D2040" s="2">
        <v>2015</v>
      </c>
      <c r="E2040">
        <v>1</v>
      </c>
      <c r="F2040" t="s">
        <v>1743</v>
      </c>
      <c r="G2040" t="s">
        <v>29</v>
      </c>
      <c r="H2040" t="s">
        <v>13</v>
      </c>
      <c r="I2040" t="s">
        <v>14</v>
      </c>
      <c r="J2040" t="s">
        <v>1903</v>
      </c>
      <c r="K2040" s="3">
        <v>182.72</v>
      </c>
      <c r="L2040" s="4">
        <v>8</v>
      </c>
      <c r="M2040" s="3">
        <v>84.05</v>
      </c>
    </row>
    <row r="2041" spans="1:13" x14ac:dyDescent="0.3">
      <c r="A2041" s="1">
        <v>42031</v>
      </c>
      <c r="B2041" s="4">
        <f>YEAR(SalesData[[#This Row],[Order Date]])</f>
        <v>2015</v>
      </c>
      <c r="C2041" s="4">
        <f>MONTH(SalesData[[#This Row],[Order Date]])</f>
        <v>1</v>
      </c>
      <c r="D2041" s="2">
        <v>2015</v>
      </c>
      <c r="E2041">
        <v>1</v>
      </c>
      <c r="F2041" t="s">
        <v>60</v>
      </c>
      <c r="G2041" t="s">
        <v>80</v>
      </c>
      <c r="H2041" t="s">
        <v>36</v>
      </c>
      <c r="I2041" t="s">
        <v>37</v>
      </c>
      <c r="J2041" t="s">
        <v>1807</v>
      </c>
      <c r="K2041" s="3">
        <v>181.99</v>
      </c>
      <c r="L2041" s="4">
        <v>2</v>
      </c>
      <c r="M2041" s="3">
        <v>-54.6</v>
      </c>
    </row>
    <row r="2042" spans="1:13" x14ac:dyDescent="0.3">
      <c r="A2042" s="1">
        <v>42031</v>
      </c>
      <c r="B2042" s="4">
        <f>YEAR(SalesData[[#This Row],[Order Date]])</f>
        <v>2015</v>
      </c>
      <c r="C2042" s="4">
        <f>MONTH(SalesData[[#This Row],[Order Date]])</f>
        <v>1</v>
      </c>
      <c r="D2042" s="2">
        <v>2015</v>
      </c>
      <c r="E2042">
        <v>1</v>
      </c>
      <c r="F2042" t="s">
        <v>60</v>
      </c>
      <c r="G2042" t="s">
        <v>80</v>
      </c>
      <c r="H2042" t="s">
        <v>41</v>
      </c>
      <c r="I2042" t="s">
        <v>42</v>
      </c>
      <c r="J2042" t="s">
        <v>935</v>
      </c>
      <c r="K2042" s="3">
        <v>431.98</v>
      </c>
      <c r="L2042" s="4">
        <v>4</v>
      </c>
      <c r="M2042" s="3">
        <v>-100.79</v>
      </c>
    </row>
    <row r="2043" spans="1:13" x14ac:dyDescent="0.3">
      <c r="A2043" s="1">
        <v>42031</v>
      </c>
      <c r="B2043" s="4">
        <f>YEAR(SalesData[[#This Row],[Order Date]])</f>
        <v>2015</v>
      </c>
      <c r="C2043" s="4">
        <f>MONTH(SalesData[[#This Row],[Order Date]])</f>
        <v>1</v>
      </c>
      <c r="D2043" s="2">
        <v>2015</v>
      </c>
      <c r="E2043">
        <v>1</v>
      </c>
      <c r="F2043" t="s">
        <v>60</v>
      </c>
      <c r="G2043" t="s">
        <v>80</v>
      </c>
      <c r="H2043" t="s">
        <v>41</v>
      </c>
      <c r="I2043" t="s">
        <v>42</v>
      </c>
      <c r="J2043" t="s">
        <v>1904</v>
      </c>
      <c r="K2043" s="3">
        <v>155.37</v>
      </c>
      <c r="L2043" s="4">
        <v>1</v>
      </c>
      <c r="M2043" s="3">
        <v>-36.25</v>
      </c>
    </row>
    <row r="2044" spans="1:13" x14ac:dyDescent="0.3">
      <c r="A2044" s="1">
        <v>42031</v>
      </c>
      <c r="B2044" s="4">
        <f>YEAR(SalesData[[#This Row],[Order Date]])</f>
        <v>2015</v>
      </c>
      <c r="C2044" s="4">
        <f>MONTH(SalesData[[#This Row],[Order Date]])</f>
        <v>1</v>
      </c>
      <c r="D2044" s="2">
        <v>2015</v>
      </c>
      <c r="E2044">
        <v>1</v>
      </c>
      <c r="F2044" t="s">
        <v>1801</v>
      </c>
      <c r="G2044" t="s">
        <v>29</v>
      </c>
      <c r="H2044" t="s">
        <v>36</v>
      </c>
      <c r="I2044" t="s">
        <v>37</v>
      </c>
      <c r="J2044" t="s">
        <v>978</v>
      </c>
      <c r="K2044" s="3">
        <v>2803.92</v>
      </c>
      <c r="L2044" s="4">
        <v>5</v>
      </c>
      <c r="M2044" s="3">
        <v>0</v>
      </c>
    </row>
    <row r="2045" spans="1:13" x14ac:dyDescent="0.3">
      <c r="A2045" s="1">
        <v>42032</v>
      </c>
      <c r="B2045" s="4">
        <f>YEAR(SalesData[[#This Row],[Order Date]])</f>
        <v>2015</v>
      </c>
      <c r="C2045" s="4">
        <f>MONTH(SalesData[[#This Row],[Order Date]])</f>
        <v>1</v>
      </c>
      <c r="D2045" s="2">
        <v>2015</v>
      </c>
      <c r="E2045">
        <v>1</v>
      </c>
      <c r="F2045" t="s">
        <v>1104</v>
      </c>
      <c r="G2045" t="s">
        <v>247</v>
      </c>
      <c r="H2045" t="s">
        <v>36</v>
      </c>
      <c r="I2045" t="s">
        <v>147</v>
      </c>
      <c r="J2045" t="s">
        <v>404</v>
      </c>
      <c r="K2045" s="3">
        <v>4297.6400000000003</v>
      </c>
      <c r="L2045" s="4">
        <v>13</v>
      </c>
      <c r="M2045" s="3">
        <v>-1862.31</v>
      </c>
    </row>
    <row r="2046" spans="1:13" x14ac:dyDescent="0.3">
      <c r="A2046" s="1">
        <v>42034</v>
      </c>
      <c r="B2046" s="4">
        <f>YEAR(SalesData[[#This Row],[Order Date]])</f>
        <v>2015</v>
      </c>
      <c r="C2046" s="4">
        <f>MONTH(SalesData[[#This Row],[Order Date]])</f>
        <v>1</v>
      </c>
      <c r="D2046" s="2">
        <v>2015</v>
      </c>
      <c r="E2046">
        <v>1</v>
      </c>
      <c r="F2046" t="s">
        <v>1147</v>
      </c>
      <c r="G2046" t="s">
        <v>12</v>
      </c>
      <c r="H2046" t="s">
        <v>13</v>
      </c>
      <c r="I2046" t="s">
        <v>14</v>
      </c>
      <c r="J2046" t="s">
        <v>1905</v>
      </c>
      <c r="K2046" s="3">
        <v>14.3</v>
      </c>
      <c r="L2046" s="4">
        <v>6</v>
      </c>
      <c r="M2046" s="3">
        <v>5.01</v>
      </c>
    </row>
    <row r="2047" spans="1:13" x14ac:dyDescent="0.3">
      <c r="A2047" s="1">
        <v>42034</v>
      </c>
      <c r="B2047" s="4">
        <f>YEAR(SalesData[[#This Row],[Order Date]])</f>
        <v>2015</v>
      </c>
      <c r="C2047" s="4">
        <f>MONTH(SalesData[[#This Row],[Order Date]])</f>
        <v>1</v>
      </c>
      <c r="D2047" s="2">
        <v>2015</v>
      </c>
      <c r="E2047">
        <v>1</v>
      </c>
      <c r="F2047" t="s">
        <v>980</v>
      </c>
      <c r="G2047" t="s">
        <v>29</v>
      </c>
      <c r="H2047" t="s">
        <v>36</v>
      </c>
      <c r="I2047" t="s">
        <v>49</v>
      </c>
      <c r="J2047" t="s">
        <v>1364</v>
      </c>
      <c r="K2047" s="3">
        <v>227.36</v>
      </c>
      <c r="L2047" s="4">
        <v>7</v>
      </c>
      <c r="M2047" s="3">
        <v>81.849999999999994</v>
      </c>
    </row>
    <row r="2048" spans="1:13" x14ac:dyDescent="0.3">
      <c r="A2048" s="1">
        <v>42034</v>
      </c>
      <c r="B2048" s="4">
        <f>YEAR(SalesData[[#This Row],[Order Date]])</f>
        <v>2015</v>
      </c>
      <c r="C2048" s="4">
        <f>MONTH(SalesData[[#This Row],[Order Date]])</f>
        <v>1</v>
      </c>
      <c r="D2048" s="2">
        <v>2015</v>
      </c>
      <c r="E2048">
        <v>1</v>
      </c>
      <c r="F2048" t="s">
        <v>980</v>
      </c>
      <c r="G2048" t="s">
        <v>29</v>
      </c>
      <c r="H2048" t="s">
        <v>41</v>
      </c>
      <c r="I2048" t="s">
        <v>304</v>
      </c>
      <c r="J2048" t="s">
        <v>1906</v>
      </c>
      <c r="K2048" s="3">
        <v>1919.98</v>
      </c>
      <c r="L2048" s="4">
        <v>3</v>
      </c>
      <c r="M2048" s="3">
        <v>216</v>
      </c>
    </row>
    <row r="2049" spans="1:13" x14ac:dyDescent="0.3">
      <c r="A2049" s="1">
        <v>42035</v>
      </c>
      <c r="B2049" s="4">
        <f>YEAR(SalesData[[#This Row],[Order Date]])</f>
        <v>2015</v>
      </c>
      <c r="C2049" s="4">
        <f>MONTH(SalesData[[#This Row],[Order Date]])</f>
        <v>1</v>
      </c>
      <c r="D2049" s="2">
        <v>2015</v>
      </c>
      <c r="E2049">
        <v>1</v>
      </c>
      <c r="F2049" t="s">
        <v>1180</v>
      </c>
      <c r="G2049" t="s">
        <v>317</v>
      </c>
      <c r="H2049" t="s">
        <v>13</v>
      </c>
      <c r="I2049" t="s">
        <v>14</v>
      </c>
      <c r="J2049" t="s">
        <v>710</v>
      </c>
      <c r="K2049" s="3">
        <v>12.96</v>
      </c>
      <c r="L2049" s="4">
        <v>2</v>
      </c>
      <c r="M2049" s="3">
        <v>6.22</v>
      </c>
    </row>
    <row r="2050" spans="1:13" x14ac:dyDescent="0.3">
      <c r="A2050" s="1">
        <v>42035</v>
      </c>
      <c r="B2050" s="4">
        <f>YEAR(SalesData[[#This Row],[Order Date]])</f>
        <v>2015</v>
      </c>
      <c r="C2050" s="4">
        <f>MONTH(SalesData[[#This Row],[Order Date]])</f>
        <v>1</v>
      </c>
      <c r="D2050" s="2">
        <v>2015</v>
      </c>
      <c r="E2050">
        <v>1</v>
      </c>
      <c r="F2050" t="s">
        <v>1180</v>
      </c>
      <c r="G2050" t="s">
        <v>317</v>
      </c>
      <c r="H2050" t="s">
        <v>36</v>
      </c>
      <c r="I2050" t="s">
        <v>49</v>
      </c>
      <c r="J2050" t="s">
        <v>1907</v>
      </c>
      <c r="K2050" s="3">
        <v>53.34</v>
      </c>
      <c r="L2050" s="4">
        <v>3</v>
      </c>
      <c r="M2050" s="3">
        <v>16.54</v>
      </c>
    </row>
    <row r="2051" spans="1:13" x14ac:dyDescent="0.3">
      <c r="A2051" s="1">
        <v>42035</v>
      </c>
      <c r="B2051" s="4">
        <f>YEAR(SalesData[[#This Row],[Order Date]])</f>
        <v>2015</v>
      </c>
      <c r="C2051" s="4">
        <f>MONTH(SalesData[[#This Row],[Order Date]])</f>
        <v>1</v>
      </c>
      <c r="D2051" s="2">
        <v>2015</v>
      </c>
      <c r="E2051">
        <v>1</v>
      </c>
      <c r="F2051" t="s">
        <v>1180</v>
      </c>
      <c r="G2051" t="s">
        <v>317</v>
      </c>
      <c r="H2051" t="s">
        <v>13</v>
      </c>
      <c r="I2051" t="s">
        <v>22</v>
      </c>
      <c r="J2051" t="s">
        <v>471</v>
      </c>
      <c r="K2051" s="3">
        <v>32.96</v>
      </c>
      <c r="L2051" s="4">
        <v>2</v>
      </c>
      <c r="M2051" s="3">
        <v>16.149999999999999</v>
      </c>
    </row>
    <row r="2052" spans="1:13" x14ac:dyDescent="0.3">
      <c r="A2052" s="1">
        <v>42038</v>
      </c>
      <c r="B2052" s="4">
        <f>YEAR(SalesData[[#This Row],[Order Date]])</f>
        <v>2015</v>
      </c>
      <c r="C2052" s="4">
        <f>MONTH(SalesData[[#This Row],[Order Date]])</f>
        <v>2</v>
      </c>
      <c r="D2052" s="2">
        <v>2015</v>
      </c>
      <c r="E2052">
        <v>2</v>
      </c>
      <c r="F2052" t="s">
        <v>556</v>
      </c>
      <c r="G2052" t="s">
        <v>998</v>
      </c>
      <c r="H2052" t="s">
        <v>36</v>
      </c>
      <c r="I2052" t="s">
        <v>49</v>
      </c>
      <c r="J2052" t="s">
        <v>1908</v>
      </c>
      <c r="K2052" s="3">
        <v>28.4</v>
      </c>
      <c r="L2052" s="4">
        <v>2</v>
      </c>
      <c r="M2052" s="3">
        <v>11.08</v>
      </c>
    </row>
    <row r="2053" spans="1:13" x14ac:dyDescent="0.3">
      <c r="A2053" s="1">
        <v>42038</v>
      </c>
      <c r="B2053" s="4">
        <f>YEAR(SalesData[[#This Row],[Order Date]])</f>
        <v>2015</v>
      </c>
      <c r="C2053" s="4">
        <f>MONTH(SalesData[[#This Row],[Order Date]])</f>
        <v>2</v>
      </c>
      <c r="D2053" s="2">
        <v>2015</v>
      </c>
      <c r="E2053">
        <v>2</v>
      </c>
      <c r="F2053" t="s">
        <v>556</v>
      </c>
      <c r="G2053" t="s">
        <v>998</v>
      </c>
      <c r="H2053" t="s">
        <v>41</v>
      </c>
      <c r="I2053" t="s">
        <v>54</v>
      </c>
      <c r="J2053" t="s">
        <v>428</v>
      </c>
      <c r="K2053" s="3">
        <v>149.97</v>
      </c>
      <c r="L2053" s="4">
        <v>3</v>
      </c>
      <c r="M2053" s="3">
        <v>50.99</v>
      </c>
    </row>
    <row r="2054" spans="1:13" x14ac:dyDescent="0.3">
      <c r="A2054" s="1">
        <v>42038</v>
      </c>
      <c r="B2054" s="4">
        <f>YEAR(SalesData[[#This Row],[Order Date]])</f>
        <v>2015</v>
      </c>
      <c r="C2054" s="4">
        <f>MONTH(SalesData[[#This Row],[Order Date]])</f>
        <v>2</v>
      </c>
      <c r="D2054" s="2">
        <v>2015</v>
      </c>
      <c r="E2054">
        <v>2</v>
      </c>
      <c r="F2054" t="s">
        <v>1909</v>
      </c>
      <c r="G2054" t="s">
        <v>29</v>
      </c>
      <c r="H2054" t="s">
        <v>36</v>
      </c>
      <c r="I2054" t="s">
        <v>49</v>
      </c>
      <c r="J2054" t="s">
        <v>1910</v>
      </c>
      <c r="K2054" s="3">
        <v>136.91999999999999</v>
      </c>
      <c r="L2054" s="4">
        <v>4</v>
      </c>
      <c r="M2054" s="3">
        <v>41.08</v>
      </c>
    </row>
    <row r="2055" spans="1:13" x14ac:dyDescent="0.3">
      <c r="A2055" s="1">
        <v>42038</v>
      </c>
      <c r="B2055" s="4">
        <f>YEAR(SalesData[[#This Row],[Order Date]])</f>
        <v>2015</v>
      </c>
      <c r="C2055" s="4">
        <f>MONTH(SalesData[[#This Row],[Order Date]])</f>
        <v>2</v>
      </c>
      <c r="D2055" s="2">
        <v>2015</v>
      </c>
      <c r="E2055">
        <v>2</v>
      </c>
      <c r="F2055" t="s">
        <v>1540</v>
      </c>
      <c r="G2055" t="s">
        <v>298</v>
      </c>
      <c r="H2055" t="s">
        <v>13</v>
      </c>
      <c r="I2055" t="s">
        <v>22</v>
      </c>
      <c r="J2055" t="s">
        <v>1199</v>
      </c>
      <c r="K2055" s="3">
        <v>12.14</v>
      </c>
      <c r="L2055" s="4">
        <v>3</v>
      </c>
      <c r="M2055" s="3">
        <v>4.0999999999999996</v>
      </c>
    </row>
    <row r="2056" spans="1:13" x14ac:dyDescent="0.3">
      <c r="A2056" s="1">
        <v>42038</v>
      </c>
      <c r="B2056" s="4">
        <f>YEAR(SalesData[[#This Row],[Order Date]])</f>
        <v>2015</v>
      </c>
      <c r="C2056" s="4">
        <f>MONTH(SalesData[[#This Row],[Order Date]])</f>
        <v>2</v>
      </c>
      <c r="D2056" s="2">
        <v>2015</v>
      </c>
      <c r="E2056">
        <v>2</v>
      </c>
      <c r="F2056" t="s">
        <v>811</v>
      </c>
      <c r="G2056" t="s">
        <v>32</v>
      </c>
      <c r="H2056" t="s">
        <v>13</v>
      </c>
      <c r="I2056" t="s">
        <v>65</v>
      </c>
      <c r="J2056" t="s">
        <v>66</v>
      </c>
      <c r="K2056" s="3">
        <v>74.52</v>
      </c>
      <c r="L2056" s="4">
        <v>9</v>
      </c>
      <c r="M2056" s="3">
        <v>35.020000000000003</v>
      </c>
    </row>
    <row r="2057" spans="1:13" x14ac:dyDescent="0.3">
      <c r="A2057" s="1">
        <v>42038</v>
      </c>
      <c r="B2057" s="4">
        <f>YEAR(SalesData[[#This Row],[Order Date]])</f>
        <v>2015</v>
      </c>
      <c r="C2057" s="4">
        <f>MONTH(SalesData[[#This Row],[Order Date]])</f>
        <v>2</v>
      </c>
      <c r="D2057" s="2">
        <v>2015</v>
      </c>
      <c r="E2057">
        <v>2</v>
      </c>
      <c r="F2057" t="s">
        <v>673</v>
      </c>
      <c r="G2057" t="s">
        <v>151</v>
      </c>
      <c r="H2057" t="s">
        <v>36</v>
      </c>
      <c r="I2057" t="s">
        <v>37</v>
      </c>
      <c r="J2057" t="s">
        <v>1878</v>
      </c>
      <c r="K2057" s="3">
        <v>90.88</v>
      </c>
      <c r="L2057" s="4">
        <v>1</v>
      </c>
      <c r="M2057" s="3">
        <v>15.15</v>
      </c>
    </row>
    <row r="2058" spans="1:13" x14ac:dyDescent="0.3">
      <c r="A2058" s="1">
        <v>42041</v>
      </c>
      <c r="B2058" s="4">
        <f>YEAR(SalesData[[#This Row],[Order Date]])</f>
        <v>2015</v>
      </c>
      <c r="C2058" s="4">
        <f>MONTH(SalesData[[#This Row],[Order Date]])</f>
        <v>2</v>
      </c>
      <c r="D2058" s="2">
        <v>2015</v>
      </c>
      <c r="E2058">
        <v>2</v>
      </c>
      <c r="F2058" t="s">
        <v>661</v>
      </c>
      <c r="G2058" t="s">
        <v>166</v>
      </c>
      <c r="H2058" t="s">
        <v>13</v>
      </c>
      <c r="I2058" t="s">
        <v>26</v>
      </c>
      <c r="J2058" t="s">
        <v>1626</v>
      </c>
      <c r="K2058" s="3">
        <v>5.28</v>
      </c>
      <c r="L2058" s="4">
        <v>3</v>
      </c>
      <c r="M2058" s="3">
        <v>1.53</v>
      </c>
    </row>
    <row r="2059" spans="1:13" x14ac:dyDescent="0.3">
      <c r="A2059" s="1">
        <v>42041</v>
      </c>
      <c r="B2059" s="4">
        <f>YEAR(SalesData[[#This Row],[Order Date]])</f>
        <v>2015</v>
      </c>
      <c r="C2059" s="4">
        <f>MONTH(SalesData[[#This Row],[Order Date]])</f>
        <v>2</v>
      </c>
      <c r="D2059" s="2">
        <v>2015</v>
      </c>
      <c r="E2059">
        <v>2</v>
      </c>
      <c r="F2059" t="s">
        <v>1044</v>
      </c>
      <c r="G2059" t="s">
        <v>61</v>
      </c>
      <c r="H2059" t="s">
        <v>36</v>
      </c>
      <c r="I2059" t="s">
        <v>37</v>
      </c>
      <c r="J2059" t="s">
        <v>1774</v>
      </c>
      <c r="K2059" s="3">
        <v>1268.82</v>
      </c>
      <c r="L2059" s="4">
        <v>9</v>
      </c>
      <c r="M2059" s="3">
        <v>266.45</v>
      </c>
    </row>
    <row r="2060" spans="1:13" x14ac:dyDescent="0.3">
      <c r="A2060" s="1">
        <v>42041</v>
      </c>
      <c r="B2060" s="4">
        <f>YEAR(SalesData[[#This Row],[Order Date]])</f>
        <v>2015</v>
      </c>
      <c r="C2060" s="4">
        <f>MONTH(SalesData[[#This Row],[Order Date]])</f>
        <v>2</v>
      </c>
      <c r="D2060" s="2">
        <v>2015</v>
      </c>
      <c r="E2060">
        <v>2</v>
      </c>
      <c r="F2060" t="s">
        <v>1044</v>
      </c>
      <c r="G2060" t="s">
        <v>61</v>
      </c>
      <c r="H2060" t="s">
        <v>36</v>
      </c>
      <c r="I2060" t="s">
        <v>76</v>
      </c>
      <c r="J2060" t="s">
        <v>1911</v>
      </c>
      <c r="K2060" s="3">
        <v>283.92</v>
      </c>
      <c r="L2060" s="4">
        <v>4</v>
      </c>
      <c r="M2060" s="3">
        <v>82.34</v>
      </c>
    </row>
    <row r="2061" spans="1:13" x14ac:dyDescent="0.3">
      <c r="A2061" s="1">
        <v>42041</v>
      </c>
      <c r="B2061" s="4">
        <f>YEAR(SalesData[[#This Row],[Order Date]])</f>
        <v>2015</v>
      </c>
      <c r="C2061" s="4">
        <f>MONTH(SalesData[[#This Row],[Order Date]])</f>
        <v>2</v>
      </c>
      <c r="D2061" s="2">
        <v>2015</v>
      </c>
      <c r="E2061">
        <v>2</v>
      </c>
      <c r="F2061" t="s">
        <v>1044</v>
      </c>
      <c r="G2061" t="s">
        <v>61</v>
      </c>
      <c r="H2061" t="s">
        <v>13</v>
      </c>
      <c r="I2061" t="s">
        <v>26</v>
      </c>
      <c r="J2061" t="s">
        <v>1506</v>
      </c>
      <c r="K2061" s="3">
        <v>5.68</v>
      </c>
      <c r="L2061" s="4">
        <v>2</v>
      </c>
      <c r="M2061" s="3">
        <v>1.76</v>
      </c>
    </row>
    <row r="2062" spans="1:13" x14ac:dyDescent="0.3">
      <c r="A2062" s="1">
        <v>42041</v>
      </c>
      <c r="B2062" s="4">
        <f>YEAR(SalesData[[#This Row],[Order Date]])</f>
        <v>2015</v>
      </c>
      <c r="C2062" s="4">
        <f>MONTH(SalesData[[#This Row],[Order Date]])</f>
        <v>2</v>
      </c>
      <c r="D2062" s="2">
        <v>2015</v>
      </c>
      <c r="E2062">
        <v>2</v>
      </c>
      <c r="F2062" t="s">
        <v>1912</v>
      </c>
      <c r="G2062" t="s">
        <v>12</v>
      </c>
      <c r="H2062" t="s">
        <v>13</v>
      </c>
      <c r="I2062" t="s">
        <v>22</v>
      </c>
      <c r="J2062" t="s">
        <v>1688</v>
      </c>
      <c r="K2062" s="3">
        <v>2.93</v>
      </c>
      <c r="L2062" s="4">
        <v>3</v>
      </c>
      <c r="M2062" s="3">
        <v>-4.99</v>
      </c>
    </row>
    <row r="2063" spans="1:13" x14ac:dyDescent="0.3">
      <c r="A2063" s="1">
        <v>42041</v>
      </c>
      <c r="B2063" s="4">
        <f>YEAR(SalesData[[#This Row],[Order Date]])</f>
        <v>2015</v>
      </c>
      <c r="C2063" s="4">
        <f>MONTH(SalesData[[#This Row],[Order Date]])</f>
        <v>2</v>
      </c>
      <c r="D2063" s="2">
        <v>2015</v>
      </c>
      <c r="E2063">
        <v>2</v>
      </c>
      <c r="F2063" t="s">
        <v>1912</v>
      </c>
      <c r="G2063" t="s">
        <v>12</v>
      </c>
      <c r="H2063" t="s">
        <v>41</v>
      </c>
      <c r="I2063" t="s">
        <v>54</v>
      </c>
      <c r="J2063" t="s">
        <v>1913</v>
      </c>
      <c r="K2063" s="3">
        <v>18.53</v>
      </c>
      <c r="L2063" s="4">
        <v>2</v>
      </c>
      <c r="M2063" s="3">
        <v>4.4000000000000004</v>
      </c>
    </row>
    <row r="2064" spans="1:13" x14ac:dyDescent="0.3">
      <c r="A2064" s="1">
        <v>42041</v>
      </c>
      <c r="B2064" s="4">
        <f>YEAR(SalesData[[#This Row],[Order Date]])</f>
        <v>2015</v>
      </c>
      <c r="C2064" s="4">
        <f>MONTH(SalesData[[#This Row],[Order Date]])</f>
        <v>2</v>
      </c>
      <c r="D2064" s="2">
        <v>2015</v>
      </c>
      <c r="E2064">
        <v>2</v>
      </c>
      <c r="F2064" t="s">
        <v>1912</v>
      </c>
      <c r="G2064" t="s">
        <v>12</v>
      </c>
      <c r="H2064" t="s">
        <v>13</v>
      </c>
      <c r="I2064" t="s">
        <v>20</v>
      </c>
      <c r="J2064" t="s">
        <v>797</v>
      </c>
      <c r="K2064" s="3">
        <v>670.75</v>
      </c>
      <c r="L2064" s="4">
        <v>3</v>
      </c>
      <c r="M2064" s="3">
        <v>-125.77</v>
      </c>
    </row>
    <row r="2065" spans="1:13" x14ac:dyDescent="0.3">
      <c r="A2065" s="1">
        <v>42041</v>
      </c>
      <c r="B2065" s="4">
        <f>YEAR(SalesData[[#This Row],[Order Date]])</f>
        <v>2015</v>
      </c>
      <c r="C2065" s="4">
        <f>MONTH(SalesData[[#This Row],[Order Date]])</f>
        <v>2</v>
      </c>
      <c r="D2065" s="2">
        <v>2015</v>
      </c>
      <c r="E2065">
        <v>2</v>
      </c>
      <c r="F2065" t="s">
        <v>1914</v>
      </c>
      <c r="G2065" t="s">
        <v>57</v>
      </c>
      <c r="H2065" t="s">
        <v>13</v>
      </c>
      <c r="I2065" t="s">
        <v>20</v>
      </c>
      <c r="J2065" t="s">
        <v>1872</v>
      </c>
      <c r="K2065" s="3">
        <v>146.72999999999999</v>
      </c>
      <c r="L2065" s="4">
        <v>3</v>
      </c>
      <c r="M2065" s="3">
        <v>2.93</v>
      </c>
    </row>
    <row r="2066" spans="1:13" x14ac:dyDescent="0.3">
      <c r="A2066" s="1">
        <v>42041</v>
      </c>
      <c r="B2066" s="4">
        <f>YEAR(SalesData[[#This Row],[Order Date]])</f>
        <v>2015</v>
      </c>
      <c r="C2066" s="4">
        <f>MONTH(SalesData[[#This Row],[Order Date]])</f>
        <v>2</v>
      </c>
      <c r="D2066" s="2">
        <v>2015</v>
      </c>
      <c r="E2066">
        <v>2</v>
      </c>
      <c r="F2066" t="s">
        <v>1914</v>
      </c>
      <c r="G2066" t="s">
        <v>57</v>
      </c>
      <c r="H2066" t="s">
        <v>13</v>
      </c>
      <c r="I2066" t="s">
        <v>14</v>
      </c>
      <c r="J2066" t="s">
        <v>1915</v>
      </c>
      <c r="K2066" s="3">
        <v>29.9</v>
      </c>
      <c r="L2066" s="4">
        <v>5</v>
      </c>
      <c r="M2066" s="3">
        <v>13.46</v>
      </c>
    </row>
    <row r="2067" spans="1:13" x14ac:dyDescent="0.3">
      <c r="A2067" s="1">
        <v>42042</v>
      </c>
      <c r="B2067" s="4">
        <f>YEAR(SalesData[[#This Row],[Order Date]])</f>
        <v>2015</v>
      </c>
      <c r="C2067" s="4">
        <f>MONTH(SalesData[[#This Row],[Order Date]])</f>
        <v>2</v>
      </c>
      <c r="D2067" s="2">
        <v>2015</v>
      </c>
      <c r="E2067">
        <v>2</v>
      </c>
      <c r="F2067" t="s">
        <v>391</v>
      </c>
      <c r="G2067" t="s">
        <v>57</v>
      </c>
      <c r="H2067" t="s">
        <v>13</v>
      </c>
      <c r="I2067" t="s">
        <v>65</v>
      </c>
      <c r="J2067" t="s">
        <v>545</v>
      </c>
      <c r="K2067" s="3">
        <v>311.14999999999998</v>
      </c>
      <c r="L2067" s="4">
        <v>5</v>
      </c>
      <c r="M2067" s="3">
        <v>146.24</v>
      </c>
    </row>
    <row r="2068" spans="1:13" x14ac:dyDescent="0.3">
      <c r="A2068" s="1">
        <v>42042</v>
      </c>
      <c r="B2068" s="4">
        <f>YEAR(SalesData[[#This Row],[Order Date]])</f>
        <v>2015</v>
      </c>
      <c r="C2068" s="4">
        <f>MONTH(SalesData[[#This Row],[Order Date]])</f>
        <v>2</v>
      </c>
      <c r="D2068" s="2">
        <v>2015</v>
      </c>
      <c r="E2068">
        <v>2</v>
      </c>
      <c r="F2068" t="s">
        <v>391</v>
      </c>
      <c r="G2068" t="s">
        <v>57</v>
      </c>
      <c r="H2068" t="s">
        <v>13</v>
      </c>
      <c r="I2068" t="s">
        <v>14</v>
      </c>
      <c r="J2068" t="s">
        <v>333</v>
      </c>
      <c r="K2068" s="3">
        <v>12.96</v>
      </c>
      <c r="L2068" s="4">
        <v>2</v>
      </c>
      <c r="M2068" s="3">
        <v>6.35</v>
      </c>
    </row>
    <row r="2069" spans="1:13" x14ac:dyDescent="0.3">
      <c r="A2069" s="1">
        <v>42043</v>
      </c>
      <c r="B2069" s="4">
        <f>YEAR(SalesData[[#This Row],[Order Date]])</f>
        <v>2015</v>
      </c>
      <c r="C2069" s="4">
        <f>MONTH(SalesData[[#This Row],[Order Date]])</f>
        <v>2</v>
      </c>
      <c r="D2069" s="2">
        <v>2015</v>
      </c>
      <c r="E2069">
        <v>2</v>
      </c>
      <c r="F2069" t="s">
        <v>1243</v>
      </c>
      <c r="G2069" t="s">
        <v>80</v>
      </c>
      <c r="H2069" t="s">
        <v>41</v>
      </c>
      <c r="I2069" t="s">
        <v>42</v>
      </c>
      <c r="J2069" t="s">
        <v>1241</v>
      </c>
      <c r="K2069" s="3">
        <v>107.98</v>
      </c>
      <c r="L2069" s="4">
        <v>3</v>
      </c>
      <c r="M2069" s="3">
        <v>-27</v>
      </c>
    </row>
    <row r="2070" spans="1:13" x14ac:dyDescent="0.3">
      <c r="A2070" s="1">
        <v>42043</v>
      </c>
      <c r="B2070" s="4">
        <f>YEAR(SalesData[[#This Row],[Order Date]])</f>
        <v>2015</v>
      </c>
      <c r="C2070" s="4">
        <f>MONTH(SalesData[[#This Row],[Order Date]])</f>
        <v>2</v>
      </c>
      <c r="D2070" s="2">
        <v>2015</v>
      </c>
      <c r="E2070">
        <v>2</v>
      </c>
      <c r="F2070" t="s">
        <v>798</v>
      </c>
      <c r="G2070" t="s">
        <v>1285</v>
      </c>
      <c r="H2070" t="s">
        <v>13</v>
      </c>
      <c r="I2070" t="s">
        <v>14</v>
      </c>
      <c r="J2070" t="s">
        <v>1916</v>
      </c>
      <c r="K2070" s="3">
        <v>9.5399999999999991</v>
      </c>
      <c r="L2070" s="4">
        <v>2</v>
      </c>
      <c r="M2070" s="3">
        <v>4.29</v>
      </c>
    </row>
    <row r="2071" spans="1:13" x14ac:dyDescent="0.3">
      <c r="A2071" s="1">
        <v>42043</v>
      </c>
      <c r="B2071" s="4">
        <f>YEAR(SalesData[[#This Row],[Order Date]])</f>
        <v>2015</v>
      </c>
      <c r="C2071" s="4">
        <f>MONTH(SalesData[[#This Row],[Order Date]])</f>
        <v>2</v>
      </c>
      <c r="D2071" s="2">
        <v>2015</v>
      </c>
      <c r="E2071">
        <v>2</v>
      </c>
      <c r="F2071" t="s">
        <v>798</v>
      </c>
      <c r="G2071" t="s">
        <v>1285</v>
      </c>
      <c r="H2071" t="s">
        <v>13</v>
      </c>
      <c r="I2071" t="s">
        <v>45</v>
      </c>
      <c r="J2071" t="s">
        <v>542</v>
      </c>
      <c r="K2071" s="3">
        <v>5.81</v>
      </c>
      <c r="L2071" s="4">
        <v>1</v>
      </c>
      <c r="M2071" s="3">
        <v>1.8</v>
      </c>
    </row>
    <row r="2072" spans="1:13" x14ac:dyDescent="0.3">
      <c r="A2072" s="1">
        <v>42043</v>
      </c>
      <c r="B2072" s="4">
        <f>YEAR(SalesData[[#This Row],[Order Date]])</f>
        <v>2015</v>
      </c>
      <c r="C2072" s="4">
        <f>MONTH(SalesData[[#This Row],[Order Date]])</f>
        <v>2</v>
      </c>
      <c r="D2072" s="2">
        <v>2015</v>
      </c>
      <c r="E2072">
        <v>2</v>
      </c>
      <c r="F2072" t="s">
        <v>798</v>
      </c>
      <c r="G2072" t="s">
        <v>1285</v>
      </c>
      <c r="H2072" t="s">
        <v>13</v>
      </c>
      <c r="I2072" t="s">
        <v>26</v>
      </c>
      <c r="J2072" t="s">
        <v>1917</v>
      </c>
      <c r="K2072" s="3">
        <v>5.76</v>
      </c>
      <c r="L2072" s="4">
        <v>2</v>
      </c>
      <c r="M2072" s="3">
        <v>1.73</v>
      </c>
    </row>
    <row r="2073" spans="1:13" x14ac:dyDescent="0.3">
      <c r="A2073" s="1">
        <v>42044</v>
      </c>
      <c r="B2073" s="4">
        <f>YEAR(SalesData[[#This Row],[Order Date]])</f>
        <v>2015</v>
      </c>
      <c r="C2073" s="4">
        <f>MONTH(SalesData[[#This Row],[Order Date]])</f>
        <v>2</v>
      </c>
      <c r="D2073" s="2">
        <v>2015</v>
      </c>
      <c r="E2073">
        <v>2</v>
      </c>
      <c r="F2073" t="s">
        <v>894</v>
      </c>
      <c r="G2073" t="s">
        <v>12</v>
      </c>
      <c r="H2073" t="s">
        <v>41</v>
      </c>
      <c r="I2073" t="s">
        <v>54</v>
      </c>
      <c r="J2073" t="s">
        <v>55</v>
      </c>
      <c r="K2073" s="3">
        <v>20.8</v>
      </c>
      <c r="L2073" s="4">
        <v>2</v>
      </c>
      <c r="M2073" s="3">
        <v>6.5</v>
      </c>
    </row>
    <row r="2074" spans="1:13" x14ac:dyDescent="0.3">
      <c r="A2074" s="1">
        <v>42044</v>
      </c>
      <c r="B2074" s="4">
        <f>YEAR(SalesData[[#This Row],[Order Date]])</f>
        <v>2015</v>
      </c>
      <c r="C2074" s="4">
        <f>MONTH(SalesData[[#This Row],[Order Date]])</f>
        <v>2</v>
      </c>
      <c r="D2074" s="2">
        <v>2015</v>
      </c>
      <c r="E2074">
        <v>2</v>
      </c>
      <c r="F2074" t="s">
        <v>1329</v>
      </c>
      <c r="G2074" t="s">
        <v>12</v>
      </c>
      <c r="H2074" t="s">
        <v>13</v>
      </c>
      <c r="I2074" t="s">
        <v>18</v>
      </c>
      <c r="J2074" t="s">
        <v>91</v>
      </c>
      <c r="K2074" s="3">
        <v>40.1</v>
      </c>
      <c r="L2074" s="4">
        <v>4</v>
      </c>
      <c r="M2074" s="3">
        <v>13.53</v>
      </c>
    </row>
    <row r="2075" spans="1:13" x14ac:dyDescent="0.3">
      <c r="A2075" s="1">
        <v>42044</v>
      </c>
      <c r="B2075" s="4">
        <f>YEAR(SalesData[[#This Row],[Order Date]])</f>
        <v>2015</v>
      </c>
      <c r="C2075" s="4">
        <f>MONTH(SalesData[[#This Row],[Order Date]])</f>
        <v>2</v>
      </c>
      <c r="D2075" s="2">
        <v>2015</v>
      </c>
      <c r="E2075">
        <v>2</v>
      </c>
      <c r="F2075" t="s">
        <v>1329</v>
      </c>
      <c r="G2075" t="s">
        <v>12</v>
      </c>
      <c r="H2075" t="s">
        <v>36</v>
      </c>
      <c r="I2075" t="s">
        <v>49</v>
      </c>
      <c r="J2075" t="s">
        <v>342</v>
      </c>
      <c r="K2075" s="3">
        <v>40.78</v>
      </c>
      <c r="L2075" s="4">
        <v>2</v>
      </c>
      <c r="M2075" s="3">
        <v>-30.59</v>
      </c>
    </row>
    <row r="2076" spans="1:13" x14ac:dyDescent="0.3">
      <c r="A2076" s="1">
        <v>42044</v>
      </c>
      <c r="B2076" s="4">
        <f>YEAR(SalesData[[#This Row],[Order Date]])</f>
        <v>2015</v>
      </c>
      <c r="C2076" s="4">
        <f>MONTH(SalesData[[#This Row],[Order Date]])</f>
        <v>2</v>
      </c>
      <c r="D2076" s="2">
        <v>2015</v>
      </c>
      <c r="E2076">
        <v>2</v>
      </c>
      <c r="F2076" t="s">
        <v>1918</v>
      </c>
      <c r="G2076" t="s">
        <v>29</v>
      </c>
      <c r="H2076" t="s">
        <v>36</v>
      </c>
      <c r="I2076" t="s">
        <v>37</v>
      </c>
      <c r="J2076" t="s">
        <v>1427</v>
      </c>
      <c r="K2076" s="3">
        <v>203.92</v>
      </c>
      <c r="L2076" s="4">
        <v>5</v>
      </c>
      <c r="M2076" s="3">
        <v>22.94</v>
      </c>
    </row>
    <row r="2077" spans="1:13" x14ac:dyDescent="0.3">
      <c r="A2077" s="1">
        <v>42044</v>
      </c>
      <c r="B2077" s="4">
        <f>YEAR(SalesData[[#This Row],[Order Date]])</f>
        <v>2015</v>
      </c>
      <c r="C2077" s="4">
        <f>MONTH(SalesData[[#This Row],[Order Date]])</f>
        <v>2</v>
      </c>
      <c r="D2077" s="2">
        <v>2015</v>
      </c>
      <c r="E2077">
        <v>2</v>
      </c>
      <c r="F2077" t="s">
        <v>1450</v>
      </c>
      <c r="G2077" t="s">
        <v>17</v>
      </c>
      <c r="H2077" t="s">
        <v>41</v>
      </c>
      <c r="I2077" t="s">
        <v>54</v>
      </c>
      <c r="J2077" t="s">
        <v>504</v>
      </c>
      <c r="K2077" s="3">
        <v>479.95</v>
      </c>
      <c r="L2077" s="4">
        <v>6</v>
      </c>
      <c r="M2077" s="3">
        <v>89.99</v>
      </c>
    </row>
    <row r="2078" spans="1:13" x14ac:dyDescent="0.3">
      <c r="A2078" s="1">
        <v>42045</v>
      </c>
      <c r="B2078" s="4">
        <f>YEAR(SalesData[[#This Row],[Order Date]])</f>
        <v>2015</v>
      </c>
      <c r="C2078" s="4">
        <f>MONTH(SalesData[[#This Row],[Order Date]])</f>
        <v>2</v>
      </c>
      <c r="D2078" s="2">
        <v>2015</v>
      </c>
      <c r="E2078">
        <v>2</v>
      </c>
      <c r="F2078" t="s">
        <v>1750</v>
      </c>
      <c r="G2078" t="s">
        <v>25</v>
      </c>
      <c r="H2078" t="s">
        <v>13</v>
      </c>
      <c r="I2078" t="s">
        <v>20</v>
      </c>
      <c r="J2078" t="s">
        <v>1319</v>
      </c>
      <c r="K2078" s="3">
        <v>77.239999999999995</v>
      </c>
      <c r="L2078" s="4">
        <v>5</v>
      </c>
      <c r="M2078" s="3">
        <v>7.72</v>
      </c>
    </row>
    <row r="2079" spans="1:13" x14ac:dyDescent="0.3">
      <c r="A2079" s="1">
        <v>42049</v>
      </c>
      <c r="B2079" s="4">
        <f>YEAR(SalesData[[#This Row],[Order Date]])</f>
        <v>2015</v>
      </c>
      <c r="C2079" s="4">
        <f>MONTH(SalesData[[#This Row],[Order Date]])</f>
        <v>2</v>
      </c>
      <c r="D2079" s="2">
        <v>2015</v>
      </c>
      <c r="E2079">
        <v>2</v>
      </c>
      <c r="F2079" t="s">
        <v>1180</v>
      </c>
      <c r="G2079" t="s">
        <v>80</v>
      </c>
      <c r="H2079" t="s">
        <v>13</v>
      </c>
      <c r="I2079" t="s">
        <v>22</v>
      </c>
      <c r="J2079" t="s">
        <v>767</v>
      </c>
      <c r="K2079" s="3">
        <v>14.95</v>
      </c>
      <c r="L2079" s="4">
        <v>2</v>
      </c>
      <c r="M2079" s="3">
        <v>-11.96</v>
      </c>
    </row>
    <row r="2080" spans="1:13" x14ac:dyDescent="0.3">
      <c r="A2080" s="1">
        <v>42049</v>
      </c>
      <c r="B2080" s="4">
        <f>YEAR(SalesData[[#This Row],[Order Date]])</f>
        <v>2015</v>
      </c>
      <c r="C2080" s="4">
        <f>MONTH(SalesData[[#This Row],[Order Date]])</f>
        <v>2</v>
      </c>
      <c r="D2080" s="2">
        <v>2015</v>
      </c>
      <c r="E2080">
        <v>2</v>
      </c>
      <c r="F2080" t="s">
        <v>1180</v>
      </c>
      <c r="G2080" t="s">
        <v>80</v>
      </c>
      <c r="H2080" t="s">
        <v>41</v>
      </c>
      <c r="I2080" t="s">
        <v>42</v>
      </c>
      <c r="J2080" t="s">
        <v>1919</v>
      </c>
      <c r="K2080" s="3">
        <v>323.98</v>
      </c>
      <c r="L2080" s="4">
        <v>3</v>
      </c>
      <c r="M2080" s="3">
        <v>-81</v>
      </c>
    </row>
    <row r="2081" spans="1:13" x14ac:dyDescent="0.3">
      <c r="A2081" s="1">
        <v>42049</v>
      </c>
      <c r="B2081" s="4">
        <f>YEAR(SalesData[[#This Row],[Order Date]])</f>
        <v>2015</v>
      </c>
      <c r="C2081" s="4">
        <f>MONTH(SalesData[[#This Row],[Order Date]])</f>
        <v>2</v>
      </c>
      <c r="D2081" s="2">
        <v>2015</v>
      </c>
      <c r="E2081">
        <v>2</v>
      </c>
      <c r="F2081" t="s">
        <v>1180</v>
      </c>
      <c r="G2081" t="s">
        <v>80</v>
      </c>
      <c r="H2081" t="s">
        <v>13</v>
      </c>
      <c r="I2081" t="s">
        <v>22</v>
      </c>
      <c r="J2081" t="s">
        <v>972</v>
      </c>
      <c r="K2081" s="3">
        <v>2.29</v>
      </c>
      <c r="L2081" s="4">
        <v>2</v>
      </c>
      <c r="M2081" s="3">
        <v>-1.68</v>
      </c>
    </row>
    <row r="2082" spans="1:13" x14ac:dyDescent="0.3">
      <c r="A2082" s="1">
        <v>42049</v>
      </c>
      <c r="B2082" s="4">
        <f>YEAR(SalesData[[#This Row],[Order Date]])</f>
        <v>2015</v>
      </c>
      <c r="C2082" s="4">
        <f>MONTH(SalesData[[#This Row],[Order Date]])</f>
        <v>2</v>
      </c>
      <c r="D2082" s="2">
        <v>2015</v>
      </c>
      <c r="E2082">
        <v>2</v>
      </c>
      <c r="F2082" t="s">
        <v>1180</v>
      </c>
      <c r="G2082" t="s">
        <v>80</v>
      </c>
      <c r="H2082" t="s">
        <v>13</v>
      </c>
      <c r="I2082" t="s">
        <v>26</v>
      </c>
      <c r="J2082" t="s">
        <v>962</v>
      </c>
      <c r="K2082" s="3">
        <v>14.35</v>
      </c>
      <c r="L2082" s="4">
        <v>3</v>
      </c>
      <c r="M2082" s="3">
        <v>0.9</v>
      </c>
    </row>
    <row r="2083" spans="1:13" x14ac:dyDescent="0.3">
      <c r="A2083" s="1">
        <v>42049</v>
      </c>
      <c r="B2083" s="4">
        <f>YEAR(SalesData[[#This Row],[Order Date]])</f>
        <v>2015</v>
      </c>
      <c r="C2083" s="4">
        <f>MONTH(SalesData[[#This Row],[Order Date]])</f>
        <v>2</v>
      </c>
      <c r="D2083" s="2">
        <v>2015</v>
      </c>
      <c r="E2083">
        <v>2</v>
      </c>
      <c r="F2083" t="s">
        <v>1180</v>
      </c>
      <c r="G2083" t="s">
        <v>80</v>
      </c>
      <c r="H2083" t="s">
        <v>41</v>
      </c>
      <c r="I2083" t="s">
        <v>54</v>
      </c>
      <c r="J2083" t="s">
        <v>1558</v>
      </c>
      <c r="K2083" s="3">
        <v>71.98</v>
      </c>
      <c r="L2083" s="4">
        <v>3</v>
      </c>
      <c r="M2083" s="3">
        <v>0.9</v>
      </c>
    </row>
    <row r="2084" spans="1:13" x14ac:dyDescent="0.3">
      <c r="A2084" s="1">
        <v>42049</v>
      </c>
      <c r="B2084" s="4">
        <f>YEAR(SalesData[[#This Row],[Order Date]])</f>
        <v>2015</v>
      </c>
      <c r="C2084" s="4">
        <f>MONTH(SalesData[[#This Row],[Order Date]])</f>
        <v>2</v>
      </c>
      <c r="D2084" s="2">
        <v>2015</v>
      </c>
      <c r="E2084">
        <v>2</v>
      </c>
      <c r="F2084" t="s">
        <v>679</v>
      </c>
      <c r="G2084" t="s">
        <v>151</v>
      </c>
      <c r="H2084" t="s">
        <v>13</v>
      </c>
      <c r="I2084" t="s">
        <v>22</v>
      </c>
      <c r="J2084" t="s">
        <v>1920</v>
      </c>
      <c r="K2084" s="3">
        <v>26.42</v>
      </c>
      <c r="L2084" s="4">
        <v>9</v>
      </c>
      <c r="M2084" s="3">
        <v>9.58</v>
      </c>
    </row>
    <row r="2085" spans="1:13" x14ac:dyDescent="0.3">
      <c r="A2085" s="1">
        <v>42049</v>
      </c>
      <c r="B2085" s="4">
        <f>YEAR(SalesData[[#This Row],[Order Date]])</f>
        <v>2015</v>
      </c>
      <c r="C2085" s="4">
        <f>MONTH(SalesData[[#This Row],[Order Date]])</f>
        <v>2</v>
      </c>
      <c r="D2085" s="2">
        <v>2015</v>
      </c>
      <c r="E2085">
        <v>2</v>
      </c>
      <c r="F2085" t="s">
        <v>679</v>
      </c>
      <c r="G2085" t="s">
        <v>151</v>
      </c>
      <c r="H2085" t="s">
        <v>41</v>
      </c>
      <c r="I2085" t="s">
        <v>42</v>
      </c>
      <c r="J2085" t="s">
        <v>1697</v>
      </c>
      <c r="K2085" s="3">
        <v>625.99</v>
      </c>
      <c r="L2085" s="4">
        <v>1</v>
      </c>
      <c r="M2085" s="3">
        <v>187.8</v>
      </c>
    </row>
    <row r="2086" spans="1:13" x14ac:dyDescent="0.3">
      <c r="A2086" s="1">
        <v>42050</v>
      </c>
      <c r="B2086" s="4">
        <f>YEAR(SalesData[[#This Row],[Order Date]])</f>
        <v>2015</v>
      </c>
      <c r="C2086" s="4">
        <f>MONTH(SalesData[[#This Row],[Order Date]])</f>
        <v>2</v>
      </c>
      <c r="D2086" s="2">
        <v>2015</v>
      </c>
      <c r="E2086">
        <v>2</v>
      </c>
      <c r="F2086" t="s">
        <v>470</v>
      </c>
      <c r="G2086" t="s">
        <v>159</v>
      </c>
      <c r="H2086" t="s">
        <v>41</v>
      </c>
      <c r="I2086" t="s">
        <v>42</v>
      </c>
      <c r="J2086" t="s">
        <v>417</v>
      </c>
      <c r="K2086" s="3">
        <v>134.97</v>
      </c>
      <c r="L2086" s="4">
        <v>3</v>
      </c>
      <c r="M2086" s="3">
        <v>64.790000000000006</v>
      </c>
    </row>
    <row r="2087" spans="1:13" x14ac:dyDescent="0.3">
      <c r="A2087" s="1">
        <v>42050</v>
      </c>
      <c r="B2087" s="4">
        <f>YEAR(SalesData[[#This Row],[Order Date]])</f>
        <v>2015</v>
      </c>
      <c r="C2087" s="4">
        <f>MONTH(SalesData[[#This Row],[Order Date]])</f>
        <v>2</v>
      </c>
      <c r="D2087" s="2">
        <v>2015</v>
      </c>
      <c r="E2087">
        <v>2</v>
      </c>
      <c r="F2087" t="s">
        <v>470</v>
      </c>
      <c r="G2087" t="s">
        <v>159</v>
      </c>
      <c r="H2087" t="s">
        <v>41</v>
      </c>
      <c r="I2087" t="s">
        <v>42</v>
      </c>
      <c r="J2087" t="s">
        <v>1598</v>
      </c>
      <c r="K2087" s="3">
        <v>699.98</v>
      </c>
      <c r="L2087" s="4">
        <v>2</v>
      </c>
      <c r="M2087" s="3">
        <v>195.99</v>
      </c>
    </row>
    <row r="2088" spans="1:13" x14ac:dyDescent="0.3">
      <c r="A2088" s="1">
        <v>42050</v>
      </c>
      <c r="B2088" s="4">
        <f>YEAR(SalesData[[#This Row],[Order Date]])</f>
        <v>2015</v>
      </c>
      <c r="C2088" s="4">
        <f>MONTH(SalesData[[#This Row],[Order Date]])</f>
        <v>2</v>
      </c>
      <c r="D2088" s="2">
        <v>2015</v>
      </c>
      <c r="E2088">
        <v>2</v>
      </c>
      <c r="F2088" t="s">
        <v>470</v>
      </c>
      <c r="G2088" t="s">
        <v>159</v>
      </c>
      <c r="H2088" t="s">
        <v>41</v>
      </c>
      <c r="I2088" t="s">
        <v>54</v>
      </c>
      <c r="J2088" t="s">
        <v>1528</v>
      </c>
      <c r="K2088" s="3">
        <v>139.94999999999999</v>
      </c>
      <c r="L2088" s="4">
        <v>5</v>
      </c>
      <c r="M2088" s="3">
        <v>26.59</v>
      </c>
    </row>
    <row r="2089" spans="1:13" x14ac:dyDescent="0.3">
      <c r="A2089" s="1">
        <v>42050</v>
      </c>
      <c r="B2089" s="4">
        <f>YEAR(SalesData[[#This Row],[Order Date]])</f>
        <v>2015</v>
      </c>
      <c r="C2089" s="4">
        <f>MONTH(SalesData[[#This Row],[Order Date]])</f>
        <v>2</v>
      </c>
      <c r="D2089" s="2">
        <v>2015</v>
      </c>
      <c r="E2089">
        <v>2</v>
      </c>
      <c r="F2089" t="s">
        <v>601</v>
      </c>
      <c r="G2089" t="s">
        <v>29</v>
      </c>
      <c r="H2089" t="s">
        <v>13</v>
      </c>
      <c r="I2089" t="s">
        <v>14</v>
      </c>
      <c r="J2089" t="s">
        <v>1886</v>
      </c>
      <c r="K2089" s="3">
        <v>13.36</v>
      </c>
      <c r="L2089" s="4">
        <v>2</v>
      </c>
      <c r="M2089" s="3">
        <v>6.41</v>
      </c>
    </row>
    <row r="2090" spans="1:13" x14ac:dyDescent="0.3">
      <c r="A2090" s="1">
        <v>42050</v>
      </c>
      <c r="B2090" s="4">
        <f>YEAR(SalesData[[#This Row],[Order Date]])</f>
        <v>2015</v>
      </c>
      <c r="C2090" s="4">
        <f>MONTH(SalesData[[#This Row],[Order Date]])</f>
        <v>2</v>
      </c>
      <c r="D2090" s="2">
        <v>2015</v>
      </c>
      <c r="E2090">
        <v>2</v>
      </c>
      <c r="F2090" t="s">
        <v>601</v>
      </c>
      <c r="G2090" t="s">
        <v>29</v>
      </c>
      <c r="H2090" t="s">
        <v>13</v>
      </c>
      <c r="I2090" t="s">
        <v>22</v>
      </c>
      <c r="J2090" t="s">
        <v>581</v>
      </c>
      <c r="K2090" s="3">
        <v>41.72</v>
      </c>
      <c r="L2090" s="4">
        <v>5</v>
      </c>
      <c r="M2090" s="3">
        <v>13.04</v>
      </c>
    </row>
    <row r="2091" spans="1:13" x14ac:dyDescent="0.3">
      <c r="A2091" s="1">
        <v>42050</v>
      </c>
      <c r="B2091" s="4">
        <f>YEAR(SalesData[[#This Row],[Order Date]])</f>
        <v>2015</v>
      </c>
      <c r="C2091" s="4">
        <f>MONTH(SalesData[[#This Row],[Order Date]])</f>
        <v>2</v>
      </c>
      <c r="D2091" s="2">
        <v>2015</v>
      </c>
      <c r="E2091">
        <v>2</v>
      </c>
      <c r="F2091" t="s">
        <v>601</v>
      </c>
      <c r="G2091" t="s">
        <v>29</v>
      </c>
      <c r="H2091" t="s">
        <v>13</v>
      </c>
      <c r="I2091" t="s">
        <v>22</v>
      </c>
      <c r="J2091" t="s">
        <v>901</v>
      </c>
      <c r="K2091" s="3">
        <v>11.52</v>
      </c>
      <c r="L2091" s="4">
        <v>5</v>
      </c>
      <c r="M2091" s="3">
        <v>4.18</v>
      </c>
    </row>
    <row r="2092" spans="1:13" x14ac:dyDescent="0.3">
      <c r="A2092" s="1">
        <v>42050</v>
      </c>
      <c r="B2092" s="4">
        <f>YEAR(SalesData[[#This Row],[Order Date]])</f>
        <v>2015</v>
      </c>
      <c r="C2092" s="4">
        <f>MONTH(SalesData[[#This Row],[Order Date]])</f>
        <v>2</v>
      </c>
      <c r="D2092" s="2">
        <v>2015</v>
      </c>
      <c r="E2092">
        <v>2</v>
      </c>
      <c r="F2092" t="s">
        <v>601</v>
      </c>
      <c r="G2092" t="s">
        <v>29</v>
      </c>
      <c r="H2092" t="s">
        <v>13</v>
      </c>
      <c r="I2092" t="s">
        <v>94</v>
      </c>
      <c r="J2092" t="s">
        <v>573</v>
      </c>
      <c r="K2092" s="3">
        <v>541.44000000000005</v>
      </c>
      <c r="L2092" s="4">
        <v>6</v>
      </c>
      <c r="M2092" s="3">
        <v>157.02000000000001</v>
      </c>
    </row>
    <row r="2093" spans="1:13" x14ac:dyDescent="0.3">
      <c r="A2093" s="1">
        <v>42050</v>
      </c>
      <c r="B2093" s="4">
        <f>YEAR(SalesData[[#This Row],[Order Date]])</f>
        <v>2015</v>
      </c>
      <c r="C2093" s="4">
        <f>MONTH(SalesData[[#This Row],[Order Date]])</f>
        <v>2</v>
      </c>
      <c r="D2093" s="2">
        <v>2015</v>
      </c>
      <c r="E2093">
        <v>2</v>
      </c>
      <c r="F2093" t="s">
        <v>601</v>
      </c>
      <c r="G2093" t="s">
        <v>29</v>
      </c>
      <c r="H2093" t="s">
        <v>13</v>
      </c>
      <c r="I2093" t="s">
        <v>14</v>
      </c>
      <c r="J2093" t="s">
        <v>1921</v>
      </c>
      <c r="K2093" s="3">
        <v>19.440000000000001</v>
      </c>
      <c r="L2093" s="4">
        <v>3</v>
      </c>
      <c r="M2093" s="3">
        <v>9.33</v>
      </c>
    </row>
    <row r="2094" spans="1:13" x14ac:dyDescent="0.3">
      <c r="A2094" s="1">
        <v>42051</v>
      </c>
      <c r="B2094" s="4">
        <f>YEAR(SalesData[[#This Row],[Order Date]])</f>
        <v>2015</v>
      </c>
      <c r="C2094" s="4">
        <f>MONTH(SalesData[[#This Row],[Order Date]])</f>
        <v>2</v>
      </c>
      <c r="D2094" s="2">
        <v>2015</v>
      </c>
      <c r="E2094">
        <v>2</v>
      </c>
      <c r="F2094" t="s">
        <v>1793</v>
      </c>
      <c r="G2094" t="s">
        <v>687</v>
      </c>
      <c r="H2094" t="s">
        <v>13</v>
      </c>
      <c r="I2094" t="s">
        <v>14</v>
      </c>
      <c r="J2094" t="s">
        <v>1915</v>
      </c>
      <c r="K2094" s="3">
        <v>35.880000000000003</v>
      </c>
      <c r="L2094" s="4">
        <v>6</v>
      </c>
      <c r="M2094" s="3">
        <v>16.149999999999999</v>
      </c>
    </row>
    <row r="2095" spans="1:13" x14ac:dyDescent="0.3">
      <c r="A2095" s="1">
        <v>42051</v>
      </c>
      <c r="B2095" s="4">
        <f>YEAR(SalesData[[#This Row],[Order Date]])</f>
        <v>2015</v>
      </c>
      <c r="C2095" s="4">
        <f>MONTH(SalesData[[#This Row],[Order Date]])</f>
        <v>2</v>
      </c>
      <c r="D2095" s="2">
        <v>2015</v>
      </c>
      <c r="E2095">
        <v>2</v>
      </c>
      <c r="F2095" t="s">
        <v>439</v>
      </c>
      <c r="G2095" t="s">
        <v>29</v>
      </c>
      <c r="H2095" t="s">
        <v>13</v>
      </c>
      <c r="I2095" t="s">
        <v>14</v>
      </c>
      <c r="J2095" t="s">
        <v>938</v>
      </c>
      <c r="K2095" s="3">
        <v>36.840000000000003</v>
      </c>
      <c r="L2095" s="4">
        <v>3</v>
      </c>
      <c r="M2095" s="3">
        <v>17.309999999999999</v>
      </c>
    </row>
    <row r="2096" spans="1:13" x14ac:dyDescent="0.3">
      <c r="A2096" s="1">
        <v>42051</v>
      </c>
      <c r="B2096" s="4">
        <f>YEAR(SalesData[[#This Row],[Order Date]])</f>
        <v>2015</v>
      </c>
      <c r="C2096" s="4">
        <f>MONTH(SalesData[[#This Row],[Order Date]])</f>
        <v>2</v>
      </c>
      <c r="D2096" s="2">
        <v>2015</v>
      </c>
      <c r="E2096">
        <v>2</v>
      </c>
      <c r="F2096" t="s">
        <v>439</v>
      </c>
      <c r="G2096" t="s">
        <v>29</v>
      </c>
      <c r="H2096" t="s">
        <v>13</v>
      </c>
      <c r="I2096" t="s">
        <v>18</v>
      </c>
      <c r="J2096" t="s">
        <v>1027</v>
      </c>
      <c r="K2096" s="3">
        <v>87.71</v>
      </c>
      <c r="L2096" s="4">
        <v>7</v>
      </c>
      <c r="M2096" s="3">
        <v>41.22</v>
      </c>
    </row>
    <row r="2097" spans="1:13" x14ac:dyDescent="0.3">
      <c r="A2097" s="1">
        <v>42053</v>
      </c>
      <c r="B2097" s="4">
        <f>YEAR(SalesData[[#This Row],[Order Date]])</f>
        <v>2015</v>
      </c>
      <c r="C2097" s="4">
        <f>MONTH(SalesData[[#This Row],[Order Date]])</f>
        <v>2</v>
      </c>
      <c r="D2097" s="2">
        <v>2015</v>
      </c>
      <c r="E2097">
        <v>2</v>
      </c>
      <c r="F2097" t="s">
        <v>1650</v>
      </c>
      <c r="G2097" t="s">
        <v>29</v>
      </c>
      <c r="H2097" t="s">
        <v>13</v>
      </c>
      <c r="I2097" t="s">
        <v>18</v>
      </c>
      <c r="J2097" t="s">
        <v>1432</v>
      </c>
      <c r="K2097" s="3">
        <v>9.24</v>
      </c>
      <c r="L2097" s="4">
        <v>3</v>
      </c>
      <c r="M2097" s="3">
        <v>4.4400000000000004</v>
      </c>
    </row>
    <row r="2098" spans="1:13" x14ac:dyDescent="0.3">
      <c r="A2098" s="1">
        <v>42053</v>
      </c>
      <c r="B2098" s="4">
        <f>YEAR(SalesData[[#This Row],[Order Date]])</f>
        <v>2015</v>
      </c>
      <c r="C2098" s="4">
        <f>MONTH(SalesData[[#This Row],[Order Date]])</f>
        <v>2</v>
      </c>
      <c r="D2098" s="2">
        <v>2015</v>
      </c>
      <c r="E2098">
        <v>2</v>
      </c>
      <c r="F2098" t="s">
        <v>1922</v>
      </c>
      <c r="G2098" t="s">
        <v>29</v>
      </c>
      <c r="H2098" t="s">
        <v>13</v>
      </c>
      <c r="I2098" t="s">
        <v>18</v>
      </c>
      <c r="J2098" t="s">
        <v>1502</v>
      </c>
      <c r="K2098" s="3">
        <v>61.06</v>
      </c>
      <c r="L2098" s="4">
        <v>2</v>
      </c>
      <c r="M2098" s="3">
        <v>28.09</v>
      </c>
    </row>
    <row r="2099" spans="1:13" x14ac:dyDescent="0.3">
      <c r="A2099" s="1">
        <v>42053</v>
      </c>
      <c r="B2099" s="4">
        <f>YEAR(SalesData[[#This Row],[Order Date]])</f>
        <v>2015</v>
      </c>
      <c r="C2099" s="4">
        <f>MONTH(SalesData[[#This Row],[Order Date]])</f>
        <v>2</v>
      </c>
      <c r="D2099" s="2">
        <v>2015</v>
      </c>
      <c r="E2099">
        <v>2</v>
      </c>
      <c r="F2099" t="s">
        <v>1922</v>
      </c>
      <c r="G2099" t="s">
        <v>29</v>
      </c>
      <c r="H2099" t="s">
        <v>36</v>
      </c>
      <c r="I2099" t="s">
        <v>147</v>
      </c>
      <c r="J2099" t="s">
        <v>1832</v>
      </c>
      <c r="K2099" s="3">
        <v>35.54</v>
      </c>
      <c r="L2099" s="4">
        <v>1</v>
      </c>
      <c r="M2099" s="3">
        <v>-0.89</v>
      </c>
    </row>
    <row r="2100" spans="1:13" x14ac:dyDescent="0.3">
      <c r="A2100" s="1">
        <v>42055</v>
      </c>
      <c r="B2100" s="4">
        <f>YEAR(SalesData[[#This Row],[Order Date]])</f>
        <v>2015</v>
      </c>
      <c r="C2100" s="4">
        <f>MONTH(SalesData[[#This Row],[Order Date]])</f>
        <v>2</v>
      </c>
      <c r="D2100" s="2">
        <v>2015</v>
      </c>
      <c r="E2100">
        <v>2</v>
      </c>
      <c r="F2100" t="s">
        <v>880</v>
      </c>
      <c r="G2100" t="s">
        <v>103</v>
      </c>
      <c r="H2100" t="s">
        <v>41</v>
      </c>
      <c r="I2100" t="s">
        <v>54</v>
      </c>
      <c r="J2100" t="s">
        <v>1923</v>
      </c>
      <c r="K2100" s="3">
        <v>29.99</v>
      </c>
      <c r="L2100" s="4">
        <v>1</v>
      </c>
      <c r="M2100" s="3">
        <v>3</v>
      </c>
    </row>
    <row r="2101" spans="1:13" x14ac:dyDescent="0.3">
      <c r="A2101" s="1">
        <v>42055</v>
      </c>
      <c r="B2101" s="4">
        <f>YEAR(SalesData[[#This Row],[Order Date]])</f>
        <v>2015</v>
      </c>
      <c r="C2101" s="4">
        <f>MONTH(SalesData[[#This Row],[Order Date]])</f>
        <v>2</v>
      </c>
      <c r="D2101" s="2">
        <v>2015</v>
      </c>
      <c r="E2101">
        <v>2</v>
      </c>
      <c r="F2101" t="s">
        <v>285</v>
      </c>
      <c r="G2101" t="s">
        <v>179</v>
      </c>
      <c r="H2101" t="s">
        <v>13</v>
      </c>
      <c r="I2101" t="s">
        <v>26</v>
      </c>
      <c r="J2101" t="s">
        <v>1110</v>
      </c>
      <c r="K2101" s="3">
        <v>286.79000000000002</v>
      </c>
      <c r="L2101" s="4">
        <v>7</v>
      </c>
      <c r="M2101" s="3">
        <v>74.569999999999993</v>
      </c>
    </row>
    <row r="2102" spans="1:13" x14ac:dyDescent="0.3">
      <c r="A2102" s="1">
        <v>42056</v>
      </c>
      <c r="B2102" s="4">
        <f>YEAR(SalesData[[#This Row],[Order Date]])</f>
        <v>2015</v>
      </c>
      <c r="C2102" s="4">
        <f>MONTH(SalesData[[#This Row],[Order Date]])</f>
        <v>2</v>
      </c>
      <c r="D2102" s="2">
        <v>2015</v>
      </c>
      <c r="E2102">
        <v>2</v>
      </c>
      <c r="F2102" t="s">
        <v>1175</v>
      </c>
      <c r="G2102" t="s">
        <v>401</v>
      </c>
      <c r="H2102" t="s">
        <v>13</v>
      </c>
      <c r="I2102" t="s">
        <v>14</v>
      </c>
      <c r="J2102" t="s">
        <v>627</v>
      </c>
      <c r="K2102" s="3">
        <v>49.12</v>
      </c>
      <c r="L2102" s="4">
        <v>4</v>
      </c>
      <c r="M2102" s="3">
        <v>23.09</v>
      </c>
    </row>
    <row r="2103" spans="1:13" x14ac:dyDescent="0.3">
      <c r="A2103" s="1">
        <v>42056</v>
      </c>
      <c r="B2103" s="4">
        <f>YEAR(SalesData[[#This Row],[Order Date]])</f>
        <v>2015</v>
      </c>
      <c r="C2103" s="4">
        <f>MONTH(SalesData[[#This Row],[Order Date]])</f>
        <v>2</v>
      </c>
      <c r="D2103" s="2">
        <v>2015</v>
      </c>
      <c r="E2103">
        <v>2</v>
      </c>
      <c r="F2103" t="s">
        <v>1645</v>
      </c>
      <c r="G2103" t="s">
        <v>533</v>
      </c>
      <c r="H2103" t="s">
        <v>13</v>
      </c>
      <c r="I2103" t="s">
        <v>22</v>
      </c>
      <c r="J2103" t="s">
        <v>1608</v>
      </c>
      <c r="K2103" s="3">
        <v>2541.98</v>
      </c>
      <c r="L2103" s="4">
        <v>2</v>
      </c>
      <c r="M2103" s="3">
        <v>1270.99</v>
      </c>
    </row>
    <row r="2104" spans="1:13" x14ac:dyDescent="0.3">
      <c r="A2104" s="1">
        <v>42057</v>
      </c>
      <c r="B2104" s="4">
        <f>YEAR(SalesData[[#This Row],[Order Date]])</f>
        <v>2015</v>
      </c>
      <c r="C2104" s="4">
        <f>MONTH(SalesData[[#This Row],[Order Date]])</f>
        <v>2</v>
      </c>
      <c r="D2104" s="2">
        <v>2015</v>
      </c>
      <c r="E2104">
        <v>2</v>
      </c>
      <c r="F2104" t="s">
        <v>1813</v>
      </c>
      <c r="G2104" t="s">
        <v>112</v>
      </c>
      <c r="H2104" t="s">
        <v>13</v>
      </c>
      <c r="I2104" t="s">
        <v>26</v>
      </c>
      <c r="J2104" t="s">
        <v>1353</v>
      </c>
      <c r="K2104" s="3">
        <v>79.36</v>
      </c>
      <c r="L2104" s="4">
        <v>4</v>
      </c>
      <c r="M2104" s="3">
        <v>20.63</v>
      </c>
    </row>
    <row r="2105" spans="1:13" x14ac:dyDescent="0.3">
      <c r="A2105" s="1">
        <v>42058</v>
      </c>
      <c r="B2105" s="4">
        <f>YEAR(SalesData[[#This Row],[Order Date]])</f>
        <v>2015</v>
      </c>
      <c r="C2105" s="4">
        <f>MONTH(SalesData[[#This Row],[Order Date]])</f>
        <v>2</v>
      </c>
      <c r="D2105" s="2">
        <v>2015</v>
      </c>
      <c r="E2105">
        <v>2</v>
      </c>
      <c r="F2105" t="s">
        <v>1924</v>
      </c>
      <c r="G2105" t="s">
        <v>151</v>
      </c>
      <c r="H2105" t="s">
        <v>13</v>
      </c>
      <c r="I2105" t="s">
        <v>94</v>
      </c>
      <c r="J2105" t="s">
        <v>1925</v>
      </c>
      <c r="K2105" s="3">
        <v>26.88</v>
      </c>
      <c r="L2105" s="4">
        <v>6</v>
      </c>
      <c r="M2105" s="3">
        <v>6.72</v>
      </c>
    </row>
    <row r="2106" spans="1:13" x14ac:dyDescent="0.3">
      <c r="A2106" s="1">
        <v>42058</v>
      </c>
      <c r="B2106" s="4">
        <f>YEAR(SalesData[[#This Row],[Order Date]])</f>
        <v>2015</v>
      </c>
      <c r="C2106" s="4">
        <f>MONTH(SalesData[[#This Row],[Order Date]])</f>
        <v>2</v>
      </c>
      <c r="D2106" s="2">
        <v>2015</v>
      </c>
      <c r="E2106">
        <v>2</v>
      </c>
      <c r="F2106" t="s">
        <v>1924</v>
      </c>
      <c r="G2106" t="s">
        <v>151</v>
      </c>
      <c r="H2106" t="s">
        <v>13</v>
      </c>
      <c r="I2106" t="s">
        <v>22</v>
      </c>
      <c r="J2106" t="s">
        <v>1379</v>
      </c>
      <c r="K2106" s="3">
        <v>10.9</v>
      </c>
      <c r="L2106" s="4">
        <v>2</v>
      </c>
      <c r="M2106" s="3">
        <v>3.81</v>
      </c>
    </row>
    <row r="2107" spans="1:13" x14ac:dyDescent="0.3">
      <c r="A2107" s="1">
        <v>42060</v>
      </c>
      <c r="B2107" s="4">
        <f>YEAR(SalesData[[#This Row],[Order Date]])</f>
        <v>2015</v>
      </c>
      <c r="C2107" s="4">
        <f>MONTH(SalesData[[#This Row],[Order Date]])</f>
        <v>2</v>
      </c>
      <c r="D2107" s="2">
        <v>2015</v>
      </c>
      <c r="E2107">
        <v>2</v>
      </c>
      <c r="F2107" t="s">
        <v>1787</v>
      </c>
      <c r="G2107" t="s">
        <v>436</v>
      </c>
      <c r="H2107" t="s">
        <v>13</v>
      </c>
      <c r="I2107" t="s">
        <v>18</v>
      </c>
      <c r="J2107" t="s">
        <v>449</v>
      </c>
      <c r="K2107" s="3">
        <v>3.15</v>
      </c>
      <c r="L2107" s="4">
        <v>1</v>
      </c>
      <c r="M2107" s="3">
        <v>1.51</v>
      </c>
    </row>
    <row r="2108" spans="1:13" x14ac:dyDescent="0.3">
      <c r="A2108" s="1">
        <v>42060</v>
      </c>
      <c r="B2108" s="4">
        <f>YEAR(SalesData[[#This Row],[Order Date]])</f>
        <v>2015</v>
      </c>
      <c r="C2108" s="4">
        <f>MONTH(SalesData[[#This Row],[Order Date]])</f>
        <v>2</v>
      </c>
      <c r="D2108" s="2">
        <v>2015</v>
      </c>
      <c r="E2108">
        <v>2</v>
      </c>
      <c r="F2108" t="s">
        <v>1787</v>
      </c>
      <c r="G2108" t="s">
        <v>436</v>
      </c>
      <c r="H2108" t="s">
        <v>13</v>
      </c>
      <c r="I2108" t="s">
        <v>14</v>
      </c>
      <c r="J2108" t="s">
        <v>1926</v>
      </c>
      <c r="K2108" s="3">
        <v>22.72</v>
      </c>
      <c r="L2108" s="4">
        <v>4</v>
      </c>
      <c r="M2108" s="3">
        <v>10.220000000000001</v>
      </c>
    </row>
    <row r="2109" spans="1:13" x14ac:dyDescent="0.3">
      <c r="A2109" s="1">
        <v>42062</v>
      </c>
      <c r="B2109" s="4">
        <f>YEAR(SalesData[[#This Row],[Order Date]])</f>
        <v>2015</v>
      </c>
      <c r="C2109" s="4">
        <f>MONTH(SalesData[[#This Row],[Order Date]])</f>
        <v>2</v>
      </c>
      <c r="D2109" s="2">
        <v>2015</v>
      </c>
      <c r="E2109">
        <v>2</v>
      </c>
      <c r="F2109" t="s">
        <v>1519</v>
      </c>
      <c r="G2109" t="s">
        <v>25</v>
      </c>
      <c r="H2109" t="s">
        <v>13</v>
      </c>
      <c r="I2109" t="s">
        <v>22</v>
      </c>
      <c r="J2109" t="s">
        <v>152</v>
      </c>
      <c r="K2109" s="3">
        <v>4.42</v>
      </c>
      <c r="L2109" s="4">
        <v>3</v>
      </c>
      <c r="M2109" s="3">
        <v>-3.39</v>
      </c>
    </row>
    <row r="2110" spans="1:13" x14ac:dyDescent="0.3">
      <c r="A2110" s="1">
        <v>42062</v>
      </c>
      <c r="B2110" s="4">
        <f>YEAR(SalesData[[#This Row],[Order Date]])</f>
        <v>2015</v>
      </c>
      <c r="C2110" s="4">
        <f>MONTH(SalesData[[#This Row],[Order Date]])</f>
        <v>2</v>
      </c>
      <c r="D2110" s="2">
        <v>2015</v>
      </c>
      <c r="E2110">
        <v>2</v>
      </c>
      <c r="F2110" t="s">
        <v>1519</v>
      </c>
      <c r="G2110" t="s">
        <v>25</v>
      </c>
      <c r="H2110" t="s">
        <v>13</v>
      </c>
      <c r="I2110" t="s">
        <v>26</v>
      </c>
      <c r="J2110" t="s">
        <v>1846</v>
      </c>
      <c r="K2110" s="3">
        <v>16.03</v>
      </c>
      <c r="L2110" s="4">
        <v>6</v>
      </c>
      <c r="M2110" s="3">
        <v>2.2000000000000002</v>
      </c>
    </row>
    <row r="2111" spans="1:13" x14ac:dyDescent="0.3">
      <c r="A2111" s="1">
        <v>42062</v>
      </c>
      <c r="B2111" s="4">
        <f>YEAR(SalesData[[#This Row],[Order Date]])</f>
        <v>2015</v>
      </c>
      <c r="C2111" s="4">
        <f>MONTH(SalesData[[#This Row],[Order Date]])</f>
        <v>2</v>
      </c>
      <c r="D2111" s="2">
        <v>2015</v>
      </c>
      <c r="E2111">
        <v>2</v>
      </c>
      <c r="F2111" t="s">
        <v>1419</v>
      </c>
      <c r="G2111" t="s">
        <v>1531</v>
      </c>
      <c r="H2111" t="s">
        <v>41</v>
      </c>
      <c r="I2111" t="s">
        <v>42</v>
      </c>
      <c r="J2111" t="s">
        <v>1927</v>
      </c>
      <c r="K2111" s="3">
        <v>105.98</v>
      </c>
      <c r="L2111" s="4">
        <v>2</v>
      </c>
      <c r="M2111" s="3">
        <v>1.06</v>
      </c>
    </row>
    <row r="2112" spans="1:13" x14ac:dyDescent="0.3">
      <c r="A2112" s="1">
        <v>42062</v>
      </c>
      <c r="B2112" s="4">
        <f>YEAR(SalesData[[#This Row],[Order Date]])</f>
        <v>2015</v>
      </c>
      <c r="C2112" s="4">
        <f>MONTH(SalesData[[#This Row],[Order Date]])</f>
        <v>2</v>
      </c>
      <c r="D2112" s="2">
        <v>2015</v>
      </c>
      <c r="E2112">
        <v>2</v>
      </c>
      <c r="F2112" t="s">
        <v>1419</v>
      </c>
      <c r="G2112" t="s">
        <v>1531</v>
      </c>
      <c r="H2112" t="s">
        <v>36</v>
      </c>
      <c r="I2112" t="s">
        <v>147</v>
      </c>
      <c r="J2112" t="s">
        <v>970</v>
      </c>
      <c r="K2112" s="3">
        <v>493.92</v>
      </c>
      <c r="L2112" s="4">
        <v>7</v>
      </c>
      <c r="M2112" s="3">
        <v>-28.22</v>
      </c>
    </row>
    <row r="2113" spans="1:13" x14ac:dyDescent="0.3">
      <c r="A2113" s="1">
        <v>42062</v>
      </c>
      <c r="B2113" s="4">
        <f>YEAR(SalesData[[#This Row],[Order Date]])</f>
        <v>2015</v>
      </c>
      <c r="C2113" s="4">
        <f>MONTH(SalesData[[#This Row],[Order Date]])</f>
        <v>2</v>
      </c>
      <c r="D2113" s="2">
        <v>2015</v>
      </c>
      <c r="E2113">
        <v>2</v>
      </c>
      <c r="F2113" t="s">
        <v>1928</v>
      </c>
      <c r="G2113" t="s">
        <v>166</v>
      </c>
      <c r="H2113" t="s">
        <v>41</v>
      </c>
      <c r="I2113" t="s">
        <v>54</v>
      </c>
      <c r="J2113" t="s">
        <v>1009</v>
      </c>
      <c r="K2113" s="3">
        <v>538.91999999999996</v>
      </c>
      <c r="L2113" s="4">
        <v>9</v>
      </c>
      <c r="M2113" s="3">
        <v>80.84</v>
      </c>
    </row>
    <row r="2114" spans="1:13" x14ac:dyDescent="0.3">
      <c r="A2114" s="1">
        <v>42063</v>
      </c>
      <c r="B2114" s="4">
        <f>YEAR(SalesData[[#This Row],[Order Date]])</f>
        <v>2015</v>
      </c>
      <c r="C2114" s="4">
        <f>MONTH(SalesData[[#This Row],[Order Date]])</f>
        <v>2</v>
      </c>
      <c r="D2114" s="2">
        <v>2015</v>
      </c>
      <c r="E2114">
        <v>2</v>
      </c>
      <c r="F2114" t="s">
        <v>1057</v>
      </c>
      <c r="G2114" t="s">
        <v>122</v>
      </c>
      <c r="H2114" t="s">
        <v>36</v>
      </c>
      <c r="I2114" t="s">
        <v>37</v>
      </c>
      <c r="J2114" t="s">
        <v>1821</v>
      </c>
      <c r="K2114" s="3">
        <v>161.57</v>
      </c>
      <c r="L2114" s="4">
        <v>2</v>
      </c>
      <c r="M2114" s="3">
        <v>-28.27</v>
      </c>
    </row>
    <row r="2115" spans="1:13" x14ac:dyDescent="0.3">
      <c r="A2115" s="1">
        <v>42063</v>
      </c>
      <c r="B2115" s="4">
        <f>YEAR(SalesData[[#This Row],[Order Date]])</f>
        <v>2015</v>
      </c>
      <c r="C2115" s="4">
        <f>MONTH(SalesData[[#This Row],[Order Date]])</f>
        <v>2</v>
      </c>
      <c r="D2115" s="2">
        <v>2015</v>
      </c>
      <c r="E2115">
        <v>2</v>
      </c>
      <c r="F2115" t="s">
        <v>1057</v>
      </c>
      <c r="G2115" t="s">
        <v>122</v>
      </c>
      <c r="H2115" t="s">
        <v>36</v>
      </c>
      <c r="I2115" t="s">
        <v>37</v>
      </c>
      <c r="J2115" t="s">
        <v>267</v>
      </c>
      <c r="K2115" s="3">
        <v>389.7</v>
      </c>
      <c r="L2115" s="4">
        <v>8</v>
      </c>
      <c r="M2115" s="3">
        <v>43.84</v>
      </c>
    </row>
    <row r="2116" spans="1:13" x14ac:dyDescent="0.3">
      <c r="A2116" s="1">
        <v>42064</v>
      </c>
      <c r="B2116" s="4">
        <f>YEAR(SalesData[[#This Row],[Order Date]])</f>
        <v>2015</v>
      </c>
      <c r="C2116" s="4">
        <f>MONTH(SalesData[[#This Row],[Order Date]])</f>
        <v>3</v>
      </c>
      <c r="D2116" s="2">
        <v>2015</v>
      </c>
      <c r="E2116">
        <v>3</v>
      </c>
      <c r="F2116" t="s">
        <v>197</v>
      </c>
      <c r="G2116" t="s">
        <v>32</v>
      </c>
      <c r="H2116" t="s">
        <v>13</v>
      </c>
      <c r="I2116" t="s">
        <v>22</v>
      </c>
      <c r="J2116" t="s">
        <v>1929</v>
      </c>
      <c r="K2116" s="3">
        <v>58.72</v>
      </c>
      <c r="L2116" s="4">
        <v>4</v>
      </c>
      <c r="M2116" s="3">
        <v>27.01</v>
      </c>
    </row>
    <row r="2117" spans="1:13" x14ac:dyDescent="0.3">
      <c r="A2117" s="1">
        <v>42064</v>
      </c>
      <c r="B2117" s="4">
        <f>YEAR(SalesData[[#This Row],[Order Date]])</f>
        <v>2015</v>
      </c>
      <c r="C2117" s="4">
        <f>MONTH(SalesData[[#This Row],[Order Date]])</f>
        <v>3</v>
      </c>
      <c r="D2117" s="2">
        <v>2015</v>
      </c>
      <c r="E2117">
        <v>3</v>
      </c>
      <c r="F2117" t="s">
        <v>1671</v>
      </c>
      <c r="G2117" t="s">
        <v>29</v>
      </c>
      <c r="H2117" t="s">
        <v>41</v>
      </c>
      <c r="I2117" t="s">
        <v>42</v>
      </c>
      <c r="J2117" t="s">
        <v>599</v>
      </c>
      <c r="K2117" s="3">
        <v>15.98</v>
      </c>
      <c r="L2117" s="4">
        <v>2</v>
      </c>
      <c r="M2117" s="3">
        <v>1.2</v>
      </c>
    </row>
    <row r="2118" spans="1:13" x14ac:dyDescent="0.3">
      <c r="A2118" s="1">
        <v>42064</v>
      </c>
      <c r="B2118" s="4">
        <f>YEAR(SalesData[[#This Row],[Order Date]])</f>
        <v>2015</v>
      </c>
      <c r="C2118" s="4">
        <f>MONTH(SalesData[[#This Row],[Order Date]])</f>
        <v>3</v>
      </c>
      <c r="D2118" s="2">
        <v>2015</v>
      </c>
      <c r="E2118">
        <v>3</v>
      </c>
      <c r="F2118" t="s">
        <v>1671</v>
      </c>
      <c r="G2118" t="s">
        <v>29</v>
      </c>
      <c r="H2118" t="s">
        <v>36</v>
      </c>
      <c r="I2118" t="s">
        <v>37</v>
      </c>
      <c r="J2118" t="s">
        <v>701</v>
      </c>
      <c r="K2118" s="3">
        <v>184.75</v>
      </c>
      <c r="L2118" s="4">
        <v>3</v>
      </c>
      <c r="M2118" s="3">
        <v>-20.78</v>
      </c>
    </row>
    <row r="2119" spans="1:13" x14ac:dyDescent="0.3">
      <c r="A2119" s="1">
        <v>42064</v>
      </c>
      <c r="B2119" s="4">
        <f>YEAR(SalesData[[#This Row],[Order Date]])</f>
        <v>2015</v>
      </c>
      <c r="C2119" s="4">
        <f>MONTH(SalesData[[#This Row],[Order Date]])</f>
        <v>3</v>
      </c>
      <c r="D2119" s="2">
        <v>2015</v>
      </c>
      <c r="E2119">
        <v>3</v>
      </c>
      <c r="F2119" t="s">
        <v>714</v>
      </c>
      <c r="G2119" t="s">
        <v>25</v>
      </c>
      <c r="H2119" t="s">
        <v>13</v>
      </c>
      <c r="I2119" t="s">
        <v>94</v>
      </c>
      <c r="J2119" t="s">
        <v>1930</v>
      </c>
      <c r="K2119" s="3">
        <v>3.55</v>
      </c>
      <c r="L2119" s="4">
        <v>2</v>
      </c>
      <c r="M2119" s="3">
        <v>0.44</v>
      </c>
    </row>
    <row r="2120" spans="1:13" x14ac:dyDescent="0.3">
      <c r="A2120" s="1">
        <v>42064</v>
      </c>
      <c r="B2120" s="4">
        <f>YEAR(SalesData[[#This Row],[Order Date]])</f>
        <v>2015</v>
      </c>
      <c r="C2120" s="4">
        <f>MONTH(SalesData[[#This Row],[Order Date]])</f>
        <v>3</v>
      </c>
      <c r="D2120" s="2">
        <v>2015</v>
      </c>
      <c r="E2120">
        <v>3</v>
      </c>
      <c r="F2120" t="s">
        <v>272</v>
      </c>
      <c r="G2120" t="s">
        <v>12</v>
      </c>
      <c r="H2120" t="s">
        <v>13</v>
      </c>
      <c r="I2120" t="s">
        <v>26</v>
      </c>
      <c r="J2120" t="s">
        <v>1931</v>
      </c>
      <c r="K2120" s="3">
        <v>55.33</v>
      </c>
      <c r="L2120" s="4">
        <v>2</v>
      </c>
      <c r="M2120" s="3">
        <v>6.22</v>
      </c>
    </row>
    <row r="2121" spans="1:13" x14ac:dyDescent="0.3">
      <c r="A2121" s="1">
        <v>42064</v>
      </c>
      <c r="B2121" s="4">
        <f>YEAR(SalesData[[#This Row],[Order Date]])</f>
        <v>2015</v>
      </c>
      <c r="C2121" s="4">
        <f>MONTH(SalesData[[#This Row],[Order Date]])</f>
        <v>3</v>
      </c>
      <c r="D2121" s="2">
        <v>2015</v>
      </c>
      <c r="E2121">
        <v>3</v>
      </c>
      <c r="F2121" t="s">
        <v>272</v>
      </c>
      <c r="G2121" t="s">
        <v>12</v>
      </c>
      <c r="H2121" t="s">
        <v>36</v>
      </c>
      <c r="I2121" t="s">
        <v>76</v>
      </c>
      <c r="J2121" t="s">
        <v>1932</v>
      </c>
      <c r="K2121" s="3">
        <v>1228</v>
      </c>
      <c r="L2121" s="4">
        <v>6</v>
      </c>
      <c r="M2121" s="3">
        <v>-36.119999999999997</v>
      </c>
    </row>
    <row r="2122" spans="1:13" x14ac:dyDescent="0.3">
      <c r="A2122" s="1">
        <v>42064</v>
      </c>
      <c r="B2122" s="4">
        <f>YEAR(SalesData[[#This Row],[Order Date]])</f>
        <v>2015</v>
      </c>
      <c r="C2122" s="4">
        <f>MONTH(SalesData[[#This Row],[Order Date]])</f>
        <v>3</v>
      </c>
      <c r="D2122" s="2">
        <v>2015</v>
      </c>
      <c r="E2122">
        <v>3</v>
      </c>
      <c r="F2122" t="s">
        <v>1933</v>
      </c>
      <c r="G2122" t="s">
        <v>12</v>
      </c>
      <c r="H2122" t="s">
        <v>41</v>
      </c>
      <c r="I2122" t="s">
        <v>42</v>
      </c>
      <c r="J2122" t="s">
        <v>1934</v>
      </c>
      <c r="K2122" s="3">
        <v>95.84</v>
      </c>
      <c r="L2122" s="4">
        <v>4</v>
      </c>
      <c r="M2122" s="3">
        <v>34.74</v>
      </c>
    </row>
    <row r="2123" spans="1:13" x14ac:dyDescent="0.3">
      <c r="A2123" s="1">
        <v>42065</v>
      </c>
      <c r="B2123" s="4">
        <f>YEAR(SalesData[[#This Row],[Order Date]])</f>
        <v>2015</v>
      </c>
      <c r="C2123" s="4">
        <f>MONTH(SalesData[[#This Row],[Order Date]])</f>
        <v>3</v>
      </c>
      <c r="D2123" s="2">
        <v>2015</v>
      </c>
      <c r="E2123">
        <v>3</v>
      </c>
      <c r="F2123" t="s">
        <v>1935</v>
      </c>
      <c r="G2123" t="s">
        <v>166</v>
      </c>
      <c r="H2123" t="s">
        <v>36</v>
      </c>
      <c r="I2123" t="s">
        <v>147</v>
      </c>
      <c r="J2123" t="s">
        <v>1555</v>
      </c>
      <c r="K2123" s="3">
        <v>787.53</v>
      </c>
      <c r="L2123" s="4">
        <v>3</v>
      </c>
      <c r="M2123" s="3">
        <v>165.38</v>
      </c>
    </row>
    <row r="2124" spans="1:13" x14ac:dyDescent="0.3">
      <c r="A2124" s="1">
        <v>42065</v>
      </c>
      <c r="B2124" s="4">
        <f>YEAR(SalesData[[#This Row],[Order Date]])</f>
        <v>2015</v>
      </c>
      <c r="C2124" s="4">
        <f>MONTH(SalesData[[#This Row],[Order Date]])</f>
        <v>3</v>
      </c>
      <c r="D2124" s="2">
        <v>2015</v>
      </c>
      <c r="E2124">
        <v>3</v>
      </c>
      <c r="F2124" t="s">
        <v>676</v>
      </c>
      <c r="G2124" t="s">
        <v>131</v>
      </c>
      <c r="H2124" t="s">
        <v>13</v>
      </c>
      <c r="I2124" t="s">
        <v>26</v>
      </c>
      <c r="J2124" t="s">
        <v>1605</v>
      </c>
      <c r="K2124" s="3">
        <v>10.16</v>
      </c>
      <c r="L2124" s="4">
        <v>1</v>
      </c>
      <c r="M2124" s="3">
        <v>2.64</v>
      </c>
    </row>
    <row r="2125" spans="1:13" x14ac:dyDescent="0.3">
      <c r="A2125" s="1">
        <v>42065</v>
      </c>
      <c r="B2125" s="4">
        <f>YEAR(SalesData[[#This Row],[Order Date]])</f>
        <v>2015</v>
      </c>
      <c r="C2125" s="4">
        <f>MONTH(SalesData[[#This Row],[Order Date]])</f>
        <v>3</v>
      </c>
      <c r="D2125" s="2">
        <v>2015</v>
      </c>
      <c r="E2125">
        <v>3</v>
      </c>
      <c r="F2125" t="s">
        <v>676</v>
      </c>
      <c r="G2125" t="s">
        <v>131</v>
      </c>
      <c r="H2125" t="s">
        <v>13</v>
      </c>
      <c r="I2125" t="s">
        <v>65</v>
      </c>
      <c r="J2125" t="s">
        <v>67</v>
      </c>
      <c r="K2125" s="3">
        <v>101.88</v>
      </c>
      <c r="L2125" s="4">
        <v>6</v>
      </c>
      <c r="M2125" s="3">
        <v>50.94</v>
      </c>
    </row>
    <row r="2126" spans="1:13" x14ac:dyDescent="0.3">
      <c r="A2126" s="1">
        <v>42068</v>
      </c>
      <c r="B2126" s="4">
        <f>YEAR(SalesData[[#This Row],[Order Date]])</f>
        <v>2015</v>
      </c>
      <c r="C2126" s="4">
        <f>MONTH(SalesData[[#This Row],[Order Date]])</f>
        <v>3</v>
      </c>
      <c r="D2126" s="2">
        <v>2015</v>
      </c>
      <c r="E2126">
        <v>3</v>
      </c>
      <c r="F2126" t="s">
        <v>1029</v>
      </c>
      <c r="G2126" t="s">
        <v>151</v>
      </c>
      <c r="H2126" t="s">
        <v>13</v>
      </c>
      <c r="I2126" t="s">
        <v>65</v>
      </c>
      <c r="J2126" t="s">
        <v>66</v>
      </c>
      <c r="K2126" s="3">
        <v>29.34</v>
      </c>
      <c r="L2126" s="4">
        <v>3</v>
      </c>
      <c r="M2126" s="3">
        <v>14.67</v>
      </c>
    </row>
    <row r="2127" spans="1:13" x14ac:dyDescent="0.3">
      <c r="A2127" s="1">
        <v>42068</v>
      </c>
      <c r="B2127" s="4">
        <f>YEAR(SalesData[[#This Row],[Order Date]])</f>
        <v>2015</v>
      </c>
      <c r="C2127" s="4">
        <f>MONTH(SalesData[[#This Row],[Order Date]])</f>
        <v>3</v>
      </c>
      <c r="D2127" s="2">
        <v>2015</v>
      </c>
      <c r="E2127">
        <v>3</v>
      </c>
      <c r="F2127" t="s">
        <v>1029</v>
      </c>
      <c r="G2127" t="s">
        <v>151</v>
      </c>
      <c r="H2127" t="s">
        <v>36</v>
      </c>
      <c r="I2127" t="s">
        <v>37</v>
      </c>
      <c r="J2127" t="s">
        <v>189</v>
      </c>
      <c r="K2127" s="3">
        <v>383.61</v>
      </c>
      <c r="L2127" s="4">
        <v>7</v>
      </c>
      <c r="M2127" s="3">
        <v>63.93</v>
      </c>
    </row>
    <row r="2128" spans="1:13" x14ac:dyDescent="0.3">
      <c r="A2128" s="1">
        <v>42068</v>
      </c>
      <c r="B2128" s="4">
        <f>YEAR(SalesData[[#This Row],[Order Date]])</f>
        <v>2015</v>
      </c>
      <c r="C2128" s="4">
        <f>MONTH(SalesData[[#This Row],[Order Date]])</f>
        <v>3</v>
      </c>
      <c r="D2128" s="2">
        <v>2015</v>
      </c>
      <c r="E2128">
        <v>3</v>
      </c>
      <c r="F2128" t="s">
        <v>1029</v>
      </c>
      <c r="G2128" t="s">
        <v>151</v>
      </c>
      <c r="H2128" t="s">
        <v>13</v>
      </c>
      <c r="I2128" t="s">
        <v>20</v>
      </c>
      <c r="J2128" t="s">
        <v>1856</v>
      </c>
      <c r="K2128" s="3">
        <v>563.4</v>
      </c>
      <c r="L2128" s="4">
        <v>4</v>
      </c>
      <c r="M2128" s="3">
        <v>67.61</v>
      </c>
    </row>
    <row r="2129" spans="1:13" x14ac:dyDescent="0.3">
      <c r="A2129" s="1">
        <v>42068</v>
      </c>
      <c r="B2129" s="4">
        <f>YEAR(SalesData[[#This Row],[Order Date]])</f>
        <v>2015</v>
      </c>
      <c r="C2129" s="4">
        <f>MONTH(SalesData[[#This Row],[Order Date]])</f>
        <v>3</v>
      </c>
      <c r="D2129" s="2">
        <v>2015</v>
      </c>
      <c r="E2129">
        <v>3</v>
      </c>
      <c r="F2129" t="s">
        <v>1830</v>
      </c>
      <c r="G2129" t="s">
        <v>131</v>
      </c>
      <c r="H2129" t="s">
        <v>41</v>
      </c>
      <c r="I2129" t="s">
        <v>42</v>
      </c>
      <c r="J2129" t="s">
        <v>737</v>
      </c>
      <c r="K2129" s="3">
        <v>23.92</v>
      </c>
      <c r="L2129" s="4">
        <v>2</v>
      </c>
      <c r="M2129" s="3">
        <v>6.7</v>
      </c>
    </row>
    <row r="2130" spans="1:13" x14ac:dyDescent="0.3">
      <c r="A2130" s="1">
        <v>42068</v>
      </c>
      <c r="B2130" s="4">
        <f>YEAR(SalesData[[#This Row],[Order Date]])</f>
        <v>2015</v>
      </c>
      <c r="C2130" s="4">
        <f>MONTH(SalesData[[#This Row],[Order Date]])</f>
        <v>3</v>
      </c>
      <c r="D2130" s="2">
        <v>2015</v>
      </c>
      <c r="E2130">
        <v>3</v>
      </c>
      <c r="F2130" t="s">
        <v>1830</v>
      </c>
      <c r="G2130" t="s">
        <v>131</v>
      </c>
      <c r="H2130" t="s">
        <v>13</v>
      </c>
      <c r="I2130" t="s">
        <v>94</v>
      </c>
      <c r="J2130" t="s">
        <v>660</v>
      </c>
      <c r="K2130" s="3">
        <v>60.69</v>
      </c>
      <c r="L2130" s="4">
        <v>7</v>
      </c>
      <c r="M2130" s="3">
        <v>16.39</v>
      </c>
    </row>
    <row r="2131" spans="1:13" x14ac:dyDescent="0.3">
      <c r="A2131" s="1">
        <v>42068</v>
      </c>
      <c r="B2131" s="4">
        <f>YEAR(SalesData[[#This Row],[Order Date]])</f>
        <v>2015</v>
      </c>
      <c r="C2131" s="4">
        <f>MONTH(SalesData[[#This Row],[Order Date]])</f>
        <v>3</v>
      </c>
      <c r="D2131" s="2">
        <v>2015</v>
      </c>
      <c r="E2131">
        <v>3</v>
      </c>
      <c r="F2131" t="s">
        <v>1738</v>
      </c>
      <c r="G2131" t="s">
        <v>25</v>
      </c>
      <c r="H2131" t="s">
        <v>41</v>
      </c>
      <c r="I2131" t="s">
        <v>42</v>
      </c>
      <c r="J2131" t="s">
        <v>1936</v>
      </c>
      <c r="K2131" s="3">
        <v>466.16</v>
      </c>
      <c r="L2131" s="4">
        <v>7</v>
      </c>
      <c r="M2131" s="3">
        <v>-93.23</v>
      </c>
    </row>
    <row r="2132" spans="1:13" x14ac:dyDescent="0.3">
      <c r="A2132" s="1">
        <v>42068</v>
      </c>
      <c r="B2132" s="4">
        <f>YEAR(SalesData[[#This Row],[Order Date]])</f>
        <v>2015</v>
      </c>
      <c r="C2132" s="4">
        <f>MONTH(SalesData[[#This Row],[Order Date]])</f>
        <v>3</v>
      </c>
      <c r="D2132" s="2">
        <v>2015</v>
      </c>
      <c r="E2132">
        <v>3</v>
      </c>
      <c r="F2132" t="s">
        <v>1738</v>
      </c>
      <c r="G2132" t="s">
        <v>25</v>
      </c>
      <c r="H2132" t="s">
        <v>41</v>
      </c>
      <c r="I2132" t="s">
        <v>54</v>
      </c>
      <c r="J2132" t="s">
        <v>1463</v>
      </c>
      <c r="K2132" s="3">
        <v>10.31</v>
      </c>
      <c r="L2132" s="4">
        <v>1</v>
      </c>
      <c r="M2132" s="3">
        <v>-1.29</v>
      </c>
    </row>
    <row r="2133" spans="1:13" x14ac:dyDescent="0.3">
      <c r="A2133" s="1">
        <v>42068</v>
      </c>
      <c r="B2133" s="4">
        <f>YEAR(SalesData[[#This Row],[Order Date]])</f>
        <v>2015</v>
      </c>
      <c r="C2133" s="4">
        <f>MONTH(SalesData[[#This Row],[Order Date]])</f>
        <v>3</v>
      </c>
      <c r="D2133" s="2">
        <v>2015</v>
      </c>
      <c r="E2133">
        <v>3</v>
      </c>
      <c r="F2133" t="s">
        <v>1738</v>
      </c>
      <c r="G2133" t="s">
        <v>25</v>
      </c>
      <c r="H2133" t="s">
        <v>13</v>
      </c>
      <c r="I2133" t="s">
        <v>22</v>
      </c>
      <c r="J2133" t="s">
        <v>425</v>
      </c>
      <c r="K2133" s="3">
        <v>2.56</v>
      </c>
      <c r="L2133" s="4">
        <v>3</v>
      </c>
      <c r="M2133" s="3">
        <v>-1.79</v>
      </c>
    </row>
    <row r="2134" spans="1:13" x14ac:dyDescent="0.3">
      <c r="A2134" s="1">
        <v>42068</v>
      </c>
      <c r="B2134" s="4">
        <f>YEAR(SalesData[[#This Row],[Order Date]])</f>
        <v>2015</v>
      </c>
      <c r="C2134" s="4">
        <f>MONTH(SalesData[[#This Row],[Order Date]])</f>
        <v>3</v>
      </c>
      <c r="D2134" s="2">
        <v>2015</v>
      </c>
      <c r="E2134">
        <v>3</v>
      </c>
      <c r="F2134" t="s">
        <v>1937</v>
      </c>
      <c r="G2134" t="s">
        <v>25</v>
      </c>
      <c r="H2134" t="s">
        <v>36</v>
      </c>
      <c r="I2134" t="s">
        <v>37</v>
      </c>
      <c r="J2134" t="s">
        <v>795</v>
      </c>
      <c r="K2134" s="3">
        <v>99.37</v>
      </c>
      <c r="L2134" s="4">
        <v>2</v>
      </c>
      <c r="M2134" s="3">
        <v>-7.1</v>
      </c>
    </row>
    <row r="2135" spans="1:13" x14ac:dyDescent="0.3">
      <c r="A2135" s="1">
        <v>42068</v>
      </c>
      <c r="B2135" s="4">
        <f>YEAR(SalesData[[#This Row],[Order Date]])</f>
        <v>2015</v>
      </c>
      <c r="C2135" s="4">
        <f>MONTH(SalesData[[#This Row],[Order Date]])</f>
        <v>3</v>
      </c>
      <c r="D2135" s="2">
        <v>2015</v>
      </c>
      <c r="E2135">
        <v>3</v>
      </c>
      <c r="F2135" t="s">
        <v>1937</v>
      </c>
      <c r="G2135" t="s">
        <v>25</v>
      </c>
      <c r="H2135" t="s">
        <v>36</v>
      </c>
      <c r="I2135" t="s">
        <v>49</v>
      </c>
      <c r="J2135" t="s">
        <v>1938</v>
      </c>
      <c r="K2135" s="3">
        <v>33.57</v>
      </c>
      <c r="L2135" s="4">
        <v>2</v>
      </c>
      <c r="M2135" s="3">
        <v>-5.45</v>
      </c>
    </row>
    <row r="2136" spans="1:13" x14ac:dyDescent="0.3">
      <c r="A2136" s="1">
        <v>42068</v>
      </c>
      <c r="B2136" s="4">
        <f>YEAR(SalesData[[#This Row],[Order Date]])</f>
        <v>2015</v>
      </c>
      <c r="C2136" s="4">
        <f>MONTH(SalesData[[#This Row],[Order Date]])</f>
        <v>3</v>
      </c>
      <c r="D2136" s="2">
        <v>2015</v>
      </c>
      <c r="E2136">
        <v>3</v>
      </c>
      <c r="F2136" t="s">
        <v>153</v>
      </c>
      <c r="G2136" t="s">
        <v>12</v>
      </c>
      <c r="H2136" t="s">
        <v>41</v>
      </c>
      <c r="I2136" t="s">
        <v>42</v>
      </c>
      <c r="J2136" t="s">
        <v>1158</v>
      </c>
      <c r="K2136" s="3">
        <v>31.92</v>
      </c>
      <c r="L2136" s="4">
        <v>2</v>
      </c>
      <c r="M2136" s="3">
        <v>2.39</v>
      </c>
    </row>
    <row r="2137" spans="1:13" x14ac:dyDescent="0.3">
      <c r="A2137" s="1">
        <v>42068</v>
      </c>
      <c r="B2137" s="4">
        <f>YEAR(SalesData[[#This Row],[Order Date]])</f>
        <v>2015</v>
      </c>
      <c r="C2137" s="4">
        <f>MONTH(SalesData[[#This Row],[Order Date]])</f>
        <v>3</v>
      </c>
      <c r="D2137" s="2">
        <v>2015</v>
      </c>
      <c r="E2137">
        <v>3</v>
      </c>
      <c r="F2137" t="s">
        <v>1939</v>
      </c>
      <c r="G2137" t="s">
        <v>17</v>
      </c>
      <c r="H2137" t="s">
        <v>13</v>
      </c>
      <c r="I2137" t="s">
        <v>45</v>
      </c>
      <c r="J2137" t="s">
        <v>498</v>
      </c>
      <c r="K2137" s="3">
        <v>7.1</v>
      </c>
      <c r="L2137" s="4">
        <v>6</v>
      </c>
      <c r="M2137" s="3">
        <v>2.4900000000000002</v>
      </c>
    </row>
    <row r="2138" spans="1:13" x14ac:dyDescent="0.3">
      <c r="A2138" s="1">
        <v>42068</v>
      </c>
      <c r="B2138" s="4">
        <f>YEAR(SalesData[[#This Row],[Order Date]])</f>
        <v>2015</v>
      </c>
      <c r="C2138" s="4">
        <f>MONTH(SalesData[[#This Row],[Order Date]])</f>
        <v>3</v>
      </c>
      <c r="D2138" s="2">
        <v>2015</v>
      </c>
      <c r="E2138">
        <v>3</v>
      </c>
      <c r="F2138" t="s">
        <v>1260</v>
      </c>
      <c r="G2138" t="s">
        <v>17</v>
      </c>
      <c r="H2138" t="s">
        <v>13</v>
      </c>
      <c r="I2138" t="s">
        <v>22</v>
      </c>
      <c r="J2138" t="s">
        <v>1114</v>
      </c>
      <c r="K2138" s="3">
        <v>11.21</v>
      </c>
      <c r="L2138" s="4">
        <v>2</v>
      </c>
      <c r="M2138" s="3">
        <v>-16.82</v>
      </c>
    </row>
    <row r="2139" spans="1:13" x14ac:dyDescent="0.3">
      <c r="A2139" s="1">
        <v>42068</v>
      </c>
      <c r="B2139" s="4">
        <f>YEAR(SalesData[[#This Row],[Order Date]])</f>
        <v>2015</v>
      </c>
      <c r="C2139" s="4">
        <f>MONTH(SalesData[[#This Row],[Order Date]])</f>
        <v>3</v>
      </c>
      <c r="D2139" s="2">
        <v>2015</v>
      </c>
      <c r="E2139">
        <v>3</v>
      </c>
      <c r="F2139" t="s">
        <v>1260</v>
      </c>
      <c r="G2139" t="s">
        <v>17</v>
      </c>
      <c r="H2139" t="s">
        <v>36</v>
      </c>
      <c r="I2139" t="s">
        <v>49</v>
      </c>
      <c r="J2139" t="s">
        <v>283</v>
      </c>
      <c r="K2139" s="3">
        <v>4.71</v>
      </c>
      <c r="L2139" s="4">
        <v>2</v>
      </c>
      <c r="M2139" s="3">
        <v>-1.88</v>
      </c>
    </row>
    <row r="2140" spans="1:13" x14ac:dyDescent="0.3">
      <c r="A2140" s="1">
        <v>42068</v>
      </c>
      <c r="B2140" s="4">
        <f>YEAR(SalesData[[#This Row],[Order Date]])</f>
        <v>2015</v>
      </c>
      <c r="C2140" s="4">
        <f>MONTH(SalesData[[#This Row],[Order Date]])</f>
        <v>3</v>
      </c>
      <c r="D2140" s="2">
        <v>2015</v>
      </c>
      <c r="E2140">
        <v>3</v>
      </c>
      <c r="F2140" t="s">
        <v>1260</v>
      </c>
      <c r="G2140" t="s">
        <v>17</v>
      </c>
      <c r="H2140" t="s">
        <v>13</v>
      </c>
      <c r="I2140" t="s">
        <v>94</v>
      </c>
      <c r="J2140" t="s">
        <v>1837</v>
      </c>
      <c r="K2140" s="3">
        <v>180.98</v>
      </c>
      <c r="L2140" s="4">
        <v>5</v>
      </c>
      <c r="M2140" s="3">
        <v>-470.55</v>
      </c>
    </row>
    <row r="2141" spans="1:13" x14ac:dyDescent="0.3">
      <c r="A2141" s="1">
        <v>42068</v>
      </c>
      <c r="B2141" s="4">
        <f>YEAR(SalesData[[#This Row],[Order Date]])</f>
        <v>2015</v>
      </c>
      <c r="C2141" s="4">
        <f>MONTH(SalesData[[#This Row],[Order Date]])</f>
        <v>3</v>
      </c>
      <c r="D2141" s="2">
        <v>2015</v>
      </c>
      <c r="E2141">
        <v>3</v>
      </c>
      <c r="F2141" t="s">
        <v>1260</v>
      </c>
      <c r="G2141" t="s">
        <v>17</v>
      </c>
      <c r="H2141" t="s">
        <v>13</v>
      </c>
      <c r="I2141" t="s">
        <v>20</v>
      </c>
      <c r="J2141" t="s">
        <v>1763</v>
      </c>
      <c r="K2141" s="3">
        <v>60.42</v>
      </c>
      <c r="L2141" s="4">
        <v>2</v>
      </c>
      <c r="M2141" s="3">
        <v>6.04</v>
      </c>
    </row>
    <row r="2142" spans="1:13" x14ac:dyDescent="0.3">
      <c r="A2142" s="1">
        <v>42069</v>
      </c>
      <c r="B2142" s="4">
        <f>YEAR(SalesData[[#This Row],[Order Date]])</f>
        <v>2015</v>
      </c>
      <c r="C2142" s="4">
        <f>MONTH(SalesData[[#This Row],[Order Date]])</f>
        <v>3</v>
      </c>
      <c r="D2142" s="2">
        <v>2015</v>
      </c>
      <c r="E2142">
        <v>3</v>
      </c>
      <c r="F2142" t="s">
        <v>1006</v>
      </c>
      <c r="G2142" t="s">
        <v>29</v>
      </c>
      <c r="H2142" t="s">
        <v>36</v>
      </c>
      <c r="I2142" t="s">
        <v>49</v>
      </c>
      <c r="J2142" t="s">
        <v>680</v>
      </c>
      <c r="K2142" s="3">
        <v>435.26</v>
      </c>
      <c r="L2142" s="4">
        <v>7</v>
      </c>
      <c r="M2142" s="3">
        <v>95.76</v>
      </c>
    </row>
    <row r="2143" spans="1:13" x14ac:dyDescent="0.3">
      <c r="A2143" s="1">
        <v>42069</v>
      </c>
      <c r="B2143" s="4">
        <f>YEAR(SalesData[[#This Row],[Order Date]])</f>
        <v>2015</v>
      </c>
      <c r="C2143" s="4">
        <f>MONTH(SalesData[[#This Row],[Order Date]])</f>
        <v>3</v>
      </c>
      <c r="D2143" s="2">
        <v>2015</v>
      </c>
      <c r="E2143">
        <v>3</v>
      </c>
      <c r="F2143" t="s">
        <v>1006</v>
      </c>
      <c r="G2143" t="s">
        <v>29</v>
      </c>
      <c r="H2143" t="s">
        <v>41</v>
      </c>
      <c r="I2143" t="s">
        <v>605</v>
      </c>
      <c r="J2143" t="s">
        <v>1940</v>
      </c>
      <c r="K2143" s="3">
        <v>1119.98</v>
      </c>
      <c r="L2143" s="4">
        <v>2</v>
      </c>
      <c r="M2143" s="3">
        <v>377.99</v>
      </c>
    </row>
    <row r="2144" spans="1:13" x14ac:dyDescent="0.3">
      <c r="A2144" s="1">
        <v>42070</v>
      </c>
      <c r="B2144" s="4">
        <f>YEAR(SalesData[[#This Row],[Order Date]])</f>
        <v>2015</v>
      </c>
      <c r="C2144" s="4">
        <f>MONTH(SalesData[[#This Row],[Order Date]])</f>
        <v>3</v>
      </c>
      <c r="D2144" s="2">
        <v>2015</v>
      </c>
      <c r="E2144">
        <v>3</v>
      </c>
      <c r="F2144" t="s">
        <v>973</v>
      </c>
      <c r="G2144" t="s">
        <v>61</v>
      </c>
      <c r="H2144" t="s">
        <v>41</v>
      </c>
      <c r="I2144" t="s">
        <v>54</v>
      </c>
      <c r="J2144" t="s">
        <v>1941</v>
      </c>
      <c r="K2144" s="3">
        <v>119.85</v>
      </c>
      <c r="L2144" s="4">
        <v>3</v>
      </c>
      <c r="M2144" s="3">
        <v>52.73</v>
      </c>
    </row>
    <row r="2145" spans="1:13" x14ac:dyDescent="0.3">
      <c r="A2145" s="1">
        <v>42070</v>
      </c>
      <c r="B2145" s="4">
        <f>YEAR(SalesData[[#This Row],[Order Date]])</f>
        <v>2015</v>
      </c>
      <c r="C2145" s="4">
        <f>MONTH(SalesData[[#This Row],[Order Date]])</f>
        <v>3</v>
      </c>
      <c r="D2145" s="2">
        <v>2015</v>
      </c>
      <c r="E2145">
        <v>3</v>
      </c>
      <c r="F2145" t="s">
        <v>973</v>
      </c>
      <c r="G2145" t="s">
        <v>61</v>
      </c>
      <c r="H2145" t="s">
        <v>13</v>
      </c>
      <c r="I2145" t="s">
        <v>22</v>
      </c>
      <c r="J2145" t="s">
        <v>332</v>
      </c>
      <c r="K2145" s="3">
        <v>30.44</v>
      </c>
      <c r="L2145" s="4">
        <v>2</v>
      </c>
      <c r="M2145" s="3">
        <v>14.92</v>
      </c>
    </row>
    <row r="2146" spans="1:13" x14ac:dyDescent="0.3">
      <c r="A2146" s="1">
        <v>42070</v>
      </c>
      <c r="B2146" s="4">
        <f>YEAR(SalesData[[#This Row],[Order Date]])</f>
        <v>2015</v>
      </c>
      <c r="C2146" s="4">
        <f>MONTH(SalesData[[#This Row],[Order Date]])</f>
        <v>3</v>
      </c>
      <c r="D2146" s="2">
        <v>2015</v>
      </c>
      <c r="E2146">
        <v>3</v>
      </c>
      <c r="F2146" t="s">
        <v>973</v>
      </c>
      <c r="G2146" t="s">
        <v>61</v>
      </c>
      <c r="H2146" t="s">
        <v>13</v>
      </c>
      <c r="I2146" t="s">
        <v>22</v>
      </c>
      <c r="J2146" t="s">
        <v>765</v>
      </c>
      <c r="K2146" s="3">
        <v>69.28</v>
      </c>
      <c r="L2146" s="4">
        <v>2</v>
      </c>
      <c r="M2146" s="3">
        <v>33.25</v>
      </c>
    </row>
    <row r="2147" spans="1:13" x14ac:dyDescent="0.3">
      <c r="A2147" s="1">
        <v>42070</v>
      </c>
      <c r="B2147" s="4">
        <f>YEAR(SalesData[[#This Row],[Order Date]])</f>
        <v>2015</v>
      </c>
      <c r="C2147" s="4">
        <f>MONTH(SalesData[[#This Row],[Order Date]])</f>
        <v>3</v>
      </c>
      <c r="D2147" s="2">
        <v>2015</v>
      </c>
      <c r="E2147">
        <v>3</v>
      </c>
      <c r="F2147" t="s">
        <v>973</v>
      </c>
      <c r="G2147" t="s">
        <v>61</v>
      </c>
      <c r="H2147" t="s">
        <v>41</v>
      </c>
      <c r="I2147" t="s">
        <v>42</v>
      </c>
      <c r="J2147" t="s">
        <v>1942</v>
      </c>
      <c r="K2147" s="3">
        <v>587.97</v>
      </c>
      <c r="L2147" s="4">
        <v>3</v>
      </c>
      <c r="M2147" s="3">
        <v>170.51</v>
      </c>
    </row>
    <row r="2148" spans="1:13" x14ac:dyDescent="0.3">
      <c r="A2148" s="1">
        <v>42071</v>
      </c>
      <c r="B2148" s="4">
        <f>YEAR(SalesData[[#This Row],[Order Date]])</f>
        <v>2015</v>
      </c>
      <c r="C2148" s="4">
        <f>MONTH(SalesData[[#This Row],[Order Date]])</f>
        <v>3</v>
      </c>
      <c r="D2148" s="2">
        <v>2015</v>
      </c>
      <c r="E2148">
        <v>3</v>
      </c>
      <c r="F2148" t="s">
        <v>1943</v>
      </c>
      <c r="G2148" t="s">
        <v>159</v>
      </c>
      <c r="H2148" t="s">
        <v>36</v>
      </c>
      <c r="I2148" t="s">
        <v>76</v>
      </c>
      <c r="J2148" t="s">
        <v>1041</v>
      </c>
      <c r="K2148" s="3">
        <v>512.94000000000005</v>
      </c>
      <c r="L2148" s="4">
        <v>3</v>
      </c>
      <c r="M2148" s="3">
        <v>97.46</v>
      </c>
    </row>
    <row r="2149" spans="1:13" x14ac:dyDescent="0.3">
      <c r="A2149" s="1">
        <v>42071</v>
      </c>
      <c r="B2149" s="4">
        <f>YEAR(SalesData[[#This Row],[Order Date]])</f>
        <v>2015</v>
      </c>
      <c r="C2149" s="4">
        <f>MONTH(SalesData[[#This Row],[Order Date]])</f>
        <v>3</v>
      </c>
      <c r="D2149" s="2">
        <v>2015</v>
      </c>
      <c r="E2149">
        <v>3</v>
      </c>
      <c r="F2149" t="s">
        <v>1943</v>
      </c>
      <c r="G2149" t="s">
        <v>159</v>
      </c>
      <c r="H2149" t="s">
        <v>36</v>
      </c>
      <c r="I2149" t="s">
        <v>37</v>
      </c>
      <c r="J2149" t="s">
        <v>1944</v>
      </c>
      <c r="K2149" s="3">
        <v>860.93</v>
      </c>
      <c r="L2149" s="4">
        <v>7</v>
      </c>
      <c r="M2149" s="3">
        <v>189.4</v>
      </c>
    </row>
    <row r="2150" spans="1:13" x14ac:dyDescent="0.3">
      <c r="A2150" s="1">
        <v>42071</v>
      </c>
      <c r="B2150" s="4">
        <f>YEAR(SalesData[[#This Row],[Order Date]])</f>
        <v>2015</v>
      </c>
      <c r="C2150" s="4">
        <f>MONTH(SalesData[[#This Row],[Order Date]])</f>
        <v>3</v>
      </c>
      <c r="D2150" s="2">
        <v>2015</v>
      </c>
      <c r="E2150">
        <v>3</v>
      </c>
      <c r="F2150" t="s">
        <v>1943</v>
      </c>
      <c r="G2150" t="s">
        <v>159</v>
      </c>
      <c r="H2150" t="s">
        <v>41</v>
      </c>
      <c r="I2150" t="s">
        <v>42</v>
      </c>
      <c r="J2150" t="s">
        <v>1349</v>
      </c>
      <c r="K2150" s="3">
        <v>769.95</v>
      </c>
      <c r="L2150" s="4">
        <v>5</v>
      </c>
      <c r="M2150" s="3">
        <v>223.29</v>
      </c>
    </row>
    <row r="2151" spans="1:13" x14ac:dyDescent="0.3">
      <c r="A2151" s="1">
        <v>42071</v>
      </c>
      <c r="B2151" s="4">
        <f>YEAR(SalesData[[#This Row],[Order Date]])</f>
        <v>2015</v>
      </c>
      <c r="C2151" s="4">
        <f>MONTH(SalesData[[#This Row],[Order Date]])</f>
        <v>3</v>
      </c>
      <c r="D2151" s="2">
        <v>2015</v>
      </c>
      <c r="E2151">
        <v>3</v>
      </c>
      <c r="F2151" t="s">
        <v>1943</v>
      </c>
      <c r="G2151" t="s">
        <v>159</v>
      </c>
      <c r="H2151" t="s">
        <v>13</v>
      </c>
      <c r="I2151" t="s">
        <v>26</v>
      </c>
      <c r="J2151" t="s">
        <v>1945</v>
      </c>
      <c r="K2151" s="3">
        <v>14.98</v>
      </c>
      <c r="L2151" s="4">
        <v>1</v>
      </c>
      <c r="M2151" s="3">
        <v>4.49</v>
      </c>
    </row>
    <row r="2152" spans="1:13" x14ac:dyDescent="0.3">
      <c r="A2152" s="1">
        <v>42071</v>
      </c>
      <c r="B2152" s="4">
        <f>YEAR(SalesData[[#This Row],[Order Date]])</f>
        <v>2015</v>
      </c>
      <c r="C2152" s="4">
        <f>MONTH(SalesData[[#This Row],[Order Date]])</f>
        <v>3</v>
      </c>
      <c r="D2152" s="2">
        <v>2015</v>
      </c>
      <c r="E2152">
        <v>3</v>
      </c>
      <c r="F2152" t="s">
        <v>1943</v>
      </c>
      <c r="G2152" t="s">
        <v>159</v>
      </c>
      <c r="H2152" t="s">
        <v>36</v>
      </c>
      <c r="I2152" t="s">
        <v>49</v>
      </c>
      <c r="J2152" t="s">
        <v>680</v>
      </c>
      <c r="K2152" s="3">
        <v>373.08</v>
      </c>
      <c r="L2152" s="4">
        <v>6</v>
      </c>
      <c r="M2152" s="3">
        <v>82.08</v>
      </c>
    </row>
    <row r="2153" spans="1:13" x14ac:dyDescent="0.3">
      <c r="A2153" s="1">
        <v>42071</v>
      </c>
      <c r="B2153" s="4">
        <f>YEAR(SalesData[[#This Row],[Order Date]])</f>
        <v>2015</v>
      </c>
      <c r="C2153" s="4">
        <f>MONTH(SalesData[[#This Row],[Order Date]])</f>
        <v>3</v>
      </c>
      <c r="D2153" s="2">
        <v>2015</v>
      </c>
      <c r="E2153">
        <v>3</v>
      </c>
      <c r="F2153" t="s">
        <v>893</v>
      </c>
      <c r="G2153" t="s">
        <v>151</v>
      </c>
      <c r="H2153" t="s">
        <v>13</v>
      </c>
      <c r="I2153" t="s">
        <v>14</v>
      </c>
      <c r="J2153" t="s">
        <v>1946</v>
      </c>
      <c r="K2153" s="3">
        <v>19.440000000000001</v>
      </c>
      <c r="L2153" s="4">
        <v>3</v>
      </c>
      <c r="M2153" s="3">
        <v>9.33</v>
      </c>
    </row>
    <row r="2154" spans="1:13" x14ac:dyDescent="0.3">
      <c r="A2154" s="1">
        <v>42071</v>
      </c>
      <c r="B2154" s="4">
        <f>YEAR(SalesData[[#This Row],[Order Date]])</f>
        <v>2015</v>
      </c>
      <c r="C2154" s="4">
        <f>MONTH(SalesData[[#This Row],[Order Date]])</f>
        <v>3</v>
      </c>
      <c r="D2154" s="2">
        <v>2015</v>
      </c>
      <c r="E2154">
        <v>3</v>
      </c>
      <c r="F2154" t="s">
        <v>1448</v>
      </c>
      <c r="G2154" t="s">
        <v>280</v>
      </c>
      <c r="H2154" t="s">
        <v>13</v>
      </c>
      <c r="I2154" t="s">
        <v>26</v>
      </c>
      <c r="J2154" t="s">
        <v>33</v>
      </c>
      <c r="K2154" s="3">
        <v>3.41</v>
      </c>
      <c r="L2154" s="4">
        <v>1</v>
      </c>
      <c r="M2154" s="3">
        <v>0.89</v>
      </c>
    </row>
    <row r="2155" spans="1:13" x14ac:dyDescent="0.3">
      <c r="A2155" s="1">
        <v>42071</v>
      </c>
      <c r="B2155" s="4">
        <f>YEAR(SalesData[[#This Row],[Order Date]])</f>
        <v>2015</v>
      </c>
      <c r="C2155" s="4">
        <f>MONTH(SalesData[[#This Row],[Order Date]])</f>
        <v>3</v>
      </c>
      <c r="D2155" s="2">
        <v>2015</v>
      </c>
      <c r="E2155">
        <v>3</v>
      </c>
      <c r="F2155" t="s">
        <v>811</v>
      </c>
      <c r="G2155" t="s">
        <v>17</v>
      </c>
      <c r="H2155" t="s">
        <v>13</v>
      </c>
      <c r="I2155" t="s">
        <v>22</v>
      </c>
      <c r="J2155" t="s">
        <v>821</v>
      </c>
      <c r="K2155" s="3">
        <v>8.57</v>
      </c>
      <c r="L2155" s="4">
        <v>3</v>
      </c>
      <c r="M2155" s="3">
        <v>-14.57</v>
      </c>
    </row>
    <row r="2156" spans="1:13" x14ac:dyDescent="0.3">
      <c r="A2156" s="1">
        <v>42072</v>
      </c>
      <c r="B2156" s="4">
        <f>YEAR(SalesData[[#This Row],[Order Date]])</f>
        <v>2015</v>
      </c>
      <c r="C2156" s="4">
        <f>MONTH(SalesData[[#This Row],[Order Date]])</f>
        <v>3</v>
      </c>
      <c r="D2156" s="2">
        <v>2015</v>
      </c>
      <c r="E2156">
        <v>3</v>
      </c>
      <c r="F2156" t="s">
        <v>875</v>
      </c>
      <c r="G2156" t="s">
        <v>12</v>
      </c>
      <c r="H2156" t="s">
        <v>41</v>
      </c>
      <c r="I2156" t="s">
        <v>54</v>
      </c>
      <c r="J2156" t="s">
        <v>1065</v>
      </c>
      <c r="K2156" s="3">
        <v>113.52</v>
      </c>
      <c r="L2156" s="4">
        <v>5</v>
      </c>
      <c r="M2156" s="3">
        <v>29.8</v>
      </c>
    </row>
    <row r="2157" spans="1:13" x14ac:dyDescent="0.3">
      <c r="A2157" s="1">
        <v>42072</v>
      </c>
      <c r="B2157" s="4">
        <f>YEAR(SalesData[[#This Row],[Order Date]])</f>
        <v>2015</v>
      </c>
      <c r="C2157" s="4">
        <f>MONTH(SalesData[[#This Row],[Order Date]])</f>
        <v>3</v>
      </c>
      <c r="D2157" s="2">
        <v>2015</v>
      </c>
      <c r="E2157">
        <v>3</v>
      </c>
      <c r="F2157" t="s">
        <v>875</v>
      </c>
      <c r="G2157" t="s">
        <v>12</v>
      </c>
      <c r="H2157" t="s">
        <v>41</v>
      </c>
      <c r="I2157" t="s">
        <v>42</v>
      </c>
      <c r="J2157" t="s">
        <v>1752</v>
      </c>
      <c r="K2157" s="3">
        <v>359.88</v>
      </c>
      <c r="L2157" s="4">
        <v>3</v>
      </c>
      <c r="M2157" s="3">
        <v>22.49</v>
      </c>
    </row>
    <row r="2158" spans="1:13" x14ac:dyDescent="0.3">
      <c r="A2158" s="1">
        <v>42072</v>
      </c>
      <c r="B2158" s="4">
        <f>YEAR(SalesData[[#This Row],[Order Date]])</f>
        <v>2015</v>
      </c>
      <c r="C2158" s="4">
        <f>MONTH(SalesData[[#This Row],[Order Date]])</f>
        <v>3</v>
      </c>
      <c r="D2158" s="2">
        <v>2015</v>
      </c>
      <c r="E2158">
        <v>3</v>
      </c>
      <c r="F2158" t="s">
        <v>1947</v>
      </c>
      <c r="G2158" t="s">
        <v>247</v>
      </c>
      <c r="H2158" t="s">
        <v>13</v>
      </c>
      <c r="I2158" t="s">
        <v>18</v>
      </c>
      <c r="J2158" t="s">
        <v>934</v>
      </c>
      <c r="K2158" s="3">
        <v>4.6100000000000003</v>
      </c>
      <c r="L2158" s="4">
        <v>2</v>
      </c>
      <c r="M2158" s="3">
        <v>1.67</v>
      </c>
    </row>
    <row r="2159" spans="1:13" x14ac:dyDescent="0.3">
      <c r="A2159" s="1">
        <v>42073</v>
      </c>
      <c r="B2159" s="4">
        <f>YEAR(SalesData[[#This Row],[Order Date]])</f>
        <v>2015</v>
      </c>
      <c r="C2159" s="4">
        <f>MONTH(SalesData[[#This Row],[Order Date]])</f>
        <v>3</v>
      </c>
      <c r="D2159" s="2">
        <v>2015</v>
      </c>
      <c r="E2159">
        <v>3</v>
      </c>
      <c r="F2159" t="s">
        <v>96</v>
      </c>
      <c r="G2159" t="s">
        <v>12</v>
      </c>
      <c r="H2159" t="s">
        <v>13</v>
      </c>
      <c r="I2159" t="s">
        <v>22</v>
      </c>
      <c r="J2159" t="s">
        <v>1293</v>
      </c>
      <c r="K2159" s="3">
        <v>1.1100000000000001</v>
      </c>
      <c r="L2159" s="4">
        <v>2</v>
      </c>
      <c r="M2159" s="3">
        <v>-1.89</v>
      </c>
    </row>
    <row r="2160" spans="1:13" x14ac:dyDescent="0.3">
      <c r="A2160" s="1">
        <v>42073</v>
      </c>
      <c r="B2160" s="4">
        <f>YEAR(SalesData[[#This Row],[Order Date]])</f>
        <v>2015</v>
      </c>
      <c r="C2160" s="4">
        <f>MONTH(SalesData[[#This Row],[Order Date]])</f>
        <v>3</v>
      </c>
      <c r="D2160" s="2">
        <v>2015</v>
      </c>
      <c r="E2160">
        <v>3</v>
      </c>
      <c r="F2160" t="s">
        <v>454</v>
      </c>
      <c r="G2160" t="s">
        <v>533</v>
      </c>
      <c r="H2160" t="s">
        <v>13</v>
      </c>
      <c r="I2160" t="s">
        <v>20</v>
      </c>
      <c r="J2160" t="s">
        <v>1247</v>
      </c>
      <c r="K2160" s="3">
        <v>89.82</v>
      </c>
      <c r="L2160" s="4">
        <v>6</v>
      </c>
      <c r="M2160" s="3">
        <v>25.15</v>
      </c>
    </row>
    <row r="2161" spans="1:13" x14ac:dyDescent="0.3">
      <c r="A2161" s="1">
        <v>42075</v>
      </c>
      <c r="B2161" s="4">
        <f>YEAR(SalesData[[#This Row],[Order Date]])</f>
        <v>2015</v>
      </c>
      <c r="C2161" s="4">
        <f>MONTH(SalesData[[#This Row],[Order Date]])</f>
        <v>3</v>
      </c>
      <c r="D2161" s="2">
        <v>2015</v>
      </c>
      <c r="E2161">
        <v>3</v>
      </c>
      <c r="F2161" t="s">
        <v>1948</v>
      </c>
      <c r="G2161" t="s">
        <v>125</v>
      </c>
      <c r="H2161" t="s">
        <v>13</v>
      </c>
      <c r="I2161" t="s">
        <v>65</v>
      </c>
      <c r="J2161" t="s">
        <v>1429</v>
      </c>
      <c r="K2161" s="3">
        <v>8.69</v>
      </c>
      <c r="L2161" s="4">
        <v>3</v>
      </c>
      <c r="M2161" s="3">
        <v>2.93</v>
      </c>
    </row>
    <row r="2162" spans="1:13" x14ac:dyDescent="0.3">
      <c r="A2162" s="1">
        <v>42075</v>
      </c>
      <c r="B2162" s="4">
        <f>YEAR(SalesData[[#This Row],[Order Date]])</f>
        <v>2015</v>
      </c>
      <c r="C2162" s="4">
        <f>MONTH(SalesData[[#This Row],[Order Date]])</f>
        <v>3</v>
      </c>
      <c r="D2162" s="2">
        <v>2015</v>
      </c>
      <c r="E2162">
        <v>3</v>
      </c>
      <c r="F2162" t="s">
        <v>1948</v>
      </c>
      <c r="G2162" t="s">
        <v>125</v>
      </c>
      <c r="H2162" t="s">
        <v>36</v>
      </c>
      <c r="I2162" t="s">
        <v>49</v>
      </c>
      <c r="J2162" t="s">
        <v>106</v>
      </c>
      <c r="K2162" s="3">
        <v>30.88</v>
      </c>
      <c r="L2162" s="4">
        <v>4</v>
      </c>
      <c r="M2162" s="3">
        <v>3.86</v>
      </c>
    </row>
    <row r="2163" spans="1:13" x14ac:dyDescent="0.3">
      <c r="A2163" s="1">
        <v>42075</v>
      </c>
      <c r="B2163" s="4">
        <f>YEAR(SalesData[[#This Row],[Order Date]])</f>
        <v>2015</v>
      </c>
      <c r="C2163" s="4">
        <f>MONTH(SalesData[[#This Row],[Order Date]])</f>
        <v>3</v>
      </c>
      <c r="D2163" s="2">
        <v>2015</v>
      </c>
      <c r="E2163">
        <v>3</v>
      </c>
      <c r="F2163" t="s">
        <v>1948</v>
      </c>
      <c r="G2163" t="s">
        <v>125</v>
      </c>
      <c r="H2163" t="s">
        <v>36</v>
      </c>
      <c r="I2163" t="s">
        <v>49</v>
      </c>
      <c r="J2163" t="s">
        <v>874</v>
      </c>
      <c r="K2163" s="3">
        <v>6.41</v>
      </c>
      <c r="L2163" s="4">
        <v>3</v>
      </c>
      <c r="M2163" s="3">
        <v>1.44</v>
      </c>
    </row>
    <row r="2164" spans="1:13" x14ac:dyDescent="0.3">
      <c r="A2164" s="1">
        <v>42075</v>
      </c>
      <c r="B2164" s="4">
        <f>YEAR(SalesData[[#This Row],[Order Date]])</f>
        <v>2015</v>
      </c>
      <c r="C2164" s="4">
        <f>MONTH(SalesData[[#This Row],[Order Date]])</f>
        <v>3</v>
      </c>
      <c r="D2164" s="2">
        <v>2015</v>
      </c>
      <c r="E2164">
        <v>3</v>
      </c>
      <c r="F2164" t="s">
        <v>1410</v>
      </c>
      <c r="G2164" t="s">
        <v>247</v>
      </c>
      <c r="H2164" t="s">
        <v>13</v>
      </c>
      <c r="I2164" t="s">
        <v>18</v>
      </c>
      <c r="J2164" t="s">
        <v>449</v>
      </c>
      <c r="K2164" s="3">
        <v>5.04</v>
      </c>
      <c r="L2164" s="4">
        <v>2</v>
      </c>
      <c r="M2164" s="3">
        <v>1.76</v>
      </c>
    </row>
    <row r="2165" spans="1:13" x14ac:dyDescent="0.3">
      <c r="A2165" s="1">
        <v>42076</v>
      </c>
      <c r="B2165" s="4">
        <f>YEAR(SalesData[[#This Row],[Order Date]])</f>
        <v>2015</v>
      </c>
      <c r="C2165" s="4">
        <f>MONTH(SalesData[[#This Row],[Order Date]])</f>
        <v>3</v>
      </c>
      <c r="D2165" s="2">
        <v>2015</v>
      </c>
      <c r="E2165">
        <v>3</v>
      </c>
      <c r="F2165" t="s">
        <v>1253</v>
      </c>
      <c r="G2165" t="s">
        <v>166</v>
      </c>
      <c r="H2165" t="s">
        <v>36</v>
      </c>
      <c r="I2165" t="s">
        <v>76</v>
      </c>
      <c r="J2165" t="s">
        <v>144</v>
      </c>
      <c r="K2165" s="3">
        <v>141.96</v>
      </c>
      <c r="L2165" s="4">
        <v>2</v>
      </c>
      <c r="M2165" s="3">
        <v>39.75</v>
      </c>
    </row>
    <row r="2166" spans="1:13" x14ac:dyDescent="0.3">
      <c r="A2166" s="1">
        <v>42076</v>
      </c>
      <c r="B2166" s="4">
        <f>YEAR(SalesData[[#This Row],[Order Date]])</f>
        <v>2015</v>
      </c>
      <c r="C2166" s="4">
        <f>MONTH(SalesData[[#This Row],[Order Date]])</f>
        <v>3</v>
      </c>
      <c r="D2166" s="2">
        <v>2015</v>
      </c>
      <c r="E2166">
        <v>3</v>
      </c>
      <c r="F2166" t="s">
        <v>547</v>
      </c>
      <c r="G2166" t="s">
        <v>29</v>
      </c>
      <c r="H2166" t="s">
        <v>36</v>
      </c>
      <c r="I2166" t="s">
        <v>37</v>
      </c>
      <c r="J2166" t="s">
        <v>38</v>
      </c>
      <c r="K2166" s="3">
        <v>915.14</v>
      </c>
      <c r="L2166" s="4">
        <v>4</v>
      </c>
      <c r="M2166" s="3">
        <v>102.95</v>
      </c>
    </row>
    <row r="2167" spans="1:13" x14ac:dyDescent="0.3">
      <c r="A2167" s="1">
        <v>42076</v>
      </c>
      <c r="B2167" s="4">
        <f>YEAR(SalesData[[#This Row],[Order Date]])</f>
        <v>2015</v>
      </c>
      <c r="C2167" s="4">
        <f>MONTH(SalesData[[#This Row],[Order Date]])</f>
        <v>3</v>
      </c>
      <c r="D2167" s="2">
        <v>2015</v>
      </c>
      <c r="E2167">
        <v>3</v>
      </c>
      <c r="F2167" t="s">
        <v>547</v>
      </c>
      <c r="G2167" t="s">
        <v>29</v>
      </c>
      <c r="H2167" t="s">
        <v>36</v>
      </c>
      <c r="I2167" t="s">
        <v>49</v>
      </c>
      <c r="J2167" t="s">
        <v>1085</v>
      </c>
      <c r="K2167" s="3">
        <v>327.76</v>
      </c>
      <c r="L2167" s="4">
        <v>8</v>
      </c>
      <c r="M2167" s="3">
        <v>91.77</v>
      </c>
    </row>
    <row r="2168" spans="1:13" x14ac:dyDescent="0.3">
      <c r="A2168" s="1">
        <v>42077</v>
      </c>
      <c r="B2168" s="4">
        <f>YEAR(SalesData[[#This Row],[Order Date]])</f>
        <v>2015</v>
      </c>
      <c r="C2168" s="4">
        <f>MONTH(SalesData[[#This Row],[Order Date]])</f>
        <v>3</v>
      </c>
      <c r="D2168" s="2">
        <v>2015</v>
      </c>
      <c r="E2168">
        <v>3</v>
      </c>
      <c r="F2168" t="s">
        <v>917</v>
      </c>
      <c r="G2168" t="s">
        <v>687</v>
      </c>
      <c r="H2168" t="s">
        <v>13</v>
      </c>
      <c r="I2168" t="s">
        <v>18</v>
      </c>
      <c r="J2168" t="s">
        <v>379</v>
      </c>
      <c r="K2168" s="3">
        <v>16.52</v>
      </c>
      <c r="L2168" s="4">
        <v>4</v>
      </c>
      <c r="M2168" s="3">
        <v>7.6</v>
      </c>
    </row>
    <row r="2169" spans="1:13" x14ac:dyDescent="0.3">
      <c r="A2169" s="1">
        <v>42077</v>
      </c>
      <c r="B2169" s="4">
        <f>YEAR(SalesData[[#This Row],[Order Date]])</f>
        <v>2015</v>
      </c>
      <c r="C2169" s="4">
        <f>MONTH(SalesData[[#This Row],[Order Date]])</f>
        <v>3</v>
      </c>
      <c r="D2169" s="2">
        <v>2015</v>
      </c>
      <c r="E2169">
        <v>3</v>
      </c>
      <c r="F2169" t="s">
        <v>917</v>
      </c>
      <c r="G2169" t="s">
        <v>687</v>
      </c>
      <c r="H2169" t="s">
        <v>13</v>
      </c>
      <c r="I2169" t="s">
        <v>22</v>
      </c>
      <c r="J2169" t="s">
        <v>123</v>
      </c>
      <c r="K2169" s="3">
        <v>671.94</v>
      </c>
      <c r="L2169" s="4">
        <v>3</v>
      </c>
      <c r="M2169" s="3">
        <v>315.81</v>
      </c>
    </row>
    <row r="2170" spans="1:13" x14ac:dyDescent="0.3">
      <c r="A2170" s="1">
        <v>42077</v>
      </c>
      <c r="B2170" s="4">
        <f>YEAR(SalesData[[#This Row],[Order Date]])</f>
        <v>2015</v>
      </c>
      <c r="C2170" s="4">
        <f>MONTH(SalesData[[#This Row],[Order Date]])</f>
        <v>3</v>
      </c>
      <c r="D2170" s="2">
        <v>2015</v>
      </c>
      <c r="E2170">
        <v>3</v>
      </c>
      <c r="F2170" t="s">
        <v>589</v>
      </c>
      <c r="G2170" t="s">
        <v>29</v>
      </c>
      <c r="H2170" t="s">
        <v>13</v>
      </c>
      <c r="I2170" t="s">
        <v>14</v>
      </c>
      <c r="J2170" t="s">
        <v>1400</v>
      </c>
      <c r="K2170" s="3">
        <v>19.440000000000001</v>
      </c>
      <c r="L2170" s="4">
        <v>3</v>
      </c>
      <c r="M2170" s="3">
        <v>9.33</v>
      </c>
    </row>
    <row r="2171" spans="1:13" x14ac:dyDescent="0.3">
      <c r="A2171" s="1">
        <v>42078</v>
      </c>
      <c r="B2171" s="4">
        <f>YEAR(SalesData[[#This Row],[Order Date]])</f>
        <v>2015</v>
      </c>
      <c r="C2171" s="4">
        <f>MONTH(SalesData[[#This Row],[Order Date]])</f>
        <v>3</v>
      </c>
      <c r="D2171" s="2">
        <v>2015</v>
      </c>
      <c r="E2171">
        <v>3</v>
      </c>
      <c r="F2171" t="s">
        <v>1900</v>
      </c>
      <c r="G2171" t="s">
        <v>298</v>
      </c>
      <c r="H2171" t="s">
        <v>41</v>
      </c>
      <c r="I2171" t="s">
        <v>42</v>
      </c>
      <c r="J2171" t="s">
        <v>1949</v>
      </c>
      <c r="K2171" s="3">
        <v>16.78</v>
      </c>
      <c r="L2171" s="4">
        <v>3</v>
      </c>
      <c r="M2171" s="3">
        <v>1.68</v>
      </c>
    </row>
    <row r="2172" spans="1:13" x14ac:dyDescent="0.3">
      <c r="A2172" s="1">
        <v>42079</v>
      </c>
      <c r="B2172" s="4">
        <f>YEAR(SalesData[[#This Row],[Order Date]])</f>
        <v>2015</v>
      </c>
      <c r="C2172" s="4">
        <f>MONTH(SalesData[[#This Row],[Order Date]])</f>
        <v>3</v>
      </c>
      <c r="D2172" s="2">
        <v>2015</v>
      </c>
      <c r="E2172">
        <v>3</v>
      </c>
      <c r="F2172" t="s">
        <v>1950</v>
      </c>
      <c r="G2172" t="s">
        <v>32</v>
      </c>
      <c r="H2172" t="s">
        <v>13</v>
      </c>
      <c r="I2172" t="s">
        <v>26</v>
      </c>
      <c r="J2172" t="s">
        <v>40</v>
      </c>
      <c r="K2172" s="3">
        <v>2.74</v>
      </c>
      <c r="L2172" s="4">
        <v>1</v>
      </c>
      <c r="M2172" s="3">
        <v>0.74</v>
      </c>
    </row>
    <row r="2173" spans="1:13" x14ac:dyDescent="0.3">
      <c r="A2173" s="1">
        <v>42079</v>
      </c>
      <c r="B2173" s="4">
        <f>YEAR(SalesData[[#This Row],[Order Date]])</f>
        <v>2015</v>
      </c>
      <c r="C2173" s="4">
        <f>MONTH(SalesData[[#This Row],[Order Date]])</f>
        <v>3</v>
      </c>
      <c r="D2173" s="2">
        <v>2015</v>
      </c>
      <c r="E2173">
        <v>3</v>
      </c>
      <c r="F2173" t="s">
        <v>1950</v>
      </c>
      <c r="G2173" t="s">
        <v>32</v>
      </c>
      <c r="H2173" t="s">
        <v>13</v>
      </c>
      <c r="I2173" t="s">
        <v>26</v>
      </c>
      <c r="J2173" t="s">
        <v>1951</v>
      </c>
      <c r="K2173" s="3">
        <v>8.34</v>
      </c>
      <c r="L2173" s="4">
        <v>3</v>
      </c>
      <c r="M2173" s="3">
        <v>2.17</v>
      </c>
    </row>
    <row r="2174" spans="1:13" x14ac:dyDescent="0.3">
      <c r="A2174" s="1">
        <v>42079</v>
      </c>
      <c r="B2174" s="4">
        <f>YEAR(SalesData[[#This Row],[Order Date]])</f>
        <v>2015</v>
      </c>
      <c r="C2174" s="4">
        <f>MONTH(SalesData[[#This Row],[Order Date]])</f>
        <v>3</v>
      </c>
      <c r="D2174" s="2">
        <v>2015</v>
      </c>
      <c r="E2174">
        <v>3</v>
      </c>
      <c r="F2174" t="s">
        <v>1950</v>
      </c>
      <c r="G2174" t="s">
        <v>32</v>
      </c>
      <c r="H2174" t="s">
        <v>13</v>
      </c>
      <c r="I2174" t="s">
        <v>20</v>
      </c>
      <c r="J2174" t="s">
        <v>1952</v>
      </c>
      <c r="K2174" s="3">
        <v>46.74</v>
      </c>
      <c r="L2174" s="4">
        <v>3</v>
      </c>
      <c r="M2174" s="3">
        <v>11.69</v>
      </c>
    </row>
    <row r="2175" spans="1:13" x14ac:dyDescent="0.3">
      <c r="A2175" s="1">
        <v>42079</v>
      </c>
      <c r="B2175" s="4">
        <f>YEAR(SalesData[[#This Row],[Order Date]])</f>
        <v>2015</v>
      </c>
      <c r="C2175" s="4">
        <f>MONTH(SalesData[[#This Row],[Order Date]])</f>
        <v>3</v>
      </c>
      <c r="D2175" s="2">
        <v>2015</v>
      </c>
      <c r="E2175">
        <v>3</v>
      </c>
      <c r="F2175" t="s">
        <v>1950</v>
      </c>
      <c r="G2175" t="s">
        <v>32</v>
      </c>
      <c r="H2175" t="s">
        <v>13</v>
      </c>
      <c r="I2175" t="s">
        <v>22</v>
      </c>
      <c r="J2175" t="s">
        <v>1608</v>
      </c>
      <c r="K2175" s="3">
        <v>6354.95</v>
      </c>
      <c r="L2175" s="4">
        <v>5</v>
      </c>
      <c r="M2175" s="3">
        <v>3177.48</v>
      </c>
    </row>
    <row r="2176" spans="1:13" x14ac:dyDescent="0.3">
      <c r="A2176" s="1">
        <v>42079</v>
      </c>
      <c r="B2176" s="4">
        <f>YEAR(SalesData[[#This Row],[Order Date]])</f>
        <v>2015</v>
      </c>
      <c r="C2176" s="4">
        <f>MONTH(SalesData[[#This Row],[Order Date]])</f>
        <v>3</v>
      </c>
      <c r="D2176" s="2">
        <v>2015</v>
      </c>
      <c r="E2176">
        <v>3</v>
      </c>
      <c r="F2176" t="s">
        <v>1953</v>
      </c>
      <c r="G2176" t="s">
        <v>166</v>
      </c>
      <c r="H2176" t="s">
        <v>36</v>
      </c>
      <c r="I2176" t="s">
        <v>147</v>
      </c>
      <c r="J2176" t="s">
        <v>475</v>
      </c>
      <c r="K2176" s="3">
        <v>171.96</v>
      </c>
      <c r="L2176" s="4">
        <v>2</v>
      </c>
      <c r="M2176" s="3">
        <v>44.71</v>
      </c>
    </row>
    <row r="2177" spans="1:13" x14ac:dyDescent="0.3">
      <c r="A2177" s="1">
        <v>42079</v>
      </c>
      <c r="B2177" s="4">
        <f>YEAR(SalesData[[#This Row],[Order Date]])</f>
        <v>2015</v>
      </c>
      <c r="C2177" s="4">
        <f>MONTH(SalesData[[#This Row],[Order Date]])</f>
        <v>3</v>
      </c>
      <c r="D2177" s="2">
        <v>2015</v>
      </c>
      <c r="E2177">
        <v>3</v>
      </c>
      <c r="F2177" t="s">
        <v>1312</v>
      </c>
      <c r="G2177" t="s">
        <v>29</v>
      </c>
      <c r="H2177" t="s">
        <v>36</v>
      </c>
      <c r="I2177" t="s">
        <v>49</v>
      </c>
      <c r="J2177" t="s">
        <v>1954</v>
      </c>
      <c r="K2177" s="3">
        <v>43.13</v>
      </c>
      <c r="L2177" s="4">
        <v>1</v>
      </c>
      <c r="M2177" s="3">
        <v>18.11</v>
      </c>
    </row>
    <row r="2178" spans="1:13" x14ac:dyDescent="0.3">
      <c r="A2178" s="1">
        <v>42079</v>
      </c>
      <c r="B2178" s="4">
        <f>YEAR(SalesData[[#This Row],[Order Date]])</f>
        <v>2015</v>
      </c>
      <c r="C2178" s="4">
        <f>MONTH(SalesData[[#This Row],[Order Date]])</f>
        <v>3</v>
      </c>
      <c r="D2178" s="2">
        <v>2015</v>
      </c>
      <c r="E2178">
        <v>3</v>
      </c>
      <c r="F2178" t="s">
        <v>894</v>
      </c>
      <c r="G2178" t="s">
        <v>151</v>
      </c>
      <c r="H2178" t="s">
        <v>41</v>
      </c>
      <c r="I2178" t="s">
        <v>42</v>
      </c>
      <c r="J2178" t="s">
        <v>1955</v>
      </c>
      <c r="K2178" s="3">
        <v>85.9</v>
      </c>
      <c r="L2178" s="4">
        <v>2</v>
      </c>
      <c r="M2178" s="3">
        <v>2.58</v>
      </c>
    </row>
    <row r="2179" spans="1:13" x14ac:dyDescent="0.3">
      <c r="A2179" s="1">
        <v>42079</v>
      </c>
      <c r="B2179" s="4">
        <f>YEAR(SalesData[[#This Row],[Order Date]])</f>
        <v>2015</v>
      </c>
      <c r="C2179" s="4">
        <f>MONTH(SalesData[[#This Row],[Order Date]])</f>
        <v>3</v>
      </c>
      <c r="D2179" s="2">
        <v>2015</v>
      </c>
      <c r="E2179">
        <v>3</v>
      </c>
      <c r="F2179" t="s">
        <v>382</v>
      </c>
      <c r="G2179" t="s">
        <v>490</v>
      </c>
      <c r="H2179" t="s">
        <v>13</v>
      </c>
      <c r="I2179" t="s">
        <v>18</v>
      </c>
      <c r="J2179" t="s">
        <v>816</v>
      </c>
      <c r="K2179" s="3">
        <v>491.55</v>
      </c>
      <c r="L2179" s="4">
        <v>5</v>
      </c>
      <c r="M2179" s="3">
        <v>240.86</v>
      </c>
    </row>
    <row r="2180" spans="1:13" x14ac:dyDescent="0.3">
      <c r="A2180" s="1">
        <v>42079</v>
      </c>
      <c r="B2180" s="4">
        <f>YEAR(SalesData[[#This Row],[Order Date]])</f>
        <v>2015</v>
      </c>
      <c r="C2180" s="4">
        <f>MONTH(SalesData[[#This Row],[Order Date]])</f>
        <v>3</v>
      </c>
      <c r="D2180" s="2">
        <v>2015</v>
      </c>
      <c r="E2180">
        <v>3</v>
      </c>
      <c r="F2180" t="s">
        <v>382</v>
      </c>
      <c r="G2180" t="s">
        <v>490</v>
      </c>
      <c r="H2180" t="s">
        <v>13</v>
      </c>
      <c r="I2180" t="s">
        <v>65</v>
      </c>
      <c r="J2180" t="s">
        <v>1301</v>
      </c>
      <c r="K2180" s="3">
        <v>7.38</v>
      </c>
      <c r="L2180" s="4">
        <v>2</v>
      </c>
      <c r="M2180" s="3">
        <v>3.39</v>
      </c>
    </row>
    <row r="2181" spans="1:13" x14ac:dyDescent="0.3">
      <c r="A2181" s="1">
        <v>42079</v>
      </c>
      <c r="B2181" s="4">
        <f>YEAR(SalesData[[#This Row],[Order Date]])</f>
        <v>2015</v>
      </c>
      <c r="C2181" s="4">
        <f>MONTH(SalesData[[#This Row],[Order Date]])</f>
        <v>3</v>
      </c>
      <c r="D2181" s="2">
        <v>2015</v>
      </c>
      <c r="E2181">
        <v>3</v>
      </c>
      <c r="F2181" t="s">
        <v>1334</v>
      </c>
      <c r="G2181" t="s">
        <v>151</v>
      </c>
      <c r="H2181" t="s">
        <v>13</v>
      </c>
      <c r="I2181" t="s">
        <v>26</v>
      </c>
      <c r="J2181" t="s">
        <v>1956</v>
      </c>
      <c r="K2181" s="3">
        <v>17.52</v>
      </c>
      <c r="L2181" s="4">
        <v>3</v>
      </c>
      <c r="M2181" s="3">
        <v>6.31</v>
      </c>
    </row>
    <row r="2182" spans="1:13" x14ac:dyDescent="0.3">
      <c r="A2182" s="1">
        <v>42080</v>
      </c>
      <c r="B2182" s="4">
        <f>YEAR(SalesData[[#This Row],[Order Date]])</f>
        <v>2015</v>
      </c>
      <c r="C2182" s="4">
        <f>MONTH(SalesData[[#This Row],[Order Date]])</f>
        <v>3</v>
      </c>
      <c r="D2182" s="2">
        <v>2015</v>
      </c>
      <c r="E2182">
        <v>3</v>
      </c>
      <c r="F2182" t="s">
        <v>1690</v>
      </c>
      <c r="G2182" t="s">
        <v>151</v>
      </c>
      <c r="H2182" t="s">
        <v>41</v>
      </c>
      <c r="I2182" t="s">
        <v>54</v>
      </c>
      <c r="J2182" t="s">
        <v>1957</v>
      </c>
      <c r="K2182" s="3">
        <v>15.02</v>
      </c>
      <c r="L2182" s="4">
        <v>1</v>
      </c>
      <c r="M2182" s="3">
        <v>2.7</v>
      </c>
    </row>
    <row r="2183" spans="1:13" x14ac:dyDescent="0.3">
      <c r="A2183" s="1">
        <v>42080</v>
      </c>
      <c r="B2183" s="4">
        <f>YEAR(SalesData[[#This Row],[Order Date]])</f>
        <v>2015</v>
      </c>
      <c r="C2183" s="4">
        <f>MONTH(SalesData[[#This Row],[Order Date]])</f>
        <v>3</v>
      </c>
      <c r="D2183" s="2">
        <v>2015</v>
      </c>
      <c r="E2183">
        <v>3</v>
      </c>
      <c r="F2183" t="s">
        <v>1690</v>
      </c>
      <c r="G2183" t="s">
        <v>151</v>
      </c>
      <c r="H2183" t="s">
        <v>13</v>
      </c>
      <c r="I2183" t="s">
        <v>20</v>
      </c>
      <c r="J2183" t="s">
        <v>1958</v>
      </c>
      <c r="K2183" s="3">
        <v>33.82</v>
      </c>
      <c r="L2183" s="4">
        <v>2</v>
      </c>
      <c r="M2183" s="3">
        <v>9.1300000000000008</v>
      </c>
    </row>
    <row r="2184" spans="1:13" x14ac:dyDescent="0.3">
      <c r="A2184" s="1">
        <v>42082</v>
      </c>
      <c r="B2184" s="4">
        <f>YEAR(SalesData[[#This Row],[Order Date]])</f>
        <v>2015</v>
      </c>
      <c r="C2184" s="4">
        <f>MONTH(SalesData[[#This Row],[Order Date]])</f>
        <v>3</v>
      </c>
      <c r="D2184" s="2">
        <v>2015</v>
      </c>
      <c r="E2184">
        <v>3</v>
      </c>
      <c r="F2184" t="s">
        <v>1959</v>
      </c>
      <c r="G2184" t="s">
        <v>166</v>
      </c>
      <c r="H2184" t="s">
        <v>41</v>
      </c>
      <c r="I2184" t="s">
        <v>42</v>
      </c>
      <c r="J2184" t="s">
        <v>44</v>
      </c>
      <c r="K2184" s="3">
        <v>453.58</v>
      </c>
      <c r="L2184" s="4">
        <v>3</v>
      </c>
      <c r="M2184" s="3">
        <v>39.69</v>
      </c>
    </row>
    <row r="2185" spans="1:13" x14ac:dyDescent="0.3">
      <c r="A2185" s="1">
        <v>42082</v>
      </c>
      <c r="B2185" s="4">
        <f>YEAR(SalesData[[#This Row],[Order Date]])</f>
        <v>2015</v>
      </c>
      <c r="C2185" s="4">
        <f>MONTH(SalesData[[#This Row],[Order Date]])</f>
        <v>3</v>
      </c>
      <c r="D2185" s="2">
        <v>2015</v>
      </c>
      <c r="E2185">
        <v>3</v>
      </c>
      <c r="F2185" t="s">
        <v>1497</v>
      </c>
      <c r="G2185" t="s">
        <v>166</v>
      </c>
      <c r="H2185" t="s">
        <v>13</v>
      </c>
      <c r="I2185" t="s">
        <v>20</v>
      </c>
      <c r="J2185" t="s">
        <v>1960</v>
      </c>
      <c r="K2185" s="3">
        <v>1247.6400000000001</v>
      </c>
      <c r="L2185" s="4">
        <v>3</v>
      </c>
      <c r="M2185" s="3">
        <v>349.34</v>
      </c>
    </row>
    <row r="2186" spans="1:13" x14ac:dyDescent="0.3">
      <c r="A2186" s="1">
        <v>42082</v>
      </c>
      <c r="B2186" s="4">
        <f>YEAR(SalesData[[#This Row],[Order Date]])</f>
        <v>2015</v>
      </c>
      <c r="C2186" s="4">
        <f>MONTH(SalesData[[#This Row],[Order Date]])</f>
        <v>3</v>
      </c>
      <c r="D2186" s="2">
        <v>2015</v>
      </c>
      <c r="E2186">
        <v>3</v>
      </c>
      <c r="F2186" t="s">
        <v>1497</v>
      </c>
      <c r="G2186" t="s">
        <v>166</v>
      </c>
      <c r="H2186" t="s">
        <v>41</v>
      </c>
      <c r="I2186" t="s">
        <v>605</v>
      </c>
      <c r="J2186" t="s">
        <v>1771</v>
      </c>
      <c r="K2186" s="3">
        <v>3149.93</v>
      </c>
      <c r="L2186" s="4">
        <v>7</v>
      </c>
      <c r="M2186" s="3">
        <v>1480.47</v>
      </c>
    </row>
    <row r="2187" spans="1:13" x14ac:dyDescent="0.3">
      <c r="A2187" s="1">
        <v>42082</v>
      </c>
      <c r="B2187" s="4">
        <f>YEAR(SalesData[[#This Row],[Order Date]])</f>
        <v>2015</v>
      </c>
      <c r="C2187" s="4">
        <f>MONTH(SalesData[[#This Row],[Order Date]])</f>
        <v>3</v>
      </c>
      <c r="D2187" s="2">
        <v>2015</v>
      </c>
      <c r="E2187">
        <v>3</v>
      </c>
      <c r="F2187" t="s">
        <v>1497</v>
      </c>
      <c r="G2187" t="s">
        <v>166</v>
      </c>
      <c r="H2187" t="s">
        <v>13</v>
      </c>
      <c r="I2187" t="s">
        <v>14</v>
      </c>
      <c r="J2187" t="s">
        <v>1672</v>
      </c>
      <c r="K2187" s="3">
        <v>209.7</v>
      </c>
      <c r="L2187" s="4">
        <v>2</v>
      </c>
      <c r="M2187" s="3">
        <v>100.66</v>
      </c>
    </row>
    <row r="2188" spans="1:13" x14ac:dyDescent="0.3">
      <c r="A2188" s="1">
        <v>42082</v>
      </c>
      <c r="B2188" s="4">
        <f>YEAR(SalesData[[#This Row],[Order Date]])</f>
        <v>2015</v>
      </c>
      <c r="C2188" s="4">
        <f>MONTH(SalesData[[#This Row],[Order Date]])</f>
        <v>3</v>
      </c>
      <c r="D2188" s="2">
        <v>2015</v>
      </c>
      <c r="E2188">
        <v>3</v>
      </c>
      <c r="F2188" t="s">
        <v>1053</v>
      </c>
      <c r="G2188" t="s">
        <v>29</v>
      </c>
      <c r="H2188" t="s">
        <v>13</v>
      </c>
      <c r="I2188" t="s">
        <v>22</v>
      </c>
      <c r="J2188" t="s">
        <v>1961</v>
      </c>
      <c r="K2188" s="3">
        <v>17.57</v>
      </c>
      <c r="L2188" s="4">
        <v>2</v>
      </c>
      <c r="M2188" s="3">
        <v>6.37</v>
      </c>
    </row>
    <row r="2189" spans="1:13" x14ac:dyDescent="0.3">
      <c r="A2189" s="1">
        <v>42082</v>
      </c>
      <c r="B2189" s="4">
        <f>YEAR(SalesData[[#This Row],[Order Date]])</f>
        <v>2015</v>
      </c>
      <c r="C2189" s="4">
        <f>MONTH(SalesData[[#This Row],[Order Date]])</f>
        <v>3</v>
      </c>
      <c r="D2189" s="2">
        <v>2015</v>
      </c>
      <c r="E2189">
        <v>3</v>
      </c>
      <c r="F2189" t="s">
        <v>1053</v>
      </c>
      <c r="G2189" t="s">
        <v>29</v>
      </c>
      <c r="H2189" t="s">
        <v>13</v>
      </c>
      <c r="I2189" t="s">
        <v>18</v>
      </c>
      <c r="J2189" t="s">
        <v>1042</v>
      </c>
      <c r="K2189" s="3">
        <v>14.62</v>
      </c>
      <c r="L2189" s="4">
        <v>2</v>
      </c>
      <c r="M2189" s="3">
        <v>6.87</v>
      </c>
    </row>
    <row r="2190" spans="1:13" x14ac:dyDescent="0.3">
      <c r="A2190" s="1">
        <v>42082</v>
      </c>
      <c r="B2190" s="4">
        <f>YEAR(SalesData[[#This Row],[Order Date]])</f>
        <v>2015</v>
      </c>
      <c r="C2190" s="4">
        <f>MONTH(SalesData[[#This Row],[Order Date]])</f>
        <v>3</v>
      </c>
      <c r="D2190" s="2">
        <v>2015</v>
      </c>
      <c r="E2190">
        <v>3</v>
      </c>
      <c r="F2190" t="s">
        <v>1053</v>
      </c>
      <c r="G2190" t="s">
        <v>29</v>
      </c>
      <c r="H2190" t="s">
        <v>13</v>
      </c>
      <c r="I2190" t="s">
        <v>202</v>
      </c>
      <c r="J2190" t="s">
        <v>1962</v>
      </c>
      <c r="K2190" s="3">
        <v>33.36</v>
      </c>
      <c r="L2190" s="4">
        <v>4</v>
      </c>
      <c r="M2190" s="3">
        <v>8.67</v>
      </c>
    </row>
    <row r="2191" spans="1:13" x14ac:dyDescent="0.3">
      <c r="A2191" s="1">
        <v>42082</v>
      </c>
      <c r="B2191" s="4">
        <f>YEAR(SalesData[[#This Row],[Order Date]])</f>
        <v>2015</v>
      </c>
      <c r="C2191" s="4">
        <f>MONTH(SalesData[[#This Row],[Order Date]])</f>
        <v>3</v>
      </c>
      <c r="D2191" s="2">
        <v>2015</v>
      </c>
      <c r="E2191">
        <v>3</v>
      </c>
      <c r="F2191" t="s">
        <v>1053</v>
      </c>
      <c r="G2191" t="s">
        <v>29</v>
      </c>
      <c r="H2191" t="s">
        <v>13</v>
      </c>
      <c r="I2191" t="s">
        <v>14</v>
      </c>
      <c r="J2191" t="s">
        <v>1963</v>
      </c>
      <c r="K2191" s="3">
        <v>40.14</v>
      </c>
      <c r="L2191" s="4">
        <v>6</v>
      </c>
      <c r="M2191" s="3">
        <v>19.670000000000002</v>
      </c>
    </row>
    <row r="2192" spans="1:13" x14ac:dyDescent="0.3">
      <c r="A2192" s="1">
        <v>42082</v>
      </c>
      <c r="B2192" s="4">
        <f>YEAR(SalesData[[#This Row],[Order Date]])</f>
        <v>2015</v>
      </c>
      <c r="C2192" s="4">
        <f>MONTH(SalesData[[#This Row],[Order Date]])</f>
        <v>3</v>
      </c>
      <c r="D2192" s="2">
        <v>2015</v>
      </c>
      <c r="E2192">
        <v>3</v>
      </c>
      <c r="F2192" t="s">
        <v>909</v>
      </c>
      <c r="G2192" t="s">
        <v>125</v>
      </c>
      <c r="H2192" t="s">
        <v>13</v>
      </c>
      <c r="I2192" t="s">
        <v>14</v>
      </c>
      <c r="J2192" t="s">
        <v>702</v>
      </c>
      <c r="K2192" s="3">
        <v>14.5</v>
      </c>
      <c r="L2192" s="4">
        <v>3</v>
      </c>
      <c r="M2192" s="3">
        <v>4.8899999999999997</v>
      </c>
    </row>
    <row r="2193" spans="1:13" x14ac:dyDescent="0.3">
      <c r="A2193" s="1">
        <v>42082</v>
      </c>
      <c r="B2193" s="4">
        <f>YEAR(SalesData[[#This Row],[Order Date]])</f>
        <v>2015</v>
      </c>
      <c r="C2193" s="4">
        <f>MONTH(SalesData[[#This Row],[Order Date]])</f>
        <v>3</v>
      </c>
      <c r="D2193" s="2">
        <v>2015</v>
      </c>
      <c r="E2193">
        <v>3</v>
      </c>
      <c r="F2193" t="s">
        <v>1332</v>
      </c>
      <c r="G2193" t="s">
        <v>29</v>
      </c>
      <c r="H2193" t="s">
        <v>13</v>
      </c>
      <c r="I2193" t="s">
        <v>14</v>
      </c>
      <c r="J2193" t="s">
        <v>1614</v>
      </c>
      <c r="K2193" s="3">
        <v>11.96</v>
      </c>
      <c r="L2193" s="4">
        <v>2</v>
      </c>
      <c r="M2193" s="3">
        <v>5.86</v>
      </c>
    </row>
    <row r="2194" spans="1:13" x14ac:dyDescent="0.3">
      <c r="A2194" s="1">
        <v>42082</v>
      </c>
      <c r="B2194" s="4">
        <f>YEAR(SalesData[[#This Row],[Order Date]])</f>
        <v>2015</v>
      </c>
      <c r="C2194" s="4">
        <f>MONTH(SalesData[[#This Row],[Order Date]])</f>
        <v>3</v>
      </c>
      <c r="D2194" s="2">
        <v>2015</v>
      </c>
      <c r="E2194">
        <v>3</v>
      </c>
      <c r="F2194" t="s">
        <v>187</v>
      </c>
      <c r="G2194" t="s">
        <v>29</v>
      </c>
      <c r="H2194" t="s">
        <v>13</v>
      </c>
      <c r="I2194" t="s">
        <v>45</v>
      </c>
      <c r="J2194" t="s">
        <v>284</v>
      </c>
      <c r="K2194" s="3">
        <v>10.9</v>
      </c>
      <c r="L2194" s="4">
        <v>5</v>
      </c>
      <c r="M2194" s="3">
        <v>3.6</v>
      </c>
    </row>
    <row r="2195" spans="1:13" x14ac:dyDescent="0.3">
      <c r="A2195" s="1">
        <v>42082</v>
      </c>
      <c r="B2195" s="4">
        <f>YEAR(SalesData[[#This Row],[Order Date]])</f>
        <v>2015</v>
      </c>
      <c r="C2195" s="4">
        <f>MONTH(SalesData[[#This Row],[Order Date]])</f>
        <v>3</v>
      </c>
      <c r="D2195" s="2">
        <v>2015</v>
      </c>
      <c r="E2195">
        <v>3</v>
      </c>
      <c r="F2195" t="s">
        <v>1964</v>
      </c>
      <c r="G2195" t="s">
        <v>12</v>
      </c>
      <c r="H2195" t="s">
        <v>13</v>
      </c>
      <c r="I2195" t="s">
        <v>14</v>
      </c>
      <c r="J2195" t="s">
        <v>362</v>
      </c>
      <c r="K2195" s="3">
        <v>65.58</v>
      </c>
      <c r="L2195" s="4">
        <v>2</v>
      </c>
      <c r="M2195" s="3">
        <v>23.77</v>
      </c>
    </row>
    <row r="2196" spans="1:13" x14ac:dyDescent="0.3">
      <c r="A2196" s="1">
        <v>42082</v>
      </c>
      <c r="B2196" s="4">
        <f>YEAR(SalesData[[#This Row],[Order Date]])</f>
        <v>2015</v>
      </c>
      <c r="C2196" s="4">
        <f>MONTH(SalesData[[#This Row],[Order Date]])</f>
        <v>3</v>
      </c>
      <c r="D2196" s="2">
        <v>2015</v>
      </c>
      <c r="E2196">
        <v>3</v>
      </c>
      <c r="F2196" t="s">
        <v>1964</v>
      </c>
      <c r="G2196" t="s">
        <v>12</v>
      </c>
      <c r="H2196" t="s">
        <v>36</v>
      </c>
      <c r="I2196" t="s">
        <v>76</v>
      </c>
      <c r="J2196" t="s">
        <v>344</v>
      </c>
      <c r="K2196" s="3">
        <v>383.47</v>
      </c>
      <c r="L2196" s="4">
        <v>4</v>
      </c>
      <c r="M2196" s="3">
        <v>-67.67</v>
      </c>
    </row>
    <row r="2197" spans="1:13" x14ac:dyDescent="0.3">
      <c r="A2197" s="1">
        <v>42083</v>
      </c>
      <c r="B2197" s="4">
        <f>YEAR(SalesData[[#This Row],[Order Date]])</f>
        <v>2015</v>
      </c>
      <c r="C2197" s="4">
        <f>MONTH(SalesData[[#This Row],[Order Date]])</f>
        <v>3</v>
      </c>
      <c r="D2197" s="2">
        <v>2015</v>
      </c>
      <c r="E2197">
        <v>3</v>
      </c>
      <c r="F2197" t="s">
        <v>1965</v>
      </c>
      <c r="G2197" t="s">
        <v>159</v>
      </c>
      <c r="H2197" t="s">
        <v>13</v>
      </c>
      <c r="I2197" t="s">
        <v>14</v>
      </c>
      <c r="J2197" t="s">
        <v>758</v>
      </c>
      <c r="K2197" s="3">
        <v>51.84</v>
      </c>
      <c r="L2197" s="4">
        <v>8</v>
      </c>
      <c r="M2197" s="3">
        <v>24.88</v>
      </c>
    </row>
    <row r="2198" spans="1:13" x14ac:dyDescent="0.3">
      <c r="A2198" s="1">
        <v>42083</v>
      </c>
      <c r="B2198" s="4">
        <f>YEAR(SalesData[[#This Row],[Order Date]])</f>
        <v>2015</v>
      </c>
      <c r="C2198" s="4">
        <f>MONTH(SalesData[[#This Row],[Order Date]])</f>
        <v>3</v>
      </c>
      <c r="D2198" s="2">
        <v>2015</v>
      </c>
      <c r="E2198">
        <v>3</v>
      </c>
      <c r="F2198" t="s">
        <v>1654</v>
      </c>
      <c r="G2198" t="s">
        <v>12</v>
      </c>
      <c r="H2198" t="s">
        <v>13</v>
      </c>
      <c r="I2198" t="s">
        <v>22</v>
      </c>
      <c r="J2198" t="s">
        <v>1411</v>
      </c>
      <c r="K2198" s="3">
        <v>2.5099999999999998</v>
      </c>
      <c r="L2198" s="4">
        <v>2</v>
      </c>
      <c r="M2198" s="3">
        <v>-4.4000000000000004</v>
      </c>
    </row>
    <row r="2199" spans="1:13" x14ac:dyDescent="0.3">
      <c r="A2199" s="1">
        <v>42083</v>
      </c>
      <c r="B2199" s="4">
        <f>YEAR(SalesData[[#This Row],[Order Date]])</f>
        <v>2015</v>
      </c>
      <c r="C2199" s="4">
        <f>MONTH(SalesData[[#This Row],[Order Date]])</f>
        <v>3</v>
      </c>
      <c r="D2199" s="2">
        <v>2015</v>
      </c>
      <c r="E2199">
        <v>3</v>
      </c>
      <c r="F2199" t="s">
        <v>1654</v>
      </c>
      <c r="G2199" t="s">
        <v>12</v>
      </c>
      <c r="H2199" t="s">
        <v>13</v>
      </c>
      <c r="I2199" t="s">
        <v>45</v>
      </c>
      <c r="J2199" t="s">
        <v>162</v>
      </c>
      <c r="K2199" s="3">
        <v>18.86</v>
      </c>
      <c r="L2199" s="4">
        <v>9</v>
      </c>
      <c r="M2199" s="3">
        <v>6.13</v>
      </c>
    </row>
    <row r="2200" spans="1:13" x14ac:dyDescent="0.3">
      <c r="A2200" s="1">
        <v>42083</v>
      </c>
      <c r="B2200" s="4">
        <f>YEAR(SalesData[[#This Row],[Order Date]])</f>
        <v>2015</v>
      </c>
      <c r="C2200" s="4">
        <f>MONTH(SalesData[[#This Row],[Order Date]])</f>
        <v>3</v>
      </c>
      <c r="D2200" s="2">
        <v>2015</v>
      </c>
      <c r="E2200">
        <v>3</v>
      </c>
      <c r="F2200" t="s">
        <v>780</v>
      </c>
      <c r="G2200" t="s">
        <v>93</v>
      </c>
      <c r="H2200" t="s">
        <v>13</v>
      </c>
      <c r="I2200" t="s">
        <v>20</v>
      </c>
      <c r="J2200" t="s">
        <v>1173</v>
      </c>
      <c r="K2200" s="3">
        <v>29.3</v>
      </c>
      <c r="L2200" s="4">
        <v>3</v>
      </c>
      <c r="M2200" s="3">
        <v>2.56</v>
      </c>
    </row>
    <row r="2201" spans="1:13" x14ac:dyDescent="0.3">
      <c r="A2201" s="1">
        <v>42083</v>
      </c>
      <c r="B2201" s="4">
        <f>YEAR(SalesData[[#This Row],[Order Date]])</f>
        <v>2015</v>
      </c>
      <c r="C2201" s="4">
        <f>MONTH(SalesData[[#This Row],[Order Date]])</f>
        <v>3</v>
      </c>
      <c r="D2201" s="2">
        <v>2015</v>
      </c>
      <c r="E2201">
        <v>3</v>
      </c>
      <c r="F2201" t="s">
        <v>1671</v>
      </c>
      <c r="G2201" t="s">
        <v>151</v>
      </c>
      <c r="H2201" t="s">
        <v>13</v>
      </c>
      <c r="I2201" t="s">
        <v>22</v>
      </c>
      <c r="J2201" t="s">
        <v>783</v>
      </c>
      <c r="K2201" s="3">
        <v>49.85</v>
      </c>
      <c r="L2201" s="4">
        <v>3</v>
      </c>
      <c r="M2201" s="3">
        <v>16.82</v>
      </c>
    </row>
    <row r="2202" spans="1:13" x14ac:dyDescent="0.3">
      <c r="A2202" s="1">
        <v>42083</v>
      </c>
      <c r="B2202" s="4">
        <f>YEAR(SalesData[[#This Row],[Order Date]])</f>
        <v>2015</v>
      </c>
      <c r="C2202" s="4">
        <f>MONTH(SalesData[[#This Row],[Order Date]])</f>
        <v>3</v>
      </c>
      <c r="D2202" s="2">
        <v>2015</v>
      </c>
      <c r="E2202">
        <v>3</v>
      </c>
      <c r="F2202" t="s">
        <v>1671</v>
      </c>
      <c r="G2202" t="s">
        <v>151</v>
      </c>
      <c r="H2202" t="s">
        <v>13</v>
      </c>
      <c r="I2202" t="s">
        <v>65</v>
      </c>
      <c r="J2202" t="s">
        <v>1966</v>
      </c>
      <c r="K2202" s="3">
        <v>23.99</v>
      </c>
      <c r="L2202" s="4">
        <v>1</v>
      </c>
      <c r="M2202" s="3">
        <v>12</v>
      </c>
    </row>
    <row r="2203" spans="1:13" x14ac:dyDescent="0.3">
      <c r="A2203" s="1">
        <v>42083</v>
      </c>
      <c r="B2203" s="4">
        <f>YEAR(SalesData[[#This Row],[Order Date]])</f>
        <v>2015</v>
      </c>
      <c r="C2203" s="4">
        <f>MONTH(SalesData[[#This Row],[Order Date]])</f>
        <v>3</v>
      </c>
      <c r="D2203" s="2">
        <v>2015</v>
      </c>
      <c r="E2203">
        <v>3</v>
      </c>
      <c r="F2203" t="s">
        <v>1671</v>
      </c>
      <c r="G2203" t="s">
        <v>151</v>
      </c>
      <c r="H2203" t="s">
        <v>13</v>
      </c>
      <c r="I2203" t="s">
        <v>22</v>
      </c>
      <c r="J2203" t="s">
        <v>530</v>
      </c>
      <c r="K2203" s="3">
        <v>1087.94</v>
      </c>
      <c r="L2203" s="4">
        <v>8</v>
      </c>
      <c r="M2203" s="3">
        <v>353.58</v>
      </c>
    </row>
    <row r="2204" spans="1:13" x14ac:dyDescent="0.3">
      <c r="A2204" s="1">
        <v>42083</v>
      </c>
      <c r="B2204" s="4">
        <f>YEAR(SalesData[[#This Row],[Order Date]])</f>
        <v>2015</v>
      </c>
      <c r="C2204" s="4">
        <f>MONTH(SalesData[[#This Row],[Order Date]])</f>
        <v>3</v>
      </c>
      <c r="D2204" s="2">
        <v>2015</v>
      </c>
      <c r="E2204">
        <v>3</v>
      </c>
      <c r="F2204" t="s">
        <v>1671</v>
      </c>
      <c r="G2204" t="s">
        <v>151</v>
      </c>
      <c r="H2204" t="s">
        <v>41</v>
      </c>
      <c r="I2204" t="s">
        <v>42</v>
      </c>
      <c r="J2204" t="s">
        <v>1061</v>
      </c>
      <c r="K2204" s="3">
        <v>199.98</v>
      </c>
      <c r="L2204" s="4">
        <v>2</v>
      </c>
      <c r="M2204" s="3">
        <v>53.99</v>
      </c>
    </row>
    <row r="2205" spans="1:13" x14ac:dyDescent="0.3">
      <c r="A2205" s="1">
        <v>42083</v>
      </c>
      <c r="B2205" s="4">
        <f>YEAR(SalesData[[#This Row],[Order Date]])</f>
        <v>2015</v>
      </c>
      <c r="C2205" s="4">
        <f>MONTH(SalesData[[#This Row],[Order Date]])</f>
        <v>3</v>
      </c>
      <c r="D2205" s="2">
        <v>2015</v>
      </c>
      <c r="E2205">
        <v>3</v>
      </c>
      <c r="F2205" t="s">
        <v>1671</v>
      </c>
      <c r="G2205" t="s">
        <v>151</v>
      </c>
      <c r="H2205" t="s">
        <v>13</v>
      </c>
      <c r="I2205" t="s">
        <v>20</v>
      </c>
      <c r="J2205" t="s">
        <v>1967</v>
      </c>
      <c r="K2205" s="3">
        <v>83.92</v>
      </c>
      <c r="L2205" s="4">
        <v>4</v>
      </c>
      <c r="M2205" s="3">
        <v>20.14</v>
      </c>
    </row>
    <row r="2206" spans="1:13" x14ac:dyDescent="0.3">
      <c r="A2206" s="1">
        <v>42084</v>
      </c>
      <c r="B2206" s="4">
        <f>YEAR(SalesData[[#This Row],[Order Date]])</f>
        <v>2015</v>
      </c>
      <c r="C2206" s="4">
        <f>MONTH(SalesData[[#This Row],[Order Date]])</f>
        <v>3</v>
      </c>
      <c r="D2206" s="2">
        <v>2015</v>
      </c>
      <c r="E2206">
        <v>3</v>
      </c>
      <c r="F2206" t="s">
        <v>1968</v>
      </c>
      <c r="G2206" t="s">
        <v>247</v>
      </c>
      <c r="H2206" t="s">
        <v>13</v>
      </c>
      <c r="I2206" t="s">
        <v>94</v>
      </c>
      <c r="J2206" t="s">
        <v>757</v>
      </c>
      <c r="K2206" s="3">
        <v>962.08</v>
      </c>
      <c r="L2206" s="4">
        <v>4</v>
      </c>
      <c r="M2206" s="3">
        <v>156.34</v>
      </c>
    </row>
    <row r="2207" spans="1:13" x14ac:dyDescent="0.3">
      <c r="A2207" s="1">
        <v>42084</v>
      </c>
      <c r="B2207" s="4">
        <f>YEAR(SalesData[[#This Row],[Order Date]])</f>
        <v>2015</v>
      </c>
      <c r="C2207" s="4">
        <f>MONTH(SalesData[[#This Row],[Order Date]])</f>
        <v>3</v>
      </c>
      <c r="D2207" s="2">
        <v>2015</v>
      </c>
      <c r="E2207">
        <v>3</v>
      </c>
      <c r="F2207" t="s">
        <v>1968</v>
      </c>
      <c r="G2207" t="s">
        <v>247</v>
      </c>
      <c r="H2207" t="s">
        <v>13</v>
      </c>
      <c r="I2207" t="s">
        <v>22</v>
      </c>
      <c r="J2207" t="s">
        <v>1220</v>
      </c>
      <c r="K2207" s="3">
        <v>12.84</v>
      </c>
      <c r="L2207" s="4">
        <v>3</v>
      </c>
      <c r="M2207" s="3">
        <v>-9.85</v>
      </c>
    </row>
    <row r="2208" spans="1:13" x14ac:dyDescent="0.3">
      <c r="A2208" s="1">
        <v>42084</v>
      </c>
      <c r="B2208" s="4">
        <f>YEAR(SalesData[[#This Row],[Order Date]])</f>
        <v>2015</v>
      </c>
      <c r="C2208" s="4">
        <f>MONTH(SalesData[[#This Row],[Order Date]])</f>
        <v>3</v>
      </c>
      <c r="D2208" s="2">
        <v>2015</v>
      </c>
      <c r="E2208">
        <v>3</v>
      </c>
      <c r="F2208" t="s">
        <v>1968</v>
      </c>
      <c r="G2208" t="s">
        <v>247</v>
      </c>
      <c r="H2208" t="s">
        <v>13</v>
      </c>
      <c r="I2208" t="s">
        <v>14</v>
      </c>
      <c r="J2208" t="s">
        <v>1969</v>
      </c>
      <c r="K2208" s="3">
        <v>295.45999999999998</v>
      </c>
      <c r="L2208" s="4">
        <v>14</v>
      </c>
      <c r="M2208" s="3">
        <v>96.02</v>
      </c>
    </row>
    <row r="2209" spans="1:13" x14ac:dyDescent="0.3">
      <c r="A2209" s="1">
        <v>42085</v>
      </c>
      <c r="B2209" s="4">
        <f>YEAR(SalesData[[#This Row],[Order Date]])</f>
        <v>2015</v>
      </c>
      <c r="C2209" s="4">
        <f>MONTH(SalesData[[#This Row],[Order Date]])</f>
        <v>3</v>
      </c>
      <c r="D2209" s="2">
        <v>2015</v>
      </c>
      <c r="E2209">
        <v>3</v>
      </c>
      <c r="F2209" t="s">
        <v>1970</v>
      </c>
      <c r="G2209" t="s">
        <v>12</v>
      </c>
      <c r="H2209" t="s">
        <v>41</v>
      </c>
      <c r="I2209" t="s">
        <v>54</v>
      </c>
      <c r="J2209" t="s">
        <v>1971</v>
      </c>
      <c r="K2209" s="3">
        <v>18.39</v>
      </c>
      <c r="L2209" s="4">
        <v>1</v>
      </c>
      <c r="M2209" s="3">
        <v>5.29</v>
      </c>
    </row>
    <row r="2210" spans="1:13" x14ac:dyDescent="0.3">
      <c r="A2210" s="1">
        <v>42085</v>
      </c>
      <c r="B2210" s="4">
        <f>YEAR(SalesData[[#This Row],[Order Date]])</f>
        <v>2015</v>
      </c>
      <c r="C2210" s="4">
        <f>MONTH(SalesData[[#This Row],[Order Date]])</f>
        <v>3</v>
      </c>
      <c r="D2210" s="2">
        <v>2015</v>
      </c>
      <c r="E2210">
        <v>3</v>
      </c>
      <c r="F2210" t="s">
        <v>1970</v>
      </c>
      <c r="G2210" t="s">
        <v>12</v>
      </c>
      <c r="H2210" t="s">
        <v>13</v>
      </c>
      <c r="I2210" t="s">
        <v>20</v>
      </c>
      <c r="J2210" t="s">
        <v>299</v>
      </c>
      <c r="K2210" s="3">
        <v>129.57</v>
      </c>
      <c r="L2210" s="4">
        <v>2</v>
      </c>
      <c r="M2210" s="3">
        <v>-25.91</v>
      </c>
    </row>
    <row r="2211" spans="1:13" x14ac:dyDescent="0.3">
      <c r="A2211" s="1">
        <v>42085</v>
      </c>
      <c r="B2211" s="4">
        <f>YEAR(SalesData[[#This Row],[Order Date]])</f>
        <v>2015</v>
      </c>
      <c r="C2211" s="4">
        <f>MONTH(SalesData[[#This Row],[Order Date]])</f>
        <v>3</v>
      </c>
      <c r="D2211" s="2">
        <v>2015</v>
      </c>
      <c r="E2211">
        <v>3</v>
      </c>
      <c r="F2211" t="s">
        <v>1970</v>
      </c>
      <c r="G2211" t="s">
        <v>12</v>
      </c>
      <c r="H2211" t="s">
        <v>13</v>
      </c>
      <c r="I2211" t="s">
        <v>22</v>
      </c>
      <c r="J2211" t="s">
        <v>1972</v>
      </c>
      <c r="K2211" s="3">
        <v>14.11</v>
      </c>
      <c r="L2211" s="4">
        <v>9</v>
      </c>
      <c r="M2211" s="3">
        <v>-21.17</v>
      </c>
    </row>
    <row r="2212" spans="1:13" x14ac:dyDescent="0.3">
      <c r="A2212" s="1">
        <v>42085</v>
      </c>
      <c r="B2212" s="4">
        <f>YEAR(SalesData[[#This Row],[Order Date]])</f>
        <v>2015</v>
      </c>
      <c r="C2212" s="4">
        <f>MONTH(SalesData[[#This Row],[Order Date]])</f>
        <v>3</v>
      </c>
      <c r="D2212" s="2">
        <v>2015</v>
      </c>
      <c r="E2212">
        <v>3</v>
      </c>
      <c r="F2212" t="s">
        <v>467</v>
      </c>
      <c r="G2212" t="s">
        <v>29</v>
      </c>
      <c r="H2212" t="s">
        <v>41</v>
      </c>
      <c r="I2212" t="s">
        <v>42</v>
      </c>
      <c r="J2212" t="s">
        <v>599</v>
      </c>
      <c r="K2212" s="3">
        <v>15.98</v>
      </c>
      <c r="L2212" s="4">
        <v>2</v>
      </c>
      <c r="M2212" s="3">
        <v>1.2</v>
      </c>
    </row>
    <row r="2213" spans="1:13" x14ac:dyDescent="0.3">
      <c r="A2213" s="1">
        <v>42085</v>
      </c>
      <c r="B2213" s="4">
        <f>YEAR(SalesData[[#This Row],[Order Date]])</f>
        <v>2015</v>
      </c>
      <c r="C2213" s="4">
        <f>MONTH(SalesData[[#This Row],[Order Date]])</f>
        <v>3</v>
      </c>
      <c r="D2213" s="2">
        <v>2015</v>
      </c>
      <c r="E2213">
        <v>3</v>
      </c>
      <c r="F2213" t="s">
        <v>1637</v>
      </c>
      <c r="G2213" t="s">
        <v>29</v>
      </c>
      <c r="H2213" t="s">
        <v>13</v>
      </c>
      <c r="I2213" t="s">
        <v>14</v>
      </c>
      <c r="J2213" t="s">
        <v>627</v>
      </c>
      <c r="K2213" s="3">
        <v>105.52</v>
      </c>
      <c r="L2213" s="4">
        <v>4</v>
      </c>
      <c r="M2213" s="3">
        <v>48.54</v>
      </c>
    </row>
    <row r="2214" spans="1:13" x14ac:dyDescent="0.3">
      <c r="A2214" s="1">
        <v>42085</v>
      </c>
      <c r="B2214" s="4">
        <f>YEAR(SalesData[[#This Row],[Order Date]])</f>
        <v>2015</v>
      </c>
      <c r="C2214" s="4">
        <f>MONTH(SalesData[[#This Row],[Order Date]])</f>
        <v>3</v>
      </c>
      <c r="D2214" s="2">
        <v>2015</v>
      </c>
      <c r="E2214">
        <v>3</v>
      </c>
      <c r="F2214" t="s">
        <v>1637</v>
      </c>
      <c r="G2214" t="s">
        <v>29</v>
      </c>
      <c r="H2214" t="s">
        <v>36</v>
      </c>
      <c r="I2214" t="s">
        <v>49</v>
      </c>
      <c r="J2214" t="s">
        <v>481</v>
      </c>
      <c r="K2214" s="3">
        <v>91.96</v>
      </c>
      <c r="L2214" s="4">
        <v>2</v>
      </c>
      <c r="M2214" s="3">
        <v>15.63</v>
      </c>
    </row>
    <row r="2215" spans="1:13" x14ac:dyDescent="0.3">
      <c r="A2215" s="1">
        <v>42085</v>
      </c>
      <c r="B2215" s="4">
        <f>YEAR(SalesData[[#This Row],[Order Date]])</f>
        <v>2015</v>
      </c>
      <c r="C2215" s="4">
        <f>MONTH(SalesData[[#This Row],[Order Date]])</f>
        <v>3</v>
      </c>
      <c r="D2215" s="2">
        <v>2015</v>
      </c>
      <c r="E2215">
        <v>3</v>
      </c>
      <c r="F2215" t="s">
        <v>1637</v>
      </c>
      <c r="G2215" t="s">
        <v>29</v>
      </c>
      <c r="H2215" t="s">
        <v>41</v>
      </c>
      <c r="I2215" t="s">
        <v>42</v>
      </c>
      <c r="J2215" t="s">
        <v>1538</v>
      </c>
      <c r="K2215" s="3">
        <v>1487.98</v>
      </c>
      <c r="L2215" s="4">
        <v>3</v>
      </c>
      <c r="M2215" s="3">
        <v>186</v>
      </c>
    </row>
    <row r="2216" spans="1:13" x14ac:dyDescent="0.3">
      <c r="A2216" s="1">
        <v>42085</v>
      </c>
      <c r="B2216" s="4">
        <f>YEAR(SalesData[[#This Row],[Order Date]])</f>
        <v>2015</v>
      </c>
      <c r="C2216" s="4">
        <f>MONTH(SalesData[[#This Row],[Order Date]])</f>
        <v>3</v>
      </c>
      <c r="D2216" s="2">
        <v>2015</v>
      </c>
      <c r="E2216">
        <v>3</v>
      </c>
      <c r="F2216" t="s">
        <v>1973</v>
      </c>
      <c r="G2216" t="s">
        <v>490</v>
      </c>
      <c r="H2216" t="s">
        <v>13</v>
      </c>
      <c r="I2216" t="s">
        <v>26</v>
      </c>
      <c r="J2216" t="s">
        <v>1974</v>
      </c>
      <c r="K2216" s="3">
        <v>19.559999999999999</v>
      </c>
      <c r="L2216" s="4">
        <v>4</v>
      </c>
      <c r="M2216" s="3">
        <v>5.48</v>
      </c>
    </row>
    <row r="2217" spans="1:13" x14ac:dyDescent="0.3">
      <c r="A2217" s="1">
        <v>42085</v>
      </c>
      <c r="B2217" s="4">
        <f>YEAR(SalesData[[#This Row],[Order Date]])</f>
        <v>2015</v>
      </c>
      <c r="C2217" s="4">
        <f>MONTH(SalesData[[#This Row],[Order Date]])</f>
        <v>3</v>
      </c>
      <c r="D2217" s="2">
        <v>2015</v>
      </c>
      <c r="E2217">
        <v>3</v>
      </c>
      <c r="F2217" t="s">
        <v>1858</v>
      </c>
      <c r="G2217" t="s">
        <v>125</v>
      </c>
      <c r="H2217" t="s">
        <v>41</v>
      </c>
      <c r="I2217" t="s">
        <v>54</v>
      </c>
      <c r="J2217" t="s">
        <v>1001</v>
      </c>
      <c r="K2217" s="3">
        <v>447.94</v>
      </c>
      <c r="L2217" s="4">
        <v>7</v>
      </c>
      <c r="M2217" s="3">
        <v>89.59</v>
      </c>
    </row>
    <row r="2218" spans="1:13" x14ac:dyDescent="0.3">
      <c r="A2218" s="1">
        <v>42085</v>
      </c>
      <c r="B2218" s="4">
        <f>YEAR(SalesData[[#This Row],[Order Date]])</f>
        <v>2015</v>
      </c>
      <c r="C2218" s="4">
        <f>MONTH(SalesData[[#This Row],[Order Date]])</f>
        <v>3</v>
      </c>
      <c r="D2218" s="2">
        <v>2015</v>
      </c>
      <c r="E2218">
        <v>3</v>
      </c>
      <c r="F2218" t="s">
        <v>1858</v>
      </c>
      <c r="G2218" t="s">
        <v>125</v>
      </c>
      <c r="H2218" t="s">
        <v>13</v>
      </c>
      <c r="I2218" t="s">
        <v>20</v>
      </c>
      <c r="J2218" t="s">
        <v>1975</v>
      </c>
      <c r="K2218" s="3">
        <v>150.41</v>
      </c>
      <c r="L2218" s="4">
        <v>9</v>
      </c>
      <c r="M2218" s="3">
        <v>-33.840000000000003</v>
      </c>
    </row>
    <row r="2219" spans="1:13" x14ac:dyDescent="0.3">
      <c r="A2219" s="1">
        <v>42086</v>
      </c>
      <c r="B2219" s="4">
        <f>YEAR(SalesData[[#This Row],[Order Date]])</f>
        <v>2015</v>
      </c>
      <c r="C2219" s="4">
        <f>MONTH(SalesData[[#This Row],[Order Date]])</f>
        <v>3</v>
      </c>
      <c r="D2219" s="2">
        <v>2015</v>
      </c>
      <c r="E2219">
        <v>3</v>
      </c>
      <c r="F2219" t="s">
        <v>1375</v>
      </c>
      <c r="G2219" t="s">
        <v>12</v>
      </c>
      <c r="H2219" t="s">
        <v>36</v>
      </c>
      <c r="I2219" t="s">
        <v>37</v>
      </c>
      <c r="J2219" t="s">
        <v>701</v>
      </c>
      <c r="K2219" s="3">
        <v>107.77</v>
      </c>
      <c r="L2219" s="4">
        <v>2</v>
      </c>
      <c r="M2219" s="3">
        <v>-29.25</v>
      </c>
    </row>
    <row r="2220" spans="1:13" x14ac:dyDescent="0.3">
      <c r="A2220" s="1">
        <v>42086</v>
      </c>
      <c r="B2220" s="4">
        <f>YEAR(SalesData[[#This Row],[Order Date]])</f>
        <v>2015</v>
      </c>
      <c r="C2220" s="4">
        <f>MONTH(SalesData[[#This Row],[Order Date]])</f>
        <v>3</v>
      </c>
      <c r="D2220" s="2">
        <v>2015</v>
      </c>
      <c r="E2220">
        <v>3</v>
      </c>
      <c r="F2220" t="s">
        <v>1025</v>
      </c>
      <c r="G2220" t="s">
        <v>72</v>
      </c>
      <c r="H2220" t="s">
        <v>13</v>
      </c>
      <c r="I2220" t="s">
        <v>45</v>
      </c>
      <c r="J2220" t="s">
        <v>162</v>
      </c>
      <c r="K2220" s="3">
        <v>31.56</v>
      </c>
      <c r="L2220" s="4">
        <v>4</v>
      </c>
      <c r="M2220" s="3">
        <v>14.2</v>
      </c>
    </row>
    <row r="2221" spans="1:13" x14ac:dyDescent="0.3">
      <c r="A2221" s="1">
        <v>42086</v>
      </c>
      <c r="B2221" s="4">
        <f>YEAR(SalesData[[#This Row],[Order Date]])</f>
        <v>2015</v>
      </c>
      <c r="C2221" s="4">
        <f>MONTH(SalesData[[#This Row],[Order Date]])</f>
        <v>3</v>
      </c>
      <c r="D2221" s="2">
        <v>2015</v>
      </c>
      <c r="E2221">
        <v>3</v>
      </c>
      <c r="F2221" t="s">
        <v>1025</v>
      </c>
      <c r="G2221" t="s">
        <v>72</v>
      </c>
      <c r="H2221" t="s">
        <v>13</v>
      </c>
      <c r="I2221" t="s">
        <v>20</v>
      </c>
      <c r="J2221" t="s">
        <v>253</v>
      </c>
      <c r="K2221" s="3">
        <v>27.92</v>
      </c>
      <c r="L2221" s="4">
        <v>4</v>
      </c>
      <c r="M2221" s="3">
        <v>0.56000000000000005</v>
      </c>
    </row>
    <row r="2222" spans="1:13" x14ac:dyDescent="0.3">
      <c r="A2222" s="1">
        <v>42086</v>
      </c>
      <c r="B2222" s="4">
        <f>YEAR(SalesData[[#This Row],[Order Date]])</f>
        <v>2015</v>
      </c>
      <c r="C2222" s="4">
        <f>MONTH(SalesData[[#This Row],[Order Date]])</f>
        <v>3</v>
      </c>
      <c r="D2222" s="2">
        <v>2015</v>
      </c>
      <c r="E2222">
        <v>3</v>
      </c>
      <c r="F2222" t="s">
        <v>790</v>
      </c>
      <c r="G2222" t="s">
        <v>29</v>
      </c>
      <c r="H2222" t="s">
        <v>13</v>
      </c>
      <c r="I2222" t="s">
        <v>14</v>
      </c>
      <c r="J2222" t="s">
        <v>137</v>
      </c>
      <c r="K2222" s="3">
        <v>33.36</v>
      </c>
      <c r="L2222" s="4">
        <v>4</v>
      </c>
      <c r="M2222" s="3">
        <v>16.68</v>
      </c>
    </row>
    <row r="2223" spans="1:13" x14ac:dyDescent="0.3">
      <c r="A2223" s="1">
        <v>42086</v>
      </c>
      <c r="B2223" s="4">
        <f>YEAR(SalesData[[#This Row],[Order Date]])</f>
        <v>2015</v>
      </c>
      <c r="C2223" s="4">
        <f>MONTH(SalesData[[#This Row],[Order Date]])</f>
        <v>3</v>
      </c>
      <c r="D2223" s="2">
        <v>2015</v>
      </c>
      <c r="E2223">
        <v>3</v>
      </c>
      <c r="F2223" t="s">
        <v>1440</v>
      </c>
      <c r="G2223" t="s">
        <v>29</v>
      </c>
      <c r="H2223" t="s">
        <v>13</v>
      </c>
      <c r="I2223" t="s">
        <v>14</v>
      </c>
      <c r="J2223" t="s">
        <v>99</v>
      </c>
      <c r="K2223" s="3">
        <v>192.72</v>
      </c>
      <c r="L2223" s="4">
        <v>11</v>
      </c>
      <c r="M2223" s="3">
        <v>92.51</v>
      </c>
    </row>
    <row r="2224" spans="1:13" x14ac:dyDescent="0.3">
      <c r="A2224" s="1">
        <v>42086</v>
      </c>
      <c r="B2224" s="4">
        <f>YEAR(SalesData[[#This Row],[Order Date]])</f>
        <v>2015</v>
      </c>
      <c r="C2224" s="4">
        <f>MONTH(SalesData[[#This Row],[Order Date]])</f>
        <v>3</v>
      </c>
      <c r="D2224" s="2">
        <v>2015</v>
      </c>
      <c r="E2224">
        <v>3</v>
      </c>
      <c r="F2224" t="s">
        <v>1440</v>
      </c>
      <c r="G2224" t="s">
        <v>29</v>
      </c>
      <c r="H2224" t="s">
        <v>41</v>
      </c>
      <c r="I2224" t="s">
        <v>54</v>
      </c>
      <c r="J2224" t="s">
        <v>200</v>
      </c>
      <c r="K2224" s="3">
        <v>239.97</v>
      </c>
      <c r="L2224" s="4">
        <v>3</v>
      </c>
      <c r="M2224" s="3">
        <v>86.39</v>
      </c>
    </row>
    <row r="2225" spans="1:13" x14ac:dyDescent="0.3">
      <c r="A2225" s="1">
        <v>42087</v>
      </c>
      <c r="B2225" s="4">
        <f>YEAR(SalesData[[#This Row],[Order Date]])</f>
        <v>2015</v>
      </c>
      <c r="C2225" s="4">
        <f>MONTH(SalesData[[#This Row],[Order Date]])</f>
        <v>3</v>
      </c>
      <c r="D2225" s="2">
        <v>2015</v>
      </c>
      <c r="E2225">
        <v>3</v>
      </c>
      <c r="F2225" t="s">
        <v>912</v>
      </c>
      <c r="G2225" t="s">
        <v>17</v>
      </c>
      <c r="H2225" t="s">
        <v>36</v>
      </c>
      <c r="I2225" t="s">
        <v>76</v>
      </c>
      <c r="J2225" t="s">
        <v>721</v>
      </c>
      <c r="K2225" s="3">
        <v>359.06</v>
      </c>
      <c r="L2225" s="4">
        <v>3</v>
      </c>
      <c r="M2225" s="3">
        <v>-35.909999999999997</v>
      </c>
    </row>
    <row r="2226" spans="1:13" x14ac:dyDescent="0.3">
      <c r="A2226" s="1">
        <v>42087</v>
      </c>
      <c r="B2226" s="4">
        <f>YEAR(SalesData[[#This Row],[Order Date]])</f>
        <v>2015</v>
      </c>
      <c r="C2226" s="4">
        <f>MONTH(SalesData[[#This Row],[Order Date]])</f>
        <v>3</v>
      </c>
      <c r="D2226" s="2">
        <v>2015</v>
      </c>
      <c r="E2226">
        <v>3</v>
      </c>
      <c r="F2226" t="s">
        <v>1976</v>
      </c>
      <c r="G2226" t="s">
        <v>125</v>
      </c>
      <c r="H2226" t="s">
        <v>13</v>
      </c>
      <c r="I2226" t="s">
        <v>94</v>
      </c>
      <c r="J2226" t="s">
        <v>1977</v>
      </c>
      <c r="K2226" s="3">
        <v>6.99</v>
      </c>
      <c r="L2226" s="4">
        <v>2</v>
      </c>
      <c r="M2226" s="3">
        <v>0.52</v>
      </c>
    </row>
    <row r="2227" spans="1:13" x14ac:dyDescent="0.3">
      <c r="A2227" s="1">
        <v>42087</v>
      </c>
      <c r="B2227" s="4">
        <f>YEAR(SalesData[[#This Row],[Order Date]])</f>
        <v>2015</v>
      </c>
      <c r="C2227" s="4">
        <f>MONTH(SalesData[[#This Row],[Order Date]])</f>
        <v>3</v>
      </c>
      <c r="D2227" s="2">
        <v>2015</v>
      </c>
      <c r="E2227">
        <v>3</v>
      </c>
      <c r="F2227" t="s">
        <v>1746</v>
      </c>
      <c r="G2227" t="s">
        <v>166</v>
      </c>
      <c r="H2227" t="s">
        <v>36</v>
      </c>
      <c r="I2227" t="s">
        <v>49</v>
      </c>
      <c r="J2227" t="s">
        <v>1978</v>
      </c>
      <c r="K2227" s="3">
        <v>46.9</v>
      </c>
      <c r="L2227" s="4">
        <v>5</v>
      </c>
      <c r="M2227" s="3">
        <v>13.13</v>
      </c>
    </row>
    <row r="2228" spans="1:13" x14ac:dyDescent="0.3">
      <c r="A2228" s="1">
        <v>42089</v>
      </c>
      <c r="B2228" s="4">
        <f>YEAR(SalesData[[#This Row],[Order Date]])</f>
        <v>2015</v>
      </c>
      <c r="C2228" s="4">
        <f>MONTH(SalesData[[#This Row],[Order Date]])</f>
        <v>3</v>
      </c>
      <c r="D2228" s="2">
        <v>2015</v>
      </c>
      <c r="E2228">
        <v>3</v>
      </c>
      <c r="F2228" t="s">
        <v>1979</v>
      </c>
      <c r="G2228" t="s">
        <v>125</v>
      </c>
      <c r="H2228" t="s">
        <v>13</v>
      </c>
      <c r="I2228" t="s">
        <v>14</v>
      </c>
      <c r="J2228" t="s">
        <v>1160</v>
      </c>
      <c r="K2228" s="3">
        <v>74.349999999999994</v>
      </c>
      <c r="L2228" s="4">
        <v>3</v>
      </c>
      <c r="M2228" s="3">
        <v>23.24</v>
      </c>
    </row>
    <row r="2229" spans="1:13" x14ac:dyDescent="0.3">
      <c r="A2229" s="1">
        <v>42089</v>
      </c>
      <c r="B2229" s="4">
        <f>YEAR(SalesData[[#This Row],[Order Date]])</f>
        <v>2015</v>
      </c>
      <c r="C2229" s="4">
        <f>MONTH(SalesData[[#This Row],[Order Date]])</f>
        <v>3</v>
      </c>
      <c r="D2229" s="2">
        <v>2015</v>
      </c>
      <c r="E2229">
        <v>3</v>
      </c>
      <c r="F2229" t="s">
        <v>1106</v>
      </c>
      <c r="G2229" t="s">
        <v>25</v>
      </c>
      <c r="H2229" t="s">
        <v>13</v>
      </c>
      <c r="I2229" t="s">
        <v>14</v>
      </c>
      <c r="J2229" t="s">
        <v>1980</v>
      </c>
      <c r="K2229" s="3">
        <v>40.03</v>
      </c>
      <c r="L2229" s="4">
        <v>6</v>
      </c>
      <c r="M2229" s="3">
        <v>12.51</v>
      </c>
    </row>
    <row r="2230" spans="1:13" x14ac:dyDescent="0.3">
      <c r="A2230" s="1">
        <v>42089</v>
      </c>
      <c r="B2230" s="4">
        <f>YEAR(SalesData[[#This Row],[Order Date]])</f>
        <v>2015</v>
      </c>
      <c r="C2230" s="4">
        <f>MONTH(SalesData[[#This Row],[Order Date]])</f>
        <v>3</v>
      </c>
      <c r="D2230" s="2">
        <v>2015</v>
      </c>
      <c r="E2230">
        <v>3</v>
      </c>
      <c r="F2230" t="s">
        <v>1106</v>
      </c>
      <c r="G2230" t="s">
        <v>25</v>
      </c>
      <c r="H2230" t="s">
        <v>41</v>
      </c>
      <c r="I2230" t="s">
        <v>54</v>
      </c>
      <c r="J2230" t="s">
        <v>1327</v>
      </c>
      <c r="K2230" s="3">
        <v>16.78</v>
      </c>
      <c r="L2230" s="4">
        <v>3</v>
      </c>
      <c r="M2230" s="3">
        <v>5.03</v>
      </c>
    </row>
    <row r="2231" spans="1:13" x14ac:dyDescent="0.3">
      <c r="A2231" s="1">
        <v>42089</v>
      </c>
      <c r="B2231" s="4">
        <f>YEAR(SalesData[[#This Row],[Order Date]])</f>
        <v>2015</v>
      </c>
      <c r="C2231" s="4">
        <f>MONTH(SalesData[[#This Row],[Order Date]])</f>
        <v>3</v>
      </c>
      <c r="D2231" s="2">
        <v>2015</v>
      </c>
      <c r="E2231">
        <v>3</v>
      </c>
      <c r="F2231" t="s">
        <v>740</v>
      </c>
      <c r="G2231" t="s">
        <v>166</v>
      </c>
      <c r="H2231" t="s">
        <v>36</v>
      </c>
      <c r="I2231" t="s">
        <v>147</v>
      </c>
      <c r="J2231" t="s">
        <v>406</v>
      </c>
      <c r="K2231" s="3">
        <v>3393.68</v>
      </c>
      <c r="L2231" s="4">
        <v>8</v>
      </c>
      <c r="M2231" s="3">
        <v>610.86</v>
      </c>
    </row>
    <row r="2232" spans="1:13" x14ac:dyDescent="0.3">
      <c r="A2232" s="1">
        <v>42089</v>
      </c>
      <c r="B2232" s="4">
        <f>YEAR(SalesData[[#This Row],[Order Date]])</f>
        <v>2015</v>
      </c>
      <c r="C2232" s="4">
        <f>MONTH(SalesData[[#This Row],[Order Date]])</f>
        <v>3</v>
      </c>
      <c r="D2232" s="2">
        <v>2015</v>
      </c>
      <c r="E2232">
        <v>3</v>
      </c>
      <c r="F2232" t="s">
        <v>1403</v>
      </c>
      <c r="G2232" t="s">
        <v>151</v>
      </c>
      <c r="H2232" t="s">
        <v>13</v>
      </c>
      <c r="I2232" t="s">
        <v>20</v>
      </c>
      <c r="J2232" t="s">
        <v>1386</v>
      </c>
      <c r="K2232" s="3">
        <v>1085.42</v>
      </c>
      <c r="L2232" s="4">
        <v>7</v>
      </c>
      <c r="M2232" s="3">
        <v>282.20999999999998</v>
      </c>
    </row>
    <row r="2233" spans="1:13" x14ac:dyDescent="0.3">
      <c r="A2233" s="1">
        <v>42089</v>
      </c>
      <c r="B2233" s="4">
        <f>YEAR(SalesData[[#This Row],[Order Date]])</f>
        <v>2015</v>
      </c>
      <c r="C2233" s="4">
        <f>MONTH(SalesData[[#This Row],[Order Date]])</f>
        <v>3</v>
      </c>
      <c r="D2233" s="2">
        <v>2015</v>
      </c>
      <c r="E2233">
        <v>3</v>
      </c>
      <c r="F2233" t="s">
        <v>1403</v>
      </c>
      <c r="G2233" t="s">
        <v>151</v>
      </c>
      <c r="H2233" t="s">
        <v>13</v>
      </c>
      <c r="I2233" t="s">
        <v>94</v>
      </c>
      <c r="J2233" t="s">
        <v>1981</v>
      </c>
      <c r="K2233" s="3">
        <v>13.11</v>
      </c>
      <c r="L2233" s="4">
        <v>3</v>
      </c>
      <c r="M2233" s="3">
        <v>3.41</v>
      </c>
    </row>
    <row r="2234" spans="1:13" x14ac:dyDescent="0.3">
      <c r="A2234" s="1">
        <v>42090</v>
      </c>
      <c r="B2234" s="4">
        <f>YEAR(SalesData[[#This Row],[Order Date]])</f>
        <v>2015</v>
      </c>
      <c r="C2234" s="4">
        <f>MONTH(SalesData[[#This Row],[Order Date]])</f>
        <v>3</v>
      </c>
      <c r="D2234" s="2">
        <v>2015</v>
      </c>
      <c r="E2234">
        <v>3</v>
      </c>
      <c r="F2234" t="s">
        <v>109</v>
      </c>
      <c r="G2234" t="s">
        <v>166</v>
      </c>
      <c r="H2234" t="s">
        <v>13</v>
      </c>
      <c r="I2234" t="s">
        <v>20</v>
      </c>
      <c r="J2234" t="s">
        <v>437</v>
      </c>
      <c r="K2234" s="3">
        <v>83.7</v>
      </c>
      <c r="L2234" s="4">
        <v>5</v>
      </c>
      <c r="M2234" s="3">
        <v>3.35</v>
      </c>
    </row>
    <row r="2235" spans="1:13" x14ac:dyDescent="0.3">
      <c r="A2235" s="1">
        <v>42091</v>
      </c>
      <c r="B2235" s="4">
        <f>YEAR(SalesData[[#This Row],[Order Date]])</f>
        <v>2015</v>
      </c>
      <c r="C2235" s="4">
        <f>MONTH(SalesData[[#This Row],[Order Date]])</f>
        <v>3</v>
      </c>
      <c r="D2235" s="2">
        <v>2015</v>
      </c>
      <c r="E2235">
        <v>3</v>
      </c>
      <c r="F2235" t="s">
        <v>1635</v>
      </c>
      <c r="G2235" t="s">
        <v>29</v>
      </c>
      <c r="H2235" t="s">
        <v>41</v>
      </c>
      <c r="I2235" t="s">
        <v>54</v>
      </c>
      <c r="J2235" t="s">
        <v>1982</v>
      </c>
      <c r="K2235" s="3">
        <v>166.24</v>
      </c>
      <c r="L2235" s="4">
        <v>1</v>
      </c>
      <c r="M2235" s="3">
        <v>24.94</v>
      </c>
    </row>
    <row r="2236" spans="1:13" x14ac:dyDescent="0.3">
      <c r="A2236" s="1">
        <v>42091</v>
      </c>
      <c r="B2236" s="4">
        <f>YEAR(SalesData[[#This Row],[Order Date]])</f>
        <v>2015</v>
      </c>
      <c r="C2236" s="4">
        <f>MONTH(SalesData[[#This Row],[Order Date]])</f>
        <v>3</v>
      </c>
      <c r="D2236" s="2">
        <v>2015</v>
      </c>
      <c r="E2236">
        <v>3</v>
      </c>
      <c r="F2236" t="s">
        <v>1635</v>
      </c>
      <c r="G2236" t="s">
        <v>29</v>
      </c>
      <c r="H2236" t="s">
        <v>13</v>
      </c>
      <c r="I2236" t="s">
        <v>14</v>
      </c>
      <c r="J2236" t="s">
        <v>1983</v>
      </c>
      <c r="K2236" s="3">
        <v>33.4</v>
      </c>
      <c r="L2236" s="4">
        <v>5</v>
      </c>
      <c r="M2236" s="3">
        <v>16.03</v>
      </c>
    </row>
    <row r="2237" spans="1:13" x14ac:dyDescent="0.3">
      <c r="A2237" s="1">
        <v>42091</v>
      </c>
      <c r="B2237" s="4">
        <f>YEAR(SalesData[[#This Row],[Order Date]])</f>
        <v>2015</v>
      </c>
      <c r="C2237" s="4">
        <f>MONTH(SalesData[[#This Row],[Order Date]])</f>
        <v>3</v>
      </c>
      <c r="D2237" s="2">
        <v>2015</v>
      </c>
      <c r="E2237">
        <v>3</v>
      </c>
      <c r="F2237" t="s">
        <v>282</v>
      </c>
      <c r="G2237" t="s">
        <v>25</v>
      </c>
      <c r="H2237" t="s">
        <v>13</v>
      </c>
      <c r="I2237" t="s">
        <v>14</v>
      </c>
      <c r="J2237" t="s">
        <v>710</v>
      </c>
      <c r="K2237" s="3">
        <v>15.55</v>
      </c>
      <c r="L2237" s="4">
        <v>3</v>
      </c>
      <c r="M2237" s="3">
        <v>5.44</v>
      </c>
    </row>
    <row r="2238" spans="1:13" x14ac:dyDescent="0.3">
      <c r="A2238" s="1">
        <v>42091</v>
      </c>
      <c r="B2238" s="4">
        <f>YEAR(SalesData[[#This Row],[Order Date]])</f>
        <v>2015</v>
      </c>
      <c r="C2238" s="4">
        <f>MONTH(SalesData[[#This Row],[Order Date]])</f>
        <v>3</v>
      </c>
      <c r="D2238" s="2">
        <v>2015</v>
      </c>
      <c r="E2238">
        <v>3</v>
      </c>
      <c r="F2238" t="s">
        <v>282</v>
      </c>
      <c r="G2238" t="s">
        <v>25</v>
      </c>
      <c r="H2238" t="s">
        <v>13</v>
      </c>
      <c r="I2238" t="s">
        <v>14</v>
      </c>
      <c r="J2238" t="s">
        <v>1405</v>
      </c>
      <c r="K2238" s="3">
        <v>5.23</v>
      </c>
      <c r="L2238" s="4">
        <v>1</v>
      </c>
      <c r="M2238" s="3">
        <v>1.7</v>
      </c>
    </row>
    <row r="2239" spans="1:13" x14ac:dyDescent="0.3">
      <c r="A2239" s="1">
        <v>42091</v>
      </c>
      <c r="B2239" s="4">
        <f>YEAR(SalesData[[#This Row],[Order Date]])</f>
        <v>2015</v>
      </c>
      <c r="C2239" s="4">
        <f>MONTH(SalesData[[#This Row],[Order Date]])</f>
        <v>3</v>
      </c>
      <c r="D2239" s="2">
        <v>2015</v>
      </c>
      <c r="E2239">
        <v>3</v>
      </c>
      <c r="F2239" t="s">
        <v>683</v>
      </c>
      <c r="G2239" t="s">
        <v>151</v>
      </c>
      <c r="H2239" t="s">
        <v>13</v>
      </c>
      <c r="I2239" t="s">
        <v>65</v>
      </c>
      <c r="J2239" t="s">
        <v>772</v>
      </c>
      <c r="K2239" s="3">
        <v>22.92</v>
      </c>
      <c r="L2239" s="4">
        <v>3</v>
      </c>
      <c r="M2239" s="3">
        <v>11.23</v>
      </c>
    </row>
    <row r="2240" spans="1:13" x14ac:dyDescent="0.3">
      <c r="A2240" s="1">
        <v>42092</v>
      </c>
      <c r="B2240" s="4">
        <f>YEAR(SalesData[[#This Row],[Order Date]])</f>
        <v>2015</v>
      </c>
      <c r="C2240" s="4">
        <f>MONTH(SalesData[[#This Row],[Order Date]])</f>
        <v>3</v>
      </c>
      <c r="D2240" s="2">
        <v>2015</v>
      </c>
      <c r="E2240">
        <v>3</v>
      </c>
      <c r="F2240" t="s">
        <v>1359</v>
      </c>
      <c r="G2240" t="s">
        <v>125</v>
      </c>
      <c r="H2240" t="s">
        <v>36</v>
      </c>
      <c r="I2240" t="s">
        <v>37</v>
      </c>
      <c r="J2240" t="s">
        <v>1984</v>
      </c>
      <c r="K2240" s="3">
        <v>1166.92</v>
      </c>
      <c r="L2240" s="4">
        <v>5</v>
      </c>
      <c r="M2240" s="3">
        <v>131.28</v>
      </c>
    </row>
    <row r="2241" spans="1:13" x14ac:dyDescent="0.3">
      <c r="A2241" s="1">
        <v>42092</v>
      </c>
      <c r="B2241" s="4">
        <f>YEAR(SalesData[[#This Row],[Order Date]])</f>
        <v>2015</v>
      </c>
      <c r="C2241" s="4">
        <f>MONTH(SalesData[[#This Row],[Order Date]])</f>
        <v>3</v>
      </c>
      <c r="D2241" s="2">
        <v>2015</v>
      </c>
      <c r="E2241">
        <v>3</v>
      </c>
      <c r="F2241" t="s">
        <v>1428</v>
      </c>
      <c r="G2241" t="s">
        <v>166</v>
      </c>
      <c r="H2241" t="s">
        <v>13</v>
      </c>
      <c r="I2241" t="s">
        <v>94</v>
      </c>
      <c r="J2241" t="s">
        <v>1985</v>
      </c>
      <c r="K2241" s="3">
        <v>73.28</v>
      </c>
      <c r="L2241" s="4">
        <v>4</v>
      </c>
      <c r="M2241" s="3">
        <v>21.25</v>
      </c>
    </row>
    <row r="2242" spans="1:13" x14ac:dyDescent="0.3">
      <c r="A2242" s="1">
        <v>42092</v>
      </c>
      <c r="B2242" s="4">
        <f>YEAR(SalesData[[#This Row],[Order Date]])</f>
        <v>2015</v>
      </c>
      <c r="C2242" s="4">
        <f>MONTH(SalesData[[#This Row],[Order Date]])</f>
        <v>3</v>
      </c>
      <c r="D2242" s="2">
        <v>2015</v>
      </c>
      <c r="E2242">
        <v>3</v>
      </c>
      <c r="F2242" t="s">
        <v>291</v>
      </c>
      <c r="G2242" t="s">
        <v>29</v>
      </c>
      <c r="H2242" t="s">
        <v>13</v>
      </c>
      <c r="I2242" t="s">
        <v>14</v>
      </c>
      <c r="J2242" t="s">
        <v>1986</v>
      </c>
      <c r="K2242" s="3">
        <v>212.64</v>
      </c>
      <c r="L2242" s="4">
        <v>6</v>
      </c>
      <c r="M2242" s="3">
        <v>99.94</v>
      </c>
    </row>
    <row r="2243" spans="1:13" x14ac:dyDescent="0.3">
      <c r="A2243" s="1">
        <v>42092</v>
      </c>
      <c r="B2243" s="4">
        <f>YEAR(SalesData[[#This Row],[Order Date]])</f>
        <v>2015</v>
      </c>
      <c r="C2243" s="4">
        <f>MONTH(SalesData[[#This Row],[Order Date]])</f>
        <v>3</v>
      </c>
      <c r="D2243" s="2">
        <v>2015</v>
      </c>
      <c r="E2243">
        <v>3</v>
      </c>
      <c r="F2243" t="s">
        <v>291</v>
      </c>
      <c r="G2243" t="s">
        <v>29</v>
      </c>
      <c r="H2243" t="s">
        <v>13</v>
      </c>
      <c r="I2243" t="s">
        <v>14</v>
      </c>
      <c r="J2243" t="s">
        <v>1675</v>
      </c>
      <c r="K2243" s="3">
        <v>9.8699999999999992</v>
      </c>
      <c r="L2243" s="4">
        <v>3</v>
      </c>
      <c r="M2243" s="3">
        <v>4.54</v>
      </c>
    </row>
    <row r="2244" spans="1:13" x14ac:dyDescent="0.3">
      <c r="A2244" s="1">
        <v>42092</v>
      </c>
      <c r="B2244" s="4">
        <f>YEAR(SalesData[[#This Row],[Order Date]])</f>
        <v>2015</v>
      </c>
      <c r="C2244" s="4">
        <f>MONTH(SalesData[[#This Row],[Order Date]])</f>
        <v>3</v>
      </c>
      <c r="D2244" s="2">
        <v>2015</v>
      </c>
      <c r="E2244">
        <v>3</v>
      </c>
      <c r="F2244" t="s">
        <v>291</v>
      </c>
      <c r="G2244" t="s">
        <v>29</v>
      </c>
      <c r="H2244" t="s">
        <v>41</v>
      </c>
      <c r="I2244" t="s">
        <v>54</v>
      </c>
      <c r="J2244" t="s">
        <v>1987</v>
      </c>
      <c r="K2244" s="3">
        <v>53.25</v>
      </c>
      <c r="L2244" s="4">
        <v>3</v>
      </c>
      <c r="M2244" s="3">
        <v>20.77</v>
      </c>
    </row>
    <row r="2245" spans="1:13" x14ac:dyDescent="0.3">
      <c r="A2245" s="1">
        <v>42092</v>
      </c>
      <c r="B2245" s="4">
        <f>YEAR(SalesData[[#This Row],[Order Date]])</f>
        <v>2015</v>
      </c>
      <c r="C2245" s="4">
        <f>MONTH(SalesData[[#This Row],[Order Date]])</f>
        <v>3</v>
      </c>
      <c r="D2245" s="2">
        <v>2015</v>
      </c>
      <c r="E2245">
        <v>3</v>
      </c>
      <c r="F2245" t="s">
        <v>291</v>
      </c>
      <c r="G2245" t="s">
        <v>29</v>
      </c>
      <c r="H2245" t="s">
        <v>36</v>
      </c>
      <c r="I2245" t="s">
        <v>49</v>
      </c>
      <c r="J2245" t="s">
        <v>1164</v>
      </c>
      <c r="K2245" s="3">
        <v>19.920000000000002</v>
      </c>
      <c r="L2245" s="4">
        <v>3</v>
      </c>
      <c r="M2245" s="3">
        <v>9.56</v>
      </c>
    </row>
    <row r="2246" spans="1:13" x14ac:dyDescent="0.3">
      <c r="A2246" s="1">
        <v>42092</v>
      </c>
      <c r="B2246" s="4">
        <f>YEAR(SalesData[[#This Row],[Order Date]])</f>
        <v>2015</v>
      </c>
      <c r="C2246" s="4">
        <f>MONTH(SalesData[[#This Row],[Order Date]])</f>
        <v>3</v>
      </c>
      <c r="D2246" s="2">
        <v>2015</v>
      </c>
      <c r="E2246">
        <v>3</v>
      </c>
      <c r="F2246" t="s">
        <v>309</v>
      </c>
      <c r="G2246" t="s">
        <v>57</v>
      </c>
      <c r="H2246" t="s">
        <v>13</v>
      </c>
      <c r="I2246" t="s">
        <v>26</v>
      </c>
      <c r="J2246" t="s">
        <v>328</v>
      </c>
      <c r="K2246" s="3">
        <v>5.56</v>
      </c>
      <c r="L2246" s="4">
        <v>2</v>
      </c>
      <c r="M2246" s="3">
        <v>1.45</v>
      </c>
    </row>
    <row r="2247" spans="1:13" x14ac:dyDescent="0.3">
      <c r="A2247" s="1">
        <v>42092</v>
      </c>
      <c r="B2247" s="4">
        <f>YEAR(SalesData[[#This Row],[Order Date]])</f>
        <v>2015</v>
      </c>
      <c r="C2247" s="4">
        <f>MONTH(SalesData[[#This Row],[Order Date]])</f>
        <v>3</v>
      </c>
      <c r="D2247" s="2">
        <v>2015</v>
      </c>
      <c r="E2247">
        <v>3</v>
      </c>
      <c r="F2247" t="s">
        <v>1988</v>
      </c>
      <c r="G2247" t="s">
        <v>151</v>
      </c>
      <c r="H2247" t="s">
        <v>13</v>
      </c>
      <c r="I2247" t="s">
        <v>14</v>
      </c>
      <c r="J2247" t="s">
        <v>1989</v>
      </c>
      <c r="K2247" s="3">
        <v>17.64</v>
      </c>
      <c r="L2247" s="4">
        <v>4</v>
      </c>
      <c r="M2247" s="3">
        <v>8.11</v>
      </c>
    </row>
    <row r="2248" spans="1:13" x14ac:dyDescent="0.3">
      <c r="A2248" s="1">
        <v>42093</v>
      </c>
      <c r="B2248" s="4">
        <f>YEAR(SalesData[[#This Row],[Order Date]])</f>
        <v>2015</v>
      </c>
      <c r="C2248" s="4">
        <f>MONTH(SalesData[[#This Row],[Order Date]])</f>
        <v>3</v>
      </c>
      <c r="D2248" s="2">
        <v>2015</v>
      </c>
      <c r="E2248">
        <v>3</v>
      </c>
      <c r="F2248" t="s">
        <v>1448</v>
      </c>
      <c r="G2248" t="s">
        <v>17</v>
      </c>
      <c r="H2248" t="s">
        <v>13</v>
      </c>
      <c r="I2248" t="s">
        <v>14</v>
      </c>
      <c r="J2248" t="s">
        <v>1420</v>
      </c>
      <c r="K2248" s="3">
        <v>23.52</v>
      </c>
      <c r="L2248" s="4">
        <v>5</v>
      </c>
      <c r="M2248" s="3">
        <v>8.5299999999999994</v>
      </c>
    </row>
    <row r="2249" spans="1:13" x14ac:dyDescent="0.3">
      <c r="A2249" s="1">
        <v>42093</v>
      </c>
      <c r="B2249" s="4">
        <f>YEAR(SalesData[[#This Row],[Order Date]])</f>
        <v>2015</v>
      </c>
      <c r="C2249" s="4">
        <f>MONTH(SalesData[[#This Row],[Order Date]])</f>
        <v>3</v>
      </c>
      <c r="D2249" s="2">
        <v>2015</v>
      </c>
      <c r="E2249">
        <v>3</v>
      </c>
      <c r="F2249" t="s">
        <v>1448</v>
      </c>
      <c r="G2249" t="s">
        <v>17</v>
      </c>
      <c r="H2249" t="s">
        <v>41</v>
      </c>
      <c r="I2249" t="s">
        <v>42</v>
      </c>
      <c r="J2249" t="s">
        <v>165</v>
      </c>
      <c r="K2249" s="3">
        <v>180.96</v>
      </c>
      <c r="L2249" s="4">
        <v>5</v>
      </c>
      <c r="M2249" s="3">
        <v>13.57</v>
      </c>
    </row>
    <row r="2250" spans="1:13" x14ac:dyDescent="0.3">
      <c r="A2250" s="1">
        <v>42093</v>
      </c>
      <c r="B2250" s="4">
        <f>YEAR(SalesData[[#This Row],[Order Date]])</f>
        <v>2015</v>
      </c>
      <c r="C2250" s="4">
        <f>MONTH(SalesData[[#This Row],[Order Date]])</f>
        <v>3</v>
      </c>
      <c r="D2250" s="2">
        <v>2015</v>
      </c>
      <c r="E2250">
        <v>3</v>
      </c>
      <c r="F2250" t="s">
        <v>400</v>
      </c>
      <c r="G2250" t="s">
        <v>17</v>
      </c>
      <c r="H2250" t="s">
        <v>36</v>
      </c>
      <c r="I2250" t="s">
        <v>37</v>
      </c>
      <c r="J2250" t="s">
        <v>1437</v>
      </c>
      <c r="K2250" s="3">
        <v>366.74</v>
      </c>
      <c r="L2250" s="4">
        <v>4</v>
      </c>
      <c r="M2250" s="3">
        <v>-110.02</v>
      </c>
    </row>
    <row r="2251" spans="1:13" x14ac:dyDescent="0.3">
      <c r="A2251" s="1">
        <v>42094</v>
      </c>
      <c r="B2251" s="4">
        <f>YEAR(SalesData[[#This Row],[Order Date]])</f>
        <v>2015</v>
      </c>
      <c r="C2251" s="4">
        <f>MONTH(SalesData[[#This Row],[Order Date]])</f>
        <v>3</v>
      </c>
      <c r="D2251" s="2">
        <v>2015</v>
      </c>
      <c r="E2251">
        <v>3</v>
      </c>
      <c r="F2251" t="s">
        <v>477</v>
      </c>
      <c r="G2251" t="s">
        <v>125</v>
      </c>
      <c r="H2251" t="s">
        <v>41</v>
      </c>
      <c r="I2251" t="s">
        <v>42</v>
      </c>
      <c r="J2251" t="s">
        <v>1990</v>
      </c>
      <c r="K2251" s="3">
        <v>79.959999999999994</v>
      </c>
      <c r="L2251" s="4">
        <v>5</v>
      </c>
      <c r="M2251" s="3">
        <v>27.99</v>
      </c>
    </row>
    <row r="2252" spans="1:13" x14ac:dyDescent="0.3">
      <c r="A2252" s="1">
        <v>42094</v>
      </c>
      <c r="B2252" s="4">
        <f>YEAR(SalesData[[#This Row],[Order Date]])</f>
        <v>2015</v>
      </c>
      <c r="C2252" s="4">
        <f>MONTH(SalesData[[#This Row],[Order Date]])</f>
        <v>3</v>
      </c>
      <c r="D2252" s="2">
        <v>2015</v>
      </c>
      <c r="E2252">
        <v>3</v>
      </c>
      <c r="F2252" t="s">
        <v>924</v>
      </c>
      <c r="G2252" t="s">
        <v>12</v>
      </c>
      <c r="H2252" t="s">
        <v>13</v>
      </c>
      <c r="I2252" t="s">
        <v>14</v>
      </c>
      <c r="J2252" t="s">
        <v>1991</v>
      </c>
      <c r="K2252" s="3">
        <v>98.38</v>
      </c>
      <c r="L2252" s="4">
        <v>3</v>
      </c>
      <c r="M2252" s="3">
        <v>35.659999999999997</v>
      </c>
    </row>
    <row r="2253" spans="1:13" x14ac:dyDescent="0.3">
      <c r="A2253" s="1">
        <v>42094</v>
      </c>
      <c r="B2253" s="4">
        <f>YEAR(SalesData[[#This Row],[Order Date]])</f>
        <v>2015</v>
      </c>
      <c r="C2253" s="4">
        <f>MONTH(SalesData[[#This Row],[Order Date]])</f>
        <v>3</v>
      </c>
      <c r="D2253" s="2">
        <v>2015</v>
      </c>
      <c r="E2253">
        <v>3</v>
      </c>
      <c r="F2253" t="s">
        <v>924</v>
      </c>
      <c r="G2253" t="s">
        <v>12</v>
      </c>
      <c r="H2253" t="s">
        <v>36</v>
      </c>
      <c r="I2253" t="s">
        <v>49</v>
      </c>
      <c r="J2253" t="s">
        <v>1992</v>
      </c>
      <c r="K2253" s="3">
        <v>22.38</v>
      </c>
      <c r="L2253" s="4">
        <v>3</v>
      </c>
      <c r="M2253" s="3">
        <v>-7.83</v>
      </c>
    </row>
    <row r="2254" spans="1:13" x14ac:dyDescent="0.3">
      <c r="A2254" s="1">
        <v>42096</v>
      </c>
      <c r="B2254" s="4">
        <f>YEAR(SalesData[[#This Row],[Order Date]])</f>
        <v>2015</v>
      </c>
      <c r="C2254" s="4">
        <f>MONTH(SalesData[[#This Row],[Order Date]])</f>
        <v>4</v>
      </c>
      <c r="D2254" s="2">
        <v>2015</v>
      </c>
      <c r="E2254">
        <v>4</v>
      </c>
      <c r="F2254" t="s">
        <v>1993</v>
      </c>
      <c r="G2254" t="s">
        <v>12</v>
      </c>
      <c r="H2254" t="s">
        <v>13</v>
      </c>
      <c r="I2254" t="s">
        <v>94</v>
      </c>
      <c r="J2254" t="s">
        <v>1642</v>
      </c>
      <c r="K2254" s="3">
        <v>32.19</v>
      </c>
      <c r="L2254" s="4">
        <v>2</v>
      </c>
      <c r="M2254" s="3">
        <v>-80.48</v>
      </c>
    </row>
    <row r="2255" spans="1:13" x14ac:dyDescent="0.3">
      <c r="A2255" s="1">
        <v>42096</v>
      </c>
      <c r="B2255" s="4">
        <f>YEAR(SalesData[[#This Row],[Order Date]])</f>
        <v>2015</v>
      </c>
      <c r="C2255" s="4">
        <f>MONTH(SalesData[[#This Row],[Order Date]])</f>
        <v>4</v>
      </c>
      <c r="D2255" s="2">
        <v>2015</v>
      </c>
      <c r="E2255">
        <v>4</v>
      </c>
      <c r="F2255" t="s">
        <v>1993</v>
      </c>
      <c r="G2255" t="s">
        <v>12</v>
      </c>
      <c r="H2255" t="s">
        <v>41</v>
      </c>
      <c r="I2255" t="s">
        <v>54</v>
      </c>
      <c r="J2255" t="s">
        <v>1424</v>
      </c>
      <c r="K2255" s="3">
        <v>50.12</v>
      </c>
      <c r="L2255" s="4">
        <v>7</v>
      </c>
      <c r="M2255" s="3">
        <v>-0.63</v>
      </c>
    </row>
    <row r="2256" spans="1:13" x14ac:dyDescent="0.3">
      <c r="A2256" s="1">
        <v>42096</v>
      </c>
      <c r="B2256" s="4">
        <f>YEAR(SalesData[[#This Row],[Order Date]])</f>
        <v>2015</v>
      </c>
      <c r="C2256" s="4">
        <f>MONTH(SalesData[[#This Row],[Order Date]])</f>
        <v>4</v>
      </c>
      <c r="D2256" s="2">
        <v>2015</v>
      </c>
      <c r="E2256">
        <v>4</v>
      </c>
      <c r="F2256" t="s">
        <v>1993</v>
      </c>
      <c r="G2256" t="s">
        <v>12</v>
      </c>
      <c r="H2256" t="s">
        <v>41</v>
      </c>
      <c r="I2256" t="s">
        <v>54</v>
      </c>
      <c r="J2256" t="s">
        <v>1994</v>
      </c>
      <c r="K2256" s="3">
        <v>47.98</v>
      </c>
      <c r="L2256" s="4">
        <v>3</v>
      </c>
      <c r="M2256" s="3">
        <v>1.8</v>
      </c>
    </row>
    <row r="2257" spans="1:13" x14ac:dyDescent="0.3">
      <c r="A2257" s="1">
        <v>42096</v>
      </c>
      <c r="B2257" s="4">
        <f>YEAR(SalesData[[#This Row],[Order Date]])</f>
        <v>2015</v>
      </c>
      <c r="C2257" s="4">
        <f>MONTH(SalesData[[#This Row],[Order Date]])</f>
        <v>4</v>
      </c>
      <c r="D2257" s="2">
        <v>2015</v>
      </c>
      <c r="E2257">
        <v>4</v>
      </c>
      <c r="F2257" t="s">
        <v>1790</v>
      </c>
      <c r="G2257" t="s">
        <v>12</v>
      </c>
      <c r="H2257" t="s">
        <v>13</v>
      </c>
      <c r="I2257" t="s">
        <v>22</v>
      </c>
      <c r="J2257" t="s">
        <v>1995</v>
      </c>
      <c r="K2257" s="3">
        <v>9.16</v>
      </c>
      <c r="L2257" s="4">
        <v>3</v>
      </c>
      <c r="M2257" s="3">
        <v>-13.73</v>
      </c>
    </row>
    <row r="2258" spans="1:13" x14ac:dyDescent="0.3">
      <c r="A2258" s="1">
        <v>42096</v>
      </c>
      <c r="B2258" s="4">
        <f>YEAR(SalesData[[#This Row],[Order Date]])</f>
        <v>2015</v>
      </c>
      <c r="C2258" s="4">
        <f>MONTH(SalesData[[#This Row],[Order Date]])</f>
        <v>4</v>
      </c>
      <c r="D2258" s="2">
        <v>2015</v>
      </c>
      <c r="E2258">
        <v>4</v>
      </c>
      <c r="F2258" t="s">
        <v>1996</v>
      </c>
      <c r="G2258" t="s">
        <v>29</v>
      </c>
      <c r="H2258" t="s">
        <v>41</v>
      </c>
      <c r="I2258" t="s">
        <v>304</v>
      </c>
      <c r="J2258" t="s">
        <v>1997</v>
      </c>
      <c r="K2258" s="3">
        <v>71.98</v>
      </c>
      <c r="L2258" s="4">
        <v>3</v>
      </c>
      <c r="M2258" s="3">
        <v>24.29</v>
      </c>
    </row>
    <row r="2259" spans="1:13" x14ac:dyDescent="0.3">
      <c r="A2259" s="1">
        <v>42096</v>
      </c>
      <c r="B2259" s="4">
        <f>YEAR(SalesData[[#This Row],[Order Date]])</f>
        <v>2015</v>
      </c>
      <c r="C2259" s="4">
        <f>MONTH(SalesData[[#This Row],[Order Date]])</f>
        <v>4</v>
      </c>
      <c r="D2259" s="2">
        <v>2015</v>
      </c>
      <c r="E2259">
        <v>4</v>
      </c>
      <c r="F2259" t="s">
        <v>1006</v>
      </c>
      <c r="G2259" t="s">
        <v>97</v>
      </c>
      <c r="H2259" t="s">
        <v>41</v>
      </c>
      <c r="I2259" t="s">
        <v>42</v>
      </c>
      <c r="J2259" t="s">
        <v>1766</v>
      </c>
      <c r="K2259" s="3">
        <v>87.8</v>
      </c>
      <c r="L2259" s="4">
        <v>5</v>
      </c>
      <c r="M2259" s="3">
        <v>32.93</v>
      </c>
    </row>
    <row r="2260" spans="1:13" x14ac:dyDescent="0.3">
      <c r="A2260" s="1">
        <v>42098</v>
      </c>
      <c r="B2260" s="4">
        <f>YEAR(SalesData[[#This Row],[Order Date]])</f>
        <v>2015</v>
      </c>
      <c r="C2260" s="4">
        <f>MONTH(SalesData[[#This Row],[Order Date]])</f>
        <v>4</v>
      </c>
      <c r="D2260" s="2">
        <v>2015</v>
      </c>
      <c r="E2260">
        <v>4</v>
      </c>
      <c r="F2260" t="s">
        <v>547</v>
      </c>
      <c r="G2260" t="s">
        <v>151</v>
      </c>
      <c r="H2260" t="s">
        <v>13</v>
      </c>
      <c r="I2260" t="s">
        <v>26</v>
      </c>
      <c r="J2260" t="s">
        <v>647</v>
      </c>
      <c r="K2260" s="3">
        <v>11.16</v>
      </c>
      <c r="L2260" s="4">
        <v>2</v>
      </c>
      <c r="M2260" s="3">
        <v>4.3499999999999996</v>
      </c>
    </row>
    <row r="2261" spans="1:13" x14ac:dyDescent="0.3">
      <c r="A2261" s="1">
        <v>42098</v>
      </c>
      <c r="B2261" s="4">
        <f>YEAR(SalesData[[#This Row],[Order Date]])</f>
        <v>2015</v>
      </c>
      <c r="C2261" s="4">
        <f>MONTH(SalesData[[#This Row],[Order Date]])</f>
        <v>4</v>
      </c>
      <c r="D2261" s="2">
        <v>2015</v>
      </c>
      <c r="E2261">
        <v>4</v>
      </c>
      <c r="F2261" t="s">
        <v>547</v>
      </c>
      <c r="G2261" t="s">
        <v>151</v>
      </c>
      <c r="H2261" t="s">
        <v>36</v>
      </c>
      <c r="I2261" t="s">
        <v>49</v>
      </c>
      <c r="J2261" t="s">
        <v>1998</v>
      </c>
      <c r="K2261" s="3">
        <v>108.4</v>
      </c>
      <c r="L2261" s="4">
        <v>2</v>
      </c>
      <c r="M2261" s="3">
        <v>22.76</v>
      </c>
    </row>
    <row r="2262" spans="1:13" x14ac:dyDescent="0.3">
      <c r="A2262" s="1">
        <v>42098</v>
      </c>
      <c r="B2262" s="4">
        <f>YEAR(SalesData[[#This Row],[Order Date]])</f>
        <v>2015</v>
      </c>
      <c r="C2262" s="4">
        <f>MONTH(SalesData[[#This Row],[Order Date]])</f>
        <v>4</v>
      </c>
      <c r="D2262" s="2">
        <v>2015</v>
      </c>
      <c r="E2262">
        <v>4</v>
      </c>
      <c r="F2262" t="s">
        <v>547</v>
      </c>
      <c r="G2262" t="s">
        <v>151</v>
      </c>
      <c r="H2262" t="s">
        <v>13</v>
      </c>
      <c r="I2262" t="s">
        <v>22</v>
      </c>
      <c r="J2262" t="s">
        <v>370</v>
      </c>
      <c r="K2262" s="3">
        <v>82.34</v>
      </c>
      <c r="L2262" s="4">
        <v>3</v>
      </c>
      <c r="M2262" s="3">
        <v>27.79</v>
      </c>
    </row>
    <row r="2263" spans="1:13" x14ac:dyDescent="0.3">
      <c r="A2263" s="1">
        <v>42098</v>
      </c>
      <c r="B2263" s="4">
        <f>YEAR(SalesData[[#This Row],[Order Date]])</f>
        <v>2015</v>
      </c>
      <c r="C2263" s="4">
        <f>MONTH(SalesData[[#This Row],[Order Date]])</f>
        <v>4</v>
      </c>
      <c r="D2263" s="2">
        <v>2015</v>
      </c>
      <c r="E2263">
        <v>4</v>
      </c>
      <c r="F2263" t="s">
        <v>547</v>
      </c>
      <c r="G2263" t="s">
        <v>151</v>
      </c>
      <c r="H2263" t="s">
        <v>13</v>
      </c>
      <c r="I2263" t="s">
        <v>22</v>
      </c>
      <c r="J2263" t="s">
        <v>425</v>
      </c>
      <c r="K2263" s="3">
        <v>9.09</v>
      </c>
      <c r="L2263" s="4">
        <v>4</v>
      </c>
      <c r="M2263" s="3">
        <v>3.29</v>
      </c>
    </row>
    <row r="2264" spans="1:13" x14ac:dyDescent="0.3">
      <c r="A2264" s="1">
        <v>42098</v>
      </c>
      <c r="B2264" s="4">
        <f>YEAR(SalesData[[#This Row],[Order Date]])</f>
        <v>2015</v>
      </c>
      <c r="C2264" s="4">
        <f>MONTH(SalesData[[#This Row],[Order Date]])</f>
        <v>4</v>
      </c>
      <c r="D2264" s="2">
        <v>2015</v>
      </c>
      <c r="E2264">
        <v>4</v>
      </c>
      <c r="F2264" t="s">
        <v>419</v>
      </c>
      <c r="G2264" t="s">
        <v>112</v>
      </c>
      <c r="H2264" t="s">
        <v>13</v>
      </c>
      <c r="I2264" t="s">
        <v>94</v>
      </c>
      <c r="J2264" t="s">
        <v>1999</v>
      </c>
      <c r="K2264" s="3">
        <v>644.08000000000004</v>
      </c>
      <c r="L2264" s="4">
        <v>2</v>
      </c>
      <c r="M2264" s="3">
        <v>107.35</v>
      </c>
    </row>
    <row r="2265" spans="1:13" x14ac:dyDescent="0.3">
      <c r="A2265" s="1">
        <v>42098</v>
      </c>
      <c r="B2265" s="4">
        <f>YEAR(SalesData[[#This Row],[Order Date]])</f>
        <v>2015</v>
      </c>
      <c r="C2265" s="4">
        <f>MONTH(SalesData[[#This Row],[Order Date]])</f>
        <v>4</v>
      </c>
      <c r="D2265" s="2">
        <v>2015</v>
      </c>
      <c r="E2265">
        <v>4</v>
      </c>
      <c r="F2265" t="s">
        <v>419</v>
      </c>
      <c r="G2265" t="s">
        <v>112</v>
      </c>
      <c r="H2265" t="s">
        <v>13</v>
      </c>
      <c r="I2265" t="s">
        <v>45</v>
      </c>
      <c r="J2265" t="s">
        <v>162</v>
      </c>
      <c r="K2265" s="3">
        <v>5.84</v>
      </c>
      <c r="L2265" s="4">
        <v>2</v>
      </c>
      <c r="M2265" s="3">
        <v>2.63</v>
      </c>
    </row>
    <row r="2266" spans="1:13" x14ac:dyDescent="0.3">
      <c r="A2266" s="1">
        <v>42098</v>
      </c>
      <c r="B2266" s="4">
        <f>YEAR(SalesData[[#This Row],[Order Date]])</f>
        <v>2015</v>
      </c>
      <c r="C2266" s="4">
        <f>MONTH(SalesData[[#This Row],[Order Date]])</f>
        <v>4</v>
      </c>
      <c r="D2266" s="2">
        <v>2015</v>
      </c>
      <c r="E2266">
        <v>4</v>
      </c>
      <c r="F2266" t="s">
        <v>419</v>
      </c>
      <c r="G2266" t="s">
        <v>112</v>
      </c>
      <c r="H2266" t="s">
        <v>13</v>
      </c>
      <c r="I2266" t="s">
        <v>22</v>
      </c>
      <c r="J2266" t="s">
        <v>1702</v>
      </c>
      <c r="K2266" s="3">
        <v>12.76</v>
      </c>
      <c r="L2266" s="4">
        <v>2</v>
      </c>
      <c r="M2266" s="3">
        <v>5.87</v>
      </c>
    </row>
    <row r="2267" spans="1:13" x14ac:dyDescent="0.3">
      <c r="A2267" s="1">
        <v>42098</v>
      </c>
      <c r="B2267" s="4">
        <f>YEAR(SalesData[[#This Row],[Order Date]])</f>
        <v>2015</v>
      </c>
      <c r="C2267" s="4">
        <f>MONTH(SalesData[[#This Row],[Order Date]])</f>
        <v>4</v>
      </c>
      <c r="D2267" s="2">
        <v>2015</v>
      </c>
      <c r="E2267">
        <v>4</v>
      </c>
      <c r="F2267" t="s">
        <v>419</v>
      </c>
      <c r="G2267" t="s">
        <v>112</v>
      </c>
      <c r="H2267" t="s">
        <v>41</v>
      </c>
      <c r="I2267" t="s">
        <v>42</v>
      </c>
      <c r="J2267" t="s">
        <v>1757</v>
      </c>
      <c r="K2267" s="3">
        <v>10.95</v>
      </c>
      <c r="L2267" s="4">
        <v>1</v>
      </c>
      <c r="M2267" s="3">
        <v>0.44</v>
      </c>
    </row>
    <row r="2268" spans="1:13" x14ac:dyDescent="0.3">
      <c r="A2268" s="1">
        <v>42098</v>
      </c>
      <c r="B2268" s="4">
        <f>YEAR(SalesData[[#This Row],[Order Date]])</f>
        <v>2015</v>
      </c>
      <c r="C2268" s="4">
        <f>MONTH(SalesData[[#This Row],[Order Date]])</f>
        <v>4</v>
      </c>
      <c r="D2268" s="2">
        <v>2015</v>
      </c>
      <c r="E2268">
        <v>4</v>
      </c>
      <c r="F2268" t="s">
        <v>419</v>
      </c>
      <c r="G2268" t="s">
        <v>112</v>
      </c>
      <c r="H2268" t="s">
        <v>41</v>
      </c>
      <c r="I2268" t="s">
        <v>605</v>
      </c>
      <c r="J2268" t="s">
        <v>606</v>
      </c>
      <c r="K2268" s="3">
        <v>599.98</v>
      </c>
      <c r="L2268" s="4">
        <v>2</v>
      </c>
      <c r="M2268" s="3">
        <v>209.99</v>
      </c>
    </row>
    <row r="2269" spans="1:13" x14ac:dyDescent="0.3">
      <c r="A2269" s="1">
        <v>42099</v>
      </c>
      <c r="B2269" s="4">
        <f>YEAR(SalesData[[#This Row],[Order Date]])</f>
        <v>2015</v>
      </c>
      <c r="C2269" s="4">
        <f>MONTH(SalesData[[#This Row],[Order Date]])</f>
        <v>4</v>
      </c>
      <c r="D2269" s="2">
        <v>2015</v>
      </c>
      <c r="E2269">
        <v>4</v>
      </c>
      <c r="F2269" t="s">
        <v>1523</v>
      </c>
      <c r="G2269" t="s">
        <v>122</v>
      </c>
      <c r="H2269" t="s">
        <v>13</v>
      </c>
      <c r="I2269" t="s">
        <v>22</v>
      </c>
      <c r="J2269" t="s">
        <v>1779</v>
      </c>
      <c r="K2269" s="3">
        <v>157.79</v>
      </c>
      <c r="L2269" s="4">
        <v>1</v>
      </c>
      <c r="M2269" s="3">
        <v>-115.72</v>
      </c>
    </row>
    <row r="2270" spans="1:13" x14ac:dyDescent="0.3">
      <c r="A2270" s="1">
        <v>42099</v>
      </c>
      <c r="B2270" s="4">
        <f>YEAR(SalesData[[#This Row],[Order Date]])</f>
        <v>2015</v>
      </c>
      <c r="C2270" s="4">
        <f>MONTH(SalesData[[#This Row],[Order Date]])</f>
        <v>4</v>
      </c>
      <c r="D2270" s="2">
        <v>2015</v>
      </c>
      <c r="E2270">
        <v>4</v>
      </c>
      <c r="F2270" t="s">
        <v>788</v>
      </c>
      <c r="G2270" t="s">
        <v>25</v>
      </c>
      <c r="H2270" t="s">
        <v>13</v>
      </c>
      <c r="I2270" t="s">
        <v>94</v>
      </c>
      <c r="J2270" t="s">
        <v>1756</v>
      </c>
      <c r="K2270" s="3">
        <v>98.11</v>
      </c>
      <c r="L2270" s="4">
        <v>7</v>
      </c>
      <c r="M2270" s="3">
        <v>18.399999999999999</v>
      </c>
    </row>
    <row r="2271" spans="1:13" x14ac:dyDescent="0.3">
      <c r="A2271" s="1">
        <v>42099</v>
      </c>
      <c r="B2271" s="4">
        <f>YEAR(SalesData[[#This Row],[Order Date]])</f>
        <v>2015</v>
      </c>
      <c r="C2271" s="4">
        <f>MONTH(SalesData[[#This Row],[Order Date]])</f>
        <v>4</v>
      </c>
      <c r="D2271" s="2">
        <v>2015</v>
      </c>
      <c r="E2271">
        <v>4</v>
      </c>
      <c r="F2271" t="s">
        <v>788</v>
      </c>
      <c r="G2271" t="s">
        <v>25</v>
      </c>
      <c r="H2271" t="s">
        <v>13</v>
      </c>
      <c r="I2271" t="s">
        <v>20</v>
      </c>
      <c r="J2271" t="s">
        <v>1451</v>
      </c>
      <c r="K2271" s="3">
        <v>563.80999999999995</v>
      </c>
      <c r="L2271" s="4">
        <v>4</v>
      </c>
      <c r="M2271" s="3">
        <v>21.14</v>
      </c>
    </row>
    <row r="2272" spans="1:13" x14ac:dyDescent="0.3">
      <c r="A2272" s="1">
        <v>42099</v>
      </c>
      <c r="B2272" s="4">
        <f>YEAR(SalesData[[#This Row],[Order Date]])</f>
        <v>2015</v>
      </c>
      <c r="C2272" s="4">
        <f>MONTH(SalesData[[#This Row],[Order Date]])</f>
        <v>4</v>
      </c>
      <c r="D2272" s="2">
        <v>2015</v>
      </c>
      <c r="E2272">
        <v>4</v>
      </c>
      <c r="F2272" t="s">
        <v>788</v>
      </c>
      <c r="G2272" t="s">
        <v>25</v>
      </c>
      <c r="H2272" t="s">
        <v>13</v>
      </c>
      <c r="I2272" t="s">
        <v>22</v>
      </c>
      <c r="J2272" t="s">
        <v>2000</v>
      </c>
      <c r="K2272" s="3">
        <v>10.43</v>
      </c>
      <c r="L2272" s="4">
        <v>4</v>
      </c>
      <c r="M2272" s="3">
        <v>-6.95</v>
      </c>
    </row>
    <row r="2273" spans="1:13" x14ac:dyDescent="0.3">
      <c r="A2273" s="1">
        <v>42099</v>
      </c>
      <c r="B2273" s="4">
        <f>YEAR(SalesData[[#This Row],[Order Date]])</f>
        <v>2015</v>
      </c>
      <c r="C2273" s="4">
        <f>MONTH(SalesData[[#This Row],[Order Date]])</f>
        <v>4</v>
      </c>
      <c r="D2273" s="2">
        <v>2015</v>
      </c>
      <c r="E2273">
        <v>4</v>
      </c>
      <c r="F2273" t="s">
        <v>788</v>
      </c>
      <c r="G2273" t="s">
        <v>25</v>
      </c>
      <c r="H2273" t="s">
        <v>36</v>
      </c>
      <c r="I2273" t="s">
        <v>49</v>
      </c>
      <c r="J2273" t="s">
        <v>1556</v>
      </c>
      <c r="K2273" s="3">
        <v>547.14</v>
      </c>
      <c r="L2273" s="4">
        <v>4</v>
      </c>
      <c r="M2273" s="3">
        <v>-68.39</v>
      </c>
    </row>
    <row r="2274" spans="1:13" x14ac:dyDescent="0.3">
      <c r="A2274" s="1">
        <v>42099</v>
      </c>
      <c r="B2274" s="4">
        <f>YEAR(SalesData[[#This Row],[Order Date]])</f>
        <v>2015</v>
      </c>
      <c r="C2274" s="4">
        <f>MONTH(SalesData[[#This Row],[Order Date]])</f>
        <v>4</v>
      </c>
      <c r="D2274" s="2">
        <v>2015</v>
      </c>
      <c r="E2274">
        <v>4</v>
      </c>
      <c r="F2274" t="s">
        <v>788</v>
      </c>
      <c r="G2274" t="s">
        <v>25</v>
      </c>
      <c r="H2274" t="s">
        <v>41</v>
      </c>
      <c r="I2274" t="s">
        <v>42</v>
      </c>
      <c r="J2274" t="s">
        <v>2001</v>
      </c>
      <c r="K2274" s="3">
        <v>14.85</v>
      </c>
      <c r="L2274" s="4">
        <v>5</v>
      </c>
      <c r="M2274" s="3">
        <v>-3.22</v>
      </c>
    </row>
    <row r="2275" spans="1:13" x14ac:dyDescent="0.3">
      <c r="A2275" s="1">
        <v>42099</v>
      </c>
      <c r="B2275" s="4">
        <f>YEAR(SalesData[[#This Row],[Order Date]])</f>
        <v>2015</v>
      </c>
      <c r="C2275" s="4">
        <f>MONTH(SalesData[[#This Row],[Order Date]])</f>
        <v>4</v>
      </c>
      <c r="D2275" s="2">
        <v>2015</v>
      </c>
      <c r="E2275">
        <v>4</v>
      </c>
      <c r="F2275" t="s">
        <v>788</v>
      </c>
      <c r="G2275" t="s">
        <v>25</v>
      </c>
      <c r="H2275" t="s">
        <v>41</v>
      </c>
      <c r="I2275" t="s">
        <v>42</v>
      </c>
      <c r="J2275" t="s">
        <v>1883</v>
      </c>
      <c r="K2275" s="3">
        <v>41.99</v>
      </c>
      <c r="L2275" s="4">
        <v>2</v>
      </c>
      <c r="M2275" s="3">
        <v>-9.8000000000000007</v>
      </c>
    </row>
    <row r="2276" spans="1:13" x14ac:dyDescent="0.3">
      <c r="A2276" s="1">
        <v>42099</v>
      </c>
      <c r="B2276" s="4">
        <f>YEAR(SalesData[[#This Row],[Order Date]])</f>
        <v>2015</v>
      </c>
      <c r="C2276" s="4">
        <f>MONTH(SalesData[[#This Row],[Order Date]])</f>
        <v>4</v>
      </c>
      <c r="D2276" s="2">
        <v>2015</v>
      </c>
      <c r="E2276">
        <v>4</v>
      </c>
      <c r="F2276" t="s">
        <v>788</v>
      </c>
      <c r="G2276" t="s">
        <v>25</v>
      </c>
      <c r="H2276" t="s">
        <v>36</v>
      </c>
      <c r="I2276" t="s">
        <v>49</v>
      </c>
      <c r="J2276" t="s">
        <v>2002</v>
      </c>
      <c r="K2276" s="3">
        <v>7.58</v>
      </c>
      <c r="L2276" s="4">
        <v>1</v>
      </c>
      <c r="M2276" s="3">
        <v>2.37</v>
      </c>
    </row>
    <row r="2277" spans="1:13" x14ac:dyDescent="0.3">
      <c r="A2277" s="1">
        <v>42099</v>
      </c>
      <c r="B2277" s="4">
        <f>YEAR(SalesData[[#This Row],[Order Date]])</f>
        <v>2015</v>
      </c>
      <c r="C2277" s="4">
        <f>MONTH(SalesData[[#This Row],[Order Date]])</f>
        <v>4</v>
      </c>
      <c r="D2277" s="2">
        <v>2015</v>
      </c>
      <c r="E2277">
        <v>4</v>
      </c>
      <c r="F2277" t="s">
        <v>788</v>
      </c>
      <c r="G2277" t="s">
        <v>25</v>
      </c>
      <c r="H2277" t="s">
        <v>36</v>
      </c>
      <c r="I2277" t="s">
        <v>76</v>
      </c>
      <c r="J2277" t="s">
        <v>344</v>
      </c>
      <c r="K2277" s="3">
        <v>352.45</v>
      </c>
      <c r="L2277" s="4">
        <v>5</v>
      </c>
      <c r="M2277" s="3">
        <v>-211.47</v>
      </c>
    </row>
    <row r="2278" spans="1:13" x14ac:dyDescent="0.3">
      <c r="A2278" s="1">
        <v>42099</v>
      </c>
      <c r="B2278" s="4">
        <f>YEAR(SalesData[[#This Row],[Order Date]])</f>
        <v>2015</v>
      </c>
      <c r="C2278" s="4">
        <f>MONTH(SalesData[[#This Row],[Order Date]])</f>
        <v>4</v>
      </c>
      <c r="D2278" s="2">
        <v>2015</v>
      </c>
      <c r="E2278">
        <v>4</v>
      </c>
      <c r="F2278" t="s">
        <v>679</v>
      </c>
      <c r="G2278" t="s">
        <v>25</v>
      </c>
      <c r="H2278" t="s">
        <v>13</v>
      </c>
      <c r="I2278" t="s">
        <v>18</v>
      </c>
      <c r="J2278" t="s">
        <v>1338</v>
      </c>
      <c r="K2278" s="3">
        <v>23.9</v>
      </c>
      <c r="L2278" s="4">
        <v>6</v>
      </c>
      <c r="M2278" s="3">
        <v>7.77</v>
      </c>
    </row>
    <row r="2279" spans="1:13" x14ac:dyDescent="0.3">
      <c r="A2279" s="1">
        <v>42099</v>
      </c>
      <c r="B2279" s="4">
        <f>YEAR(SalesData[[#This Row],[Order Date]])</f>
        <v>2015</v>
      </c>
      <c r="C2279" s="4">
        <f>MONTH(SalesData[[#This Row],[Order Date]])</f>
        <v>4</v>
      </c>
      <c r="D2279" s="2">
        <v>2015</v>
      </c>
      <c r="E2279">
        <v>4</v>
      </c>
      <c r="F2279" t="s">
        <v>141</v>
      </c>
      <c r="G2279" t="s">
        <v>29</v>
      </c>
      <c r="H2279" t="s">
        <v>36</v>
      </c>
      <c r="I2279" t="s">
        <v>37</v>
      </c>
      <c r="J2279" t="s">
        <v>574</v>
      </c>
      <c r="K2279" s="3">
        <v>892.22</v>
      </c>
      <c r="L2279" s="4">
        <v>3</v>
      </c>
      <c r="M2279" s="3">
        <v>89.22</v>
      </c>
    </row>
    <row r="2280" spans="1:13" x14ac:dyDescent="0.3">
      <c r="A2280" s="1">
        <v>42099</v>
      </c>
      <c r="B2280" s="4">
        <f>YEAR(SalesData[[#This Row],[Order Date]])</f>
        <v>2015</v>
      </c>
      <c r="C2280" s="4">
        <f>MONTH(SalesData[[#This Row],[Order Date]])</f>
        <v>4</v>
      </c>
      <c r="D2280" s="2">
        <v>2015</v>
      </c>
      <c r="E2280">
        <v>4</v>
      </c>
      <c r="F2280" t="s">
        <v>831</v>
      </c>
      <c r="G2280" t="s">
        <v>166</v>
      </c>
      <c r="H2280" t="s">
        <v>41</v>
      </c>
      <c r="I2280" t="s">
        <v>54</v>
      </c>
      <c r="J2280" t="s">
        <v>1088</v>
      </c>
      <c r="K2280" s="3">
        <v>239.94</v>
      </c>
      <c r="L2280" s="4">
        <v>6</v>
      </c>
      <c r="M2280" s="3">
        <v>26.39</v>
      </c>
    </row>
    <row r="2281" spans="1:13" x14ac:dyDescent="0.3">
      <c r="A2281" s="1">
        <v>42099</v>
      </c>
      <c r="B2281" s="4">
        <f>YEAR(SalesData[[#This Row],[Order Date]])</f>
        <v>2015</v>
      </c>
      <c r="C2281" s="4">
        <f>MONTH(SalesData[[#This Row],[Order Date]])</f>
        <v>4</v>
      </c>
      <c r="D2281" s="2">
        <v>2015</v>
      </c>
      <c r="E2281">
        <v>4</v>
      </c>
      <c r="F2281" t="s">
        <v>831</v>
      </c>
      <c r="G2281" t="s">
        <v>166</v>
      </c>
      <c r="H2281" t="s">
        <v>13</v>
      </c>
      <c r="I2281" t="s">
        <v>26</v>
      </c>
      <c r="J2281" t="s">
        <v>2003</v>
      </c>
      <c r="K2281" s="3">
        <v>23.84</v>
      </c>
      <c r="L2281" s="4">
        <v>8</v>
      </c>
      <c r="M2281" s="3">
        <v>6.44</v>
      </c>
    </row>
    <row r="2282" spans="1:13" x14ac:dyDescent="0.3">
      <c r="A2282" s="1">
        <v>42100</v>
      </c>
      <c r="B2282" s="4">
        <f>YEAR(SalesData[[#This Row],[Order Date]])</f>
        <v>2015</v>
      </c>
      <c r="C2282" s="4">
        <f>MONTH(SalesData[[#This Row],[Order Date]])</f>
        <v>4</v>
      </c>
      <c r="D2282" s="2">
        <v>2015</v>
      </c>
      <c r="E2282">
        <v>4</v>
      </c>
      <c r="F2282" t="s">
        <v>1373</v>
      </c>
      <c r="G2282" t="s">
        <v>12</v>
      </c>
      <c r="H2282" t="s">
        <v>13</v>
      </c>
      <c r="I2282" t="s">
        <v>26</v>
      </c>
      <c r="J2282" t="s">
        <v>53</v>
      </c>
      <c r="K2282" s="3">
        <v>42.05</v>
      </c>
      <c r="L2282" s="4">
        <v>9</v>
      </c>
      <c r="M2282" s="3">
        <v>5.26</v>
      </c>
    </row>
    <row r="2283" spans="1:13" x14ac:dyDescent="0.3">
      <c r="A2283" s="1">
        <v>42100</v>
      </c>
      <c r="B2283" s="4">
        <f>YEAR(SalesData[[#This Row],[Order Date]])</f>
        <v>2015</v>
      </c>
      <c r="C2283" s="4">
        <f>MONTH(SalesData[[#This Row],[Order Date]])</f>
        <v>4</v>
      </c>
      <c r="D2283" s="2">
        <v>2015</v>
      </c>
      <c r="E2283">
        <v>4</v>
      </c>
      <c r="F2283" t="s">
        <v>1373</v>
      </c>
      <c r="G2283" t="s">
        <v>12</v>
      </c>
      <c r="H2283" t="s">
        <v>41</v>
      </c>
      <c r="I2283" t="s">
        <v>54</v>
      </c>
      <c r="J2283" t="s">
        <v>600</v>
      </c>
      <c r="K2283" s="3">
        <v>25.49</v>
      </c>
      <c r="L2283" s="4">
        <v>2</v>
      </c>
      <c r="M2283" s="3">
        <v>4.46</v>
      </c>
    </row>
    <row r="2284" spans="1:13" x14ac:dyDescent="0.3">
      <c r="A2284" s="1">
        <v>42100</v>
      </c>
      <c r="B2284" s="4">
        <f>YEAR(SalesData[[#This Row],[Order Date]])</f>
        <v>2015</v>
      </c>
      <c r="C2284" s="4">
        <f>MONTH(SalesData[[#This Row],[Order Date]])</f>
        <v>4</v>
      </c>
      <c r="D2284" s="2">
        <v>2015</v>
      </c>
      <c r="E2284">
        <v>4</v>
      </c>
      <c r="F2284" t="s">
        <v>1373</v>
      </c>
      <c r="G2284" t="s">
        <v>12</v>
      </c>
      <c r="H2284" t="s">
        <v>13</v>
      </c>
      <c r="I2284" t="s">
        <v>22</v>
      </c>
      <c r="J2284" t="s">
        <v>1374</v>
      </c>
      <c r="K2284" s="3">
        <v>6.9</v>
      </c>
      <c r="L2284" s="4">
        <v>3</v>
      </c>
      <c r="M2284" s="3">
        <v>-12.08</v>
      </c>
    </row>
    <row r="2285" spans="1:13" x14ac:dyDescent="0.3">
      <c r="A2285" s="1">
        <v>42100</v>
      </c>
      <c r="B2285" s="4">
        <f>YEAR(SalesData[[#This Row],[Order Date]])</f>
        <v>2015</v>
      </c>
      <c r="C2285" s="4">
        <f>MONTH(SalesData[[#This Row],[Order Date]])</f>
        <v>4</v>
      </c>
      <c r="D2285" s="2">
        <v>2015</v>
      </c>
      <c r="E2285">
        <v>4</v>
      </c>
      <c r="F2285" t="s">
        <v>1373</v>
      </c>
      <c r="G2285" t="s">
        <v>12</v>
      </c>
      <c r="H2285" t="s">
        <v>13</v>
      </c>
      <c r="I2285" t="s">
        <v>22</v>
      </c>
      <c r="J2285" t="s">
        <v>469</v>
      </c>
      <c r="K2285" s="3">
        <v>9.65</v>
      </c>
      <c r="L2285" s="4">
        <v>6</v>
      </c>
      <c r="M2285" s="3">
        <v>-16.88</v>
      </c>
    </row>
    <row r="2286" spans="1:13" x14ac:dyDescent="0.3">
      <c r="A2286" s="1">
        <v>42100</v>
      </c>
      <c r="B2286" s="4">
        <f>YEAR(SalesData[[#This Row],[Order Date]])</f>
        <v>2015</v>
      </c>
      <c r="C2286" s="4">
        <f>MONTH(SalesData[[#This Row],[Order Date]])</f>
        <v>4</v>
      </c>
      <c r="D2286" s="2">
        <v>2015</v>
      </c>
      <c r="E2286">
        <v>4</v>
      </c>
      <c r="F2286" t="s">
        <v>1373</v>
      </c>
      <c r="G2286" t="s">
        <v>12</v>
      </c>
      <c r="H2286" t="s">
        <v>13</v>
      </c>
      <c r="I2286" t="s">
        <v>14</v>
      </c>
      <c r="J2286" t="s">
        <v>681</v>
      </c>
      <c r="K2286" s="3">
        <v>7.97</v>
      </c>
      <c r="L2286" s="4">
        <v>2</v>
      </c>
      <c r="M2286" s="3">
        <v>2.89</v>
      </c>
    </row>
    <row r="2287" spans="1:13" x14ac:dyDescent="0.3">
      <c r="A2287" s="1">
        <v>42100</v>
      </c>
      <c r="B2287" s="4">
        <f>YEAR(SalesData[[#This Row],[Order Date]])</f>
        <v>2015</v>
      </c>
      <c r="C2287" s="4">
        <f>MONTH(SalesData[[#This Row],[Order Date]])</f>
        <v>4</v>
      </c>
      <c r="D2287" s="2">
        <v>2015</v>
      </c>
      <c r="E2287">
        <v>4</v>
      </c>
      <c r="F2287" t="s">
        <v>937</v>
      </c>
      <c r="G2287" t="s">
        <v>247</v>
      </c>
      <c r="H2287" t="s">
        <v>13</v>
      </c>
      <c r="I2287" t="s">
        <v>14</v>
      </c>
      <c r="J2287" t="s">
        <v>1054</v>
      </c>
      <c r="K2287" s="3">
        <v>47.95</v>
      </c>
      <c r="L2287" s="4">
        <v>3</v>
      </c>
      <c r="M2287" s="3">
        <v>16.18</v>
      </c>
    </row>
    <row r="2288" spans="1:13" x14ac:dyDescent="0.3">
      <c r="A2288" s="1">
        <v>42101</v>
      </c>
      <c r="B2288" s="4">
        <f>YEAR(SalesData[[#This Row],[Order Date]])</f>
        <v>2015</v>
      </c>
      <c r="C2288" s="4">
        <f>MONTH(SalesData[[#This Row],[Order Date]])</f>
        <v>4</v>
      </c>
      <c r="D2288" s="2">
        <v>2015</v>
      </c>
      <c r="E2288">
        <v>4</v>
      </c>
      <c r="F2288" t="s">
        <v>620</v>
      </c>
      <c r="G2288" t="s">
        <v>12</v>
      </c>
      <c r="H2288" t="s">
        <v>13</v>
      </c>
      <c r="I2288" t="s">
        <v>94</v>
      </c>
      <c r="J2288" t="s">
        <v>1855</v>
      </c>
      <c r="K2288" s="3">
        <v>463.25</v>
      </c>
      <c r="L2288" s="4">
        <v>8</v>
      </c>
      <c r="M2288" s="3">
        <v>-1181.28</v>
      </c>
    </row>
    <row r="2289" spans="1:13" x14ac:dyDescent="0.3">
      <c r="A2289" s="1">
        <v>42101</v>
      </c>
      <c r="B2289" s="4">
        <f>YEAR(SalesData[[#This Row],[Order Date]])</f>
        <v>2015</v>
      </c>
      <c r="C2289" s="4">
        <f>MONTH(SalesData[[#This Row],[Order Date]])</f>
        <v>4</v>
      </c>
      <c r="D2289" s="2">
        <v>2015</v>
      </c>
      <c r="E2289">
        <v>4</v>
      </c>
      <c r="F2289" t="s">
        <v>620</v>
      </c>
      <c r="G2289" t="s">
        <v>12</v>
      </c>
      <c r="H2289" t="s">
        <v>41</v>
      </c>
      <c r="I2289" t="s">
        <v>54</v>
      </c>
      <c r="J2289" t="s">
        <v>2004</v>
      </c>
      <c r="K2289" s="3">
        <v>383.95</v>
      </c>
      <c r="L2289" s="4">
        <v>6</v>
      </c>
      <c r="M2289" s="3">
        <v>47.99</v>
      </c>
    </row>
    <row r="2290" spans="1:13" x14ac:dyDescent="0.3">
      <c r="A2290" s="1">
        <v>42101</v>
      </c>
      <c r="B2290" s="4">
        <f>YEAR(SalesData[[#This Row],[Order Date]])</f>
        <v>2015</v>
      </c>
      <c r="C2290" s="4">
        <f>MONTH(SalesData[[#This Row],[Order Date]])</f>
        <v>4</v>
      </c>
      <c r="D2290" s="2">
        <v>2015</v>
      </c>
      <c r="E2290">
        <v>4</v>
      </c>
      <c r="F2290" t="s">
        <v>1179</v>
      </c>
      <c r="G2290" t="s">
        <v>25</v>
      </c>
      <c r="H2290" t="s">
        <v>13</v>
      </c>
      <c r="I2290" t="s">
        <v>26</v>
      </c>
      <c r="J2290" t="s">
        <v>1715</v>
      </c>
      <c r="K2290" s="3">
        <v>11.74</v>
      </c>
      <c r="L2290" s="4">
        <v>3</v>
      </c>
      <c r="M2290" s="3">
        <v>1.03</v>
      </c>
    </row>
    <row r="2291" spans="1:13" x14ac:dyDescent="0.3">
      <c r="A2291" s="1">
        <v>42101</v>
      </c>
      <c r="B2291" s="4">
        <f>YEAR(SalesData[[#This Row],[Order Date]])</f>
        <v>2015</v>
      </c>
      <c r="C2291" s="4">
        <f>MONTH(SalesData[[#This Row],[Order Date]])</f>
        <v>4</v>
      </c>
      <c r="D2291" s="2">
        <v>2015</v>
      </c>
      <c r="E2291">
        <v>4</v>
      </c>
      <c r="F2291" t="s">
        <v>714</v>
      </c>
      <c r="G2291" t="s">
        <v>151</v>
      </c>
      <c r="H2291" t="s">
        <v>13</v>
      </c>
      <c r="I2291" t="s">
        <v>14</v>
      </c>
      <c r="J2291" t="s">
        <v>1624</v>
      </c>
      <c r="K2291" s="3">
        <v>25.92</v>
      </c>
      <c r="L2291" s="4">
        <v>4</v>
      </c>
      <c r="M2291" s="3">
        <v>12.44</v>
      </c>
    </row>
    <row r="2292" spans="1:13" x14ac:dyDescent="0.3">
      <c r="A2292" s="1">
        <v>42101</v>
      </c>
      <c r="B2292" s="4">
        <f>YEAR(SalesData[[#This Row],[Order Date]])</f>
        <v>2015</v>
      </c>
      <c r="C2292" s="4">
        <f>MONTH(SalesData[[#This Row],[Order Date]])</f>
        <v>4</v>
      </c>
      <c r="D2292" s="2">
        <v>2015</v>
      </c>
      <c r="E2292">
        <v>4</v>
      </c>
      <c r="F2292" t="s">
        <v>714</v>
      </c>
      <c r="G2292" t="s">
        <v>151</v>
      </c>
      <c r="H2292" t="s">
        <v>13</v>
      </c>
      <c r="I2292" t="s">
        <v>20</v>
      </c>
      <c r="J2292" t="s">
        <v>587</v>
      </c>
      <c r="K2292" s="3">
        <v>22.58</v>
      </c>
      <c r="L2292" s="4">
        <v>2</v>
      </c>
      <c r="M2292" s="3">
        <v>5.87</v>
      </c>
    </row>
    <row r="2293" spans="1:13" x14ac:dyDescent="0.3">
      <c r="A2293" s="1">
        <v>42103</v>
      </c>
      <c r="B2293" s="4">
        <f>YEAR(SalesData[[#This Row],[Order Date]])</f>
        <v>2015</v>
      </c>
      <c r="C2293" s="4">
        <f>MONTH(SalesData[[#This Row],[Order Date]])</f>
        <v>4</v>
      </c>
      <c r="D2293" s="2">
        <v>2015</v>
      </c>
      <c r="E2293">
        <v>4</v>
      </c>
      <c r="F2293" t="s">
        <v>507</v>
      </c>
      <c r="G2293" t="s">
        <v>29</v>
      </c>
      <c r="H2293" t="s">
        <v>36</v>
      </c>
      <c r="I2293" t="s">
        <v>147</v>
      </c>
      <c r="J2293" t="s">
        <v>2005</v>
      </c>
      <c r="K2293" s="3">
        <v>369.91</v>
      </c>
      <c r="L2293" s="4">
        <v>3</v>
      </c>
      <c r="M2293" s="3">
        <v>-13.87</v>
      </c>
    </row>
    <row r="2294" spans="1:13" x14ac:dyDescent="0.3">
      <c r="A2294" s="1">
        <v>42103</v>
      </c>
      <c r="B2294" s="4">
        <f>YEAR(SalesData[[#This Row],[Order Date]])</f>
        <v>2015</v>
      </c>
      <c r="C2294" s="4">
        <f>MONTH(SalesData[[#This Row],[Order Date]])</f>
        <v>4</v>
      </c>
      <c r="D2294" s="2">
        <v>2015</v>
      </c>
      <c r="E2294">
        <v>4</v>
      </c>
      <c r="F2294" t="s">
        <v>833</v>
      </c>
      <c r="G2294" t="s">
        <v>151</v>
      </c>
      <c r="H2294" t="s">
        <v>13</v>
      </c>
      <c r="I2294" t="s">
        <v>20</v>
      </c>
      <c r="J2294" t="s">
        <v>929</v>
      </c>
      <c r="K2294" s="3">
        <v>17.940000000000001</v>
      </c>
      <c r="L2294" s="4">
        <v>3</v>
      </c>
      <c r="M2294" s="3">
        <v>3.05</v>
      </c>
    </row>
    <row r="2295" spans="1:13" x14ac:dyDescent="0.3">
      <c r="A2295" s="1">
        <v>42103</v>
      </c>
      <c r="B2295" s="4">
        <f>YEAR(SalesData[[#This Row],[Order Date]])</f>
        <v>2015</v>
      </c>
      <c r="C2295" s="4">
        <f>MONTH(SalesData[[#This Row],[Order Date]])</f>
        <v>4</v>
      </c>
      <c r="D2295" s="2">
        <v>2015</v>
      </c>
      <c r="E2295">
        <v>4</v>
      </c>
      <c r="F2295" t="s">
        <v>1487</v>
      </c>
      <c r="G2295" t="s">
        <v>615</v>
      </c>
      <c r="H2295" t="s">
        <v>13</v>
      </c>
      <c r="I2295" t="s">
        <v>94</v>
      </c>
      <c r="J2295" t="s">
        <v>2006</v>
      </c>
      <c r="K2295" s="3">
        <v>370.14</v>
      </c>
      <c r="L2295" s="4">
        <v>3</v>
      </c>
      <c r="M2295" s="3">
        <v>144.35</v>
      </c>
    </row>
    <row r="2296" spans="1:13" x14ac:dyDescent="0.3">
      <c r="A2296" s="1">
        <v>42104</v>
      </c>
      <c r="B2296" s="4">
        <f>YEAR(SalesData[[#This Row],[Order Date]])</f>
        <v>2015</v>
      </c>
      <c r="C2296" s="4">
        <f>MONTH(SalesData[[#This Row],[Order Date]])</f>
        <v>4</v>
      </c>
      <c r="D2296" s="2">
        <v>2015</v>
      </c>
      <c r="E2296">
        <v>4</v>
      </c>
      <c r="F2296" t="s">
        <v>1416</v>
      </c>
      <c r="G2296" t="s">
        <v>29</v>
      </c>
      <c r="H2296" t="s">
        <v>13</v>
      </c>
      <c r="I2296" t="s">
        <v>22</v>
      </c>
      <c r="J2296" t="s">
        <v>312</v>
      </c>
      <c r="K2296" s="3">
        <v>12.83</v>
      </c>
      <c r="L2296" s="4">
        <v>2</v>
      </c>
      <c r="M2296" s="3">
        <v>4.33</v>
      </c>
    </row>
    <row r="2297" spans="1:13" x14ac:dyDescent="0.3">
      <c r="A2297" s="1">
        <v>42104</v>
      </c>
      <c r="B2297" s="4">
        <f>YEAR(SalesData[[#This Row],[Order Date]])</f>
        <v>2015</v>
      </c>
      <c r="C2297" s="4">
        <f>MONTH(SalesData[[#This Row],[Order Date]])</f>
        <v>4</v>
      </c>
      <c r="D2297" s="2">
        <v>2015</v>
      </c>
      <c r="E2297">
        <v>4</v>
      </c>
      <c r="F2297" t="s">
        <v>1496</v>
      </c>
      <c r="G2297" t="s">
        <v>151</v>
      </c>
      <c r="H2297" t="s">
        <v>13</v>
      </c>
      <c r="I2297" t="s">
        <v>20</v>
      </c>
      <c r="J2297" t="s">
        <v>2007</v>
      </c>
      <c r="K2297" s="3">
        <v>142.04</v>
      </c>
      <c r="L2297" s="4">
        <v>4</v>
      </c>
      <c r="M2297" s="3">
        <v>38.35</v>
      </c>
    </row>
    <row r="2298" spans="1:13" x14ac:dyDescent="0.3">
      <c r="A2298" s="1">
        <v>42104</v>
      </c>
      <c r="B2298" s="4">
        <f>YEAR(SalesData[[#This Row],[Order Date]])</f>
        <v>2015</v>
      </c>
      <c r="C2298" s="4">
        <f>MONTH(SalesData[[#This Row],[Order Date]])</f>
        <v>4</v>
      </c>
      <c r="D2298" s="2">
        <v>2015</v>
      </c>
      <c r="E2298">
        <v>4</v>
      </c>
      <c r="F2298" t="s">
        <v>1496</v>
      </c>
      <c r="G2298" t="s">
        <v>151</v>
      </c>
      <c r="H2298" t="s">
        <v>13</v>
      </c>
      <c r="I2298" t="s">
        <v>26</v>
      </c>
      <c r="J2298" t="s">
        <v>1146</v>
      </c>
      <c r="K2298" s="3">
        <v>14.67</v>
      </c>
      <c r="L2298" s="4">
        <v>3</v>
      </c>
      <c r="M2298" s="3">
        <v>6.01</v>
      </c>
    </row>
    <row r="2299" spans="1:13" x14ac:dyDescent="0.3">
      <c r="A2299" s="1">
        <v>42105</v>
      </c>
      <c r="B2299" s="4">
        <f>YEAR(SalesData[[#This Row],[Order Date]])</f>
        <v>2015</v>
      </c>
      <c r="C2299" s="4">
        <f>MONTH(SalesData[[#This Row],[Order Date]])</f>
        <v>4</v>
      </c>
      <c r="D2299" s="2">
        <v>2015</v>
      </c>
      <c r="E2299">
        <v>4</v>
      </c>
      <c r="F2299" t="s">
        <v>511</v>
      </c>
      <c r="G2299" t="s">
        <v>151</v>
      </c>
      <c r="H2299" t="s">
        <v>41</v>
      </c>
      <c r="I2299" t="s">
        <v>54</v>
      </c>
      <c r="J2299" t="s">
        <v>1065</v>
      </c>
      <c r="K2299" s="3">
        <v>85.14</v>
      </c>
      <c r="L2299" s="4">
        <v>3</v>
      </c>
      <c r="M2299" s="3">
        <v>34.909999999999997</v>
      </c>
    </row>
    <row r="2300" spans="1:13" x14ac:dyDescent="0.3">
      <c r="A2300" s="1">
        <v>42105</v>
      </c>
      <c r="B2300" s="4">
        <f>YEAR(SalesData[[#This Row],[Order Date]])</f>
        <v>2015</v>
      </c>
      <c r="C2300" s="4">
        <f>MONTH(SalesData[[#This Row],[Order Date]])</f>
        <v>4</v>
      </c>
      <c r="D2300" s="2">
        <v>2015</v>
      </c>
      <c r="E2300">
        <v>4</v>
      </c>
      <c r="F2300" t="s">
        <v>511</v>
      </c>
      <c r="G2300" t="s">
        <v>151</v>
      </c>
      <c r="H2300" t="s">
        <v>41</v>
      </c>
      <c r="I2300" t="s">
        <v>42</v>
      </c>
      <c r="J2300" t="s">
        <v>2008</v>
      </c>
      <c r="K2300" s="3">
        <v>21.99</v>
      </c>
      <c r="L2300" s="4">
        <v>1</v>
      </c>
      <c r="M2300" s="3">
        <v>10.56</v>
      </c>
    </row>
    <row r="2301" spans="1:13" x14ac:dyDescent="0.3">
      <c r="A2301" s="1">
        <v>42105</v>
      </c>
      <c r="B2301" s="4">
        <f>YEAR(SalesData[[#This Row],[Order Date]])</f>
        <v>2015</v>
      </c>
      <c r="C2301" s="4">
        <f>MONTH(SalesData[[#This Row],[Order Date]])</f>
        <v>4</v>
      </c>
      <c r="D2301" s="2">
        <v>2015</v>
      </c>
      <c r="E2301">
        <v>4</v>
      </c>
      <c r="F2301" t="s">
        <v>511</v>
      </c>
      <c r="G2301" t="s">
        <v>151</v>
      </c>
      <c r="H2301" t="s">
        <v>13</v>
      </c>
      <c r="I2301" t="s">
        <v>94</v>
      </c>
      <c r="J2301" t="s">
        <v>2009</v>
      </c>
      <c r="K2301" s="3">
        <v>406.6</v>
      </c>
      <c r="L2301" s="4">
        <v>5</v>
      </c>
      <c r="M2301" s="3">
        <v>113.85</v>
      </c>
    </row>
    <row r="2302" spans="1:13" x14ac:dyDescent="0.3">
      <c r="A2302" s="1">
        <v>42105</v>
      </c>
      <c r="B2302" s="4">
        <f>YEAR(SalesData[[#This Row],[Order Date]])</f>
        <v>2015</v>
      </c>
      <c r="C2302" s="4">
        <f>MONTH(SalesData[[#This Row],[Order Date]])</f>
        <v>4</v>
      </c>
      <c r="D2302" s="2">
        <v>2015</v>
      </c>
      <c r="E2302">
        <v>4</v>
      </c>
      <c r="F2302" t="s">
        <v>1214</v>
      </c>
      <c r="G2302" t="s">
        <v>125</v>
      </c>
      <c r="H2302" t="s">
        <v>36</v>
      </c>
      <c r="I2302" t="s">
        <v>49</v>
      </c>
      <c r="J2302" t="s">
        <v>2010</v>
      </c>
      <c r="K2302" s="3">
        <v>67.36</v>
      </c>
      <c r="L2302" s="4">
        <v>2</v>
      </c>
      <c r="M2302" s="3">
        <v>10.1</v>
      </c>
    </row>
    <row r="2303" spans="1:13" x14ac:dyDescent="0.3">
      <c r="A2303" s="1">
        <v>42105</v>
      </c>
      <c r="B2303" s="4">
        <f>YEAR(SalesData[[#This Row],[Order Date]])</f>
        <v>2015</v>
      </c>
      <c r="C2303" s="4">
        <f>MONTH(SalesData[[#This Row],[Order Date]])</f>
        <v>4</v>
      </c>
      <c r="D2303" s="2">
        <v>2015</v>
      </c>
      <c r="E2303">
        <v>4</v>
      </c>
      <c r="F2303" t="s">
        <v>1214</v>
      </c>
      <c r="G2303" t="s">
        <v>125</v>
      </c>
      <c r="H2303" t="s">
        <v>36</v>
      </c>
      <c r="I2303" t="s">
        <v>49</v>
      </c>
      <c r="J2303" t="s">
        <v>2011</v>
      </c>
      <c r="K2303" s="3">
        <v>54.53</v>
      </c>
      <c r="L2303" s="4">
        <v>3</v>
      </c>
      <c r="M2303" s="3">
        <v>14.31</v>
      </c>
    </row>
    <row r="2304" spans="1:13" x14ac:dyDescent="0.3">
      <c r="A2304" s="1">
        <v>42105</v>
      </c>
      <c r="B2304" s="4">
        <f>YEAR(SalesData[[#This Row],[Order Date]])</f>
        <v>2015</v>
      </c>
      <c r="C2304" s="4">
        <f>MONTH(SalesData[[#This Row],[Order Date]])</f>
        <v>4</v>
      </c>
      <c r="D2304" s="2">
        <v>2015</v>
      </c>
      <c r="E2304">
        <v>4</v>
      </c>
      <c r="F2304" t="s">
        <v>1707</v>
      </c>
      <c r="G2304" t="s">
        <v>29</v>
      </c>
      <c r="H2304" t="s">
        <v>41</v>
      </c>
      <c r="I2304" t="s">
        <v>605</v>
      </c>
      <c r="J2304" t="s">
        <v>2012</v>
      </c>
      <c r="K2304" s="3">
        <v>639.97</v>
      </c>
      <c r="L2304" s="4">
        <v>4</v>
      </c>
      <c r="M2304" s="3">
        <v>215.99</v>
      </c>
    </row>
    <row r="2305" spans="1:13" x14ac:dyDescent="0.3">
      <c r="A2305" s="1">
        <v>42105</v>
      </c>
      <c r="B2305" s="4">
        <f>YEAR(SalesData[[#This Row],[Order Date]])</f>
        <v>2015</v>
      </c>
      <c r="C2305" s="4">
        <f>MONTH(SalesData[[#This Row],[Order Date]])</f>
        <v>4</v>
      </c>
      <c r="D2305" s="2">
        <v>2015</v>
      </c>
      <c r="E2305">
        <v>4</v>
      </c>
      <c r="F2305" t="s">
        <v>1707</v>
      </c>
      <c r="G2305" t="s">
        <v>29</v>
      </c>
      <c r="H2305" t="s">
        <v>13</v>
      </c>
      <c r="I2305" t="s">
        <v>14</v>
      </c>
      <c r="J2305" t="s">
        <v>627</v>
      </c>
      <c r="K2305" s="3">
        <v>52.76</v>
      </c>
      <c r="L2305" s="4">
        <v>2</v>
      </c>
      <c r="M2305" s="3">
        <v>24.27</v>
      </c>
    </row>
    <row r="2306" spans="1:13" x14ac:dyDescent="0.3">
      <c r="A2306" s="1">
        <v>42106</v>
      </c>
      <c r="B2306" s="4">
        <f>YEAR(SalesData[[#This Row],[Order Date]])</f>
        <v>2015</v>
      </c>
      <c r="C2306" s="4">
        <f>MONTH(SalesData[[#This Row],[Order Date]])</f>
        <v>4</v>
      </c>
      <c r="D2306" s="2">
        <v>2015</v>
      </c>
      <c r="E2306">
        <v>4</v>
      </c>
      <c r="F2306" t="s">
        <v>2013</v>
      </c>
      <c r="G2306" t="s">
        <v>166</v>
      </c>
      <c r="H2306" t="s">
        <v>13</v>
      </c>
      <c r="I2306" t="s">
        <v>20</v>
      </c>
      <c r="J2306" t="s">
        <v>1812</v>
      </c>
      <c r="K2306" s="3">
        <v>40.74</v>
      </c>
      <c r="L2306" s="4">
        <v>3</v>
      </c>
      <c r="M2306" s="3">
        <v>0.41</v>
      </c>
    </row>
    <row r="2307" spans="1:13" x14ac:dyDescent="0.3">
      <c r="A2307" s="1">
        <v>42107</v>
      </c>
      <c r="B2307" s="4">
        <f>YEAR(SalesData[[#This Row],[Order Date]])</f>
        <v>2015</v>
      </c>
      <c r="C2307" s="4">
        <f>MONTH(SalesData[[#This Row],[Order Date]])</f>
        <v>4</v>
      </c>
      <c r="D2307" s="2">
        <v>2015</v>
      </c>
      <c r="E2307">
        <v>4</v>
      </c>
      <c r="F2307" t="s">
        <v>1461</v>
      </c>
      <c r="G2307" t="s">
        <v>29</v>
      </c>
      <c r="H2307" t="s">
        <v>41</v>
      </c>
      <c r="I2307" t="s">
        <v>54</v>
      </c>
      <c r="J2307" t="s">
        <v>670</v>
      </c>
      <c r="K2307" s="3">
        <v>199.96</v>
      </c>
      <c r="L2307" s="4">
        <v>4</v>
      </c>
      <c r="M2307" s="3">
        <v>69.989999999999995</v>
      </c>
    </row>
    <row r="2308" spans="1:13" x14ac:dyDescent="0.3">
      <c r="A2308" s="1">
        <v>42107</v>
      </c>
      <c r="B2308" s="4">
        <f>YEAR(SalesData[[#This Row],[Order Date]])</f>
        <v>2015</v>
      </c>
      <c r="C2308" s="4">
        <f>MONTH(SalesData[[#This Row],[Order Date]])</f>
        <v>4</v>
      </c>
      <c r="D2308" s="2">
        <v>2015</v>
      </c>
      <c r="E2308">
        <v>4</v>
      </c>
      <c r="F2308" t="s">
        <v>1461</v>
      </c>
      <c r="G2308" t="s">
        <v>29</v>
      </c>
      <c r="H2308" t="s">
        <v>36</v>
      </c>
      <c r="I2308" t="s">
        <v>147</v>
      </c>
      <c r="J2308" t="s">
        <v>399</v>
      </c>
      <c r="K2308" s="3">
        <v>710.83</v>
      </c>
      <c r="L2308" s="4">
        <v>3</v>
      </c>
      <c r="M2308" s="3">
        <v>-97.74</v>
      </c>
    </row>
    <row r="2309" spans="1:13" x14ac:dyDescent="0.3">
      <c r="A2309" s="1">
        <v>42107</v>
      </c>
      <c r="B2309" s="4">
        <f>YEAR(SalesData[[#This Row],[Order Date]])</f>
        <v>2015</v>
      </c>
      <c r="C2309" s="4">
        <f>MONTH(SalesData[[#This Row],[Order Date]])</f>
        <v>4</v>
      </c>
      <c r="D2309" s="2">
        <v>2015</v>
      </c>
      <c r="E2309">
        <v>4</v>
      </c>
      <c r="F2309" t="s">
        <v>2014</v>
      </c>
      <c r="G2309" t="s">
        <v>401</v>
      </c>
      <c r="H2309" t="s">
        <v>13</v>
      </c>
      <c r="I2309" t="s">
        <v>202</v>
      </c>
      <c r="J2309" t="s">
        <v>474</v>
      </c>
      <c r="K2309" s="3">
        <v>12.88</v>
      </c>
      <c r="L2309" s="4">
        <v>1</v>
      </c>
      <c r="M2309" s="3">
        <v>0.39</v>
      </c>
    </row>
    <row r="2310" spans="1:13" x14ac:dyDescent="0.3">
      <c r="A2310" s="1">
        <v>42107</v>
      </c>
      <c r="B2310" s="4">
        <f>YEAR(SalesData[[#This Row],[Order Date]])</f>
        <v>2015</v>
      </c>
      <c r="C2310" s="4">
        <f>MONTH(SalesData[[#This Row],[Order Date]])</f>
        <v>4</v>
      </c>
      <c r="D2310" s="2">
        <v>2015</v>
      </c>
      <c r="E2310">
        <v>4</v>
      </c>
      <c r="F2310" t="s">
        <v>2015</v>
      </c>
      <c r="G2310" t="s">
        <v>97</v>
      </c>
      <c r="H2310" t="s">
        <v>13</v>
      </c>
      <c r="I2310" t="s">
        <v>14</v>
      </c>
      <c r="J2310" t="s">
        <v>1266</v>
      </c>
      <c r="K2310" s="3">
        <v>31.1</v>
      </c>
      <c r="L2310" s="4">
        <v>6</v>
      </c>
      <c r="M2310" s="3">
        <v>10.89</v>
      </c>
    </row>
    <row r="2311" spans="1:13" x14ac:dyDescent="0.3">
      <c r="A2311" s="1">
        <v>42107</v>
      </c>
      <c r="B2311" s="4">
        <f>YEAR(SalesData[[#This Row],[Order Date]])</f>
        <v>2015</v>
      </c>
      <c r="C2311" s="4">
        <f>MONTH(SalesData[[#This Row],[Order Date]])</f>
        <v>4</v>
      </c>
      <c r="D2311" s="2">
        <v>2015</v>
      </c>
      <c r="E2311">
        <v>4</v>
      </c>
      <c r="F2311" t="s">
        <v>2015</v>
      </c>
      <c r="G2311" t="s">
        <v>97</v>
      </c>
      <c r="H2311" t="s">
        <v>13</v>
      </c>
      <c r="I2311" t="s">
        <v>14</v>
      </c>
      <c r="J2311" t="s">
        <v>2016</v>
      </c>
      <c r="K2311" s="3">
        <v>54.82</v>
      </c>
      <c r="L2311" s="4">
        <v>3</v>
      </c>
      <c r="M2311" s="3">
        <v>17.82</v>
      </c>
    </row>
    <row r="2312" spans="1:13" x14ac:dyDescent="0.3">
      <c r="A2312" s="1">
        <v>42107</v>
      </c>
      <c r="B2312" s="4">
        <f>YEAR(SalesData[[#This Row],[Order Date]])</f>
        <v>2015</v>
      </c>
      <c r="C2312" s="4">
        <f>MONTH(SalesData[[#This Row],[Order Date]])</f>
        <v>4</v>
      </c>
      <c r="D2312" s="2">
        <v>2015</v>
      </c>
      <c r="E2312">
        <v>4</v>
      </c>
      <c r="F2312" t="s">
        <v>1519</v>
      </c>
      <c r="G2312" t="s">
        <v>29</v>
      </c>
      <c r="H2312" t="s">
        <v>36</v>
      </c>
      <c r="I2312" t="s">
        <v>49</v>
      </c>
      <c r="J2312" t="s">
        <v>2017</v>
      </c>
      <c r="K2312" s="3">
        <v>37.68</v>
      </c>
      <c r="L2312" s="4">
        <v>2</v>
      </c>
      <c r="M2312" s="3">
        <v>15.83</v>
      </c>
    </row>
    <row r="2313" spans="1:13" x14ac:dyDescent="0.3">
      <c r="A2313" s="1">
        <v>42107</v>
      </c>
      <c r="B2313" s="4">
        <f>YEAR(SalesData[[#This Row],[Order Date]])</f>
        <v>2015</v>
      </c>
      <c r="C2313" s="4">
        <f>MONTH(SalesData[[#This Row],[Order Date]])</f>
        <v>4</v>
      </c>
      <c r="D2313" s="2">
        <v>2015</v>
      </c>
      <c r="E2313">
        <v>4</v>
      </c>
      <c r="F2313" t="s">
        <v>1519</v>
      </c>
      <c r="G2313" t="s">
        <v>29</v>
      </c>
      <c r="H2313" t="s">
        <v>41</v>
      </c>
      <c r="I2313" t="s">
        <v>42</v>
      </c>
      <c r="J2313" t="s">
        <v>175</v>
      </c>
      <c r="K2313" s="3">
        <v>258.58</v>
      </c>
      <c r="L2313" s="4">
        <v>2</v>
      </c>
      <c r="M2313" s="3">
        <v>19.39</v>
      </c>
    </row>
    <row r="2314" spans="1:13" x14ac:dyDescent="0.3">
      <c r="A2314" s="1">
        <v>42107</v>
      </c>
      <c r="B2314" s="4">
        <f>YEAR(SalesData[[#This Row],[Order Date]])</f>
        <v>2015</v>
      </c>
      <c r="C2314" s="4">
        <f>MONTH(SalesData[[#This Row],[Order Date]])</f>
        <v>4</v>
      </c>
      <c r="D2314" s="2">
        <v>2015</v>
      </c>
      <c r="E2314">
        <v>4</v>
      </c>
      <c r="F2314" t="s">
        <v>1519</v>
      </c>
      <c r="G2314" t="s">
        <v>29</v>
      </c>
      <c r="H2314" t="s">
        <v>13</v>
      </c>
      <c r="I2314" t="s">
        <v>94</v>
      </c>
      <c r="J2314" t="s">
        <v>2018</v>
      </c>
      <c r="K2314" s="3">
        <v>75.84</v>
      </c>
      <c r="L2314" s="4">
        <v>2</v>
      </c>
      <c r="M2314" s="3">
        <v>29.58</v>
      </c>
    </row>
    <row r="2315" spans="1:13" x14ac:dyDescent="0.3">
      <c r="A2315" s="1">
        <v>42107</v>
      </c>
      <c r="B2315" s="4">
        <f>YEAR(SalesData[[#This Row],[Order Date]])</f>
        <v>2015</v>
      </c>
      <c r="C2315" s="4">
        <f>MONTH(SalesData[[#This Row],[Order Date]])</f>
        <v>4</v>
      </c>
      <c r="D2315" s="2">
        <v>2015</v>
      </c>
      <c r="E2315">
        <v>4</v>
      </c>
      <c r="F2315" t="s">
        <v>1069</v>
      </c>
      <c r="G2315" t="s">
        <v>998</v>
      </c>
      <c r="H2315" t="s">
        <v>13</v>
      </c>
      <c r="I2315" t="s">
        <v>22</v>
      </c>
      <c r="J2315" t="s">
        <v>427</v>
      </c>
      <c r="K2315" s="3">
        <v>17.43</v>
      </c>
      <c r="L2315" s="4">
        <v>3</v>
      </c>
      <c r="M2315" s="3">
        <v>8.02</v>
      </c>
    </row>
    <row r="2316" spans="1:13" x14ac:dyDescent="0.3">
      <c r="A2316" s="1">
        <v>42107</v>
      </c>
      <c r="B2316" s="4">
        <f>YEAR(SalesData[[#This Row],[Order Date]])</f>
        <v>2015</v>
      </c>
      <c r="C2316" s="4">
        <f>MONTH(SalesData[[#This Row],[Order Date]])</f>
        <v>4</v>
      </c>
      <c r="D2316" s="2">
        <v>2015</v>
      </c>
      <c r="E2316">
        <v>4</v>
      </c>
      <c r="F2316" t="s">
        <v>2019</v>
      </c>
      <c r="G2316" t="s">
        <v>29</v>
      </c>
      <c r="H2316" t="s">
        <v>36</v>
      </c>
      <c r="I2316" t="s">
        <v>147</v>
      </c>
      <c r="J2316" t="s">
        <v>2020</v>
      </c>
      <c r="K2316" s="3">
        <v>241.57</v>
      </c>
      <c r="L2316" s="4">
        <v>2</v>
      </c>
      <c r="M2316" s="3">
        <v>-15.1</v>
      </c>
    </row>
    <row r="2317" spans="1:13" x14ac:dyDescent="0.3">
      <c r="A2317" s="1">
        <v>42107</v>
      </c>
      <c r="B2317" s="4">
        <f>YEAR(SalesData[[#This Row],[Order Date]])</f>
        <v>2015</v>
      </c>
      <c r="C2317" s="4">
        <f>MONTH(SalesData[[#This Row],[Order Date]])</f>
        <v>4</v>
      </c>
      <c r="D2317" s="2">
        <v>2015</v>
      </c>
      <c r="E2317">
        <v>4</v>
      </c>
      <c r="F2317" t="s">
        <v>2019</v>
      </c>
      <c r="G2317" t="s">
        <v>29</v>
      </c>
      <c r="H2317" t="s">
        <v>41</v>
      </c>
      <c r="I2317" t="s">
        <v>42</v>
      </c>
      <c r="J2317" t="s">
        <v>2021</v>
      </c>
      <c r="K2317" s="3">
        <v>479.92</v>
      </c>
      <c r="L2317" s="4">
        <v>2</v>
      </c>
      <c r="M2317" s="3">
        <v>41.99</v>
      </c>
    </row>
    <row r="2318" spans="1:13" x14ac:dyDescent="0.3">
      <c r="A2318" s="1">
        <v>42107</v>
      </c>
      <c r="B2318" s="4">
        <f>YEAR(SalesData[[#This Row],[Order Date]])</f>
        <v>2015</v>
      </c>
      <c r="C2318" s="4">
        <f>MONTH(SalesData[[#This Row],[Order Date]])</f>
        <v>4</v>
      </c>
      <c r="D2318" s="2">
        <v>2015</v>
      </c>
      <c r="E2318">
        <v>4</v>
      </c>
      <c r="F2318" t="s">
        <v>1394</v>
      </c>
      <c r="G2318" t="s">
        <v>97</v>
      </c>
      <c r="H2318" t="s">
        <v>13</v>
      </c>
      <c r="I2318" t="s">
        <v>20</v>
      </c>
      <c r="J2318" t="s">
        <v>2022</v>
      </c>
      <c r="K2318" s="3">
        <v>10.74</v>
      </c>
      <c r="L2318" s="4">
        <v>1</v>
      </c>
      <c r="M2318" s="3">
        <v>0.81</v>
      </c>
    </row>
    <row r="2319" spans="1:13" x14ac:dyDescent="0.3">
      <c r="A2319" s="1">
        <v>42107</v>
      </c>
      <c r="B2319" s="4">
        <f>YEAR(SalesData[[#This Row],[Order Date]])</f>
        <v>2015</v>
      </c>
      <c r="C2319" s="4">
        <f>MONTH(SalesData[[#This Row],[Order Date]])</f>
        <v>4</v>
      </c>
      <c r="D2319" s="2">
        <v>2015</v>
      </c>
      <c r="E2319">
        <v>4</v>
      </c>
      <c r="F2319" t="s">
        <v>1760</v>
      </c>
      <c r="G2319" t="s">
        <v>12</v>
      </c>
      <c r="H2319" t="s">
        <v>36</v>
      </c>
      <c r="I2319" t="s">
        <v>147</v>
      </c>
      <c r="J2319" t="s">
        <v>478</v>
      </c>
      <c r="K2319" s="3">
        <v>609.98</v>
      </c>
      <c r="L2319" s="4">
        <v>4</v>
      </c>
      <c r="M2319" s="3">
        <v>-113.28</v>
      </c>
    </row>
    <row r="2320" spans="1:13" x14ac:dyDescent="0.3">
      <c r="A2320" s="1">
        <v>42107</v>
      </c>
      <c r="B2320" s="4">
        <f>YEAR(SalesData[[#This Row],[Order Date]])</f>
        <v>2015</v>
      </c>
      <c r="C2320" s="4">
        <f>MONTH(SalesData[[#This Row],[Order Date]])</f>
        <v>4</v>
      </c>
      <c r="D2320" s="2">
        <v>2015</v>
      </c>
      <c r="E2320">
        <v>4</v>
      </c>
      <c r="F2320" t="s">
        <v>1760</v>
      </c>
      <c r="G2320" t="s">
        <v>12</v>
      </c>
      <c r="H2320" t="s">
        <v>36</v>
      </c>
      <c r="I2320" t="s">
        <v>147</v>
      </c>
      <c r="J2320" t="s">
        <v>2020</v>
      </c>
      <c r="K2320" s="3">
        <v>211.37</v>
      </c>
      <c r="L2320" s="4">
        <v>2</v>
      </c>
      <c r="M2320" s="3">
        <v>-45.29</v>
      </c>
    </row>
    <row r="2321" spans="1:13" x14ac:dyDescent="0.3">
      <c r="A2321" s="1">
        <v>42107</v>
      </c>
      <c r="B2321" s="4">
        <f>YEAR(SalesData[[#This Row],[Order Date]])</f>
        <v>2015</v>
      </c>
      <c r="C2321" s="4">
        <f>MONTH(SalesData[[#This Row],[Order Date]])</f>
        <v>4</v>
      </c>
      <c r="D2321" s="2">
        <v>2015</v>
      </c>
      <c r="E2321">
        <v>4</v>
      </c>
      <c r="F2321" t="s">
        <v>1760</v>
      </c>
      <c r="G2321" t="s">
        <v>12</v>
      </c>
      <c r="H2321" t="s">
        <v>41</v>
      </c>
      <c r="I2321" t="s">
        <v>42</v>
      </c>
      <c r="J2321" t="s">
        <v>104</v>
      </c>
      <c r="K2321" s="3">
        <v>239.98</v>
      </c>
      <c r="L2321" s="4">
        <v>3</v>
      </c>
      <c r="M2321" s="3">
        <v>18</v>
      </c>
    </row>
    <row r="2322" spans="1:13" x14ac:dyDescent="0.3">
      <c r="A2322" s="1">
        <v>42108</v>
      </c>
      <c r="B2322" s="4">
        <f>YEAR(SalesData[[#This Row],[Order Date]])</f>
        <v>2015</v>
      </c>
      <c r="C2322" s="4">
        <f>MONTH(SalesData[[#This Row],[Order Date]])</f>
        <v>4</v>
      </c>
      <c r="D2322" s="2">
        <v>2015</v>
      </c>
      <c r="E2322">
        <v>4</v>
      </c>
      <c r="F2322" t="s">
        <v>2023</v>
      </c>
      <c r="G2322" t="s">
        <v>93</v>
      </c>
      <c r="H2322" t="s">
        <v>13</v>
      </c>
      <c r="I2322" t="s">
        <v>94</v>
      </c>
      <c r="J2322" t="s">
        <v>1120</v>
      </c>
      <c r="K2322" s="3">
        <v>35.21</v>
      </c>
      <c r="L2322" s="4">
        <v>1</v>
      </c>
      <c r="M2322" s="3">
        <v>2.64</v>
      </c>
    </row>
    <row r="2323" spans="1:13" x14ac:dyDescent="0.3">
      <c r="A2323" s="1">
        <v>42110</v>
      </c>
      <c r="B2323" s="4">
        <f>YEAR(SalesData[[#This Row],[Order Date]])</f>
        <v>2015</v>
      </c>
      <c r="C2323" s="4">
        <f>MONTH(SalesData[[#This Row],[Order Date]])</f>
        <v>4</v>
      </c>
      <c r="D2323" s="2">
        <v>2015</v>
      </c>
      <c r="E2323">
        <v>4</v>
      </c>
      <c r="F2323" t="s">
        <v>562</v>
      </c>
      <c r="G2323" t="s">
        <v>80</v>
      </c>
      <c r="H2323" t="s">
        <v>13</v>
      </c>
      <c r="I2323" t="s">
        <v>94</v>
      </c>
      <c r="J2323" t="s">
        <v>1831</v>
      </c>
      <c r="K2323" s="3">
        <v>45.22</v>
      </c>
      <c r="L2323" s="4">
        <v>3</v>
      </c>
      <c r="M2323" s="3">
        <v>4.5199999999999996</v>
      </c>
    </row>
    <row r="2324" spans="1:13" x14ac:dyDescent="0.3">
      <c r="A2324" s="1">
        <v>42110</v>
      </c>
      <c r="B2324" s="4">
        <f>YEAR(SalesData[[#This Row],[Order Date]])</f>
        <v>2015</v>
      </c>
      <c r="C2324" s="4">
        <f>MONTH(SalesData[[#This Row],[Order Date]])</f>
        <v>4</v>
      </c>
      <c r="D2324" s="2">
        <v>2015</v>
      </c>
      <c r="E2324">
        <v>4</v>
      </c>
      <c r="F2324" t="s">
        <v>562</v>
      </c>
      <c r="G2324" t="s">
        <v>80</v>
      </c>
      <c r="H2324" t="s">
        <v>13</v>
      </c>
      <c r="I2324" t="s">
        <v>45</v>
      </c>
      <c r="J2324" t="s">
        <v>1108</v>
      </c>
      <c r="K2324" s="3">
        <v>10.42</v>
      </c>
      <c r="L2324" s="4">
        <v>7</v>
      </c>
      <c r="M2324" s="3">
        <v>-2.21</v>
      </c>
    </row>
    <row r="2325" spans="1:13" x14ac:dyDescent="0.3">
      <c r="A2325" s="1">
        <v>42110</v>
      </c>
      <c r="B2325" s="4">
        <f>YEAR(SalesData[[#This Row],[Order Date]])</f>
        <v>2015</v>
      </c>
      <c r="C2325" s="4">
        <f>MONTH(SalesData[[#This Row],[Order Date]])</f>
        <v>4</v>
      </c>
      <c r="D2325" s="2">
        <v>2015</v>
      </c>
      <c r="E2325">
        <v>4</v>
      </c>
      <c r="F2325" t="s">
        <v>562</v>
      </c>
      <c r="G2325" t="s">
        <v>80</v>
      </c>
      <c r="H2325" t="s">
        <v>13</v>
      </c>
      <c r="I2325" t="s">
        <v>26</v>
      </c>
      <c r="J2325" t="s">
        <v>461</v>
      </c>
      <c r="K2325" s="3">
        <v>7.87</v>
      </c>
      <c r="L2325" s="4">
        <v>3</v>
      </c>
      <c r="M2325" s="3">
        <v>1.28</v>
      </c>
    </row>
    <row r="2326" spans="1:13" x14ac:dyDescent="0.3">
      <c r="A2326" s="1">
        <v>42110</v>
      </c>
      <c r="B2326" s="4">
        <f>YEAR(SalesData[[#This Row],[Order Date]])</f>
        <v>2015</v>
      </c>
      <c r="C2326" s="4">
        <f>MONTH(SalesData[[#This Row],[Order Date]])</f>
        <v>4</v>
      </c>
      <c r="D2326" s="2">
        <v>2015</v>
      </c>
      <c r="E2326">
        <v>4</v>
      </c>
      <c r="F2326" t="s">
        <v>562</v>
      </c>
      <c r="G2326" t="s">
        <v>80</v>
      </c>
      <c r="H2326" t="s">
        <v>41</v>
      </c>
      <c r="I2326" t="s">
        <v>42</v>
      </c>
      <c r="J2326" t="s">
        <v>878</v>
      </c>
      <c r="K2326" s="3">
        <v>118.78</v>
      </c>
      <c r="L2326" s="4">
        <v>3</v>
      </c>
      <c r="M2326" s="3">
        <v>-27.72</v>
      </c>
    </row>
    <row r="2327" spans="1:13" x14ac:dyDescent="0.3">
      <c r="A2327" s="1">
        <v>42110</v>
      </c>
      <c r="B2327" s="4">
        <f>YEAR(SalesData[[#This Row],[Order Date]])</f>
        <v>2015</v>
      </c>
      <c r="C2327" s="4">
        <f>MONTH(SalesData[[#This Row],[Order Date]])</f>
        <v>4</v>
      </c>
      <c r="D2327" s="2">
        <v>2015</v>
      </c>
      <c r="E2327">
        <v>4</v>
      </c>
      <c r="F2327" t="s">
        <v>562</v>
      </c>
      <c r="G2327" t="s">
        <v>80</v>
      </c>
      <c r="H2327" t="s">
        <v>13</v>
      </c>
      <c r="I2327" t="s">
        <v>45</v>
      </c>
      <c r="J2327" t="s">
        <v>1786</v>
      </c>
      <c r="K2327" s="3">
        <v>1.45</v>
      </c>
      <c r="L2327" s="4">
        <v>1</v>
      </c>
      <c r="M2327" s="3">
        <v>0.24</v>
      </c>
    </row>
    <row r="2328" spans="1:13" x14ac:dyDescent="0.3">
      <c r="A2328" s="1">
        <v>42110</v>
      </c>
      <c r="B2328" s="4">
        <f>YEAR(SalesData[[#This Row],[Order Date]])</f>
        <v>2015</v>
      </c>
      <c r="C2328" s="4">
        <f>MONTH(SalesData[[#This Row],[Order Date]])</f>
        <v>4</v>
      </c>
      <c r="D2328" s="2">
        <v>2015</v>
      </c>
      <c r="E2328">
        <v>4</v>
      </c>
      <c r="F2328" t="s">
        <v>562</v>
      </c>
      <c r="G2328" t="s">
        <v>80</v>
      </c>
      <c r="H2328" t="s">
        <v>13</v>
      </c>
      <c r="I2328" t="s">
        <v>22</v>
      </c>
      <c r="J2328" t="s">
        <v>2024</v>
      </c>
      <c r="K2328" s="3">
        <v>55.47</v>
      </c>
      <c r="L2328" s="4">
        <v>5</v>
      </c>
      <c r="M2328" s="3">
        <v>-46.23</v>
      </c>
    </row>
    <row r="2329" spans="1:13" x14ac:dyDescent="0.3">
      <c r="A2329" s="1">
        <v>42110</v>
      </c>
      <c r="B2329" s="4">
        <f>YEAR(SalesData[[#This Row],[Order Date]])</f>
        <v>2015</v>
      </c>
      <c r="C2329" s="4">
        <f>MONTH(SalesData[[#This Row],[Order Date]])</f>
        <v>4</v>
      </c>
      <c r="D2329" s="2">
        <v>2015</v>
      </c>
      <c r="E2329">
        <v>4</v>
      </c>
      <c r="F2329" t="s">
        <v>1279</v>
      </c>
      <c r="G2329" t="s">
        <v>25</v>
      </c>
      <c r="H2329" t="s">
        <v>13</v>
      </c>
      <c r="I2329" t="s">
        <v>45</v>
      </c>
      <c r="J2329" t="s">
        <v>162</v>
      </c>
      <c r="K2329" s="3">
        <v>12.58</v>
      </c>
      <c r="L2329" s="4">
        <v>4</v>
      </c>
      <c r="M2329" s="3">
        <v>4.09</v>
      </c>
    </row>
    <row r="2330" spans="1:13" x14ac:dyDescent="0.3">
      <c r="A2330" s="1">
        <v>42110</v>
      </c>
      <c r="B2330" s="4">
        <f>YEAR(SalesData[[#This Row],[Order Date]])</f>
        <v>2015</v>
      </c>
      <c r="C2330" s="4">
        <f>MONTH(SalesData[[#This Row],[Order Date]])</f>
        <v>4</v>
      </c>
      <c r="D2330" s="2">
        <v>2015</v>
      </c>
      <c r="E2330">
        <v>4</v>
      </c>
      <c r="F2330" t="s">
        <v>1343</v>
      </c>
      <c r="G2330" t="s">
        <v>17</v>
      </c>
      <c r="H2330" t="s">
        <v>41</v>
      </c>
      <c r="I2330" t="s">
        <v>605</v>
      </c>
      <c r="J2330" t="s">
        <v>1771</v>
      </c>
      <c r="K2330" s="3">
        <v>1439.97</v>
      </c>
      <c r="L2330" s="4">
        <v>4</v>
      </c>
      <c r="M2330" s="3">
        <v>485.99</v>
      </c>
    </row>
    <row r="2331" spans="1:13" x14ac:dyDescent="0.3">
      <c r="A2331" s="1">
        <v>42110</v>
      </c>
      <c r="B2331" s="4">
        <f>YEAR(SalesData[[#This Row],[Order Date]])</f>
        <v>2015</v>
      </c>
      <c r="C2331" s="4">
        <f>MONTH(SalesData[[#This Row],[Order Date]])</f>
        <v>4</v>
      </c>
      <c r="D2331" s="2">
        <v>2015</v>
      </c>
      <c r="E2331">
        <v>4</v>
      </c>
      <c r="F2331" t="s">
        <v>1343</v>
      </c>
      <c r="G2331" t="s">
        <v>17</v>
      </c>
      <c r="H2331" t="s">
        <v>41</v>
      </c>
      <c r="I2331" t="s">
        <v>54</v>
      </c>
      <c r="J2331" t="s">
        <v>2025</v>
      </c>
      <c r="K2331" s="3">
        <v>43.56</v>
      </c>
      <c r="L2331" s="4">
        <v>3</v>
      </c>
      <c r="M2331" s="3">
        <v>-4.9000000000000004</v>
      </c>
    </row>
    <row r="2332" spans="1:13" x14ac:dyDescent="0.3">
      <c r="A2332" s="1">
        <v>42110</v>
      </c>
      <c r="B2332" s="4">
        <f>YEAR(SalesData[[#This Row],[Order Date]])</f>
        <v>2015</v>
      </c>
      <c r="C2332" s="4">
        <f>MONTH(SalesData[[#This Row],[Order Date]])</f>
        <v>4</v>
      </c>
      <c r="D2332" s="2">
        <v>2015</v>
      </c>
      <c r="E2332">
        <v>4</v>
      </c>
      <c r="F2332" t="s">
        <v>592</v>
      </c>
      <c r="G2332" t="s">
        <v>57</v>
      </c>
      <c r="H2332" t="s">
        <v>41</v>
      </c>
      <c r="I2332" t="s">
        <v>42</v>
      </c>
      <c r="J2332" t="s">
        <v>804</v>
      </c>
      <c r="K2332" s="3">
        <v>569.64</v>
      </c>
      <c r="L2332" s="4">
        <v>2</v>
      </c>
      <c r="M2332" s="3">
        <v>148.11000000000001</v>
      </c>
    </row>
    <row r="2333" spans="1:13" x14ac:dyDescent="0.3">
      <c r="A2333" s="1">
        <v>42110</v>
      </c>
      <c r="B2333" s="4">
        <f>YEAR(SalesData[[#This Row],[Order Date]])</f>
        <v>2015</v>
      </c>
      <c r="C2333" s="4">
        <f>MONTH(SalesData[[#This Row],[Order Date]])</f>
        <v>4</v>
      </c>
      <c r="D2333" s="2">
        <v>2015</v>
      </c>
      <c r="E2333">
        <v>4</v>
      </c>
      <c r="F2333" t="s">
        <v>592</v>
      </c>
      <c r="G2333" t="s">
        <v>57</v>
      </c>
      <c r="H2333" t="s">
        <v>13</v>
      </c>
      <c r="I2333" t="s">
        <v>22</v>
      </c>
      <c r="J2333" t="s">
        <v>1567</v>
      </c>
      <c r="K2333" s="3">
        <v>9.14</v>
      </c>
      <c r="L2333" s="4">
        <v>1</v>
      </c>
      <c r="M2333" s="3">
        <v>4.57</v>
      </c>
    </row>
    <row r="2334" spans="1:13" x14ac:dyDescent="0.3">
      <c r="A2334" s="1">
        <v>42110</v>
      </c>
      <c r="B2334" s="4">
        <f>YEAR(SalesData[[#This Row],[Order Date]])</f>
        <v>2015</v>
      </c>
      <c r="C2334" s="4">
        <f>MONTH(SalesData[[#This Row],[Order Date]])</f>
        <v>4</v>
      </c>
      <c r="D2334" s="2">
        <v>2015</v>
      </c>
      <c r="E2334">
        <v>4</v>
      </c>
      <c r="F2334" t="s">
        <v>592</v>
      </c>
      <c r="G2334" t="s">
        <v>57</v>
      </c>
      <c r="H2334" t="s">
        <v>36</v>
      </c>
      <c r="I2334" t="s">
        <v>49</v>
      </c>
      <c r="J2334" t="s">
        <v>1556</v>
      </c>
      <c r="K2334" s="3">
        <v>1196.8599999999999</v>
      </c>
      <c r="L2334" s="4">
        <v>7</v>
      </c>
      <c r="M2334" s="3">
        <v>119.69</v>
      </c>
    </row>
    <row r="2335" spans="1:13" x14ac:dyDescent="0.3">
      <c r="A2335" s="1">
        <v>42110</v>
      </c>
      <c r="B2335" s="4">
        <f>YEAR(SalesData[[#This Row],[Order Date]])</f>
        <v>2015</v>
      </c>
      <c r="C2335" s="4">
        <f>MONTH(SalesData[[#This Row],[Order Date]])</f>
        <v>4</v>
      </c>
      <c r="D2335" s="2">
        <v>2015</v>
      </c>
      <c r="E2335">
        <v>4</v>
      </c>
      <c r="F2335" t="s">
        <v>592</v>
      </c>
      <c r="G2335" t="s">
        <v>57</v>
      </c>
      <c r="H2335" t="s">
        <v>36</v>
      </c>
      <c r="I2335" t="s">
        <v>76</v>
      </c>
      <c r="J2335" t="s">
        <v>2026</v>
      </c>
      <c r="K2335" s="3">
        <v>523.26</v>
      </c>
      <c r="L2335" s="4">
        <v>9</v>
      </c>
      <c r="M2335" s="3">
        <v>125.58</v>
      </c>
    </row>
    <row r="2336" spans="1:13" x14ac:dyDescent="0.3">
      <c r="A2336" s="1">
        <v>42110</v>
      </c>
      <c r="B2336" s="4">
        <f>YEAR(SalesData[[#This Row],[Order Date]])</f>
        <v>2015</v>
      </c>
      <c r="C2336" s="4">
        <f>MONTH(SalesData[[#This Row],[Order Date]])</f>
        <v>4</v>
      </c>
      <c r="D2336" s="2">
        <v>2015</v>
      </c>
      <c r="E2336">
        <v>4</v>
      </c>
      <c r="F2336" t="s">
        <v>1557</v>
      </c>
      <c r="G2336" t="s">
        <v>151</v>
      </c>
      <c r="H2336" t="s">
        <v>36</v>
      </c>
      <c r="I2336" t="s">
        <v>37</v>
      </c>
      <c r="J2336" t="s">
        <v>2027</v>
      </c>
      <c r="K2336" s="3">
        <v>127.76</v>
      </c>
      <c r="L2336" s="4">
        <v>2</v>
      </c>
      <c r="M2336" s="3">
        <v>2.84</v>
      </c>
    </row>
    <row r="2337" spans="1:13" x14ac:dyDescent="0.3">
      <c r="A2337" s="1">
        <v>42111</v>
      </c>
      <c r="B2337" s="4">
        <f>YEAR(SalesData[[#This Row],[Order Date]])</f>
        <v>2015</v>
      </c>
      <c r="C2337" s="4">
        <f>MONTH(SalesData[[#This Row],[Order Date]])</f>
        <v>4</v>
      </c>
      <c r="D2337" s="2">
        <v>2015</v>
      </c>
      <c r="E2337">
        <v>4</v>
      </c>
      <c r="F2337" t="s">
        <v>682</v>
      </c>
      <c r="G2337" t="s">
        <v>29</v>
      </c>
      <c r="H2337" t="s">
        <v>13</v>
      </c>
      <c r="I2337" t="s">
        <v>26</v>
      </c>
      <c r="J2337" t="s">
        <v>871</v>
      </c>
      <c r="K2337" s="3">
        <v>5.56</v>
      </c>
      <c r="L2337" s="4">
        <v>2</v>
      </c>
      <c r="M2337" s="3">
        <v>2.2200000000000002</v>
      </c>
    </row>
    <row r="2338" spans="1:13" x14ac:dyDescent="0.3">
      <c r="A2338" s="1">
        <v>42111</v>
      </c>
      <c r="B2338" s="4">
        <f>YEAR(SalesData[[#This Row],[Order Date]])</f>
        <v>2015</v>
      </c>
      <c r="C2338" s="4">
        <f>MONTH(SalesData[[#This Row],[Order Date]])</f>
        <v>4</v>
      </c>
      <c r="D2338" s="2">
        <v>2015</v>
      </c>
      <c r="E2338">
        <v>4</v>
      </c>
      <c r="F2338" t="s">
        <v>682</v>
      </c>
      <c r="G2338" t="s">
        <v>29</v>
      </c>
      <c r="H2338" t="s">
        <v>41</v>
      </c>
      <c r="I2338" t="s">
        <v>54</v>
      </c>
      <c r="J2338" t="s">
        <v>68</v>
      </c>
      <c r="K2338" s="3">
        <v>323.37</v>
      </c>
      <c r="L2338" s="4">
        <v>3</v>
      </c>
      <c r="M2338" s="3">
        <v>129.35</v>
      </c>
    </row>
    <row r="2339" spans="1:13" x14ac:dyDescent="0.3">
      <c r="A2339" s="1">
        <v>42111</v>
      </c>
      <c r="B2339" s="4">
        <f>YEAR(SalesData[[#This Row],[Order Date]])</f>
        <v>2015</v>
      </c>
      <c r="C2339" s="4">
        <f>MONTH(SalesData[[#This Row],[Order Date]])</f>
        <v>4</v>
      </c>
      <c r="D2339" s="2">
        <v>2015</v>
      </c>
      <c r="E2339">
        <v>4</v>
      </c>
      <c r="F2339" t="s">
        <v>682</v>
      </c>
      <c r="G2339" t="s">
        <v>29</v>
      </c>
      <c r="H2339" t="s">
        <v>41</v>
      </c>
      <c r="I2339" t="s">
        <v>42</v>
      </c>
      <c r="J2339" t="s">
        <v>2028</v>
      </c>
      <c r="K2339" s="3">
        <v>783.96</v>
      </c>
      <c r="L2339" s="4">
        <v>5</v>
      </c>
      <c r="M2339" s="3">
        <v>68.599999999999994</v>
      </c>
    </row>
    <row r="2340" spans="1:13" x14ac:dyDescent="0.3">
      <c r="A2340" s="1">
        <v>42111</v>
      </c>
      <c r="B2340" s="4">
        <f>YEAR(SalesData[[#This Row],[Order Date]])</f>
        <v>2015</v>
      </c>
      <c r="C2340" s="4">
        <f>MONTH(SalesData[[#This Row],[Order Date]])</f>
        <v>4</v>
      </c>
      <c r="D2340" s="2">
        <v>2015</v>
      </c>
      <c r="E2340">
        <v>4</v>
      </c>
      <c r="F2340" t="s">
        <v>682</v>
      </c>
      <c r="G2340" t="s">
        <v>29</v>
      </c>
      <c r="H2340" t="s">
        <v>13</v>
      </c>
      <c r="I2340" t="s">
        <v>94</v>
      </c>
      <c r="J2340" t="s">
        <v>1855</v>
      </c>
      <c r="K2340" s="3">
        <v>1447.65</v>
      </c>
      <c r="L2340" s="4">
        <v>5</v>
      </c>
      <c r="M2340" s="3">
        <v>419.82</v>
      </c>
    </row>
    <row r="2341" spans="1:13" x14ac:dyDescent="0.3">
      <c r="A2341" s="1">
        <v>42111</v>
      </c>
      <c r="B2341" s="4">
        <f>YEAR(SalesData[[#This Row],[Order Date]])</f>
        <v>2015</v>
      </c>
      <c r="C2341" s="4">
        <f>MONTH(SalesData[[#This Row],[Order Date]])</f>
        <v>4</v>
      </c>
      <c r="D2341" s="2">
        <v>2015</v>
      </c>
      <c r="E2341">
        <v>4</v>
      </c>
      <c r="F2341" t="s">
        <v>682</v>
      </c>
      <c r="G2341" t="s">
        <v>29</v>
      </c>
      <c r="H2341" t="s">
        <v>13</v>
      </c>
      <c r="I2341" t="s">
        <v>14</v>
      </c>
      <c r="J2341" t="s">
        <v>1472</v>
      </c>
      <c r="K2341" s="3">
        <v>11.96</v>
      </c>
      <c r="L2341" s="4">
        <v>2</v>
      </c>
      <c r="M2341" s="3">
        <v>5.86</v>
      </c>
    </row>
    <row r="2342" spans="1:13" x14ac:dyDescent="0.3">
      <c r="A2342" s="1">
        <v>42111</v>
      </c>
      <c r="B2342" s="4">
        <f>YEAR(SalesData[[#This Row],[Order Date]])</f>
        <v>2015</v>
      </c>
      <c r="C2342" s="4">
        <f>MONTH(SalesData[[#This Row],[Order Date]])</f>
        <v>4</v>
      </c>
      <c r="D2342" s="2">
        <v>2015</v>
      </c>
      <c r="E2342">
        <v>4</v>
      </c>
      <c r="F2342" t="s">
        <v>1290</v>
      </c>
      <c r="G2342" t="s">
        <v>151</v>
      </c>
      <c r="H2342" t="s">
        <v>41</v>
      </c>
      <c r="I2342" t="s">
        <v>54</v>
      </c>
      <c r="J2342" t="s">
        <v>1851</v>
      </c>
      <c r="K2342" s="3">
        <v>99.6</v>
      </c>
      <c r="L2342" s="4">
        <v>1</v>
      </c>
      <c r="M2342" s="3">
        <v>36.85</v>
      </c>
    </row>
    <row r="2343" spans="1:13" x14ac:dyDescent="0.3">
      <c r="A2343" s="1">
        <v>42111</v>
      </c>
      <c r="B2343" s="4">
        <f>YEAR(SalesData[[#This Row],[Order Date]])</f>
        <v>2015</v>
      </c>
      <c r="C2343" s="4">
        <f>MONTH(SalesData[[#This Row],[Order Date]])</f>
        <v>4</v>
      </c>
      <c r="D2343" s="2">
        <v>2015</v>
      </c>
      <c r="E2343">
        <v>4</v>
      </c>
      <c r="F2343" t="s">
        <v>1290</v>
      </c>
      <c r="G2343" t="s">
        <v>151</v>
      </c>
      <c r="H2343" t="s">
        <v>13</v>
      </c>
      <c r="I2343" t="s">
        <v>22</v>
      </c>
      <c r="J2343" t="s">
        <v>2029</v>
      </c>
      <c r="K2343" s="3">
        <v>62.3</v>
      </c>
      <c r="L2343" s="4">
        <v>13</v>
      </c>
      <c r="M2343" s="3">
        <v>21.02</v>
      </c>
    </row>
    <row r="2344" spans="1:13" x14ac:dyDescent="0.3">
      <c r="A2344" s="1">
        <v>42111</v>
      </c>
      <c r="B2344" s="4">
        <f>YEAR(SalesData[[#This Row],[Order Date]])</f>
        <v>2015</v>
      </c>
      <c r="C2344" s="4">
        <f>MONTH(SalesData[[#This Row],[Order Date]])</f>
        <v>4</v>
      </c>
      <c r="D2344" s="2">
        <v>2015</v>
      </c>
      <c r="E2344">
        <v>4</v>
      </c>
      <c r="F2344" t="s">
        <v>1290</v>
      </c>
      <c r="G2344" t="s">
        <v>151</v>
      </c>
      <c r="H2344" t="s">
        <v>13</v>
      </c>
      <c r="I2344" t="s">
        <v>26</v>
      </c>
      <c r="J2344" t="s">
        <v>2030</v>
      </c>
      <c r="K2344" s="3">
        <v>10.71</v>
      </c>
      <c r="L2344" s="4">
        <v>3</v>
      </c>
      <c r="M2344" s="3">
        <v>2.78</v>
      </c>
    </row>
    <row r="2345" spans="1:13" x14ac:dyDescent="0.3">
      <c r="A2345" s="1">
        <v>42112</v>
      </c>
      <c r="B2345" s="4">
        <f>YEAR(SalesData[[#This Row],[Order Date]])</f>
        <v>2015</v>
      </c>
      <c r="C2345" s="4">
        <f>MONTH(SalesData[[#This Row],[Order Date]])</f>
        <v>4</v>
      </c>
      <c r="D2345" s="2">
        <v>2015</v>
      </c>
      <c r="E2345">
        <v>4</v>
      </c>
      <c r="F2345" t="s">
        <v>11</v>
      </c>
      <c r="G2345" t="s">
        <v>131</v>
      </c>
      <c r="H2345" t="s">
        <v>13</v>
      </c>
      <c r="I2345" t="s">
        <v>22</v>
      </c>
      <c r="J2345" t="s">
        <v>369</v>
      </c>
      <c r="K2345" s="3">
        <v>38.22</v>
      </c>
      <c r="L2345" s="4">
        <v>6</v>
      </c>
      <c r="M2345" s="3">
        <v>17.96</v>
      </c>
    </row>
    <row r="2346" spans="1:13" x14ac:dyDescent="0.3">
      <c r="A2346" s="1">
        <v>42112</v>
      </c>
      <c r="B2346" s="4">
        <f>YEAR(SalesData[[#This Row],[Order Date]])</f>
        <v>2015</v>
      </c>
      <c r="C2346" s="4">
        <f>MONTH(SalesData[[#This Row],[Order Date]])</f>
        <v>4</v>
      </c>
      <c r="D2346" s="2">
        <v>2015</v>
      </c>
      <c r="E2346">
        <v>4</v>
      </c>
      <c r="F2346" t="s">
        <v>11</v>
      </c>
      <c r="G2346" t="s">
        <v>131</v>
      </c>
      <c r="H2346" t="s">
        <v>13</v>
      </c>
      <c r="I2346" t="s">
        <v>18</v>
      </c>
      <c r="J2346" t="s">
        <v>1027</v>
      </c>
      <c r="K2346" s="3">
        <v>75.180000000000007</v>
      </c>
      <c r="L2346" s="4">
        <v>6</v>
      </c>
      <c r="M2346" s="3">
        <v>35.33</v>
      </c>
    </row>
    <row r="2347" spans="1:13" x14ac:dyDescent="0.3">
      <c r="A2347" s="1">
        <v>42112</v>
      </c>
      <c r="B2347" s="4">
        <f>YEAR(SalesData[[#This Row],[Order Date]])</f>
        <v>2015</v>
      </c>
      <c r="C2347" s="4">
        <f>MONTH(SalesData[[#This Row],[Order Date]])</f>
        <v>4</v>
      </c>
      <c r="D2347" s="2">
        <v>2015</v>
      </c>
      <c r="E2347">
        <v>4</v>
      </c>
      <c r="F2347" t="s">
        <v>11</v>
      </c>
      <c r="G2347" t="s">
        <v>131</v>
      </c>
      <c r="H2347" t="s">
        <v>36</v>
      </c>
      <c r="I2347" t="s">
        <v>49</v>
      </c>
      <c r="J2347" t="s">
        <v>1406</v>
      </c>
      <c r="K2347" s="3">
        <v>6.16</v>
      </c>
      <c r="L2347" s="4">
        <v>2</v>
      </c>
      <c r="M2347" s="3">
        <v>2.96</v>
      </c>
    </row>
    <row r="2348" spans="1:13" x14ac:dyDescent="0.3">
      <c r="A2348" s="1">
        <v>42112</v>
      </c>
      <c r="B2348" s="4">
        <f>YEAR(SalesData[[#This Row],[Order Date]])</f>
        <v>2015</v>
      </c>
      <c r="C2348" s="4">
        <f>MONTH(SalesData[[#This Row],[Order Date]])</f>
        <v>4</v>
      </c>
      <c r="D2348" s="2">
        <v>2015</v>
      </c>
      <c r="E2348">
        <v>4</v>
      </c>
      <c r="F2348" t="s">
        <v>11</v>
      </c>
      <c r="G2348" t="s">
        <v>131</v>
      </c>
      <c r="H2348" t="s">
        <v>36</v>
      </c>
      <c r="I2348" t="s">
        <v>37</v>
      </c>
      <c r="J2348" t="s">
        <v>2031</v>
      </c>
      <c r="K2348" s="3">
        <v>89.99</v>
      </c>
      <c r="L2348" s="4">
        <v>1</v>
      </c>
      <c r="M2348" s="3">
        <v>17.100000000000001</v>
      </c>
    </row>
    <row r="2349" spans="1:13" x14ac:dyDescent="0.3">
      <c r="A2349" s="1">
        <v>42112</v>
      </c>
      <c r="B2349" s="4">
        <f>YEAR(SalesData[[#This Row],[Order Date]])</f>
        <v>2015</v>
      </c>
      <c r="C2349" s="4">
        <f>MONTH(SalesData[[#This Row],[Order Date]])</f>
        <v>4</v>
      </c>
      <c r="D2349" s="2">
        <v>2015</v>
      </c>
      <c r="E2349">
        <v>4</v>
      </c>
      <c r="F2349" t="s">
        <v>1414</v>
      </c>
      <c r="G2349" t="s">
        <v>64</v>
      </c>
      <c r="H2349" t="s">
        <v>41</v>
      </c>
      <c r="I2349" t="s">
        <v>54</v>
      </c>
      <c r="J2349" t="s">
        <v>1987</v>
      </c>
      <c r="K2349" s="3">
        <v>106.5</v>
      </c>
      <c r="L2349" s="4">
        <v>6</v>
      </c>
      <c r="M2349" s="3">
        <v>41.54</v>
      </c>
    </row>
    <row r="2350" spans="1:13" x14ac:dyDescent="0.3">
      <c r="A2350" s="1">
        <v>42112</v>
      </c>
      <c r="B2350" s="4">
        <f>YEAR(SalesData[[#This Row],[Order Date]])</f>
        <v>2015</v>
      </c>
      <c r="C2350" s="4">
        <f>MONTH(SalesData[[#This Row],[Order Date]])</f>
        <v>4</v>
      </c>
      <c r="D2350" s="2">
        <v>2015</v>
      </c>
      <c r="E2350">
        <v>4</v>
      </c>
      <c r="F2350" t="s">
        <v>1078</v>
      </c>
      <c r="G2350" t="s">
        <v>151</v>
      </c>
      <c r="H2350" t="s">
        <v>13</v>
      </c>
      <c r="I2350" t="s">
        <v>18</v>
      </c>
      <c r="J2350" t="s">
        <v>2032</v>
      </c>
      <c r="K2350" s="3">
        <v>21.93</v>
      </c>
      <c r="L2350" s="4">
        <v>3</v>
      </c>
      <c r="M2350" s="3">
        <v>10.31</v>
      </c>
    </row>
    <row r="2351" spans="1:13" x14ac:dyDescent="0.3">
      <c r="A2351" s="1">
        <v>42112</v>
      </c>
      <c r="B2351" s="4">
        <f>YEAR(SalesData[[#This Row],[Order Date]])</f>
        <v>2015</v>
      </c>
      <c r="C2351" s="4">
        <f>MONTH(SalesData[[#This Row],[Order Date]])</f>
        <v>4</v>
      </c>
      <c r="D2351" s="2">
        <v>2015</v>
      </c>
      <c r="E2351">
        <v>4</v>
      </c>
      <c r="F2351" t="s">
        <v>1145</v>
      </c>
      <c r="G2351" t="s">
        <v>29</v>
      </c>
      <c r="H2351" t="s">
        <v>13</v>
      </c>
      <c r="I2351" t="s">
        <v>20</v>
      </c>
      <c r="J2351" t="s">
        <v>2033</v>
      </c>
      <c r="K2351" s="3">
        <v>947.17</v>
      </c>
      <c r="L2351" s="4">
        <v>7</v>
      </c>
      <c r="M2351" s="3">
        <v>9.4700000000000006</v>
      </c>
    </row>
    <row r="2352" spans="1:13" x14ac:dyDescent="0.3">
      <c r="A2352" s="1">
        <v>42112</v>
      </c>
      <c r="B2352" s="4">
        <f>YEAR(SalesData[[#This Row],[Order Date]])</f>
        <v>2015</v>
      </c>
      <c r="C2352" s="4">
        <f>MONTH(SalesData[[#This Row],[Order Date]])</f>
        <v>4</v>
      </c>
      <c r="D2352" s="2">
        <v>2015</v>
      </c>
      <c r="E2352">
        <v>4</v>
      </c>
      <c r="F2352" t="s">
        <v>1145</v>
      </c>
      <c r="G2352" t="s">
        <v>29</v>
      </c>
      <c r="H2352" t="s">
        <v>13</v>
      </c>
      <c r="I2352" t="s">
        <v>14</v>
      </c>
      <c r="J2352" t="s">
        <v>2034</v>
      </c>
      <c r="K2352" s="3">
        <v>61.96</v>
      </c>
      <c r="L2352" s="4">
        <v>2</v>
      </c>
      <c r="M2352" s="3">
        <v>27.88</v>
      </c>
    </row>
    <row r="2353" spans="1:13" x14ac:dyDescent="0.3">
      <c r="A2353" s="1">
        <v>42112</v>
      </c>
      <c r="B2353" s="4">
        <f>YEAR(SalesData[[#This Row],[Order Date]])</f>
        <v>2015</v>
      </c>
      <c r="C2353" s="4">
        <f>MONTH(SalesData[[#This Row],[Order Date]])</f>
        <v>4</v>
      </c>
      <c r="D2353" s="2">
        <v>2015</v>
      </c>
      <c r="E2353">
        <v>4</v>
      </c>
      <c r="F2353" t="s">
        <v>609</v>
      </c>
      <c r="G2353" t="s">
        <v>29</v>
      </c>
      <c r="H2353" t="s">
        <v>13</v>
      </c>
      <c r="I2353" t="s">
        <v>20</v>
      </c>
      <c r="J2353" t="s">
        <v>1089</v>
      </c>
      <c r="K2353" s="3">
        <v>115.44</v>
      </c>
      <c r="L2353" s="4">
        <v>3</v>
      </c>
      <c r="M2353" s="3">
        <v>30.01</v>
      </c>
    </row>
    <row r="2354" spans="1:13" x14ac:dyDescent="0.3">
      <c r="A2354" s="1">
        <v>42112</v>
      </c>
      <c r="B2354" s="4">
        <f>YEAR(SalesData[[#This Row],[Order Date]])</f>
        <v>2015</v>
      </c>
      <c r="C2354" s="4">
        <f>MONTH(SalesData[[#This Row],[Order Date]])</f>
        <v>4</v>
      </c>
      <c r="D2354" s="2">
        <v>2015</v>
      </c>
      <c r="E2354">
        <v>4</v>
      </c>
      <c r="F2354" t="s">
        <v>2035</v>
      </c>
      <c r="G2354" t="s">
        <v>12</v>
      </c>
      <c r="H2354" t="s">
        <v>41</v>
      </c>
      <c r="I2354" t="s">
        <v>54</v>
      </c>
      <c r="J2354" t="s">
        <v>2036</v>
      </c>
      <c r="K2354" s="3">
        <v>41.42</v>
      </c>
      <c r="L2354" s="4">
        <v>2</v>
      </c>
      <c r="M2354" s="3">
        <v>8.2799999999999994</v>
      </c>
    </row>
    <row r="2355" spans="1:13" x14ac:dyDescent="0.3">
      <c r="A2355" s="1">
        <v>42112</v>
      </c>
      <c r="B2355" s="4">
        <f>YEAR(SalesData[[#This Row],[Order Date]])</f>
        <v>2015</v>
      </c>
      <c r="C2355" s="4">
        <f>MONTH(SalesData[[#This Row],[Order Date]])</f>
        <v>4</v>
      </c>
      <c r="D2355" s="2">
        <v>2015</v>
      </c>
      <c r="E2355">
        <v>4</v>
      </c>
      <c r="F2355" t="s">
        <v>2035</v>
      </c>
      <c r="G2355" t="s">
        <v>12</v>
      </c>
      <c r="H2355" t="s">
        <v>41</v>
      </c>
      <c r="I2355" t="s">
        <v>42</v>
      </c>
      <c r="J2355" t="s">
        <v>2037</v>
      </c>
      <c r="K2355" s="3">
        <v>244.77</v>
      </c>
      <c r="L2355" s="4">
        <v>4</v>
      </c>
      <c r="M2355" s="3">
        <v>24.48</v>
      </c>
    </row>
    <row r="2356" spans="1:13" x14ac:dyDescent="0.3">
      <c r="A2356" s="1">
        <v>42112</v>
      </c>
      <c r="B2356" s="4">
        <f>YEAR(SalesData[[#This Row],[Order Date]])</f>
        <v>2015</v>
      </c>
      <c r="C2356" s="4">
        <f>MONTH(SalesData[[#This Row],[Order Date]])</f>
        <v>4</v>
      </c>
      <c r="D2356" s="2">
        <v>2015</v>
      </c>
      <c r="E2356">
        <v>4</v>
      </c>
      <c r="F2356" t="s">
        <v>2035</v>
      </c>
      <c r="G2356" t="s">
        <v>12</v>
      </c>
      <c r="H2356" t="s">
        <v>13</v>
      </c>
      <c r="I2356" t="s">
        <v>26</v>
      </c>
      <c r="J2356" t="s">
        <v>1854</v>
      </c>
      <c r="K2356" s="3">
        <v>74.349999999999994</v>
      </c>
      <c r="L2356" s="4">
        <v>3</v>
      </c>
      <c r="M2356" s="3">
        <v>6.51</v>
      </c>
    </row>
    <row r="2357" spans="1:13" x14ac:dyDescent="0.3">
      <c r="A2357" s="1">
        <v>42112</v>
      </c>
      <c r="B2357" s="4">
        <f>YEAR(SalesData[[#This Row],[Order Date]])</f>
        <v>2015</v>
      </c>
      <c r="C2357" s="4">
        <f>MONTH(SalesData[[#This Row],[Order Date]])</f>
        <v>4</v>
      </c>
      <c r="D2357" s="2">
        <v>2015</v>
      </c>
      <c r="E2357">
        <v>4</v>
      </c>
      <c r="F2357" t="s">
        <v>2035</v>
      </c>
      <c r="G2357" t="s">
        <v>12</v>
      </c>
      <c r="H2357" t="s">
        <v>13</v>
      </c>
      <c r="I2357" t="s">
        <v>22</v>
      </c>
      <c r="J2357" t="s">
        <v>98</v>
      </c>
      <c r="K2357" s="3">
        <v>4.3099999999999996</v>
      </c>
      <c r="L2357" s="4">
        <v>2</v>
      </c>
      <c r="M2357" s="3">
        <v>-6.9</v>
      </c>
    </row>
    <row r="2358" spans="1:13" x14ac:dyDescent="0.3">
      <c r="A2358" s="1">
        <v>42112</v>
      </c>
      <c r="B2358" s="4">
        <f>YEAR(SalesData[[#This Row],[Order Date]])</f>
        <v>2015</v>
      </c>
      <c r="C2358" s="4">
        <f>MONTH(SalesData[[#This Row],[Order Date]])</f>
        <v>4</v>
      </c>
      <c r="D2358" s="2">
        <v>2015</v>
      </c>
      <c r="E2358">
        <v>4</v>
      </c>
      <c r="F2358" t="s">
        <v>2035</v>
      </c>
      <c r="G2358" t="s">
        <v>12</v>
      </c>
      <c r="H2358" t="s">
        <v>36</v>
      </c>
      <c r="I2358" t="s">
        <v>37</v>
      </c>
      <c r="J2358" t="s">
        <v>196</v>
      </c>
      <c r="K2358" s="3">
        <v>56.69</v>
      </c>
      <c r="L2358" s="4">
        <v>1</v>
      </c>
      <c r="M2358" s="3">
        <v>-20.25</v>
      </c>
    </row>
    <row r="2359" spans="1:13" x14ac:dyDescent="0.3">
      <c r="A2359" s="1">
        <v>42112</v>
      </c>
      <c r="B2359" s="4">
        <f>YEAR(SalesData[[#This Row],[Order Date]])</f>
        <v>2015</v>
      </c>
      <c r="C2359" s="4">
        <f>MONTH(SalesData[[#This Row],[Order Date]])</f>
        <v>4</v>
      </c>
      <c r="D2359" s="2">
        <v>2015</v>
      </c>
      <c r="E2359">
        <v>4</v>
      </c>
      <c r="F2359" t="s">
        <v>2035</v>
      </c>
      <c r="G2359" t="s">
        <v>12</v>
      </c>
      <c r="H2359" t="s">
        <v>41</v>
      </c>
      <c r="I2359" t="s">
        <v>42</v>
      </c>
      <c r="J2359" t="s">
        <v>1751</v>
      </c>
      <c r="K2359" s="3">
        <v>97.97</v>
      </c>
      <c r="L2359" s="4">
        <v>2</v>
      </c>
      <c r="M2359" s="3">
        <v>6.12</v>
      </c>
    </row>
    <row r="2360" spans="1:13" x14ac:dyDescent="0.3">
      <c r="A2360" s="1">
        <v>42112</v>
      </c>
      <c r="B2360" s="4">
        <f>YEAR(SalesData[[#This Row],[Order Date]])</f>
        <v>2015</v>
      </c>
      <c r="C2360" s="4">
        <f>MONTH(SalesData[[#This Row],[Order Date]])</f>
        <v>4</v>
      </c>
      <c r="D2360" s="2">
        <v>2015</v>
      </c>
      <c r="E2360">
        <v>4</v>
      </c>
      <c r="F2360" t="s">
        <v>2035</v>
      </c>
      <c r="G2360" t="s">
        <v>12</v>
      </c>
      <c r="H2360" t="s">
        <v>13</v>
      </c>
      <c r="I2360" t="s">
        <v>26</v>
      </c>
      <c r="J2360" t="s">
        <v>990</v>
      </c>
      <c r="K2360" s="3">
        <v>7.87</v>
      </c>
      <c r="L2360" s="4">
        <v>3</v>
      </c>
      <c r="M2360" s="3">
        <v>0.89</v>
      </c>
    </row>
    <row r="2361" spans="1:13" x14ac:dyDescent="0.3">
      <c r="A2361" s="1">
        <v>42112</v>
      </c>
      <c r="B2361" s="4">
        <f>YEAR(SalesData[[#This Row],[Order Date]])</f>
        <v>2015</v>
      </c>
      <c r="C2361" s="4">
        <f>MONTH(SalesData[[#This Row],[Order Date]])</f>
        <v>4</v>
      </c>
      <c r="D2361" s="2">
        <v>2015</v>
      </c>
      <c r="E2361">
        <v>4</v>
      </c>
      <c r="F2361" t="s">
        <v>2035</v>
      </c>
      <c r="G2361" t="s">
        <v>12</v>
      </c>
      <c r="H2361" t="s">
        <v>13</v>
      </c>
      <c r="I2361" t="s">
        <v>14</v>
      </c>
      <c r="J2361" t="s">
        <v>1151</v>
      </c>
      <c r="K2361" s="3">
        <v>15.55</v>
      </c>
      <c r="L2361" s="4">
        <v>3</v>
      </c>
      <c r="M2361" s="3">
        <v>5.44</v>
      </c>
    </row>
    <row r="2362" spans="1:13" x14ac:dyDescent="0.3">
      <c r="A2362" s="1">
        <v>42112</v>
      </c>
      <c r="B2362" s="4">
        <f>YEAR(SalesData[[#This Row],[Order Date]])</f>
        <v>2015</v>
      </c>
      <c r="C2362" s="4">
        <f>MONTH(SalesData[[#This Row],[Order Date]])</f>
        <v>4</v>
      </c>
      <c r="D2362" s="2">
        <v>2015</v>
      </c>
      <c r="E2362">
        <v>4</v>
      </c>
      <c r="F2362" t="s">
        <v>2035</v>
      </c>
      <c r="G2362" t="s">
        <v>12</v>
      </c>
      <c r="H2362" t="s">
        <v>13</v>
      </c>
      <c r="I2362" t="s">
        <v>22</v>
      </c>
      <c r="J2362" t="s">
        <v>224</v>
      </c>
      <c r="K2362" s="3">
        <v>1.48</v>
      </c>
      <c r="L2362" s="4">
        <v>1</v>
      </c>
      <c r="M2362" s="3">
        <v>-2.29</v>
      </c>
    </row>
    <row r="2363" spans="1:13" x14ac:dyDescent="0.3">
      <c r="A2363" s="1">
        <v>42113</v>
      </c>
      <c r="B2363" s="4">
        <f>YEAR(SalesData[[#This Row],[Order Date]])</f>
        <v>2015</v>
      </c>
      <c r="C2363" s="4">
        <f>MONTH(SalesData[[#This Row],[Order Date]])</f>
        <v>4</v>
      </c>
      <c r="D2363" s="2">
        <v>2015</v>
      </c>
      <c r="E2363">
        <v>4</v>
      </c>
      <c r="F2363" t="s">
        <v>637</v>
      </c>
      <c r="G2363" t="s">
        <v>12</v>
      </c>
      <c r="H2363" t="s">
        <v>13</v>
      </c>
      <c r="I2363" t="s">
        <v>94</v>
      </c>
      <c r="J2363" t="s">
        <v>288</v>
      </c>
      <c r="K2363" s="3">
        <v>19.57</v>
      </c>
      <c r="L2363" s="4">
        <v>2</v>
      </c>
      <c r="M2363" s="3">
        <v>-52.83</v>
      </c>
    </row>
    <row r="2364" spans="1:13" x14ac:dyDescent="0.3">
      <c r="A2364" s="1">
        <v>42113</v>
      </c>
      <c r="B2364" s="4">
        <f>YEAR(SalesData[[#This Row],[Order Date]])</f>
        <v>2015</v>
      </c>
      <c r="C2364" s="4">
        <f>MONTH(SalesData[[#This Row],[Order Date]])</f>
        <v>4</v>
      </c>
      <c r="D2364" s="2">
        <v>2015</v>
      </c>
      <c r="E2364">
        <v>4</v>
      </c>
      <c r="F2364" t="s">
        <v>637</v>
      </c>
      <c r="G2364" t="s">
        <v>12</v>
      </c>
      <c r="H2364" t="s">
        <v>13</v>
      </c>
      <c r="I2364" t="s">
        <v>22</v>
      </c>
      <c r="J2364" t="s">
        <v>695</v>
      </c>
      <c r="K2364" s="3">
        <v>310.39</v>
      </c>
      <c r="L2364" s="4">
        <v>4</v>
      </c>
      <c r="M2364" s="3">
        <v>-512.15</v>
      </c>
    </row>
    <row r="2365" spans="1:13" x14ac:dyDescent="0.3">
      <c r="A2365" s="1">
        <v>42114</v>
      </c>
      <c r="B2365" s="4">
        <f>YEAR(SalesData[[#This Row],[Order Date]])</f>
        <v>2015</v>
      </c>
      <c r="C2365" s="4">
        <f>MONTH(SalesData[[#This Row],[Order Date]])</f>
        <v>4</v>
      </c>
      <c r="D2365" s="2">
        <v>2015</v>
      </c>
      <c r="E2365">
        <v>4</v>
      </c>
      <c r="F2365" t="s">
        <v>562</v>
      </c>
      <c r="G2365" t="s">
        <v>32</v>
      </c>
      <c r="H2365" t="s">
        <v>41</v>
      </c>
      <c r="I2365" t="s">
        <v>42</v>
      </c>
      <c r="J2365" t="s">
        <v>522</v>
      </c>
      <c r="K2365" s="3">
        <v>287.97000000000003</v>
      </c>
      <c r="L2365" s="4">
        <v>3</v>
      </c>
      <c r="M2365" s="3">
        <v>77.75</v>
      </c>
    </row>
    <row r="2366" spans="1:13" x14ac:dyDescent="0.3">
      <c r="A2366" s="1">
        <v>42114</v>
      </c>
      <c r="B2366" s="4">
        <f>YEAR(SalesData[[#This Row],[Order Date]])</f>
        <v>2015</v>
      </c>
      <c r="C2366" s="4">
        <f>MONTH(SalesData[[#This Row],[Order Date]])</f>
        <v>4</v>
      </c>
      <c r="D2366" s="2">
        <v>2015</v>
      </c>
      <c r="E2366">
        <v>4</v>
      </c>
      <c r="F2366" t="s">
        <v>562</v>
      </c>
      <c r="G2366" t="s">
        <v>32</v>
      </c>
      <c r="H2366" t="s">
        <v>36</v>
      </c>
      <c r="I2366" t="s">
        <v>49</v>
      </c>
      <c r="J2366" t="s">
        <v>2038</v>
      </c>
      <c r="K2366" s="3">
        <v>595.38</v>
      </c>
      <c r="L2366" s="4">
        <v>6</v>
      </c>
      <c r="M2366" s="3">
        <v>297.69</v>
      </c>
    </row>
    <row r="2367" spans="1:13" x14ac:dyDescent="0.3">
      <c r="A2367" s="1">
        <v>42114</v>
      </c>
      <c r="B2367" s="4">
        <f>YEAR(SalesData[[#This Row],[Order Date]])</f>
        <v>2015</v>
      </c>
      <c r="C2367" s="4">
        <f>MONTH(SalesData[[#This Row],[Order Date]])</f>
        <v>4</v>
      </c>
      <c r="D2367" s="2">
        <v>2015</v>
      </c>
      <c r="E2367">
        <v>4</v>
      </c>
      <c r="F2367" t="s">
        <v>562</v>
      </c>
      <c r="G2367" t="s">
        <v>32</v>
      </c>
      <c r="H2367" t="s">
        <v>13</v>
      </c>
      <c r="I2367" t="s">
        <v>14</v>
      </c>
      <c r="J2367" t="s">
        <v>838</v>
      </c>
      <c r="K2367" s="3">
        <v>12.96</v>
      </c>
      <c r="L2367" s="4">
        <v>2</v>
      </c>
      <c r="M2367" s="3">
        <v>6.22</v>
      </c>
    </row>
    <row r="2368" spans="1:13" x14ac:dyDescent="0.3">
      <c r="A2368" s="1">
        <v>42114</v>
      </c>
      <c r="B2368" s="4">
        <f>YEAR(SalesData[[#This Row],[Order Date]])</f>
        <v>2015</v>
      </c>
      <c r="C2368" s="4">
        <f>MONTH(SalesData[[#This Row],[Order Date]])</f>
        <v>4</v>
      </c>
      <c r="D2368" s="2">
        <v>2015</v>
      </c>
      <c r="E2368">
        <v>4</v>
      </c>
      <c r="F2368" t="s">
        <v>1337</v>
      </c>
      <c r="G2368" t="s">
        <v>12</v>
      </c>
      <c r="H2368" t="s">
        <v>13</v>
      </c>
      <c r="I2368" t="s">
        <v>14</v>
      </c>
      <c r="J2368" t="s">
        <v>1043</v>
      </c>
      <c r="K2368" s="3">
        <v>117.46</v>
      </c>
      <c r="L2368" s="4">
        <v>3</v>
      </c>
      <c r="M2368" s="3">
        <v>44.05</v>
      </c>
    </row>
    <row r="2369" spans="1:13" x14ac:dyDescent="0.3">
      <c r="A2369" s="1">
        <v>42114</v>
      </c>
      <c r="B2369" s="4">
        <f>YEAR(SalesData[[#This Row],[Order Date]])</f>
        <v>2015</v>
      </c>
      <c r="C2369" s="4">
        <f>MONTH(SalesData[[#This Row],[Order Date]])</f>
        <v>4</v>
      </c>
      <c r="D2369" s="2">
        <v>2015</v>
      </c>
      <c r="E2369">
        <v>4</v>
      </c>
      <c r="F2369" t="s">
        <v>2039</v>
      </c>
      <c r="G2369" t="s">
        <v>112</v>
      </c>
      <c r="H2369" t="s">
        <v>13</v>
      </c>
      <c r="I2369" t="s">
        <v>65</v>
      </c>
      <c r="J2369" t="s">
        <v>2040</v>
      </c>
      <c r="K2369" s="3">
        <v>180.96</v>
      </c>
      <c r="L2369" s="4">
        <v>2</v>
      </c>
      <c r="M2369" s="3">
        <v>81.430000000000007</v>
      </c>
    </row>
    <row r="2370" spans="1:13" x14ac:dyDescent="0.3">
      <c r="A2370" s="1">
        <v>42115</v>
      </c>
      <c r="B2370" s="4">
        <f>YEAR(SalesData[[#This Row],[Order Date]])</f>
        <v>2015</v>
      </c>
      <c r="C2370" s="4">
        <f>MONTH(SalesData[[#This Row],[Order Date]])</f>
        <v>4</v>
      </c>
      <c r="D2370" s="2">
        <v>2015</v>
      </c>
      <c r="E2370">
        <v>4</v>
      </c>
      <c r="F2370" t="s">
        <v>2041</v>
      </c>
      <c r="G2370" t="s">
        <v>35</v>
      </c>
      <c r="H2370" t="s">
        <v>36</v>
      </c>
      <c r="I2370" t="s">
        <v>37</v>
      </c>
      <c r="J2370" t="s">
        <v>1841</v>
      </c>
      <c r="K2370" s="3">
        <v>191.96</v>
      </c>
      <c r="L2370" s="4">
        <v>2</v>
      </c>
      <c r="M2370" s="3">
        <v>51.83</v>
      </c>
    </row>
    <row r="2371" spans="1:13" x14ac:dyDescent="0.3">
      <c r="A2371" s="1">
        <v>42115</v>
      </c>
      <c r="B2371" s="4">
        <f>YEAR(SalesData[[#This Row],[Order Date]])</f>
        <v>2015</v>
      </c>
      <c r="C2371" s="4">
        <f>MONTH(SalesData[[#This Row],[Order Date]])</f>
        <v>4</v>
      </c>
      <c r="D2371" s="2">
        <v>2015</v>
      </c>
      <c r="E2371">
        <v>4</v>
      </c>
      <c r="F2371" t="s">
        <v>2041</v>
      </c>
      <c r="G2371" t="s">
        <v>35</v>
      </c>
      <c r="H2371" t="s">
        <v>13</v>
      </c>
      <c r="I2371" t="s">
        <v>22</v>
      </c>
      <c r="J2371" t="s">
        <v>1187</v>
      </c>
      <c r="K2371" s="3">
        <v>21.3</v>
      </c>
      <c r="L2371" s="4">
        <v>3</v>
      </c>
      <c r="M2371" s="3">
        <v>9.8000000000000007</v>
      </c>
    </row>
    <row r="2372" spans="1:13" x14ac:dyDescent="0.3">
      <c r="A2372" s="1">
        <v>42115</v>
      </c>
      <c r="B2372" s="4">
        <f>YEAR(SalesData[[#This Row],[Order Date]])</f>
        <v>2015</v>
      </c>
      <c r="C2372" s="4">
        <f>MONTH(SalesData[[#This Row],[Order Date]])</f>
        <v>4</v>
      </c>
      <c r="D2372" s="2">
        <v>2015</v>
      </c>
      <c r="E2372">
        <v>4</v>
      </c>
      <c r="F2372" t="s">
        <v>2041</v>
      </c>
      <c r="G2372" t="s">
        <v>35</v>
      </c>
      <c r="H2372" t="s">
        <v>41</v>
      </c>
      <c r="I2372" t="s">
        <v>42</v>
      </c>
      <c r="J2372" t="s">
        <v>140</v>
      </c>
      <c r="K2372" s="3">
        <v>469.95</v>
      </c>
      <c r="L2372" s="4">
        <v>5</v>
      </c>
      <c r="M2372" s="3">
        <v>131.59</v>
      </c>
    </row>
    <row r="2373" spans="1:13" x14ac:dyDescent="0.3">
      <c r="A2373" s="1">
        <v>42115</v>
      </c>
      <c r="B2373" s="4">
        <f>YEAR(SalesData[[#This Row],[Order Date]])</f>
        <v>2015</v>
      </c>
      <c r="C2373" s="4">
        <f>MONTH(SalesData[[#This Row],[Order Date]])</f>
        <v>4</v>
      </c>
      <c r="D2373" s="2">
        <v>2015</v>
      </c>
      <c r="E2373">
        <v>4</v>
      </c>
      <c r="F2373" t="s">
        <v>2041</v>
      </c>
      <c r="G2373" t="s">
        <v>35</v>
      </c>
      <c r="H2373" t="s">
        <v>36</v>
      </c>
      <c r="I2373" t="s">
        <v>49</v>
      </c>
      <c r="J2373" t="s">
        <v>2042</v>
      </c>
      <c r="K2373" s="3">
        <v>209.88</v>
      </c>
      <c r="L2373" s="4">
        <v>3</v>
      </c>
      <c r="M2373" s="3">
        <v>35.68</v>
      </c>
    </row>
    <row r="2374" spans="1:13" x14ac:dyDescent="0.3">
      <c r="A2374" s="1">
        <v>42116</v>
      </c>
      <c r="B2374" s="4">
        <f>YEAR(SalesData[[#This Row],[Order Date]])</f>
        <v>2015</v>
      </c>
      <c r="C2374" s="4">
        <f>MONTH(SalesData[[#This Row],[Order Date]])</f>
        <v>4</v>
      </c>
      <c r="D2374" s="2">
        <v>2015</v>
      </c>
      <c r="E2374">
        <v>4</v>
      </c>
      <c r="F2374" t="s">
        <v>327</v>
      </c>
      <c r="G2374" t="s">
        <v>29</v>
      </c>
      <c r="H2374" t="s">
        <v>41</v>
      </c>
      <c r="I2374" t="s">
        <v>42</v>
      </c>
      <c r="J2374" t="s">
        <v>903</v>
      </c>
      <c r="K2374" s="3">
        <v>88.78</v>
      </c>
      <c r="L2374" s="4">
        <v>3</v>
      </c>
      <c r="M2374" s="3">
        <v>7.77</v>
      </c>
    </row>
    <row r="2375" spans="1:13" x14ac:dyDescent="0.3">
      <c r="A2375" s="1">
        <v>42116</v>
      </c>
      <c r="B2375" s="4">
        <f>YEAR(SalesData[[#This Row],[Order Date]])</f>
        <v>2015</v>
      </c>
      <c r="C2375" s="4">
        <f>MONTH(SalesData[[#This Row],[Order Date]])</f>
        <v>4</v>
      </c>
      <c r="D2375" s="2">
        <v>2015</v>
      </c>
      <c r="E2375">
        <v>4</v>
      </c>
      <c r="F2375" t="s">
        <v>327</v>
      </c>
      <c r="G2375" t="s">
        <v>29</v>
      </c>
      <c r="H2375" t="s">
        <v>13</v>
      </c>
      <c r="I2375" t="s">
        <v>26</v>
      </c>
      <c r="J2375" t="s">
        <v>1891</v>
      </c>
      <c r="K2375" s="3">
        <v>64.14</v>
      </c>
      <c r="L2375" s="4">
        <v>3</v>
      </c>
      <c r="M2375" s="3">
        <v>16.68</v>
      </c>
    </row>
    <row r="2376" spans="1:13" x14ac:dyDescent="0.3">
      <c r="A2376" s="1">
        <v>42118</v>
      </c>
      <c r="B2376" s="4">
        <f>YEAR(SalesData[[#This Row],[Order Date]])</f>
        <v>2015</v>
      </c>
      <c r="C2376" s="4">
        <f>MONTH(SalesData[[#This Row],[Order Date]])</f>
        <v>4</v>
      </c>
      <c r="D2376" s="2">
        <v>2015</v>
      </c>
      <c r="E2376">
        <v>4</v>
      </c>
      <c r="F2376" t="s">
        <v>169</v>
      </c>
      <c r="G2376" t="s">
        <v>151</v>
      </c>
      <c r="H2376" t="s">
        <v>13</v>
      </c>
      <c r="I2376" t="s">
        <v>26</v>
      </c>
      <c r="J2376" t="s">
        <v>281</v>
      </c>
      <c r="K2376" s="3">
        <v>25.99</v>
      </c>
      <c r="L2376" s="4">
        <v>1</v>
      </c>
      <c r="M2376" s="3">
        <v>7.54</v>
      </c>
    </row>
    <row r="2377" spans="1:13" x14ac:dyDescent="0.3">
      <c r="A2377" s="1">
        <v>42119</v>
      </c>
      <c r="B2377" s="4">
        <f>YEAR(SalesData[[#This Row],[Order Date]])</f>
        <v>2015</v>
      </c>
      <c r="C2377" s="4">
        <f>MONTH(SalesData[[#This Row],[Order Date]])</f>
        <v>4</v>
      </c>
      <c r="D2377" s="2">
        <v>2015</v>
      </c>
      <c r="E2377">
        <v>4</v>
      </c>
      <c r="F2377" t="s">
        <v>251</v>
      </c>
      <c r="G2377" t="s">
        <v>29</v>
      </c>
      <c r="H2377" t="s">
        <v>13</v>
      </c>
      <c r="I2377" t="s">
        <v>22</v>
      </c>
      <c r="J2377" t="s">
        <v>427</v>
      </c>
      <c r="K2377" s="3">
        <v>13.94</v>
      </c>
      <c r="L2377" s="4">
        <v>3</v>
      </c>
      <c r="M2377" s="3">
        <v>4.53</v>
      </c>
    </row>
    <row r="2378" spans="1:13" x14ac:dyDescent="0.3">
      <c r="A2378" s="1">
        <v>42119</v>
      </c>
      <c r="B2378" s="4">
        <f>YEAR(SalesData[[#This Row],[Order Date]])</f>
        <v>2015</v>
      </c>
      <c r="C2378" s="4">
        <f>MONTH(SalesData[[#This Row],[Order Date]])</f>
        <v>4</v>
      </c>
      <c r="D2378" s="2">
        <v>2015</v>
      </c>
      <c r="E2378">
        <v>4</v>
      </c>
      <c r="F2378" t="s">
        <v>1006</v>
      </c>
      <c r="G2378" t="s">
        <v>151</v>
      </c>
      <c r="H2378" t="s">
        <v>13</v>
      </c>
      <c r="I2378" t="s">
        <v>94</v>
      </c>
      <c r="J2378" t="s">
        <v>116</v>
      </c>
      <c r="K2378" s="3">
        <v>206.43</v>
      </c>
      <c r="L2378" s="4">
        <v>3</v>
      </c>
      <c r="M2378" s="3">
        <v>90.83</v>
      </c>
    </row>
    <row r="2379" spans="1:13" x14ac:dyDescent="0.3">
      <c r="A2379" s="1">
        <v>42119</v>
      </c>
      <c r="B2379" s="4">
        <f>YEAR(SalesData[[#This Row],[Order Date]])</f>
        <v>2015</v>
      </c>
      <c r="C2379" s="4">
        <f>MONTH(SalesData[[#This Row],[Order Date]])</f>
        <v>4</v>
      </c>
      <c r="D2379" s="2">
        <v>2015</v>
      </c>
      <c r="E2379">
        <v>4</v>
      </c>
      <c r="F2379" t="s">
        <v>1912</v>
      </c>
      <c r="G2379" t="s">
        <v>159</v>
      </c>
      <c r="H2379" t="s">
        <v>13</v>
      </c>
      <c r="I2379" t="s">
        <v>26</v>
      </c>
      <c r="J2379" t="s">
        <v>1008</v>
      </c>
      <c r="K2379" s="3">
        <v>57.75</v>
      </c>
      <c r="L2379" s="4">
        <v>5</v>
      </c>
      <c r="M2379" s="3">
        <v>16.170000000000002</v>
      </c>
    </row>
    <row r="2380" spans="1:13" x14ac:dyDescent="0.3">
      <c r="A2380" s="1">
        <v>42119</v>
      </c>
      <c r="B2380" s="4">
        <f>YEAR(SalesData[[#This Row],[Order Date]])</f>
        <v>2015</v>
      </c>
      <c r="C2380" s="4">
        <f>MONTH(SalesData[[#This Row],[Order Date]])</f>
        <v>4</v>
      </c>
      <c r="D2380" s="2">
        <v>2015</v>
      </c>
      <c r="E2380">
        <v>4</v>
      </c>
      <c r="F2380" t="s">
        <v>1912</v>
      </c>
      <c r="G2380" t="s">
        <v>159</v>
      </c>
      <c r="H2380" t="s">
        <v>13</v>
      </c>
      <c r="I2380" t="s">
        <v>94</v>
      </c>
      <c r="J2380" t="s">
        <v>1890</v>
      </c>
      <c r="K2380" s="3">
        <v>272.39999999999998</v>
      </c>
      <c r="L2380" s="4">
        <v>5</v>
      </c>
      <c r="M2380" s="3">
        <v>76.27</v>
      </c>
    </row>
    <row r="2381" spans="1:13" x14ac:dyDescent="0.3">
      <c r="A2381" s="1">
        <v>42119</v>
      </c>
      <c r="B2381" s="4">
        <f>YEAR(SalesData[[#This Row],[Order Date]])</f>
        <v>2015</v>
      </c>
      <c r="C2381" s="4">
        <f>MONTH(SalesData[[#This Row],[Order Date]])</f>
        <v>4</v>
      </c>
      <c r="D2381" s="2">
        <v>2015</v>
      </c>
      <c r="E2381">
        <v>4</v>
      </c>
      <c r="F2381" t="s">
        <v>1461</v>
      </c>
      <c r="G2381" t="s">
        <v>17</v>
      </c>
      <c r="H2381" t="s">
        <v>13</v>
      </c>
      <c r="I2381" t="s">
        <v>20</v>
      </c>
      <c r="J2381" t="s">
        <v>559</v>
      </c>
      <c r="K2381" s="3">
        <v>221.02</v>
      </c>
      <c r="L2381" s="4">
        <v>2</v>
      </c>
      <c r="M2381" s="3">
        <v>-55.26</v>
      </c>
    </row>
    <row r="2382" spans="1:13" x14ac:dyDescent="0.3">
      <c r="A2382" s="1">
        <v>42119</v>
      </c>
      <c r="B2382" s="4">
        <f>YEAR(SalesData[[#This Row],[Order Date]])</f>
        <v>2015</v>
      </c>
      <c r="C2382" s="4">
        <f>MONTH(SalesData[[#This Row],[Order Date]])</f>
        <v>4</v>
      </c>
      <c r="D2382" s="2">
        <v>2015</v>
      </c>
      <c r="E2382">
        <v>4</v>
      </c>
      <c r="F2382" t="s">
        <v>1461</v>
      </c>
      <c r="G2382" t="s">
        <v>17</v>
      </c>
      <c r="H2382" t="s">
        <v>36</v>
      </c>
      <c r="I2382" t="s">
        <v>37</v>
      </c>
      <c r="J2382" t="s">
        <v>2043</v>
      </c>
      <c r="K2382" s="3">
        <v>128.06</v>
      </c>
      <c r="L2382" s="4">
        <v>3</v>
      </c>
      <c r="M2382" s="3">
        <v>-23.78</v>
      </c>
    </row>
    <row r="2383" spans="1:13" x14ac:dyDescent="0.3">
      <c r="A2383" s="1">
        <v>42119</v>
      </c>
      <c r="B2383" s="4">
        <f>YEAR(SalesData[[#This Row],[Order Date]])</f>
        <v>2015</v>
      </c>
      <c r="C2383" s="4">
        <f>MONTH(SalesData[[#This Row],[Order Date]])</f>
        <v>4</v>
      </c>
      <c r="D2383" s="2">
        <v>2015</v>
      </c>
      <c r="E2383">
        <v>4</v>
      </c>
      <c r="F2383" t="s">
        <v>2044</v>
      </c>
      <c r="G2383" t="s">
        <v>29</v>
      </c>
      <c r="H2383" t="s">
        <v>13</v>
      </c>
      <c r="I2383" t="s">
        <v>65</v>
      </c>
      <c r="J2383" t="s">
        <v>1723</v>
      </c>
      <c r="K2383" s="3">
        <v>21.34</v>
      </c>
      <c r="L2383" s="4">
        <v>2</v>
      </c>
      <c r="M2383" s="3">
        <v>9.82</v>
      </c>
    </row>
    <row r="2384" spans="1:13" x14ac:dyDescent="0.3">
      <c r="A2384" s="1">
        <v>42120</v>
      </c>
      <c r="B2384" s="4">
        <f>YEAR(SalesData[[#This Row],[Order Date]])</f>
        <v>2015</v>
      </c>
      <c r="C2384" s="4">
        <f>MONTH(SalesData[[#This Row],[Order Date]])</f>
        <v>4</v>
      </c>
      <c r="D2384" s="2">
        <v>2015</v>
      </c>
      <c r="E2384">
        <v>4</v>
      </c>
      <c r="F2384" t="s">
        <v>859</v>
      </c>
      <c r="G2384" t="s">
        <v>122</v>
      </c>
      <c r="H2384" t="s">
        <v>36</v>
      </c>
      <c r="I2384" t="s">
        <v>37</v>
      </c>
      <c r="J2384" t="s">
        <v>1807</v>
      </c>
      <c r="K2384" s="3">
        <v>831.94</v>
      </c>
      <c r="L2384" s="4">
        <v>8</v>
      </c>
      <c r="M2384" s="3">
        <v>-114.39</v>
      </c>
    </row>
    <row r="2385" spans="1:13" x14ac:dyDescent="0.3">
      <c r="A2385" s="1">
        <v>42120</v>
      </c>
      <c r="B2385" s="4">
        <f>YEAR(SalesData[[#This Row],[Order Date]])</f>
        <v>2015</v>
      </c>
      <c r="C2385" s="4">
        <f>MONTH(SalesData[[#This Row],[Order Date]])</f>
        <v>4</v>
      </c>
      <c r="D2385" s="2">
        <v>2015</v>
      </c>
      <c r="E2385">
        <v>4</v>
      </c>
      <c r="F2385" t="s">
        <v>859</v>
      </c>
      <c r="G2385" t="s">
        <v>122</v>
      </c>
      <c r="H2385" t="s">
        <v>36</v>
      </c>
      <c r="I2385" t="s">
        <v>49</v>
      </c>
      <c r="J2385" t="s">
        <v>572</v>
      </c>
      <c r="K2385" s="3">
        <v>97.04</v>
      </c>
      <c r="L2385" s="4">
        <v>2</v>
      </c>
      <c r="M2385" s="3">
        <v>1.21</v>
      </c>
    </row>
    <row r="2386" spans="1:13" x14ac:dyDescent="0.3">
      <c r="A2386" s="1">
        <v>42120</v>
      </c>
      <c r="B2386" s="4">
        <f>YEAR(SalesData[[#This Row],[Order Date]])</f>
        <v>2015</v>
      </c>
      <c r="C2386" s="4">
        <f>MONTH(SalesData[[#This Row],[Order Date]])</f>
        <v>4</v>
      </c>
      <c r="D2386" s="2">
        <v>2015</v>
      </c>
      <c r="E2386">
        <v>4</v>
      </c>
      <c r="F2386" t="s">
        <v>859</v>
      </c>
      <c r="G2386" t="s">
        <v>122</v>
      </c>
      <c r="H2386" t="s">
        <v>13</v>
      </c>
      <c r="I2386" t="s">
        <v>20</v>
      </c>
      <c r="J2386" t="s">
        <v>840</v>
      </c>
      <c r="K2386" s="3">
        <v>72.78</v>
      </c>
      <c r="L2386" s="4">
        <v>1</v>
      </c>
      <c r="M2386" s="3">
        <v>-18.2</v>
      </c>
    </row>
    <row r="2387" spans="1:13" x14ac:dyDescent="0.3">
      <c r="A2387" s="1">
        <v>42120</v>
      </c>
      <c r="B2387" s="4">
        <f>YEAR(SalesData[[#This Row],[Order Date]])</f>
        <v>2015</v>
      </c>
      <c r="C2387" s="4">
        <f>MONTH(SalesData[[#This Row],[Order Date]])</f>
        <v>4</v>
      </c>
      <c r="D2387" s="2">
        <v>2015</v>
      </c>
      <c r="E2387">
        <v>4</v>
      </c>
      <c r="F2387" t="s">
        <v>1645</v>
      </c>
      <c r="G2387" t="s">
        <v>12</v>
      </c>
      <c r="H2387" t="s">
        <v>36</v>
      </c>
      <c r="I2387" t="s">
        <v>37</v>
      </c>
      <c r="J2387" t="s">
        <v>1984</v>
      </c>
      <c r="K2387" s="3">
        <v>408.42</v>
      </c>
      <c r="L2387" s="4">
        <v>2</v>
      </c>
      <c r="M2387" s="3">
        <v>-5.83</v>
      </c>
    </row>
    <row r="2388" spans="1:13" x14ac:dyDescent="0.3">
      <c r="A2388" s="1">
        <v>42120</v>
      </c>
      <c r="B2388" s="4">
        <f>YEAR(SalesData[[#This Row],[Order Date]])</f>
        <v>2015</v>
      </c>
      <c r="C2388" s="4">
        <f>MONTH(SalesData[[#This Row],[Order Date]])</f>
        <v>4</v>
      </c>
      <c r="D2388" s="2">
        <v>2015</v>
      </c>
      <c r="E2388">
        <v>4</v>
      </c>
      <c r="F2388" t="s">
        <v>1965</v>
      </c>
      <c r="G2388" t="s">
        <v>29</v>
      </c>
      <c r="H2388" t="s">
        <v>36</v>
      </c>
      <c r="I2388" t="s">
        <v>37</v>
      </c>
      <c r="J2388" t="s">
        <v>1636</v>
      </c>
      <c r="K2388" s="3">
        <v>63.94</v>
      </c>
      <c r="L2388" s="4">
        <v>3</v>
      </c>
      <c r="M2388" s="3">
        <v>6.39</v>
      </c>
    </row>
    <row r="2389" spans="1:13" x14ac:dyDescent="0.3">
      <c r="A2389" s="1">
        <v>42120</v>
      </c>
      <c r="B2389" s="4">
        <f>YEAR(SalesData[[#This Row],[Order Date]])</f>
        <v>2015</v>
      </c>
      <c r="C2389" s="4">
        <f>MONTH(SalesData[[#This Row],[Order Date]])</f>
        <v>4</v>
      </c>
      <c r="D2389" s="2">
        <v>2015</v>
      </c>
      <c r="E2389">
        <v>4</v>
      </c>
      <c r="F2389" t="s">
        <v>1965</v>
      </c>
      <c r="G2389" t="s">
        <v>29</v>
      </c>
      <c r="H2389" t="s">
        <v>13</v>
      </c>
      <c r="I2389" t="s">
        <v>26</v>
      </c>
      <c r="J2389" t="s">
        <v>262</v>
      </c>
      <c r="K2389" s="3">
        <v>59.52</v>
      </c>
      <c r="L2389" s="4">
        <v>3</v>
      </c>
      <c r="M2389" s="3">
        <v>15.48</v>
      </c>
    </row>
    <row r="2390" spans="1:13" x14ac:dyDescent="0.3">
      <c r="A2390" s="1">
        <v>42120</v>
      </c>
      <c r="B2390" s="4">
        <f>YEAR(SalesData[[#This Row],[Order Date]])</f>
        <v>2015</v>
      </c>
      <c r="C2390" s="4">
        <f>MONTH(SalesData[[#This Row],[Order Date]])</f>
        <v>4</v>
      </c>
      <c r="D2390" s="2">
        <v>2015</v>
      </c>
      <c r="E2390">
        <v>4</v>
      </c>
      <c r="F2390" t="s">
        <v>1965</v>
      </c>
      <c r="G2390" t="s">
        <v>29</v>
      </c>
      <c r="H2390" t="s">
        <v>41</v>
      </c>
      <c r="I2390" t="s">
        <v>42</v>
      </c>
      <c r="J2390" t="s">
        <v>2045</v>
      </c>
      <c r="K2390" s="3">
        <v>311.98</v>
      </c>
      <c r="L2390" s="4">
        <v>3</v>
      </c>
      <c r="M2390" s="3">
        <v>39</v>
      </c>
    </row>
    <row r="2391" spans="1:13" x14ac:dyDescent="0.3">
      <c r="A2391" s="1">
        <v>42120</v>
      </c>
      <c r="B2391" s="4">
        <f>YEAR(SalesData[[#This Row],[Order Date]])</f>
        <v>2015</v>
      </c>
      <c r="C2391" s="4">
        <f>MONTH(SalesData[[#This Row],[Order Date]])</f>
        <v>4</v>
      </c>
      <c r="D2391" s="2">
        <v>2015</v>
      </c>
      <c r="E2391">
        <v>4</v>
      </c>
      <c r="F2391" t="s">
        <v>1965</v>
      </c>
      <c r="G2391" t="s">
        <v>29</v>
      </c>
      <c r="H2391" t="s">
        <v>13</v>
      </c>
      <c r="I2391" t="s">
        <v>22</v>
      </c>
      <c r="J2391" t="s">
        <v>1031</v>
      </c>
      <c r="K2391" s="3">
        <v>50.35</v>
      </c>
      <c r="L2391" s="4">
        <v>3</v>
      </c>
      <c r="M2391" s="3">
        <v>17.62</v>
      </c>
    </row>
    <row r="2392" spans="1:13" x14ac:dyDescent="0.3">
      <c r="A2392" s="1">
        <v>42120</v>
      </c>
      <c r="B2392" s="4">
        <f>YEAR(SalesData[[#This Row],[Order Date]])</f>
        <v>2015</v>
      </c>
      <c r="C2392" s="4">
        <f>MONTH(SalesData[[#This Row],[Order Date]])</f>
        <v>4</v>
      </c>
      <c r="D2392" s="2">
        <v>2015</v>
      </c>
      <c r="E2392">
        <v>4</v>
      </c>
      <c r="F2392" t="s">
        <v>220</v>
      </c>
      <c r="G2392" t="s">
        <v>125</v>
      </c>
      <c r="H2392" t="s">
        <v>36</v>
      </c>
      <c r="I2392" t="s">
        <v>147</v>
      </c>
      <c r="J2392" t="s">
        <v>1705</v>
      </c>
      <c r="K2392" s="3">
        <v>191.52</v>
      </c>
      <c r="L2392" s="4">
        <v>1</v>
      </c>
      <c r="M2392" s="3">
        <v>-76.61</v>
      </c>
    </row>
    <row r="2393" spans="1:13" x14ac:dyDescent="0.3">
      <c r="A2393" s="1">
        <v>42120</v>
      </c>
      <c r="B2393" s="4">
        <f>YEAR(SalesData[[#This Row],[Order Date]])</f>
        <v>2015</v>
      </c>
      <c r="C2393" s="4">
        <f>MONTH(SalesData[[#This Row],[Order Date]])</f>
        <v>4</v>
      </c>
      <c r="D2393" s="2">
        <v>2015</v>
      </c>
      <c r="E2393">
        <v>4</v>
      </c>
      <c r="F2393" t="s">
        <v>220</v>
      </c>
      <c r="G2393" t="s">
        <v>125</v>
      </c>
      <c r="H2393" t="s">
        <v>13</v>
      </c>
      <c r="I2393" t="s">
        <v>26</v>
      </c>
      <c r="J2393" t="s">
        <v>461</v>
      </c>
      <c r="K2393" s="3">
        <v>2.62</v>
      </c>
      <c r="L2393" s="4">
        <v>1</v>
      </c>
      <c r="M2393" s="3">
        <v>0.43</v>
      </c>
    </row>
    <row r="2394" spans="1:13" x14ac:dyDescent="0.3">
      <c r="A2394" s="1">
        <v>42121</v>
      </c>
      <c r="B2394" s="4">
        <f>YEAR(SalesData[[#This Row],[Order Date]])</f>
        <v>2015</v>
      </c>
      <c r="C2394" s="4">
        <f>MONTH(SalesData[[#This Row],[Order Date]])</f>
        <v>4</v>
      </c>
      <c r="D2394" s="2">
        <v>2015</v>
      </c>
      <c r="E2394">
        <v>4</v>
      </c>
      <c r="F2394" t="s">
        <v>711</v>
      </c>
      <c r="G2394" t="s">
        <v>2046</v>
      </c>
      <c r="H2394" t="s">
        <v>13</v>
      </c>
      <c r="I2394" t="s">
        <v>26</v>
      </c>
      <c r="J2394" t="s">
        <v>209</v>
      </c>
      <c r="K2394" s="3">
        <v>22.74</v>
      </c>
      <c r="L2394" s="4">
        <v>3</v>
      </c>
      <c r="M2394" s="3">
        <v>8.8699999999999992</v>
      </c>
    </row>
    <row r="2395" spans="1:13" x14ac:dyDescent="0.3">
      <c r="A2395" s="1">
        <v>42121</v>
      </c>
      <c r="B2395" s="4">
        <f>YEAR(SalesData[[#This Row],[Order Date]])</f>
        <v>2015</v>
      </c>
      <c r="C2395" s="4">
        <f>MONTH(SalesData[[#This Row],[Order Date]])</f>
        <v>4</v>
      </c>
      <c r="D2395" s="2">
        <v>2015</v>
      </c>
      <c r="E2395">
        <v>4</v>
      </c>
      <c r="F2395" t="s">
        <v>711</v>
      </c>
      <c r="G2395" t="s">
        <v>2046</v>
      </c>
      <c r="H2395" t="s">
        <v>36</v>
      </c>
      <c r="I2395" t="s">
        <v>37</v>
      </c>
      <c r="J2395" t="s">
        <v>2047</v>
      </c>
      <c r="K2395" s="3">
        <v>1267.53</v>
      </c>
      <c r="L2395" s="4">
        <v>3</v>
      </c>
      <c r="M2395" s="3">
        <v>316.88</v>
      </c>
    </row>
    <row r="2396" spans="1:13" x14ac:dyDescent="0.3">
      <c r="A2396" s="1">
        <v>42121</v>
      </c>
      <c r="B2396" s="4">
        <f>YEAR(SalesData[[#This Row],[Order Date]])</f>
        <v>2015</v>
      </c>
      <c r="C2396" s="4">
        <f>MONTH(SalesData[[#This Row],[Order Date]])</f>
        <v>4</v>
      </c>
      <c r="D2396" s="2">
        <v>2015</v>
      </c>
      <c r="E2396">
        <v>4</v>
      </c>
      <c r="F2396" t="s">
        <v>711</v>
      </c>
      <c r="G2396" t="s">
        <v>2046</v>
      </c>
      <c r="H2396" t="s">
        <v>41</v>
      </c>
      <c r="I2396" t="s">
        <v>304</v>
      </c>
      <c r="J2396" t="s">
        <v>2048</v>
      </c>
      <c r="K2396" s="3">
        <v>1379.92</v>
      </c>
      <c r="L2396" s="4">
        <v>8</v>
      </c>
      <c r="M2396" s="3">
        <v>648.55999999999995</v>
      </c>
    </row>
    <row r="2397" spans="1:13" x14ac:dyDescent="0.3">
      <c r="A2397" s="1">
        <v>42121</v>
      </c>
      <c r="B2397" s="4">
        <f>YEAR(SalesData[[#This Row],[Order Date]])</f>
        <v>2015</v>
      </c>
      <c r="C2397" s="4">
        <f>MONTH(SalesData[[#This Row],[Order Date]])</f>
        <v>4</v>
      </c>
      <c r="D2397" s="2">
        <v>2015</v>
      </c>
      <c r="E2397">
        <v>4</v>
      </c>
      <c r="F2397" t="s">
        <v>1678</v>
      </c>
      <c r="G2397" t="s">
        <v>280</v>
      </c>
      <c r="H2397" t="s">
        <v>13</v>
      </c>
      <c r="I2397" t="s">
        <v>94</v>
      </c>
      <c r="J2397" t="s">
        <v>335</v>
      </c>
      <c r="K2397" s="3">
        <v>43.56</v>
      </c>
      <c r="L2397" s="4">
        <v>5</v>
      </c>
      <c r="M2397" s="3">
        <v>3.27</v>
      </c>
    </row>
    <row r="2398" spans="1:13" x14ac:dyDescent="0.3">
      <c r="A2398" s="1">
        <v>42121</v>
      </c>
      <c r="B2398" s="4">
        <f>YEAR(SalesData[[#This Row],[Order Date]])</f>
        <v>2015</v>
      </c>
      <c r="C2398" s="4">
        <f>MONTH(SalesData[[#This Row],[Order Date]])</f>
        <v>4</v>
      </c>
      <c r="D2398" s="2">
        <v>2015</v>
      </c>
      <c r="E2398">
        <v>4</v>
      </c>
      <c r="F2398" t="s">
        <v>1678</v>
      </c>
      <c r="G2398" t="s">
        <v>280</v>
      </c>
      <c r="H2398" t="s">
        <v>13</v>
      </c>
      <c r="I2398" t="s">
        <v>202</v>
      </c>
      <c r="J2398" t="s">
        <v>1294</v>
      </c>
      <c r="K2398" s="3">
        <v>5.84</v>
      </c>
      <c r="L2398" s="4">
        <v>2</v>
      </c>
      <c r="M2398" s="3">
        <v>0.73</v>
      </c>
    </row>
    <row r="2399" spans="1:13" x14ac:dyDescent="0.3">
      <c r="A2399" s="1">
        <v>42122</v>
      </c>
      <c r="B2399" s="4">
        <f>YEAR(SalesData[[#This Row],[Order Date]])</f>
        <v>2015</v>
      </c>
      <c r="C2399" s="4">
        <f>MONTH(SalesData[[#This Row],[Order Date]])</f>
        <v>4</v>
      </c>
      <c r="D2399" s="2">
        <v>2015</v>
      </c>
      <c r="E2399">
        <v>4</v>
      </c>
      <c r="F2399" t="s">
        <v>891</v>
      </c>
      <c r="G2399" t="s">
        <v>12</v>
      </c>
      <c r="H2399" t="s">
        <v>13</v>
      </c>
      <c r="I2399" t="s">
        <v>94</v>
      </c>
      <c r="J2399" t="s">
        <v>619</v>
      </c>
      <c r="K2399" s="3">
        <v>8.65</v>
      </c>
      <c r="L2399" s="4">
        <v>3</v>
      </c>
      <c r="M2399" s="3">
        <v>-20.329999999999998</v>
      </c>
    </row>
    <row r="2400" spans="1:13" x14ac:dyDescent="0.3">
      <c r="A2400" s="1">
        <v>42122</v>
      </c>
      <c r="B2400" s="4">
        <f>YEAR(SalesData[[#This Row],[Order Date]])</f>
        <v>2015</v>
      </c>
      <c r="C2400" s="4">
        <f>MONTH(SalesData[[#This Row],[Order Date]])</f>
        <v>4</v>
      </c>
      <c r="D2400" s="2">
        <v>2015</v>
      </c>
      <c r="E2400">
        <v>4</v>
      </c>
      <c r="F2400" t="s">
        <v>891</v>
      </c>
      <c r="G2400" t="s">
        <v>12</v>
      </c>
      <c r="H2400" t="s">
        <v>13</v>
      </c>
      <c r="I2400" t="s">
        <v>20</v>
      </c>
      <c r="J2400" t="s">
        <v>1231</v>
      </c>
      <c r="K2400" s="3">
        <v>23.83</v>
      </c>
      <c r="L2400" s="4">
        <v>3</v>
      </c>
      <c r="M2400" s="3">
        <v>2.68</v>
      </c>
    </row>
    <row r="2401" spans="1:13" x14ac:dyDescent="0.3">
      <c r="A2401" s="1">
        <v>42122</v>
      </c>
      <c r="B2401" s="4">
        <f>YEAR(SalesData[[#This Row],[Order Date]])</f>
        <v>2015</v>
      </c>
      <c r="C2401" s="4">
        <f>MONTH(SalesData[[#This Row],[Order Date]])</f>
        <v>4</v>
      </c>
      <c r="D2401" s="2">
        <v>2015</v>
      </c>
      <c r="E2401">
        <v>4</v>
      </c>
      <c r="F2401" t="s">
        <v>891</v>
      </c>
      <c r="G2401" t="s">
        <v>12</v>
      </c>
      <c r="H2401" t="s">
        <v>13</v>
      </c>
      <c r="I2401" t="s">
        <v>22</v>
      </c>
      <c r="J2401" t="s">
        <v>332</v>
      </c>
      <c r="K2401" s="3">
        <v>12.18</v>
      </c>
      <c r="L2401" s="4">
        <v>4</v>
      </c>
      <c r="M2401" s="3">
        <v>-18.87</v>
      </c>
    </row>
    <row r="2402" spans="1:13" x14ac:dyDescent="0.3">
      <c r="A2402" s="1">
        <v>42122</v>
      </c>
      <c r="B2402" s="4">
        <f>YEAR(SalesData[[#This Row],[Order Date]])</f>
        <v>2015</v>
      </c>
      <c r="C2402" s="4">
        <f>MONTH(SalesData[[#This Row],[Order Date]])</f>
        <v>4</v>
      </c>
      <c r="D2402" s="2">
        <v>2015</v>
      </c>
      <c r="E2402">
        <v>4</v>
      </c>
      <c r="F2402" t="s">
        <v>133</v>
      </c>
      <c r="G2402" t="s">
        <v>112</v>
      </c>
      <c r="H2402" t="s">
        <v>13</v>
      </c>
      <c r="I2402" t="s">
        <v>94</v>
      </c>
      <c r="J2402" t="s">
        <v>2049</v>
      </c>
      <c r="K2402" s="3">
        <v>186.73</v>
      </c>
      <c r="L2402" s="4">
        <v>1</v>
      </c>
      <c r="M2402" s="3">
        <v>41.5</v>
      </c>
    </row>
    <row r="2403" spans="1:13" x14ac:dyDescent="0.3">
      <c r="A2403" s="1">
        <v>42122</v>
      </c>
      <c r="B2403" s="4">
        <f>YEAR(SalesData[[#This Row],[Order Date]])</f>
        <v>2015</v>
      </c>
      <c r="C2403" s="4">
        <f>MONTH(SalesData[[#This Row],[Order Date]])</f>
        <v>4</v>
      </c>
      <c r="D2403" s="2">
        <v>2015</v>
      </c>
      <c r="E2403">
        <v>4</v>
      </c>
      <c r="F2403" t="s">
        <v>133</v>
      </c>
      <c r="G2403" t="s">
        <v>112</v>
      </c>
      <c r="H2403" t="s">
        <v>13</v>
      </c>
      <c r="I2403" t="s">
        <v>22</v>
      </c>
      <c r="J2403" t="s">
        <v>1608</v>
      </c>
      <c r="K2403" s="3">
        <v>3812.97</v>
      </c>
      <c r="L2403" s="4">
        <v>3</v>
      </c>
      <c r="M2403" s="3">
        <v>1906.49</v>
      </c>
    </row>
    <row r="2404" spans="1:13" x14ac:dyDescent="0.3">
      <c r="A2404" s="1">
        <v>42123</v>
      </c>
      <c r="B2404" s="4">
        <f>YEAR(SalesData[[#This Row],[Order Date]])</f>
        <v>2015</v>
      </c>
      <c r="C2404" s="4">
        <f>MONTH(SalesData[[#This Row],[Order Date]])</f>
        <v>4</v>
      </c>
      <c r="D2404" s="2">
        <v>2015</v>
      </c>
      <c r="E2404">
        <v>4</v>
      </c>
      <c r="F2404" t="s">
        <v>1334</v>
      </c>
      <c r="G2404" t="s">
        <v>25</v>
      </c>
      <c r="H2404" t="s">
        <v>13</v>
      </c>
      <c r="I2404" t="s">
        <v>14</v>
      </c>
      <c r="J2404" t="s">
        <v>681</v>
      </c>
      <c r="K2404" s="3">
        <v>7.97</v>
      </c>
      <c r="L2404" s="4">
        <v>2</v>
      </c>
      <c r="M2404" s="3">
        <v>2.89</v>
      </c>
    </row>
    <row r="2405" spans="1:13" x14ac:dyDescent="0.3">
      <c r="A2405" s="1">
        <v>42124</v>
      </c>
      <c r="B2405" s="4">
        <f>YEAR(SalesData[[#This Row],[Order Date]])</f>
        <v>2015</v>
      </c>
      <c r="C2405" s="4">
        <f>MONTH(SalesData[[#This Row],[Order Date]])</f>
        <v>4</v>
      </c>
      <c r="D2405" s="2">
        <v>2015</v>
      </c>
      <c r="E2405">
        <v>4</v>
      </c>
      <c r="F2405" t="s">
        <v>535</v>
      </c>
      <c r="G2405" t="s">
        <v>17</v>
      </c>
      <c r="H2405" t="s">
        <v>36</v>
      </c>
      <c r="I2405" t="s">
        <v>37</v>
      </c>
      <c r="J2405" t="s">
        <v>189</v>
      </c>
      <c r="K2405" s="3">
        <v>213.12</v>
      </c>
      <c r="L2405" s="4">
        <v>5</v>
      </c>
      <c r="M2405" s="3">
        <v>-15.22</v>
      </c>
    </row>
    <row r="2406" spans="1:13" x14ac:dyDescent="0.3">
      <c r="A2406" s="1">
        <v>42124</v>
      </c>
      <c r="B2406" s="4">
        <f>YEAR(SalesData[[#This Row],[Order Date]])</f>
        <v>2015</v>
      </c>
      <c r="C2406" s="4">
        <f>MONTH(SalesData[[#This Row],[Order Date]])</f>
        <v>4</v>
      </c>
      <c r="D2406" s="2">
        <v>2015</v>
      </c>
      <c r="E2406">
        <v>4</v>
      </c>
      <c r="F2406" t="s">
        <v>554</v>
      </c>
      <c r="G2406" t="s">
        <v>80</v>
      </c>
      <c r="H2406" t="s">
        <v>41</v>
      </c>
      <c r="I2406" t="s">
        <v>42</v>
      </c>
      <c r="J2406" t="s">
        <v>1102</v>
      </c>
      <c r="K2406" s="3">
        <v>1022.97</v>
      </c>
      <c r="L2406" s="4">
        <v>5</v>
      </c>
      <c r="M2406" s="3">
        <v>-255.74</v>
      </c>
    </row>
    <row r="2407" spans="1:13" x14ac:dyDescent="0.3">
      <c r="A2407" s="1">
        <v>42124</v>
      </c>
      <c r="B2407" s="4">
        <f>YEAR(SalesData[[#This Row],[Order Date]])</f>
        <v>2015</v>
      </c>
      <c r="C2407" s="4">
        <f>MONTH(SalesData[[#This Row],[Order Date]])</f>
        <v>4</v>
      </c>
      <c r="D2407" s="2">
        <v>2015</v>
      </c>
      <c r="E2407">
        <v>4</v>
      </c>
      <c r="F2407" t="s">
        <v>454</v>
      </c>
      <c r="G2407" t="s">
        <v>29</v>
      </c>
      <c r="H2407" t="s">
        <v>13</v>
      </c>
      <c r="I2407" t="s">
        <v>26</v>
      </c>
      <c r="J2407" t="s">
        <v>1008</v>
      </c>
      <c r="K2407" s="3">
        <v>34.65</v>
      </c>
      <c r="L2407" s="4">
        <v>3</v>
      </c>
      <c r="M2407" s="3">
        <v>9.6999999999999993</v>
      </c>
    </row>
    <row r="2408" spans="1:13" x14ac:dyDescent="0.3">
      <c r="A2408" s="1">
        <v>42124</v>
      </c>
      <c r="B2408" s="4">
        <f>YEAR(SalesData[[#This Row],[Order Date]])</f>
        <v>2015</v>
      </c>
      <c r="C2408" s="4">
        <f>MONTH(SalesData[[#This Row],[Order Date]])</f>
        <v>4</v>
      </c>
      <c r="D2408" s="2">
        <v>2015</v>
      </c>
      <c r="E2408">
        <v>4</v>
      </c>
      <c r="F2408" t="s">
        <v>454</v>
      </c>
      <c r="G2408" t="s">
        <v>29</v>
      </c>
      <c r="H2408" t="s">
        <v>41</v>
      </c>
      <c r="I2408" t="s">
        <v>42</v>
      </c>
      <c r="J2408" t="s">
        <v>2001</v>
      </c>
      <c r="K2408" s="3">
        <v>19.8</v>
      </c>
      <c r="L2408" s="4">
        <v>5</v>
      </c>
      <c r="M2408" s="3">
        <v>1.73</v>
      </c>
    </row>
    <row r="2409" spans="1:13" x14ac:dyDescent="0.3">
      <c r="A2409" s="1">
        <v>42124</v>
      </c>
      <c r="B2409" s="4">
        <f>YEAR(SalesData[[#This Row],[Order Date]])</f>
        <v>2015</v>
      </c>
      <c r="C2409" s="4">
        <f>MONTH(SalesData[[#This Row],[Order Date]])</f>
        <v>4</v>
      </c>
      <c r="D2409" s="2">
        <v>2015</v>
      </c>
      <c r="E2409">
        <v>4</v>
      </c>
      <c r="F2409" t="s">
        <v>2050</v>
      </c>
      <c r="G2409" t="s">
        <v>436</v>
      </c>
      <c r="H2409" t="s">
        <v>36</v>
      </c>
      <c r="I2409" t="s">
        <v>49</v>
      </c>
      <c r="J2409" t="s">
        <v>1696</v>
      </c>
      <c r="K2409" s="3">
        <v>31.4</v>
      </c>
      <c r="L2409" s="4">
        <v>5</v>
      </c>
      <c r="M2409" s="3">
        <v>13.19</v>
      </c>
    </row>
    <row r="2410" spans="1:13" x14ac:dyDescent="0.3">
      <c r="A2410" s="1">
        <v>42124</v>
      </c>
      <c r="B2410" s="4">
        <f>YEAR(SalesData[[#This Row],[Order Date]])</f>
        <v>2015</v>
      </c>
      <c r="C2410" s="4">
        <f>MONTH(SalesData[[#This Row],[Order Date]])</f>
        <v>4</v>
      </c>
      <c r="D2410" s="2">
        <v>2015</v>
      </c>
      <c r="E2410">
        <v>4</v>
      </c>
      <c r="F2410" t="s">
        <v>2050</v>
      </c>
      <c r="G2410" t="s">
        <v>436</v>
      </c>
      <c r="H2410" t="s">
        <v>36</v>
      </c>
      <c r="I2410" t="s">
        <v>49</v>
      </c>
      <c r="J2410" t="s">
        <v>2051</v>
      </c>
      <c r="K2410" s="3">
        <v>9.48</v>
      </c>
      <c r="L2410" s="4">
        <v>1</v>
      </c>
      <c r="M2410" s="3">
        <v>3.79</v>
      </c>
    </row>
    <row r="2411" spans="1:13" x14ac:dyDescent="0.3">
      <c r="A2411" s="1">
        <v>42124</v>
      </c>
      <c r="B2411" s="4">
        <f>YEAR(SalesData[[#This Row],[Order Date]])</f>
        <v>2015</v>
      </c>
      <c r="C2411" s="4">
        <f>MONTH(SalesData[[#This Row],[Order Date]])</f>
        <v>4</v>
      </c>
      <c r="D2411" s="2">
        <v>2015</v>
      </c>
      <c r="E2411">
        <v>4</v>
      </c>
      <c r="F2411" t="s">
        <v>2050</v>
      </c>
      <c r="G2411" t="s">
        <v>436</v>
      </c>
      <c r="H2411" t="s">
        <v>41</v>
      </c>
      <c r="I2411" t="s">
        <v>42</v>
      </c>
      <c r="J2411" t="s">
        <v>2052</v>
      </c>
      <c r="K2411" s="3">
        <v>209.5</v>
      </c>
      <c r="L2411" s="4">
        <v>10</v>
      </c>
      <c r="M2411" s="3">
        <v>58.66</v>
      </c>
    </row>
    <row r="2412" spans="1:13" x14ac:dyDescent="0.3">
      <c r="A2412" s="1">
        <v>42124</v>
      </c>
      <c r="B2412" s="4">
        <f>YEAR(SalesData[[#This Row],[Order Date]])</f>
        <v>2015</v>
      </c>
      <c r="C2412" s="4">
        <f>MONTH(SalesData[[#This Row],[Order Date]])</f>
        <v>4</v>
      </c>
      <c r="D2412" s="2">
        <v>2015</v>
      </c>
      <c r="E2412">
        <v>4</v>
      </c>
      <c r="F2412" t="s">
        <v>2050</v>
      </c>
      <c r="G2412" t="s">
        <v>436</v>
      </c>
      <c r="H2412" t="s">
        <v>36</v>
      </c>
      <c r="I2412" t="s">
        <v>49</v>
      </c>
      <c r="J2412" t="s">
        <v>2053</v>
      </c>
      <c r="K2412" s="3">
        <v>24.3</v>
      </c>
      <c r="L2412" s="4">
        <v>5</v>
      </c>
      <c r="M2412" s="3">
        <v>10.45</v>
      </c>
    </row>
    <row r="2413" spans="1:13" x14ac:dyDescent="0.3">
      <c r="A2413" s="1">
        <v>42124</v>
      </c>
      <c r="B2413" s="4">
        <f>YEAR(SalesData[[#This Row],[Order Date]])</f>
        <v>2015</v>
      </c>
      <c r="C2413" s="4">
        <f>MONTH(SalesData[[#This Row],[Order Date]])</f>
        <v>4</v>
      </c>
      <c r="D2413" s="2">
        <v>2015</v>
      </c>
      <c r="E2413">
        <v>4</v>
      </c>
      <c r="F2413" t="s">
        <v>2050</v>
      </c>
      <c r="G2413" t="s">
        <v>436</v>
      </c>
      <c r="H2413" t="s">
        <v>13</v>
      </c>
      <c r="I2413" t="s">
        <v>14</v>
      </c>
      <c r="J2413" t="s">
        <v>642</v>
      </c>
      <c r="K2413" s="3">
        <v>6.48</v>
      </c>
      <c r="L2413" s="4">
        <v>1</v>
      </c>
      <c r="M2413" s="3">
        <v>3.11</v>
      </c>
    </row>
    <row r="2414" spans="1:13" x14ac:dyDescent="0.3">
      <c r="A2414" s="1">
        <v>42125</v>
      </c>
      <c r="B2414" s="4">
        <f>YEAR(SalesData[[#This Row],[Order Date]])</f>
        <v>2015</v>
      </c>
      <c r="C2414" s="4">
        <f>MONTH(SalesData[[#This Row],[Order Date]])</f>
        <v>5</v>
      </c>
      <c r="D2414" s="2">
        <v>2015</v>
      </c>
      <c r="E2414">
        <v>5</v>
      </c>
      <c r="F2414" t="s">
        <v>1297</v>
      </c>
      <c r="G2414" t="s">
        <v>29</v>
      </c>
      <c r="H2414" t="s">
        <v>41</v>
      </c>
      <c r="I2414" t="s">
        <v>42</v>
      </c>
      <c r="J2414" t="s">
        <v>2054</v>
      </c>
      <c r="K2414" s="3">
        <v>88.75</v>
      </c>
      <c r="L2414" s="4">
        <v>3</v>
      </c>
      <c r="M2414" s="3">
        <v>11.09</v>
      </c>
    </row>
    <row r="2415" spans="1:13" x14ac:dyDescent="0.3">
      <c r="A2415" s="1">
        <v>42125</v>
      </c>
      <c r="B2415" s="4">
        <f>YEAR(SalesData[[#This Row],[Order Date]])</f>
        <v>2015</v>
      </c>
      <c r="C2415" s="4">
        <f>MONTH(SalesData[[#This Row],[Order Date]])</f>
        <v>5</v>
      </c>
      <c r="D2415" s="2">
        <v>2015</v>
      </c>
      <c r="E2415">
        <v>5</v>
      </c>
      <c r="F2415" t="s">
        <v>2055</v>
      </c>
      <c r="G2415" t="s">
        <v>125</v>
      </c>
      <c r="H2415" t="s">
        <v>36</v>
      </c>
      <c r="I2415" t="s">
        <v>49</v>
      </c>
      <c r="J2415" t="s">
        <v>88</v>
      </c>
      <c r="K2415" s="3">
        <v>63.55</v>
      </c>
      <c r="L2415" s="4">
        <v>3</v>
      </c>
      <c r="M2415" s="3">
        <v>14.3</v>
      </c>
    </row>
    <row r="2416" spans="1:13" x14ac:dyDescent="0.3">
      <c r="A2416" s="1">
        <v>42125</v>
      </c>
      <c r="B2416" s="4">
        <f>YEAR(SalesData[[#This Row],[Order Date]])</f>
        <v>2015</v>
      </c>
      <c r="C2416" s="4">
        <f>MONTH(SalesData[[#This Row],[Order Date]])</f>
        <v>5</v>
      </c>
      <c r="D2416" s="2">
        <v>2015</v>
      </c>
      <c r="E2416">
        <v>5</v>
      </c>
      <c r="F2416" t="s">
        <v>2055</v>
      </c>
      <c r="G2416" t="s">
        <v>125</v>
      </c>
      <c r="H2416" t="s">
        <v>13</v>
      </c>
      <c r="I2416" t="s">
        <v>202</v>
      </c>
      <c r="J2416" t="s">
        <v>2056</v>
      </c>
      <c r="K2416" s="3">
        <v>41.38</v>
      </c>
      <c r="L2416" s="4">
        <v>3</v>
      </c>
      <c r="M2416" s="3">
        <v>4.6500000000000004</v>
      </c>
    </row>
    <row r="2417" spans="1:13" x14ac:dyDescent="0.3">
      <c r="A2417" s="1">
        <v>42125</v>
      </c>
      <c r="B2417" s="4">
        <f>YEAR(SalesData[[#This Row],[Order Date]])</f>
        <v>2015</v>
      </c>
      <c r="C2417" s="4">
        <f>MONTH(SalesData[[#This Row],[Order Date]])</f>
        <v>5</v>
      </c>
      <c r="D2417" s="2">
        <v>2015</v>
      </c>
      <c r="E2417">
        <v>5</v>
      </c>
      <c r="F2417" t="s">
        <v>2055</v>
      </c>
      <c r="G2417" t="s">
        <v>125</v>
      </c>
      <c r="H2417" t="s">
        <v>13</v>
      </c>
      <c r="I2417" t="s">
        <v>26</v>
      </c>
      <c r="J2417" t="s">
        <v>2057</v>
      </c>
      <c r="K2417" s="3">
        <v>172.7</v>
      </c>
      <c r="L2417" s="4">
        <v>6</v>
      </c>
      <c r="M2417" s="3">
        <v>10.79</v>
      </c>
    </row>
    <row r="2418" spans="1:13" x14ac:dyDescent="0.3">
      <c r="A2418" s="1">
        <v>42125</v>
      </c>
      <c r="B2418" s="4">
        <f>YEAR(SalesData[[#This Row],[Order Date]])</f>
        <v>2015</v>
      </c>
      <c r="C2418" s="4">
        <f>MONTH(SalesData[[#This Row],[Order Date]])</f>
        <v>5</v>
      </c>
      <c r="D2418" s="2">
        <v>2015</v>
      </c>
      <c r="E2418">
        <v>5</v>
      </c>
      <c r="F2418" t="s">
        <v>1548</v>
      </c>
      <c r="G2418" t="s">
        <v>29</v>
      </c>
      <c r="H2418" t="s">
        <v>13</v>
      </c>
      <c r="I2418" t="s">
        <v>22</v>
      </c>
      <c r="J2418" t="s">
        <v>332</v>
      </c>
      <c r="K2418" s="3">
        <v>12.18</v>
      </c>
      <c r="L2418" s="4">
        <v>1</v>
      </c>
      <c r="M2418" s="3">
        <v>4.41</v>
      </c>
    </row>
    <row r="2419" spans="1:13" x14ac:dyDescent="0.3">
      <c r="A2419" s="1">
        <v>42125</v>
      </c>
      <c r="B2419" s="4">
        <f>YEAR(SalesData[[#This Row],[Order Date]])</f>
        <v>2015</v>
      </c>
      <c r="C2419" s="4">
        <f>MONTH(SalesData[[#This Row],[Order Date]])</f>
        <v>5</v>
      </c>
      <c r="D2419" s="2">
        <v>2015</v>
      </c>
      <c r="E2419">
        <v>5</v>
      </c>
      <c r="F2419" t="s">
        <v>1548</v>
      </c>
      <c r="G2419" t="s">
        <v>29</v>
      </c>
      <c r="H2419" t="s">
        <v>13</v>
      </c>
      <c r="I2419" t="s">
        <v>20</v>
      </c>
      <c r="J2419" t="s">
        <v>518</v>
      </c>
      <c r="K2419" s="3">
        <v>37.32</v>
      </c>
      <c r="L2419" s="4">
        <v>3</v>
      </c>
      <c r="M2419" s="3">
        <v>10.45</v>
      </c>
    </row>
    <row r="2420" spans="1:13" x14ac:dyDescent="0.3">
      <c r="A2420" s="1">
        <v>42125</v>
      </c>
      <c r="B2420" s="4">
        <f>YEAR(SalesData[[#This Row],[Order Date]])</f>
        <v>2015</v>
      </c>
      <c r="C2420" s="4">
        <f>MONTH(SalesData[[#This Row],[Order Date]])</f>
        <v>5</v>
      </c>
      <c r="D2420" s="2">
        <v>2015</v>
      </c>
      <c r="E2420">
        <v>5</v>
      </c>
      <c r="F2420" t="s">
        <v>1548</v>
      </c>
      <c r="G2420" t="s">
        <v>29</v>
      </c>
      <c r="H2420" t="s">
        <v>13</v>
      </c>
      <c r="I2420" t="s">
        <v>202</v>
      </c>
      <c r="J2420" t="s">
        <v>2058</v>
      </c>
      <c r="K2420" s="3">
        <v>35.06</v>
      </c>
      <c r="L2420" s="4">
        <v>2</v>
      </c>
      <c r="M2420" s="3">
        <v>10.52</v>
      </c>
    </row>
    <row r="2421" spans="1:13" x14ac:dyDescent="0.3">
      <c r="A2421" s="1">
        <v>42126</v>
      </c>
      <c r="B2421" s="4">
        <f>YEAR(SalesData[[#This Row],[Order Date]])</f>
        <v>2015</v>
      </c>
      <c r="C2421" s="4">
        <f>MONTH(SalesData[[#This Row],[Order Date]])</f>
        <v>5</v>
      </c>
      <c r="D2421" s="2">
        <v>2015</v>
      </c>
      <c r="E2421">
        <v>5</v>
      </c>
      <c r="F2421" t="s">
        <v>1521</v>
      </c>
      <c r="G2421" t="s">
        <v>12</v>
      </c>
      <c r="H2421" t="s">
        <v>13</v>
      </c>
      <c r="I2421" t="s">
        <v>18</v>
      </c>
      <c r="J2421" t="s">
        <v>350</v>
      </c>
      <c r="K2421" s="3">
        <v>8.86</v>
      </c>
      <c r="L2421" s="4">
        <v>3</v>
      </c>
      <c r="M2421" s="3">
        <v>2.99</v>
      </c>
    </row>
    <row r="2422" spans="1:13" x14ac:dyDescent="0.3">
      <c r="A2422" s="1">
        <v>42126</v>
      </c>
      <c r="B2422" s="4">
        <f>YEAR(SalesData[[#This Row],[Order Date]])</f>
        <v>2015</v>
      </c>
      <c r="C2422" s="4">
        <f>MONTH(SalesData[[#This Row],[Order Date]])</f>
        <v>5</v>
      </c>
      <c r="D2422" s="2">
        <v>2015</v>
      </c>
      <c r="E2422">
        <v>5</v>
      </c>
      <c r="F2422" t="s">
        <v>1521</v>
      </c>
      <c r="G2422" t="s">
        <v>12</v>
      </c>
      <c r="H2422" t="s">
        <v>41</v>
      </c>
      <c r="I2422" t="s">
        <v>42</v>
      </c>
      <c r="J2422" t="s">
        <v>1553</v>
      </c>
      <c r="K2422" s="3">
        <v>158.38</v>
      </c>
      <c r="L2422" s="4">
        <v>3</v>
      </c>
      <c r="M2422" s="3">
        <v>13.86</v>
      </c>
    </row>
    <row r="2423" spans="1:13" x14ac:dyDescent="0.3">
      <c r="A2423" s="1">
        <v>42127</v>
      </c>
      <c r="B2423" s="4">
        <f>YEAR(SalesData[[#This Row],[Order Date]])</f>
        <v>2015</v>
      </c>
      <c r="C2423" s="4">
        <f>MONTH(SalesData[[#This Row],[Order Date]])</f>
        <v>5</v>
      </c>
      <c r="D2423" s="2">
        <v>2015</v>
      </c>
      <c r="E2423">
        <v>5</v>
      </c>
      <c r="F2423" t="s">
        <v>2059</v>
      </c>
      <c r="G2423" t="s">
        <v>29</v>
      </c>
      <c r="H2423" t="s">
        <v>36</v>
      </c>
      <c r="I2423" t="s">
        <v>49</v>
      </c>
      <c r="J2423" t="s">
        <v>192</v>
      </c>
      <c r="K2423" s="3">
        <v>665.88</v>
      </c>
      <c r="L2423" s="4">
        <v>6</v>
      </c>
      <c r="M2423" s="3">
        <v>106.54</v>
      </c>
    </row>
    <row r="2424" spans="1:13" x14ac:dyDescent="0.3">
      <c r="A2424" s="1">
        <v>42127</v>
      </c>
      <c r="B2424" s="4">
        <f>YEAR(SalesData[[#This Row],[Order Date]])</f>
        <v>2015</v>
      </c>
      <c r="C2424" s="4">
        <f>MONTH(SalesData[[#This Row],[Order Date]])</f>
        <v>5</v>
      </c>
      <c r="D2424" s="2">
        <v>2015</v>
      </c>
      <c r="E2424">
        <v>5</v>
      </c>
      <c r="F2424" t="s">
        <v>525</v>
      </c>
      <c r="G2424" t="s">
        <v>25</v>
      </c>
      <c r="H2424" t="s">
        <v>13</v>
      </c>
      <c r="I2424" t="s">
        <v>26</v>
      </c>
      <c r="J2424" t="s">
        <v>2060</v>
      </c>
      <c r="K2424" s="3">
        <v>59.9</v>
      </c>
      <c r="L2424" s="4">
        <v>2</v>
      </c>
      <c r="M2424" s="3">
        <v>14.23</v>
      </c>
    </row>
    <row r="2425" spans="1:13" x14ac:dyDescent="0.3">
      <c r="A2425" s="1">
        <v>42127</v>
      </c>
      <c r="B2425" s="4">
        <f>YEAR(SalesData[[#This Row],[Order Date]])</f>
        <v>2015</v>
      </c>
      <c r="C2425" s="4">
        <f>MONTH(SalesData[[#This Row],[Order Date]])</f>
        <v>5</v>
      </c>
      <c r="D2425" s="2">
        <v>2015</v>
      </c>
      <c r="E2425">
        <v>5</v>
      </c>
      <c r="F2425" t="s">
        <v>525</v>
      </c>
      <c r="G2425" t="s">
        <v>25</v>
      </c>
      <c r="H2425" t="s">
        <v>13</v>
      </c>
      <c r="I2425" t="s">
        <v>94</v>
      </c>
      <c r="J2425" t="s">
        <v>2061</v>
      </c>
      <c r="K2425" s="3">
        <v>23.7</v>
      </c>
      <c r="L2425" s="4">
        <v>2</v>
      </c>
      <c r="M2425" s="3">
        <v>6.52</v>
      </c>
    </row>
    <row r="2426" spans="1:13" x14ac:dyDescent="0.3">
      <c r="A2426" s="1">
        <v>42127</v>
      </c>
      <c r="B2426" s="4">
        <f>YEAR(SalesData[[#This Row],[Order Date]])</f>
        <v>2015</v>
      </c>
      <c r="C2426" s="4">
        <f>MONTH(SalesData[[#This Row],[Order Date]])</f>
        <v>5</v>
      </c>
      <c r="D2426" s="2">
        <v>2015</v>
      </c>
      <c r="E2426">
        <v>5</v>
      </c>
      <c r="F2426" t="s">
        <v>525</v>
      </c>
      <c r="G2426" t="s">
        <v>25</v>
      </c>
      <c r="H2426" t="s">
        <v>13</v>
      </c>
      <c r="I2426" t="s">
        <v>14</v>
      </c>
      <c r="J2426" t="s">
        <v>983</v>
      </c>
      <c r="K2426" s="3">
        <v>7.97</v>
      </c>
      <c r="L2426" s="4">
        <v>2</v>
      </c>
      <c r="M2426" s="3">
        <v>2.89</v>
      </c>
    </row>
    <row r="2427" spans="1:13" x14ac:dyDescent="0.3">
      <c r="A2427" s="1">
        <v>42127</v>
      </c>
      <c r="B2427" s="4">
        <f>YEAR(SalesData[[#This Row],[Order Date]])</f>
        <v>2015</v>
      </c>
      <c r="C2427" s="4">
        <f>MONTH(SalesData[[#This Row],[Order Date]])</f>
        <v>5</v>
      </c>
      <c r="D2427" s="2">
        <v>2015</v>
      </c>
      <c r="E2427">
        <v>5</v>
      </c>
      <c r="F2427" t="s">
        <v>525</v>
      </c>
      <c r="G2427" t="s">
        <v>25</v>
      </c>
      <c r="H2427" t="s">
        <v>13</v>
      </c>
      <c r="I2427" t="s">
        <v>94</v>
      </c>
      <c r="J2427" t="s">
        <v>1052</v>
      </c>
      <c r="K2427" s="3">
        <v>18.2</v>
      </c>
      <c r="L2427" s="4">
        <v>7</v>
      </c>
      <c r="M2427" s="3">
        <v>2.0499999999999998</v>
      </c>
    </row>
    <row r="2428" spans="1:13" x14ac:dyDescent="0.3">
      <c r="A2428" s="1">
        <v>42127</v>
      </c>
      <c r="B2428" s="4">
        <f>YEAR(SalesData[[#This Row],[Order Date]])</f>
        <v>2015</v>
      </c>
      <c r="C2428" s="4">
        <f>MONTH(SalesData[[#This Row],[Order Date]])</f>
        <v>5</v>
      </c>
      <c r="D2428" s="2">
        <v>2015</v>
      </c>
      <c r="E2428">
        <v>5</v>
      </c>
      <c r="F2428" t="s">
        <v>525</v>
      </c>
      <c r="G2428" t="s">
        <v>25</v>
      </c>
      <c r="H2428" t="s">
        <v>41</v>
      </c>
      <c r="I2428" t="s">
        <v>54</v>
      </c>
      <c r="J2428" t="s">
        <v>1286</v>
      </c>
      <c r="K2428" s="3">
        <v>27.55</v>
      </c>
      <c r="L2428" s="4">
        <v>3</v>
      </c>
      <c r="M2428" s="3">
        <v>-0.34</v>
      </c>
    </row>
    <row r="2429" spans="1:13" x14ac:dyDescent="0.3">
      <c r="A2429" s="1">
        <v>42127</v>
      </c>
      <c r="B2429" s="4">
        <f>YEAR(SalesData[[#This Row],[Order Date]])</f>
        <v>2015</v>
      </c>
      <c r="C2429" s="4">
        <f>MONTH(SalesData[[#This Row],[Order Date]])</f>
        <v>5</v>
      </c>
      <c r="D2429" s="2">
        <v>2015</v>
      </c>
      <c r="E2429">
        <v>5</v>
      </c>
      <c r="F2429" t="s">
        <v>525</v>
      </c>
      <c r="G2429" t="s">
        <v>25</v>
      </c>
      <c r="H2429" t="s">
        <v>36</v>
      </c>
      <c r="I2429" t="s">
        <v>37</v>
      </c>
      <c r="J2429" t="s">
        <v>432</v>
      </c>
      <c r="K2429" s="3">
        <v>844.12</v>
      </c>
      <c r="L2429" s="4">
        <v>6</v>
      </c>
      <c r="M2429" s="3">
        <v>-36.18</v>
      </c>
    </row>
    <row r="2430" spans="1:13" x14ac:dyDescent="0.3">
      <c r="A2430" s="1">
        <v>42127</v>
      </c>
      <c r="B2430" s="4">
        <f>YEAR(SalesData[[#This Row],[Order Date]])</f>
        <v>2015</v>
      </c>
      <c r="C2430" s="4">
        <f>MONTH(SalesData[[#This Row],[Order Date]])</f>
        <v>5</v>
      </c>
      <c r="D2430" s="2">
        <v>2015</v>
      </c>
      <c r="E2430">
        <v>5</v>
      </c>
      <c r="F2430" t="s">
        <v>525</v>
      </c>
      <c r="G2430" t="s">
        <v>25</v>
      </c>
      <c r="H2430" t="s">
        <v>13</v>
      </c>
      <c r="I2430" t="s">
        <v>20</v>
      </c>
      <c r="J2430" t="s">
        <v>911</v>
      </c>
      <c r="K2430" s="3">
        <v>76.75</v>
      </c>
      <c r="L2430" s="4">
        <v>3</v>
      </c>
      <c r="M2430" s="3">
        <v>-9.59</v>
      </c>
    </row>
    <row r="2431" spans="1:13" x14ac:dyDescent="0.3">
      <c r="A2431" s="1">
        <v>42127</v>
      </c>
      <c r="B2431" s="4">
        <f>YEAR(SalesData[[#This Row],[Order Date]])</f>
        <v>2015</v>
      </c>
      <c r="C2431" s="4">
        <f>MONTH(SalesData[[#This Row],[Order Date]])</f>
        <v>5</v>
      </c>
      <c r="D2431" s="2">
        <v>2015</v>
      </c>
      <c r="E2431">
        <v>5</v>
      </c>
      <c r="F2431" t="s">
        <v>2062</v>
      </c>
      <c r="G2431" t="s">
        <v>29</v>
      </c>
      <c r="H2431" t="s">
        <v>13</v>
      </c>
      <c r="I2431" t="s">
        <v>26</v>
      </c>
      <c r="J2431" t="s">
        <v>708</v>
      </c>
      <c r="K2431" s="3">
        <v>8.82</v>
      </c>
      <c r="L2431" s="4">
        <v>3</v>
      </c>
      <c r="M2431" s="3">
        <v>2.56</v>
      </c>
    </row>
    <row r="2432" spans="1:13" x14ac:dyDescent="0.3">
      <c r="A2432" s="1">
        <v>42127</v>
      </c>
      <c r="B2432" s="4">
        <f>YEAR(SalesData[[#This Row],[Order Date]])</f>
        <v>2015</v>
      </c>
      <c r="C2432" s="4">
        <f>MONTH(SalesData[[#This Row],[Order Date]])</f>
        <v>5</v>
      </c>
      <c r="D2432" s="2">
        <v>2015</v>
      </c>
      <c r="E2432">
        <v>5</v>
      </c>
      <c r="F2432" t="s">
        <v>2062</v>
      </c>
      <c r="G2432" t="s">
        <v>29</v>
      </c>
      <c r="H2432" t="s">
        <v>13</v>
      </c>
      <c r="I2432" t="s">
        <v>22</v>
      </c>
      <c r="J2432" t="s">
        <v>2063</v>
      </c>
      <c r="K2432" s="3">
        <v>62.5</v>
      </c>
      <c r="L2432" s="4">
        <v>2</v>
      </c>
      <c r="M2432" s="3">
        <v>21.87</v>
      </c>
    </row>
    <row r="2433" spans="1:13" x14ac:dyDescent="0.3">
      <c r="A2433" s="1">
        <v>42127</v>
      </c>
      <c r="B2433" s="4">
        <f>YEAR(SalesData[[#This Row],[Order Date]])</f>
        <v>2015</v>
      </c>
      <c r="C2433" s="4">
        <f>MONTH(SalesData[[#This Row],[Order Date]])</f>
        <v>5</v>
      </c>
      <c r="D2433" s="2">
        <v>2015</v>
      </c>
      <c r="E2433">
        <v>5</v>
      </c>
      <c r="F2433" t="s">
        <v>2062</v>
      </c>
      <c r="G2433" t="s">
        <v>29</v>
      </c>
      <c r="H2433" t="s">
        <v>41</v>
      </c>
      <c r="I2433" t="s">
        <v>54</v>
      </c>
      <c r="J2433" t="s">
        <v>1136</v>
      </c>
      <c r="K2433" s="3">
        <v>339.96</v>
      </c>
      <c r="L2433" s="4">
        <v>4</v>
      </c>
      <c r="M2433" s="3">
        <v>122.39</v>
      </c>
    </row>
    <row r="2434" spans="1:13" x14ac:dyDescent="0.3">
      <c r="A2434" s="1">
        <v>42127</v>
      </c>
      <c r="B2434" s="4">
        <f>YEAR(SalesData[[#This Row],[Order Date]])</f>
        <v>2015</v>
      </c>
      <c r="C2434" s="4">
        <f>MONTH(SalesData[[#This Row],[Order Date]])</f>
        <v>5</v>
      </c>
      <c r="D2434" s="2">
        <v>2015</v>
      </c>
      <c r="E2434">
        <v>5</v>
      </c>
      <c r="F2434" t="s">
        <v>2062</v>
      </c>
      <c r="G2434" t="s">
        <v>29</v>
      </c>
      <c r="H2434" t="s">
        <v>13</v>
      </c>
      <c r="I2434" t="s">
        <v>22</v>
      </c>
      <c r="J2434" t="s">
        <v>90</v>
      </c>
      <c r="K2434" s="3">
        <v>49.57</v>
      </c>
      <c r="L2434" s="4">
        <v>2</v>
      </c>
      <c r="M2434" s="3">
        <v>17.350000000000001</v>
      </c>
    </row>
    <row r="2435" spans="1:13" x14ac:dyDescent="0.3">
      <c r="A2435" s="1">
        <v>42127</v>
      </c>
      <c r="B2435" s="4">
        <f>YEAR(SalesData[[#This Row],[Order Date]])</f>
        <v>2015</v>
      </c>
      <c r="C2435" s="4">
        <f>MONTH(SalesData[[#This Row],[Order Date]])</f>
        <v>5</v>
      </c>
      <c r="D2435" s="2">
        <v>2015</v>
      </c>
      <c r="E2435">
        <v>5</v>
      </c>
      <c r="F2435" t="s">
        <v>547</v>
      </c>
      <c r="G2435" t="s">
        <v>29</v>
      </c>
      <c r="H2435" t="s">
        <v>13</v>
      </c>
      <c r="I2435" t="s">
        <v>22</v>
      </c>
      <c r="J2435" t="s">
        <v>1372</v>
      </c>
      <c r="K2435" s="3">
        <v>13.85</v>
      </c>
      <c r="L2435" s="4">
        <v>3</v>
      </c>
      <c r="M2435" s="3">
        <v>5.19</v>
      </c>
    </row>
    <row r="2436" spans="1:13" x14ac:dyDescent="0.3">
      <c r="A2436" s="1">
        <v>42128</v>
      </c>
      <c r="B2436" s="4">
        <f>YEAR(SalesData[[#This Row],[Order Date]])</f>
        <v>2015</v>
      </c>
      <c r="C2436" s="4">
        <f>MONTH(SalesData[[#This Row],[Order Date]])</f>
        <v>5</v>
      </c>
      <c r="D2436" s="2">
        <v>2015</v>
      </c>
      <c r="E2436">
        <v>5</v>
      </c>
      <c r="F2436" t="s">
        <v>1480</v>
      </c>
      <c r="G2436" t="s">
        <v>151</v>
      </c>
      <c r="H2436" t="s">
        <v>36</v>
      </c>
      <c r="I2436" t="s">
        <v>49</v>
      </c>
      <c r="J2436" t="s">
        <v>2064</v>
      </c>
      <c r="K2436" s="3">
        <v>26.8</v>
      </c>
      <c r="L2436" s="4">
        <v>2</v>
      </c>
      <c r="M2436" s="3">
        <v>12.86</v>
      </c>
    </row>
    <row r="2437" spans="1:13" x14ac:dyDescent="0.3">
      <c r="A2437" s="1">
        <v>42128</v>
      </c>
      <c r="B2437" s="4">
        <f>YEAR(SalesData[[#This Row],[Order Date]])</f>
        <v>2015</v>
      </c>
      <c r="C2437" s="4">
        <f>MONTH(SalesData[[#This Row],[Order Date]])</f>
        <v>5</v>
      </c>
      <c r="D2437" s="2">
        <v>2015</v>
      </c>
      <c r="E2437">
        <v>5</v>
      </c>
      <c r="F2437" t="s">
        <v>595</v>
      </c>
      <c r="G2437" t="s">
        <v>17</v>
      </c>
      <c r="H2437" t="s">
        <v>36</v>
      </c>
      <c r="I2437" t="s">
        <v>49</v>
      </c>
      <c r="J2437" t="s">
        <v>1017</v>
      </c>
      <c r="K2437" s="3">
        <v>22.29</v>
      </c>
      <c r="L2437" s="4">
        <v>7</v>
      </c>
      <c r="M2437" s="3">
        <v>-8.92</v>
      </c>
    </row>
    <row r="2438" spans="1:13" x14ac:dyDescent="0.3">
      <c r="A2438" s="1">
        <v>42128</v>
      </c>
      <c r="B2438" s="4">
        <f>YEAR(SalesData[[#This Row],[Order Date]])</f>
        <v>2015</v>
      </c>
      <c r="C2438" s="4">
        <f>MONTH(SalesData[[#This Row],[Order Date]])</f>
        <v>5</v>
      </c>
      <c r="D2438" s="2">
        <v>2015</v>
      </c>
      <c r="E2438">
        <v>5</v>
      </c>
      <c r="F2438" t="s">
        <v>445</v>
      </c>
      <c r="G2438" t="s">
        <v>12</v>
      </c>
      <c r="H2438" t="s">
        <v>41</v>
      </c>
      <c r="I2438" t="s">
        <v>42</v>
      </c>
      <c r="J2438" t="s">
        <v>2065</v>
      </c>
      <c r="K2438" s="3">
        <v>946.34</v>
      </c>
      <c r="L2438" s="4">
        <v>7</v>
      </c>
      <c r="M2438" s="3">
        <v>118.29</v>
      </c>
    </row>
    <row r="2439" spans="1:13" x14ac:dyDescent="0.3">
      <c r="A2439" s="1">
        <v>42128</v>
      </c>
      <c r="B2439" s="4">
        <f>YEAR(SalesData[[#This Row],[Order Date]])</f>
        <v>2015</v>
      </c>
      <c r="C2439" s="4">
        <f>MONTH(SalesData[[#This Row],[Order Date]])</f>
        <v>5</v>
      </c>
      <c r="D2439" s="2">
        <v>2015</v>
      </c>
      <c r="E2439">
        <v>5</v>
      </c>
      <c r="F2439" t="s">
        <v>2066</v>
      </c>
      <c r="G2439" t="s">
        <v>131</v>
      </c>
      <c r="H2439" t="s">
        <v>13</v>
      </c>
      <c r="I2439" t="s">
        <v>26</v>
      </c>
      <c r="J2439" t="s">
        <v>631</v>
      </c>
      <c r="K2439" s="3">
        <v>125.93</v>
      </c>
      <c r="L2439" s="4">
        <v>7</v>
      </c>
      <c r="M2439" s="3">
        <v>35.26</v>
      </c>
    </row>
    <row r="2440" spans="1:13" x14ac:dyDescent="0.3">
      <c r="A2440" s="1">
        <v>42131</v>
      </c>
      <c r="B2440" s="4">
        <f>YEAR(SalesData[[#This Row],[Order Date]])</f>
        <v>2015</v>
      </c>
      <c r="C2440" s="4">
        <f>MONTH(SalesData[[#This Row],[Order Date]])</f>
        <v>5</v>
      </c>
      <c r="D2440" s="2">
        <v>2015</v>
      </c>
      <c r="E2440">
        <v>5</v>
      </c>
      <c r="F2440" t="s">
        <v>2067</v>
      </c>
      <c r="G2440" t="s">
        <v>12</v>
      </c>
      <c r="H2440" t="s">
        <v>36</v>
      </c>
      <c r="I2440" t="s">
        <v>147</v>
      </c>
      <c r="J2440" t="s">
        <v>2068</v>
      </c>
      <c r="K2440" s="3">
        <v>244.01</v>
      </c>
      <c r="L2440" s="4">
        <v>2</v>
      </c>
      <c r="M2440" s="3">
        <v>-31.37</v>
      </c>
    </row>
    <row r="2441" spans="1:13" x14ac:dyDescent="0.3">
      <c r="A2441" s="1">
        <v>42131</v>
      </c>
      <c r="B2441" s="4">
        <f>YEAR(SalesData[[#This Row],[Order Date]])</f>
        <v>2015</v>
      </c>
      <c r="C2441" s="4">
        <f>MONTH(SalesData[[#This Row],[Order Date]])</f>
        <v>5</v>
      </c>
      <c r="D2441" s="2">
        <v>2015</v>
      </c>
      <c r="E2441">
        <v>5</v>
      </c>
      <c r="F2441" t="s">
        <v>2067</v>
      </c>
      <c r="G2441" t="s">
        <v>12</v>
      </c>
      <c r="H2441" t="s">
        <v>13</v>
      </c>
      <c r="I2441" t="s">
        <v>14</v>
      </c>
      <c r="J2441" t="s">
        <v>290</v>
      </c>
      <c r="K2441" s="3">
        <v>15.94</v>
      </c>
      <c r="L2441" s="4">
        <v>4</v>
      </c>
      <c r="M2441" s="3">
        <v>5.38</v>
      </c>
    </row>
    <row r="2442" spans="1:13" x14ac:dyDescent="0.3">
      <c r="A2442" s="1">
        <v>42131</v>
      </c>
      <c r="B2442" s="4">
        <f>YEAR(SalesData[[#This Row],[Order Date]])</f>
        <v>2015</v>
      </c>
      <c r="C2442" s="4">
        <f>MONTH(SalesData[[#This Row],[Order Date]])</f>
        <v>5</v>
      </c>
      <c r="D2442" s="2">
        <v>2015</v>
      </c>
      <c r="E2442">
        <v>5</v>
      </c>
      <c r="F2442" t="s">
        <v>1273</v>
      </c>
      <c r="G2442" t="s">
        <v>35</v>
      </c>
      <c r="H2442" t="s">
        <v>13</v>
      </c>
      <c r="I2442" t="s">
        <v>14</v>
      </c>
      <c r="J2442" t="s">
        <v>823</v>
      </c>
      <c r="K2442" s="3">
        <v>45.68</v>
      </c>
      <c r="L2442" s="4">
        <v>2</v>
      </c>
      <c r="M2442" s="3">
        <v>21.01</v>
      </c>
    </row>
    <row r="2443" spans="1:13" x14ac:dyDescent="0.3">
      <c r="A2443" s="1">
        <v>42132</v>
      </c>
      <c r="B2443" s="4">
        <f>YEAR(SalesData[[#This Row],[Order Date]])</f>
        <v>2015</v>
      </c>
      <c r="C2443" s="4">
        <f>MONTH(SalesData[[#This Row],[Order Date]])</f>
        <v>5</v>
      </c>
      <c r="D2443" s="2">
        <v>2015</v>
      </c>
      <c r="E2443">
        <v>5</v>
      </c>
      <c r="F2443" t="s">
        <v>1885</v>
      </c>
      <c r="G2443" t="s">
        <v>80</v>
      </c>
      <c r="H2443" t="s">
        <v>36</v>
      </c>
      <c r="I2443" t="s">
        <v>49</v>
      </c>
      <c r="J2443" t="s">
        <v>618</v>
      </c>
      <c r="K2443" s="3">
        <v>8.35</v>
      </c>
      <c r="L2443" s="4">
        <v>6</v>
      </c>
      <c r="M2443" s="3">
        <v>1.25</v>
      </c>
    </row>
    <row r="2444" spans="1:13" x14ac:dyDescent="0.3">
      <c r="A2444" s="1">
        <v>42132</v>
      </c>
      <c r="B2444" s="4">
        <f>YEAR(SalesData[[#This Row],[Order Date]])</f>
        <v>2015</v>
      </c>
      <c r="C2444" s="4">
        <f>MONTH(SalesData[[#This Row],[Order Date]])</f>
        <v>5</v>
      </c>
      <c r="D2444" s="2">
        <v>2015</v>
      </c>
      <c r="E2444">
        <v>5</v>
      </c>
      <c r="F2444" t="s">
        <v>556</v>
      </c>
      <c r="G2444" t="s">
        <v>93</v>
      </c>
      <c r="H2444" t="s">
        <v>13</v>
      </c>
      <c r="I2444" t="s">
        <v>26</v>
      </c>
      <c r="J2444" t="s">
        <v>462</v>
      </c>
      <c r="K2444" s="3">
        <v>5.25</v>
      </c>
      <c r="L2444" s="4">
        <v>2</v>
      </c>
      <c r="M2444" s="3">
        <v>0.59</v>
      </c>
    </row>
    <row r="2445" spans="1:13" x14ac:dyDescent="0.3">
      <c r="A2445" s="1">
        <v>42132</v>
      </c>
      <c r="B2445" s="4">
        <f>YEAR(SalesData[[#This Row],[Order Date]])</f>
        <v>2015</v>
      </c>
      <c r="C2445" s="4">
        <f>MONTH(SalesData[[#This Row],[Order Date]])</f>
        <v>5</v>
      </c>
      <c r="D2445" s="2">
        <v>2015</v>
      </c>
      <c r="E2445">
        <v>5</v>
      </c>
      <c r="F2445" t="s">
        <v>1269</v>
      </c>
      <c r="G2445" t="s">
        <v>317</v>
      </c>
      <c r="H2445" t="s">
        <v>13</v>
      </c>
      <c r="I2445" t="s">
        <v>22</v>
      </c>
      <c r="J2445" t="s">
        <v>629</v>
      </c>
      <c r="K2445" s="3">
        <v>43.98</v>
      </c>
      <c r="L2445" s="4">
        <v>2</v>
      </c>
      <c r="M2445" s="3">
        <v>21.99</v>
      </c>
    </row>
    <row r="2446" spans="1:13" x14ac:dyDescent="0.3">
      <c r="A2446" s="1">
        <v>42132</v>
      </c>
      <c r="B2446" s="4">
        <f>YEAR(SalesData[[#This Row],[Order Date]])</f>
        <v>2015</v>
      </c>
      <c r="C2446" s="4">
        <f>MONTH(SalesData[[#This Row],[Order Date]])</f>
        <v>5</v>
      </c>
      <c r="D2446" s="2">
        <v>2015</v>
      </c>
      <c r="E2446">
        <v>5</v>
      </c>
      <c r="F2446" t="s">
        <v>1269</v>
      </c>
      <c r="G2446" t="s">
        <v>317</v>
      </c>
      <c r="H2446" t="s">
        <v>41</v>
      </c>
      <c r="I2446" t="s">
        <v>42</v>
      </c>
      <c r="J2446" t="s">
        <v>722</v>
      </c>
      <c r="K2446" s="3">
        <v>377.97</v>
      </c>
      <c r="L2446" s="4">
        <v>3</v>
      </c>
      <c r="M2446" s="3">
        <v>105.83</v>
      </c>
    </row>
    <row r="2447" spans="1:13" x14ac:dyDescent="0.3">
      <c r="A2447" s="1">
        <v>42132</v>
      </c>
      <c r="B2447" s="4">
        <f>YEAR(SalesData[[#This Row],[Order Date]])</f>
        <v>2015</v>
      </c>
      <c r="C2447" s="4">
        <f>MONTH(SalesData[[#This Row],[Order Date]])</f>
        <v>5</v>
      </c>
      <c r="D2447" s="2">
        <v>2015</v>
      </c>
      <c r="E2447">
        <v>5</v>
      </c>
      <c r="F2447" t="s">
        <v>1269</v>
      </c>
      <c r="G2447" t="s">
        <v>317</v>
      </c>
      <c r="H2447" t="s">
        <v>36</v>
      </c>
      <c r="I2447" t="s">
        <v>49</v>
      </c>
      <c r="J2447" t="s">
        <v>656</v>
      </c>
      <c r="K2447" s="3">
        <v>123.96</v>
      </c>
      <c r="L2447" s="4">
        <v>3</v>
      </c>
      <c r="M2447" s="3">
        <v>11.16</v>
      </c>
    </row>
    <row r="2448" spans="1:13" x14ac:dyDescent="0.3">
      <c r="A2448" s="1">
        <v>42132</v>
      </c>
      <c r="B2448" s="4">
        <f>YEAR(SalesData[[#This Row],[Order Date]])</f>
        <v>2015</v>
      </c>
      <c r="C2448" s="4">
        <f>MONTH(SalesData[[#This Row],[Order Date]])</f>
        <v>5</v>
      </c>
      <c r="D2448" s="2">
        <v>2015</v>
      </c>
      <c r="E2448">
        <v>5</v>
      </c>
      <c r="F2448" t="s">
        <v>1005</v>
      </c>
      <c r="G2448" t="s">
        <v>151</v>
      </c>
      <c r="H2448" t="s">
        <v>13</v>
      </c>
      <c r="I2448" t="s">
        <v>14</v>
      </c>
      <c r="J2448" t="s">
        <v>1585</v>
      </c>
      <c r="K2448" s="3">
        <v>37.94</v>
      </c>
      <c r="L2448" s="4">
        <v>2</v>
      </c>
      <c r="M2448" s="3">
        <v>18.21</v>
      </c>
    </row>
    <row r="2449" spans="1:13" x14ac:dyDescent="0.3">
      <c r="A2449" s="1">
        <v>42132</v>
      </c>
      <c r="B2449" s="4">
        <f>YEAR(SalesData[[#This Row],[Order Date]])</f>
        <v>2015</v>
      </c>
      <c r="C2449" s="4">
        <f>MONTH(SalesData[[#This Row],[Order Date]])</f>
        <v>5</v>
      </c>
      <c r="D2449" s="2">
        <v>2015</v>
      </c>
      <c r="E2449">
        <v>5</v>
      </c>
      <c r="F2449" t="s">
        <v>850</v>
      </c>
      <c r="G2449" t="s">
        <v>151</v>
      </c>
      <c r="H2449" t="s">
        <v>36</v>
      </c>
      <c r="I2449" t="s">
        <v>49</v>
      </c>
      <c r="J2449" t="s">
        <v>88</v>
      </c>
      <c r="K2449" s="3">
        <v>79.44</v>
      </c>
      <c r="L2449" s="4">
        <v>3</v>
      </c>
      <c r="M2449" s="3">
        <v>30.19</v>
      </c>
    </row>
    <row r="2450" spans="1:13" x14ac:dyDescent="0.3">
      <c r="A2450" s="1">
        <v>42132</v>
      </c>
      <c r="B2450" s="4">
        <f>YEAR(SalesData[[#This Row],[Order Date]])</f>
        <v>2015</v>
      </c>
      <c r="C2450" s="4">
        <f>MONTH(SalesData[[#This Row],[Order Date]])</f>
        <v>5</v>
      </c>
      <c r="D2450" s="2">
        <v>2015</v>
      </c>
      <c r="E2450">
        <v>5</v>
      </c>
      <c r="F2450" t="s">
        <v>850</v>
      </c>
      <c r="G2450" t="s">
        <v>151</v>
      </c>
      <c r="H2450" t="s">
        <v>13</v>
      </c>
      <c r="I2450" t="s">
        <v>202</v>
      </c>
      <c r="J2450" t="s">
        <v>203</v>
      </c>
      <c r="K2450" s="3">
        <v>357.93</v>
      </c>
      <c r="L2450" s="4">
        <v>3</v>
      </c>
      <c r="M2450" s="3">
        <v>7.16</v>
      </c>
    </row>
    <row r="2451" spans="1:13" x14ac:dyDescent="0.3">
      <c r="A2451" s="1">
        <v>42132</v>
      </c>
      <c r="B2451" s="4">
        <f>YEAR(SalesData[[#This Row],[Order Date]])</f>
        <v>2015</v>
      </c>
      <c r="C2451" s="4">
        <f>MONTH(SalesData[[#This Row],[Order Date]])</f>
        <v>5</v>
      </c>
      <c r="D2451" s="2">
        <v>2015</v>
      </c>
      <c r="E2451">
        <v>5</v>
      </c>
      <c r="F2451" t="s">
        <v>850</v>
      </c>
      <c r="G2451" t="s">
        <v>151</v>
      </c>
      <c r="H2451" t="s">
        <v>36</v>
      </c>
      <c r="I2451" t="s">
        <v>37</v>
      </c>
      <c r="J2451" t="s">
        <v>795</v>
      </c>
      <c r="K2451" s="3">
        <v>127.76</v>
      </c>
      <c r="L2451" s="4">
        <v>2</v>
      </c>
      <c r="M2451" s="3">
        <v>21.29</v>
      </c>
    </row>
    <row r="2452" spans="1:13" x14ac:dyDescent="0.3">
      <c r="A2452" s="1">
        <v>42132</v>
      </c>
      <c r="B2452" s="4">
        <f>YEAR(SalesData[[#This Row],[Order Date]])</f>
        <v>2015</v>
      </c>
      <c r="C2452" s="4">
        <f>MONTH(SalesData[[#This Row],[Order Date]])</f>
        <v>5</v>
      </c>
      <c r="D2452" s="2">
        <v>2015</v>
      </c>
      <c r="E2452">
        <v>5</v>
      </c>
      <c r="F2452" t="s">
        <v>850</v>
      </c>
      <c r="G2452" t="s">
        <v>151</v>
      </c>
      <c r="H2452" t="s">
        <v>41</v>
      </c>
      <c r="I2452" t="s">
        <v>605</v>
      </c>
      <c r="J2452" t="s">
        <v>1083</v>
      </c>
      <c r="K2452" s="3">
        <v>2799.94</v>
      </c>
      <c r="L2452" s="4">
        <v>7</v>
      </c>
      <c r="M2452" s="3">
        <v>1014.98</v>
      </c>
    </row>
    <row r="2453" spans="1:13" x14ac:dyDescent="0.3">
      <c r="A2453" s="1">
        <v>42132</v>
      </c>
      <c r="B2453" s="4">
        <f>YEAR(SalesData[[#This Row],[Order Date]])</f>
        <v>2015</v>
      </c>
      <c r="C2453" s="4">
        <f>MONTH(SalesData[[#This Row],[Order Date]])</f>
        <v>5</v>
      </c>
      <c r="D2453" s="2">
        <v>2015</v>
      </c>
      <c r="E2453">
        <v>5</v>
      </c>
      <c r="F2453" t="s">
        <v>850</v>
      </c>
      <c r="G2453" t="s">
        <v>151</v>
      </c>
      <c r="H2453" t="s">
        <v>13</v>
      </c>
      <c r="I2453" t="s">
        <v>14</v>
      </c>
      <c r="J2453" t="s">
        <v>218</v>
      </c>
      <c r="K2453" s="3">
        <v>19.440000000000001</v>
      </c>
      <c r="L2453" s="4">
        <v>3</v>
      </c>
      <c r="M2453" s="3">
        <v>9.33</v>
      </c>
    </row>
    <row r="2454" spans="1:13" x14ac:dyDescent="0.3">
      <c r="A2454" s="1">
        <v>42133</v>
      </c>
      <c r="B2454" s="4">
        <f>YEAR(SalesData[[#This Row],[Order Date]])</f>
        <v>2015</v>
      </c>
      <c r="C2454" s="4">
        <f>MONTH(SalesData[[#This Row],[Order Date]])</f>
        <v>5</v>
      </c>
      <c r="D2454" s="2">
        <v>2015</v>
      </c>
      <c r="E2454">
        <v>5</v>
      </c>
      <c r="F2454" t="s">
        <v>947</v>
      </c>
      <c r="G2454" t="s">
        <v>35</v>
      </c>
      <c r="H2454" t="s">
        <v>13</v>
      </c>
      <c r="I2454" t="s">
        <v>22</v>
      </c>
      <c r="J2454" t="s">
        <v>1569</v>
      </c>
      <c r="K2454" s="3">
        <v>48.81</v>
      </c>
      <c r="L2454" s="4">
        <v>3</v>
      </c>
      <c r="M2454" s="3">
        <v>23.92</v>
      </c>
    </row>
    <row r="2455" spans="1:13" x14ac:dyDescent="0.3">
      <c r="A2455" s="1">
        <v>42134</v>
      </c>
      <c r="B2455" s="4">
        <f>YEAR(SalesData[[#This Row],[Order Date]])</f>
        <v>2015</v>
      </c>
      <c r="C2455" s="4">
        <f>MONTH(SalesData[[#This Row],[Order Date]])</f>
        <v>5</v>
      </c>
      <c r="D2455" s="2">
        <v>2015</v>
      </c>
      <c r="E2455">
        <v>5</v>
      </c>
      <c r="F2455" t="s">
        <v>912</v>
      </c>
      <c r="G2455" t="s">
        <v>17</v>
      </c>
      <c r="H2455" t="s">
        <v>13</v>
      </c>
      <c r="I2455" t="s">
        <v>94</v>
      </c>
      <c r="J2455" t="s">
        <v>2069</v>
      </c>
      <c r="K2455" s="3">
        <v>70.97</v>
      </c>
      <c r="L2455" s="4">
        <v>5</v>
      </c>
      <c r="M2455" s="3">
        <v>-191.62</v>
      </c>
    </row>
    <row r="2456" spans="1:13" x14ac:dyDescent="0.3">
      <c r="A2456" s="1">
        <v>42134</v>
      </c>
      <c r="B2456" s="4">
        <f>YEAR(SalesData[[#This Row],[Order Date]])</f>
        <v>2015</v>
      </c>
      <c r="C2456" s="4">
        <f>MONTH(SalesData[[#This Row],[Order Date]])</f>
        <v>5</v>
      </c>
      <c r="D2456" s="2">
        <v>2015</v>
      </c>
      <c r="E2456">
        <v>5</v>
      </c>
      <c r="F2456" t="s">
        <v>912</v>
      </c>
      <c r="G2456" t="s">
        <v>17</v>
      </c>
      <c r="H2456" t="s">
        <v>13</v>
      </c>
      <c r="I2456" t="s">
        <v>26</v>
      </c>
      <c r="J2456" t="s">
        <v>1071</v>
      </c>
      <c r="K2456" s="3">
        <v>36.78</v>
      </c>
      <c r="L2456" s="4">
        <v>2</v>
      </c>
      <c r="M2456" s="3">
        <v>3.68</v>
      </c>
    </row>
    <row r="2457" spans="1:13" x14ac:dyDescent="0.3">
      <c r="A2457" s="1">
        <v>42134</v>
      </c>
      <c r="B2457" s="4">
        <f>YEAR(SalesData[[#This Row],[Order Date]])</f>
        <v>2015</v>
      </c>
      <c r="C2457" s="4">
        <f>MONTH(SalesData[[#This Row],[Order Date]])</f>
        <v>5</v>
      </c>
      <c r="D2457" s="2">
        <v>2015</v>
      </c>
      <c r="E2457">
        <v>5</v>
      </c>
      <c r="F2457" t="s">
        <v>1635</v>
      </c>
      <c r="G2457" t="s">
        <v>280</v>
      </c>
      <c r="H2457" t="s">
        <v>41</v>
      </c>
      <c r="I2457" t="s">
        <v>54</v>
      </c>
      <c r="J2457" t="s">
        <v>1229</v>
      </c>
      <c r="K2457" s="3">
        <v>46.69</v>
      </c>
      <c r="L2457" s="4">
        <v>4</v>
      </c>
      <c r="M2457" s="3">
        <v>-2.92</v>
      </c>
    </row>
    <row r="2458" spans="1:13" x14ac:dyDescent="0.3">
      <c r="A2458" s="1">
        <v>42135</v>
      </c>
      <c r="B2458" s="4">
        <f>YEAR(SalesData[[#This Row],[Order Date]])</f>
        <v>2015</v>
      </c>
      <c r="C2458" s="4">
        <f>MONTH(SalesData[[#This Row],[Order Date]])</f>
        <v>5</v>
      </c>
      <c r="D2458" s="2">
        <v>2015</v>
      </c>
      <c r="E2458">
        <v>5</v>
      </c>
      <c r="F2458" t="s">
        <v>535</v>
      </c>
      <c r="G2458" t="s">
        <v>97</v>
      </c>
      <c r="H2458" t="s">
        <v>36</v>
      </c>
      <c r="I2458" t="s">
        <v>37</v>
      </c>
      <c r="J2458" t="s">
        <v>2070</v>
      </c>
      <c r="K2458" s="3">
        <v>191.97</v>
      </c>
      <c r="L2458" s="4">
        <v>7</v>
      </c>
      <c r="M2458" s="3">
        <v>16.8</v>
      </c>
    </row>
    <row r="2459" spans="1:13" x14ac:dyDescent="0.3">
      <c r="A2459" s="1">
        <v>42136</v>
      </c>
      <c r="B2459" s="4">
        <f>YEAR(SalesData[[#This Row],[Order Date]])</f>
        <v>2015</v>
      </c>
      <c r="C2459" s="4">
        <f>MONTH(SalesData[[#This Row],[Order Date]])</f>
        <v>5</v>
      </c>
      <c r="D2459" s="2">
        <v>2015</v>
      </c>
      <c r="E2459">
        <v>5</v>
      </c>
      <c r="F2459" t="s">
        <v>394</v>
      </c>
      <c r="G2459" t="s">
        <v>29</v>
      </c>
      <c r="H2459" t="s">
        <v>13</v>
      </c>
      <c r="I2459" t="s">
        <v>14</v>
      </c>
      <c r="J2459" t="s">
        <v>2071</v>
      </c>
      <c r="K2459" s="3">
        <v>12.84</v>
      </c>
      <c r="L2459" s="4">
        <v>3</v>
      </c>
      <c r="M2459" s="3">
        <v>5.78</v>
      </c>
    </row>
    <row r="2460" spans="1:13" x14ac:dyDescent="0.3">
      <c r="A2460" s="1">
        <v>42136</v>
      </c>
      <c r="B2460" s="4">
        <f>YEAR(SalesData[[#This Row],[Order Date]])</f>
        <v>2015</v>
      </c>
      <c r="C2460" s="4">
        <f>MONTH(SalesData[[#This Row],[Order Date]])</f>
        <v>5</v>
      </c>
      <c r="D2460" s="2">
        <v>2015</v>
      </c>
      <c r="E2460">
        <v>5</v>
      </c>
      <c r="F2460" t="s">
        <v>394</v>
      </c>
      <c r="G2460" t="s">
        <v>29</v>
      </c>
      <c r="H2460" t="s">
        <v>13</v>
      </c>
      <c r="I2460" t="s">
        <v>14</v>
      </c>
      <c r="J2460" t="s">
        <v>2072</v>
      </c>
      <c r="K2460" s="3">
        <v>25.68</v>
      </c>
      <c r="L2460" s="4">
        <v>6</v>
      </c>
      <c r="M2460" s="3">
        <v>11.56</v>
      </c>
    </row>
    <row r="2461" spans="1:13" x14ac:dyDescent="0.3">
      <c r="A2461" s="1">
        <v>42136</v>
      </c>
      <c r="B2461" s="4">
        <f>YEAR(SalesData[[#This Row],[Order Date]])</f>
        <v>2015</v>
      </c>
      <c r="C2461" s="4">
        <f>MONTH(SalesData[[#This Row],[Order Date]])</f>
        <v>5</v>
      </c>
      <c r="D2461" s="2">
        <v>2015</v>
      </c>
      <c r="E2461">
        <v>5</v>
      </c>
      <c r="F2461" t="s">
        <v>1202</v>
      </c>
      <c r="G2461" t="s">
        <v>280</v>
      </c>
      <c r="H2461" t="s">
        <v>41</v>
      </c>
      <c r="I2461" t="s">
        <v>42</v>
      </c>
      <c r="J2461" t="s">
        <v>722</v>
      </c>
      <c r="K2461" s="3">
        <v>201.58</v>
      </c>
      <c r="L2461" s="4">
        <v>2</v>
      </c>
      <c r="M2461" s="3">
        <v>20.16</v>
      </c>
    </row>
    <row r="2462" spans="1:13" x14ac:dyDescent="0.3">
      <c r="A2462" s="1">
        <v>42136</v>
      </c>
      <c r="B2462" s="4">
        <f>YEAR(SalesData[[#This Row],[Order Date]])</f>
        <v>2015</v>
      </c>
      <c r="C2462" s="4">
        <f>MONTH(SalesData[[#This Row],[Order Date]])</f>
        <v>5</v>
      </c>
      <c r="D2462" s="2">
        <v>2015</v>
      </c>
      <c r="E2462">
        <v>5</v>
      </c>
      <c r="F2462" t="s">
        <v>327</v>
      </c>
      <c r="G2462" t="s">
        <v>151</v>
      </c>
      <c r="H2462" t="s">
        <v>13</v>
      </c>
      <c r="I2462" t="s">
        <v>20</v>
      </c>
      <c r="J2462" t="s">
        <v>1173</v>
      </c>
      <c r="K2462" s="3">
        <v>36.630000000000003</v>
      </c>
      <c r="L2462" s="4">
        <v>3</v>
      </c>
      <c r="M2462" s="3">
        <v>9.89</v>
      </c>
    </row>
    <row r="2463" spans="1:13" x14ac:dyDescent="0.3">
      <c r="A2463" s="1">
        <v>42136</v>
      </c>
      <c r="B2463" s="4">
        <f>YEAR(SalesData[[#This Row],[Order Date]])</f>
        <v>2015</v>
      </c>
      <c r="C2463" s="4">
        <f>MONTH(SalesData[[#This Row],[Order Date]])</f>
        <v>5</v>
      </c>
      <c r="D2463" s="2">
        <v>2015</v>
      </c>
      <c r="E2463">
        <v>5</v>
      </c>
      <c r="F2463" t="s">
        <v>2073</v>
      </c>
      <c r="G2463" t="s">
        <v>166</v>
      </c>
      <c r="H2463" t="s">
        <v>13</v>
      </c>
      <c r="I2463" t="s">
        <v>22</v>
      </c>
      <c r="J2463" t="s">
        <v>1204</v>
      </c>
      <c r="K2463" s="3">
        <v>14.59</v>
      </c>
      <c r="L2463" s="4">
        <v>3</v>
      </c>
      <c r="M2463" s="3">
        <v>4.92</v>
      </c>
    </row>
    <row r="2464" spans="1:13" x14ac:dyDescent="0.3">
      <c r="A2464" s="1">
        <v>42136</v>
      </c>
      <c r="B2464" s="4">
        <f>YEAR(SalesData[[#This Row],[Order Date]])</f>
        <v>2015</v>
      </c>
      <c r="C2464" s="4">
        <f>MONTH(SalesData[[#This Row],[Order Date]])</f>
        <v>5</v>
      </c>
      <c r="D2464" s="2">
        <v>2015</v>
      </c>
      <c r="E2464">
        <v>5</v>
      </c>
      <c r="F2464" t="s">
        <v>744</v>
      </c>
      <c r="G2464" t="s">
        <v>12</v>
      </c>
      <c r="H2464" t="s">
        <v>36</v>
      </c>
      <c r="I2464" t="s">
        <v>49</v>
      </c>
      <c r="J2464" t="s">
        <v>1609</v>
      </c>
      <c r="K2464" s="3">
        <v>21.97</v>
      </c>
      <c r="L2464" s="4">
        <v>4</v>
      </c>
      <c r="M2464" s="3">
        <v>-15.93</v>
      </c>
    </row>
    <row r="2465" spans="1:13" x14ac:dyDescent="0.3">
      <c r="A2465" s="1">
        <v>42136</v>
      </c>
      <c r="B2465" s="4">
        <f>YEAR(SalesData[[#This Row],[Order Date]])</f>
        <v>2015</v>
      </c>
      <c r="C2465" s="4">
        <f>MONTH(SalesData[[#This Row],[Order Date]])</f>
        <v>5</v>
      </c>
      <c r="D2465" s="2">
        <v>2015</v>
      </c>
      <c r="E2465">
        <v>5</v>
      </c>
      <c r="F2465" t="s">
        <v>744</v>
      </c>
      <c r="G2465" t="s">
        <v>12</v>
      </c>
      <c r="H2465" t="s">
        <v>41</v>
      </c>
      <c r="I2465" t="s">
        <v>42</v>
      </c>
      <c r="J2465" t="s">
        <v>1520</v>
      </c>
      <c r="K2465" s="3">
        <v>619.15</v>
      </c>
      <c r="L2465" s="4">
        <v>6</v>
      </c>
      <c r="M2465" s="3">
        <v>69.650000000000006</v>
      </c>
    </row>
    <row r="2466" spans="1:13" x14ac:dyDescent="0.3">
      <c r="A2466" s="1">
        <v>42136</v>
      </c>
      <c r="B2466" s="4">
        <f>YEAR(SalesData[[#This Row],[Order Date]])</f>
        <v>2015</v>
      </c>
      <c r="C2466" s="4">
        <f>MONTH(SalesData[[#This Row],[Order Date]])</f>
        <v>5</v>
      </c>
      <c r="D2466" s="2">
        <v>2015</v>
      </c>
      <c r="E2466">
        <v>5</v>
      </c>
      <c r="F2466" t="s">
        <v>744</v>
      </c>
      <c r="G2466" t="s">
        <v>12</v>
      </c>
      <c r="H2466" t="s">
        <v>13</v>
      </c>
      <c r="I2466" t="s">
        <v>14</v>
      </c>
      <c r="J2466" t="s">
        <v>1767</v>
      </c>
      <c r="K2466" s="3">
        <v>127.9</v>
      </c>
      <c r="L2466" s="4">
        <v>7</v>
      </c>
      <c r="M2466" s="3">
        <v>41.57</v>
      </c>
    </row>
    <row r="2467" spans="1:13" x14ac:dyDescent="0.3">
      <c r="A2467" s="1">
        <v>42137</v>
      </c>
      <c r="B2467" s="4">
        <f>YEAR(SalesData[[#This Row],[Order Date]])</f>
        <v>2015</v>
      </c>
      <c r="C2467" s="4">
        <f>MONTH(SalesData[[#This Row],[Order Date]])</f>
        <v>5</v>
      </c>
      <c r="D2467" s="2">
        <v>2015</v>
      </c>
      <c r="E2467">
        <v>5</v>
      </c>
      <c r="F2467" t="s">
        <v>532</v>
      </c>
      <c r="G2467" t="s">
        <v>17</v>
      </c>
      <c r="H2467" t="s">
        <v>41</v>
      </c>
      <c r="I2467" t="s">
        <v>42</v>
      </c>
      <c r="J2467" t="s">
        <v>1582</v>
      </c>
      <c r="K2467" s="3">
        <v>222.38</v>
      </c>
      <c r="L2467" s="4">
        <v>2</v>
      </c>
      <c r="M2467" s="3">
        <v>16.68</v>
      </c>
    </row>
    <row r="2468" spans="1:13" x14ac:dyDescent="0.3">
      <c r="A2468" s="1">
        <v>42137</v>
      </c>
      <c r="B2468" s="4">
        <f>YEAR(SalesData[[#This Row],[Order Date]])</f>
        <v>2015</v>
      </c>
      <c r="C2468" s="4">
        <f>MONTH(SalesData[[#This Row],[Order Date]])</f>
        <v>5</v>
      </c>
      <c r="D2468" s="2">
        <v>2015</v>
      </c>
      <c r="E2468">
        <v>5</v>
      </c>
      <c r="F2468" t="s">
        <v>532</v>
      </c>
      <c r="G2468" t="s">
        <v>17</v>
      </c>
      <c r="H2468" t="s">
        <v>13</v>
      </c>
      <c r="I2468" t="s">
        <v>45</v>
      </c>
      <c r="J2468" t="s">
        <v>1249</v>
      </c>
      <c r="K2468" s="3">
        <v>16</v>
      </c>
      <c r="L2468" s="4">
        <v>4</v>
      </c>
      <c r="M2468" s="3">
        <v>5.6</v>
      </c>
    </row>
    <row r="2469" spans="1:13" x14ac:dyDescent="0.3">
      <c r="A2469" s="1">
        <v>42138</v>
      </c>
      <c r="B2469" s="4">
        <f>YEAR(SalesData[[#This Row],[Order Date]])</f>
        <v>2015</v>
      </c>
      <c r="C2469" s="4">
        <f>MONTH(SalesData[[#This Row],[Order Date]])</f>
        <v>5</v>
      </c>
      <c r="D2469" s="2">
        <v>2015</v>
      </c>
      <c r="E2469">
        <v>5</v>
      </c>
      <c r="F2469" t="s">
        <v>1959</v>
      </c>
      <c r="G2469" t="s">
        <v>25</v>
      </c>
      <c r="H2469" t="s">
        <v>13</v>
      </c>
      <c r="I2469" t="s">
        <v>26</v>
      </c>
      <c r="J2469" t="s">
        <v>1854</v>
      </c>
      <c r="K2469" s="3">
        <v>198.27</v>
      </c>
      <c r="L2469" s="4">
        <v>8</v>
      </c>
      <c r="M2469" s="3">
        <v>17.350000000000001</v>
      </c>
    </row>
    <row r="2470" spans="1:13" x14ac:dyDescent="0.3">
      <c r="A2470" s="1">
        <v>42138</v>
      </c>
      <c r="B2470" s="4">
        <f>YEAR(SalesData[[#This Row],[Order Date]])</f>
        <v>2015</v>
      </c>
      <c r="C2470" s="4">
        <f>MONTH(SalesData[[#This Row],[Order Date]])</f>
        <v>5</v>
      </c>
      <c r="D2470" s="2">
        <v>2015</v>
      </c>
      <c r="E2470">
        <v>5</v>
      </c>
      <c r="F2470" t="s">
        <v>1959</v>
      </c>
      <c r="G2470" t="s">
        <v>25</v>
      </c>
      <c r="H2470" t="s">
        <v>13</v>
      </c>
      <c r="I2470" t="s">
        <v>18</v>
      </c>
      <c r="J2470" t="s">
        <v>411</v>
      </c>
      <c r="K2470" s="3">
        <v>47.36</v>
      </c>
      <c r="L2470" s="4">
        <v>4</v>
      </c>
      <c r="M2470" s="3">
        <v>17.760000000000002</v>
      </c>
    </row>
    <row r="2471" spans="1:13" x14ac:dyDescent="0.3">
      <c r="A2471" s="1">
        <v>42138</v>
      </c>
      <c r="B2471" s="4">
        <f>YEAR(SalesData[[#This Row],[Order Date]])</f>
        <v>2015</v>
      </c>
      <c r="C2471" s="4">
        <f>MONTH(SalesData[[#This Row],[Order Date]])</f>
        <v>5</v>
      </c>
      <c r="D2471" s="2">
        <v>2015</v>
      </c>
      <c r="E2471">
        <v>5</v>
      </c>
      <c r="F2471" t="s">
        <v>1959</v>
      </c>
      <c r="G2471" t="s">
        <v>25</v>
      </c>
      <c r="H2471" t="s">
        <v>13</v>
      </c>
      <c r="I2471" t="s">
        <v>65</v>
      </c>
      <c r="J2471" t="s">
        <v>2074</v>
      </c>
      <c r="K2471" s="3">
        <v>200.98</v>
      </c>
      <c r="L2471" s="4">
        <v>7</v>
      </c>
      <c r="M2471" s="3">
        <v>62.81</v>
      </c>
    </row>
    <row r="2472" spans="1:13" x14ac:dyDescent="0.3">
      <c r="A2472" s="1">
        <v>42138</v>
      </c>
      <c r="B2472" s="4">
        <f>YEAR(SalesData[[#This Row],[Order Date]])</f>
        <v>2015</v>
      </c>
      <c r="C2472" s="4">
        <f>MONTH(SalesData[[#This Row],[Order Date]])</f>
        <v>5</v>
      </c>
      <c r="D2472" s="2">
        <v>2015</v>
      </c>
      <c r="E2472">
        <v>5</v>
      </c>
      <c r="F2472" t="s">
        <v>1959</v>
      </c>
      <c r="G2472" t="s">
        <v>25</v>
      </c>
      <c r="H2472" t="s">
        <v>13</v>
      </c>
      <c r="I2472" t="s">
        <v>18</v>
      </c>
      <c r="J2472" t="s">
        <v>1502</v>
      </c>
      <c r="K2472" s="3">
        <v>97.7</v>
      </c>
      <c r="L2472" s="4">
        <v>4</v>
      </c>
      <c r="M2472" s="3">
        <v>31.75</v>
      </c>
    </row>
    <row r="2473" spans="1:13" x14ac:dyDescent="0.3">
      <c r="A2473" s="1">
        <v>42138</v>
      </c>
      <c r="B2473" s="4">
        <f>YEAR(SalesData[[#This Row],[Order Date]])</f>
        <v>2015</v>
      </c>
      <c r="C2473" s="4">
        <f>MONTH(SalesData[[#This Row],[Order Date]])</f>
        <v>5</v>
      </c>
      <c r="D2473" s="2">
        <v>2015</v>
      </c>
      <c r="E2473">
        <v>5</v>
      </c>
      <c r="F2473" t="s">
        <v>1959</v>
      </c>
      <c r="G2473" t="s">
        <v>25</v>
      </c>
      <c r="H2473" t="s">
        <v>13</v>
      </c>
      <c r="I2473" t="s">
        <v>26</v>
      </c>
      <c r="J2473" t="s">
        <v>2075</v>
      </c>
      <c r="K2473" s="3">
        <v>2.7</v>
      </c>
      <c r="L2473" s="4">
        <v>1</v>
      </c>
      <c r="M2473" s="3">
        <v>0.81</v>
      </c>
    </row>
    <row r="2474" spans="1:13" x14ac:dyDescent="0.3">
      <c r="A2474" s="1">
        <v>42138</v>
      </c>
      <c r="B2474" s="4">
        <f>YEAR(SalesData[[#This Row],[Order Date]])</f>
        <v>2015</v>
      </c>
      <c r="C2474" s="4">
        <f>MONTH(SalesData[[#This Row],[Order Date]])</f>
        <v>5</v>
      </c>
      <c r="D2474" s="2">
        <v>2015</v>
      </c>
      <c r="E2474">
        <v>5</v>
      </c>
      <c r="F2474" t="s">
        <v>1959</v>
      </c>
      <c r="G2474" t="s">
        <v>25</v>
      </c>
      <c r="H2474" t="s">
        <v>13</v>
      </c>
      <c r="I2474" t="s">
        <v>22</v>
      </c>
      <c r="J2474" t="s">
        <v>90</v>
      </c>
      <c r="K2474" s="3">
        <v>18.59</v>
      </c>
      <c r="L2474" s="4">
        <v>2</v>
      </c>
      <c r="M2474" s="3">
        <v>-13.63</v>
      </c>
    </row>
    <row r="2475" spans="1:13" x14ac:dyDescent="0.3">
      <c r="A2475" s="1">
        <v>42138</v>
      </c>
      <c r="B2475" s="4">
        <f>YEAR(SalesData[[#This Row],[Order Date]])</f>
        <v>2015</v>
      </c>
      <c r="C2475" s="4">
        <f>MONTH(SalesData[[#This Row],[Order Date]])</f>
        <v>5</v>
      </c>
      <c r="D2475" s="2">
        <v>2015</v>
      </c>
      <c r="E2475">
        <v>5</v>
      </c>
      <c r="F2475" t="s">
        <v>1959</v>
      </c>
      <c r="G2475" t="s">
        <v>25</v>
      </c>
      <c r="H2475" t="s">
        <v>13</v>
      </c>
      <c r="I2475" t="s">
        <v>22</v>
      </c>
      <c r="J2475" t="s">
        <v>982</v>
      </c>
      <c r="K2475" s="3">
        <v>4.9000000000000004</v>
      </c>
      <c r="L2475" s="4">
        <v>3</v>
      </c>
      <c r="M2475" s="3">
        <v>-3.43</v>
      </c>
    </row>
    <row r="2476" spans="1:13" x14ac:dyDescent="0.3">
      <c r="A2476" s="1">
        <v>42138</v>
      </c>
      <c r="B2476" s="4">
        <f>YEAR(SalesData[[#This Row],[Order Date]])</f>
        <v>2015</v>
      </c>
      <c r="C2476" s="4">
        <f>MONTH(SalesData[[#This Row],[Order Date]])</f>
        <v>5</v>
      </c>
      <c r="D2476" s="2">
        <v>2015</v>
      </c>
      <c r="E2476">
        <v>5</v>
      </c>
      <c r="F2476" t="s">
        <v>1469</v>
      </c>
      <c r="G2476" t="s">
        <v>29</v>
      </c>
      <c r="H2476" t="s">
        <v>13</v>
      </c>
      <c r="I2476" t="s">
        <v>20</v>
      </c>
      <c r="J2476" t="s">
        <v>797</v>
      </c>
      <c r="K2476" s="3">
        <v>1117.92</v>
      </c>
      <c r="L2476" s="4">
        <v>4</v>
      </c>
      <c r="M2476" s="3">
        <v>55.9</v>
      </c>
    </row>
    <row r="2477" spans="1:13" x14ac:dyDescent="0.3">
      <c r="A2477" s="1">
        <v>42138</v>
      </c>
      <c r="B2477" s="4">
        <f>YEAR(SalesData[[#This Row],[Order Date]])</f>
        <v>2015</v>
      </c>
      <c r="C2477" s="4">
        <f>MONTH(SalesData[[#This Row],[Order Date]])</f>
        <v>5</v>
      </c>
      <c r="D2477" s="2">
        <v>2015</v>
      </c>
      <c r="E2477">
        <v>5</v>
      </c>
      <c r="F2477" t="s">
        <v>1885</v>
      </c>
      <c r="G2477" t="s">
        <v>29</v>
      </c>
      <c r="H2477" t="s">
        <v>36</v>
      </c>
      <c r="I2477" t="s">
        <v>76</v>
      </c>
      <c r="J2477" t="s">
        <v>1639</v>
      </c>
      <c r="K2477" s="3">
        <v>509.96</v>
      </c>
      <c r="L2477" s="4">
        <v>5</v>
      </c>
      <c r="M2477" s="3">
        <v>42</v>
      </c>
    </row>
    <row r="2478" spans="1:13" x14ac:dyDescent="0.3">
      <c r="A2478" s="1">
        <v>42138</v>
      </c>
      <c r="B2478" s="4">
        <f>YEAR(SalesData[[#This Row],[Order Date]])</f>
        <v>2015</v>
      </c>
      <c r="C2478" s="4">
        <f>MONTH(SalesData[[#This Row],[Order Date]])</f>
        <v>5</v>
      </c>
      <c r="D2478" s="2">
        <v>2015</v>
      </c>
      <c r="E2478">
        <v>5</v>
      </c>
      <c r="F2478" t="s">
        <v>1885</v>
      </c>
      <c r="G2478" t="s">
        <v>29</v>
      </c>
      <c r="H2478" t="s">
        <v>36</v>
      </c>
      <c r="I2478" t="s">
        <v>49</v>
      </c>
      <c r="J2478" t="s">
        <v>1085</v>
      </c>
      <c r="K2478" s="3">
        <v>122.91</v>
      </c>
      <c r="L2478" s="4">
        <v>3</v>
      </c>
      <c r="M2478" s="3">
        <v>34.409999999999997</v>
      </c>
    </row>
    <row r="2479" spans="1:13" x14ac:dyDescent="0.3">
      <c r="A2479" s="1">
        <v>42138</v>
      </c>
      <c r="B2479" s="4">
        <f>YEAR(SalesData[[#This Row],[Order Date]])</f>
        <v>2015</v>
      </c>
      <c r="C2479" s="4">
        <f>MONTH(SalesData[[#This Row],[Order Date]])</f>
        <v>5</v>
      </c>
      <c r="D2479" s="2">
        <v>2015</v>
      </c>
      <c r="E2479">
        <v>5</v>
      </c>
      <c r="F2479" t="s">
        <v>1885</v>
      </c>
      <c r="G2479" t="s">
        <v>29</v>
      </c>
      <c r="H2479" t="s">
        <v>36</v>
      </c>
      <c r="I2479" t="s">
        <v>37</v>
      </c>
      <c r="J2479" t="s">
        <v>1130</v>
      </c>
      <c r="K2479" s="3">
        <v>97.57</v>
      </c>
      <c r="L2479" s="4">
        <v>2</v>
      </c>
      <c r="M2479" s="3">
        <v>-6.1</v>
      </c>
    </row>
    <row r="2480" spans="1:13" x14ac:dyDescent="0.3">
      <c r="A2480" s="1">
        <v>42138</v>
      </c>
      <c r="B2480" s="4">
        <f>YEAR(SalesData[[#This Row],[Order Date]])</f>
        <v>2015</v>
      </c>
      <c r="C2480" s="4">
        <f>MONTH(SalesData[[#This Row],[Order Date]])</f>
        <v>5</v>
      </c>
      <c r="D2480" s="2">
        <v>2015</v>
      </c>
      <c r="E2480">
        <v>5</v>
      </c>
      <c r="F2480" t="s">
        <v>1885</v>
      </c>
      <c r="G2480" t="s">
        <v>29</v>
      </c>
      <c r="H2480" t="s">
        <v>36</v>
      </c>
      <c r="I2480" t="s">
        <v>37</v>
      </c>
      <c r="J2480" t="s">
        <v>276</v>
      </c>
      <c r="K2480" s="3">
        <v>722.35</v>
      </c>
      <c r="L2480" s="4">
        <v>3</v>
      </c>
      <c r="M2480" s="3">
        <v>81.260000000000005</v>
      </c>
    </row>
    <row r="2481" spans="1:13" x14ac:dyDescent="0.3">
      <c r="A2481" s="1">
        <v>42139</v>
      </c>
      <c r="B2481" s="4">
        <f>YEAR(SalesData[[#This Row],[Order Date]])</f>
        <v>2015</v>
      </c>
      <c r="C2481" s="4">
        <f>MONTH(SalesData[[#This Row],[Order Date]])</f>
        <v>5</v>
      </c>
      <c r="D2481" s="2">
        <v>2015</v>
      </c>
      <c r="E2481">
        <v>5</v>
      </c>
      <c r="F2481" t="s">
        <v>445</v>
      </c>
      <c r="G2481" t="s">
        <v>32</v>
      </c>
      <c r="H2481" t="s">
        <v>13</v>
      </c>
      <c r="I2481" t="s">
        <v>65</v>
      </c>
      <c r="J2481" t="s">
        <v>2076</v>
      </c>
      <c r="K2481" s="3">
        <v>17.940000000000001</v>
      </c>
      <c r="L2481" s="4">
        <v>3</v>
      </c>
      <c r="M2481" s="3">
        <v>8.7899999999999991</v>
      </c>
    </row>
    <row r="2482" spans="1:13" x14ac:dyDescent="0.3">
      <c r="A2482" s="1">
        <v>42139</v>
      </c>
      <c r="B2482" s="4">
        <f>YEAR(SalesData[[#This Row],[Order Date]])</f>
        <v>2015</v>
      </c>
      <c r="C2482" s="4">
        <f>MONTH(SalesData[[#This Row],[Order Date]])</f>
        <v>5</v>
      </c>
      <c r="D2482" s="2">
        <v>2015</v>
      </c>
      <c r="E2482">
        <v>5</v>
      </c>
      <c r="F2482" t="s">
        <v>1448</v>
      </c>
      <c r="G2482" t="s">
        <v>25</v>
      </c>
      <c r="H2482" t="s">
        <v>13</v>
      </c>
      <c r="I2482" t="s">
        <v>20</v>
      </c>
      <c r="J2482" t="s">
        <v>194</v>
      </c>
      <c r="K2482" s="3">
        <v>51.97</v>
      </c>
      <c r="L2482" s="4">
        <v>2</v>
      </c>
      <c r="M2482" s="3">
        <v>-10.39</v>
      </c>
    </row>
    <row r="2483" spans="1:13" x14ac:dyDescent="0.3">
      <c r="A2483" s="1">
        <v>42140</v>
      </c>
      <c r="B2483" s="4">
        <f>YEAR(SalesData[[#This Row],[Order Date]])</f>
        <v>2015</v>
      </c>
      <c r="C2483" s="4">
        <f>MONTH(SalesData[[#This Row],[Order Date]])</f>
        <v>5</v>
      </c>
      <c r="D2483" s="2">
        <v>2015</v>
      </c>
      <c r="E2483">
        <v>5</v>
      </c>
      <c r="F2483" t="s">
        <v>458</v>
      </c>
      <c r="G2483" t="s">
        <v>125</v>
      </c>
      <c r="H2483" t="s">
        <v>41</v>
      </c>
      <c r="I2483" t="s">
        <v>54</v>
      </c>
      <c r="J2483" t="s">
        <v>2004</v>
      </c>
      <c r="K2483" s="3">
        <v>255.97</v>
      </c>
      <c r="L2483" s="4">
        <v>4</v>
      </c>
      <c r="M2483" s="3">
        <v>32</v>
      </c>
    </row>
    <row r="2484" spans="1:13" x14ac:dyDescent="0.3">
      <c r="A2484" s="1">
        <v>42141</v>
      </c>
      <c r="B2484" s="4">
        <f>YEAR(SalesData[[#This Row],[Order Date]])</f>
        <v>2015</v>
      </c>
      <c r="C2484" s="4">
        <f>MONTH(SalesData[[#This Row],[Order Date]])</f>
        <v>5</v>
      </c>
      <c r="D2484" s="2">
        <v>2015</v>
      </c>
      <c r="E2484">
        <v>5</v>
      </c>
      <c r="F2484" t="s">
        <v>1291</v>
      </c>
      <c r="G2484" t="s">
        <v>12</v>
      </c>
      <c r="H2484" t="s">
        <v>13</v>
      </c>
      <c r="I2484" t="s">
        <v>22</v>
      </c>
      <c r="J2484" t="s">
        <v>2077</v>
      </c>
      <c r="K2484" s="3">
        <v>33.28</v>
      </c>
      <c r="L2484" s="4">
        <v>5</v>
      </c>
      <c r="M2484" s="3">
        <v>-49.92</v>
      </c>
    </row>
    <row r="2485" spans="1:13" x14ac:dyDescent="0.3">
      <c r="A2485" s="1">
        <v>42141</v>
      </c>
      <c r="B2485" s="4">
        <f>YEAR(SalesData[[#This Row],[Order Date]])</f>
        <v>2015</v>
      </c>
      <c r="C2485" s="4">
        <f>MONTH(SalesData[[#This Row],[Order Date]])</f>
        <v>5</v>
      </c>
      <c r="D2485" s="2">
        <v>2015</v>
      </c>
      <c r="E2485">
        <v>5</v>
      </c>
      <c r="F2485" t="s">
        <v>1291</v>
      </c>
      <c r="G2485" t="s">
        <v>12</v>
      </c>
      <c r="H2485" t="s">
        <v>13</v>
      </c>
      <c r="I2485" t="s">
        <v>14</v>
      </c>
      <c r="J2485" t="s">
        <v>2078</v>
      </c>
      <c r="K2485" s="3">
        <v>14.09</v>
      </c>
      <c r="L2485" s="4">
        <v>3</v>
      </c>
      <c r="M2485" s="3">
        <v>4.93</v>
      </c>
    </row>
    <row r="2486" spans="1:13" x14ac:dyDescent="0.3">
      <c r="A2486" s="1">
        <v>42141</v>
      </c>
      <c r="B2486" s="4">
        <f>YEAR(SalesData[[#This Row],[Order Date]])</f>
        <v>2015</v>
      </c>
      <c r="C2486" s="4">
        <f>MONTH(SalesData[[#This Row],[Order Date]])</f>
        <v>5</v>
      </c>
      <c r="D2486" s="2">
        <v>2015</v>
      </c>
      <c r="E2486">
        <v>5</v>
      </c>
      <c r="F2486" t="s">
        <v>861</v>
      </c>
      <c r="G2486" t="s">
        <v>151</v>
      </c>
      <c r="H2486" t="s">
        <v>13</v>
      </c>
      <c r="I2486" t="s">
        <v>18</v>
      </c>
      <c r="J2486" t="s">
        <v>2079</v>
      </c>
      <c r="K2486" s="3">
        <v>31.5</v>
      </c>
      <c r="L2486" s="4">
        <v>10</v>
      </c>
      <c r="M2486" s="3">
        <v>15.12</v>
      </c>
    </row>
    <row r="2487" spans="1:13" x14ac:dyDescent="0.3">
      <c r="A2487" s="1">
        <v>42141</v>
      </c>
      <c r="B2487" s="4">
        <f>YEAR(SalesData[[#This Row],[Order Date]])</f>
        <v>2015</v>
      </c>
      <c r="C2487" s="4">
        <f>MONTH(SalesData[[#This Row],[Order Date]])</f>
        <v>5</v>
      </c>
      <c r="D2487" s="2">
        <v>2015</v>
      </c>
      <c r="E2487">
        <v>5</v>
      </c>
      <c r="F2487" t="s">
        <v>861</v>
      </c>
      <c r="G2487" t="s">
        <v>151</v>
      </c>
      <c r="H2487" t="s">
        <v>13</v>
      </c>
      <c r="I2487" t="s">
        <v>202</v>
      </c>
      <c r="J2487" t="s">
        <v>1460</v>
      </c>
      <c r="K2487" s="3">
        <v>55.6</v>
      </c>
      <c r="L2487" s="4">
        <v>4</v>
      </c>
      <c r="M2487" s="3">
        <v>16.12</v>
      </c>
    </row>
    <row r="2488" spans="1:13" x14ac:dyDescent="0.3">
      <c r="A2488" s="1">
        <v>42142</v>
      </c>
      <c r="B2488" s="4">
        <f>YEAR(SalesData[[#This Row],[Order Date]])</f>
        <v>2015</v>
      </c>
      <c r="C2488" s="4">
        <f>MONTH(SalesData[[#This Row],[Order Date]])</f>
        <v>5</v>
      </c>
      <c r="D2488" s="2">
        <v>2015</v>
      </c>
      <c r="E2488">
        <v>5</v>
      </c>
      <c r="F2488" t="s">
        <v>56</v>
      </c>
      <c r="G2488" t="s">
        <v>29</v>
      </c>
      <c r="H2488" t="s">
        <v>13</v>
      </c>
      <c r="I2488" t="s">
        <v>14</v>
      </c>
      <c r="J2488" t="s">
        <v>1339</v>
      </c>
      <c r="K2488" s="3">
        <v>10.86</v>
      </c>
      <c r="L2488" s="4">
        <v>2</v>
      </c>
      <c r="M2488" s="3">
        <v>5.32</v>
      </c>
    </row>
    <row r="2489" spans="1:13" x14ac:dyDescent="0.3">
      <c r="A2489" s="1">
        <v>42144</v>
      </c>
      <c r="B2489" s="4">
        <f>YEAR(SalesData[[#This Row],[Order Date]])</f>
        <v>2015</v>
      </c>
      <c r="C2489" s="4">
        <f>MONTH(SalesData[[#This Row],[Order Date]])</f>
        <v>5</v>
      </c>
      <c r="D2489" s="2">
        <v>2015</v>
      </c>
      <c r="E2489">
        <v>5</v>
      </c>
      <c r="F2489" t="s">
        <v>1025</v>
      </c>
      <c r="G2489" t="s">
        <v>247</v>
      </c>
      <c r="H2489" t="s">
        <v>36</v>
      </c>
      <c r="I2489" t="s">
        <v>49</v>
      </c>
      <c r="J2489" t="s">
        <v>342</v>
      </c>
      <c r="K2489" s="3">
        <v>163.13999999999999</v>
      </c>
      <c r="L2489" s="4">
        <v>4</v>
      </c>
      <c r="M2489" s="3">
        <v>20.39</v>
      </c>
    </row>
    <row r="2490" spans="1:13" x14ac:dyDescent="0.3">
      <c r="A2490" s="1">
        <v>42144</v>
      </c>
      <c r="B2490" s="4">
        <f>YEAR(SalesData[[#This Row],[Order Date]])</f>
        <v>2015</v>
      </c>
      <c r="C2490" s="4">
        <f>MONTH(SalesData[[#This Row],[Order Date]])</f>
        <v>5</v>
      </c>
      <c r="D2490" s="2">
        <v>2015</v>
      </c>
      <c r="E2490">
        <v>5</v>
      </c>
      <c r="F2490" t="s">
        <v>1025</v>
      </c>
      <c r="G2490" t="s">
        <v>247</v>
      </c>
      <c r="H2490" t="s">
        <v>13</v>
      </c>
      <c r="I2490" t="s">
        <v>22</v>
      </c>
      <c r="J2490" t="s">
        <v>205</v>
      </c>
      <c r="K2490" s="3">
        <v>6.41</v>
      </c>
      <c r="L2490" s="4">
        <v>4</v>
      </c>
      <c r="M2490" s="3">
        <v>-4.91</v>
      </c>
    </row>
    <row r="2491" spans="1:13" x14ac:dyDescent="0.3">
      <c r="A2491" s="1">
        <v>42145</v>
      </c>
      <c r="B2491" s="4">
        <f>YEAR(SalesData[[#This Row],[Order Date]])</f>
        <v>2015</v>
      </c>
      <c r="C2491" s="4">
        <f>MONTH(SalesData[[#This Row],[Order Date]])</f>
        <v>5</v>
      </c>
      <c r="D2491" s="2">
        <v>2015</v>
      </c>
      <c r="E2491">
        <v>5</v>
      </c>
      <c r="F2491" t="s">
        <v>859</v>
      </c>
      <c r="G2491" t="s">
        <v>17</v>
      </c>
      <c r="H2491" t="s">
        <v>13</v>
      </c>
      <c r="I2491" t="s">
        <v>94</v>
      </c>
      <c r="J2491" t="s">
        <v>1351</v>
      </c>
      <c r="K2491" s="3">
        <v>20.77</v>
      </c>
      <c r="L2491" s="4">
        <v>8</v>
      </c>
      <c r="M2491" s="3">
        <v>-52.96</v>
      </c>
    </row>
    <row r="2492" spans="1:13" x14ac:dyDescent="0.3">
      <c r="A2492" s="1">
        <v>42145</v>
      </c>
      <c r="B2492" s="4">
        <f>YEAR(SalesData[[#This Row],[Order Date]])</f>
        <v>2015</v>
      </c>
      <c r="C2492" s="4">
        <f>MONTH(SalesData[[#This Row],[Order Date]])</f>
        <v>5</v>
      </c>
      <c r="D2492" s="2">
        <v>2015</v>
      </c>
      <c r="E2492">
        <v>5</v>
      </c>
      <c r="F2492" t="s">
        <v>991</v>
      </c>
      <c r="G2492" t="s">
        <v>166</v>
      </c>
      <c r="H2492" t="s">
        <v>13</v>
      </c>
      <c r="I2492" t="s">
        <v>22</v>
      </c>
      <c r="J2492" t="s">
        <v>433</v>
      </c>
      <c r="K2492" s="3">
        <v>26.98</v>
      </c>
      <c r="L2492" s="4">
        <v>4</v>
      </c>
      <c r="M2492" s="3">
        <v>8.77</v>
      </c>
    </row>
    <row r="2493" spans="1:13" x14ac:dyDescent="0.3">
      <c r="A2493" s="1">
        <v>42145</v>
      </c>
      <c r="B2493" s="4">
        <f>YEAR(SalesData[[#This Row],[Order Date]])</f>
        <v>2015</v>
      </c>
      <c r="C2493" s="4">
        <f>MONTH(SalesData[[#This Row],[Order Date]])</f>
        <v>5</v>
      </c>
      <c r="D2493" s="2">
        <v>2015</v>
      </c>
      <c r="E2493">
        <v>5</v>
      </c>
      <c r="F2493" t="s">
        <v>1345</v>
      </c>
      <c r="G2493" t="s">
        <v>25</v>
      </c>
      <c r="H2493" t="s">
        <v>13</v>
      </c>
      <c r="I2493" t="s">
        <v>22</v>
      </c>
      <c r="J2493" t="s">
        <v>364</v>
      </c>
      <c r="K2493" s="3">
        <v>24.59</v>
      </c>
      <c r="L2493" s="4">
        <v>2</v>
      </c>
      <c r="M2493" s="3">
        <v>-18.03</v>
      </c>
    </row>
    <row r="2494" spans="1:13" x14ac:dyDescent="0.3">
      <c r="A2494" s="1">
        <v>42146</v>
      </c>
      <c r="B2494" s="4">
        <f>YEAR(SalesData[[#This Row],[Order Date]])</f>
        <v>2015</v>
      </c>
      <c r="C2494" s="4">
        <f>MONTH(SalesData[[#This Row],[Order Date]])</f>
        <v>5</v>
      </c>
      <c r="D2494" s="2">
        <v>2015</v>
      </c>
      <c r="E2494">
        <v>5</v>
      </c>
      <c r="F2494" t="s">
        <v>1343</v>
      </c>
      <c r="G2494" t="s">
        <v>29</v>
      </c>
      <c r="H2494" t="s">
        <v>13</v>
      </c>
      <c r="I2494" t="s">
        <v>18</v>
      </c>
      <c r="J2494" t="s">
        <v>379</v>
      </c>
      <c r="K2494" s="3">
        <v>8.26</v>
      </c>
      <c r="L2494" s="4">
        <v>2</v>
      </c>
      <c r="M2494" s="3">
        <v>3.8</v>
      </c>
    </row>
    <row r="2495" spans="1:13" x14ac:dyDescent="0.3">
      <c r="A2495" s="1">
        <v>42146</v>
      </c>
      <c r="B2495" s="4">
        <f>YEAR(SalesData[[#This Row],[Order Date]])</f>
        <v>2015</v>
      </c>
      <c r="C2495" s="4">
        <f>MONTH(SalesData[[#This Row],[Order Date]])</f>
        <v>5</v>
      </c>
      <c r="D2495" s="2">
        <v>2015</v>
      </c>
      <c r="E2495">
        <v>5</v>
      </c>
      <c r="F2495" t="s">
        <v>1343</v>
      </c>
      <c r="G2495" t="s">
        <v>29</v>
      </c>
      <c r="H2495" t="s">
        <v>41</v>
      </c>
      <c r="I2495" t="s">
        <v>304</v>
      </c>
      <c r="J2495" t="s">
        <v>2080</v>
      </c>
      <c r="K2495" s="3">
        <v>2973.32</v>
      </c>
      <c r="L2495" s="4">
        <v>7</v>
      </c>
      <c r="M2495" s="3">
        <v>334.5</v>
      </c>
    </row>
    <row r="2496" spans="1:13" x14ac:dyDescent="0.3">
      <c r="A2496" s="1">
        <v>42146</v>
      </c>
      <c r="B2496" s="4">
        <f>YEAR(SalesData[[#This Row],[Order Date]])</f>
        <v>2015</v>
      </c>
      <c r="C2496" s="4">
        <f>MONTH(SalesData[[#This Row],[Order Date]])</f>
        <v>5</v>
      </c>
      <c r="D2496" s="2">
        <v>2015</v>
      </c>
      <c r="E2496">
        <v>5</v>
      </c>
      <c r="F2496" t="s">
        <v>1343</v>
      </c>
      <c r="G2496" t="s">
        <v>29</v>
      </c>
      <c r="H2496" t="s">
        <v>13</v>
      </c>
      <c r="I2496" t="s">
        <v>20</v>
      </c>
      <c r="J2496" t="s">
        <v>1247</v>
      </c>
      <c r="K2496" s="3">
        <v>104.79</v>
      </c>
      <c r="L2496" s="4">
        <v>7</v>
      </c>
      <c r="M2496" s="3">
        <v>29.34</v>
      </c>
    </row>
    <row r="2497" spans="1:13" x14ac:dyDescent="0.3">
      <c r="A2497" s="1">
        <v>42146</v>
      </c>
      <c r="B2497" s="4">
        <f>YEAR(SalesData[[#This Row],[Order Date]])</f>
        <v>2015</v>
      </c>
      <c r="C2497" s="4">
        <f>MONTH(SalesData[[#This Row],[Order Date]])</f>
        <v>5</v>
      </c>
      <c r="D2497" s="2">
        <v>2015</v>
      </c>
      <c r="E2497">
        <v>5</v>
      </c>
      <c r="F2497" t="s">
        <v>1343</v>
      </c>
      <c r="G2497" t="s">
        <v>29</v>
      </c>
      <c r="H2497" t="s">
        <v>41</v>
      </c>
      <c r="I2497" t="s">
        <v>42</v>
      </c>
      <c r="J2497" t="s">
        <v>175</v>
      </c>
      <c r="K2497" s="3">
        <v>775.73</v>
      </c>
      <c r="L2497" s="4">
        <v>6</v>
      </c>
      <c r="M2497" s="3">
        <v>58.18</v>
      </c>
    </row>
    <row r="2498" spans="1:13" x14ac:dyDescent="0.3">
      <c r="A2498" s="1">
        <v>42147</v>
      </c>
      <c r="B2498" s="4">
        <f>YEAR(SalesData[[#This Row],[Order Date]])</f>
        <v>2015</v>
      </c>
      <c r="C2498" s="4">
        <f>MONTH(SalesData[[#This Row],[Order Date]])</f>
        <v>5</v>
      </c>
      <c r="D2498" s="2">
        <v>2015</v>
      </c>
      <c r="E2498">
        <v>5</v>
      </c>
      <c r="F2498" t="s">
        <v>1289</v>
      </c>
      <c r="G2498" t="s">
        <v>72</v>
      </c>
      <c r="H2498" t="s">
        <v>13</v>
      </c>
      <c r="I2498" t="s">
        <v>65</v>
      </c>
      <c r="J2498" t="s">
        <v>545</v>
      </c>
      <c r="K2498" s="3">
        <v>186.69</v>
      </c>
      <c r="L2498" s="4">
        <v>3</v>
      </c>
      <c r="M2498" s="3">
        <v>87.74</v>
      </c>
    </row>
    <row r="2499" spans="1:13" x14ac:dyDescent="0.3">
      <c r="A2499" s="1">
        <v>42147</v>
      </c>
      <c r="B2499" s="4">
        <f>YEAR(SalesData[[#This Row],[Order Date]])</f>
        <v>2015</v>
      </c>
      <c r="C2499" s="4">
        <f>MONTH(SalesData[[#This Row],[Order Date]])</f>
        <v>5</v>
      </c>
      <c r="D2499" s="2">
        <v>2015</v>
      </c>
      <c r="E2499">
        <v>5</v>
      </c>
      <c r="F2499" t="s">
        <v>624</v>
      </c>
      <c r="G2499" t="s">
        <v>97</v>
      </c>
      <c r="H2499" t="s">
        <v>13</v>
      </c>
      <c r="I2499" t="s">
        <v>22</v>
      </c>
      <c r="J2499" t="s">
        <v>1567</v>
      </c>
      <c r="K2499" s="3">
        <v>19.190000000000001</v>
      </c>
      <c r="L2499" s="4">
        <v>7</v>
      </c>
      <c r="M2499" s="3">
        <v>-12.8</v>
      </c>
    </row>
    <row r="2500" spans="1:13" x14ac:dyDescent="0.3">
      <c r="A2500" s="1">
        <v>42147</v>
      </c>
      <c r="B2500" s="4">
        <f>YEAR(SalesData[[#This Row],[Order Date]])</f>
        <v>2015</v>
      </c>
      <c r="C2500" s="4">
        <f>MONTH(SalesData[[#This Row],[Order Date]])</f>
        <v>5</v>
      </c>
      <c r="D2500" s="2">
        <v>2015</v>
      </c>
      <c r="E2500">
        <v>5</v>
      </c>
      <c r="F2500" t="s">
        <v>624</v>
      </c>
      <c r="G2500" t="s">
        <v>97</v>
      </c>
      <c r="H2500" t="s">
        <v>13</v>
      </c>
      <c r="I2500" t="s">
        <v>94</v>
      </c>
      <c r="J2500" t="s">
        <v>1082</v>
      </c>
      <c r="K2500" s="3">
        <v>121.79</v>
      </c>
      <c r="L2500" s="4">
        <v>4</v>
      </c>
      <c r="M2500" s="3">
        <v>13.7</v>
      </c>
    </row>
    <row r="2501" spans="1:13" x14ac:dyDescent="0.3">
      <c r="A2501" s="1">
        <v>42147</v>
      </c>
      <c r="B2501" s="4">
        <f>YEAR(SalesData[[#This Row],[Order Date]])</f>
        <v>2015</v>
      </c>
      <c r="C2501" s="4">
        <f>MONTH(SalesData[[#This Row],[Order Date]])</f>
        <v>5</v>
      </c>
      <c r="D2501" s="2">
        <v>2015</v>
      </c>
      <c r="E2501">
        <v>5</v>
      </c>
      <c r="F2501" t="s">
        <v>359</v>
      </c>
      <c r="G2501" t="s">
        <v>1531</v>
      </c>
      <c r="H2501" t="s">
        <v>13</v>
      </c>
      <c r="I2501" t="s">
        <v>20</v>
      </c>
      <c r="J2501" t="s">
        <v>1849</v>
      </c>
      <c r="K2501" s="3">
        <v>51.45</v>
      </c>
      <c r="L2501" s="4">
        <v>3</v>
      </c>
      <c r="M2501" s="3">
        <v>13.89</v>
      </c>
    </row>
    <row r="2502" spans="1:13" x14ac:dyDescent="0.3">
      <c r="A2502" s="1">
        <v>42147</v>
      </c>
      <c r="B2502" s="4">
        <f>YEAR(SalesData[[#This Row],[Order Date]])</f>
        <v>2015</v>
      </c>
      <c r="C2502" s="4">
        <f>MONTH(SalesData[[#This Row],[Order Date]])</f>
        <v>5</v>
      </c>
      <c r="D2502" s="2">
        <v>2015</v>
      </c>
      <c r="E2502">
        <v>5</v>
      </c>
      <c r="F2502" t="s">
        <v>182</v>
      </c>
      <c r="G2502" t="s">
        <v>112</v>
      </c>
      <c r="H2502" t="s">
        <v>13</v>
      </c>
      <c r="I2502" t="s">
        <v>94</v>
      </c>
      <c r="J2502" t="s">
        <v>717</v>
      </c>
      <c r="K2502" s="3">
        <v>850.5</v>
      </c>
      <c r="L2502" s="4">
        <v>5</v>
      </c>
      <c r="M2502" s="3">
        <v>245.7</v>
      </c>
    </row>
    <row r="2503" spans="1:13" x14ac:dyDescent="0.3">
      <c r="A2503" s="1">
        <v>42147</v>
      </c>
      <c r="B2503" s="4">
        <f>YEAR(SalesData[[#This Row],[Order Date]])</f>
        <v>2015</v>
      </c>
      <c r="C2503" s="4">
        <f>MONTH(SalesData[[#This Row],[Order Date]])</f>
        <v>5</v>
      </c>
      <c r="D2503" s="2">
        <v>2015</v>
      </c>
      <c r="E2503">
        <v>5</v>
      </c>
      <c r="F2503" t="s">
        <v>182</v>
      </c>
      <c r="G2503" t="s">
        <v>112</v>
      </c>
      <c r="H2503" t="s">
        <v>36</v>
      </c>
      <c r="I2503" t="s">
        <v>49</v>
      </c>
      <c r="J2503" t="s">
        <v>977</v>
      </c>
      <c r="K2503" s="3">
        <v>75.33</v>
      </c>
      <c r="L2503" s="4">
        <v>9</v>
      </c>
      <c r="M2503" s="3">
        <v>19.59</v>
      </c>
    </row>
    <row r="2504" spans="1:13" x14ac:dyDescent="0.3">
      <c r="A2504" s="1">
        <v>42148</v>
      </c>
      <c r="B2504" s="4">
        <f>YEAR(SalesData[[#This Row],[Order Date]])</f>
        <v>2015</v>
      </c>
      <c r="C2504" s="4">
        <f>MONTH(SalesData[[#This Row],[Order Date]])</f>
        <v>5</v>
      </c>
      <c r="D2504" s="2">
        <v>2015</v>
      </c>
      <c r="E2504">
        <v>5</v>
      </c>
      <c r="F2504" t="s">
        <v>48</v>
      </c>
      <c r="G2504" t="s">
        <v>17</v>
      </c>
      <c r="H2504" t="s">
        <v>36</v>
      </c>
      <c r="I2504" t="s">
        <v>37</v>
      </c>
      <c r="J2504" t="s">
        <v>921</v>
      </c>
      <c r="K2504" s="3">
        <v>602.65</v>
      </c>
      <c r="L2504" s="4">
        <v>7</v>
      </c>
      <c r="M2504" s="3">
        <v>-163.58000000000001</v>
      </c>
    </row>
    <row r="2505" spans="1:13" x14ac:dyDescent="0.3">
      <c r="A2505" s="1">
        <v>42148</v>
      </c>
      <c r="B2505" s="4">
        <f>YEAR(SalesData[[#This Row],[Order Date]])</f>
        <v>2015</v>
      </c>
      <c r="C2505" s="4">
        <f>MONTH(SalesData[[#This Row],[Order Date]])</f>
        <v>5</v>
      </c>
      <c r="D2505" s="2">
        <v>2015</v>
      </c>
      <c r="E2505">
        <v>5</v>
      </c>
      <c r="F2505" t="s">
        <v>48</v>
      </c>
      <c r="G2505" t="s">
        <v>17</v>
      </c>
      <c r="H2505" t="s">
        <v>13</v>
      </c>
      <c r="I2505" t="s">
        <v>22</v>
      </c>
      <c r="J2505" t="s">
        <v>684</v>
      </c>
      <c r="K2505" s="3">
        <v>7.66</v>
      </c>
      <c r="L2505" s="4">
        <v>6</v>
      </c>
      <c r="M2505" s="3">
        <v>-13.02</v>
      </c>
    </row>
    <row r="2506" spans="1:13" x14ac:dyDescent="0.3">
      <c r="A2506" s="1">
        <v>42149</v>
      </c>
      <c r="B2506" s="4">
        <f>YEAR(SalesData[[#This Row],[Order Date]])</f>
        <v>2015</v>
      </c>
      <c r="C2506" s="4">
        <f>MONTH(SalesData[[#This Row],[Order Date]])</f>
        <v>5</v>
      </c>
      <c r="D2506" s="2">
        <v>2015</v>
      </c>
      <c r="E2506">
        <v>5</v>
      </c>
      <c r="F2506" t="s">
        <v>2081</v>
      </c>
      <c r="G2506" t="s">
        <v>280</v>
      </c>
      <c r="H2506" t="s">
        <v>13</v>
      </c>
      <c r="I2506" t="s">
        <v>94</v>
      </c>
      <c r="J2506" t="s">
        <v>2009</v>
      </c>
      <c r="K2506" s="3">
        <v>845.73</v>
      </c>
      <c r="L2506" s="4">
        <v>13</v>
      </c>
      <c r="M2506" s="3">
        <v>84.57</v>
      </c>
    </row>
    <row r="2507" spans="1:13" x14ac:dyDescent="0.3">
      <c r="A2507" s="1">
        <v>42149</v>
      </c>
      <c r="B2507" s="4">
        <f>YEAR(SalesData[[#This Row],[Order Date]])</f>
        <v>2015</v>
      </c>
      <c r="C2507" s="4">
        <f>MONTH(SalesData[[#This Row],[Order Date]])</f>
        <v>5</v>
      </c>
      <c r="D2507" s="2">
        <v>2015</v>
      </c>
      <c r="E2507">
        <v>5</v>
      </c>
      <c r="F2507" t="s">
        <v>270</v>
      </c>
      <c r="G2507" t="s">
        <v>29</v>
      </c>
      <c r="H2507" t="s">
        <v>36</v>
      </c>
      <c r="I2507" t="s">
        <v>49</v>
      </c>
      <c r="J2507" t="s">
        <v>119</v>
      </c>
      <c r="K2507" s="3">
        <v>14.73</v>
      </c>
      <c r="L2507" s="4">
        <v>3</v>
      </c>
      <c r="M2507" s="3">
        <v>4.8600000000000003</v>
      </c>
    </row>
    <row r="2508" spans="1:13" x14ac:dyDescent="0.3">
      <c r="A2508" s="1">
        <v>42149</v>
      </c>
      <c r="B2508" s="4">
        <f>YEAR(SalesData[[#This Row],[Order Date]])</f>
        <v>2015</v>
      </c>
      <c r="C2508" s="4">
        <f>MONTH(SalesData[[#This Row],[Order Date]])</f>
        <v>5</v>
      </c>
      <c r="D2508" s="2">
        <v>2015</v>
      </c>
      <c r="E2508">
        <v>5</v>
      </c>
      <c r="F2508" t="s">
        <v>182</v>
      </c>
      <c r="G2508" t="s">
        <v>1285</v>
      </c>
      <c r="H2508" t="s">
        <v>13</v>
      </c>
      <c r="I2508" t="s">
        <v>26</v>
      </c>
      <c r="J2508" t="s">
        <v>1208</v>
      </c>
      <c r="K2508" s="3">
        <v>21.24</v>
      </c>
      <c r="L2508" s="4">
        <v>3</v>
      </c>
      <c r="M2508" s="3">
        <v>8.07</v>
      </c>
    </row>
    <row r="2509" spans="1:13" x14ac:dyDescent="0.3">
      <c r="A2509" s="1">
        <v>42149</v>
      </c>
      <c r="B2509" s="4">
        <f>YEAR(SalesData[[#This Row],[Order Date]])</f>
        <v>2015</v>
      </c>
      <c r="C2509" s="4">
        <f>MONTH(SalesData[[#This Row],[Order Date]])</f>
        <v>5</v>
      </c>
      <c r="D2509" s="2">
        <v>2015</v>
      </c>
      <c r="E2509">
        <v>5</v>
      </c>
      <c r="F2509" t="s">
        <v>182</v>
      </c>
      <c r="G2509" t="s">
        <v>1285</v>
      </c>
      <c r="H2509" t="s">
        <v>13</v>
      </c>
      <c r="I2509" t="s">
        <v>22</v>
      </c>
      <c r="J2509" t="s">
        <v>1138</v>
      </c>
      <c r="K2509" s="3">
        <v>127.96</v>
      </c>
      <c r="L2509" s="4">
        <v>2</v>
      </c>
      <c r="M2509" s="3">
        <v>60.14</v>
      </c>
    </row>
    <row r="2510" spans="1:13" x14ac:dyDescent="0.3">
      <c r="A2510" s="1">
        <v>42149</v>
      </c>
      <c r="B2510" s="4">
        <f>YEAR(SalesData[[#This Row],[Order Date]])</f>
        <v>2015</v>
      </c>
      <c r="C2510" s="4">
        <f>MONTH(SalesData[[#This Row],[Order Date]])</f>
        <v>5</v>
      </c>
      <c r="D2510" s="2">
        <v>2015</v>
      </c>
      <c r="E2510">
        <v>5</v>
      </c>
      <c r="F2510" t="s">
        <v>1778</v>
      </c>
      <c r="G2510" t="s">
        <v>122</v>
      </c>
      <c r="H2510" t="s">
        <v>41</v>
      </c>
      <c r="I2510" t="s">
        <v>42</v>
      </c>
      <c r="J2510" t="s">
        <v>1809</v>
      </c>
      <c r="K2510" s="3">
        <v>467.04</v>
      </c>
      <c r="L2510" s="4">
        <v>4</v>
      </c>
      <c r="M2510" s="3">
        <v>58.38</v>
      </c>
    </row>
    <row r="2511" spans="1:13" x14ac:dyDescent="0.3">
      <c r="A2511" s="1">
        <v>42149</v>
      </c>
      <c r="B2511" s="4">
        <f>YEAR(SalesData[[#This Row],[Order Date]])</f>
        <v>2015</v>
      </c>
      <c r="C2511" s="4">
        <f>MONTH(SalesData[[#This Row],[Order Date]])</f>
        <v>5</v>
      </c>
      <c r="D2511" s="2">
        <v>2015</v>
      </c>
      <c r="E2511">
        <v>5</v>
      </c>
      <c r="F2511" t="s">
        <v>121</v>
      </c>
      <c r="G2511" t="s">
        <v>12</v>
      </c>
      <c r="H2511" t="s">
        <v>13</v>
      </c>
      <c r="I2511" t="s">
        <v>202</v>
      </c>
      <c r="J2511" t="s">
        <v>2082</v>
      </c>
      <c r="K2511" s="3">
        <v>22.37</v>
      </c>
      <c r="L2511" s="4">
        <v>2</v>
      </c>
      <c r="M2511" s="3">
        <v>1.68</v>
      </c>
    </row>
    <row r="2512" spans="1:13" x14ac:dyDescent="0.3">
      <c r="A2512" s="1">
        <v>42149</v>
      </c>
      <c r="B2512" s="4">
        <f>YEAR(SalesData[[#This Row],[Order Date]])</f>
        <v>2015</v>
      </c>
      <c r="C2512" s="4">
        <f>MONTH(SalesData[[#This Row],[Order Date]])</f>
        <v>5</v>
      </c>
      <c r="D2512" s="2">
        <v>2015</v>
      </c>
      <c r="E2512">
        <v>5</v>
      </c>
      <c r="F2512" t="s">
        <v>121</v>
      </c>
      <c r="G2512" t="s">
        <v>12</v>
      </c>
      <c r="H2512" t="s">
        <v>13</v>
      </c>
      <c r="I2512" t="s">
        <v>14</v>
      </c>
      <c r="J2512" t="s">
        <v>1181</v>
      </c>
      <c r="K2512" s="3">
        <v>32.369999999999997</v>
      </c>
      <c r="L2512" s="4">
        <v>7</v>
      </c>
      <c r="M2512" s="3">
        <v>11.73</v>
      </c>
    </row>
    <row r="2513" spans="1:13" x14ac:dyDescent="0.3">
      <c r="A2513" s="1">
        <v>42149</v>
      </c>
      <c r="B2513" s="4">
        <f>YEAR(SalesData[[#This Row],[Order Date]])</f>
        <v>2015</v>
      </c>
      <c r="C2513" s="4">
        <f>MONTH(SalesData[[#This Row],[Order Date]])</f>
        <v>5</v>
      </c>
      <c r="D2513" s="2">
        <v>2015</v>
      </c>
      <c r="E2513">
        <v>5</v>
      </c>
      <c r="F2513" t="s">
        <v>121</v>
      </c>
      <c r="G2513" t="s">
        <v>12</v>
      </c>
      <c r="H2513" t="s">
        <v>41</v>
      </c>
      <c r="I2513" t="s">
        <v>54</v>
      </c>
      <c r="J2513" t="s">
        <v>2083</v>
      </c>
      <c r="K2513" s="3">
        <v>207.98</v>
      </c>
      <c r="L2513" s="4">
        <v>2</v>
      </c>
      <c r="M2513" s="3">
        <v>36.4</v>
      </c>
    </row>
    <row r="2514" spans="1:13" x14ac:dyDescent="0.3">
      <c r="A2514" s="1">
        <v>42150</v>
      </c>
      <c r="B2514" s="4">
        <f>YEAR(SalesData[[#This Row],[Order Date]])</f>
        <v>2015</v>
      </c>
      <c r="C2514" s="4">
        <f>MONTH(SalesData[[#This Row],[Order Date]])</f>
        <v>5</v>
      </c>
      <c r="D2514" s="2">
        <v>2015</v>
      </c>
      <c r="E2514">
        <v>5</v>
      </c>
      <c r="F2514" t="s">
        <v>532</v>
      </c>
      <c r="G2514" t="s">
        <v>247</v>
      </c>
      <c r="H2514" t="s">
        <v>13</v>
      </c>
      <c r="I2514" t="s">
        <v>14</v>
      </c>
      <c r="J2514" t="s">
        <v>1903</v>
      </c>
      <c r="K2514" s="3">
        <v>18.27</v>
      </c>
      <c r="L2514" s="4">
        <v>1</v>
      </c>
      <c r="M2514" s="3">
        <v>5.94</v>
      </c>
    </row>
    <row r="2515" spans="1:13" x14ac:dyDescent="0.3">
      <c r="A2515" s="1">
        <v>42150</v>
      </c>
      <c r="B2515" s="4">
        <f>YEAR(SalesData[[#This Row],[Order Date]])</f>
        <v>2015</v>
      </c>
      <c r="C2515" s="4">
        <f>MONTH(SalesData[[#This Row],[Order Date]])</f>
        <v>5</v>
      </c>
      <c r="D2515" s="2">
        <v>2015</v>
      </c>
      <c r="E2515">
        <v>5</v>
      </c>
      <c r="F2515" t="s">
        <v>532</v>
      </c>
      <c r="G2515" t="s">
        <v>247</v>
      </c>
      <c r="H2515" t="s">
        <v>13</v>
      </c>
      <c r="I2515" t="s">
        <v>14</v>
      </c>
      <c r="J2515" t="s">
        <v>2084</v>
      </c>
      <c r="K2515" s="3">
        <v>153.72999999999999</v>
      </c>
      <c r="L2515" s="4">
        <v>4</v>
      </c>
      <c r="M2515" s="3">
        <v>53.8</v>
      </c>
    </row>
    <row r="2516" spans="1:13" x14ac:dyDescent="0.3">
      <c r="A2516" s="1">
        <v>42150</v>
      </c>
      <c r="B2516" s="4">
        <f>YEAR(SalesData[[#This Row],[Order Date]])</f>
        <v>2015</v>
      </c>
      <c r="C2516" s="4">
        <f>MONTH(SalesData[[#This Row],[Order Date]])</f>
        <v>5</v>
      </c>
      <c r="D2516" s="2">
        <v>2015</v>
      </c>
      <c r="E2516">
        <v>5</v>
      </c>
      <c r="F2516" t="s">
        <v>532</v>
      </c>
      <c r="G2516" t="s">
        <v>247</v>
      </c>
      <c r="H2516" t="s">
        <v>13</v>
      </c>
      <c r="I2516" t="s">
        <v>65</v>
      </c>
      <c r="J2516" t="s">
        <v>772</v>
      </c>
      <c r="K2516" s="3">
        <v>12.22</v>
      </c>
      <c r="L2516" s="4">
        <v>2</v>
      </c>
      <c r="M2516" s="3">
        <v>4.43</v>
      </c>
    </row>
    <row r="2517" spans="1:13" x14ac:dyDescent="0.3">
      <c r="A2517" s="1">
        <v>42150</v>
      </c>
      <c r="B2517" s="4">
        <f>YEAR(SalesData[[#This Row],[Order Date]])</f>
        <v>2015</v>
      </c>
      <c r="C2517" s="4">
        <f>MONTH(SalesData[[#This Row],[Order Date]])</f>
        <v>5</v>
      </c>
      <c r="D2517" s="2">
        <v>2015</v>
      </c>
      <c r="E2517">
        <v>5</v>
      </c>
      <c r="F2517" t="s">
        <v>532</v>
      </c>
      <c r="G2517" t="s">
        <v>247</v>
      </c>
      <c r="H2517" t="s">
        <v>41</v>
      </c>
      <c r="I2517" t="s">
        <v>54</v>
      </c>
      <c r="J2517" t="s">
        <v>86</v>
      </c>
      <c r="K2517" s="3">
        <v>167.94</v>
      </c>
      <c r="L2517" s="4">
        <v>7</v>
      </c>
      <c r="M2517" s="3">
        <v>50.38</v>
      </c>
    </row>
    <row r="2518" spans="1:13" x14ac:dyDescent="0.3">
      <c r="A2518" s="1">
        <v>42150</v>
      </c>
      <c r="B2518" s="4">
        <f>YEAR(SalesData[[#This Row],[Order Date]])</f>
        <v>2015</v>
      </c>
      <c r="C2518" s="4">
        <f>MONTH(SalesData[[#This Row],[Order Date]])</f>
        <v>5</v>
      </c>
      <c r="D2518" s="2">
        <v>2015</v>
      </c>
      <c r="E2518">
        <v>5</v>
      </c>
      <c r="F2518" t="s">
        <v>467</v>
      </c>
      <c r="G2518" t="s">
        <v>166</v>
      </c>
      <c r="H2518" t="s">
        <v>36</v>
      </c>
      <c r="I2518" t="s">
        <v>49</v>
      </c>
      <c r="J2518" t="s">
        <v>1741</v>
      </c>
      <c r="K2518" s="3">
        <v>20.239999999999998</v>
      </c>
      <c r="L2518" s="4">
        <v>1</v>
      </c>
      <c r="M2518" s="3">
        <v>7.89</v>
      </c>
    </row>
    <row r="2519" spans="1:13" x14ac:dyDescent="0.3">
      <c r="A2519" s="1">
        <v>42150</v>
      </c>
      <c r="B2519" s="4">
        <f>YEAR(SalesData[[#This Row],[Order Date]])</f>
        <v>2015</v>
      </c>
      <c r="C2519" s="4">
        <f>MONTH(SalesData[[#This Row],[Order Date]])</f>
        <v>5</v>
      </c>
      <c r="D2519" s="2">
        <v>2015</v>
      </c>
      <c r="E2519">
        <v>5</v>
      </c>
      <c r="F2519" t="s">
        <v>822</v>
      </c>
      <c r="G2519" t="s">
        <v>12</v>
      </c>
      <c r="H2519" t="s">
        <v>36</v>
      </c>
      <c r="I2519" t="s">
        <v>37</v>
      </c>
      <c r="J2519" t="s">
        <v>233</v>
      </c>
      <c r="K2519" s="3">
        <v>105.69</v>
      </c>
      <c r="L2519" s="4">
        <v>1</v>
      </c>
      <c r="M2519" s="3">
        <v>-28.69</v>
      </c>
    </row>
    <row r="2520" spans="1:13" x14ac:dyDescent="0.3">
      <c r="A2520" s="1">
        <v>42150</v>
      </c>
      <c r="B2520" s="4">
        <f>YEAR(SalesData[[#This Row],[Order Date]])</f>
        <v>2015</v>
      </c>
      <c r="C2520" s="4">
        <f>MONTH(SalesData[[#This Row],[Order Date]])</f>
        <v>5</v>
      </c>
      <c r="D2520" s="2">
        <v>2015</v>
      </c>
      <c r="E2520">
        <v>5</v>
      </c>
      <c r="F2520" t="s">
        <v>822</v>
      </c>
      <c r="G2520" t="s">
        <v>12</v>
      </c>
      <c r="H2520" t="s">
        <v>41</v>
      </c>
      <c r="I2520" t="s">
        <v>304</v>
      </c>
      <c r="J2520" t="s">
        <v>1219</v>
      </c>
      <c r="K2520" s="3">
        <v>399.54</v>
      </c>
      <c r="L2520" s="4">
        <v>2</v>
      </c>
      <c r="M2520" s="3">
        <v>-79.91</v>
      </c>
    </row>
    <row r="2521" spans="1:13" x14ac:dyDescent="0.3">
      <c r="A2521" s="1">
        <v>42150</v>
      </c>
      <c r="B2521" s="4">
        <f>YEAR(SalesData[[#This Row],[Order Date]])</f>
        <v>2015</v>
      </c>
      <c r="C2521" s="4">
        <f>MONTH(SalesData[[#This Row],[Order Date]])</f>
        <v>5</v>
      </c>
      <c r="D2521" s="2">
        <v>2015</v>
      </c>
      <c r="E2521">
        <v>5</v>
      </c>
      <c r="F2521" t="s">
        <v>822</v>
      </c>
      <c r="G2521" t="s">
        <v>12</v>
      </c>
      <c r="H2521" t="s">
        <v>36</v>
      </c>
      <c r="I2521" t="s">
        <v>37</v>
      </c>
      <c r="J2521" t="s">
        <v>1577</v>
      </c>
      <c r="K2521" s="3">
        <v>104.93</v>
      </c>
      <c r="L2521" s="4">
        <v>5</v>
      </c>
      <c r="M2521" s="3">
        <v>-4.5</v>
      </c>
    </row>
    <row r="2522" spans="1:13" x14ac:dyDescent="0.3">
      <c r="A2522" s="1">
        <v>42152</v>
      </c>
      <c r="B2522" s="4">
        <f>YEAR(SalesData[[#This Row],[Order Date]])</f>
        <v>2015</v>
      </c>
      <c r="C2522" s="4">
        <f>MONTH(SalesData[[#This Row],[Order Date]])</f>
        <v>5</v>
      </c>
      <c r="D2522" s="2">
        <v>2015</v>
      </c>
      <c r="E2522">
        <v>5</v>
      </c>
      <c r="F2522" t="s">
        <v>2085</v>
      </c>
      <c r="G2522" t="s">
        <v>166</v>
      </c>
      <c r="H2522" t="s">
        <v>13</v>
      </c>
      <c r="I2522" t="s">
        <v>26</v>
      </c>
      <c r="J2522" t="s">
        <v>2086</v>
      </c>
      <c r="K2522" s="3">
        <v>6.63</v>
      </c>
      <c r="L2522" s="4">
        <v>3</v>
      </c>
      <c r="M2522" s="3">
        <v>1.79</v>
      </c>
    </row>
    <row r="2523" spans="1:13" x14ac:dyDescent="0.3">
      <c r="A2523" s="1">
        <v>42152</v>
      </c>
      <c r="B2523" s="4">
        <f>YEAR(SalesData[[#This Row],[Order Date]])</f>
        <v>2015</v>
      </c>
      <c r="C2523" s="4">
        <f>MONTH(SalesData[[#This Row],[Order Date]])</f>
        <v>5</v>
      </c>
      <c r="D2523" s="2">
        <v>2015</v>
      </c>
      <c r="E2523">
        <v>5</v>
      </c>
      <c r="F2523" t="s">
        <v>1180</v>
      </c>
      <c r="G2523" t="s">
        <v>151</v>
      </c>
      <c r="H2523" t="s">
        <v>13</v>
      </c>
      <c r="I2523" t="s">
        <v>26</v>
      </c>
      <c r="J2523" t="s">
        <v>1324</v>
      </c>
      <c r="K2523" s="3">
        <v>47.82</v>
      </c>
      <c r="L2523" s="4">
        <v>3</v>
      </c>
      <c r="M2523" s="3">
        <v>14.35</v>
      </c>
    </row>
    <row r="2524" spans="1:13" x14ac:dyDescent="0.3">
      <c r="A2524" s="1">
        <v>42152</v>
      </c>
      <c r="B2524" s="4">
        <f>YEAR(SalesData[[#This Row],[Order Date]])</f>
        <v>2015</v>
      </c>
      <c r="C2524" s="4">
        <f>MONTH(SalesData[[#This Row],[Order Date]])</f>
        <v>5</v>
      </c>
      <c r="D2524" s="2">
        <v>2015</v>
      </c>
      <c r="E2524">
        <v>5</v>
      </c>
      <c r="F2524" t="s">
        <v>1180</v>
      </c>
      <c r="G2524" t="s">
        <v>151</v>
      </c>
      <c r="H2524" t="s">
        <v>13</v>
      </c>
      <c r="I2524" t="s">
        <v>18</v>
      </c>
      <c r="J2524" t="s">
        <v>1100</v>
      </c>
      <c r="K2524" s="3">
        <v>13.05</v>
      </c>
      <c r="L2524" s="4">
        <v>5</v>
      </c>
      <c r="M2524" s="3">
        <v>6</v>
      </c>
    </row>
    <row r="2525" spans="1:13" x14ac:dyDescent="0.3">
      <c r="A2525" s="1">
        <v>42152</v>
      </c>
      <c r="B2525" s="4">
        <f>YEAR(SalesData[[#This Row],[Order Date]])</f>
        <v>2015</v>
      </c>
      <c r="C2525" s="4">
        <f>MONTH(SalesData[[#This Row],[Order Date]])</f>
        <v>5</v>
      </c>
      <c r="D2525" s="2">
        <v>2015</v>
      </c>
      <c r="E2525">
        <v>5</v>
      </c>
      <c r="F2525" t="s">
        <v>904</v>
      </c>
      <c r="G2525" t="s">
        <v>151</v>
      </c>
      <c r="H2525" t="s">
        <v>41</v>
      </c>
      <c r="I2525" t="s">
        <v>42</v>
      </c>
      <c r="J2525" t="s">
        <v>865</v>
      </c>
      <c r="K2525" s="3">
        <v>45.99</v>
      </c>
      <c r="L2525" s="4">
        <v>1</v>
      </c>
      <c r="M2525" s="3">
        <v>13.34</v>
      </c>
    </row>
    <row r="2526" spans="1:13" x14ac:dyDescent="0.3">
      <c r="A2526" s="1">
        <v>42152</v>
      </c>
      <c r="B2526" s="4">
        <f>YEAR(SalesData[[#This Row],[Order Date]])</f>
        <v>2015</v>
      </c>
      <c r="C2526" s="4">
        <f>MONTH(SalesData[[#This Row],[Order Date]])</f>
        <v>5</v>
      </c>
      <c r="D2526" s="2">
        <v>2015</v>
      </c>
      <c r="E2526">
        <v>5</v>
      </c>
      <c r="F2526" t="s">
        <v>904</v>
      </c>
      <c r="G2526" t="s">
        <v>151</v>
      </c>
      <c r="H2526" t="s">
        <v>13</v>
      </c>
      <c r="I2526" t="s">
        <v>20</v>
      </c>
      <c r="J2526" t="s">
        <v>310</v>
      </c>
      <c r="K2526" s="3">
        <v>535.41</v>
      </c>
      <c r="L2526" s="4">
        <v>3</v>
      </c>
      <c r="M2526" s="3">
        <v>160.62</v>
      </c>
    </row>
    <row r="2527" spans="1:13" x14ac:dyDescent="0.3">
      <c r="A2527" s="1">
        <v>42152</v>
      </c>
      <c r="B2527" s="4">
        <f>YEAR(SalesData[[#This Row],[Order Date]])</f>
        <v>2015</v>
      </c>
      <c r="C2527" s="4">
        <f>MONTH(SalesData[[#This Row],[Order Date]])</f>
        <v>5</v>
      </c>
      <c r="D2527" s="2">
        <v>2015</v>
      </c>
      <c r="E2527">
        <v>5</v>
      </c>
      <c r="F2527" t="s">
        <v>904</v>
      </c>
      <c r="G2527" t="s">
        <v>151</v>
      </c>
      <c r="H2527" t="s">
        <v>13</v>
      </c>
      <c r="I2527" t="s">
        <v>22</v>
      </c>
      <c r="J2527" t="s">
        <v>115</v>
      </c>
      <c r="K2527" s="3">
        <v>6.1</v>
      </c>
      <c r="L2527" s="4">
        <v>2</v>
      </c>
      <c r="M2527" s="3">
        <v>2.06</v>
      </c>
    </row>
    <row r="2528" spans="1:13" x14ac:dyDescent="0.3">
      <c r="A2528" s="1">
        <v>42152</v>
      </c>
      <c r="B2528" s="4">
        <f>YEAR(SalesData[[#This Row],[Order Date]])</f>
        <v>2015</v>
      </c>
      <c r="C2528" s="4">
        <f>MONTH(SalesData[[#This Row],[Order Date]])</f>
        <v>5</v>
      </c>
      <c r="D2528" s="2">
        <v>2015</v>
      </c>
      <c r="E2528">
        <v>5</v>
      </c>
      <c r="F2528" t="s">
        <v>904</v>
      </c>
      <c r="G2528" t="s">
        <v>151</v>
      </c>
      <c r="H2528" t="s">
        <v>13</v>
      </c>
      <c r="I2528" t="s">
        <v>14</v>
      </c>
      <c r="J2528" t="s">
        <v>2087</v>
      </c>
      <c r="K2528" s="3">
        <v>45.36</v>
      </c>
      <c r="L2528" s="4">
        <v>7</v>
      </c>
      <c r="M2528" s="3">
        <v>21.77</v>
      </c>
    </row>
    <row r="2529" spans="1:13" x14ac:dyDescent="0.3">
      <c r="A2529" s="1">
        <v>42152</v>
      </c>
      <c r="B2529" s="4">
        <f>YEAR(SalesData[[#This Row],[Order Date]])</f>
        <v>2015</v>
      </c>
      <c r="C2529" s="4">
        <f>MONTH(SalesData[[#This Row],[Order Date]])</f>
        <v>5</v>
      </c>
      <c r="D2529" s="2">
        <v>2015</v>
      </c>
      <c r="E2529">
        <v>5</v>
      </c>
      <c r="F2529" t="s">
        <v>1079</v>
      </c>
      <c r="G2529" t="s">
        <v>615</v>
      </c>
      <c r="H2529" t="s">
        <v>13</v>
      </c>
      <c r="I2529" t="s">
        <v>20</v>
      </c>
      <c r="J2529" t="s">
        <v>181</v>
      </c>
      <c r="K2529" s="3">
        <v>16.239999999999998</v>
      </c>
      <c r="L2529" s="4">
        <v>1</v>
      </c>
      <c r="M2529" s="3">
        <v>2.44</v>
      </c>
    </row>
    <row r="2530" spans="1:13" x14ac:dyDescent="0.3">
      <c r="A2530" s="1">
        <v>42152</v>
      </c>
      <c r="B2530" s="4">
        <f>YEAR(SalesData[[#This Row],[Order Date]])</f>
        <v>2015</v>
      </c>
      <c r="C2530" s="4">
        <f>MONTH(SalesData[[#This Row],[Order Date]])</f>
        <v>5</v>
      </c>
      <c r="D2530" s="2">
        <v>2015</v>
      </c>
      <c r="E2530">
        <v>5</v>
      </c>
      <c r="F2530" t="s">
        <v>1079</v>
      </c>
      <c r="G2530" t="s">
        <v>615</v>
      </c>
      <c r="H2530" t="s">
        <v>13</v>
      </c>
      <c r="I2530" t="s">
        <v>20</v>
      </c>
      <c r="J2530" t="s">
        <v>1613</v>
      </c>
      <c r="K2530" s="3">
        <v>77.55</v>
      </c>
      <c r="L2530" s="4">
        <v>5</v>
      </c>
      <c r="M2530" s="3">
        <v>21.71</v>
      </c>
    </row>
    <row r="2531" spans="1:13" x14ac:dyDescent="0.3">
      <c r="A2531" s="1">
        <v>42153</v>
      </c>
      <c r="B2531" s="4">
        <f>YEAR(SalesData[[#This Row],[Order Date]])</f>
        <v>2015</v>
      </c>
      <c r="C2531" s="4">
        <f>MONTH(SalesData[[#This Row],[Order Date]])</f>
        <v>5</v>
      </c>
      <c r="D2531" s="2">
        <v>2015</v>
      </c>
      <c r="E2531">
        <v>5</v>
      </c>
      <c r="F2531" t="s">
        <v>1006</v>
      </c>
      <c r="G2531" t="s">
        <v>166</v>
      </c>
      <c r="H2531" t="s">
        <v>13</v>
      </c>
      <c r="I2531" t="s">
        <v>14</v>
      </c>
      <c r="J2531" t="s">
        <v>2088</v>
      </c>
      <c r="K2531" s="3">
        <v>32.4</v>
      </c>
      <c r="L2531" s="4">
        <v>5</v>
      </c>
      <c r="M2531" s="3">
        <v>15.55</v>
      </c>
    </row>
    <row r="2532" spans="1:13" x14ac:dyDescent="0.3">
      <c r="A2532" s="1">
        <v>42153</v>
      </c>
      <c r="B2532" s="4">
        <f>YEAR(SalesData[[#This Row],[Order Date]])</f>
        <v>2015</v>
      </c>
      <c r="C2532" s="4">
        <f>MONTH(SalesData[[#This Row],[Order Date]])</f>
        <v>5</v>
      </c>
      <c r="D2532" s="2">
        <v>2015</v>
      </c>
      <c r="E2532">
        <v>5</v>
      </c>
      <c r="F2532" t="s">
        <v>1006</v>
      </c>
      <c r="G2532" t="s">
        <v>166</v>
      </c>
      <c r="H2532" t="s">
        <v>13</v>
      </c>
      <c r="I2532" t="s">
        <v>20</v>
      </c>
      <c r="J2532" t="s">
        <v>1759</v>
      </c>
      <c r="K2532" s="3">
        <v>540.57000000000005</v>
      </c>
      <c r="L2532" s="4">
        <v>3</v>
      </c>
      <c r="M2532" s="3">
        <v>140.55000000000001</v>
      </c>
    </row>
    <row r="2533" spans="1:13" x14ac:dyDescent="0.3">
      <c r="A2533" s="1">
        <v>42153</v>
      </c>
      <c r="B2533" s="4">
        <f>YEAR(SalesData[[#This Row],[Order Date]])</f>
        <v>2015</v>
      </c>
      <c r="C2533" s="4">
        <f>MONTH(SalesData[[#This Row],[Order Date]])</f>
        <v>5</v>
      </c>
      <c r="D2533" s="2">
        <v>2015</v>
      </c>
      <c r="E2533">
        <v>5</v>
      </c>
      <c r="F2533" t="s">
        <v>1006</v>
      </c>
      <c r="G2533" t="s">
        <v>166</v>
      </c>
      <c r="H2533" t="s">
        <v>13</v>
      </c>
      <c r="I2533" t="s">
        <v>22</v>
      </c>
      <c r="J2533" t="s">
        <v>849</v>
      </c>
      <c r="K2533" s="3">
        <v>167.76</v>
      </c>
      <c r="L2533" s="4">
        <v>5</v>
      </c>
      <c r="M2533" s="3">
        <v>62.91</v>
      </c>
    </row>
    <row r="2534" spans="1:13" x14ac:dyDescent="0.3">
      <c r="A2534" s="1">
        <v>42153</v>
      </c>
      <c r="B2534" s="4">
        <f>YEAR(SalesData[[#This Row],[Order Date]])</f>
        <v>2015</v>
      </c>
      <c r="C2534" s="4">
        <f>MONTH(SalesData[[#This Row],[Order Date]])</f>
        <v>5</v>
      </c>
      <c r="D2534" s="2">
        <v>2015</v>
      </c>
      <c r="E2534">
        <v>5</v>
      </c>
      <c r="F2534" t="s">
        <v>1216</v>
      </c>
      <c r="G2534" t="s">
        <v>80</v>
      </c>
      <c r="H2534" t="s">
        <v>36</v>
      </c>
      <c r="I2534" t="s">
        <v>49</v>
      </c>
      <c r="J2534" t="s">
        <v>2089</v>
      </c>
      <c r="K2534" s="3">
        <v>41.57</v>
      </c>
      <c r="L2534" s="4">
        <v>4</v>
      </c>
      <c r="M2534" s="3">
        <v>-4.16</v>
      </c>
    </row>
    <row r="2535" spans="1:13" x14ac:dyDescent="0.3">
      <c r="A2535" s="1">
        <v>42153</v>
      </c>
      <c r="B2535" s="4">
        <f>YEAR(SalesData[[#This Row],[Order Date]])</f>
        <v>2015</v>
      </c>
      <c r="C2535" s="4">
        <f>MONTH(SalesData[[#This Row],[Order Date]])</f>
        <v>5</v>
      </c>
      <c r="D2535" s="2">
        <v>2015</v>
      </c>
      <c r="E2535">
        <v>5</v>
      </c>
      <c r="F2535" t="s">
        <v>1216</v>
      </c>
      <c r="G2535" t="s">
        <v>80</v>
      </c>
      <c r="H2535" t="s">
        <v>36</v>
      </c>
      <c r="I2535" t="s">
        <v>37</v>
      </c>
      <c r="J2535" t="s">
        <v>233</v>
      </c>
      <c r="K2535" s="3">
        <v>317.06</v>
      </c>
      <c r="L2535" s="4">
        <v>3</v>
      </c>
      <c r="M2535" s="3">
        <v>-86.06</v>
      </c>
    </row>
    <row r="2536" spans="1:13" x14ac:dyDescent="0.3">
      <c r="A2536" s="1">
        <v>42153</v>
      </c>
      <c r="B2536" s="4">
        <f>YEAR(SalesData[[#This Row],[Order Date]])</f>
        <v>2015</v>
      </c>
      <c r="C2536" s="4">
        <f>MONTH(SalesData[[#This Row],[Order Date]])</f>
        <v>5</v>
      </c>
      <c r="D2536" s="2">
        <v>2015</v>
      </c>
      <c r="E2536">
        <v>5</v>
      </c>
      <c r="F2536" t="s">
        <v>1216</v>
      </c>
      <c r="G2536" t="s">
        <v>80</v>
      </c>
      <c r="H2536" t="s">
        <v>13</v>
      </c>
      <c r="I2536" t="s">
        <v>45</v>
      </c>
      <c r="J2536" t="s">
        <v>1248</v>
      </c>
      <c r="K2536" s="3">
        <v>8.0399999999999991</v>
      </c>
      <c r="L2536" s="4">
        <v>5</v>
      </c>
      <c r="M2536" s="3">
        <v>2.91</v>
      </c>
    </row>
    <row r="2537" spans="1:13" x14ac:dyDescent="0.3">
      <c r="A2537" s="1">
        <v>42153</v>
      </c>
      <c r="B2537" s="4">
        <f>YEAR(SalesData[[#This Row],[Order Date]])</f>
        <v>2015</v>
      </c>
      <c r="C2537" s="4">
        <f>MONTH(SalesData[[#This Row],[Order Date]])</f>
        <v>5</v>
      </c>
      <c r="D2537" s="2">
        <v>2015</v>
      </c>
      <c r="E2537">
        <v>5</v>
      </c>
      <c r="F2537" t="s">
        <v>1180</v>
      </c>
      <c r="G2537" t="s">
        <v>131</v>
      </c>
      <c r="H2537" t="s">
        <v>13</v>
      </c>
      <c r="I2537" t="s">
        <v>18</v>
      </c>
      <c r="J2537" t="s">
        <v>379</v>
      </c>
      <c r="K2537" s="3">
        <v>12.39</v>
      </c>
      <c r="L2537" s="4">
        <v>3</v>
      </c>
      <c r="M2537" s="3">
        <v>5.7</v>
      </c>
    </row>
    <row r="2538" spans="1:13" x14ac:dyDescent="0.3">
      <c r="A2538" s="1">
        <v>42153</v>
      </c>
      <c r="B2538" s="4">
        <f>YEAR(SalesData[[#This Row],[Order Date]])</f>
        <v>2015</v>
      </c>
      <c r="C2538" s="4">
        <f>MONTH(SalesData[[#This Row],[Order Date]])</f>
        <v>5</v>
      </c>
      <c r="D2538" s="2">
        <v>2015</v>
      </c>
      <c r="E2538">
        <v>5</v>
      </c>
      <c r="F2538" t="s">
        <v>1795</v>
      </c>
      <c r="G2538" t="s">
        <v>80</v>
      </c>
      <c r="H2538" t="s">
        <v>13</v>
      </c>
      <c r="I2538" t="s">
        <v>14</v>
      </c>
      <c r="J2538" t="s">
        <v>627</v>
      </c>
      <c r="K2538" s="3">
        <v>85.06</v>
      </c>
      <c r="L2538" s="4">
        <v>3</v>
      </c>
      <c r="M2538" s="3">
        <v>28.71</v>
      </c>
    </row>
    <row r="2539" spans="1:13" x14ac:dyDescent="0.3">
      <c r="A2539" s="1">
        <v>42154</v>
      </c>
      <c r="B2539" s="4">
        <f>YEAR(SalesData[[#This Row],[Order Date]])</f>
        <v>2015</v>
      </c>
      <c r="C2539" s="4">
        <f>MONTH(SalesData[[#This Row],[Order Date]])</f>
        <v>5</v>
      </c>
      <c r="D2539" s="2">
        <v>2015</v>
      </c>
      <c r="E2539">
        <v>5</v>
      </c>
      <c r="F2539" t="s">
        <v>2090</v>
      </c>
      <c r="G2539" t="s">
        <v>151</v>
      </c>
      <c r="H2539" t="s">
        <v>41</v>
      </c>
      <c r="I2539" t="s">
        <v>42</v>
      </c>
      <c r="J2539" t="s">
        <v>2091</v>
      </c>
      <c r="K2539" s="3">
        <v>239.97</v>
      </c>
      <c r="L2539" s="4">
        <v>3</v>
      </c>
      <c r="M2539" s="3">
        <v>2.4</v>
      </c>
    </row>
    <row r="2540" spans="1:13" x14ac:dyDescent="0.3">
      <c r="A2540" s="1">
        <v>42154</v>
      </c>
      <c r="B2540" s="4">
        <f>YEAR(SalesData[[#This Row],[Order Date]])</f>
        <v>2015</v>
      </c>
      <c r="C2540" s="4">
        <f>MONTH(SalesData[[#This Row],[Order Date]])</f>
        <v>5</v>
      </c>
      <c r="D2540" s="2">
        <v>2015</v>
      </c>
      <c r="E2540">
        <v>5</v>
      </c>
      <c r="F2540" t="s">
        <v>2090</v>
      </c>
      <c r="G2540" t="s">
        <v>151</v>
      </c>
      <c r="H2540" t="s">
        <v>13</v>
      </c>
      <c r="I2540" t="s">
        <v>94</v>
      </c>
      <c r="J2540" t="s">
        <v>2092</v>
      </c>
      <c r="K2540" s="3">
        <v>160.32</v>
      </c>
      <c r="L2540" s="4">
        <v>2</v>
      </c>
      <c r="M2540" s="3">
        <v>44.89</v>
      </c>
    </row>
    <row r="2541" spans="1:13" x14ac:dyDescent="0.3">
      <c r="A2541" s="1">
        <v>42154</v>
      </c>
      <c r="B2541" s="4">
        <f>YEAR(SalesData[[#This Row],[Order Date]])</f>
        <v>2015</v>
      </c>
      <c r="C2541" s="4">
        <f>MONTH(SalesData[[#This Row],[Order Date]])</f>
        <v>5</v>
      </c>
      <c r="D2541" s="2">
        <v>2015</v>
      </c>
      <c r="E2541">
        <v>5</v>
      </c>
      <c r="F2541" t="s">
        <v>2090</v>
      </c>
      <c r="G2541" t="s">
        <v>151</v>
      </c>
      <c r="H2541" t="s">
        <v>41</v>
      </c>
      <c r="I2541" t="s">
        <v>42</v>
      </c>
      <c r="J2541" t="s">
        <v>1955</v>
      </c>
      <c r="K2541" s="3">
        <v>128.85</v>
      </c>
      <c r="L2541" s="4">
        <v>3</v>
      </c>
      <c r="M2541" s="3">
        <v>3.87</v>
      </c>
    </row>
    <row r="2542" spans="1:13" x14ac:dyDescent="0.3">
      <c r="A2542" s="1">
        <v>42154</v>
      </c>
      <c r="B2542" s="4">
        <f>YEAR(SalesData[[#This Row],[Order Date]])</f>
        <v>2015</v>
      </c>
      <c r="C2542" s="4">
        <f>MONTH(SalesData[[#This Row],[Order Date]])</f>
        <v>5</v>
      </c>
      <c r="D2542" s="2">
        <v>2015</v>
      </c>
      <c r="E2542">
        <v>5</v>
      </c>
      <c r="F2542" t="s">
        <v>2093</v>
      </c>
      <c r="G2542" t="s">
        <v>57</v>
      </c>
      <c r="H2542" t="s">
        <v>41</v>
      </c>
      <c r="I2542" t="s">
        <v>54</v>
      </c>
      <c r="J2542" t="s">
        <v>1876</v>
      </c>
      <c r="K2542" s="3">
        <v>151.96</v>
      </c>
      <c r="L2542" s="4">
        <v>4</v>
      </c>
      <c r="M2542" s="3">
        <v>36.47</v>
      </c>
    </row>
    <row r="2543" spans="1:13" x14ac:dyDescent="0.3">
      <c r="A2543" s="1">
        <v>42155</v>
      </c>
      <c r="B2543" s="4">
        <f>YEAR(SalesData[[#This Row],[Order Date]])</f>
        <v>2015</v>
      </c>
      <c r="C2543" s="4">
        <f>MONTH(SalesData[[#This Row],[Order Date]])</f>
        <v>5</v>
      </c>
      <c r="D2543" s="2">
        <v>2015</v>
      </c>
      <c r="E2543">
        <v>5</v>
      </c>
      <c r="F2543" t="s">
        <v>538</v>
      </c>
      <c r="G2543" t="s">
        <v>29</v>
      </c>
      <c r="H2543" t="s">
        <v>13</v>
      </c>
      <c r="I2543" t="s">
        <v>14</v>
      </c>
      <c r="J2543" t="s">
        <v>1980</v>
      </c>
      <c r="K2543" s="3">
        <v>58.38</v>
      </c>
      <c r="L2543" s="4">
        <v>7</v>
      </c>
      <c r="M2543" s="3">
        <v>26.27</v>
      </c>
    </row>
    <row r="2544" spans="1:13" x14ac:dyDescent="0.3">
      <c r="A2544" s="1">
        <v>42155</v>
      </c>
      <c r="B2544" s="4">
        <f>YEAR(SalesData[[#This Row],[Order Date]])</f>
        <v>2015</v>
      </c>
      <c r="C2544" s="4">
        <f>MONTH(SalesData[[#This Row],[Order Date]])</f>
        <v>5</v>
      </c>
      <c r="D2544" s="2">
        <v>2015</v>
      </c>
      <c r="E2544">
        <v>5</v>
      </c>
      <c r="F2544" t="s">
        <v>538</v>
      </c>
      <c r="G2544" t="s">
        <v>29</v>
      </c>
      <c r="H2544" t="s">
        <v>13</v>
      </c>
      <c r="I2544" t="s">
        <v>14</v>
      </c>
      <c r="J2544" t="s">
        <v>1969</v>
      </c>
      <c r="K2544" s="3">
        <v>105.52</v>
      </c>
      <c r="L2544" s="4">
        <v>4</v>
      </c>
      <c r="M2544" s="3">
        <v>48.54</v>
      </c>
    </row>
    <row r="2545" spans="1:13" x14ac:dyDescent="0.3">
      <c r="A2545" s="1">
        <v>42155</v>
      </c>
      <c r="B2545" s="4">
        <f>YEAR(SalesData[[#This Row],[Order Date]])</f>
        <v>2015</v>
      </c>
      <c r="C2545" s="4">
        <f>MONTH(SalesData[[#This Row],[Order Date]])</f>
        <v>5</v>
      </c>
      <c r="D2545" s="2">
        <v>2015</v>
      </c>
      <c r="E2545">
        <v>5</v>
      </c>
      <c r="F2545" t="s">
        <v>538</v>
      </c>
      <c r="G2545" t="s">
        <v>29</v>
      </c>
      <c r="H2545" t="s">
        <v>13</v>
      </c>
      <c r="I2545" t="s">
        <v>20</v>
      </c>
      <c r="J2545" t="s">
        <v>2094</v>
      </c>
      <c r="K2545" s="3">
        <v>80.88</v>
      </c>
      <c r="L2545" s="4">
        <v>6</v>
      </c>
      <c r="M2545" s="3">
        <v>21.03</v>
      </c>
    </row>
    <row r="2546" spans="1:13" x14ac:dyDescent="0.3">
      <c r="A2546" s="1">
        <v>42155</v>
      </c>
      <c r="B2546" s="4">
        <f>YEAR(SalesData[[#This Row],[Order Date]])</f>
        <v>2015</v>
      </c>
      <c r="C2546" s="4">
        <f>MONTH(SalesData[[#This Row],[Order Date]])</f>
        <v>5</v>
      </c>
      <c r="D2546" s="2">
        <v>2015</v>
      </c>
      <c r="E2546">
        <v>5</v>
      </c>
      <c r="F2546" t="s">
        <v>345</v>
      </c>
      <c r="G2546" t="s">
        <v>615</v>
      </c>
      <c r="H2546" t="s">
        <v>36</v>
      </c>
      <c r="I2546" t="s">
        <v>49</v>
      </c>
      <c r="J2546" t="s">
        <v>763</v>
      </c>
      <c r="K2546" s="3">
        <v>22.2</v>
      </c>
      <c r="L2546" s="4">
        <v>6</v>
      </c>
      <c r="M2546" s="3">
        <v>9.1</v>
      </c>
    </row>
    <row r="2547" spans="1:13" x14ac:dyDescent="0.3">
      <c r="A2547" s="1">
        <v>42155</v>
      </c>
      <c r="B2547" s="4">
        <f>YEAR(SalesData[[#This Row],[Order Date]])</f>
        <v>2015</v>
      </c>
      <c r="C2547" s="4">
        <f>MONTH(SalesData[[#This Row],[Order Date]])</f>
        <v>5</v>
      </c>
      <c r="D2547" s="2">
        <v>2015</v>
      </c>
      <c r="E2547">
        <v>5</v>
      </c>
      <c r="F2547" t="s">
        <v>219</v>
      </c>
      <c r="G2547" t="s">
        <v>298</v>
      </c>
      <c r="H2547" t="s">
        <v>36</v>
      </c>
      <c r="I2547" t="s">
        <v>76</v>
      </c>
      <c r="J2547" t="s">
        <v>2095</v>
      </c>
      <c r="K2547" s="3">
        <v>1406.86</v>
      </c>
      <c r="L2547" s="4">
        <v>7</v>
      </c>
      <c r="M2547" s="3">
        <v>140.69</v>
      </c>
    </row>
    <row r="2548" spans="1:13" x14ac:dyDescent="0.3">
      <c r="A2548" s="1">
        <v>42155</v>
      </c>
      <c r="B2548" s="4">
        <f>YEAR(SalesData[[#This Row],[Order Date]])</f>
        <v>2015</v>
      </c>
      <c r="C2548" s="4">
        <f>MONTH(SalesData[[#This Row],[Order Date]])</f>
        <v>5</v>
      </c>
      <c r="D2548" s="2">
        <v>2015</v>
      </c>
      <c r="E2548">
        <v>5</v>
      </c>
      <c r="F2548" t="s">
        <v>219</v>
      </c>
      <c r="G2548" t="s">
        <v>298</v>
      </c>
      <c r="H2548" t="s">
        <v>13</v>
      </c>
      <c r="I2548" t="s">
        <v>18</v>
      </c>
      <c r="J2548" t="s">
        <v>2079</v>
      </c>
      <c r="K2548" s="3">
        <v>15.75</v>
      </c>
      <c r="L2548" s="4">
        <v>5</v>
      </c>
      <c r="M2548" s="3">
        <v>7.56</v>
      </c>
    </row>
    <row r="2549" spans="1:13" x14ac:dyDescent="0.3">
      <c r="A2549" s="1">
        <v>42155</v>
      </c>
      <c r="B2549" s="4">
        <f>YEAR(SalesData[[#This Row],[Order Date]])</f>
        <v>2015</v>
      </c>
      <c r="C2549" s="4">
        <f>MONTH(SalesData[[#This Row],[Order Date]])</f>
        <v>5</v>
      </c>
      <c r="D2549" s="2">
        <v>2015</v>
      </c>
      <c r="E2549">
        <v>5</v>
      </c>
      <c r="F2549" t="s">
        <v>219</v>
      </c>
      <c r="G2549" t="s">
        <v>298</v>
      </c>
      <c r="H2549" t="s">
        <v>13</v>
      </c>
      <c r="I2549" t="s">
        <v>20</v>
      </c>
      <c r="J2549" t="s">
        <v>1412</v>
      </c>
      <c r="K2549" s="3">
        <v>323.10000000000002</v>
      </c>
      <c r="L2549" s="4">
        <v>2</v>
      </c>
      <c r="M2549" s="3">
        <v>61.39</v>
      </c>
    </row>
    <row r="2550" spans="1:13" x14ac:dyDescent="0.3">
      <c r="A2550" s="1">
        <v>42155</v>
      </c>
      <c r="B2550" s="4">
        <f>YEAR(SalesData[[#This Row],[Order Date]])</f>
        <v>2015</v>
      </c>
      <c r="C2550" s="4">
        <f>MONTH(SalesData[[#This Row],[Order Date]])</f>
        <v>5</v>
      </c>
      <c r="D2550" s="2">
        <v>2015</v>
      </c>
      <c r="E2550">
        <v>5</v>
      </c>
      <c r="F2550" t="s">
        <v>2096</v>
      </c>
      <c r="G2550" t="s">
        <v>317</v>
      </c>
      <c r="H2550" t="s">
        <v>36</v>
      </c>
      <c r="I2550" t="s">
        <v>37</v>
      </c>
      <c r="J2550" t="s">
        <v>652</v>
      </c>
      <c r="K2550" s="3">
        <v>2567.84</v>
      </c>
      <c r="L2550" s="4">
        <v>8</v>
      </c>
      <c r="M2550" s="3">
        <v>770.35</v>
      </c>
    </row>
    <row r="2551" spans="1:13" x14ac:dyDescent="0.3">
      <c r="A2551" s="1">
        <v>42155</v>
      </c>
      <c r="B2551" s="4">
        <f>YEAR(SalesData[[#This Row],[Order Date]])</f>
        <v>2015</v>
      </c>
      <c r="C2551" s="4">
        <f>MONTH(SalesData[[#This Row],[Order Date]])</f>
        <v>5</v>
      </c>
      <c r="D2551" s="2">
        <v>2015</v>
      </c>
      <c r="E2551">
        <v>5</v>
      </c>
      <c r="F2551" t="s">
        <v>2097</v>
      </c>
      <c r="G2551" t="s">
        <v>247</v>
      </c>
      <c r="H2551" t="s">
        <v>13</v>
      </c>
      <c r="I2551" t="s">
        <v>26</v>
      </c>
      <c r="J2551" t="s">
        <v>579</v>
      </c>
      <c r="K2551" s="3">
        <v>10.27</v>
      </c>
      <c r="L2551" s="4">
        <v>3</v>
      </c>
      <c r="M2551" s="3">
        <v>1.1599999999999999</v>
      </c>
    </row>
    <row r="2552" spans="1:13" x14ac:dyDescent="0.3">
      <c r="A2552" s="1">
        <v>42155</v>
      </c>
      <c r="B2552" s="4">
        <f>YEAR(SalesData[[#This Row],[Order Date]])</f>
        <v>2015</v>
      </c>
      <c r="C2552" s="4">
        <f>MONTH(SalesData[[#This Row],[Order Date]])</f>
        <v>5</v>
      </c>
      <c r="D2552" s="2">
        <v>2015</v>
      </c>
      <c r="E2552">
        <v>5</v>
      </c>
      <c r="F2552" t="s">
        <v>805</v>
      </c>
      <c r="G2552" t="s">
        <v>151</v>
      </c>
      <c r="H2552" t="s">
        <v>13</v>
      </c>
      <c r="I2552" t="s">
        <v>45</v>
      </c>
      <c r="J2552" t="s">
        <v>2098</v>
      </c>
      <c r="K2552" s="3">
        <v>7.56</v>
      </c>
      <c r="L2552" s="4">
        <v>6</v>
      </c>
      <c r="M2552" s="3">
        <v>0.3</v>
      </c>
    </row>
    <row r="2553" spans="1:13" x14ac:dyDescent="0.3">
      <c r="A2553" s="1">
        <v>42155</v>
      </c>
      <c r="B2553" s="4">
        <f>YEAR(SalesData[[#This Row],[Order Date]])</f>
        <v>2015</v>
      </c>
      <c r="C2553" s="4">
        <f>MONTH(SalesData[[#This Row],[Order Date]])</f>
        <v>5</v>
      </c>
      <c r="D2553" s="2">
        <v>2015</v>
      </c>
      <c r="E2553">
        <v>5</v>
      </c>
      <c r="F2553" t="s">
        <v>1169</v>
      </c>
      <c r="G2553" t="s">
        <v>17</v>
      </c>
      <c r="H2553" t="s">
        <v>13</v>
      </c>
      <c r="I2553" t="s">
        <v>18</v>
      </c>
      <c r="J2553" t="s">
        <v>350</v>
      </c>
      <c r="K2553" s="3">
        <v>5.9</v>
      </c>
      <c r="L2553" s="4">
        <v>2</v>
      </c>
      <c r="M2553" s="3">
        <v>1.99</v>
      </c>
    </row>
    <row r="2554" spans="1:13" x14ac:dyDescent="0.3">
      <c r="A2554" s="1">
        <v>42155</v>
      </c>
      <c r="B2554" s="4">
        <f>YEAR(SalesData[[#This Row],[Order Date]])</f>
        <v>2015</v>
      </c>
      <c r="C2554" s="4">
        <f>MONTH(SalesData[[#This Row],[Order Date]])</f>
        <v>5</v>
      </c>
      <c r="D2554" s="2">
        <v>2015</v>
      </c>
      <c r="E2554">
        <v>5</v>
      </c>
      <c r="F2554" t="s">
        <v>1169</v>
      </c>
      <c r="G2554" t="s">
        <v>17</v>
      </c>
      <c r="H2554" t="s">
        <v>13</v>
      </c>
      <c r="I2554" t="s">
        <v>14</v>
      </c>
      <c r="J2554" t="s">
        <v>1160</v>
      </c>
      <c r="K2554" s="3">
        <v>173.49</v>
      </c>
      <c r="L2554" s="4">
        <v>7</v>
      </c>
      <c r="M2554" s="3">
        <v>54.22</v>
      </c>
    </row>
    <row r="2555" spans="1:13" x14ac:dyDescent="0.3">
      <c r="A2555" s="1">
        <v>42155</v>
      </c>
      <c r="B2555" s="4">
        <f>YEAR(SalesData[[#This Row],[Order Date]])</f>
        <v>2015</v>
      </c>
      <c r="C2555" s="4">
        <f>MONTH(SalesData[[#This Row],[Order Date]])</f>
        <v>5</v>
      </c>
      <c r="D2555" s="2">
        <v>2015</v>
      </c>
      <c r="E2555">
        <v>5</v>
      </c>
      <c r="F2555" t="s">
        <v>1169</v>
      </c>
      <c r="G2555" t="s">
        <v>17</v>
      </c>
      <c r="H2555" t="s">
        <v>36</v>
      </c>
      <c r="I2555" t="s">
        <v>49</v>
      </c>
      <c r="J2555" t="s">
        <v>2099</v>
      </c>
      <c r="K2555" s="3">
        <v>51.56</v>
      </c>
      <c r="L2555" s="4">
        <v>2</v>
      </c>
      <c r="M2555" s="3">
        <v>-61.87</v>
      </c>
    </row>
    <row r="2556" spans="1:13" x14ac:dyDescent="0.3">
      <c r="A2556" s="1">
        <v>42155</v>
      </c>
      <c r="B2556" s="4">
        <f>YEAR(SalesData[[#This Row],[Order Date]])</f>
        <v>2015</v>
      </c>
      <c r="C2556" s="4">
        <f>MONTH(SalesData[[#This Row],[Order Date]])</f>
        <v>5</v>
      </c>
      <c r="D2556" s="2">
        <v>2015</v>
      </c>
      <c r="E2556">
        <v>5</v>
      </c>
      <c r="F2556" t="s">
        <v>1169</v>
      </c>
      <c r="G2556" t="s">
        <v>17</v>
      </c>
      <c r="H2556" t="s">
        <v>13</v>
      </c>
      <c r="I2556" t="s">
        <v>22</v>
      </c>
      <c r="J2556" t="s">
        <v>120</v>
      </c>
      <c r="K2556" s="3">
        <v>3.56</v>
      </c>
      <c r="L2556" s="4">
        <v>3</v>
      </c>
      <c r="M2556" s="3">
        <v>-6.24</v>
      </c>
    </row>
    <row r="2557" spans="1:13" x14ac:dyDescent="0.3">
      <c r="A2557" s="1">
        <v>42155</v>
      </c>
      <c r="B2557" s="4">
        <f>YEAR(SalesData[[#This Row],[Order Date]])</f>
        <v>2015</v>
      </c>
      <c r="C2557" s="4">
        <f>MONTH(SalesData[[#This Row],[Order Date]])</f>
        <v>5</v>
      </c>
      <c r="D2557" s="2">
        <v>2015</v>
      </c>
      <c r="E2557">
        <v>5</v>
      </c>
      <c r="F2557" t="s">
        <v>1743</v>
      </c>
      <c r="G2557" t="s">
        <v>179</v>
      </c>
      <c r="H2557" t="s">
        <v>13</v>
      </c>
      <c r="I2557" t="s">
        <v>14</v>
      </c>
      <c r="J2557" t="s">
        <v>314</v>
      </c>
      <c r="K2557" s="3">
        <v>274.8</v>
      </c>
      <c r="L2557" s="4">
        <v>5</v>
      </c>
      <c r="M2557" s="3">
        <v>134.65</v>
      </c>
    </row>
    <row r="2558" spans="1:13" x14ac:dyDescent="0.3">
      <c r="A2558" s="1">
        <v>42155</v>
      </c>
      <c r="B2558" s="4">
        <f>YEAR(SalesData[[#This Row],[Order Date]])</f>
        <v>2015</v>
      </c>
      <c r="C2558" s="4">
        <f>MONTH(SalesData[[#This Row],[Order Date]])</f>
        <v>5</v>
      </c>
      <c r="D2558" s="2">
        <v>2015</v>
      </c>
      <c r="E2558">
        <v>5</v>
      </c>
      <c r="F2558" t="s">
        <v>1743</v>
      </c>
      <c r="G2558" t="s">
        <v>179</v>
      </c>
      <c r="H2558" t="s">
        <v>13</v>
      </c>
      <c r="I2558" t="s">
        <v>20</v>
      </c>
      <c r="J2558" t="s">
        <v>1402</v>
      </c>
      <c r="K2558" s="3">
        <v>62.18</v>
      </c>
      <c r="L2558" s="4">
        <v>1</v>
      </c>
      <c r="M2558" s="3">
        <v>16.79</v>
      </c>
    </row>
    <row r="2559" spans="1:13" x14ac:dyDescent="0.3">
      <c r="A2559" s="1">
        <v>42155</v>
      </c>
      <c r="B2559" s="4">
        <f>YEAR(SalesData[[#This Row],[Order Date]])</f>
        <v>2015</v>
      </c>
      <c r="C2559" s="4">
        <f>MONTH(SalesData[[#This Row],[Order Date]])</f>
        <v>5</v>
      </c>
      <c r="D2559" s="2">
        <v>2015</v>
      </c>
      <c r="E2559">
        <v>5</v>
      </c>
      <c r="F2559" t="s">
        <v>1743</v>
      </c>
      <c r="G2559" t="s">
        <v>179</v>
      </c>
      <c r="H2559" t="s">
        <v>36</v>
      </c>
      <c r="I2559" t="s">
        <v>49</v>
      </c>
      <c r="J2559" t="s">
        <v>139</v>
      </c>
      <c r="K2559" s="3">
        <v>8.2799999999999994</v>
      </c>
      <c r="L2559" s="4">
        <v>2</v>
      </c>
      <c r="M2559" s="3">
        <v>2.98</v>
      </c>
    </row>
    <row r="2560" spans="1:13" x14ac:dyDescent="0.3">
      <c r="A2560" s="1">
        <v>42156</v>
      </c>
      <c r="B2560" s="4">
        <f>YEAR(SalesData[[#This Row],[Order Date]])</f>
        <v>2015</v>
      </c>
      <c r="C2560" s="4">
        <f>MONTH(SalesData[[#This Row],[Order Date]])</f>
        <v>6</v>
      </c>
      <c r="D2560" s="2">
        <v>2015</v>
      </c>
      <c r="E2560">
        <v>6</v>
      </c>
      <c r="F2560" t="s">
        <v>447</v>
      </c>
      <c r="G2560" t="s">
        <v>12</v>
      </c>
      <c r="H2560" t="s">
        <v>13</v>
      </c>
      <c r="I2560" t="s">
        <v>22</v>
      </c>
      <c r="J2560" t="s">
        <v>1304</v>
      </c>
      <c r="K2560" s="3">
        <v>5.73</v>
      </c>
      <c r="L2560" s="4">
        <v>8</v>
      </c>
      <c r="M2560" s="3">
        <v>-9.16</v>
      </c>
    </row>
    <row r="2561" spans="1:13" x14ac:dyDescent="0.3">
      <c r="A2561" s="1">
        <v>42156</v>
      </c>
      <c r="B2561" s="4">
        <f>YEAR(SalesData[[#This Row],[Order Date]])</f>
        <v>2015</v>
      </c>
      <c r="C2561" s="4">
        <f>MONTH(SalesData[[#This Row],[Order Date]])</f>
        <v>6</v>
      </c>
      <c r="D2561" s="2">
        <v>2015</v>
      </c>
      <c r="E2561">
        <v>6</v>
      </c>
      <c r="F2561" t="s">
        <v>447</v>
      </c>
      <c r="G2561" t="s">
        <v>12</v>
      </c>
      <c r="H2561" t="s">
        <v>13</v>
      </c>
      <c r="I2561" t="s">
        <v>14</v>
      </c>
      <c r="J2561" t="s">
        <v>2100</v>
      </c>
      <c r="K2561" s="3">
        <v>42.24</v>
      </c>
      <c r="L2561" s="4">
        <v>10</v>
      </c>
      <c r="M2561" s="3">
        <v>13.2</v>
      </c>
    </row>
    <row r="2562" spans="1:13" x14ac:dyDescent="0.3">
      <c r="A2562" s="1">
        <v>42156</v>
      </c>
      <c r="B2562" s="4">
        <f>YEAR(SalesData[[#This Row],[Order Date]])</f>
        <v>2015</v>
      </c>
      <c r="C2562" s="4">
        <f>MONTH(SalesData[[#This Row],[Order Date]])</f>
        <v>6</v>
      </c>
      <c r="D2562" s="2">
        <v>2015</v>
      </c>
      <c r="E2562">
        <v>6</v>
      </c>
      <c r="F2562" t="s">
        <v>246</v>
      </c>
      <c r="G2562" t="s">
        <v>112</v>
      </c>
      <c r="H2562" t="s">
        <v>41</v>
      </c>
      <c r="I2562" t="s">
        <v>42</v>
      </c>
      <c r="J2562" t="s">
        <v>1354</v>
      </c>
      <c r="K2562" s="3">
        <v>299.98</v>
      </c>
      <c r="L2562" s="4">
        <v>2</v>
      </c>
      <c r="M2562" s="3">
        <v>83.99</v>
      </c>
    </row>
    <row r="2563" spans="1:13" x14ac:dyDescent="0.3">
      <c r="A2563" s="1">
        <v>42156</v>
      </c>
      <c r="B2563" s="4">
        <f>YEAR(SalesData[[#This Row],[Order Date]])</f>
        <v>2015</v>
      </c>
      <c r="C2563" s="4">
        <f>MONTH(SalesData[[#This Row],[Order Date]])</f>
        <v>6</v>
      </c>
      <c r="D2563" s="2">
        <v>2015</v>
      </c>
      <c r="E2563">
        <v>6</v>
      </c>
      <c r="F2563" t="s">
        <v>246</v>
      </c>
      <c r="G2563" t="s">
        <v>112</v>
      </c>
      <c r="H2563" t="s">
        <v>13</v>
      </c>
      <c r="I2563" t="s">
        <v>22</v>
      </c>
      <c r="J2563" t="s">
        <v>271</v>
      </c>
      <c r="K2563" s="3">
        <v>403.68</v>
      </c>
      <c r="L2563" s="4">
        <v>6</v>
      </c>
      <c r="M2563" s="3">
        <v>181.66</v>
      </c>
    </row>
    <row r="2564" spans="1:13" x14ac:dyDescent="0.3">
      <c r="A2564" s="1">
        <v>42156</v>
      </c>
      <c r="B2564" s="4">
        <f>YEAR(SalesData[[#This Row],[Order Date]])</f>
        <v>2015</v>
      </c>
      <c r="C2564" s="4">
        <f>MONTH(SalesData[[#This Row],[Order Date]])</f>
        <v>6</v>
      </c>
      <c r="D2564" s="2">
        <v>2015</v>
      </c>
      <c r="E2564">
        <v>6</v>
      </c>
      <c r="F2564" t="s">
        <v>246</v>
      </c>
      <c r="G2564" t="s">
        <v>112</v>
      </c>
      <c r="H2564" t="s">
        <v>41</v>
      </c>
      <c r="I2564" t="s">
        <v>42</v>
      </c>
      <c r="J2564" t="s">
        <v>2052</v>
      </c>
      <c r="K2564" s="3">
        <v>41.9</v>
      </c>
      <c r="L2564" s="4">
        <v>2</v>
      </c>
      <c r="M2564" s="3">
        <v>11.73</v>
      </c>
    </row>
    <row r="2565" spans="1:13" x14ac:dyDescent="0.3">
      <c r="A2565" s="1">
        <v>42156</v>
      </c>
      <c r="B2565" s="4">
        <f>YEAR(SalesData[[#This Row],[Order Date]])</f>
        <v>2015</v>
      </c>
      <c r="C2565" s="4">
        <f>MONTH(SalesData[[#This Row],[Order Date]])</f>
        <v>6</v>
      </c>
      <c r="D2565" s="2">
        <v>2015</v>
      </c>
      <c r="E2565">
        <v>6</v>
      </c>
      <c r="F2565" t="s">
        <v>246</v>
      </c>
      <c r="G2565" t="s">
        <v>112</v>
      </c>
      <c r="H2565" t="s">
        <v>13</v>
      </c>
      <c r="I2565" t="s">
        <v>18</v>
      </c>
      <c r="J2565" t="s">
        <v>2101</v>
      </c>
      <c r="K2565" s="3">
        <v>28.91</v>
      </c>
      <c r="L2565" s="4">
        <v>7</v>
      </c>
      <c r="M2565" s="3">
        <v>13.3</v>
      </c>
    </row>
    <row r="2566" spans="1:13" x14ac:dyDescent="0.3">
      <c r="A2566" s="1">
        <v>42156</v>
      </c>
      <c r="B2566" s="4">
        <f>YEAR(SalesData[[#This Row],[Order Date]])</f>
        <v>2015</v>
      </c>
      <c r="C2566" s="4">
        <f>MONTH(SalesData[[#This Row],[Order Date]])</f>
        <v>6</v>
      </c>
      <c r="D2566" s="2">
        <v>2015</v>
      </c>
      <c r="E2566">
        <v>6</v>
      </c>
      <c r="F2566" t="s">
        <v>2102</v>
      </c>
      <c r="G2566" t="s">
        <v>29</v>
      </c>
      <c r="H2566" t="s">
        <v>13</v>
      </c>
      <c r="I2566" t="s">
        <v>14</v>
      </c>
      <c r="J2566" t="s">
        <v>1420</v>
      </c>
      <c r="K2566" s="3">
        <v>11.76</v>
      </c>
      <c r="L2566" s="4">
        <v>2</v>
      </c>
      <c r="M2566" s="3">
        <v>5.76</v>
      </c>
    </row>
    <row r="2567" spans="1:13" x14ac:dyDescent="0.3">
      <c r="A2567" s="1">
        <v>42159</v>
      </c>
      <c r="B2567" s="4">
        <f>YEAR(SalesData[[#This Row],[Order Date]])</f>
        <v>2015</v>
      </c>
      <c r="C2567" s="4">
        <f>MONTH(SalesData[[#This Row],[Order Date]])</f>
        <v>6</v>
      </c>
      <c r="D2567" s="2">
        <v>2015</v>
      </c>
      <c r="E2567">
        <v>6</v>
      </c>
      <c r="F2567" t="s">
        <v>592</v>
      </c>
      <c r="G2567" t="s">
        <v>166</v>
      </c>
      <c r="H2567" t="s">
        <v>13</v>
      </c>
      <c r="I2567" t="s">
        <v>18</v>
      </c>
      <c r="J2567" t="s">
        <v>350</v>
      </c>
      <c r="K2567" s="3">
        <v>7.38</v>
      </c>
      <c r="L2567" s="4">
        <v>2</v>
      </c>
      <c r="M2567" s="3">
        <v>3.47</v>
      </c>
    </row>
    <row r="2568" spans="1:13" x14ac:dyDescent="0.3">
      <c r="A2568" s="1">
        <v>42159</v>
      </c>
      <c r="B2568" s="4">
        <f>YEAR(SalesData[[#This Row],[Order Date]])</f>
        <v>2015</v>
      </c>
      <c r="C2568" s="4">
        <f>MONTH(SalesData[[#This Row],[Order Date]])</f>
        <v>6</v>
      </c>
      <c r="D2568" s="2">
        <v>2015</v>
      </c>
      <c r="E2568">
        <v>6</v>
      </c>
      <c r="F2568" t="s">
        <v>592</v>
      </c>
      <c r="G2568" t="s">
        <v>166</v>
      </c>
      <c r="H2568" t="s">
        <v>13</v>
      </c>
      <c r="I2568" t="s">
        <v>26</v>
      </c>
      <c r="J2568" t="s">
        <v>355</v>
      </c>
      <c r="K2568" s="3">
        <v>9.26</v>
      </c>
      <c r="L2568" s="4">
        <v>2</v>
      </c>
      <c r="M2568" s="3">
        <v>3.06</v>
      </c>
    </row>
    <row r="2569" spans="1:13" x14ac:dyDescent="0.3">
      <c r="A2569" s="1">
        <v>42159</v>
      </c>
      <c r="B2569" s="4">
        <f>YEAR(SalesData[[#This Row],[Order Date]])</f>
        <v>2015</v>
      </c>
      <c r="C2569" s="4">
        <f>MONTH(SalesData[[#This Row],[Order Date]])</f>
        <v>6</v>
      </c>
      <c r="D2569" s="2">
        <v>2015</v>
      </c>
      <c r="E2569">
        <v>6</v>
      </c>
      <c r="F2569" t="s">
        <v>1559</v>
      </c>
      <c r="G2569" t="s">
        <v>151</v>
      </c>
      <c r="H2569" t="s">
        <v>13</v>
      </c>
      <c r="I2569" t="s">
        <v>14</v>
      </c>
      <c r="J2569" t="s">
        <v>987</v>
      </c>
      <c r="K2569" s="3">
        <v>30.44</v>
      </c>
      <c r="L2569" s="4">
        <v>4</v>
      </c>
      <c r="M2569" s="3">
        <v>14.31</v>
      </c>
    </row>
    <row r="2570" spans="1:13" x14ac:dyDescent="0.3">
      <c r="A2570" s="1">
        <v>42159</v>
      </c>
      <c r="B2570" s="4">
        <f>YEAR(SalesData[[#This Row],[Order Date]])</f>
        <v>2015</v>
      </c>
      <c r="C2570" s="4">
        <f>MONTH(SalesData[[#This Row],[Order Date]])</f>
        <v>6</v>
      </c>
      <c r="D2570" s="2">
        <v>2015</v>
      </c>
      <c r="E2570">
        <v>6</v>
      </c>
      <c r="F2570" t="s">
        <v>1559</v>
      </c>
      <c r="G2570" t="s">
        <v>151</v>
      </c>
      <c r="H2570" t="s">
        <v>36</v>
      </c>
      <c r="I2570" t="s">
        <v>49</v>
      </c>
      <c r="J2570" t="s">
        <v>1863</v>
      </c>
      <c r="K2570" s="3">
        <v>35.28</v>
      </c>
      <c r="L2570" s="4">
        <v>3</v>
      </c>
      <c r="M2570" s="3">
        <v>12</v>
      </c>
    </row>
    <row r="2571" spans="1:13" x14ac:dyDescent="0.3">
      <c r="A2571" s="1">
        <v>42159</v>
      </c>
      <c r="B2571" s="4">
        <f>YEAR(SalesData[[#This Row],[Order Date]])</f>
        <v>2015</v>
      </c>
      <c r="C2571" s="4">
        <f>MONTH(SalesData[[#This Row],[Order Date]])</f>
        <v>6</v>
      </c>
      <c r="D2571" s="2">
        <v>2015</v>
      </c>
      <c r="E2571">
        <v>6</v>
      </c>
      <c r="F2571" t="s">
        <v>2103</v>
      </c>
      <c r="G2571" t="s">
        <v>29</v>
      </c>
      <c r="H2571" t="s">
        <v>41</v>
      </c>
      <c r="I2571" t="s">
        <v>54</v>
      </c>
      <c r="J2571" t="s">
        <v>510</v>
      </c>
      <c r="K2571" s="3">
        <v>119.98</v>
      </c>
      <c r="L2571" s="4">
        <v>2</v>
      </c>
      <c r="M2571" s="3">
        <v>35.99</v>
      </c>
    </row>
    <row r="2572" spans="1:13" x14ac:dyDescent="0.3">
      <c r="A2572" s="1">
        <v>42159</v>
      </c>
      <c r="B2572" s="4">
        <f>YEAR(SalesData[[#This Row],[Order Date]])</f>
        <v>2015</v>
      </c>
      <c r="C2572" s="4">
        <f>MONTH(SalesData[[#This Row],[Order Date]])</f>
        <v>6</v>
      </c>
      <c r="D2572" s="2">
        <v>2015</v>
      </c>
      <c r="E2572">
        <v>6</v>
      </c>
      <c r="F2572" t="s">
        <v>2103</v>
      </c>
      <c r="G2572" t="s">
        <v>29</v>
      </c>
      <c r="H2572" t="s">
        <v>41</v>
      </c>
      <c r="I2572" t="s">
        <v>54</v>
      </c>
      <c r="J2572" t="s">
        <v>2104</v>
      </c>
      <c r="K2572" s="3">
        <v>989.97</v>
      </c>
      <c r="L2572" s="4">
        <v>3</v>
      </c>
      <c r="M2572" s="3">
        <v>395.99</v>
      </c>
    </row>
    <row r="2573" spans="1:13" x14ac:dyDescent="0.3">
      <c r="A2573" s="1">
        <v>42160</v>
      </c>
      <c r="B2573" s="4">
        <f>YEAR(SalesData[[#This Row],[Order Date]])</f>
        <v>2015</v>
      </c>
      <c r="C2573" s="4">
        <f>MONTH(SalesData[[#This Row],[Order Date]])</f>
        <v>6</v>
      </c>
      <c r="D2573" s="2">
        <v>2015</v>
      </c>
      <c r="E2573">
        <v>6</v>
      </c>
      <c r="F2573" t="s">
        <v>1948</v>
      </c>
      <c r="G2573" t="s">
        <v>151</v>
      </c>
      <c r="H2573" t="s">
        <v>36</v>
      </c>
      <c r="I2573" t="s">
        <v>37</v>
      </c>
      <c r="J2573" t="s">
        <v>996</v>
      </c>
      <c r="K2573" s="3">
        <v>1522.64</v>
      </c>
      <c r="L2573" s="4">
        <v>9</v>
      </c>
      <c r="M2573" s="3">
        <v>169.18</v>
      </c>
    </row>
    <row r="2574" spans="1:13" x14ac:dyDescent="0.3">
      <c r="A2574" s="1">
        <v>42160</v>
      </c>
      <c r="B2574" s="4">
        <f>YEAR(SalesData[[#This Row],[Order Date]])</f>
        <v>2015</v>
      </c>
      <c r="C2574" s="4">
        <f>MONTH(SalesData[[#This Row],[Order Date]])</f>
        <v>6</v>
      </c>
      <c r="D2574" s="2">
        <v>2015</v>
      </c>
      <c r="E2574">
        <v>6</v>
      </c>
      <c r="F2574" t="s">
        <v>2105</v>
      </c>
      <c r="G2574" t="s">
        <v>188</v>
      </c>
      <c r="H2574" t="s">
        <v>13</v>
      </c>
      <c r="I2574" t="s">
        <v>14</v>
      </c>
      <c r="J2574" t="s">
        <v>1859</v>
      </c>
      <c r="K2574" s="3">
        <v>10.56</v>
      </c>
      <c r="L2574" s="4">
        <v>2</v>
      </c>
      <c r="M2574" s="3">
        <v>4.75</v>
      </c>
    </row>
    <row r="2575" spans="1:13" x14ac:dyDescent="0.3">
      <c r="A2575" s="1">
        <v>42162</v>
      </c>
      <c r="B2575" s="4">
        <f>YEAR(SalesData[[#This Row],[Order Date]])</f>
        <v>2015</v>
      </c>
      <c r="C2575" s="4">
        <f>MONTH(SalesData[[#This Row],[Order Date]])</f>
        <v>6</v>
      </c>
      <c r="D2575" s="2">
        <v>2015</v>
      </c>
      <c r="E2575">
        <v>6</v>
      </c>
      <c r="F2575" t="s">
        <v>2106</v>
      </c>
      <c r="G2575" t="s">
        <v>29</v>
      </c>
      <c r="H2575" t="s">
        <v>13</v>
      </c>
      <c r="I2575" t="s">
        <v>22</v>
      </c>
      <c r="J2575" t="s">
        <v>69</v>
      </c>
      <c r="K2575" s="3">
        <v>7.52</v>
      </c>
      <c r="L2575" s="4">
        <v>5</v>
      </c>
      <c r="M2575" s="3">
        <v>2.63</v>
      </c>
    </row>
    <row r="2576" spans="1:13" x14ac:dyDescent="0.3">
      <c r="A2576" s="1">
        <v>42162</v>
      </c>
      <c r="B2576" s="4">
        <f>YEAR(SalesData[[#This Row],[Order Date]])</f>
        <v>2015</v>
      </c>
      <c r="C2576" s="4">
        <f>MONTH(SalesData[[#This Row],[Order Date]])</f>
        <v>6</v>
      </c>
      <c r="D2576" s="2">
        <v>2015</v>
      </c>
      <c r="E2576">
        <v>6</v>
      </c>
      <c r="F2576" t="s">
        <v>663</v>
      </c>
      <c r="G2576" t="s">
        <v>25</v>
      </c>
      <c r="H2576" t="s">
        <v>13</v>
      </c>
      <c r="I2576" t="s">
        <v>22</v>
      </c>
      <c r="J2576" t="s">
        <v>1995</v>
      </c>
      <c r="K2576" s="3">
        <v>18.309999999999999</v>
      </c>
      <c r="L2576" s="4">
        <v>4</v>
      </c>
      <c r="M2576" s="3">
        <v>-12.21</v>
      </c>
    </row>
    <row r="2577" spans="1:13" x14ac:dyDescent="0.3">
      <c r="A2577" s="1">
        <v>42162</v>
      </c>
      <c r="B2577" s="4">
        <f>YEAR(SalesData[[#This Row],[Order Date]])</f>
        <v>2015</v>
      </c>
      <c r="C2577" s="4">
        <f>MONTH(SalesData[[#This Row],[Order Date]])</f>
        <v>6</v>
      </c>
      <c r="D2577" s="2">
        <v>2015</v>
      </c>
      <c r="E2577">
        <v>6</v>
      </c>
      <c r="F2577" t="s">
        <v>663</v>
      </c>
      <c r="G2577" t="s">
        <v>25</v>
      </c>
      <c r="H2577" t="s">
        <v>13</v>
      </c>
      <c r="I2577" t="s">
        <v>14</v>
      </c>
      <c r="J2577" t="s">
        <v>936</v>
      </c>
      <c r="K2577" s="3">
        <v>25.92</v>
      </c>
      <c r="L2577" s="4">
        <v>5</v>
      </c>
      <c r="M2577" s="3">
        <v>9.07</v>
      </c>
    </row>
    <row r="2578" spans="1:13" x14ac:dyDescent="0.3">
      <c r="A2578" s="1">
        <v>42162</v>
      </c>
      <c r="B2578" s="4">
        <f>YEAR(SalesData[[#This Row],[Order Date]])</f>
        <v>2015</v>
      </c>
      <c r="C2578" s="4">
        <f>MONTH(SalesData[[#This Row],[Order Date]])</f>
        <v>6</v>
      </c>
      <c r="D2578" s="2">
        <v>2015</v>
      </c>
      <c r="E2578">
        <v>6</v>
      </c>
      <c r="F2578" t="s">
        <v>663</v>
      </c>
      <c r="G2578" t="s">
        <v>25</v>
      </c>
      <c r="H2578" t="s">
        <v>13</v>
      </c>
      <c r="I2578" t="s">
        <v>26</v>
      </c>
      <c r="J2578" t="s">
        <v>340</v>
      </c>
      <c r="K2578" s="3">
        <v>8.02</v>
      </c>
      <c r="L2578" s="4">
        <v>3</v>
      </c>
      <c r="M2578" s="3">
        <v>1</v>
      </c>
    </row>
    <row r="2579" spans="1:13" x14ac:dyDescent="0.3">
      <c r="A2579" s="1">
        <v>42163</v>
      </c>
      <c r="B2579" s="4">
        <f>YEAR(SalesData[[#This Row],[Order Date]])</f>
        <v>2015</v>
      </c>
      <c r="C2579" s="4">
        <f>MONTH(SalesData[[#This Row],[Order Date]])</f>
        <v>6</v>
      </c>
      <c r="D2579" s="2">
        <v>2015</v>
      </c>
      <c r="E2579">
        <v>6</v>
      </c>
      <c r="F2579" t="s">
        <v>1844</v>
      </c>
      <c r="G2579" t="s">
        <v>17</v>
      </c>
      <c r="H2579" t="s">
        <v>41</v>
      </c>
      <c r="I2579" t="s">
        <v>54</v>
      </c>
      <c r="J2579" t="s">
        <v>1522</v>
      </c>
      <c r="K2579" s="3">
        <v>2.38</v>
      </c>
      <c r="L2579" s="4">
        <v>3</v>
      </c>
      <c r="M2579" s="3">
        <v>0.74</v>
      </c>
    </row>
    <row r="2580" spans="1:13" x14ac:dyDescent="0.3">
      <c r="A2580" s="1">
        <v>42163</v>
      </c>
      <c r="B2580" s="4">
        <f>YEAR(SalesData[[#This Row],[Order Date]])</f>
        <v>2015</v>
      </c>
      <c r="C2580" s="4">
        <f>MONTH(SalesData[[#This Row],[Order Date]])</f>
        <v>6</v>
      </c>
      <c r="D2580" s="2">
        <v>2015</v>
      </c>
      <c r="E2580">
        <v>6</v>
      </c>
      <c r="F2580" t="s">
        <v>1844</v>
      </c>
      <c r="G2580" t="s">
        <v>17</v>
      </c>
      <c r="H2580" t="s">
        <v>13</v>
      </c>
      <c r="I2580" t="s">
        <v>94</v>
      </c>
      <c r="J2580" t="s">
        <v>1999</v>
      </c>
      <c r="K2580" s="3">
        <v>143.13</v>
      </c>
      <c r="L2580" s="4">
        <v>2</v>
      </c>
      <c r="M2580" s="3">
        <v>-393.6</v>
      </c>
    </row>
    <row r="2581" spans="1:13" x14ac:dyDescent="0.3">
      <c r="A2581" s="1">
        <v>42163</v>
      </c>
      <c r="B2581" s="4">
        <f>YEAR(SalesData[[#This Row],[Order Date]])</f>
        <v>2015</v>
      </c>
      <c r="C2581" s="4">
        <f>MONTH(SalesData[[#This Row],[Order Date]])</f>
        <v>6</v>
      </c>
      <c r="D2581" s="2">
        <v>2015</v>
      </c>
      <c r="E2581">
        <v>6</v>
      </c>
      <c r="F2581" t="s">
        <v>1888</v>
      </c>
      <c r="G2581" t="s">
        <v>125</v>
      </c>
      <c r="H2581" t="s">
        <v>13</v>
      </c>
      <c r="I2581" t="s">
        <v>14</v>
      </c>
      <c r="J2581" t="s">
        <v>372</v>
      </c>
      <c r="K2581" s="3">
        <v>173.49</v>
      </c>
      <c r="L2581" s="4">
        <v>7</v>
      </c>
      <c r="M2581" s="3">
        <v>54.22</v>
      </c>
    </row>
    <row r="2582" spans="1:13" x14ac:dyDescent="0.3">
      <c r="A2582" s="1">
        <v>42163</v>
      </c>
      <c r="B2582" s="4">
        <f>YEAR(SalesData[[#This Row],[Order Date]])</f>
        <v>2015</v>
      </c>
      <c r="C2582" s="4">
        <f>MONTH(SalesData[[#This Row],[Order Date]])</f>
        <v>6</v>
      </c>
      <c r="D2582" s="2">
        <v>2015</v>
      </c>
      <c r="E2582">
        <v>6</v>
      </c>
      <c r="F2582" t="s">
        <v>1888</v>
      </c>
      <c r="G2582" t="s">
        <v>125</v>
      </c>
      <c r="H2582" t="s">
        <v>13</v>
      </c>
      <c r="I2582" t="s">
        <v>20</v>
      </c>
      <c r="J2582" t="s">
        <v>1412</v>
      </c>
      <c r="K2582" s="3">
        <v>516.96</v>
      </c>
      <c r="L2582" s="4">
        <v>4</v>
      </c>
      <c r="M2582" s="3">
        <v>-6.46</v>
      </c>
    </row>
    <row r="2583" spans="1:13" x14ac:dyDescent="0.3">
      <c r="A2583" s="1">
        <v>42163</v>
      </c>
      <c r="B2583" s="4">
        <f>YEAR(SalesData[[#This Row],[Order Date]])</f>
        <v>2015</v>
      </c>
      <c r="C2583" s="4">
        <f>MONTH(SalesData[[#This Row],[Order Date]])</f>
        <v>6</v>
      </c>
      <c r="D2583" s="2">
        <v>2015</v>
      </c>
      <c r="E2583">
        <v>6</v>
      </c>
      <c r="F2583" t="s">
        <v>1888</v>
      </c>
      <c r="G2583" t="s">
        <v>125</v>
      </c>
      <c r="H2583" t="s">
        <v>36</v>
      </c>
      <c r="I2583" t="s">
        <v>49</v>
      </c>
      <c r="J2583" t="s">
        <v>2107</v>
      </c>
      <c r="K2583" s="3">
        <v>173.21</v>
      </c>
      <c r="L2583" s="4">
        <v>7</v>
      </c>
      <c r="M2583" s="3">
        <v>45.47</v>
      </c>
    </row>
    <row r="2584" spans="1:13" x14ac:dyDescent="0.3">
      <c r="A2584" s="1">
        <v>42163</v>
      </c>
      <c r="B2584" s="4">
        <f>YEAR(SalesData[[#This Row],[Order Date]])</f>
        <v>2015</v>
      </c>
      <c r="C2584" s="4">
        <f>MONTH(SalesData[[#This Row],[Order Date]])</f>
        <v>6</v>
      </c>
      <c r="D2584" s="2">
        <v>2015</v>
      </c>
      <c r="E2584">
        <v>6</v>
      </c>
      <c r="F2584" t="s">
        <v>1888</v>
      </c>
      <c r="G2584" t="s">
        <v>125</v>
      </c>
      <c r="H2584" t="s">
        <v>13</v>
      </c>
      <c r="I2584" t="s">
        <v>26</v>
      </c>
      <c r="J2584" t="s">
        <v>1951</v>
      </c>
      <c r="K2584" s="3">
        <v>4.45</v>
      </c>
      <c r="L2584" s="4">
        <v>2</v>
      </c>
      <c r="M2584" s="3">
        <v>0.33</v>
      </c>
    </row>
    <row r="2585" spans="1:13" x14ac:dyDescent="0.3">
      <c r="A2585" s="1">
        <v>42163</v>
      </c>
      <c r="B2585" s="4">
        <f>YEAR(SalesData[[#This Row],[Order Date]])</f>
        <v>2015</v>
      </c>
      <c r="C2585" s="4">
        <f>MONTH(SalesData[[#This Row],[Order Date]])</f>
        <v>6</v>
      </c>
      <c r="D2585" s="2">
        <v>2015</v>
      </c>
      <c r="E2585">
        <v>6</v>
      </c>
      <c r="F2585" t="s">
        <v>1888</v>
      </c>
      <c r="G2585" t="s">
        <v>125</v>
      </c>
      <c r="H2585" t="s">
        <v>13</v>
      </c>
      <c r="I2585" t="s">
        <v>18</v>
      </c>
      <c r="J2585" t="s">
        <v>395</v>
      </c>
      <c r="K2585" s="3">
        <v>9</v>
      </c>
      <c r="L2585" s="4">
        <v>3</v>
      </c>
      <c r="M2585" s="3">
        <v>3.15</v>
      </c>
    </row>
    <row r="2586" spans="1:13" x14ac:dyDescent="0.3">
      <c r="A2586" s="1">
        <v>42163</v>
      </c>
      <c r="B2586" s="4">
        <f>YEAR(SalesData[[#This Row],[Order Date]])</f>
        <v>2015</v>
      </c>
      <c r="C2586" s="4">
        <f>MONTH(SalesData[[#This Row],[Order Date]])</f>
        <v>6</v>
      </c>
      <c r="D2586" s="2">
        <v>2015</v>
      </c>
      <c r="E2586">
        <v>6</v>
      </c>
      <c r="F2586" t="s">
        <v>1888</v>
      </c>
      <c r="G2586" t="s">
        <v>125</v>
      </c>
      <c r="H2586" t="s">
        <v>13</v>
      </c>
      <c r="I2586" t="s">
        <v>14</v>
      </c>
      <c r="J2586" t="s">
        <v>306</v>
      </c>
      <c r="K2586" s="3">
        <v>42.24</v>
      </c>
      <c r="L2586" s="4">
        <v>10</v>
      </c>
      <c r="M2586" s="3">
        <v>13.2</v>
      </c>
    </row>
    <row r="2587" spans="1:13" x14ac:dyDescent="0.3">
      <c r="A2587" s="1">
        <v>42163</v>
      </c>
      <c r="B2587" s="4">
        <f>YEAR(SalesData[[#This Row],[Order Date]])</f>
        <v>2015</v>
      </c>
      <c r="C2587" s="4">
        <f>MONTH(SalesData[[#This Row],[Order Date]])</f>
        <v>6</v>
      </c>
      <c r="D2587" s="2">
        <v>2015</v>
      </c>
      <c r="E2587">
        <v>6</v>
      </c>
      <c r="F2587" t="s">
        <v>1888</v>
      </c>
      <c r="G2587" t="s">
        <v>125</v>
      </c>
      <c r="H2587" t="s">
        <v>13</v>
      </c>
      <c r="I2587" t="s">
        <v>22</v>
      </c>
      <c r="J2587" t="s">
        <v>1283</v>
      </c>
      <c r="K2587" s="3">
        <v>18.260000000000002</v>
      </c>
      <c r="L2587" s="4">
        <v>2</v>
      </c>
      <c r="M2587" s="3">
        <v>-13.39</v>
      </c>
    </row>
    <row r="2588" spans="1:13" x14ac:dyDescent="0.3">
      <c r="A2588" s="1">
        <v>42164</v>
      </c>
      <c r="B2588" s="4">
        <f>YEAR(SalesData[[#This Row],[Order Date]])</f>
        <v>2015</v>
      </c>
      <c r="C2588" s="4">
        <f>MONTH(SalesData[[#This Row],[Order Date]])</f>
        <v>6</v>
      </c>
      <c r="D2588" s="2">
        <v>2015</v>
      </c>
      <c r="E2588">
        <v>6</v>
      </c>
      <c r="F2588" t="s">
        <v>1314</v>
      </c>
      <c r="G2588" t="s">
        <v>57</v>
      </c>
      <c r="H2588" t="s">
        <v>13</v>
      </c>
      <c r="I2588" t="s">
        <v>22</v>
      </c>
      <c r="J2588" t="s">
        <v>913</v>
      </c>
      <c r="K2588" s="3">
        <v>113.1</v>
      </c>
      <c r="L2588" s="4">
        <v>3</v>
      </c>
      <c r="M2588" s="3">
        <v>56.55</v>
      </c>
    </row>
    <row r="2589" spans="1:13" x14ac:dyDescent="0.3">
      <c r="A2589" s="1">
        <v>42164</v>
      </c>
      <c r="B2589" s="4">
        <f>YEAR(SalesData[[#This Row],[Order Date]])</f>
        <v>2015</v>
      </c>
      <c r="C2589" s="4">
        <f>MONTH(SalesData[[#This Row],[Order Date]])</f>
        <v>6</v>
      </c>
      <c r="D2589" s="2">
        <v>2015</v>
      </c>
      <c r="E2589">
        <v>6</v>
      </c>
      <c r="F2589" t="s">
        <v>609</v>
      </c>
      <c r="G2589" t="s">
        <v>112</v>
      </c>
      <c r="H2589" t="s">
        <v>13</v>
      </c>
      <c r="I2589" t="s">
        <v>14</v>
      </c>
      <c r="J2589" t="s">
        <v>882</v>
      </c>
      <c r="K2589" s="3">
        <v>12.96</v>
      </c>
      <c r="L2589" s="4">
        <v>2</v>
      </c>
      <c r="M2589" s="3">
        <v>6.22</v>
      </c>
    </row>
    <row r="2590" spans="1:13" x14ac:dyDescent="0.3">
      <c r="A2590" s="1">
        <v>42164</v>
      </c>
      <c r="B2590" s="4">
        <f>YEAR(SalesData[[#This Row],[Order Date]])</f>
        <v>2015</v>
      </c>
      <c r="C2590" s="4">
        <f>MONTH(SalesData[[#This Row],[Order Date]])</f>
        <v>6</v>
      </c>
      <c r="D2590" s="2">
        <v>2015</v>
      </c>
      <c r="E2590">
        <v>6</v>
      </c>
      <c r="F2590" t="s">
        <v>431</v>
      </c>
      <c r="G2590" t="s">
        <v>512</v>
      </c>
      <c r="H2590" t="s">
        <v>36</v>
      </c>
      <c r="I2590" t="s">
        <v>49</v>
      </c>
      <c r="J2590" t="s">
        <v>446</v>
      </c>
      <c r="K2590" s="3">
        <v>355.36</v>
      </c>
      <c r="L2590" s="4">
        <v>4</v>
      </c>
      <c r="M2590" s="3">
        <v>92.39</v>
      </c>
    </row>
    <row r="2591" spans="1:13" x14ac:dyDescent="0.3">
      <c r="A2591" s="1">
        <v>42164</v>
      </c>
      <c r="B2591" s="4">
        <f>YEAR(SalesData[[#This Row],[Order Date]])</f>
        <v>2015</v>
      </c>
      <c r="C2591" s="4">
        <f>MONTH(SalesData[[#This Row],[Order Date]])</f>
        <v>6</v>
      </c>
      <c r="D2591" s="2">
        <v>2015</v>
      </c>
      <c r="E2591">
        <v>6</v>
      </c>
      <c r="F2591" t="s">
        <v>431</v>
      </c>
      <c r="G2591" t="s">
        <v>512</v>
      </c>
      <c r="H2591" t="s">
        <v>41</v>
      </c>
      <c r="I2591" t="s">
        <v>42</v>
      </c>
      <c r="J2591" t="s">
        <v>2108</v>
      </c>
      <c r="K2591" s="3">
        <v>140.38</v>
      </c>
      <c r="L2591" s="4">
        <v>3</v>
      </c>
      <c r="M2591" s="3">
        <v>8.77</v>
      </c>
    </row>
    <row r="2592" spans="1:13" x14ac:dyDescent="0.3">
      <c r="A2592" s="1">
        <v>42164</v>
      </c>
      <c r="B2592" s="4">
        <f>YEAR(SalesData[[#This Row],[Order Date]])</f>
        <v>2015</v>
      </c>
      <c r="C2592" s="4">
        <f>MONTH(SalesData[[#This Row],[Order Date]])</f>
        <v>6</v>
      </c>
      <c r="D2592" s="2">
        <v>2015</v>
      </c>
      <c r="E2592">
        <v>6</v>
      </c>
      <c r="F2592" t="s">
        <v>2109</v>
      </c>
      <c r="G2592" t="s">
        <v>125</v>
      </c>
      <c r="H2592" t="s">
        <v>13</v>
      </c>
      <c r="I2592" t="s">
        <v>22</v>
      </c>
      <c r="J2592" t="s">
        <v>739</v>
      </c>
      <c r="K2592" s="3">
        <v>64.2</v>
      </c>
      <c r="L2592" s="4">
        <v>5</v>
      </c>
      <c r="M2592" s="3">
        <v>-42.8</v>
      </c>
    </row>
    <row r="2593" spans="1:13" x14ac:dyDescent="0.3">
      <c r="A2593" s="1">
        <v>42164</v>
      </c>
      <c r="B2593" s="4">
        <f>YEAR(SalesData[[#This Row],[Order Date]])</f>
        <v>2015</v>
      </c>
      <c r="C2593" s="4">
        <f>MONTH(SalesData[[#This Row],[Order Date]])</f>
        <v>6</v>
      </c>
      <c r="D2593" s="2">
        <v>2015</v>
      </c>
      <c r="E2593">
        <v>6</v>
      </c>
      <c r="F2593" t="s">
        <v>2109</v>
      </c>
      <c r="G2593" t="s">
        <v>125</v>
      </c>
      <c r="H2593" t="s">
        <v>13</v>
      </c>
      <c r="I2593" t="s">
        <v>22</v>
      </c>
      <c r="J2593" t="s">
        <v>1176</v>
      </c>
      <c r="K2593" s="3">
        <v>38.520000000000003</v>
      </c>
      <c r="L2593" s="4">
        <v>3</v>
      </c>
      <c r="M2593" s="3">
        <v>-26.96</v>
      </c>
    </row>
    <row r="2594" spans="1:13" x14ac:dyDescent="0.3">
      <c r="A2594" s="1">
        <v>42164</v>
      </c>
      <c r="B2594" s="4">
        <f>YEAR(SalesData[[#This Row],[Order Date]])</f>
        <v>2015</v>
      </c>
      <c r="C2594" s="4">
        <f>MONTH(SalesData[[#This Row],[Order Date]])</f>
        <v>6</v>
      </c>
      <c r="D2594" s="2">
        <v>2015</v>
      </c>
      <c r="E2594">
        <v>6</v>
      </c>
      <c r="F2594" t="s">
        <v>2109</v>
      </c>
      <c r="G2594" t="s">
        <v>125</v>
      </c>
      <c r="H2594" t="s">
        <v>41</v>
      </c>
      <c r="I2594" t="s">
        <v>54</v>
      </c>
      <c r="J2594" t="s">
        <v>2025</v>
      </c>
      <c r="K2594" s="3">
        <v>72.599999999999994</v>
      </c>
      <c r="L2594" s="4">
        <v>5</v>
      </c>
      <c r="M2594" s="3">
        <v>-8.17</v>
      </c>
    </row>
    <row r="2595" spans="1:13" x14ac:dyDescent="0.3">
      <c r="A2595" s="1">
        <v>42166</v>
      </c>
      <c r="B2595" s="4">
        <f>YEAR(SalesData[[#This Row],[Order Date]])</f>
        <v>2015</v>
      </c>
      <c r="C2595" s="4">
        <f>MONTH(SalesData[[#This Row],[Order Date]])</f>
        <v>6</v>
      </c>
      <c r="D2595" s="2">
        <v>2015</v>
      </c>
      <c r="E2595">
        <v>6</v>
      </c>
      <c r="F2595" t="s">
        <v>74</v>
      </c>
      <c r="G2595" t="s">
        <v>64</v>
      </c>
      <c r="H2595" t="s">
        <v>41</v>
      </c>
      <c r="I2595" t="s">
        <v>54</v>
      </c>
      <c r="J2595" t="s">
        <v>1424</v>
      </c>
      <c r="K2595" s="3">
        <v>53.7</v>
      </c>
      <c r="L2595" s="4">
        <v>6</v>
      </c>
      <c r="M2595" s="3">
        <v>10.199999999999999</v>
      </c>
    </row>
    <row r="2596" spans="1:13" x14ac:dyDescent="0.3">
      <c r="A2596" s="1">
        <v>42166</v>
      </c>
      <c r="B2596" s="4">
        <f>YEAR(SalesData[[#This Row],[Order Date]])</f>
        <v>2015</v>
      </c>
      <c r="C2596" s="4">
        <f>MONTH(SalesData[[#This Row],[Order Date]])</f>
        <v>6</v>
      </c>
      <c r="D2596" s="2">
        <v>2015</v>
      </c>
      <c r="E2596">
        <v>6</v>
      </c>
      <c r="F2596" t="s">
        <v>74</v>
      </c>
      <c r="G2596" t="s">
        <v>64</v>
      </c>
      <c r="H2596" t="s">
        <v>13</v>
      </c>
      <c r="I2596" t="s">
        <v>22</v>
      </c>
      <c r="J2596" t="s">
        <v>1162</v>
      </c>
      <c r="K2596" s="3">
        <v>36.26</v>
      </c>
      <c r="L2596" s="4">
        <v>7</v>
      </c>
      <c r="M2596" s="3">
        <v>16.68</v>
      </c>
    </row>
    <row r="2597" spans="1:13" x14ac:dyDescent="0.3">
      <c r="A2597" s="1">
        <v>42166</v>
      </c>
      <c r="B2597" s="4">
        <f>YEAR(SalesData[[#This Row],[Order Date]])</f>
        <v>2015</v>
      </c>
      <c r="C2597" s="4">
        <f>MONTH(SalesData[[#This Row],[Order Date]])</f>
        <v>6</v>
      </c>
      <c r="D2597" s="2">
        <v>2015</v>
      </c>
      <c r="E2597">
        <v>6</v>
      </c>
      <c r="F2597" t="s">
        <v>74</v>
      </c>
      <c r="G2597" t="s">
        <v>64</v>
      </c>
      <c r="H2597" t="s">
        <v>13</v>
      </c>
      <c r="I2597" t="s">
        <v>26</v>
      </c>
      <c r="J2597" t="s">
        <v>1602</v>
      </c>
      <c r="K2597" s="3">
        <v>56.3</v>
      </c>
      <c r="L2597" s="4">
        <v>2</v>
      </c>
      <c r="M2597" s="3">
        <v>15.76</v>
      </c>
    </row>
    <row r="2598" spans="1:13" x14ac:dyDescent="0.3">
      <c r="A2598" s="1">
        <v>42166</v>
      </c>
      <c r="B2598" s="4">
        <f>YEAR(SalesData[[#This Row],[Order Date]])</f>
        <v>2015</v>
      </c>
      <c r="C2598" s="4">
        <f>MONTH(SalesData[[#This Row],[Order Date]])</f>
        <v>6</v>
      </c>
      <c r="D2598" s="2">
        <v>2015</v>
      </c>
      <c r="E2598">
        <v>6</v>
      </c>
      <c r="F2598" t="s">
        <v>74</v>
      </c>
      <c r="G2598" t="s">
        <v>64</v>
      </c>
      <c r="H2598" t="s">
        <v>13</v>
      </c>
      <c r="I2598" t="s">
        <v>14</v>
      </c>
      <c r="J2598" t="s">
        <v>2110</v>
      </c>
      <c r="K2598" s="3">
        <v>32.4</v>
      </c>
      <c r="L2598" s="4">
        <v>5</v>
      </c>
      <c r="M2598" s="3">
        <v>15.55</v>
      </c>
    </row>
    <row r="2599" spans="1:13" x14ac:dyDescent="0.3">
      <c r="A2599" s="1">
        <v>42166</v>
      </c>
      <c r="B2599" s="4">
        <f>YEAR(SalesData[[#This Row],[Order Date]])</f>
        <v>2015</v>
      </c>
      <c r="C2599" s="4">
        <f>MONTH(SalesData[[#This Row],[Order Date]])</f>
        <v>6</v>
      </c>
      <c r="D2599" s="2">
        <v>2015</v>
      </c>
      <c r="E2599">
        <v>6</v>
      </c>
      <c r="F2599" t="s">
        <v>74</v>
      </c>
      <c r="G2599" t="s">
        <v>64</v>
      </c>
      <c r="H2599" t="s">
        <v>36</v>
      </c>
      <c r="I2599" t="s">
        <v>49</v>
      </c>
      <c r="J2599" t="s">
        <v>1030</v>
      </c>
      <c r="K2599" s="3">
        <v>29.16</v>
      </c>
      <c r="L2599" s="4">
        <v>2</v>
      </c>
      <c r="M2599" s="3">
        <v>10.79</v>
      </c>
    </row>
    <row r="2600" spans="1:13" x14ac:dyDescent="0.3">
      <c r="A2600" s="1">
        <v>42166</v>
      </c>
      <c r="B2600" s="4">
        <f>YEAR(SalesData[[#This Row],[Order Date]])</f>
        <v>2015</v>
      </c>
      <c r="C2600" s="4">
        <f>MONTH(SalesData[[#This Row],[Order Date]])</f>
        <v>6</v>
      </c>
      <c r="D2600" s="2">
        <v>2015</v>
      </c>
      <c r="E2600">
        <v>6</v>
      </c>
      <c r="F2600" t="s">
        <v>1468</v>
      </c>
      <c r="G2600" t="s">
        <v>125</v>
      </c>
      <c r="H2600" t="s">
        <v>36</v>
      </c>
      <c r="I2600" t="s">
        <v>37</v>
      </c>
      <c r="J2600" t="s">
        <v>1021</v>
      </c>
      <c r="K2600" s="3">
        <v>1123.92</v>
      </c>
      <c r="L2600" s="4">
        <v>5</v>
      </c>
      <c r="M2600" s="3">
        <v>-182.64</v>
      </c>
    </row>
    <row r="2601" spans="1:13" x14ac:dyDescent="0.3">
      <c r="A2601" s="1">
        <v>42166</v>
      </c>
      <c r="B2601" s="4">
        <f>YEAR(SalesData[[#This Row],[Order Date]])</f>
        <v>2015</v>
      </c>
      <c r="C2601" s="4">
        <f>MONTH(SalesData[[#This Row],[Order Date]])</f>
        <v>6</v>
      </c>
      <c r="D2601" s="2">
        <v>2015</v>
      </c>
      <c r="E2601">
        <v>6</v>
      </c>
      <c r="F2601" t="s">
        <v>1468</v>
      </c>
      <c r="G2601" t="s">
        <v>125</v>
      </c>
      <c r="H2601" t="s">
        <v>41</v>
      </c>
      <c r="I2601" t="s">
        <v>42</v>
      </c>
      <c r="J2601" t="s">
        <v>2111</v>
      </c>
      <c r="K2601" s="3">
        <v>249.58</v>
      </c>
      <c r="L2601" s="4">
        <v>2</v>
      </c>
      <c r="M2601" s="3">
        <v>31.2</v>
      </c>
    </row>
    <row r="2602" spans="1:13" x14ac:dyDescent="0.3">
      <c r="A2602" s="1">
        <v>42166</v>
      </c>
      <c r="B2602" s="4">
        <f>YEAR(SalesData[[#This Row],[Order Date]])</f>
        <v>2015</v>
      </c>
      <c r="C2602" s="4">
        <f>MONTH(SalesData[[#This Row],[Order Date]])</f>
        <v>6</v>
      </c>
      <c r="D2602" s="2">
        <v>2015</v>
      </c>
      <c r="E2602">
        <v>6</v>
      </c>
      <c r="F2602" t="s">
        <v>1468</v>
      </c>
      <c r="G2602" t="s">
        <v>125</v>
      </c>
      <c r="H2602" t="s">
        <v>36</v>
      </c>
      <c r="I2602" t="s">
        <v>49</v>
      </c>
      <c r="J2602" t="s">
        <v>1287</v>
      </c>
      <c r="K2602" s="3">
        <v>48.67</v>
      </c>
      <c r="L2602" s="4">
        <v>3</v>
      </c>
      <c r="M2602" s="3">
        <v>7.3</v>
      </c>
    </row>
    <row r="2603" spans="1:13" x14ac:dyDescent="0.3">
      <c r="A2603" s="1">
        <v>42166</v>
      </c>
      <c r="B2603" s="4">
        <f>YEAR(SalesData[[#This Row],[Order Date]])</f>
        <v>2015</v>
      </c>
      <c r="C2603" s="4">
        <f>MONTH(SalesData[[#This Row],[Order Date]])</f>
        <v>6</v>
      </c>
      <c r="D2603" s="2">
        <v>2015</v>
      </c>
      <c r="E2603">
        <v>6</v>
      </c>
      <c r="F2603" t="s">
        <v>1468</v>
      </c>
      <c r="G2603" t="s">
        <v>125</v>
      </c>
      <c r="H2603" t="s">
        <v>13</v>
      </c>
      <c r="I2603" t="s">
        <v>26</v>
      </c>
      <c r="J2603" t="s">
        <v>1255</v>
      </c>
      <c r="K2603" s="3">
        <v>60.77</v>
      </c>
      <c r="L2603" s="4">
        <v>2</v>
      </c>
      <c r="M2603" s="3">
        <v>7.6</v>
      </c>
    </row>
    <row r="2604" spans="1:13" x14ac:dyDescent="0.3">
      <c r="A2604" s="1">
        <v>42166</v>
      </c>
      <c r="B2604" s="4">
        <f>YEAR(SalesData[[#This Row],[Order Date]])</f>
        <v>2015</v>
      </c>
      <c r="C2604" s="4">
        <f>MONTH(SalesData[[#This Row],[Order Date]])</f>
        <v>6</v>
      </c>
      <c r="D2604" s="2">
        <v>2015</v>
      </c>
      <c r="E2604">
        <v>6</v>
      </c>
      <c r="F2604" t="s">
        <v>1468</v>
      </c>
      <c r="G2604" t="s">
        <v>125</v>
      </c>
      <c r="H2604" t="s">
        <v>13</v>
      </c>
      <c r="I2604" t="s">
        <v>22</v>
      </c>
      <c r="J2604" t="s">
        <v>167</v>
      </c>
      <c r="K2604" s="3">
        <v>78.599999999999994</v>
      </c>
      <c r="L2604" s="4">
        <v>5</v>
      </c>
      <c r="M2604" s="3">
        <v>-62.88</v>
      </c>
    </row>
    <row r="2605" spans="1:13" x14ac:dyDescent="0.3">
      <c r="A2605" s="1">
        <v>42166</v>
      </c>
      <c r="B2605" s="4">
        <f>YEAR(SalesData[[#This Row],[Order Date]])</f>
        <v>2015</v>
      </c>
      <c r="C2605" s="4">
        <f>MONTH(SalesData[[#This Row],[Order Date]])</f>
        <v>6</v>
      </c>
      <c r="D2605" s="2">
        <v>2015</v>
      </c>
      <c r="E2605">
        <v>6</v>
      </c>
      <c r="F2605" t="s">
        <v>1468</v>
      </c>
      <c r="G2605" t="s">
        <v>125</v>
      </c>
      <c r="H2605" t="s">
        <v>13</v>
      </c>
      <c r="I2605" t="s">
        <v>22</v>
      </c>
      <c r="J2605" t="s">
        <v>1411</v>
      </c>
      <c r="K2605" s="3">
        <v>3.77</v>
      </c>
      <c r="L2605" s="4">
        <v>2</v>
      </c>
      <c r="M2605" s="3">
        <v>-3.14</v>
      </c>
    </row>
    <row r="2606" spans="1:13" x14ac:dyDescent="0.3">
      <c r="A2606" s="1">
        <v>42166</v>
      </c>
      <c r="B2606" s="4">
        <f>YEAR(SalesData[[#This Row],[Order Date]])</f>
        <v>2015</v>
      </c>
      <c r="C2606" s="4">
        <f>MONTH(SalesData[[#This Row],[Order Date]])</f>
        <v>6</v>
      </c>
      <c r="D2606" s="2">
        <v>2015</v>
      </c>
      <c r="E2606">
        <v>6</v>
      </c>
      <c r="F2606" t="s">
        <v>1468</v>
      </c>
      <c r="G2606" t="s">
        <v>125</v>
      </c>
      <c r="H2606" t="s">
        <v>13</v>
      </c>
      <c r="I2606" t="s">
        <v>20</v>
      </c>
      <c r="J2606" t="s">
        <v>2112</v>
      </c>
      <c r="K2606" s="3">
        <v>1036.6199999999999</v>
      </c>
      <c r="L2606" s="4">
        <v>2</v>
      </c>
      <c r="M2606" s="3">
        <v>51.83</v>
      </c>
    </row>
    <row r="2607" spans="1:13" x14ac:dyDescent="0.3">
      <c r="A2607" s="1">
        <v>42166</v>
      </c>
      <c r="B2607" s="4">
        <f>YEAR(SalesData[[#This Row],[Order Date]])</f>
        <v>2015</v>
      </c>
      <c r="C2607" s="4">
        <f>MONTH(SalesData[[#This Row],[Order Date]])</f>
        <v>6</v>
      </c>
      <c r="D2607" s="2">
        <v>2015</v>
      </c>
      <c r="E2607">
        <v>6</v>
      </c>
      <c r="F2607" t="s">
        <v>1468</v>
      </c>
      <c r="G2607" t="s">
        <v>125</v>
      </c>
      <c r="H2607" t="s">
        <v>13</v>
      </c>
      <c r="I2607" t="s">
        <v>20</v>
      </c>
      <c r="J2607" t="s">
        <v>1451</v>
      </c>
      <c r="K2607" s="3">
        <v>563.80999999999995</v>
      </c>
      <c r="L2607" s="4">
        <v>4</v>
      </c>
      <c r="M2607" s="3">
        <v>21.14</v>
      </c>
    </row>
    <row r="2608" spans="1:13" x14ac:dyDescent="0.3">
      <c r="A2608" s="1">
        <v>42167</v>
      </c>
      <c r="B2608" s="4">
        <f>YEAR(SalesData[[#This Row],[Order Date]])</f>
        <v>2015</v>
      </c>
      <c r="C2608" s="4">
        <f>MONTH(SalesData[[#This Row],[Order Date]])</f>
        <v>6</v>
      </c>
      <c r="D2608" s="2">
        <v>2015</v>
      </c>
      <c r="E2608">
        <v>6</v>
      </c>
      <c r="F2608" t="s">
        <v>2113</v>
      </c>
      <c r="G2608" t="s">
        <v>25</v>
      </c>
      <c r="H2608" t="s">
        <v>13</v>
      </c>
      <c r="I2608" t="s">
        <v>14</v>
      </c>
      <c r="J2608" t="s">
        <v>1946</v>
      </c>
      <c r="K2608" s="3">
        <v>20.74</v>
      </c>
      <c r="L2608" s="4">
        <v>4</v>
      </c>
      <c r="M2608" s="3">
        <v>7.26</v>
      </c>
    </row>
    <row r="2609" spans="1:13" x14ac:dyDescent="0.3">
      <c r="A2609" s="1">
        <v>42167</v>
      </c>
      <c r="B2609" s="4">
        <f>YEAR(SalesData[[#This Row],[Order Date]])</f>
        <v>2015</v>
      </c>
      <c r="C2609" s="4">
        <f>MONTH(SalesData[[#This Row],[Order Date]])</f>
        <v>6</v>
      </c>
      <c r="D2609" s="2">
        <v>2015</v>
      </c>
      <c r="E2609">
        <v>6</v>
      </c>
      <c r="F2609" t="s">
        <v>2113</v>
      </c>
      <c r="G2609" t="s">
        <v>25</v>
      </c>
      <c r="H2609" t="s">
        <v>36</v>
      </c>
      <c r="I2609" t="s">
        <v>49</v>
      </c>
      <c r="J2609" t="s">
        <v>1039</v>
      </c>
      <c r="K2609" s="3">
        <v>43.3</v>
      </c>
      <c r="L2609" s="4">
        <v>2</v>
      </c>
      <c r="M2609" s="3">
        <v>4.33</v>
      </c>
    </row>
    <row r="2610" spans="1:13" x14ac:dyDescent="0.3">
      <c r="A2610" s="1">
        <v>42167</v>
      </c>
      <c r="B2610" s="4">
        <f>YEAR(SalesData[[#This Row],[Order Date]])</f>
        <v>2015</v>
      </c>
      <c r="C2610" s="4">
        <f>MONTH(SalesData[[#This Row],[Order Date]])</f>
        <v>6</v>
      </c>
      <c r="D2610" s="2">
        <v>2015</v>
      </c>
      <c r="E2610">
        <v>6</v>
      </c>
      <c r="F2610" t="s">
        <v>734</v>
      </c>
      <c r="G2610" t="s">
        <v>61</v>
      </c>
      <c r="H2610" t="s">
        <v>13</v>
      </c>
      <c r="I2610" t="s">
        <v>20</v>
      </c>
      <c r="J2610" t="s">
        <v>929</v>
      </c>
      <c r="K2610" s="3">
        <v>29.9</v>
      </c>
      <c r="L2610" s="4">
        <v>5</v>
      </c>
      <c r="M2610" s="3">
        <v>5.08</v>
      </c>
    </row>
    <row r="2611" spans="1:13" x14ac:dyDescent="0.3">
      <c r="A2611" s="1">
        <v>42167</v>
      </c>
      <c r="B2611" s="4">
        <f>YEAR(SalesData[[#This Row],[Order Date]])</f>
        <v>2015</v>
      </c>
      <c r="C2611" s="4">
        <f>MONTH(SalesData[[#This Row],[Order Date]])</f>
        <v>6</v>
      </c>
      <c r="D2611" s="2">
        <v>2015</v>
      </c>
      <c r="E2611">
        <v>6</v>
      </c>
      <c r="F2611" t="s">
        <v>2114</v>
      </c>
      <c r="G2611" t="s">
        <v>125</v>
      </c>
      <c r="H2611" t="s">
        <v>41</v>
      </c>
      <c r="I2611" t="s">
        <v>42</v>
      </c>
      <c r="J2611" t="s">
        <v>1883</v>
      </c>
      <c r="K2611" s="3">
        <v>55.98</v>
      </c>
      <c r="L2611" s="4">
        <v>2</v>
      </c>
      <c r="M2611" s="3">
        <v>4.2</v>
      </c>
    </row>
    <row r="2612" spans="1:13" x14ac:dyDescent="0.3">
      <c r="A2612" s="1">
        <v>42167</v>
      </c>
      <c r="B2612" s="4">
        <f>YEAR(SalesData[[#This Row],[Order Date]])</f>
        <v>2015</v>
      </c>
      <c r="C2612" s="4">
        <f>MONTH(SalesData[[#This Row],[Order Date]])</f>
        <v>6</v>
      </c>
      <c r="D2612" s="2">
        <v>2015</v>
      </c>
      <c r="E2612">
        <v>6</v>
      </c>
      <c r="F2612" t="s">
        <v>1225</v>
      </c>
      <c r="G2612" t="s">
        <v>131</v>
      </c>
      <c r="H2612" t="s">
        <v>13</v>
      </c>
      <c r="I2612" t="s">
        <v>20</v>
      </c>
      <c r="J2612" t="s">
        <v>845</v>
      </c>
      <c r="K2612" s="3">
        <v>24.56</v>
      </c>
      <c r="L2612" s="4">
        <v>2</v>
      </c>
      <c r="M2612" s="3">
        <v>6.88</v>
      </c>
    </row>
    <row r="2613" spans="1:13" x14ac:dyDescent="0.3">
      <c r="A2613" s="1">
        <v>42168</v>
      </c>
      <c r="B2613" s="4">
        <f>YEAR(SalesData[[#This Row],[Order Date]])</f>
        <v>2015</v>
      </c>
      <c r="C2613" s="4">
        <f>MONTH(SalesData[[#This Row],[Order Date]])</f>
        <v>6</v>
      </c>
      <c r="D2613" s="2">
        <v>2015</v>
      </c>
      <c r="E2613">
        <v>6</v>
      </c>
      <c r="F2613" t="s">
        <v>1939</v>
      </c>
      <c r="G2613" t="s">
        <v>29</v>
      </c>
      <c r="H2613" t="s">
        <v>13</v>
      </c>
      <c r="I2613" t="s">
        <v>22</v>
      </c>
      <c r="J2613" t="s">
        <v>1995</v>
      </c>
      <c r="K2613" s="3">
        <v>36.619999999999997</v>
      </c>
      <c r="L2613" s="4">
        <v>3</v>
      </c>
      <c r="M2613" s="3">
        <v>13.73</v>
      </c>
    </row>
    <row r="2614" spans="1:13" x14ac:dyDescent="0.3">
      <c r="A2614" s="1">
        <v>42168</v>
      </c>
      <c r="B2614" s="4">
        <f>YEAR(SalesData[[#This Row],[Order Date]])</f>
        <v>2015</v>
      </c>
      <c r="C2614" s="4">
        <f>MONTH(SalesData[[#This Row],[Order Date]])</f>
        <v>6</v>
      </c>
      <c r="D2614" s="2">
        <v>2015</v>
      </c>
      <c r="E2614">
        <v>6</v>
      </c>
      <c r="F2614" t="s">
        <v>1671</v>
      </c>
      <c r="G2614" t="s">
        <v>490</v>
      </c>
      <c r="H2614" t="s">
        <v>13</v>
      </c>
      <c r="I2614" t="s">
        <v>26</v>
      </c>
      <c r="J2614" t="s">
        <v>1817</v>
      </c>
      <c r="K2614" s="3">
        <v>24.78</v>
      </c>
      <c r="L2614" s="4">
        <v>6</v>
      </c>
      <c r="M2614" s="3">
        <v>6.94</v>
      </c>
    </row>
    <row r="2615" spans="1:13" x14ac:dyDescent="0.3">
      <c r="A2615" s="1">
        <v>42168</v>
      </c>
      <c r="B2615" s="4">
        <f>YEAR(SalesData[[#This Row],[Order Date]])</f>
        <v>2015</v>
      </c>
      <c r="C2615" s="4">
        <f>MONTH(SalesData[[#This Row],[Order Date]])</f>
        <v>6</v>
      </c>
      <c r="D2615" s="2">
        <v>2015</v>
      </c>
      <c r="E2615">
        <v>6</v>
      </c>
      <c r="F2615" t="s">
        <v>1671</v>
      </c>
      <c r="G2615" t="s">
        <v>490</v>
      </c>
      <c r="H2615" t="s">
        <v>13</v>
      </c>
      <c r="I2615" t="s">
        <v>22</v>
      </c>
      <c r="J2615" t="s">
        <v>684</v>
      </c>
      <c r="K2615" s="3">
        <v>19.14</v>
      </c>
      <c r="L2615" s="4">
        <v>3</v>
      </c>
      <c r="M2615" s="3">
        <v>8.8000000000000007</v>
      </c>
    </row>
    <row r="2616" spans="1:13" x14ac:dyDescent="0.3">
      <c r="A2616" s="1">
        <v>42168</v>
      </c>
      <c r="B2616" s="4">
        <f>YEAR(SalesData[[#This Row],[Order Date]])</f>
        <v>2015</v>
      </c>
      <c r="C2616" s="4">
        <f>MONTH(SalesData[[#This Row],[Order Date]])</f>
        <v>6</v>
      </c>
      <c r="D2616" s="2">
        <v>2015</v>
      </c>
      <c r="E2616">
        <v>6</v>
      </c>
      <c r="F2616" t="s">
        <v>1671</v>
      </c>
      <c r="G2616" t="s">
        <v>490</v>
      </c>
      <c r="H2616" t="s">
        <v>41</v>
      </c>
      <c r="I2616" t="s">
        <v>605</v>
      </c>
      <c r="J2616" t="s">
        <v>606</v>
      </c>
      <c r="K2616" s="3">
        <v>899.97</v>
      </c>
      <c r="L2616" s="4">
        <v>3</v>
      </c>
      <c r="M2616" s="3">
        <v>314.99</v>
      </c>
    </row>
    <row r="2617" spans="1:13" x14ac:dyDescent="0.3">
      <c r="A2617" s="1">
        <v>42168</v>
      </c>
      <c r="B2617" s="4">
        <f>YEAR(SalesData[[#This Row],[Order Date]])</f>
        <v>2015</v>
      </c>
      <c r="C2617" s="4">
        <f>MONTH(SalesData[[#This Row],[Order Date]])</f>
        <v>6</v>
      </c>
      <c r="D2617" s="2">
        <v>2015</v>
      </c>
      <c r="E2617">
        <v>6</v>
      </c>
      <c r="F2617" t="s">
        <v>1671</v>
      </c>
      <c r="G2617" t="s">
        <v>490</v>
      </c>
      <c r="H2617" t="s">
        <v>13</v>
      </c>
      <c r="I2617" t="s">
        <v>14</v>
      </c>
      <c r="J2617" t="s">
        <v>218</v>
      </c>
      <c r="K2617" s="3">
        <v>32.4</v>
      </c>
      <c r="L2617" s="4">
        <v>5</v>
      </c>
      <c r="M2617" s="3">
        <v>15.55</v>
      </c>
    </row>
    <row r="2618" spans="1:13" x14ac:dyDescent="0.3">
      <c r="A2618" s="1">
        <v>42168</v>
      </c>
      <c r="B2618" s="4">
        <f>YEAR(SalesData[[#This Row],[Order Date]])</f>
        <v>2015</v>
      </c>
      <c r="C2618" s="4">
        <f>MONTH(SalesData[[#This Row],[Order Date]])</f>
        <v>6</v>
      </c>
      <c r="D2618" s="2">
        <v>2015</v>
      </c>
      <c r="E2618">
        <v>6</v>
      </c>
      <c r="F2618" t="s">
        <v>1813</v>
      </c>
      <c r="G2618" t="s">
        <v>1063</v>
      </c>
      <c r="H2618" t="s">
        <v>13</v>
      </c>
      <c r="I2618" t="s">
        <v>22</v>
      </c>
      <c r="J2618" t="s">
        <v>561</v>
      </c>
      <c r="K2618" s="3">
        <v>8.26</v>
      </c>
      <c r="L2618" s="4">
        <v>2</v>
      </c>
      <c r="M2618" s="3">
        <v>3.88</v>
      </c>
    </row>
    <row r="2619" spans="1:13" x14ac:dyDescent="0.3">
      <c r="A2619" s="1">
        <v>42168</v>
      </c>
      <c r="B2619" s="4">
        <f>YEAR(SalesData[[#This Row],[Order Date]])</f>
        <v>2015</v>
      </c>
      <c r="C2619" s="4">
        <f>MONTH(SalesData[[#This Row],[Order Date]])</f>
        <v>6</v>
      </c>
      <c r="D2619" s="2">
        <v>2015</v>
      </c>
      <c r="E2619">
        <v>6</v>
      </c>
      <c r="F2619" t="s">
        <v>1813</v>
      </c>
      <c r="G2619" t="s">
        <v>1063</v>
      </c>
      <c r="H2619" t="s">
        <v>13</v>
      </c>
      <c r="I2619" t="s">
        <v>22</v>
      </c>
      <c r="J2619" t="s">
        <v>1827</v>
      </c>
      <c r="K2619" s="3">
        <v>29.84</v>
      </c>
      <c r="L2619" s="4">
        <v>2</v>
      </c>
      <c r="M2619" s="3">
        <v>13.43</v>
      </c>
    </row>
    <row r="2620" spans="1:13" x14ac:dyDescent="0.3">
      <c r="A2620" s="1">
        <v>42168</v>
      </c>
      <c r="B2620" s="4">
        <f>YEAR(SalesData[[#This Row],[Order Date]])</f>
        <v>2015</v>
      </c>
      <c r="C2620" s="4">
        <f>MONTH(SalesData[[#This Row],[Order Date]])</f>
        <v>6</v>
      </c>
      <c r="D2620" s="2">
        <v>2015</v>
      </c>
      <c r="E2620">
        <v>6</v>
      </c>
      <c r="F2620" t="s">
        <v>1813</v>
      </c>
      <c r="G2620" t="s">
        <v>1063</v>
      </c>
      <c r="H2620" t="s">
        <v>41</v>
      </c>
      <c r="I2620" t="s">
        <v>54</v>
      </c>
      <c r="J2620" t="s">
        <v>2115</v>
      </c>
      <c r="K2620" s="3">
        <v>67.98</v>
      </c>
      <c r="L2620" s="4">
        <v>2</v>
      </c>
      <c r="M2620" s="3">
        <v>14.96</v>
      </c>
    </row>
    <row r="2621" spans="1:13" x14ac:dyDescent="0.3">
      <c r="A2621" s="1">
        <v>42168</v>
      </c>
      <c r="B2621" s="4">
        <f>YEAR(SalesData[[#This Row],[Order Date]])</f>
        <v>2015</v>
      </c>
      <c r="C2621" s="4">
        <f>MONTH(SalesData[[#This Row],[Order Date]])</f>
        <v>6</v>
      </c>
      <c r="D2621" s="2">
        <v>2015</v>
      </c>
      <c r="E2621">
        <v>6</v>
      </c>
      <c r="F2621" t="s">
        <v>961</v>
      </c>
      <c r="G2621" t="s">
        <v>32</v>
      </c>
      <c r="H2621" t="s">
        <v>13</v>
      </c>
      <c r="I2621" t="s">
        <v>14</v>
      </c>
      <c r="J2621" t="s">
        <v>2116</v>
      </c>
      <c r="K2621" s="3">
        <v>6.48</v>
      </c>
      <c r="L2621" s="4">
        <v>1</v>
      </c>
      <c r="M2621" s="3">
        <v>3.11</v>
      </c>
    </row>
    <row r="2622" spans="1:13" x14ac:dyDescent="0.3">
      <c r="A2622" s="1">
        <v>42168</v>
      </c>
      <c r="B2622" s="4">
        <f>YEAR(SalesData[[#This Row],[Order Date]])</f>
        <v>2015</v>
      </c>
      <c r="C2622" s="4">
        <f>MONTH(SalesData[[#This Row],[Order Date]])</f>
        <v>6</v>
      </c>
      <c r="D2622" s="2">
        <v>2015</v>
      </c>
      <c r="E2622">
        <v>6</v>
      </c>
      <c r="F2622" t="s">
        <v>2117</v>
      </c>
      <c r="G2622" t="s">
        <v>80</v>
      </c>
      <c r="H2622" t="s">
        <v>13</v>
      </c>
      <c r="I2622" t="s">
        <v>26</v>
      </c>
      <c r="J2622" t="s">
        <v>1272</v>
      </c>
      <c r="K2622" s="3">
        <v>3.42</v>
      </c>
      <c r="L2622" s="4">
        <v>1</v>
      </c>
      <c r="M2622" s="3">
        <v>0.3</v>
      </c>
    </row>
    <row r="2623" spans="1:13" x14ac:dyDescent="0.3">
      <c r="A2623" s="1">
        <v>42169</v>
      </c>
      <c r="B2623" s="4">
        <f>YEAR(SalesData[[#This Row],[Order Date]])</f>
        <v>2015</v>
      </c>
      <c r="C2623" s="4">
        <f>MONTH(SalesData[[#This Row],[Order Date]])</f>
        <v>6</v>
      </c>
      <c r="D2623" s="2">
        <v>2015</v>
      </c>
      <c r="E2623">
        <v>6</v>
      </c>
      <c r="F2623" t="s">
        <v>1667</v>
      </c>
      <c r="G2623" t="s">
        <v>25</v>
      </c>
      <c r="H2623" t="s">
        <v>36</v>
      </c>
      <c r="I2623" t="s">
        <v>49</v>
      </c>
      <c r="J2623" t="s">
        <v>1589</v>
      </c>
      <c r="K2623" s="3">
        <v>51.07</v>
      </c>
      <c r="L2623" s="4">
        <v>6</v>
      </c>
      <c r="M2623" s="3">
        <v>5.1100000000000003</v>
      </c>
    </row>
    <row r="2624" spans="1:13" x14ac:dyDescent="0.3">
      <c r="A2624" s="1">
        <v>42170</v>
      </c>
      <c r="B2624" s="4">
        <f>YEAR(SalesData[[#This Row],[Order Date]])</f>
        <v>2015</v>
      </c>
      <c r="C2624" s="4">
        <f>MONTH(SalesData[[#This Row],[Order Date]])</f>
        <v>6</v>
      </c>
      <c r="D2624" s="2">
        <v>2015</v>
      </c>
      <c r="E2624">
        <v>6</v>
      </c>
      <c r="F2624" t="s">
        <v>620</v>
      </c>
      <c r="G2624" t="s">
        <v>97</v>
      </c>
      <c r="H2624" t="s">
        <v>13</v>
      </c>
      <c r="I2624" t="s">
        <v>14</v>
      </c>
      <c r="J2624" t="s">
        <v>926</v>
      </c>
      <c r="K2624" s="3">
        <v>9.57</v>
      </c>
      <c r="L2624" s="4">
        <v>2</v>
      </c>
      <c r="M2624" s="3">
        <v>2.99</v>
      </c>
    </row>
    <row r="2625" spans="1:13" x14ac:dyDescent="0.3">
      <c r="A2625" s="1">
        <v>42170</v>
      </c>
      <c r="B2625" s="4">
        <f>YEAR(SalesData[[#This Row],[Order Date]])</f>
        <v>2015</v>
      </c>
      <c r="C2625" s="4">
        <f>MONTH(SalesData[[#This Row],[Order Date]])</f>
        <v>6</v>
      </c>
      <c r="D2625" s="2">
        <v>2015</v>
      </c>
      <c r="E2625">
        <v>6</v>
      </c>
      <c r="F2625" t="s">
        <v>620</v>
      </c>
      <c r="G2625" t="s">
        <v>97</v>
      </c>
      <c r="H2625" t="s">
        <v>13</v>
      </c>
      <c r="I2625" t="s">
        <v>20</v>
      </c>
      <c r="J2625" t="s">
        <v>1019</v>
      </c>
      <c r="K2625" s="3">
        <v>82.37</v>
      </c>
      <c r="L2625" s="4">
        <v>2</v>
      </c>
      <c r="M2625" s="3">
        <v>-19.559999999999999</v>
      </c>
    </row>
    <row r="2626" spans="1:13" x14ac:dyDescent="0.3">
      <c r="A2626" s="1">
        <v>42170</v>
      </c>
      <c r="B2626" s="4">
        <f>YEAR(SalesData[[#This Row],[Order Date]])</f>
        <v>2015</v>
      </c>
      <c r="C2626" s="4">
        <f>MONTH(SalesData[[#This Row],[Order Date]])</f>
        <v>6</v>
      </c>
      <c r="D2626" s="2">
        <v>2015</v>
      </c>
      <c r="E2626">
        <v>6</v>
      </c>
      <c r="F2626" t="s">
        <v>620</v>
      </c>
      <c r="G2626" t="s">
        <v>97</v>
      </c>
      <c r="H2626" t="s">
        <v>36</v>
      </c>
      <c r="I2626" t="s">
        <v>49</v>
      </c>
      <c r="J2626" t="s">
        <v>1852</v>
      </c>
      <c r="K2626" s="3">
        <v>364.7</v>
      </c>
      <c r="L2626" s="4">
        <v>6</v>
      </c>
      <c r="M2626" s="3">
        <v>-36.47</v>
      </c>
    </row>
    <row r="2627" spans="1:13" x14ac:dyDescent="0.3">
      <c r="A2627" s="1">
        <v>42170</v>
      </c>
      <c r="B2627" s="4">
        <f>YEAR(SalesData[[#This Row],[Order Date]])</f>
        <v>2015</v>
      </c>
      <c r="C2627" s="4">
        <f>MONTH(SalesData[[#This Row],[Order Date]])</f>
        <v>6</v>
      </c>
      <c r="D2627" s="2">
        <v>2015</v>
      </c>
      <c r="E2627">
        <v>6</v>
      </c>
      <c r="F2627" t="s">
        <v>620</v>
      </c>
      <c r="G2627" t="s">
        <v>97</v>
      </c>
      <c r="H2627" t="s">
        <v>36</v>
      </c>
      <c r="I2627" t="s">
        <v>49</v>
      </c>
      <c r="J2627" t="s">
        <v>211</v>
      </c>
      <c r="K2627" s="3">
        <v>40.26</v>
      </c>
      <c r="L2627" s="4">
        <v>4</v>
      </c>
      <c r="M2627" s="3">
        <v>11.07</v>
      </c>
    </row>
    <row r="2628" spans="1:13" x14ac:dyDescent="0.3">
      <c r="A2628" s="1">
        <v>42170</v>
      </c>
      <c r="B2628" s="4">
        <f>YEAR(SalesData[[#This Row],[Order Date]])</f>
        <v>2015</v>
      </c>
      <c r="C2628" s="4">
        <f>MONTH(SalesData[[#This Row],[Order Date]])</f>
        <v>6</v>
      </c>
      <c r="D2628" s="2">
        <v>2015</v>
      </c>
      <c r="E2628">
        <v>6</v>
      </c>
      <c r="F2628" t="s">
        <v>1536</v>
      </c>
      <c r="G2628" t="s">
        <v>125</v>
      </c>
      <c r="H2628" t="s">
        <v>41</v>
      </c>
      <c r="I2628" t="s">
        <v>54</v>
      </c>
      <c r="J2628" t="s">
        <v>1229</v>
      </c>
      <c r="K2628" s="3">
        <v>11.67</v>
      </c>
      <c r="L2628" s="4">
        <v>1</v>
      </c>
      <c r="M2628" s="3">
        <v>-0.73</v>
      </c>
    </row>
    <row r="2629" spans="1:13" x14ac:dyDescent="0.3">
      <c r="A2629" s="1">
        <v>42170</v>
      </c>
      <c r="B2629" s="4">
        <f>YEAR(SalesData[[#This Row],[Order Date]])</f>
        <v>2015</v>
      </c>
      <c r="C2629" s="4">
        <f>MONTH(SalesData[[#This Row],[Order Date]])</f>
        <v>6</v>
      </c>
      <c r="D2629" s="2">
        <v>2015</v>
      </c>
      <c r="E2629">
        <v>6</v>
      </c>
      <c r="F2629" t="s">
        <v>877</v>
      </c>
      <c r="G2629" t="s">
        <v>29</v>
      </c>
      <c r="H2629" t="s">
        <v>41</v>
      </c>
      <c r="I2629" t="s">
        <v>42</v>
      </c>
      <c r="J2629" t="s">
        <v>140</v>
      </c>
      <c r="K2629" s="3">
        <v>225.58</v>
      </c>
      <c r="L2629" s="4">
        <v>3</v>
      </c>
      <c r="M2629" s="3">
        <v>22.56</v>
      </c>
    </row>
    <row r="2630" spans="1:13" x14ac:dyDescent="0.3">
      <c r="A2630" s="1">
        <v>42171</v>
      </c>
      <c r="B2630" s="4">
        <f>YEAR(SalesData[[#This Row],[Order Date]])</f>
        <v>2015</v>
      </c>
      <c r="C2630" s="4">
        <f>MONTH(SalesData[[#This Row],[Order Date]])</f>
        <v>6</v>
      </c>
      <c r="D2630" s="2">
        <v>2015</v>
      </c>
      <c r="E2630">
        <v>6</v>
      </c>
      <c r="F2630" t="s">
        <v>955</v>
      </c>
      <c r="G2630" t="s">
        <v>25</v>
      </c>
      <c r="H2630" t="s">
        <v>13</v>
      </c>
      <c r="I2630" t="s">
        <v>65</v>
      </c>
      <c r="J2630" t="s">
        <v>1274</v>
      </c>
      <c r="K2630" s="3">
        <v>6.21</v>
      </c>
      <c r="L2630" s="4">
        <v>2</v>
      </c>
      <c r="M2630" s="3">
        <v>2.17</v>
      </c>
    </row>
    <row r="2631" spans="1:13" x14ac:dyDescent="0.3">
      <c r="A2631" s="1">
        <v>42171</v>
      </c>
      <c r="B2631" s="4">
        <f>YEAR(SalesData[[#This Row],[Order Date]])</f>
        <v>2015</v>
      </c>
      <c r="C2631" s="4">
        <f>MONTH(SalesData[[#This Row],[Order Date]])</f>
        <v>6</v>
      </c>
      <c r="D2631" s="2">
        <v>2015</v>
      </c>
      <c r="E2631">
        <v>6</v>
      </c>
      <c r="F2631" t="s">
        <v>28</v>
      </c>
      <c r="G2631" t="s">
        <v>12</v>
      </c>
      <c r="H2631" t="s">
        <v>13</v>
      </c>
      <c r="I2631" t="s">
        <v>65</v>
      </c>
      <c r="J2631" t="s">
        <v>66</v>
      </c>
      <c r="K2631" s="3">
        <v>28.75</v>
      </c>
      <c r="L2631" s="4">
        <v>3</v>
      </c>
      <c r="M2631" s="3">
        <v>9.34</v>
      </c>
    </row>
    <row r="2632" spans="1:13" x14ac:dyDescent="0.3">
      <c r="A2632" s="1">
        <v>42171</v>
      </c>
      <c r="B2632" s="4">
        <f>YEAR(SalesData[[#This Row],[Order Date]])</f>
        <v>2015</v>
      </c>
      <c r="C2632" s="4">
        <f>MONTH(SalesData[[#This Row],[Order Date]])</f>
        <v>6</v>
      </c>
      <c r="D2632" s="2">
        <v>2015</v>
      </c>
      <c r="E2632">
        <v>6</v>
      </c>
      <c r="F2632" t="s">
        <v>28</v>
      </c>
      <c r="G2632" t="s">
        <v>12</v>
      </c>
      <c r="H2632" t="s">
        <v>13</v>
      </c>
      <c r="I2632" t="s">
        <v>14</v>
      </c>
      <c r="J2632" t="s">
        <v>2118</v>
      </c>
      <c r="K2632" s="3">
        <v>27.22</v>
      </c>
      <c r="L2632" s="4">
        <v>3</v>
      </c>
      <c r="M2632" s="3">
        <v>9.8699999999999992</v>
      </c>
    </row>
    <row r="2633" spans="1:13" x14ac:dyDescent="0.3">
      <c r="A2633" s="1">
        <v>42171</v>
      </c>
      <c r="B2633" s="4">
        <f>YEAR(SalesData[[#This Row],[Order Date]])</f>
        <v>2015</v>
      </c>
      <c r="C2633" s="4">
        <f>MONTH(SalesData[[#This Row],[Order Date]])</f>
        <v>6</v>
      </c>
      <c r="D2633" s="2">
        <v>2015</v>
      </c>
      <c r="E2633">
        <v>6</v>
      </c>
      <c r="F2633" t="s">
        <v>28</v>
      </c>
      <c r="G2633" t="s">
        <v>12</v>
      </c>
      <c r="H2633" t="s">
        <v>36</v>
      </c>
      <c r="I2633" t="s">
        <v>37</v>
      </c>
      <c r="J2633" t="s">
        <v>1774</v>
      </c>
      <c r="K2633" s="3">
        <v>197.37</v>
      </c>
      <c r="L2633" s="4">
        <v>2</v>
      </c>
      <c r="M2633" s="3">
        <v>-25.38</v>
      </c>
    </row>
    <row r="2634" spans="1:13" x14ac:dyDescent="0.3">
      <c r="A2634" s="1">
        <v>42171</v>
      </c>
      <c r="B2634" s="4">
        <f>YEAR(SalesData[[#This Row],[Order Date]])</f>
        <v>2015</v>
      </c>
      <c r="C2634" s="4">
        <f>MONTH(SalesData[[#This Row],[Order Date]])</f>
        <v>6</v>
      </c>
      <c r="D2634" s="2">
        <v>2015</v>
      </c>
      <c r="E2634">
        <v>6</v>
      </c>
      <c r="F2634" t="s">
        <v>569</v>
      </c>
      <c r="G2634" t="s">
        <v>151</v>
      </c>
      <c r="H2634" t="s">
        <v>13</v>
      </c>
      <c r="I2634" t="s">
        <v>22</v>
      </c>
      <c r="J2634" t="s">
        <v>1608</v>
      </c>
      <c r="K2634" s="3">
        <v>3050.38</v>
      </c>
      <c r="L2634" s="4">
        <v>3</v>
      </c>
      <c r="M2634" s="3">
        <v>1143.8900000000001</v>
      </c>
    </row>
    <row r="2635" spans="1:13" x14ac:dyDescent="0.3">
      <c r="A2635" s="1">
        <v>42171</v>
      </c>
      <c r="B2635" s="4">
        <f>YEAR(SalesData[[#This Row],[Order Date]])</f>
        <v>2015</v>
      </c>
      <c r="C2635" s="4">
        <f>MONTH(SalesData[[#This Row],[Order Date]])</f>
        <v>6</v>
      </c>
      <c r="D2635" s="2">
        <v>2015</v>
      </c>
      <c r="E2635">
        <v>6</v>
      </c>
      <c r="F2635" t="s">
        <v>569</v>
      </c>
      <c r="G2635" t="s">
        <v>151</v>
      </c>
      <c r="H2635" t="s">
        <v>41</v>
      </c>
      <c r="I2635" t="s">
        <v>42</v>
      </c>
      <c r="J2635" t="s">
        <v>496</v>
      </c>
      <c r="K2635" s="3">
        <v>133.97999999999999</v>
      </c>
      <c r="L2635" s="4">
        <v>2</v>
      </c>
      <c r="M2635" s="3">
        <v>33.5</v>
      </c>
    </row>
    <row r="2636" spans="1:13" x14ac:dyDescent="0.3">
      <c r="A2636" s="1">
        <v>42173</v>
      </c>
      <c r="B2636" s="4">
        <f>YEAR(SalesData[[#This Row],[Order Date]])</f>
        <v>2015</v>
      </c>
      <c r="C2636" s="4">
        <f>MONTH(SalesData[[#This Row],[Order Date]])</f>
        <v>6</v>
      </c>
      <c r="D2636" s="2">
        <v>2015</v>
      </c>
      <c r="E2636">
        <v>6</v>
      </c>
      <c r="F2636" t="s">
        <v>2119</v>
      </c>
      <c r="G2636" t="s">
        <v>97</v>
      </c>
      <c r="H2636" t="s">
        <v>13</v>
      </c>
      <c r="I2636" t="s">
        <v>14</v>
      </c>
      <c r="J2636" t="s">
        <v>2120</v>
      </c>
      <c r="K2636" s="3">
        <v>11.95</v>
      </c>
      <c r="L2636" s="4">
        <v>3</v>
      </c>
      <c r="M2636" s="3">
        <v>4.33</v>
      </c>
    </row>
    <row r="2637" spans="1:13" x14ac:dyDescent="0.3">
      <c r="A2637" s="1">
        <v>42173</v>
      </c>
      <c r="B2637" s="4">
        <f>YEAR(SalesData[[#This Row],[Order Date]])</f>
        <v>2015</v>
      </c>
      <c r="C2637" s="4">
        <f>MONTH(SalesData[[#This Row],[Order Date]])</f>
        <v>6</v>
      </c>
      <c r="D2637" s="2">
        <v>2015</v>
      </c>
      <c r="E2637">
        <v>6</v>
      </c>
      <c r="F2637" t="s">
        <v>2119</v>
      </c>
      <c r="G2637" t="s">
        <v>97</v>
      </c>
      <c r="H2637" t="s">
        <v>13</v>
      </c>
      <c r="I2637" t="s">
        <v>22</v>
      </c>
      <c r="J2637" t="s">
        <v>1649</v>
      </c>
      <c r="K2637" s="3">
        <v>4.54</v>
      </c>
      <c r="L2637" s="4">
        <v>7</v>
      </c>
      <c r="M2637" s="3">
        <v>-3.33</v>
      </c>
    </row>
    <row r="2638" spans="1:13" x14ac:dyDescent="0.3">
      <c r="A2638" s="1">
        <v>42173</v>
      </c>
      <c r="B2638" s="4">
        <f>YEAR(SalesData[[#This Row],[Order Date]])</f>
        <v>2015</v>
      </c>
      <c r="C2638" s="4">
        <f>MONTH(SalesData[[#This Row],[Order Date]])</f>
        <v>6</v>
      </c>
      <c r="D2638" s="2">
        <v>2015</v>
      </c>
      <c r="E2638">
        <v>6</v>
      </c>
      <c r="F2638" t="s">
        <v>2119</v>
      </c>
      <c r="G2638" t="s">
        <v>97</v>
      </c>
      <c r="H2638" t="s">
        <v>13</v>
      </c>
      <c r="I2638" t="s">
        <v>22</v>
      </c>
      <c r="J2638" t="s">
        <v>1995</v>
      </c>
      <c r="K2638" s="3">
        <v>9.16</v>
      </c>
      <c r="L2638" s="4">
        <v>2</v>
      </c>
      <c r="M2638" s="3">
        <v>-6.1</v>
      </c>
    </row>
    <row r="2639" spans="1:13" x14ac:dyDescent="0.3">
      <c r="A2639" s="1">
        <v>42173</v>
      </c>
      <c r="B2639" s="4">
        <f>YEAR(SalesData[[#This Row],[Order Date]])</f>
        <v>2015</v>
      </c>
      <c r="C2639" s="4">
        <f>MONTH(SalesData[[#This Row],[Order Date]])</f>
        <v>6</v>
      </c>
      <c r="D2639" s="2">
        <v>2015</v>
      </c>
      <c r="E2639">
        <v>6</v>
      </c>
      <c r="F2639" t="s">
        <v>2119</v>
      </c>
      <c r="G2639" t="s">
        <v>97</v>
      </c>
      <c r="H2639" t="s">
        <v>36</v>
      </c>
      <c r="I2639" t="s">
        <v>49</v>
      </c>
      <c r="J2639" t="s">
        <v>2017</v>
      </c>
      <c r="K2639" s="3">
        <v>75.36</v>
      </c>
      <c r="L2639" s="4">
        <v>5</v>
      </c>
      <c r="M2639" s="3">
        <v>20.72</v>
      </c>
    </row>
    <row r="2640" spans="1:13" x14ac:dyDescent="0.3">
      <c r="A2640" s="1">
        <v>42173</v>
      </c>
      <c r="B2640" s="4">
        <f>YEAR(SalesData[[#This Row],[Order Date]])</f>
        <v>2015</v>
      </c>
      <c r="C2640" s="4">
        <f>MONTH(SalesData[[#This Row],[Order Date]])</f>
        <v>6</v>
      </c>
      <c r="D2640" s="2">
        <v>2015</v>
      </c>
      <c r="E2640">
        <v>6</v>
      </c>
      <c r="F2640" t="s">
        <v>378</v>
      </c>
      <c r="G2640" t="s">
        <v>29</v>
      </c>
      <c r="H2640" t="s">
        <v>13</v>
      </c>
      <c r="I2640" t="s">
        <v>26</v>
      </c>
      <c r="J2640" t="s">
        <v>281</v>
      </c>
      <c r="K2640" s="3">
        <v>51.98</v>
      </c>
      <c r="L2640" s="4">
        <v>2</v>
      </c>
      <c r="M2640" s="3">
        <v>15.07</v>
      </c>
    </row>
    <row r="2641" spans="1:13" x14ac:dyDescent="0.3">
      <c r="A2641" s="1">
        <v>42173</v>
      </c>
      <c r="B2641" s="4">
        <f>YEAR(SalesData[[#This Row],[Order Date]])</f>
        <v>2015</v>
      </c>
      <c r="C2641" s="4">
        <f>MONTH(SalesData[[#This Row],[Order Date]])</f>
        <v>6</v>
      </c>
      <c r="D2641" s="2">
        <v>2015</v>
      </c>
      <c r="E2641">
        <v>6</v>
      </c>
      <c r="F2641" t="s">
        <v>1690</v>
      </c>
      <c r="G2641" t="s">
        <v>125</v>
      </c>
      <c r="H2641" t="s">
        <v>13</v>
      </c>
      <c r="I2641" t="s">
        <v>26</v>
      </c>
      <c r="J2641" t="s">
        <v>33</v>
      </c>
      <c r="K2641" s="3">
        <v>13.63</v>
      </c>
      <c r="L2641" s="4">
        <v>4</v>
      </c>
      <c r="M2641" s="3">
        <v>3.58</v>
      </c>
    </row>
    <row r="2642" spans="1:13" x14ac:dyDescent="0.3">
      <c r="A2642" s="1">
        <v>42173</v>
      </c>
      <c r="B2642" s="4">
        <f>YEAR(SalesData[[#This Row],[Order Date]])</f>
        <v>2015</v>
      </c>
      <c r="C2642" s="4">
        <f>MONTH(SalesData[[#This Row],[Order Date]])</f>
        <v>6</v>
      </c>
      <c r="D2642" s="2">
        <v>2015</v>
      </c>
      <c r="E2642">
        <v>6</v>
      </c>
      <c r="F2642" t="s">
        <v>1979</v>
      </c>
      <c r="G2642" t="s">
        <v>122</v>
      </c>
      <c r="H2642" t="s">
        <v>13</v>
      </c>
      <c r="I2642" t="s">
        <v>22</v>
      </c>
      <c r="J2642" t="s">
        <v>1379</v>
      </c>
      <c r="K2642" s="3">
        <v>6.13</v>
      </c>
      <c r="L2642" s="4">
        <v>3</v>
      </c>
      <c r="M2642" s="3">
        <v>-4.49</v>
      </c>
    </row>
    <row r="2643" spans="1:13" x14ac:dyDescent="0.3">
      <c r="A2643" s="1">
        <v>42173</v>
      </c>
      <c r="B2643" s="4">
        <f>YEAR(SalesData[[#This Row],[Order Date]])</f>
        <v>2015</v>
      </c>
      <c r="C2643" s="4">
        <f>MONTH(SalesData[[#This Row],[Order Date]])</f>
        <v>6</v>
      </c>
      <c r="D2643" s="2">
        <v>2015</v>
      </c>
      <c r="E2643">
        <v>6</v>
      </c>
      <c r="F2643" t="s">
        <v>1979</v>
      </c>
      <c r="G2643" t="s">
        <v>122</v>
      </c>
      <c r="H2643" t="s">
        <v>36</v>
      </c>
      <c r="I2643" t="s">
        <v>37</v>
      </c>
      <c r="J2643" t="s">
        <v>432</v>
      </c>
      <c r="K2643" s="3">
        <v>643.14</v>
      </c>
      <c r="L2643" s="4">
        <v>4</v>
      </c>
      <c r="M2643" s="3">
        <v>56.27</v>
      </c>
    </row>
    <row r="2644" spans="1:13" x14ac:dyDescent="0.3">
      <c r="A2644" s="1">
        <v>42173</v>
      </c>
      <c r="B2644" s="4">
        <f>YEAR(SalesData[[#This Row],[Order Date]])</f>
        <v>2015</v>
      </c>
      <c r="C2644" s="4">
        <f>MONTH(SalesData[[#This Row],[Order Date]])</f>
        <v>6</v>
      </c>
      <c r="D2644" s="2">
        <v>2015</v>
      </c>
      <c r="E2644">
        <v>6</v>
      </c>
      <c r="F2644" t="s">
        <v>1979</v>
      </c>
      <c r="G2644" t="s">
        <v>122</v>
      </c>
      <c r="H2644" t="s">
        <v>13</v>
      </c>
      <c r="I2644" t="s">
        <v>14</v>
      </c>
      <c r="J2644" t="s">
        <v>1098</v>
      </c>
      <c r="K2644" s="3">
        <v>20.74</v>
      </c>
      <c r="L2644" s="4">
        <v>4</v>
      </c>
      <c r="M2644" s="3">
        <v>7.26</v>
      </c>
    </row>
    <row r="2645" spans="1:13" x14ac:dyDescent="0.3">
      <c r="A2645" s="1">
        <v>42173</v>
      </c>
      <c r="B2645" s="4">
        <f>YEAR(SalesData[[#This Row],[Order Date]])</f>
        <v>2015</v>
      </c>
      <c r="C2645" s="4">
        <f>MONTH(SalesData[[#This Row],[Order Date]])</f>
        <v>6</v>
      </c>
      <c r="D2645" s="2">
        <v>2015</v>
      </c>
      <c r="E2645">
        <v>6</v>
      </c>
      <c r="F2645" t="s">
        <v>1123</v>
      </c>
      <c r="G2645" t="s">
        <v>57</v>
      </c>
      <c r="H2645" t="s">
        <v>36</v>
      </c>
      <c r="I2645" t="s">
        <v>49</v>
      </c>
      <c r="J2645" t="s">
        <v>1287</v>
      </c>
      <c r="K2645" s="3">
        <v>60.84</v>
      </c>
      <c r="L2645" s="4">
        <v>3</v>
      </c>
      <c r="M2645" s="3">
        <v>19.47</v>
      </c>
    </row>
    <row r="2646" spans="1:13" x14ac:dyDescent="0.3">
      <c r="A2646" s="1">
        <v>42173</v>
      </c>
      <c r="B2646" s="4">
        <f>YEAR(SalesData[[#This Row],[Order Date]])</f>
        <v>2015</v>
      </c>
      <c r="C2646" s="4">
        <f>MONTH(SalesData[[#This Row],[Order Date]])</f>
        <v>6</v>
      </c>
      <c r="D2646" s="2">
        <v>2015</v>
      </c>
      <c r="E2646">
        <v>6</v>
      </c>
      <c r="F2646" t="s">
        <v>1123</v>
      </c>
      <c r="G2646" t="s">
        <v>57</v>
      </c>
      <c r="H2646" t="s">
        <v>13</v>
      </c>
      <c r="I2646" t="s">
        <v>20</v>
      </c>
      <c r="J2646" t="s">
        <v>1574</v>
      </c>
      <c r="K2646" s="3">
        <v>450.04</v>
      </c>
      <c r="L2646" s="4">
        <v>2</v>
      </c>
      <c r="M2646" s="3">
        <v>58.51</v>
      </c>
    </row>
    <row r="2647" spans="1:13" x14ac:dyDescent="0.3">
      <c r="A2647" s="1">
        <v>42173</v>
      </c>
      <c r="B2647" s="4">
        <f>YEAR(SalesData[[#This Row],[Order Date]])</f>
        <v>2015</v>
      </c>
      <c r="C2647" s="4">
        <f>MONTH(SalesData[[#This Row],[Order Date]])</f>
        <v>6</v>
      </c>
      <c r="D2647" s="2">
        <v>2015</v>
      </c>
      <c r="E2647">
        <v>6</v>
      </c>
      <c r="F2647" t="s">
        <v>1123</v>
      </c>
      <c r="G2647" t="s">
        <v>57</v>
      </c>
      <c r="H2647" t="s">
        <v>13</v>
      </c>
      <c r="I2647" t="s">
        <v>22</v>
      </c>
      <c r="J2647" t="s">
        <v>2121</v>
      </c>
      <c r="K2647" s="3">
        <v>34.6</v>
      </c>
      <c r="L2647" s="4">
        <v>2</v>
      </c>
      <c r="M2647" s="3">
        <v>16.61</v>
      </c>
    </row>
    <row r="2648" spans="1:13" x14ac:dyDescent="0.3">
      <c r="A2648" s="1">
        <v>42173</v>
      </c>
      <c r="B2648" s="4">
        <f>YEAR(SalesData[[#This Row],[Order Date]])</f>
        <v>2015</v>
      </c>
      <c r="C2648" s="4">
        <f>MONTH(SalesData[[#This Row],[Order Date]])</f>
        <v>6</v>
      </c>
      <c r="D2648" s="2">
        <v>2015</v>
      </c>
      <c r="E2648">
        <v>6</v>
      </c>
      <c r="F2648" t="s">
        <v>1123</v>
      </c>
      <c r="G2648" t="s">
        <v>57</v>
      </c>
      <c r="H2648" t="s">
        <v>41</v>
      </c>
      <c r="I2648" t="s">
        <v>42</v>
      </c>
      <c r="J2648" t="s">
        <v>2111</v>
      </c>
      <c r="K2648" s="3">
        <v>467.97</v>
      </c>
      <c r="L2648" s="4">
        <v>3</v>
      </c>
      <c r="M2648" s="3">
        <v>140.38999999999999</v>
      </c>
    </row>
    <row r="2649" spans="1:13" x14ac:dyDescent="0.3">
      <c r="A2649" s="1">
        <v>42173</v>
      </c>
      <c r="B2649" s="4">
        <f>YEAR(SalesData[[#This Row],[Order Date]])</f>
        <v>2015</v>
      </c>
      <c r="C2649" s="4">
        <f>MONTH(SalesData[[#This Row],[Order Date]])</f>
        <v>6</v>
      </c>
      <c r="D2649" s="2">
        <v>2015</v>
      </c>
      <c r="E2649">
        <v>6</v>
      </c>
      <c r="F2649" t="s">
        <v>1123</v>
      </c>
      <c r="G2649" t="s">
        <v>57</v>
      </c>
      <c r="H2649" t="s">
        <v>13</v>
      </c>
      <c r="I2649" t="s">
        <v>22</v>
      </c>
      <c r="J2649" t="s">
        <v>2122</v>
      </c>
      <c r="K2649" s="3">
        <v>33.020000000000003</v>
      </c>
      <c r="L2649" s="4">
        <v>2</v>
      </c>
      <c r="M2649" s="3">
        <v>15.85</v>
      </c>
    </row>
    <row r="2650" spans="1:13" x14ac:dyDescent="0.3">
      <c r="A2650" s="1">
        <v>42174</v>
      </c>
      <c r="B2650" s="4">
        <f>YEAR(SalesData[[#This Row],[Order Date]])</f>
        <v>2015</v>
      </c>
      <c r="C2650" s="4">
        <f>MONTH(SalesData[[#This Row],[Order Date]])</f>
        <v>6</v>
      </c>
      <c r="D2650" s="2">
        <v>2015</v>
      </c>
      <c r="E2650">
        <v>6</v>
      </c>
      <c r="F2650" t="s">
        <v>1780</v>
      </c>
      <c r="G2650" t="s">
        <v>29</v>
      </c>
      <c r="H2650" t="s">
        <v>36</v>
      </c>
      <c r="I2650" t="s">
        <v>49</v>
      </c>
      <c r="J2650" t="s">
        <v>2123</v>
      </c>
      <c r="K2650" s="3">
        <v>12.56</v>
      </c>
      <c r="L2650" s="4">
        <v>2</v>
      </c>
      <c r="M2650" s="3">
        <v>4.0199999999999996</v>
      </c>
    </row>
    <row r="2651" spans="1:13" x14ac:dyDescent="0.3">
      <c r="A2651" s="1">
        <v>42174</v>
      </c>
      <c r="B2651" s="4">
        <f>YEAR(SalesData[[#This Row],[Order Date]])</f>
        <v>2015</v>
      </c>
      <c r="C2651" s="4">
        <f>MONTH(SalesData[[#This Row],[Order Date]])</f>
        <v>6</v>
      </c>
      <c r="D2651" s="2">
        <v>2015</v>
      </c>
      <c r="E2651">
        <v>6</v>
      </c>
      <c r="F2651" t="s">
        <v>1780</v>
      </c>
      <c r="G2651" t="s">
        <v>29</v>
      </c>
      <c r="H2651" t="s">
        <v>13</v>
      </c>
      <c r="I2651" t="s">
        <v>14</v>
      </c>
      <c r="J2651" t="s">
        <v>2124</v>
      </c>
      <c r="K2651" s="3">
        <v>6.48</v>
      </c>
      <c r="L2651" s="4">
        <v>1</v>
      </c>
      <c r="M2651" s="3">
        <v>3.11</v>
      </c>
    </row>
    <row r="2652" spans="1:13" x14ac:dyDescent="0.3">
      <c r="A2652" s="1">
        <v>42174</v>
      </c>
      <c r="B2652" s="4">
        <f>YEAR(SalesData[[#This Row],[Order Date]])</f>
        <v>2015</v>
      </c>
      <c r="C2652" s="4">
        <f>MONTH(SalesData[[#This Row],[Order Date]])</f>
        <v>6</v>
      </c>
      <c r="D2652" s="2">
        <v>2015</v>
      </c>
      <c r="E2652">
        <v>6</v>
      </c>
      <c r="F2652" t="s">
        <v>1780</v>
      </c>
      <c r="G2652" t="s">
        <v>29</v>
      </c>
      <c r="H2652" t="s">
        <v>13</v>
      </c>
      <c r="I2652" t="s">
        <v>65</v>
      </c>
      <c r="J2652" t="s">
        <v>545</v>
      </c>
      <c r="K2652" s="3">
        <v>186.69</v>
      </c>
      <c r="L2652" s="4">
        <v>3</v>
      </c>
      <c r="M2652" s="3">
        <v>87.74</v>
      </c>
    </row>
    <row r="2653" spans="1:13" x14ac:dyDescent="0.3">
      <c r="A2653" s="1">
        <v>42174</v>
      </c>
      <c r="B2653" s="4">
        <f>YEAR(SalesData[[#This Row],[Order Date]])</f>
        <v>2015</v>
      </c>
      <c r="C2653" s="4">
        <f>MONTH(SalesData[[#This Row],[Order Date]])</f>
        <v>6</v>
      </c>
      <c r="D2653" s="2">
        <v>2015</v>
      </c>
      <c r="E2653">
        <v>6</v>
      </c>
      <c r="F2653" t="s">
        <v>34</v>
      </c>
      <c r="G2653" t="s">
        <v>12</v>
      </c>
      <c r="H2653" t="s">
        <v>13</v>
      </c>
      <c r="I2653" t="s">
        <v>22</v>
      </c>
      <c r="J2653" t="s">
        <v>1651</v>
      </c>
      <c r="K2653" s="3">
        <v>5.79</v>
      </c>
      <c r="L2653" s="4">
        <v>2</v>
      </c>
      <c r="M2653" s="3">
        <v>-9.56</v>
      </c>
    </row>
    <row r="2654" spans="1:13" x14ac:dyDescent="0.3">
      <c r="A2654" s="1">
        <v>42174</v>
      </c>
      <c r="B2654" s="4">
        <f>YEAR(SalesData[[#This Row],[Order Date]])</f>
        <v>2015</v>
      </c>
      <c r="C2654" s="4">
        <f>MONTH(SalesData[[#This Row],[Order Date]])</f>
        <v>6</v>
      </c>
      <c r="D2654" s="2">
        <v>2015</v>
      </c>
      <c r="E2654">
        <v>6</v>
      </c>
      <c r="F2654" t="s">
        <v>975</v>
      </c>
      <c r="G2654" t="s">
        <v>12</v>
      </c>
      <c r="H2654" t="s">
        <v>13</v>
      </c>
      <c r="I2654" t="s">
        <v>20</v>
      </c>
      <c r="J2654" t="s">
        <v>146</v>
      </c>
      <c r="K2654" s="3">
        <v>228.92</v>
      </c>
      <c r="L2654" s="4">
        <v>5</v>
      </c>
      <c r="M2654" s="3">
        <v>14.31</v>
      </c>
    </row>
    <row r="2655" spans="1:13" x14ac:dyDescent="0.3">
      <c r="A2655" s="1">
        <v>42174</v>
      </c>
      <c r="B2655" s="4">
        <f>YEAR(SalesData[[#This Row],[Order Date]])</f>
        <v>2015</v>
      </c>
      <c r="C2655" s="4">
        <f>MONTH(SalesData[[#This Row],[Order Date]])</f>
        <v>6</v>
      </c>
      <c r="D2655" s="2">
        <v>2015</v>
      </c>
      <c r="E2655">
        <v>6</v>
      </c>
      <c r="F2655" t="s">
        <v>1183</v>
      </c>
      <c r="G2655" t="s">
        <v>25</v>
      </c>
      <c r="H2655" t="s">
        <v>13</v>
      </c>
      <c r="I2655" t="s">
        <v>18</v>
      </c>
      <c r="J2655" t="s">
        <v>2125</v>
      </c>
      <c r="K2655" s="3">
        <v>5.9</v>
      </c>
      <c r="L2655" s="4">
        <v>2</v>
      </c>
      <c r="M2655" s="3">
        <v>1.99</v>
      </c>
    </row>
    <row r="2656" spans="1:13" x14ac:dyDescent="0.3">
      <c r="A2656" s="1">
        <v>42175</v>
      </c>
      <c r="B2656" s="4">
        <f>YEAR(SalesData[[#This Row],[Order Date]])</f>
        <v>2015</v>
      </c>
      <c r="C2656" s="4">
        <f>MONTH(SalesData[[#This Row],[Order Date]])</f>
        <v>6</v>
      </c>
      <c r="D2656" s="2">
        <v>2015</v>
      </c>
      <c r="E2656">
        <v>6</v>
      </c>
      <c r="F2656" t="s">
        <v>2126</v>
      </c>
      <c r="G2656" t="s">
        <v>29</v>
      </c>
      <c r="H2656" t="s">
        <v>36</v>
      </c>
      <c r="I2656" t="s">
        <v>49</v>
      </c>
      <c r="J2656" t="s">
        <v>1547</v>
      </c>
      <c r="K2656" s="3">
        <v>257.64</v>
      </c>
      <c r="L2656" s="4">
        <v>6</v>
      </c>
      <c r="M2656" s="3">
        <v>100.48</v>
      </c>
    </row>
    <row r="2657" spans="1:13" x14ac:dyDescent="0.3">
      <c r="A2657" s="1">
        <v>42175</v>
      </c>
      <c r="B2657" s="4">
        <f>YEAR(SalesData[[#This Row],[Order Date]])</f>
        <v>2015</v>
      </c>
      <c r="C2657" s="4">
        <f>MONTH(SalesData[[#This Row],[Order Date]])</f>
        <v>6</v>
      </c>
      <c r="D2657" s="2">
        <v>2015</v>
      </c>
      <c r="E2657">
        <v>6</v>
      </c>
      <c r="F2657" t="s">
        <v>2126</v>
      </c>
      <c r="G2657" t="s">
        <v>29</v>
      </c>
      <c r="H2657" t="s">
        <v>41</v>
      </c>
      <c r="I2657" t="s">
        <v>42</v>
      </c>
      <c r="J2657" t="s">
        <v>723</v>
      </c>
      <c r="K2657" s="3">
        <v>125.98</v>
      </c>
      <c r="L2657" s="4">
        <v>3</v>
      </c>
      <c r="M2657" s="3">
        <v>47.24</v>
      </c>
    </row>
    <row r="2658" spans="1:13" x14ac:dyDescent="0.3">
      <c r="A2658" s="1">
        <v>42175</v>
      </c>
      <c r="B2658" s="4">
        <f>YEAR(SalesData[[#This Row],[Order Date]])</f>
        <v>2015</v>
      </c>
      <c r="C2658" s="4">
        <f>MONTH(SalesData[[#This Row],[Order Date]])</f>
        <v>6</v>
      </c>
      <c r="D2658" s="2">
        <v>2015</v>
      </c>
      <c r="E2658">
        <v>6</v>
      </c>
      <c r="F2658" t="s">
        <v>601</v>
      </c>
      <c r="G2658" t="s">
        <v>280</v>
      </c>
      <c r="H2658" t="s">
        <v>41</v>
      </c>
      <c r="I2658" t="s">
        <v>42</v>
      </c>
      <c r="J2658" t="s">
        <v>956</v>
      </c>
      <c r="K2658" s="3">
        <v>125.94</v>
      </c>
      <c r="L2658" s="4">
        <v>7</v>
      </c>
      <c r="M2658" s="3">
        <v>15.74</v>
      </c>
    </row>
    <row r="2659" spans="1:13" x14ac:dyDescent="0.3">
      <c r="A2659" s="1">
        <v>42175</v>
      </c>
      <c r="B2659" s="4">
        <f>YEAR(SalesData[[#This Row],[Order Date]])</f>
        <v>2015</v>
      </c>
      <c r="C2659" s="4">
        <f>MONTH(SalesData[[#This Row],[Order Date]])</f>
        <v>6</v>
      </c>
      <c r="D2659" s="2">
        <v>2015</v>
      </c>
      <c r="E2659">
        <v>6</v>
      </c>
      <c r="F2659" t="s">
        <v>919</v>
      </c>
      <c r="G2659" t="s">
        <v>25</v>
      </c>
      <c r="H2659" t="s">
        <v>41</v>
      </c>
      <c r="I2659" t="s">
        <v>54</v>
      </c>
      <c r="J2659" t="s">
        <v>2127</v>
      </c>
      <c r="K2659" s="3">
        <v>319.98</v>
      </c>
      <c r="L2659" s="4">
        <v>2</v>
      </c>
      <c r="M2659" s="3">
        <v>92</v>
      </c>
    </row>
    <row r="2660" spans="1:13" x14ac:dyDescent="0.3">
      <c r="A2660" s="1">
        <v>42176</v>
      </c>
      <c r="B2660" s="4">
        <f>YEAR(SalesData[[#This Row],[Order Date]])</f>
        <v>2015</v>
      </c>
      <c r="C2660" s="4">
        <f>MONTH(SalesData[[#This Row],[Order Date]])</f>
        <v>6</v>
      </c>
      <c r="D2660" s="2">
        <v>2015</v>
      </c>
      <c r="E2660">
        <v>6</v>
      </c>
      <c r="F2660" t="s">
        <v>917</v>
      </c>
      <c r="G2660" t="s">
        <v>125</v>
      </c>
      <c r="H2660" t="s">
        <v>41</v>
      </c>
      <c r="I2660" t="s">
        <v>42</v>
      </c>
      <c r="J2660" t="s">
        <v>417</v>
      </c>
      <c r="K2660" s="3">
        <v>107.98</v>
      </c>
      <c r="L2660" s="4">
        <v>3</v>
      </c>
      <c r="M2660" s="3">
        <v>37.79</v>
      </c>
    </row>
    <row r="2661" spans="1:13" x14ac:dyDescent="0.3">
      <c r="A2661" s="1">
        <v>42177</v>
      </c>
      <c r="B2661" s="4">
        <f>YEAR(SalesData[[#This Row],[Order Date]])</f>
        <v>2015</v>
      </c>
      <c r="C2661" s="4">
        <f>MONTH(SalesData[[#This Row],[Order Date]])</f>
        <v>6</v>
      </c>
      <c r="D2661" s="2">
        <v>2015</v>
      </c>
      <c r="E2661">
        <v>6</v>
      </c>
      <c r="F2661" t="s">
        <v>1014</v>
      </c>
      <c r="G2661" t="s">
        <v>298</v>
      </c>
      <c r="H2661" t="s">
        <v>13</v>
      </c>
      <c r="I2661" t="s">
        <v>45</v>
      </c>
      <c r="J2661" t="s">
        <v>1798</v>
      </c>
      <c r="K2661" s="3">
        <v>4.96</v>
      </c>
      <c r="L2661" s="4">
        <v>4</v>
      </c>
      <c r="M2661" s="3">
        <v>2.33</v>
      </c>
    </row>
    <row r="2662" spans="1:13" x14ac:dyDescent="0.3">
      <c r="A2662" s="1">
        <v>42177</v>
      </c>
      <c r="B2662" s="4">
        <f>YEAR(SalesData[[#This Row],[Order Date]])</f>
        <v>2015</v>
      </c>
      <c r="C2662" s="4">
        <f>MONTH(SalesData[[#This Row],[Order Date]])</f>
        <v>6</v>
      </c>
      <c r="D2662" s="2">
        <v>2015</v>
      </c>
      <c r="E2662">
        <v>6</v>
      </c>
      <c r="F2662" t="s">
        <v>222</v>
      </c>
      <c r="G2662" t="s">
        <v>17</v>
      </c>
      <c r="H2662" t="s">
        <v>36</v>
      </c>
      <c r="I2662" t="s">
        <v>147</v>
      </c>
      <c r="J2662" t="s">
        <v>1788</v>
      </c>
      <c r="K2662" s="3">
        <v>796.43</v>
      </c>
      <c r="L2662" s="4">
        <v>7</v>
      </c>
      <c r="M2662" s="3">
        <v>-525.64</v>
      </c>
    </row>
    <row r="2663" spans="1:13" x14ac:dyDescent="0.3">
      <c r="A2663" s="1">
        <v>42177</v>
      </c>
      <c r="B2663" s="4">
        <f>YEAR(SalesData[[#This Row],[Order Date]])</f>
        <v>2015</v>
      </c>
      <c r="C2663" s="4">
        <f>MONTH(SalesData[[#This Row],[Order Date]])</f>
        <v>6</v>
      </c>
      <c r="D2663" s="2">
        <v>2015</v>
      </c>
      <c r="E2663">
        <v>6</v>
      </c>
      <c r="F2663" t="s">
        <v>2128</v>
      </c>
      <c r="G2663" t="s">
        <v>151</v>
      </c>
      <c r="H2663" t="s">
        <v>13</v>
      </c>
      <c r="I2663" t="s">
        <v>22</v>
      </c>
      <c r="J2663" t="s">
        <v>2129</v>
      </c>
      <c r="K2663" s="3">
        <v>1217.57</v>
      </c>
      <c r="L2663" s="4">
        <v>2</v>
      </c>
      <c r="M2663" s="3">
        <v>456.59</v>
      </c>
    </row>
    <row r="2664" spans="1:13" x14ac:dyDescent="0.3">
      <c r="A2664" s="1">
        <v>42178</v>
      </c>
      <c r="B2664" s="4">
        <f>YEAR(SalesData[[#This Row],[Order Date]])</f>
        <v>2015</v>
      </c>
      <c r="C2664" s="4">
        <f>MONTH(SalesData[[#This Row],[Order Date]])</f>
        <v>6</v>
      </c>
      <c r="D2664" s="2">
        <v>2015</v>
      </c>
      <c r="E2664">
        <v>6</v>
      </c>
      <c r="F2664" t="s">
        <v>796</v>
      </c>
      <c r="G2664" t="s">
        <v>166</v>
      </c>
      <c r="H2664" t="s">
        <v>41</v>
      </c>
      <c r="I2664" t="s">
        <v>42</v>
      </c>
      <c r="J2664" t="s">
        <v>2130</v>
      </c>
      <c r="K2664" s="3">
        <v>201.57</v>
      </c>
      <c r="L2664" s="4">
        <v>4</v>
      </c>
      <c r="M2664" s="3">
        <v>22.68</v>
      </c>
    </row>
    <row r="2665" spans="1:13" x14ac:dyDescent="0.3">
      <c r="A2665" s="1">
        <v>42178</v>
      </c>
      <c r="B2665" s="4">
        <f>YEAR(SalesData[[#This Row],[Order Date]])</f>
        <v>2015</v>
      </c>
      <c r="C2665" s="4">
        <f>MONTH(SalesData[[#This Row],[Order Date]])</f>
        <v>6</v>
      </c>
      <c r="D2665" s="2">
        <v>2015</v>
      </c>
      <c r="E2665">
        <v>6</v>
      </c>
      <c r="F2665" t="s">
        <v>1124</v>
      </c>
      <c r="G2665" t="s">
        <v>29</v>
      </c>
      <c r="H2665" t="s">
        <v>41</v>
      </c>
      <c r="I2665" t="s">
        <v>42</v>
      </c>
      <c r="J2665" t="s">
        <v>1075</v>
      </c>
      <c r="K2665" s="3">
        <v>217.58</v>
      </c>
      <c r="L2665" s="4">
        <v>2</v>
      </c>
      <c r="M2665" s="3">
        <v>19.04</v>
      </c>
    </row>
    <row r="2666" spans="1:13" x14ac:dyDescent="0.3">
      <c r="A2666" s="1">
        <v>42178</v>
      </c>
      <c r="B2666" s="4">
        <f>YEAR(SalesData[[#This Row],[Order Date]])</f>
        <v>2015</v>
      </c>
      <c r="C2666" s="4">
        <f>MONTH(SalesData[[#This Row],[Order Date]])</f>
        <v>6</v>
      </c>
      <c r="D2666" s="2">
        <v>2015</v>
      </c>
      <c r="E2666">
        <v>6</v>
      </c>
      <c r="F2666" t="s">
        <v>1124</v>
      </c>
      <c r="G2666" t="s">
        <v>29</v>
      </c>
      <c r="H2666" t="s">
        <v>13</v>
      </c>
      <c r="I2666" t="s">
        <v>45</v>
      </c>
      <c r="J2666" t="s">
        <v>1786</v>
      </c>
      <c r="K2666" s="3">
        <v>5.43</v>
      </c>
      <c r="L2666" s="4">
        <v>3</v>
      </c>
      <c r="M2666" s="3">
        <v>1.79</v>
      </c>
    </row>
    <row r="2667" spans="1:13" x14ac:dyDescent="0.3">
      <c r="A2667" s="1">
        <v>42178</v>
      </c>
      <c r="B2667" s="4">
        <f>YEAR(SalesData[[#This Row],[Order Date]])</f>
        <v>2015</v>
      </c>
      <c r="C2667" s="4">
        <f>MONTH(SalesData[[#This Row],[Order Date]])</f>
        <v>6</v>
      </c>
      <c r="D2667" s="2">
        <v>2015</v>
      </c>
      <c r="E2667">
        <v>6</v>
      </c>
      <c r="F2667" t="s">
        <v>1124</v>
      </c>
      <c r="G2667" t="s">
        <v>29</v>
      </c>
      <c r="H2667" t="s">
        <v>41</v>
      </c>
      <c r="I2667" t="s">
        <v>42</v>
      </c>
      <c r="J2667" t="s">
        <v>1241</v>
      </c>
      <c r="K2667" s="3">
        <v>143.97999999999999</v>
      </c>
      <c r="L2667" s="4">
        <v>3</v>
      </c>
      <c r="M2667" s="3">
        <v>9</v>
      </c>
    </row>
    <row r="2668" spans="1:13" x14ac:dyDescent="0.3">
      <c r="A2668" s="1">
        <v>42178</v>
      </c>
      <c r="B2668" s="4">
        <f>YEAR(SalesData[[#This Row],[Order Date]])</f>
        <v>2015</v>
      </c>
      <c r="C2668" s="4">
        <f>MONTH(SalesData[[#This Row],[Order Date]])</f>
        <v>6</v>
      </c>
      <c r="D2668" s="2">
        <v>2015</v>
      </c>
      <c r="E2668">
        <v>6</v>
      </c>
      <c r="F2668" t="s">
        <v>686</v>
      </c>
      <c r="G2668" t="s">
        <v>32</v>
      </c>
      <c r="H2668" t="s">
        <v>36</v>
      </c>
      <c r="I2668" t="s">
        <v>49</v>
      </c>
      <c r="J2668" t="s">
        <v>2131</v>
      </c>
      <c r="K2668" s="3">
        <v>27.42</v>
      </c>
      <c r="L2668" s="4">
        <v>3</v>
      </c>
      <c r="M2668" s="3">
        <v>9.32</v>
      </c>
    </row>
    <row r="2669" spans="1:13" x14ac:dyDescent="0.3">
      <c r="A2669" s="1">
        <v>42178</v>
      </c>
      <c r="B2669" s="4">
        <f>YEAR(SalesData[[#This Row],[Order Date]])</f>
        <v>2015</v>
      </c>
      <c r="C2669" s="4">
        <f>MONTH(SalesData[[#This Row],[Order Date]])</f>
        <v>6</v>
      </c>
      <c r="D2669" s="2">
        <v>2015</v>
      </c>
      <c r="E2669">
        <v>6</v>
      </c>
      <c r="F2669" t="s">
        <v>686</v>
      </c>
      <c r="G2669" t="s">
        <v>32</v>
      </c>
      <c r="H2669" t="s">
        <v>13</v>
      </c>
      <c r="I2669" t="s">
        <v>22</v>
      </c>
      <c r="J2669" t="s">
        <v>668</v>
      </c>
      <c r="K2669" s="3">
        <v>165.98</v>
      </c>
      <c r="L2669" s="4">
        <v>1</v>
      </c>
      <c r="M2669" s="3">
        <v>74.69</v>
      </c>
    </row>
    <row r="2670" spans="1:13" x14ac:dyDescent="0.3">
      <c r="A2670" s="1">
        <v>42178</v>
      </c>
      <c r="B2670" s="4">
        <f>YEAR(SalesData[[#This Row],[Order Date]])</f>
        <v>2015</v>
      </c>
      <c r="C2670" s="4">
        <f>MONTH(SalesData[[#This Row],[Order Date]])</f>
        <v>6</v>
      </c>
      <c r="D2670" s="2">
        <v>2015</v>
      </c>
      <c r="E2670">
        <v>6</v>
      </c>
      <c r="F2670" t="s">
        <v>686</v>
      </c>
      <c r="G2670" t="s">
        <v>32</v>
      </c>
      <c r="H2670" t="s">
        <v>41</v>
      </c>
      <c r="I2670" t="s">
        <v>54</v>
      </c>
      <c r="J2670" t="s">
        <v>2132</v>
      </c>
      <c r="K2670" s="3">
        <v>75</v>
      </c>
      <c r="L2670" s="4">
        <v>3</v>
      </c>
      <c r="M2670" s="3">
        <v>18</v>
      </c>
    </row>
    <row r="2671" spans="1:13" x14ac:dyDescent="0.3">
      <c r="A2671" s="1">
        <v>42180</v>
      </c>
      <c r="B2671" s="4">
        <f>YEAR(SalesData[[#This Row],[Order Date]])</f>
        <v>2015</v>
      </c>
      <c r="C2671" s="4">
        <f>MONTH(SalesData[[#This Row],[Order Date]])</f>
        <v>6</v>
      </c>
      <c r="D2671" s="2">
        <v>2015</v>
      </c>
      <c r="E2671">
        <v>6</v>
      </c>
      <c r="F2671" t="s">
        <v>2133</v>
      </c>
      <c r="G2671" t="s">
        <v>25</v>
      </c>
      <c r="H2671" t="s">
        <v>13</v>
      </c>
      <c r="I2671" t="s">
        <v>14</v>
      </c>
      <c r="J2671" t="s">
        <v>483</v>
      </c>
      <c r="K2671" s="3">
        <v>31.1</v>
      </c>
      <c r="L2671" s="4">
        <v>6</v>
      </c>
      <c r="M2671" s="3">
        <v>10.89</v>
      </c>
    </row>
    <row r="2672" spans="1:13" x14ac:dyDescent="0.3">
      <c r="A2672" s="1">
        <v>42180</v>
      </c>
      <c r="B2672" s="4">
        <f>YEAR(SalesData[[#This Row],[Order Date]])</f>
        <v>2015</v>
      </c>
      <c r="C2672" s="4">
        <f>MONTH(SalesData[[#This Row],[Order Date]])</f>
        <v>6</v>
      </c>
      <c r="D2672" s="2">
        <v>2015</v>
      </c>
      <c r="E2672">
        <v>6</v>
      </c>
      <c r="F2672" t="s">
        <v>2133</v>
      </c>
      <c r="G2672" t="s">
        <v>25</v>
      </c>
      <c r="H2672" t="s">
        <v>13</v>
      </c>
      <c r="I2672" t="s">
        <v>20</v>
      </c>
      <c r="J2672" t="s">
        <v>1872</v>
      </c>
      <c r="K2672" s="3">
        <v>78.260000000000005</v>
      </c>
      <c r="L2672" s="4">
        <v>2</v>
      </c>
      <c r="M2672" s="3">
        <v>-17.61</v>
      </c>
    </row>
    <row r="2673" spans="1:13" x14ac:dyDescent="0.3">
      <c r="A2673" s="1">
        <v>42180</v>
      </c>
      <c r="B2673" s="4">
        <f>YEAR(SalesData[[#This Row],[Order Date]])</f>
        <v>2015</v>
      </c>
      <c r="C2673" s="4">
        <f>MONTH(SalesData[[#This Row],[Order Date]])</f>
        <v>6</v>
      </c>
      <c r="D2673" s="2">
        <v>2015</v>
      </c>
      <c r="E2673">
        <v>6</v>
      </c>
      <c r="F2673" t="s">
        <v>1450</v>
      </c>
      <c r="G2673" t="s">
        <v>29</v>
      </c>
      <c r="H2673" t="s">
        <v>36</v>
      </c>
      <c r="I2673" t="s">
        <v>49</v>
      </c>
      <c r="J2673" t="s">
        <v>1085</v>
      </c>
      <c r="K2673" s="3">
        <v>204.85</v>
      </c>
      <c r="L2673" s="4">
        <v>5</v>
      </c>
      <c r="M2673" s="3">
        <v>57.36</v>
      </c>
    </row>
    <row r="2674" spans="1:13" x14ac:dyDescent="0.3">
      <c r="A2674" s="1">
        <v>42180</v>
      </c>
      <c r="B2674" s="4">
        <f>YEAR(SalesData[[#This Row],[Order Date]])</f>
        <v>2015</v>
      </c>
      <c r="C2674" s="4">
        <f>MONTH(SalesData[[#This Row],[Order Date]])</f>
        <v>6</v>
      </c>
      <c r="D2674" s="2">
        <v>2015</v>
      </c>
      <c r="E2674">
        <v>6</v>
      </c>
      <c r="F2674" t="s">
        <v>1635</v>
      </c>
      <c r="G2674" t="s">
        <v>29</v>
      </c>
      <c r="H2674" t="s">
        <v>13</v>
      </c>
      <c r="I2674" t="s">
        <v>26</v>
      </c>
      <c r="J2674" t="s">
        <v>209</v>
      </c>
      <c r="K2674" s="3">
        <v>20.96</v>
      </c>
      <c r="L2674" s="4">
        <v>2</v>
      </c>
      <c r="M2674" s="3">
        <v>5.24</v>
      </c>
    </row>
    <row r="2675" spans="1:13" x14ac:dyDescent="0.3">
      <c r="A2675" s="1">
        <v>42180</v>
      </c>
      <c r="B2675" s="4">
        <f>YEAR(SalesData[[#This Row],[Order Date]])</f>
        <v>2015</v>
      </c>
      <c r="C2675" s="4">
        <f>MONTH(SalesData[[#This Row],[Order Date]])</f>
        <v>6</v>
      </c>
      <c r="D2675" s="2">
        <v>2015</v>
      </c>
      <c r="E2675">
        <v>6</v>
      </c>
      <c r="F2675" t="s">
        <v>1635</v>
      </c>
      <c r="G2675" t="s">
        <v>29</v>
      </c>
      <c r="H2675" t="s">
        <v>13</v>
      </c>
      <c r="I2675" t="s">
        <v>22</v>
      </c>
      <c r="J2675" t="s">
        <v>2024</v>
      </c>
      <c r="K2675" s="3">
        <v>88.75</v>
      </c>
      <c r="L2675" s="4">
        <v>3</v>
      </c>
      <c r="M2675" s="3">
        <v>27.74</v>
      </c>
    </row>
    <row r="2676" spans="1:13" x14ac:dyDescent="0.3">
      <c r="A2676" s="1">
        <v>42180</v>
      </c>
      <c r="B2676" s="4">
        <f>YEAR(SalesData[[#This Row],[Order Date]])</f>
        <v>2015</v>
      </c>
      <c r="C2676" s="4">
        <f>MONTH(SalesData[[#This Row],[Order Date]])</f>
        <v>6</v>
      </c>
      <c r="D2676" s="2">
        <v>2015</v>
      </c>
      <c r="E2676">
        <v>6</v>
      </c>
      <c r="F2676" t="s">
        <v>1635</v>
      </c>
      <c r="G2676" t="s">
        <v>29</v>
      </c>
      <c r="H2676" t="s">
        <v>13</v>
      </c>
      <c r="I2676" t="s">
        <v>20</v>
      </c>
      <c r="J2676" t="s">
        <v>1527</v>
      </c>
      <c r="K2676" s="3">
        <v>304.23</v>
      </c>
      <c r="L2676" s="4">
        <v>3</v>
      </c>
      <c r="M2676" s="3">
        <v>9.1300000000000008</v>
      </c>
    </row>
    <row r="2677" spans="1:13" x14ac:dyDescent="0.3">
      <c r="A2677" s="1">
        <v>42180</v>
      </c>
      <c r="B2677" s="4">
        <f>YEAR(SalesData[[#This Row],[Order Date]])</f>
        <v>2015</v>
      </c>
      <c r="C2677" s="4">
        <f>MONTH(SalesData[[#This Row],[Order Date]])</f>
        <v>6</v>
      </c>
      <c r="D2677" s="2">
        <v>2015</v>
      </c>
      <c r="E2677">
        <v>6</v>
      </c>
      <c r="F2677" t="s">
        <v>109</v>
      </c>
      <c r="G2677" t="s">
        <v>12</v>
      </c>
      <c r="H2677" t="s">
        <v>13</v>
      </c>
      <c r="I2677" t="s">
        <v>14</v>
      </c>
      <c r="J2677" t="s">
        <v>1054</v>
      </c>
      <c r="K2677" s="3">
        <v>47.95</v>
      </c>
      <c r="L2677" s="4">
        <v>3</v>
      </c>
      <c r="M2677" s="3">
        <v>16.18</v>
      </c>
    </row>
    <row r="2678" spans="1:13" x14ac:dyDescent="0.3">
      <c r="A2678" s="1">
        <v>42180</v>
      </c>
      <c r="B2678" s="4">
        <f>YEAR(SalesData[[#This Row],[Order Date]])</f>
        <v>2015</v>
      </c>
      <c r="C2678" s="4">
        <f>MONTH(SalesData[[#This Row],[Order Date]])</f>
        <v>6</v>
      </c>
      <c r="D2678" s="2">
        <v>2015</v>
      </c>
      <c r="E2678">
        <v>6</v>
      </c>
      <c r="F2678" t="s">
        <v>109</v>
      </c>
      <c r="G2678" t="s">
        <v>12</v>
      </c>
      <c r="H2678" t="s">
        <v>13</v>
      </c>
      <c r="I2678" t="s">
        <v>22</v>
      </c>
      <c r="J2678" t="s">
        <v>1579</v>
      </c>
      <c r="K2678" s="3">
        <v>0.98</v>
      </c>
      <c r="L2678" s="4">
        <v>2</v>
      </c>
      <c r="M2678" s="3">
        <v>-1.48</v>
      </c>
    </row>
    <row r="2679" spans="1:13" x14ac:dyDescent="0.3">
      <c r="A2679" s="1">
        <v>42180</v>
      </c>
      <c r="B2679" s="4">
        <f>YEAR(SalesData[[#This Row],[Order Date]])</f>
        <v>2015</v>
      </c>
      <c r="C2679" s="4">
        <f>MONTH(SalesData[[#This Row],[Order Date]])</f>
        <v>6</v>
      </c>
      <c r="D2679" s="2">
        <v>2015</v>
      </c>
      <c r="E2679">
        <v>6</v>
      </c>
      <c r="F2679" t="s">
        <v>109</v>
      </c>
      <c r="G2679" t="s">
        <v>12</v>
      </c>
      <c r="H2679" t="s">
        <v>36</v>
      </c>
      <c r="I2679" t="s">
        <v>49</v>
      </c>
      <c r="J2679" t="s">
        <v>134</v>
      </c>
      <c r="K2679" s="3">
        <v>75.38</v>
      </c>
      <c r="L2679" s="4">
        <v>9</v>
      </c>
      <c r="M2679" s="3">
        <v>-20.73</v>
      </c>
    </row>
    <row r="2680" spans="1:13" x14ac:dyDescent="0.3">
      <c r="A2680" s="1">
        <v>42180</v>
      </c>
      <c r="B2680" s="4">
        <f>YEAR(SalesData[[#This Row],[Order Date]])</f>
        <v>2015</v>
      </c>
      <c r="C2680" s="4">
        <f>MONTH(SalesData[[#This Row],[Order Date]])</f>
        <v>6</v>
      </c>
      <c r="D2680" s="2">
        <v>2015</v>
      </c>
      <c r="E2680">
        <v>6</v>
      </c>
      <c r="F2680" t="s">
        <v>109</v>
      </c>
      <c r="G2680" t="s">
        <v>12</v>
      </c>
      <c r="H2680" t="s">
        <v>13</v>
      </c>
      <c r="I2680" t="s">
        <v>18</v>
      </c>
      <c r="J2680" t="s">
        <v>586</v>
      </c>
      <c r="K2680" s="3">
        <v>4.6100000000000003</v>
      </c>
      <c r="L2680" s="4">
        <v>2</v>
      </c>
      <c r="M2680" s="3">
        <v>1.67</v>
      </c>
    </row>
    <row r="2681" spans="1:13" x14ac:dyDescent="0.3">
      <c r="A2681" s="1">
        <v>42181</v>
      </c>
      <c r="B2681" s="4">
        <f>YEAR(SalesData[[#This Row],[Order Date]])</f>
        <v>2015</v>
      </c>
      <c r="C2681" s="4">
        <f>MONTH(SalesData[[#This Row],[Order Date]])</f>
        <v>6</v>
      </c>
      <c r="D2681" s="2">
        <v>2015</v>
      </c>
      <c r="E2681">
        <v>6</v>
      </c>
      <c r="F2681" t="s">
        <v>595</v>
      </c>
      <c r="G2681" t="s">
        <v>112</v>
      </c>
      <c r="H2681" t="s">
        <v>41</v>
      </c>
      <c r="I2681" t="s">
        <v>54</v>
      </c>
      <c r="J2681" t="s">
        <v>1838</v>
      </c>
      <c r="K2681" s="3">
        <v>41.9</v>
      </c>
      <c r="L2681" s="4">
        <v>2</v>
      </c>
      <c r="M2681" s="3">
        <v>8.8000000000000007</v>
      </c>
    </row>
    <row r="2682" spans="1:13" x14ac:dyDescent="0.3">
      <c r="A2682" s="1">
        <v>42181</v>
      </c>
      <c r="B2682" s="4">
        <f>YEAR(SalesData[[#This Row],[Order Date]])</f>
        <v>2015</v>
      </c>
      <c r="C2682" s="4">
        <f>MONTH(SalesData[[#This Row],[Order Date]])</f>
        <v>6</v>
      </c>
      <c r="D2682" s="2">
        <v>2015</v>
      </c>
      <c r="E2682">
        <v>6</v>
      </c>
      <c r="F2682" t="s">
        <v>220</v>
      </c>
      <c r="G2682" t="s">
        <v>57</v>
      </c>
      <c r="H2682" t="s">
        <v>13</v>
      </c>
      <c r="I2682" t="s">
        <v>22</v>
      </c>
      <c r="J2682" t="s">
        <v>313</v>
      </c>
      <c r="K2682" s="3">
        <v>143.96</v>
      </c>
      <c r="L2682" s="4">
        <v>4</v>
      </c>
      <c r="M2682" s="3">
        <v>69.099999999999994</v>
      </c>
    </row>
    <row r="2683" spans="1:13" x14ac:dyDescent="0.3">
      <c r="A2683" s="1">
        <v>42181</v>
      </c>
      <c r="B2683" s="4">
        <f>YEAR(SalesData[[#This Row],[Order Date]])</f>
        <v>2015</v>
      </c>
      <c r="C2683" s="4">
        <f>MONTH(SalesData[[#This Row],[Order Date]])</f>
        <v>6</v>
      </c>
      <c r="D2683" s="2">
        <v>2015</v>
      </c>
      <c r="E2683">
        <v>6</v>
      </c>
      <c r="F2683" t="s">
        <v>220</v>
      </c>
      <c r="G2683" t="s">
        <v>57</v>
      </c>
      <c r="H2683" t="s">
        <v>13</v>
      </c>
      <c r="I2683" t="s">
        <v>20</v>
      </c>
      <c r="J2683" t="s">
        <v>1333</v>
      </c>
      <c r="K2683" s="3">
        <v>15.42</v>
      </c>
      <c r="L2683" s="4">
        <v>1</v>
      </c>
      <c r="M2683" s="3">
        <v>4.16</v>
      </c>
    </row>
    <row r="2684" spans="1:13" x14ac:dyDescent="0.3">
      <c r="A2684" s="1">
        <v>42181</v>
      </c>
      <c r="B2684" s="4">
        <f>YEAR(SalesData[[#This Row],[Order Date]])</f>
        <v>2015</v>
      </c>
      <c r="C2684" s="4">
        <f>MONTH(SalesData[[#This Row],[Order Date]])</f>
        <v>6</v>
      </c>
      <c r="D2684" s="2">
        <v>2015</v>
      </c>
      <c r="E2684">
        <v>6</v>
      </c>
      <c r="F2684" t="s">
        <v>220</v>
      </c>
      <c r="G2684" t="s">
        <v>57</v>
      </c>
      <c r="H2684" t="s">
        <v>13</v>
      </c>
      <c r="I2684" t="s">
        <v>22</v>
      </c>
      <c r="J2684" t="s">
        <v>1765</v>
      </c>
      <c r="K2684" s="3">
        <v>43.04</v>
      </c>
      <c r="L2684" s="4">
        <v>8</v>
      </c>
      <c r="M2684" s="3">
        <v>21.09</v>
      </c>
    </row>
    <row r="2685" spans="1:13" x14ac:dyDescent="0.3">
      <c r="A2685" s="1">
        <v>42181</v>
      </c>
      <c r="B2685" s="4">
        <f>YEAR(SalesData[[#This Row],[Order Date]])</f>
        <v>2015</v>
      </c>
      <c r="C2685" s="4">
        <f>MONTH(SalesData[[#This Row],[Order Date]])</f>
        <v>6</v>
      </c>
      <c r="D2685" s="2">
        <v>2015</v>
      </c>
      <c r="E2685">
        <v>6</v>
      </c>
      <c r="F2685" t="s">
        <v>220</v>
      </c>
      <c r="G2685" t="s">
        <v>57</v>
      </c>
      <c r="H2685" t="s">
        <v>36</v>
      </c>
      <c r="I2685" t="s">
        <v>37</v>
      </c>
      <c r="J2685" t="s">
        <v>2134</v>
      </c>
      <c r="K2685" s="3">
        <v>332.94</v>
      </c>
      <c r="L2685" s="4">
        <v>3</v>
      </c>
      <c r="M2685" s="3">
        <v>79.91</v>
      </c>
    </row>
    <row r="2686" spans="1:13" x14ac:dyDescent="0.3">
      <c r="A2686" s="1">
        <v>42181</v>
      </c>
      <c r="B2686" s="4">
        <f>YEAR(SalesData[[#This Row],[Order Date]])</f>
        <v>2015</v>
      </c>
      <c r="C2686" s="4">
        <f>MONTH(SalesData[[#This Row],[Order Date]])</f>
        <v>6</v>
      </c>
      <c r="D2686" s="2">
        <v>2015</v>
      </c>
      <c r="E2686">
        <v>6</v>
      </c>
      <c r="F2686" t="s">
        <v>1057</v>
      </c>
      <c r="G2686" t="s">
        <v>12</v>
      </c>
      <c r="H2686" t="s">
        <v>41</v>
      </c>
      <c r="I2686" t="s">
        <v>42</v>
      </c>
      <c r="J2686" t="s">
        <v>858</v>
      </c>
      <c r="K2686" s="3">
        <v>971.88</v>
      </c>
      <c r="L2686" s="4">
        <v>3</v>
      </c>
      <c r="M2686" s="3">
        <v>109.34</v>
      </c>
    </row>
    <row r="2687" spans="1:13" x14ac:dyDescent="0.3">
      <c r="A2687" s="1">
        <v>42181</v>
      </c>
      <c r="B2687" s="4">
        <f>YEAR(SalesData[[#This Row],[Order Date]])</f>
        <v>2015</v>
      </c>
      <c r="C2687" s="4">
        <f>MONTH(SalesData[[#This Row],[Order Date]])</f>
        <v>6</v>
      </c>
      <c r="D2687" s="2">
        <v>2015</v>
      </c>
      <c r="E2687">
        <v>6</v>
      </c>
      <c r="F2687" t="s">
        <v>1665</v>
      </c>
      <c r="G2687" t="s">
        <v>80</v>
      </c>
      <c r="H2687" t="s">
        <v>13</v>
      </c>
      <c r="I2687" t="s">
        <v>14</v>
      </c>
      <c r="J2687" t="s">
        <v>2135</v>
      </c>
      <c r="K2687" s="3">
        <v>43.06</v>
      </c>
      <c r="L2687" s="4">
        <v>9</v>
      </c>
      <c r="M2687" s="3">
        <v>15.61</v>
      </c>
    </row>
    <row r="2688" spans="1:13" x14ac:dyDescent="0.3">
      <c r="A2688" s="1">
        <v>42183</v>
      </c>
      <c r="B2688" s="4">
        <f>YEAR(SalesData[[#This Row],[Order Date]])</f>
        <v>2015</v>
      </c>
      <c r="C2688" s="4">
        <f>MONTH(SalesData[[#This Row],[Order Date]])</f>
        <v>6</v>
      </c>
      <c r="D2688" s="2">
        <v>2015</v>
      </c>
      <c r="E2688">
        <v>6</v>
      </c>
      <c r="F2688" t="s">
        <v>1778</v>
      </c>
      <c r="G2688" t="s">
        <v>97</v>
      </c>
      <c r="H2688" t="s">
        <v>13</v>
      </c>
      <c r="I2688" t="s">
        <v>18</v>
      </c>
      <c r="J2688" t="s">
        <v>350</v>
      </c>
      <c r="K2688" s="3">
        <v>5.9</v>
      </c>
      <c r="L2688" s="4">
        <v>2</v>
      </c>
      <c r="M2688" s="3">
        <v>1.99</v>
      </c>
    </row>
    <row r="2689" spans="1:13" x14ac:dyDescent="0.3">
      <c r="A2689" s="1">
        <v>42183</v>
      </c>
      <c r="B2689" s="4">
        <f>YEAR(SalesData[[#This Row],[Order Date]])</f>
        <v>2015</v>
      </c>
      <c r="C2689" s="4">
        <f>MONTH(SalesData[[#This Row],[Order Date]])</f>
        <v>6</v>
      </c>
      <c r="D2689" s="2">
        <v>2015</v>
      </c>
      <c r="E2689">
        <v>6</v>
      </c>
      <c r="F2689" t="s">
        <v>1778</v>
      </c>
      <c r="G2689" t="s">
        <v>97</v>
      </c>
      <c r="H2689" t="s">
        <v>36</v>
      </c>
      <c r="I2689" t="s">
        <v>49</v>
      </c>
      <c r="J2689" t="s">
        <v>672</v>
      </c>
      <c r="K2689" s="3">
        <v>621.76</v>
      </c>
      <c r="L2689" s="4">
        <v>4</v>
      </c>
      <c r="M2689" s="3">
        <v>46.63</v>
      </c>
    </row>
    <row r="2690" spans="1:13" x14ac:dyDescent="0.3">
      <c r="A2690" s="1">
        <v>42183</v>
      </c>
      <c r="B2690" s="4">
        <f>YEAR(SalesData[[#This Row],[Order Date]])</f>
        <v>2015</v>
      </c>
      <c r="C2690" s="4">
        <f>MONTH(SalesData[[#This Row],[Order Date]])</f>
        <v>6</v>
      </c>
      <c r="D2690" s="2">
        <v>2015</v>
      </c>
      <c r="E2690">
        <v>6</v>
      </c>
      <c r="F2690" t="s">
        <v>1165</v>
      </c>
      <c r="G2690" t="s">
        <v>80</v>
      </c>
      <c r="H2690" t="s">
        <v>13</v>
      </c>
      <c r="I2690" t="s">
        <v>14</v>
      </c>
      <c r="J2690" t="s">
        <v>710</v>
      </c>
      <c r="K2690" s="3">
        <v>15.55</v>
      </c>
      <c r="L2690" s="4">
        <v>3</v>
      </c>
      <c r="M2690" s="3">
        <v>5.44</v>
      </c>
    </row>
    <row r="2691" spans="1:13" x14ac:dyDescent="0.3">
      <c r="A2691" s="1">
        <v>42183</v>
      </c>
      <c r="B2691" s="4">
        <f>YEAR(SalesData[[#This Row],[Order Date]])</f>
        <v>2015</v>
      </c>
      <c r="C2691" s="4">
        <f>MONTH(SalesData[[#This Row],[Order Date]])</f>
        <v>6</v>
      </c>
      <c r="D2691" s="2">
        <v>2015</v>
      </c>
      <c r="E2691">
        <v>6</v>
      </c>
      <c r="F2691" t="s">
        <v>1165</v>
      </c>
      <c r="G2691" t="s">
        <v>80</v>
      </c>
      <c r="H2691" t="s">
        <v>36</v>
      </c>
      <c r="I2691" t="s">
        <v>76</v>
      </c>
      <c r="J2691" t="s">
        <v>2136</v>
      </c>
      <c r="K2691" s="3">
        <v>482.94</v>
      </c>
      <c r="L2691" s="4">
        <v>6</v>
      </c>
      <c r="M2691" s="3">
        <v>-376.69</v>
      </c>
    </row>
    <row r="2692" spans="1:13" x14ac:dyDescent="0.3">
      <c r="A2692" s="1">
        <v>42183</v>
      </c>
      <c r="B2692" s="4">
        <f>YEAR(SalesData[[#This Row],[Order Date]])</f>
        <v>2015</v>
      </c>
      <c r="C2692" s="4">
        <f>MONTH(SalesData[[#This Row],[Order Date]])</f>
        <v>6</v>
      </c>
      <c r="D2692" s="2">
        <v>2015</v>
      </c>
      <c r="E2692">
        <v>6</v>
      </c>
      <c r="F2692" t="s">
        <v>415</v>
      </c>
      <c r="G2692" t="s">
        <v>32</v>
      </c>
      <c r="H2692" t="s">
        <v>13</v>
      </c>
      <c r="I2692" t="s">
        <v>22</v>
      </c>
      <c r="J2692" t="s">
        <v>890</v>
      </c>
      <c r="K2692" s="3">
        <v>119.56</v>
      </c>
      <c r="L2692" s="4">
        <v>2</v>
      </c>
      <c r="M2692" s="3">
        <v>55</v>
      </c>
    </row>
    <row r="2693" spans="1:13" x14ac:dyDescent="0.3">
      <c r="A2693" s="1">
        <v>42183</v>
      </c>
      <c r="B2693" s="4">
        <f>YEAR(SalesData[[#This Row],[Order Date]])</f>
        <v>2015</v>
      </c>
      <c r="C2693" s="4">
        <f>MONTH(SalesData[[#This Row],[Order Date]])</f>
        <v>6</v>
      </c>
      <c r="D2693" s="2">
        <v>2015</v>
      </c>
      <c r="E2693">
        <v>6</v>
      </c>
      <c r="F2693" t="s">
        <v>415</v>
      </c>
      <c r="G2693" t="s">
        <v>32</v>
      </c>
      <c r="H2693" t="s">
        <v>13</v>
      </c>
      <c r="I2693" t="s">
        <v>26</v>
      </c>
      <c r="J2693" t="s">
        <v>2137</v>
      </c>
      <c r="K2693" s="3">
        <v>140.75</v>
      </c>
      <c r="L2693" s="4">
        <v>5</v>
      </c>
      <c r="M2693" s="3">
        <v>42.23</v>
      </c>
    </row>
    <row r="2694" spans="1:13" x14ac:dyDescent="0.3">
      <c r="A2694" s="1">
        <v>42184</v>
      </c>
      <c r="B2694" s="4">
        <f>YEAR(SalesData[[#This Row],[Order Date]])</f>
        <v>2015</v>
      </c>
      <c r="C2694" s="4">
        <f>MONTH(SalesData[[#This Row],[Order Date]])</f>
        <v>6</v>
      </c>
      <c r="D2694" s="2">
        <v>2015</v>
      </c>
      <c r="E2694">
        <v>6</v>
      </c>
      <c r="F2694" t="s">
        <v>770</v>
      </c>
      <c r="G2694" t="s">
        <v>25</v>
      </c>
      <c r="H2694" t="s">
        <v>36</v>
      </c>
      <c r="I2694" t="s">
        <v>49</v>
      </c>
      <c r="J2694" t="s">
        <v>1648</v>
      </c>
      <c r="K2694" s="3">
        <v>20.100000000000001</v>
      </c>
      <c r="L2694" s="4">
        <v>1</v>
      </c>
      <c r="M2694" s="3">
        <v>1.76</v>
      </c>
    </row>
    <row r="2695" spans="1:13" x14ac:dyDescent="0.3">
      <c r="A2695" s="1">
        <v>42184</v>
      </c>
      <c r="B2695" s="4">
        <f>YEAR(SalesData[[#This Row],[Order Date]])</f>
        <v>2015</v>
      </c>
      <c r="C2695" s="4">
        <f>MONTH(SalesData[[#This Row],[Order Date]])</f>
        <v>6</v>
      </c>
      <c r="D2695" s="2">
        <v>2015</v>
      </c>
      <c r="E2695">
        <v>6</v>
      </c>
      <c r="F2695" t="s">
        <v>516</v>
      </c>
      <c r="G2695" t="s">
        <v>151</v>
      </c>
      <c r="H2695" t="s">
        <v>13</v>
      </c>
      <c r="I2695" t="s">
        <v>14</v>
      </c>
      <c r="J2695" t="s">
        <v>2138</v>
      </c>
      <c r="K2695" s="3">
        <v>24.96</v>
      </c>
      <c r="L2695" s="4">
        <v>4</v>
      </c>
      <c r="M2695" s="3">
        <v>11.23</v>
      </c>
    </row>
    <row r="2696" spans="1:13" x14ac:dyDescent="0.3">
      <c r="A2696" s="1">
        <v>42184</v>
      </c>
      <c r="B2696" s="4">
        <f>YEAR(SalesData[[#This Row],[Order Date]])</f>
        <v>2015</v>
      </c>
      <c r="C2696" s="4">
        <f>MONTH(SalesData[[#This Row],[Order Date]])</f>
        <v>6</v>
      </c>
      <c r="D2696" s="2">
        <v>2015</v>
      </c>
      <c r="E2696">
        <v>6</v>
      </c>
      <c r="F2696" t="s">
        <v>1025</v>
      </c>
      <c r="G2696" t="s">
        <v>151</v>
      </c>
      <c r="H2696" t="s">
        <v>36</v>
      </c>
      <c r="I2696" t="s">
        <v>37</v>
      </c>
      <c r="J2696" t="s">
        <v>373</v>
      </c>
      <c r="K2696" s="3">
        <v>117.88</v>
      </c>
      <c r="L2696" s="4">
        <v>1</v>
      </c>
      <c r="M2696" s="3">
        <v>1.31</v>
      </c>
    </row>
    <row r="2697" spans="1:13" x14ac:dyDescent="0.3">
      <c r="A2697" s="1">
        <v>42184</v>
      </c>
      <c r="B2697" s="4">
        <f>YEAR(SalesData[[#This Row],[Order Date]])</f>
        <v>2015</v>
      </c>
      <c r="C2697" s="4">
        <f>MONTH(SalesData[[#This Row],[Order Date]])</f>
        <v>6</v>
      </c>
      <c r="D2697" s="2">
        <v>2015</v>
      </c>
      <c r="E2697">
        <v>6</v>
      </c>
      <c r="F2697" t="s">
        <v>307</v>
      </c>
      <c r="G2697" t="s">
        <v>998</v>
      </c>
      <c r="H2697" t="s">
        <v>41</v>
      </c>
      <c r="I2697" t="s">
        <v>42</v>
      </c>
      <c r="J2697" t="s">
        <v>349</v>
      </c>
      <c r="K2697" s="3">
        <v>269.98</v>
      </c>
      <c r="L2697" s="4">
        <v>2</v>
      </c>
      <c r="M2697" s="3">
        <v>72.89</v>
      </c>
    </row>
    <row r="2698" spans="1:13" x14ac:dyDescent="0.3">
      <c r="A2698" s="1">
        <v>42187</v>
      </c>
      <c r="B2698" s="4">
        <f>YEAR(SalesData[[#This Row],[Order Date]])</f>
        <v>2015</v>
      </c>
      <c r="C2698" s="4">
        <f>MONTH(SalesData[[#This Row],[Order Date]])</f>
        <v>7</v>
      </c>
      <c r="D2698" s="2">
        <v>2015</v>
      </c>
      <c r="E2698">
        <v>7</v>
      </c>
      <c r="F2698" t="s">
        <v>291</v>
      </c>
      <c r="G2698" t="s">
        <v>12</v>
      </c>
      <c r="H2698" t="s">
        <v>13</v>
      </c>
      <c r="I2698" t="s">
        <v>94</v>
      </c>
      <c r="J2698" t="s">
        <v>201</v>
      </c>
      <c r="K2698" s="3">
        <v>32.78</v>
      </c>
      <c r="L2698" s="4">
        <v>4</v>
      </c>
      <c r="M2698" s="3">
        <v>-85.24</v>
      </c>
    </row>
    <row r="2699" spans="1:13" x14ac:dyDescent="0.3">
      <c r="A2699" s="1">
        <v>42187</v>
      </c>
      <c r="B2699" s="4">
        <f>YEAR(SalesData[[#This Row],[Order Date]])</f>
        <v>2015</v>
      </c>
      <c r="C2699" s="4">
        <f>MONTH(SalesData[[#This Row],[Order Date]])</f>
        <v>7</v>
      </c>
      <c r="D2699" s="2">
        <v>2015</v>
      </c>
      <c r="E2699">
        <v>7</v>
      </c>
      <c r="F2699" t="s">
        <v>2139</v>
      </c>
      <c r="G2699" t="s">
        <v>17</v>
      </c>
      <c r="H2699" t="s">
        <v>36</v>
      </c>
      <c r="I2699" t="s">
        <v>37</v>
      </c>
      <c r="J2699" t="s">
        <v>1984</v>
      </c>
      <c r="K2699" s="3">
        <v>408.42</v>
      </c>
      <c r="L2699" s="4">
        <v>2</v>
      </c>
      <c r="M2699" s="3">
        <v>-5.83</v>
      </c>
    </row>
    <row r="2700" spans="1:13" x14ac:dyDescent="0.3">
      <c r="A2700" s="1">
        <v>42187</v>
      </c>
      <c r="B2700" s="4">
        <f>YEAR(SalesData[[#This Row],[Order Date]])</f>
        <v>2015</v>
      </c>
      <c r="C2700" s="4">
        <f>MONTH(SalesData[[#This Row],[Order Date]])</f>
        <v>7</v>
      </c>
      <c r="D2700" s="2">
        <v>2015</v>
      </c>
      <c r="E2700">
        <v>7</v>
      </c>
      <c r="F2700" t="s">
        <v>2139</v>
      </c>
      <c r="G2700" t="s">
        <v>17</v>
      </c>
      <c r="H2700" t="s">
        <v>36</v>
      </c>
      <c r="I2700" t="s">
        <v>37</v>
      </c>
      <c r="J2700" t="s">
        <v>1482</v>
      </c>
      <c r="K2700" s="3">
        <v>382.12</v>
      </c>
      <c r="L2700" s="4">
        <v>6</v>
      </c>
      <c r="M2700" s="3">
        <v>-92.8</v>
      </c>
    </row>
    <row r="2701" spans="1:13" x14ac:dyDescent="0.3">
      <c r="A2701" s="1">
        <v>42187</v>
      </c>
      <c r="B2701" s="4">
        <f>YEAR(SalesData[[#This Row],[Order Date]])</f>
        <v>2015</v>
      </c>
      <c r="C2701" s="4">
        <f>MONTH(SalesData[[#This Row],[Order Date]])</f>
        <v>7</v>
      </c>
      <c r="D2701" s="2">
        <v>2015</v>
      </c>
      <c r="E2701">
        <v>7</v>
      </c>
      <c r="F2701" t="s">
        <v>2139</v>
      </c>
      <c r="G2701" t="s">
        <v>17</v>
      </c>
      <c r="H2701" t="s">
        <v>13</v>
      </c>
      <c r="I2701" t="s">
        <v>20</v>
      </c>
      <c r="J2701" t="s">
        <v>1849</v>
      </c>
      <c r="K2701" s="3">
        <v>68.599999999999994</v>
      </c>
      <c r="L2701" s="4">
        <v>5</v>
      </c>
      <c r="M2701" s="3">
        <v>6</v>
      </c>
    </row>
    <row r="2702" spans="1:13" x14ac:dyDescent="0.3">
      <c r="A2702" s="1">
        <v>42187</v>
      </c>
      <c r="B2702" s="4">
        <f>YEAR(SalesData[[#This Row],[Order Date]])</f>
        <v>2015</v>
      </c>
      <c r="C2702" s="4">
        <f>MONTH(SalesData[[#This Row],[Order Date]])</f>
        <v>7</v>
      </c>
      <c r="D2702" s="2">
        <v>2015</v>
      </c>
      <c r="E2702">
        <v>7</v>
      </c>
      <c r="F2702" t="s">
        <v>2139</v>
      </c>
      <c r="G2702" t="s">
        <v>17</v>
      </c>
      <c r="H2702" t="s">
        <v>13</v>
      </c>
      <c r="I2702" t="s">
        <v>20</v>
      </c>
      <c r="J2702" t="s">
        <v>1551</v>
      </c>
      <c r="K2702" s="3">
        <v>435.5</v>
      </c>
      <c r="L2702" s="4">
        <v>3</v>
      </c>
      <c r="M2702" s="3">
        <v>48.99</v>
      </c>
    </row>
    <row r="2703" spans="1:13" x14ac:dyDescent="0.3">
      <c r="A2703" s="1">
        <v>42187</v>
      </c>
      <c r="B2703" s="4">
        <f>YEAR(SalesData[[#This Row],[Order Date]])</f>
        <v>2015</v>
      </c>
      <c r="C2703" s="4">
        <f>MONTH(SalesData[[#This Row],[Order Date]])</f>
        <v>7</v>
      </c>
      <c r="D2703" s="2">
        <v>2015</v>
      </c>
      <c r="E2703">
        <v>7</v>
      </c>
      <c r="F2703" t="s">
        <v>2139</v>
      </c>
      <c r="G2703" t="s">
        <v>17</v>
      </c>
      <c r="H2703" t="s">
        <v>13</v>
      </c>
      <c r="I2703" t="s">
        <v>14</v>
      </c>
      <c r="J2703" t="s">
        <v>1067</v>
      </c>
      <c r="K2703" s="3">
        <v>11.17</v>
      </c>
      <c r="L2703" s="4">
        <v>2</v>
      </c>
      <c r="M2703" s="3">
        <v>3.77</v>
      </c>
    </row>
    <row r="2704" spans="1:13" x14ac:dyDescent="0.3">
      <c r="A2704" s="1">
        <v>42187</v>
      </c>
      <c r="B2704" s="4">
        <f>YEAR(SalesData[[#This Row],[Order Date]])</f>
        <v>2015</v>
      </c>
      <c r="C2704" s="4">
        <f>MONTH(SalesData[[#This Row],[Order Date]])</f>
        <v>7</v>
      </c>
      <c r="D2704" s="2">
        <v>2015</v>
      </c>
      <c r="E2704">
        <v>7</v>
      </c>
      <c r="F2704" t="s">
        <v>1180</v>
      </c>
      <c r="G2704" t="s">
        <v>125</v>
      </c>
      <c r="H2704" t="s">
        <v>13</v>
      </c>
      <c r="I2704" t="s">
        <v>14</v>
      </c>
      <c r="J2704" t="s">
        <v>627</v>
      </c>
      <c r="K2704" s="3">
        <v>11.95</v>
      </c>
      <c r="L2704" s="4">
        <v>3</v>
      </c>
      <c r="M2704" s="3">
        <v>4.03</v>
      </c>
    </row>
    <row r="2705" spans="1:13" x14ac:dyDescent="0.3">
      <c r="A2705" s="1">
        <v>42187</v>
      </c>
      <c r="B2705" s="4">
        <f>YEAR(SalesData[[#This Row],[Order Date]])</f>
        <v>2015</v>
      </c>
      <c r="C2705" s="4">
        <f>MONTH(SalesData[[#This Row],[Order Date]])</f>
        <v>7</v>
      </c>
      <c r="D2705" s="2">
        <v>2015</v>
      </c>
      <c r="E2705">
        <v>7</v>
      </c>
      <c r="F2705" t="s">
        <v>1180</v>
      </c>
      <c r="G2705" t="s">
        <v>125</v>
      </c>
      <c r="H2705" t="s">
        <v>13</v>
      </c>
      <c r="I2705" t="s">
        <v>14</v>
      </c>
      <c r="J2705" t="s">
        <v>333</v>
      </c>
      <c r="K2705" s="3">
        <v>15.55</v>
      </c>
      <c r="L2705" s="4">
        <v>3</v>
      </c>
      <c r="M2705" s="3">
        <v>5.64</v>
      </c>
    </row>
    <row r="2706" spans="1:13" x14ac:dyDescent="0.3">
      <c r="A2706" s="1">
        <v>42187</v>
      </c>
      <c r="B2706" s="4">
        <f>YEAR(SalesData[[#This Row],[Order Date]])</f>
        <v>2015</v>
      </c>
      <c r="C2706" s="4">
        <f>MONTH(SalesData[[#This Row],[Order Date]])</f>
        <v>7</v>
      </c>
      <c r="D2706" s="2">
        <v>2015</v>
      </c>
      <c r="E2706">
        <v>7</v>
      </c>
      <c r="F2706" t="s">
        <v>217</v>
      </c>
      <c r="G2706" t="s">
        <v>151</v>
      </c>
      <c r="H2706" t="s">
        <v>13</v>
      </c>
      <c r="I2706" t="s">
        <v>14</v>
      </c>
      <c r="J2706" t="s">
        <v>457</v>
      </c>
      <c r="K2706" s="3">
        <v>19.440000000000001</v>
      </c>
      <c r="L2706" s="4">
        <v>3</v>
      </c>
      <c r="M2706" s="3">
        <v>9.33</v>
      </c>
    </row>
    <row r="2707" spans="1:13" x14ac:dyDescent="0.3">
      <c r="A2707" s="1">
        <v>42187</v>
      </c>
      <c r="B2707" s="4">
        <f>YEAR(SalesData[[#This Row],[Order Date]])</f>
        <v>2015</v>
      </c>
      <c r="C2707" s="4">
        <f>MONTH(SalesData[[#This Row],[Order Date]])</f>
        <v>7</v>
      </c>
      <c r="D2707" s="2">
        <v>2015</v>
      </c>
      <c r="E2707">
        <v>7</v>
      </c>
      <c r="F2707" t="s">
        <v>1329</v>
      </c>
      <c r="G2707" t="s">
        <v>247</v>
      </c>
      <c r="H2707" t="s">
        <v>41</v>
      </c>
      <c r="I2707" t="s">
        <v>42</v>
      </c>
      <c r="J2707" t="s">
        <v>747</v>
      </c>
      <c r="K2707" s="3">
        <v>74.239999999999995</v>
      </c>
      <c r="L2707" s="4">
        <v>1</v>
      </c>
      <c r="M2707" s="3">
        <v>8.35</v>
      </c>
    </row>
    <row r="2708" spans="1:13" x14ac:dyDescent="0.3">
      <c r="A2708" s="1">
        <v>42187</v>
      </c>
      <c r="B2708" s="4">
        <f>YEAR(SalesData[[#This Row],[Order Date]])</f>
        <v>2015</v>
      </c>
      <c r="C2708" s="4">
        <f>MONTH(SalesData[[#This Row],[Order Date]])</f>
        <v>7</v>
      </c>
      <c r="D2708" s="2">
        <v>2015</v>
      </c>
      <c r="E2708">
        <v>7</v>
      </c>
      <c r="F2708" t="s">
        <v>1329</v>
      </c>
      <c r="G2708" t="s">
        <v>247</v>
      </c>
      <c r="H2708" t="s">
        <v>36</v>
      </c>
      <c r="I2708" t="s">
        <v>49</v>
      </c>
      <c r="J2708" t="s">
        <v>690</v>
      </c>
      <c r="K2708" s="3">
        <v>159.84</v>
      </c>
      <c r="L2708" s="4">
        <v>10</v>
      </c>
      <c r="M2708" s="3">
        <v>45.95</v>
      </c>
    </row>
    <row r="2709" spans="1:13" x14ac:dyDescent="0.3">
      <c r="A2709" s="1">
        <v>42187</v>
      </c>
      <c r="B2709" s="4">
        <f>YEAR(SalesData[[#This Row],[Order Date]])</f>
        <v>2015</v>
      </c>
      <c r="C2709" s="4">
        <f>MONTH(SalesData[[#This Row],[Order Date]])</f>
        <v>7</v>
      </c>
      <c r="D2709" s="2">
        <v>2015</v>
      </c>
      <c r="E2709">
        <v>7</v>
      </c>
      <c r="F2709" t="s">
        <v>1329</v>
      </c>
      <c r="G2709" t="s">
        <v>247</v>
      </c>
      <c r="H2709" t="s">
        <v>13</v>
      </c>
      <c r="I2709" t="s">
        <v>22</v>
      </c>
      <c r="J2709" t="s">
        <v>191</v>
      </c>
      <c r="K2709" s="3">
        <v>2.89</v>
      </c>
      <c r="L2709" s="4">
        <v>2</v>
      </c>
      <c r="M2709" s="3">
        <v>-2.31</v>
      </c>
    </row>
    <row r="2710" spans="1:13" x14ac:dyDescent="0.3">
      <c r="A2710" s="1">
        <v>42187</v>
      </c>
      <c r="B2710" s="4">
        <f>YEAR(SalesData[[#This Row],[Order Date]])</f>
        <v>2015</v>
      </c>
      <c r="C2710" s="4">
        <f>MONTH(SalesData[[#This Row],[Order Date]])</f>
        <v>7</v>
      </c>
      <c r="D2710" s="2">
        <v>2015</v>
      </c>
      <c r="E2710">
        <v>7</v>
      </c>
      <c r="F2710" t="s">
        <v>1329</v>
      </c>
      <c r="G2710" t="s">
        <v>247</v>
      </c>
      <c r="H2710" t="s">
        <v>13</v>
      </c>
      <c r="I2710" t="s">
        <v>14</v>
      </c>
      <c r="J2710" t="s">
        <v>2078</v>
      </c>
      <c r="K2710" s="3">
        <v>9.39</v>
      </c>
      <c r="L2710" s="4">
        <v>2</v>
      </c>
      <c r="M2710" s="3">
        <v>3.29</v>
      </c>
    </row>
    <row r="2711" spans="1:13" x14ac:dyDescent="0.3">
      <c r="A2711" s="1">
        <v>42188</v>
      </c>
      <c r="B2711" s="4">
        <f>YEAR(SalesData[[#This Row],[Order Date]])</f>
        <v>2015</v>
      </c>
      <c r="C2711" s="4">
        <f>MONTH(SalesData[[#This Row],[Order Date]])</f>
        <v>7</v>
      </c>
      <c r="D2711" s="2">
        <v>2015</v>
      </c>
      <c r="E2711">
        <v>7</v>
      </c>
      <c r="F2711" t="s">
        <v>2140</v>
      </c>
      <c r="G2711" t="s">
        <v>35</v>
      </c>
      <c r="H2711" t="s">
        <v>36</v>
      </c>
      <c r="I2711" t="s">
        <v>37</v>
      </c>
      <c r="J2711" t="s">
        <v>2141</v>
      </c>
      <c r="K2711" s="3">
        <v>70.98</v>
      </c>
      <c r="L2711" s="4">
        <v>1</v>
      </c>
      <c r="M2711" s="3">
        <v>4.97</v>
      </c>
    </row>
    <row r="2712" spans="1:13" x14ac:dyDescent="0.3">
      <c r="A2712" s="1">
        <v>42188</v>
      </c>
      <c r="B2712" s="4">
        <f>YEAR(SalesData[[#This Row],[Order Date]])</f>
        <v>2015</v>
      </c>
      <c r="C2712" s="4">
        <f>MONTH(SalesData[[#This Row],[Order Date]])</f>
        <v>7</v>
      </c>
      <c r="D2712" s="2">
        <v>2015</v>
      </c>
      <c r="E2712">
        <v>7</v>
      </c>
      <c r="F2712" t="s">
        <v>2140</v>
      </c>
      <c r="G2712" t="s">
        <v>35</v>
      </c>
      <c r="H2712" t="s">
        <v>13</v>
      </c>
      <c r="I2712" t="s">
        <v>18</v>
      </c>
      <c r="J2712" t="s">
        <v>816</v>
      </c>
      <c r="K2712" s="3">
        <v>294.93</v>
      </c>
      <c r="L2712" s="4">
        <v>3</v>
      </c>
      <c r="M2712" s="3">
        <v>144.52000000000001</v>
      </c>
    </row>
    <row r="2713" spans="1:13" x14ac:dyDescent="0.3">
      <c r="A2713" s="1">
        <v>42188</v>
      </c>
      <c r="B2713" s="4">
        <f>YEAR(SalesData[[#This Row],[Order Date]])</f>
        <v>2015</v>
      </c>
      <c r="C2713" s="4">
        <f>MONTH(SalesData[[#This Row],[Order Date]])</f>
        <v>7</v>
      </c>
      <c r="D2713" s="2">
        <v>2015</v>
      </c>
      <c r="E2713">
        <v>7</v>
      </c>
      <c r="F2713" t="s">
        <v>1546</v>
      </c>
      <c r="G2713" t="s">
        <v>25</v>
      </c>
      <c r="H2713" t="s">
        <v>36</v>
      </c>
      <c r="I2713" t="s">
        <v>49</v>
      </c>
      <c r="J2713" t="s">
        <v>2142</v>
      </c>
      <c r="K2713" s="3">
        <v>168.46</v>
      </c>
      <c r="L2713" s="4">
        <v>2</v>
      </c>
      <c r="M2713" s="3">
        <v>-29.48</v>
      </c>
    </row>
    <row r="2714" spans="1:13" x14ac:dyDescent="0.3">
      <c r="A2714" s="1">
        <v>42188</v>
      </c>
      <c r="B2714" s="4">
        <f>YEAR(SalesData[[#This Row],[Order Date]])</f>
        <v>2015</v>
      </c>
      <c r="C2714" s="4">
        <f>MONTH(SalesData[[#This Row],[Order Date]])</f>
        <v>7</v>
      </c>
      <c r="D2714" s="2">
        <v>2015</v>
      </c>
      <c r="E2714">
        <v>7</v>
      </c>
      <c r="F2714" t="s">
        <v>1546</v>
      </c>
      <c r="G2714" t="s">
        <v>25</v>
      </c>
      <c r="H2714" t="s">
        <v>13</v>
      </c>
      <c r="I2714" t="s">
        <v>14</v>
      </c>
      <c r="J2714" t="s">
        <v>2143</v>
      </c>
      <c r="K2714" s="3">
        <v>6.72</v>
      </c>
      <c r="L2714" s="4">
        <v>2</v>
      </c>
      <c r="M2714" s="3">
        <v>2.44</v>
      </c>
    </row>
    <row r="2715" spans="1:13" x14ac:dyDescent="0.3">
      <c r="A2715" s="1">
        <v>42188</v>
      </c>
      <c r="B2715" s="4">
        <f>YEAR(SalesData[[#This Row],[Order Date]])</f>
        <v>2015</v>
      </c>
      <c r="C2715" s="4">
        <f>MONTH(SalesData[[#This Row],[Order Date]])</f>
        <v>7</v>
      </c>
      <c r="D2715" s="2">
        <v>2015</v>
      </c>
      <c r="E2715">
        <v>7</v>
      </c>
      <c r="F2715" t="s">
        <v>1546</v>
      </c>
      <c r="G2715" t="s">
        <v>25</v>
      </c>
      <c r="H2715" t="s">
        <v>36</v>
      </c>
      <c r="I2715" t="s">
        <v>49</v>
      </c>
      <c r="J2715" t="s">
        <v>2144</v>
      </c>
      <c r="K2715" s="3">
        <v>282.89</v>
      </c>
      <c r="L2715" s="4">
        <v>9</v>
      </c>
      <c r="M2715" s="3">
        <v>56.58</v>
      </c>
    </row>
    <row r="2716" spans="1:13" x14ac:dyDescent="0.3">
      <c r="A2716" s="1">
        <v>42189</v>
      </c>
      <c r="B2716" s="4">
        <f>YEAR(SalesData[[#This Row],[Order Date]])</f>
        <v>2015</v>
      </c>
      <c r="C2716" s="4">
        <f>MONTH(SalesData[[#This Row],[Order Date]])</f>
        <v>7</v>
      </c>
      <c r="D2716" s="2">
        <v>2015</v>
      </c>
      <c r="E2716">
        <v>7</v>
      </c>
      <c r="F2716" t="s">
        <v>1805</v>
      </c>
      <c r="G2716" t="s">
        <v>159</v>
      </c>
      <c r="H2716" t="s">
        <v>41</v>
      </c>
      <c r="I2716" t="s">
        <v>42</v>
      </c>
      <c r="J2716" t="s">
        <v>2145</v>
      </c>
      <c r="K2716" s="3">
        <v>1099.96</v>
      </c>
      <c r="L2716" s="4">
        <v>4</v>
      </c>
      <c r="M2716" s="3">
        <v>285.99</v>
      </c>
    </row>
    <row r="2717" spans="1:13" x14ac:dyDescent="0.3">
      <c r="A2717" s="1">
        <v>42189</v>
      </c>
      <c r="B2717" s="4">
        <f>YEAR(SalesData[[#This Row],[Order Date]])</f>
        <v>2015</v>
      </c>
      <c r="C2717" s="4">
        <f>MONTH(SalesData[[#This Row],[Order Date]])</f>
        <v>7</v>
      </c>
      <c r="D2717" s="2">
        <v>2015</v>
      </c>
      <c r="E2717">
        <v>7</v>
      </c>
      <c r="F2717" t="s">
        <v>1667</v>
      </c>
      <c r="G2717" t="s">
        <v>151</v>
      </c>
      <c r="H2717" t="s">
        <v>13</v>
      </c>
      <c r="I2717" t="s">
        <v>26</v>
      </c>
      <c r="J2717" t="s">
        <v>2146</v>
      </c>
      <c r="K2717" s="3">
        <v>15.48</v>
      </c>
      <c r="L2717" s="4">
        <v>3</v>
      </c>
      <c r="M2717" s="3">
        <v>4.49</v>
      </c>
    </row>
    <row r="2718" spans="1:13" x14ac:dyDescent="0.3">
      <c r="A2718" s="1">
        <v>42189</v>
      </c>
      <c r="B2718" s="4">
        <f>YEAR(SalesData[[#This Row],[Order Date]])</f>
        <v>2015</v>
      </c>
      <c r="C2718" s="4">
        <f>MONTH(SalesData[[#This Row],[Order Date]])</f>
        <v>7</v>
      </c>
      <c r="D2718" s="2">
        <v>2015</v>
      </c>
      <c r="E2718">
        <v>7</v>
      </c>
      <c r="F2718" t="s">
        <v>1371</v>
      </c>
      <c r="G2718" t="s">
        <v>29</v>
      </c>
      <c r="H2718" t="s">
        <v>13</v>
      </c>
      <c r="I2718" t="s">
        <v>22</v>
      </c>
      <c r="J2718" t="s">
        <v>821</v>
      </c>
      <c r="K2718" s="3">
        <v>22.85</v>
      </c>
      <c r="L2718" s="4">
        <v>2</v>
      </c>
      <c r="M2718" s="3">
        <v>7.43</v>
      </c>
    </row>
    <row r="2719" spans="1:13" x14ac:dyDescent="0.3">
      <c r="A2719" s="1">
        <v>42190</v>
      </c>
      <c r="B2719" s="4">
        <f>YEAR(SalesData[[#This Row],[Order Date]])</f>
        <v>2015</v>
      </c>
      <c r="C2719" s="4">
        <f>MONTH(SalesData[[#This Row],[Order Date]])</f>
        <v>7</v>
      </c>
      <c r="D2719" s="2">
        <v>2015</v>
      </c>
      <c r="E2719">
        <v>7</v>
      </c>
      <c r="F2719" t="s">
        <v>961</v>
      </c>
      <c r="G2719" t="s">
        <v>247</v>
      </c>
      <c r="H2719" t="s">
        <v>36</v>
      </c>
      <c r="I2719" t="s">
        <v>49</v>
      </c>
      <c r="J2719" t="s">
        <v>1792</v>
      </c>
      <c r="K2719" s="3">
        <v>4.93</v>
      </c>
      <c r="L2719" s="4">
        <v>2</v>
      </c>
      <c r="M2719" s="3">
        <v>0.74</v>
      </c>
    </row>
    <row r="2720" spans="1:13" x14ac:dyDescent="0.3">
      <c r="A2720" s="1">
        <v>42190</v>
      </c>
      <c r="B2720" s="4">
        <f>YEAR(SalesData[[#This Row],[Order Date]])</f>
        <v>2015</v>
      </c>
      <c r="C2720" s="4">
        <f>MONTH(SalesData[[#This Row],[Order Date]])</f>
        <v>7</v>
      </c>
      <c r="D2720" s="2">
        <v>2015</v>
      </c>
      <c r="E2720">
        <v>7</v>
      </c>
      <c r="F2720" t="s">
        <v>961</v>
      </c>
      <c r="G2720" t="s">
        <v>247</v>
      </c>
      <c r="H2720" t="s">
        <v>13</v>
      </c>
      <c r="I2720" t="s">
        <v>22</v>
      </c>
      <c r="J2720" t="s">
        <v>191</v>
      </c>
      <c r="K2720" s="3">
        <v>7.23</v>
      </c>
      <c r="L2720" s="4">
        <v>5</v>
      </c>
      <c r="M2720" s="3">
        <v>-5.78</v>
      </c>
    </row>
    <row r="2721" spans="1:13" x14ac:dyDescent="0.3">
      <c r="A2721" s="1">
        <v>42190</v>
      </c>
      <c r="B2721" s="4">
        <f>YEAR(SalesData[[#This Row],[Order Date]])</f>
        <v>2015</v>
      </c>
      <c r="C2721" s="4">
        <f>MONTH(SalesData[[#This Row],[Order Date]])</f>
        <v>7</v>
      </c>
      <c r="D2721" s="2">
        <v>2015</v>
      </c>
      <c r="E2721">
        <v>7</v>
      </c>
      <c r="F2721" t="s">
        <v>2147</v>
      </c>
      <c r="G2721" t="s">
        <v>112</v>
      </c>
      <c r="H2721" t="s">
        <v>13</v>
      </c>
      <c r="I2721" t="s">
        <v>22</v>
      </c>
      <c r="J2721" t="s">
        <v>2148</v>
      </c>
      <c r="K2721" s="3">
        <v>19</v>
      </c>
      <c r="L2721" s="4">
        <v>5</v>
      </c>
      <c r="M2721" s="3">
        <v>8.93</v>
      </c>
    </row>
    <row r="2722" spans="1:13" x14ac:dyDescent="0.3">
      <c r="A2722" s="1">
        <v>42190</v>
      </c>
      <c r="B2722" s="4">
        <f>YEAR(SalesData[[#This Row],[Order Date]])</f>
        <v>2015</v>
      </c>
      <c r="C2722" s="4">
        <f>MONTH(SalesData[[#This Row],[Order Date]])</f>
        <v>7</v>
      </c>
      <c r="D2722" s="2">
        <v>2015</v>
      </c>
      <c r="E2722">
        <v>7</v>
      </c>
      <c r="F2722" t="s">
        <v>1174</v>
      </c>
      <c r="G2722" t="s">
        <v>25</v>
      </c>
      <c r="H2722" t="s">
        <v>41</v>
      </c>
      <c r="I2722" t="s">
        <v>54</v>
      </c>
      <c r="J2722" t="s">
        <v>1662</v>
      </c>
      <c r="K2722" s="3">
        <v>34.799999999999997</v>
      </c>
      <c r="L2722" s="4">
        <v>3</v>
      </c>
      <c r="M2722" s="3">
        <v>2.1800000000000002</v>
      </c>
    </row>
    <row r="2723" spans="1:13" x14ac:dyDescent="0.3">
      <c r="A2723" s="1">
        <v>42190</v>
      </c>
      <c r="B2723" s="4">
        <f>YEAR(SalesData[[#This Row],[Order Date]])</f>
        <v>2015</v>
      </c>
      <c r="C2723" s="4">
        <f>MONTH(SalesData[[#This Row],[Order Date]])</f>
        <v>7</v>
      </c>
      <c r="D2723" s="2">
        <v>2015</v>
      </c>
      <c r="E2723">
        <v>7</v>
      </c>
      <c r="F2723" t="s">
        <v>1174</v>
      </c>
      <c r="G2723" t="s">
        <v>25</v>
      </c>
      <c r="H2723" t="s">
        <v>13</v>
      </c>
      <c r="I2723" t="s">
        <v>20</v>
      </c>
      <c r="J2723" t="s">
        <v>181</v>
      </c>
      <c r="K2723" s="3">
        <v>38.979999999999997</v>
      </c>
      <c r="L2723" s="4">
        <v>3</v>
      </c>
      <c r="M2723" s="3">
        <v>-2.44</v>
      </c>
    </row>
    <row r="2724" spans="1:13" x14ac:dyDescent="0.3">
      <c r="A2724" s="1">
        <v>42190</v>
      </c>
      <c r="B2724" s="4">
        <f>YEAR(SalesData[[#This Row],[Order Date]])</f>
        <v>2015</v>
      </c>
      <c r="C2724" s="4">
        <f>MONTH(SalesData[[#This Row],[Order Date]])</f>
        <v>7</v>
      </c>
      <c r="D2724" s="2">
        <v>2015</v>
      </c>
      <c r="E2724">
        <v>7</v>
      </c>
      <c r="F2724" t="s">
        <v>492</v>
      </c>
      <c r="G2724" t="s">
        <v>247</v>
      </c>
      <c r="H2724" t="s">
        <v>36</v>
      </c>
      <c r="I2724" t="s">
        <v>49</v>
      </c>
      <c r="J2724" t="s">
        <v>1792</v>
      </c>
      <c r="K2724" s="3">
        <v>4.93</v>
      </c>
      <c r="L2724" s="4">
        <v>2</v>
      </c>
      <c r="M2724" s="3">
        <v>0.74</v>
      </c>
    </row>
    <row r="2725" spans="1:13" x14ac:dyDescent="0.3">
      <c r="A2725" s="1">
        <v>42190</v>
      </c>
      <c r="B2725" s="4">
        <f>YEAR(SalesData[[#This Row],[Order Date]])</f>
        <v>2015</v>
      </c>
      <c r="C2725" s="4">
        <f>MONTH(SalesData[[#This Row],[Order Date]])</f>
        <v>7</v>
      </c>
      <c r="D2725" s="2">
        <v>2015</v>
      </c>
      <c r="E2725">
        <v>7</v>
      </c>
      <c r="F2725" t="s">
        <v>492</v>
      </c>
      <c r="G2725" t="s">
        <v>247</v>
      </c>
      <c r="H2725" t="s">
        <v>13</v>
      </c>
      <c r="I2725" t="s">
        <v>18</v>
      </c>
      <c r="J2725" t="s">
        <v>19</v>
      </c>
      <c r="K2725" s="3">
        <v>11.78</v>
      </c>
      <c r="L2725" s="4">
        <v>3</v>
      </c>
      <c r="M2725" s="3">
        <v>4.2699999999999996</v>
      </c>
    </row>
    <row r="2726" spans="1:13" x14ac:dyDescent="0.3">
      <c r="A2726" s="1">
        <v>42191</v>
      </c>
      <c r="B2726" s="4">
        <f>YEAR(SalesData[[#This Row],[Order Date]])</f>
        <v>2015</v>
      </c>
      <c r="C2726" s="4">
        <f>MONTH(SalesData[[#This Row],[Order Date]])</f>
        <v>7</v>
      </c>
      <c r="D2726" s="2">
        <v>2015</v>
      </c>
      <c r="E2726">
        <v>7</v>
      </c>
      <c r="F2726" t="s">
        <v>2149</v>
      </c>
      <c r="G2726" t="s">
        <v>151</v>
      </c>
      <c r="H2726" t="s">
        <v>36</v>
      </c>
      <c r="I2726" t="s">
        <v>49</v>
      </c>
      <c r="J2726" t="s">
        <v>565</v>
      </c>
      <c r="K2726" s="3">
        <v>13.96</v>
      </c>
      <c r="L2726" s="4">
        <v>2</v>
      </c>
      <c r="M2726" s="3">
        <v>6.7</v>
      </c>
    </row>
    <row r="2727" spans="1:13" x14ac:dyDescent="0.3">
      <c r="A2727" s="1">
        <v>42191</v>
      </c>
      <c r="B2727" s="4">
        <f>YEAR(SalesData[[#This Row],[Order Date]])</f>
        <v>2015</v>
      </c>
      <c r="C2727" s="4">
        <f>MONTH(SalesData[[#This Row],[Order Date]])</f>
        <v>7</v>
      </c>
      <c r="D2727" s="2">
        <v>2015</v>
      </c>
      <c r="E2727">
        <v>7</v>
      </c>
      <c r="F2727" t="s">
        <v>2149</v>
      </c>
      <c r="G2727" t="s">
        <v>151</v>
      </c>
      <c r="H2727" t="s">
        <v>36</v>
      </c>
      <c r="I2727" t="s">
        <v>49</v>
      </c>
      <c r="J2727" t="s">
        <v>59</v>
      </c>
      <c r="K2727" s="3">
        <v>155.82</v>
      </c>
      <c r="L2727" s="4">
        <v>3</v>
      </c>
      <c r="M2727" s="3">
        <v>63.89</v>
      </c>
    </row>
    <row r="2728" spans="1:13" x14ac:dyDescent="0.3">
      <c r="A2728" s="1">
        <v>42191</v>
      </c>
      <c r="B2728" s="4">
        <f>YEAR(SalesData[[#This Row],[Order Date]])</f>
        <v>2015</v>
      </c>
      <c r="C2728" s="4">
        <f>MONTH(SalesData[[#This Row],[Order Date]])</f>
        <v>7</v>
      </c>
      <c r="D2728" s="2">
        <v>2015</v>
      </c>
      <c r="E2728">
        <v>7</v>
      </c>
      <c r="F2728" t="s">
        <v>2149</v>
      </c>
      <c r="G2728" t="s">
        <v>151</v>
      </c>
      <c r="H2728" t="s">
        <v>41</v>
      </c>
      <c r="I2728" t="s">
        <v>42</v>
      </c>
      <c r="J2728" t="s">
        <v>1638</v>
      </c>
      <c r="K2728" s="3">
        <v>124.95</v>
      </c>
      <c r="L2728" s="4">
        <v>5</v>
      </c>
      <c r="M2728" s="3">
        <v>2.5</v>
      </c>
    </row>
    <row r="2729" spans="1:13" x14ac:dyDescent="0.3">
      <c r="A2729" s="1">
        <v>42191</v>
      </c>
      <c r="B2729" s="4">
        <f>YEAR(SalesData[[#This Row],[Order Date]])</f>
        <v>2015</v>
      </c>
      <c r="C2729" s="4">
        <f>MONTH(SalesData[[#This Row],[Order Date]])</f>
        <v>7</v>
      </c>
      <c r="D2729" s="2">
        <v>2015</v>
      </c>
      <c r="E2729">
        <v>7</v>
      </c>
      <c r="F2729" t="s">
        <v>2149</v>
      </c>
      <c r="G2729" t="s">
        <v>151</v>
      </c>
      <c r="H2729" t="s">
        <v>13</v>
      </c>
      <c r="I2729" t="s">
        <v>20</v>
      </c>
      <c r="J2729" t="s">
        <v>2150</v>
      </c>
      <c r="K2729" s="3">
        <v>601.65</v>
      </c>
      <c r="L2729" s="4">
        <v>5</v>
      </c>
      <c r="M2729" s="3">
        <v>156.43</v>
      </c>
    </row>
    <row r="2730" spans="1:13" x14ac:dyDescent="0.3">
      <c r="A2730" s="1">
        <v>42191</v>
      </c>
      <c r="B2730" s="4">
        <f>YEAR(SalesData[[#This Row],[Order Date]])</f>
        <v>2015</v>
      </c>
      <c r="C2730" s="4">
        <f>MONTH(SalesData[[#This Row],[Order Date]])</f>
        <v>7</v>
      </c>
      <c r="D2730" s="2">
        <v>2015</v>
      </c>
      <c r="E2730">
        <v>7</v>
      </c>
      <c r="F2730" t="s">
        <v>1183</v>
      </c>
      <c r="G2730" t="s">
        <v>436</v>
      </c>
      <c r="H2730" t="s">
        <v>36</v>
      </c>
      <c r="I2730" t="s">
        <v>76</v>
      </c>
      <c r="J2730" t="s">
        <v>2151</v>
      </c>
      <c r="K2730" s="3">
        <v>301.95999999999998</v>
      </c>
      <c r="L2730" s="4">
        <v>2</v>
      </c>
      <c r="M2730" s="3">
        <v>60.39</v>
      </c>
    </row>
    <row r="2731" spans="1:13" x14ac:dyDescent="0.3">
      <c r="A2731" s="1">
        <v>42191</v>
      </c>
      <c r="B2731" s="4">
        <f>YEAR(SalesData[[#This Row],[Order Date]])</f>
        <v>2015</v>
      </c>
      <c r="C2731" s="4">
        <f>MONTH(SalesData[[#This Row],[Order Date]])</f>
        <v>7</v>
      </c>
      <c r="D2731" s="2">
        <v>2015</v>
      </c>
      <c r="E2731">
        <v>7</v>
      </c>
      <c r="F2731" t="s">
        <v>1918</v>
      </c>
      <c r="G2731" t="s">
        <v>29</v>
      </c>
      <c r="H2731" t="s">
        <v>36</v>
      </c>
      <c r="I2731" t="s">
        <v>37</v>
      </c>
      <c r="J2731" t="s">
        <v>2027</v>
      </c>
      <c r="K2731" s="3">
        <v>170.35</v>
      </c>
      <c r="L2731" s="4">
        <v>3</v>
      </c>
      <c r="M2731" s="3">
        <v>-17.04</v>
      </c>
    </row>
    <row r="2732" spans="1:13" x14ac:dyDescent="0.3">
      <c r="A2732" s="1">
        <v>42191</v>
      </c>
      <c r="B2732" s="4">
        <f>YEAR(SalesData[[#This Row],[Order Date]])</f>
        <v>2015</v>
      </c>
      <c r="C2732" s="4">
        <f>MONTH(SalesData[[#This Row],[Order Date]])</f>
        <v>7</v>
      </c>
      <c r="D2732" s="2">
        <v>2015</v>
      </c>
      <c r="E2732">
        <v>7</v>
      </c>
      <c r="F2732" t="s">
        <v>961</v>
      </c>
      <c r="G2732" t="s">
        <v>179</v>
      </c>
      <c r="H2732" t="s">
        <v>13</v>
      </c>
      <c r="I2732" t="s">
        <v>26</v>
      </c>
      <c r="J2732" t="s">
        <v>328</v>
      </c>
      <c r="K2732" s="3">
        <v>11.12</v>
      </c>
      <c r="L2732" s="4">
        <v>4</v>
      </c>
      <c r="M2732" s="3">
        <v>2.89</v>
      </c>
    </row>
    <row r="2733" spans="1:13" x14ac:dyDescent="0.3">
      <c r="A2733" s="1">
        <v>42193</v>
      </c>
      <c r="B2733" s="4">
        <f>YEAR(SalesData[[#This Row],[Order Date]])</f>
        <v>2015</v>
      </c>
      <c r="C2733" s="4">
        <f>MONTH(SalesData[[#This Row],[Order Date]])</f>
        <v>7</v>
      </c>
      <c r="D2733" s="2">
        <v>2015</v>
      </c>
      <c r="E2733">
        <v>7</v>
      </c>
      <c r="F2733" t="s">
        <v>1305</v>
      </c>
      <c r="G2733" t="s">
        <v>12</v>
      </c>
      <c r="H2733" t="s">
        <v>13</v>
      </c>
      <c r="I2733" t="s">
        <v>14</v>
      </c>
      <c r="J2733" t="s">
        <v>440</v>
      </c>
      <c r="K2733" s="3">
        <v>21.12</v>
      </c>
      <c r="L2733" s="4">
        <v>5</v>
      </c>
      <c r="M2733" s="3">
        <v>6.6</v>
      </c>
    </row>
    <row r="2734" spans="1:13" x14ac:dyDescent="0.3">
      <c r="A2734" s="1">
        <v>42194</v>
      </c>
      <c r="B2734" s="4">
        <f>YEAR(SalesData[[#This Row],[Order Date]])</f>
        <v>2015</v>
      </c>
      <c r="C2734" s="4">
        <f>MONTH(SalesData[[#This Row],[Order Date]])</f>
        <v>7</v>
      </c>
      <c r="D2734" s="2">
        <v>2015</v>
      </c>
      <c r="E2734">
        <v>7</v>
      </c>
      <c r="F2734" t="s">
        <v>1885</v>
      </c>
      <c r="G2734" t="s">
        <v>436</v>
      </c>
      <c r="H2734" t="s">
        <v>13</v>
      </c>
      <c r="I2734" t="s">
        <v>14</v>
      </c>
      <c r="J2734" t="s">
        <v>1675</v>
      </c>
      <c r="K2734" s="3">
        <v>6.58</v>
      </c>
      <c r="L2734" s="4">
        <v>2</v>
      </c>
      <c r="M2734" s="3">
        <v>3.03</v>
      </c>
    </row>
    <row r="2735" spans="1:13" x14ac:dyDescent="0.3">
      <c r="A2735" s="1">
        <v>42194</v>
      </c>
      <c r="B2735" s="4">
        <f>YEAR(SalesData[[#This Row],[Order Date]])</f>
        <v>2015</v>
      </c>
      <c r="C2735" s="4">
        <f>MONTH(SalesData[[#This Row],[Order Date]])</f>
        <v>7</v>
      </c>
      <c r="D2735" s="2">
        <v>2015</v>
      </c>
      <c r="E2735">
        <v>7</v>
      </c>
      <c r="F2735" t="s">
        <v>1885</v>
      </c>
      <c r="G2735" t="s">
        <v>436</v>
      </c>
      <c r="H2735" t="s">
        <v>13</v>
      </c>
      <c r="I2735" t="s">
        <v>22</v>
      </c>
      <c r="J2735" t="s">
        <v>364</v>
      </c>
      <c r="K2735" s="3">
        <v>122.94</v>
      </c>
      <c r="L2735" s="4">
        <v>3</v>
      </c>
      <c r="M2735" s="3">
        <v>59.01</v>
      </c>
    </row>
    <row r="2736" spans="1:13" x14ac:dyDescent="0.3">
      <c r="A2736" s="1">
        <v>42194</v>
      </c>
      <c r="B2736" s="4">
        <f>YEAR(SalesData[[#This Row],[Order Date]])</f>
        <v>2015</v>
      </c>
      <c r="C2736" s="4">
        <f>MONTH(SalesData[[#This Row],[Order Date]])</f>
        <v>7</v>
      </c>
      <c r="D2736" s="2">
        <v>2015</v>
      </c>
      <c r="E2736">
        <v>7</v>
      </c>
      <c r="F2736" t="s">
        <v>624</v>
      </c>
      <c r="G2736" t="s">
        <v>122</v>
      </c>
      <c r="H2736" t="s">
        <v>13</v>
      </c>
      <c r="I2736" t="s">
        <v>26</v>
      </c>
      <c r="J2736" t="s">
        <v>541</v>
      </c>
      <c r="K2736" s="3">
        <v>5.16</v>
      </c>
      <c r="L2736" s="4">
        <v>3</v>
      </c>
      <c r="M2736" s="3">
        <v>0.84</v>
      </c>
    </row>
    <row r="2737" spans="1:13" x14ac:dyDescent="0.3">
      <c r="A2737" s="1">
        <v>42194</v>
      </c>
      <c r="B2737" s="4">
        <f>YEAR(SalesData[[#This Row],[Order Date]])</f>
        <v>2015</v>
      </c>
      <c r="C2737" s="4">
        <f>MONTH(SalesData[[#This Row],[Order Date]])</f>
        <v>7</v>
      </c>
      <c r="D2737" s="2">
        <v>2015</v>
      </c>
      <c r="E2737">
        <v>7</v>
      </c>
      <c r="F2737" t="s">
        <v>1721</v>
      </c>
      <c r="G2737" t="s">
        <v>533</v>
      </c>
      <c r="H2737" t="s">
        <v>13</v>
      </c>
      <c r="I2737" t="s">
        <v>45</v>
      </c>
      <c r="J2737" t="s">
        <v>1510</v>
      </c>
      <c r="K2737" s="3">
        <v>15.8</v>
      </c>
      <c r="L2737" s="4">
        <v>4</v>
      </c>
      <c r="M2737" s="3">
        <v>5.0599999999999996</v>
      </c>
    </row>
    <row r="2738" spans="1:13" x14ac:dyDescent="0.3">
      <c r="A2738" s="1">
        <v>42194</v>
      </c>
      <c r="B2738" s="4">
        <f>YEAR(SalesData[[#This Row],[Order Date]])</f>
        <v>2015</v>
      </c>
      <c r="C2738" s="4">
        <f>MONTH(SalesData[[#This Row],[Order Date]])</f>
        <v>7</v>
      </c>
      <c r="D2738" s="2">
        <v>2015</v>
      </c>
      <c r="E2738">
        <v>7</v>
      </c>
      <c r="F2738" t="s">
        <v>1721</v>
      </c>
      <c r="G2738" t="s">
        <v>533</v>
      </c>
      <c r="H2738" t="s">
        <v>41</v>
      </c>
      <c r="I2738" t="s">
        <v>304</v>
      </c>
      <c r="J2738" t="s">
        <v>2152</v>
      </c>
      <c r="K2738" s="3">
        <v>464.97</v>
      </c>
      <c r="L2738" s="4">
        <v>3</v>
      </c>
      <c r="M2738" s="3">
        <v>209.24</v>
      </c>
    </row>
    <row r="2739" spans="1:13" x14ac:dyDescent="0.3">
      <c r="A2739" s="1">
        <v>42194</v>
      </c>
      <c r="B2739" s="4">
        <f>YEAR(SalesData[[#This Row],[Order Date]])</f>
        <v>2015</v>
      </c>
      <c r="C2739" s="4">
        <f>MONTH(SalesData[[#This Row],[Order Date]])</f>
        <v>7</v>
      </c>
      <c r="D2739" s="2">
        <v>2015</v>
      </c>
      <c r="E2739">
        <v>7</v>
      </c>
      <c r="F2739" t="s">
        <v>1721</v>
      </c>
      <c r="G2739" t="s">
        <v>533</v>
      </c>
      <c r="H2739" t="s">
        <v>36</v>
      </c>
      <c r="I2739" t="s">
        <v>49</v>
      </c>
      <c r="J2739" t="s">
        <v>114</v>
      </c>
      <c r="K2739" s="3">
        <v>181.96</v>
      </c>
      <c r="L2739" s="4">
        <v>2</v>
      </c>
      <c r="M2739" s="3">
        <v>20.02</v>
      </c>
    </row>
    <row r="2740" spans="1:13" x14ac:dyDescent="0.3">
      <c r="A2740" s="1">
        <v>42194</v>
      </c>
      <c r="B2740" s="4">
        <f>YEAR(SalesData[[#This Row],[Order Date]])</f>
        <v>2015</v>
      </c>
      <c r="C2740" s="4">
        <f>MONTH(SalesData[[#This Row],[Order Date]])</f>
        <v>7</v>
      </c>
      <c r="D2740" s="2">
        <v>2015</v>
      </c>
      <c r="E2740">
        <v>7</v>
      </c>
      <c r="F2740" t="s">
        <v>1721</v>
      </c>
      <c r="G2740" t="s">
        <v>533</v>
      </c>
      <c r="H2740" t="s">
        <v>13</v>
      </c>
      <c r="I2740" t="s">
        <v>18</v>
      </c>
      <c r="J2740" t="s">
        <v>2153</v>
      </c>
      <c r="K2740" s="3">
        <v>12.39</v>
      </c>
      <c r="L2740" s="4">
        <v>3</v>
      </c>
      <c r="M2740" s="3">
        <v>5.7</v>
      </c>
    </row>
    <row r="2741" spans="1:13" x14ac:dyDescent="0.3">
      <c r="A2741" s="1">
        <v>42194</v>
      </c>
      <c r="B2741" s="4">
        <f>YEAR(SalesData[[#This Row],[Order Date]])</f>
        <v>2015</v>
      </c>
      <c r="C2741" s="4">
        <f>MONTH(SalesData[[#This Row],[Order Date]])</f>
        <v>7</v>
      </c>
      <c r="D2741" s="2">
        <v>2015</v>
      </c>
      <c r="E2741">
        <v>7</v>
      </c>
      <c r="F2741" t="s">
        <v>1721</v>
      </c>
      <c r="G2741" t="s">
        <v>533</v>
      </c>
      <c r="H2741" t="s">
        <v>13</v>
      </c>
      <c r="I2741" t="s">
        <v>22</v>
      </c>
      <c r="J2741" t="s">
        <v>1114</v>
      </c>
      <c r="K2741" s="3">
        <v>84.09</v>
      </c>
      <c r="L2741" s="4">
        <v>3</v>
      </c>
      <c r="M2741" s="3">
        <v>42.05</v>
      </c>
    </row>
    <row r="2742" spans="1:13" x14ac:dyDescent="0.3">
      <c r="A2742" s="1">
        <v>42194</v>
      </c>
      <c r="B2742" s="4">
        <f>YEAR(SalesData[[#This Row],[Order Date]])</f>
        <v>2015</v>
      </c>
      <c r="C2742" s="4">
        <f>MONTH(SalesData[[#This Row],[Order Date]])</f>
        <v>7</v>
      </c>
      <c r="D2742" s="2">
        <v>2015</v>
      </c>
      <c r="E2742">
        <v>7</v>
      </c>
      <c r="F2742" t="s">
        <v>1721</v>
      </c>
      <c r="G2742" t="s">
        <v>533</v>
      </c>
      <c r="H2742" t="s">
        <v>13</v>
      </c>
      <c r="I2742" t="s">
        <v>26</v>
      </c>
      <c r="J2742" t="s">
        <v>528</v>
      </c>
      <c r="K2742" s="3">
        <v>79.36</v>
      </c>
      <c r="L2742" s="4">
        <v>4</v>
      </c>
      <c r="M2742" s="3">
        <v>32.54</v>
      </c>
    </row>
    <row r="2743" spans="1:13" x14ac:dyDescent="0.3">
      <c r="A2743" s="1">
        <v>42194</v>
      </c>
      <c r="B2743" s="4">
        <f>YEAR(SalesData[[#This Row],[Order Date]])</f>
        <v>2015</v>
      </c>
      <c r="C2743" s="4">
        <f>MONTH(SalesData[[#This Row],[Order Date]])</f>
        <v>7</v>
      </c>
      <c r="D2743" s="2">
        <v>2015</v>
      </c>
      <c r="E2743">
        <v>7</v>
      </c>
      <c r="F2743" t="s">
        <v>1721</v>
      </c>
      <c r="G2743" t="s">
        <v>533</v>
      </c>
      <c r="H2743" t="s">
        <v>13</v>
      </c>
      <c r="I2743" t="s">
        <v>22</v>
      </c>
      <c r="J2743" t="s">
        <v>1535</v>
      </c>
      <c r="K2743" s="3">
        <v>153.36000000000001</v>
      </c>
      <c r="L2743" s="4">
        <v>9</v>
      </c>
      <c r="M2743" s="3">
        <v>70.55</v>
      </c>
    </row>
    <row r="2744" spans="1:13" x14ac:dyDescent="0.3">
      <c r="A2744" s="1">
        <v>42194</v>
      </c>
      <c r="B2744" s="4">
        <f>YEAR(SalesData[[#This Row],[Order Date]])</f>
        <v>2015</v>
      </c>
      <c r="C2744" s="4">
        <f>MONTH(SalesData[[#This Row],[Order Date]])</f>
        <v>7</v>
      </c>
      <c r="D2744" s="2">
        <v>2015</v>
      </c>
      <c r="E2744">
        <v>7</v>
      </c>
      <c r="F2744" t="s">
        <v>1721</v>
      </c>
      <c r="G2744" t="s">
        <v>533</v>
      </c>
      <c r="H2744" t="s">
        <v>13</v>
      </c>
      <c r="I2744" t="s">
        <v>22</v>
      </c>
      <c r="J2744" t="s">
        <v>1632</v>
      </c>
      <c r="K2744" s="3">
        <v>43.68</v>
      </c>
      <c r="L2744" s="4">
        <v>6</v>
      </c>
      <c r="M2744" s="3">
        <v>21.4</v>
      </c>
    </row>
    <row r="2745" spans="1:13" x14ac:dyDescent="0.3">
      <c r="A2745" s="1">
        <v>42194</v>
      </c>
      <c r="B2745" s="4">
        <f>YEAR(SalesData[[#This Row],[Order Date]])</f>
        <v>2015</v>
      </c>
      <c r="C2745" s="4">
        <f>MONTH(SalesData[[#This Row],[Order Date]])</f>
        <v>7</v>
      </c>
      <c r="D2745" s="2">
        <v>2015</v>
      </c>
      <c r="E2745">
        <v>7</v>
      </c>
      <c r="F2745" t="s">
        <v>1721</v>
      </c>
      <c r="G2745" t="s">
        <v>533</v>
      </c>
      <c r="H2745" t="s">
        <v>13</v>
      </c>
      <c r="I2745" t="s">
        <v>20</v>
      </c>
      <c r="J2745" t="s">
        <v>1330</v>
      </c>
      <c r="K2745" s="3">
        <v>98.21</v>
      </c>
      <c r="L2745" s="4">
        <v>7</v>
      </c>
      <c r="M2745" s="3">
        <v>28.48</v>
      </c>
    </row>
    <row r="2746" spans="1:13" x14ac:dyDescent="0.3">
      <c r="A2746" s="1">
        <v>42194</v>
      </c>
      <c r="B2746" s="4">
        <f>YEAR(SalesData[[#This Row],[Order Date]])</f>
        <v>2015</v>
      </c>
      <c r="C2746" s="4">
        <f>MONTH(SalesData[[#This Row],[Order Date]])</f>
        <v>7</v>
      </c>
      <c r="D2746" s="2">
        <v>2015</v>
      </c>
      <c r="E2746">
        <v>7</v>
      </c>
      <c r="F2746" t="s">
        <v>1740</v>
      </c>
      <c r="G2746" t="s">
        <v>25</v>
      </c>
      <c r="H2746" t="s">
        <v>41</v>
      </c>
      <c r="I2746" t="s">
        <v>42</v>
      </c>
      <c r="J2746" t="s">
        <v>1347</v>
      </c>
      <c r="K2746" s="3">
        <v>269.98</v>
      </c>
      <c r="L2746" s="4">
        <v>3</v>
      </c>
      <c r="M2746" s="3">
        <v>40.5</v>
      </c>
    </row>
    <row r="2747" spans="1:13" x14ac:dyDescent="0.3">
      <c r="A2747" s="1">
        <v>42194</v>
      </c>
      <c r="B2747" s="4">
        <f>YEAR(SalesData[[#This Row],[Order Date]])</f>
        <v>2015</v>
      </c>
      <c r="C2747" s="4">
        <f>MONTH(SalesData[[#This Row],[Order Date]])</f>
        <v>7</v>
      </c>
      <c r="D2747" s="2">
        <v>2015</v>
      </c>
      <c r="E2747">
        <v>7</v>
      </c>
      <c r="F2747" t="s">
        <v>521</v>
      </c>
      <c r="G2747" t="s">
        <v>12</v>
      </c>
      <c r="H2747" t="s">
        <v>13</v>
      </c>
      <c r="I2747" t="s">
        <v>94</v>
      </c>
      <c r="J2747" t="s">
        <v>2154</v>
      </c>
      <c r="K2747" s="3">
        <v>48.63</v>
      </c>
      <c r="L2747" s="4">
        <v>2</v>
      </c>
      <c r="M2747" s="3">
        <v>-121.58</v>
      </c>
    </row>
    <row r="2748" spans="1:13" x14ac:dyDescent="0.3">
      <c r="A2748" s="1">
        <v>42195</v>
      </c>
      <c r="B2748" s="4">
        <f>YEAR(SalesData[[#This Row],[Order Date]])</f>
        <v>2015</v>
      </c>
      <c r="C2748" s="4">
        <f>MONTH(SalesData[[#This Row],[Order Date]])</f>
        <v>7</v>
      </c>
      <c r="D2748" s="2">
        <v>2015</v>
      </c>
      <c r="E2748">
        <v>7</v>
      </c>
      <c r="F2748" t="s">
        <v>902</v>
      </c>
      <c r="G2748" t="s">
        <v>97</v>
      </c>
      <c r="H2748" t="s">
        <v>13</v>
      </c>
      <c r="I2748" t="s">
        <v>22</v>
      </c>
      <c r="J2748" t="s">
        <v>1492</v>
      </c>
      <c r="K2748" s="3">
        <v>3.37</v>
      </c>
      <c r="L2748" s="4">
        <v>3</v>
      </c>
      <c r="M2748" s="3">
        <v>-2.2400000000000002</v>
      </c>
    </row>
    <row r="2749" spans="1:13" x14ac:dyDescent="0.3">
      <c r="A2749" s="1">
        <v>42195</v>
      </c>
      <c r="B2749" s="4">
        <f>YEAR(SalesData[[#This Row],[Order Date]])</f>
        <v>2015</v>
      </c>
      <c r="C2749" s="4">
        <f>MONTH(SalesData[[#This Row],[Order Date]])</f>
        <v>7</v>
      </c>
      <c r="D2749" s="2">
        <v>2015</v>
      </c>
      <c r="E2749">
        <v>7</v>
      </c>
      <c r="F2749" t="s">
        <v>153</v>
      </c>
      <c r="G2749" t="s">
        <v>29</v>
      </c>
      <c r="H2749" t="s">
        <v>13</v>
      </c>
      <c r="I2749" t="s">
        <v>22</v>
      </c>
      <c r="J2749" t="s">
        <v>473</v>
      </c>
      <c r="K2749" s="3">
        <v>39.92</v>
      </c>
      <c r="L2749" s="4">
        <v>2</v>
      </c>
      <c r="M2749" s="3">
        <v>12.97</v>
      </c>
    </row>
    <row r="2750" spans="1:13" x14ac:dyDescent="0.3">
      <c r="A2750" s="1">
        <v>42196</v>
      </c>
      <c r="B2750" s="4">
        <f>YEAR(SalesData[[#This Row],[Order Date]])</f>
        <v>2015</v>
      </c>
      <c r="C2750" s="4">
        <f>MONTH(SalesData[[#This Row],[Order Date]])</f>
        <v>7</v>
      </c>
      <c r="D2750" s="2">
        <v>2015</v>
      </c>
      <c r="E2750">
        <v>7</v>
      </c>
      <c r="F2750" t="s">
        <v>1842</v>
      </c>
      <c r="G2750" t="s">
        <v>25</v>
      </c>
      <c r="H2750" t="s">
        <v>36</v>
      </c>
      <c r="I2750" t="s">
        <v>49</v>
      </c>
      <c r="J2750" t="s">
        <v>2155</v>
      </c>
      <c r="K2750" s="3">
        <v>289.8</v>
      </c>
      <c r="L2750" s="4">
        <v>7</v>
      </c>
      <c r="M2750" s="3">
        <v>36.229999999999997</v>
      </c>
    </row>
    <row r="2751" spans="1:13" x14ac:dyDescent="0.3">
      <c r="A2751" s="1">
        <v>42196</v>
      </c>
      <c r="B2751" s="4">
        <f>YEAR(SalesData[[#This Row],[Order Date]])</f>
        <v>2015</v>
      </c>
      <c r="C2751" s="4">
        <f>MONTH(SalesData[[#This Row],[Order Date]])</f>
        <v>7</v>
      </c>
      <c r="D2751" s="2">
        <v>2015</v>
      </c>
      <c r="E2751">
        <v>7</v>
      </c>
      <c r="F2751" t="s">
        <v>1842</v>
      </c>
      <c r="G2751" t="s">
        <v>25</v>
      </c>
      <c r="H2751" t="s">
        <v>13</v>
      </c>
      <c r="I2751" t="s">
        <v>22</v>
      </c>
      <c r="J2751" t="s">
        <v>1293</v>
      </c>
      <c r="K2751" s="3">
        <v>2.5</v>
      </c>
      <c r="L2751" s="4">
        <v>3</v>
      </c>
      <c r="M2751" s="3">
        <v>-2</v>
      </c>
    </row>
    <row r="2752" spans="1:13" x14ac:dyDescent="0.3">
      <c r="A2752" s="1">
        <v>42196</v>
      </c>
      <c r="B2752" s="4">
        <f>YEAR(SalesData[[#This Row],[Order Date]])</f>
        <v>2015</v>
      </c>
      <c r="C2752" s="4">
        <f>MONTH(SalesData[[#This Row],[Order Date]])</f>
        <v>7</v>
      </c>
      <c r="D2752" s="2">
        <v>2015</v>
      </c>
      <c r="E2752">
        <v>7</v>
      </c>
      <c r="F2752" t="s">
        <v>1842</v>
      </c>
      <c r="G2752" t="s">
        <v>25</v>
      </c>
      <c r="H2752" t="s">
        <v>13</v>
      </c>
      <c r="I2752" t="s">
        <v>22</v>
      </c>
      <c r="J2752" t="s">
        <v>1670</v>
      </c>
      <c r="K2752" s="3">
        <v>6.48</v>
      </c>
      <c r="L2752" s="4">
        <v>4</v>
      </c>
      <c r="M2752" s="3">
        <v>-4.75</v>
      </c>
    </row>
    <row r="2753" spans="1:13" x14ac:dyDescent="0.3">
      <c r="A2753" s="1">
        <v>42196</v>
      </c>
      <c r="B2753" s="4">
        <f>YEAR(SalesData[[#This Row],[Order Date]])</f>
        <v>2015</v>
      </c>
      <c r="C2753" s="4">
        <f>MONTH(SalesData[[#This Row],[Order Date]])</f>
        <v>7</v>
      </c>
      <c r="D2753" s="2">
        <v>2015</v>
      </c>
      <c r="E2753">
        <v>7</v>
      </c>
      <c r="F2753" t="s">
        <v>1842</v>
      </c>
      <c r="G2753" t="s">
        <v>25</v>
      </c>
      <c r="H2753" t="s">
        <v>36</v>
      </c>
      <c r="I2753" t="s">
        <v>37</v>
      </c>
      <c r="J2753" t="s">
        <v>1130</v>
      </c>
      <c r="K2753" s="3">
        <v>341.49</v>
      </c>
      <c r="L2753" s="4">
        <v>8</v>
      </c>
      <c r="M2753" s="3">
        <v>-73.180000000000007</v>
      </c>
    </row>
    <row r="2754" spans="1:13" x14ac:dyDescent="0.3">
      <c r="A2754" s="1">
        <v>42196</v>
      </c>
      <c r="B2754" s="4">
        <f>YEAR(SalesData[[#This Row],[Order Date]])</f>
        <v>2015</v>
      </c>
      <c r="C2754" s="4">
        <f>MONTH(SalesData[[#This Row],[Order Date]])</f>
        <v>7</v>
      </c>
      <c r="D2754" s="2">
        <v>2015</v>
      </c>
      <c r="E2754">
        <v>7</v>
      </c>
      <c r="F2754" t="s">
        <v>1842</v>
      </c>
      <c r="G2754" t="s">
        <v>25</v>
      </c>
      <c r="H2754" t="s">
        <v>13</v>
      </c>
      <c r="I2754" t="s">
        <v>26</v>
      </c>
      <c r="J2754" t="s">
        <v>328</v>
      </c>
      <c r="K2754" s="3">
        <v>11.12</v>
      </c>
      <c r="L2754" s="4">
        <v>5</v>
      </c>
      <c r="M2754" s="3">
        <v>0.83</v>
      </c>
    </row>
    <row r="2755" spans="1:13" x14ac:dyDescent="0.3">
      <c r="A2755" s="1">
        <v>42196</v>
      </c>
      <c r="B2755" s="4">
        <f>YEAR(SalesData[[#This Row],[Order Date]])</f>
        <v>2015</v>
      </c>
      <c r="C2755" s="4">
        <f>MONTH(SalesData[[#This Row],[Order Date]])</f>
        <v>7</v>
      </c>
      <c r="D2755" s="2">
        <v>2015</v>
      </c>
      <c r="E2755">
        <v>7</v>
      </c>
      <c r="F2755" t="s">
        <v>1842</v>
      </c>
      <c r="G2755" t="s">
        <v>25</v>
      </c>
      <c r="H2755" t="s">
        <v>36</v>
      </c>
      <c r="I2755" t="s">
        <v>49</v>
      </c>
      <c r="J2755" t="s">
        <v>1545</v>
      </c>
      <c r="K2755" s="3">
        <v>25.34</v>
      </c>
      <c r="L2755" s="4">
        <v>6</v>
      </c>
      <c r="M2755" s="3">
        <v>3.48</v>
      </c>
    </row>
    <row r="2756" spans="1:13" x14ac:dyDescent="0.3">
      <c r="A2756" s="1">
        <v>42196</v>
      </c>
      <c r="B2756" s="4">
        <f>YEAR(SalesData[[#This Row],[Order Date]])</f>
        <v>2015</v>
      </c>
      <c r="C2756" s="4">
        <f>MONTH(SalesData[[#This Row],[Order Date]])</f>
        <v>7</v>
      </c>
      <c r="D2756" s="2">
        <v>2015</v>
      </c>
      <c r="E2756">
        <v>7</v>
      </c>
      <c r="F2756" t="s">
        <v>235</v>
      </c>
      <c r="G2756" t="s">
        <v>166</v>
      </c>
      <c r="H2756" t="s">
        <v>13</v>
      </c>
      <c r="I2756" t="s">
        <v>14</v>
      </c>
      <c r="J2756" t="s">
        <v>2156</v>
      </c>
      <c r="K2756" s="3">
        <v>29.97</v>
      </c>
      <c r="L2756" s="4">
        <v>3</v>
      </c>
      <c r="M2756" s="3">
        <v>13.49</v>
      </c>
    </row>
    <row r="2757" spans="1:13" x14ac:dyDescent="0.3">
      <c r="A2757" s="1">
        <v>42196</v>
      </c>
      <c r="B2757" s="4">
        <f>YEAR(SalesData[[#This Row],[Order Date]])</f>
        <v>2015</v>
      </c>
      <c r="C2757" s="4">
        <f>MONTH(SalesData[[#This Row],[Order Date]])</f>
        <v>7</v>
      </c>
      <c r="D2757" s="2">
        <v>2015</v>
      </c>
      <c r="E2757">
        <v>7</v>
      </c>
      <c r="F2757" t="s">
        <v>235</v>
      </c>
      <c r="G2757" t="s">
        <v>166</v>
      </c>
      <c r="H2757" t="s">
        <v>13</v>
      </c>
      <c r="I2757" t="s">
        <v>22</v>
      </c>
      <c r="J2757" t="s">
        <v>364</v>
      </c>
      <c r="K2757" s="3">
        <v>98.35</v>
      </c>
      <c r="L2757" s="4">
        <v>3</v>
      </c>
      <c r="M2757" s="3">
        <v>34.42</v>
      </c>
    </row>
    <row r="2758" spans="1:13" x14ac:dyDescent="0.3">
      <c r="A2758" s="1">
        <v>42196</v>
      </c>
      <c r="B2758" s="4">
        <f>YEAR(SalesData[[#This Row],[Order Date]])</f>
        <v>2015</v>
      </c>
      <c r="C2758" s="4">
        <f>MONTH(SalesData[[#This Row],[Order Date]])</f>
        <v>7</v>
      </c>
      <c r="D2758" s="2">
        <v>2015</v>
      </c>
      <c r="E2758">
        <v>7</v>
      </c>
      <c r="F2758" t="s">
        <v>1516</v>
      </c>
      <c r="G2758" t="s">
        <v>61</v>
      </c>
      <c r="H2758" t="s">
        <v>36</v>
      </c>
      <c r="I2758" t="s">
        <v>147</v>
      </c>
      <c r="J2758" t="s">
        <v>820</v>
      </c>
      <c r="K2758" s="3">
        <v>199.84</v>
      </c>
      <c r="L2758" s="4">
        <v>4</v>
      </c>
      <c r="M2758" s="3">
        <v>-37.11</v>
      </c>
    </row>
    <row r="2759" spans="1:13" x14ac:dyDescent="0.3">
      <c r="A2759" s="1">
        <v>42196</v>
      </c>
      <c r="B2759" s="4">
        <f>YEAR(SalesData[[#This Row],[Order Date]])</f>
        <v>2015</v>
      </c>
      <c r="C2759" s="4">
        <f>MONTH(SalesData[[#This Row],[Order Date]])</f>
        <v>7</v>
      </c>
      <c r="D2759" s="2">
        <v>2015</v>
      </c>
      <c r="E2759">
        <v>7</v>
      </c>
      <c r="F2759" t="s">
        <v>1516</v>
      </c>
      <c r="G2759" t="s">
        <v>61</v>
      </c>
      <c r="H2759" t="s">
        <v>41</v>
      </c>
      <c r="I2759" t="s">
        <v>42</v>
      </c>
      <c r="J2759" t="s">
        <v>650</v>
      </c>
      <c r="K2759" s="3">
        <v>716</v>
      </c>
      <c r="L2759" s="4">
        <v>2</v>
      </c>
      <c r="M2759" s="3">
        <v>193.32</v>
      </c>
    </row>
    <row r="2760" spans="1:13" x14ac:dyDescent="0.3">
      <c r="A2760" s="1">
        <v>42196</v>
      </c>
      <c r="B2760" s="4">
        <f>YEAR(SalesData[[#This Row],[Order Date]])</f>
        <v>2015</v>
      </c>
      <c r="C2760" s="4">
        <f>MONTH(SalesData[[#This Row],[Order Date]])</f>
        <v>7</v>
      </c>
      <c r="D2760" s="2">
        <v>2015</v>
      </c>
      <c r="E2760">
        <v>7</v>
      </c>
      <c r="F2760" t="s">
        <v>1516</v>
      </c>
      <c r="G2760" t="s">
        <v>61</v>
      </c>
      <c r="H2760" t="s">
        <v>13</v>
      </c>
      <c r="I2760" t="s">
        <v>22</v>
      </c>
      <c r="J2760" t="s">
        <v>2157</v>
      </c>
      <c r="K2760" s="3">
        <v>221.06</v>
      </c>
      <c r="L2760" s="4">
        <v>7</v>
      </c>
      <c r="M2760" s="3">
        <v>103.9</v>
      </c>
    </row>
    <row r="2761" spans="1:13" x14ac:dyDescent="0.3">
      <c r="A2761" s="1">
        <v>42197</v>
      </c>
      <c r="B2761" s="4">
        <f>YEAR(SalesData[[#This Row],[Order Date]])</f>
        <v>2015</v>
      </c>
      <c r="C2761" s="4">
        <f>MONTH(SalesData[[#This Row],[Order Date]])</f>
        <v>7</v>
      </c>
      <c r="D2761" s="2">
        <v>2015</v>
      </c>
      <c r="E2761">
        <v>7</v>
      </c>
      <c r="F2761" t="s">
        <v>1753</v>
      </c>
      <c r="G2761" t="s">
        <v>17</v>
      </c>
      <c r="H2761" t="s">
        <v>36</v>
      </c>
      <c r="I2761" t="s">
        <v>37</v>
      </c>
      <c r="J2761" t="s">
        <v>267</v>
      </c>
      <c r="K2761" s="3">
        <v>383.61</v>
      </c>
      <c r="L2761" s="4">
        <v>9</v>
      </c>
      <c r="M2761" s="3">
        <v>-5.48</v>
      </c>
    </row>
    <row r="2762" spans="1:13" x14ac:dyDescent="0.3">
      <c r="A2762" s="1">
        <v>42197</v>
      </c>
      <c r="B2762" s="4">
        <f>YEAR(SalesData[[#This Row],[Order Date]])</f>
        <v>2015</v>
      </c>
      <c r="C2762" s="4">
        <f>MONTH(SalesData[[#This Row],[Order Date]])</f>
        <v>7</v>
      </c>
      <c r="D2762" s="2">
        <v>2015</v>
      </c>
      <c r="E2762">
        <v>7</v>
      </c>
      <c r="F2762" t="s">
        <v>1753</v>
      </c>
      <c r="G2762" t="s">
        <v>17</v>
      </c>
      <c r="H2762" t="s">
        <v>41</v>
      </c>
      <c r="I2762" t="s">
        <v>42</v>
      </c>
      <c r="J2762" t="s">
        <v>747</v>
      </c>
      <c r="K2762" s="3">
        <v>148.47999999999999</v>
      </c>
      <c r="L2762" s="4">
        <v>2</v>
      </c>
      <c r="M2762" s="3">
        <v>16.7</v>
      </c>
    </row>
    <row r="2763" spans="1:13" x14ac:dyDescent="0.3">
      <c r="A2763" s="1">
        <v>42197</v>
      </c>
      <c r="B2763" s="4">
        <f>YEAR(SalesData[[#This Row],[Order Date]])</f>
        <v>2015</v>
      </c>
      <c r="C2763" s="4">
        <f>MONTH(SalesData[[#This Row],[Order Date]])</f>
        <v>7</v>
      </c>
      <c r="D2763" s="2">
        <v>2015</v>
      </c>
      <c r="E2763">
        <v>7</v>
      </c>
      <c r="F2763" t="s">
        <v>1753</v>
      </c>
      <c r="G2763" t="s">
        <v>17</v>
      </c>
      <c r="H2763" t="s">
        <v>41</v>
      </c>
      <c r="I2763" t="s">
        <v>42</v>
      </c>
      <c r="J2763" t="s">
        <v>1308</v>
      </c>
      <c r="K2763" s="3">
        <v>537.54</v>
      </c>
      <c r="L2763" s="4">
        <v>7</v>
      </c>
      <c r="M2763" s="3">
        <v>53.75</v>
      </c>
    </row>
    <row r="2764" spans="1:13" x14ac:dyDescent="0.3">
      <c r="A2764" s="1">
        <v>42197</v>
      </c>
      <c r="B2764" s="4">
        <f>YEAR(SalesData[[#This Row],[Order Date]])</f>
        <v>2015</v>
      </c>
      <c r="C2764" s="4">
        <f>MONTH(SalesData[[#This Row],[Order Date]])</f>
        <v>7</v>
      </c>
      <c r="D2764" s="2">
        <v>2015</v>
      </c>
      <c r="E2764">
        <v>7</v>
      </c>
      <c r="F2764" t="s">
        <v>1753</v>
      </c>
      <c r="G2764" t="s">
        <v>17</v>
      </c>
      <c r="H2764" t="s">
        <v>13</v>
      </c>
      <c r="I2764" t="s">
        <v>22</v>
      </c>
      <c r="J2764" t="s">
        <v>943</v>
      </c>
      <c r="K2764" s="3">
        <v>1.93</v>
      </c>
      <c r="L2764" s="4">
        <v>2</v>
      </c>
      <c r="M2764" s="3">
        <v>-2.99</v>
      </c>
    </row>
    <row r="2765" spans="1:13" x14ac:dyDescent="0.3">
      <c r="A2765" s="1">
        <v>42197</v>
      </c>
      <c r="B2765" s="4">
        <f>YEAR(SalesData[[#This Row],[Order Date]])</f>
        <v>2015</v>
      </c>
      <c r="C2765" s="4">
        <f>MONTH(SalesData[[#This Row],[Order Date]])</f>
        <v>7</v>
      </c>
      <c r="D2765" s="2">
        <v>2015</v>
      </c>
      <c r="E2765">
        <v>7</v>
      </c>
      <c r="F2765" t="s">
        <v>1753</v>
      </c>
      <c r="G2765" t="s">
        <v>17</v>
      </c>
      <c r="H2765" t="s">
        <v>13</v>
      </c>
      <c r="I2765" t="s">
        <v>26</v>
      </c>
      <c r="J2765" t="s">
        <v>1002</v>
      </c>
      <c r="K2765" s="3">
        <v>6.91</v>
      </c>
      <c r="L2765" s="4">
        <v>3</v>
      </c>
      <c r="M2765" s="3">
        <v>0.69</v>
      </c>
    </row>
    <row r="2766" spans="1:13" x14ac:dyDescent="0.3">
      <c r="A2766" s="1">
        <v>42197</v>
      </c>
      <c r="B2766" s="4">
        <f>YEAR(SalesData[[#This Row],[Order Date]])</f>
        <v>2015</v>
      </c>
      <c r="C2766" s="4">
        <f>MONTH(SalesData[[#This Row],[Order Date]])</f>
        <v>7</v>
      </c>
      <c r="D2766" s="2">
        <v>2015</v>
      </c>
      <c r="E2766">
        <v>7</v>
      </c>
      <c r="F2766" t="s">
        <v>1753</v>
      </c>
      <c r="G2766" t="s">
        <v>17</v>
      </c>
      <c r="H2766" t="s">
        <v>36</v>
      </c>
      <c r="I2766" t="s">
        <v>49</v>
      </c>
      <c r="J2766" t="s">
        <v>1730</v>
      </c>
      <c r="K2766" s="3">
        <v>7.76</v>
      </c>
      <c r="L2766" s="4">
        <v>1</v>
      </c>
      <c r="M2766" s="3">
        <v>-2.13</v>
      </c>
    </row>
    <row r="2767" spans="1:13" x14ac:dyDescent="0.3">
      <c r="A2767" s="1">
        <v>42197</v>
      </c>
      <c r="B2767" s="4">
        <f>YEAR(SalesData[[#This Row],[Order Date]])</f>
        <v>2015</v>
      </c>
      <c r="C2767" s="4">
        <f>MONTH(SalesData[[#This Row],[Order Date]])</f>
        <v>7</v>
      </c>
      <c r="D2767" s="2">
        <v>2015</v>
      </c>
      <c r="E2767">
        <v>7</v>
      </c>
      <c r="F2767" t="s">
        <v>1753</v>
      </c>
      <c r="G2767" t="s">
        <v>17</v>
      </c>
      <c r="H2767" t="s">
        <v>41</v>
      </c>
      <c r="I2767" t="s">
        <v>42</v>
      </c>
      <c r="J2767" t="s">
        <v>857</v>
      </c>
      <c r="K2767" s="3">
        <v>659.17</v>
      </c>
      <c r="L2767" s="4">
        <v>4</v>
      </c>
      <c r="M2767" s="3">
        <v>49.44</v>
      </c>
    </row>
    <row r="2768" spans="1:13" x14ac:dyDescent="0.3">
      <c r="A2768" s="1">
        <v>42197</v>
      </c>
      <c r="B2768" s="4">
        <f>YEAR(SalesData[[#This Row],[Order Date]])</f>
        <v>2015</v>
      </c>
      <c r="C2768" s="4">
        <f>MONTH(SalesData[[#This Row],[Order Date]])</f>
        <v>7</v>
      </c>
      <c r="D2768" s="2">
        <v>2015</v>
      </c>
      <c r="E2768">
        <v>7</v>
      </c>
      <c r="F2768" t="s">
        <v>2158</v>
      </c>
      <c r="G2768" t="s">
        <v>12</v>
      </c>
      <c r="H2768" t="s">
        <v>41</v>
      </c>
      <c r="I2768" t="s">
        <v>42</v>
      </c>
      <c r="J2768" t="s">
        <v>1308</v>
      </c>
      <c r="K2768" s="3">
        <v>307.17</v>
      </c>
      <c r="L2768" s="4">
        <v>4</v>
      </c>
      <c r="M2768" s="3">
        <v>30.72</v>
      </c>
    </row>
    <row r="2769" spans="1:13" x14ac:dyDescent="0.3">
      <c r="A2769" s="1">
        <v>42198</v>
      </c>
      <c r="B2769" s="4">
        <f>YEAR(SalesData[[#This Row],[Order Date]])</f>
        <v>2015</v>
      </c>
      <c r="C2769" s="4">
        <f>MONTH(SalesData[[#This Row],[Order Date]])</f>
        <v>7</v>
      </c>
      <c r="D2769" s="2">
        <v>2015</v>
      </c>
      <c r="E2769">
        <v>7</v>
      </c>
      <c r="F2769" t="s">
        <v>71</v>
      </c>
      <c r="G2769" t="s">
        <v>151</v>
      </c>
      <c r="H2769" t="s">
        <v>13</v>
      </c>
      <c r="I2769" t="s">
        <v>22</v>
      </c>
      <c r="J2769" t="s">
        <v>224</v>
      </c>
      <c r="K2769" s="3">
        <v>11.81</v>
      </c>
      <c r="L2769" s="4">
        <v>2</v>
      </c>
      <c r="M2769" s="3">
        <v>4.28</v>
      </c>
    </row>
    <row r="2770" spans="1:13" x14ac:dyDescent="0.3">
      <c r="A2770" s="1">
        <v>42198</v>
      </c>
      <c r="B2770" s="4">
        <f>YEAR(SalesData[[#This Row],[Order Date]])</f>
        <v>2015</v>
      </c>
      <c r="C2770" s="4">
        <f>MONTH(SalesData[[#This Row],[Order Date]])</f>
        <v>7</v>
      </c>
      <c r="D2770" s="2">
        <v>2015</v>
      </c>
      <c r="E2770">
        <v>7</v>
      </c>
      <c r="F2770" t="s">
        <v>71</v>
      </c>
      <c r="G2770" t="s">
        <v>151</v>
      </c>
      <c r="H2770" t="s">
        <v>36</v>
      </c>
      <c r="I2770" t="s">
        <v>37</v>
      </c>
      <c r="J2770" t="s">
        <v>1681</v>
      </c>
      <c r="K2770" s="3">
        <v>1931.04</v>
      </c>
      <c r="L2770" s="4">
        <v>9</v>
      </c>
      <c r="M2770" s="3">
        <v>321.83999999999997</v>
      </c>
    </row>
    <row r="2771" spans="1:13" x14ac:dyDescent="0.3">
      <c r="A2771" s="1">
        <v>42198</v>
      </c>
      <c r="B2771" s="4">
        <f>YEAR(SalesData[[#This Row],[Order Date]])</f>
        <v>2015</v>
      </c>
      <c r="C2771" s="4">
        <f>MONTH(SalesData[[#This Row],[Order Date]])</f>
        <v>7</v>
      </c>
      <c r="D2771" s="2">
        <v>2015</v>
      </c>
      <c r="E2771">
        <v>7</v>
      </c>
      <c r="F2771" t="s">
        <v>71</v>
      </c>
      <c r="G2771" t="s">
        <v>151</v>
      </c>
      <c r="H2771" t="s">
        <v>13</v>
      </c>
      <c r="I2771" t="s">
        <v>14</v>
      </c>
      <c r="J2771" t="s">
        <v>627</v>
      </c>
      <c r="K2771" s="3">
        <v>9.9600000000000009</v>
      </c>
      <c r="L2771" s="4">
        <v>2</v>
      </c>
      <c r="M2771" s="3">
        <v>4.68</v>
      </c>
    </row>
    <row r="2772" spans="1:13" x14ac:dyDescent="0.3">
      <c r="A2772" s="1">
        <v>42198</v>
      </c>
      <c r="B2772" s="4">
        <f>YEAR(SalesData[[#This Row],[Order Date]])</f>
        <v>2015</v>
      </c>
      <c r="C2772" s="4">
        <f>MONTH(SalesData[[#This Row],[Order Date]])</f>
        <v>7</v>
      </c>
      <c r="D2772" s="2">
        <v>2015</v>
      </c>
      <c r="E2772">
        <v>7</v>
      </c>
      <c r="F2772" t="s">
        <v>1359</v>
      </c>
      <c r="G2772" t="s">
        <v>12</v>
      </c>
      <c r="H2772" t="s">
        <v>13</v>
      </c>
      <c r="I2772" t="s">
        <v>22</v>
      </c>
      <c r="J2772" t="s">
        <v>765</v>
      </c>
      <c r="K2772" s="3">
        <v>41.57</v>
      </c>
      <c r="L2772" s="4">
        <v>6</v>
      </c>
      <c r="M2772" s="3">
        <v>-66.510000000000005</v>
      </c>
    </row>
    <row r="2773" spans="1:13" x14ac:dyDescent="0.3">
      <c r="A2773" s="1">
        <v>42198</v>
      </c>
      <c r="B2773" s="4">
        <f>YEAR(SalesData[[#This Row],[Order Date]])</f>
        <v>2015</v>
      </c>
      <c r="C2773" s="4">
        <f>MONTH(SalesData[[#This Row],[Order Date]])</f>
        <v>7</v>
      </c>
      <c r="D2773" s="2">
        <v>2015</v>
      </c>
      <c r="E2773">
        <v>7</v>
      </c>
      <c r="F2773" t="s">
        <v>173</v>
      </c>
      <c r="G2773" t="s">
        <v>32</v>
      </c>
      <c r="H2773" t="s">
        <v>13</v>
      </c>
      <c r="I2773" t="s">
        <v>14</v>
      </c>
      <c r="J2773" t="s">
        <v>1159</v>
      </c>
      <c r="K2773" s="3">
        <v>38.880000000000003</v>
      </c>
      <c r="L2773" s="4">
        <v>6</v>
      </c>
      <c r="M2773" s="3">
        <v>18.66</v>
      </c>
    </row>
    <row r="2774" spans="1:13" x14ac:dyDescent="0.3">
      <c r="A2774" s="1">
        <v>42199</v>
      </c>
      <c r="B2774" s="4">
        <f>YEAR(SalesData[[#This Row],[Order Date]])</f>
        <v>2015</v>
      </c>
      <c r="C2774" s="4">
        <f>MONTH(SalesData[[#This Row],[Order Date]])</f>
        <v>7</v>
      </c>
      <c r="D2774" s="2">
        <v>2015</v>
      </c>
      <c r="E2774">
        <v>7</v>
      </c>
      <c r="F2774" t="s">
        <v>1947</v>
      </c>
      <c r="G2774" t="s">
        <v>97</v>
      </c>
      <c r="H2774" t="s">
        <v>13</v>
      </c>
      <c r="I2774" t="s">
        <v>20</v>
      </c>
      <c r="J2774" t="s">
        <v>21</v>
      </c>
      <c r="K2774" s="3">
        <v>272.74</v>
      </c>
      <c r="L2774" s="4">
        <v>3</v>
      </c>
      <c r="M2774" s="3">
        <v>-64.77</v>
      </c>
    </row>
    <row r="2775" spans="1:13" x14ac:dyDescent="0.3">
      <c r="A2775" s="1">
        <v>42199</v>
      </c>
      <c r="B2775" s="4">
        <f>YEAR(SalesData[[#This Row],[Order Date]])</f>
        <v>2015</v>
      </c>
      <c r="C2775" s="4">
        <f>MONTH(SalesData[[#This Row],[Order Date]])</f>
        <v>7</v>
      </c>
      <c r="D2775" s="2">
        <v>2015</v>
      </c>
      <c r="E2775">
        <v>7</v>
      </c>
      <c r="F2775" t="s">
        <v>1947</v>
      </c>
      <c r="G2775" t="s">
        <v>97</v>
      </c>
      <c r="H2775" t="s">
        <v>13</v>
      </c>
      <c r="I2775" t="s">
        <v>14</v>
      </c>
      <c r="J2775" t="s">
        <v>1149</v>
      </c>
      <c r="K2775" s="3">
        <v>18.5</v>
      </c>
      <c r="L2775" s="4">
        <v>4</v>
      </c>
      <c r="M2775" s="3">
        <v>6.7</v>
      </c>
    </row>
    <row r="2776" spans="1:13" x14ac:dyDescent="0.3">
      <c r="A2776" s="1">
        <v>42199</v>
      </c>
      <c r="B2776" s="4">
        <f>YEAR(SalesData[[#This Row],[Order Date]])</f>
        <v>2015</v>
      </c>
      <c r="C2776" s="4">
        <f>MONTH(SalesData[[#This Row],[Order Date]])</f>
        <v>7</v>
      </c>
      <c r="D2776" s="2">
        <v>2015</v>
      </c>
      <c r="E2776">
        <v>7</v>
      </c>
      <c r="F2776" t="s">
        <v>1947</v>
      </c>
      <c r="G2776" t="s">
        <v>97</v>
      </c>
      <c r="H2776" t="s">
        <v>36</v>
      </c>
      <c r="I2776" t="s">
        <v>37</v>
      </c>
      <c r="J2776" t="s">
        <v>1239</v>
      </c>
      <c r="K2776" s="3">
        <v>441.92</v>
      </c>
      <c r="L2776" s="4">
        <v>2</v>
      </c>
      <c r="M2776" s="3">
        <v>49.72</v>
      </c>
    </row>
    <row r="2777" spans="1:13" x14ac:dyDescent="0.3">
      <c r="A2777" s="1">
        <v>42199</v>
      </c>
      <c r="B2777" s="4">
        <f>YEAR(SalesData[[#This Row],[Order Date]])</f>
        <v>2015</v>
      </c>
      <c r="C2777" s="4">
        <f>MONTH(SalesData[[#This Row],[Order Date]])</f>
        <v>7</v>
      </c>
      <c r="D2777" s="2">
        <v>2015</v>
      </c>
      <c r="E2777">
        <v>7</v>
      </c>
      <c r="F2777" t="s">
        <v>1947</v>
      </c>
      <c r="G2777" t="s">
        <v>97</v>
      </c>
      <c r="H2777" t="s">
        <v>36</v>
      </c>
      <c r="I2777" t="s">
        <v>76</v>
      </c>
      <c r="J2777" t="s">
        <v>837</v>
      </c>
      <c r="K2777" s="3">
        <v>127.76</v>
      </c>
      <c r="L2777" s="4">
        <v>6</v>
      </c>
      <c r="M2777" s="3">
        <v>-191.65</v>
      </c>
    </row>
    <row r="2778" spans="1:13" x14ac:dyDescent="0.3">
      <c r="A2778" s="1">
        <v>42201</v>
      </c>
      <c r="B2778" s="4">
        <f>YEAR(SalesData[[#This Row],[Order Date]])</f>
        <v>2015</v>
      </c>
      <c r="C2778" s="4">
        <f>MONTH(SalesData[[#This Row],[Order Date]])</f>
        <v>7</v>
      </c>
      <c r="D2778" s="2">
        <v>2015</v>
      </c>
      <c r="E2778">
        <v>7</v>
      </c>
      <c r="F2778" t="s">
        <v>2106</v>
      </c>
      <c r="G2778" t="s">
        <v>29</v>
      </c>
      <c r="H2778" t="s">
        <v>36</v>
      </c>
      <c r="I2778" t="s">
        <v>37</v>
      </c>
      <c r="J2778" t="s">
        <v>1021</v>
      </c>
      <c r="K2778" s="3">
        <v>1348.7</v>
      </c>
      <c r="L2778" s="4">
        <v>6</v>
      </c>
      <c r="M2778" s="3">
        <v>-219.16</v>
      </c>
    </row>
    <row r="2779" spans="1:13" x14ac:dyDescent="0.3">
      <c r="A2779" s="1">
        <v>42201</v>
      </c>
      <c r="B2779" s="4">
        <f>YEAR(SalesData[[#This Row],[Order Date]])</f>
        <v>2015</v>
      </c>
      <c r="C2779" s="4">
        <f>MONTH(SalesData[[#This Row],[Order Date]])</f>
        <v>7</v>
      </c>
      <c r="D2779" s="2">
        <v>2015</v>
      </c>
      <c r="E2779">
        <v>7</v>
      </c>
      <c r="F2779" t="s">
        <v>2106</v>
      </c>
      <c r="G2779" t="s">
        <v>29</v>
      </c>
      <c r="H2779" t="s">
        <v>36</v>
      </c>
      <c r="I2779" t="s">
        <v>37</v>
      </c>
      <c r="J2779" t="s">
        <v>1984</v>
      </c>
      <c r="K2779" s="3">
        <v>700.15</v>
      </c>
      <c r="L2779" s="4">
        <v>3</v>
      </c>
      <c r="M2779" s="3">
        <v>78.77</v>
      </c>
    </row>
    <row r="2780" spans="1:13" x14ac:dyDescent="0.3">
      <c r="A2780" s="1">
        <v>42201</v>
      </c>
      <c r="B2780" s="4">
        <f>YEAR(SalesData[[#This Row],[Order Date]])</f>
        <v>2015</v>
      </c>
      <c r="C2780" s="4">
        <f>MONTH(SalesData[[#This Row],[Order Date]])</f>
        <v>7</v>
      </c>
      <c r="D2780" s="2">
        <v>2015</v>
      </c>
      <c r="E2780">
        <v>7</v>
      </c>
      <c r="F2780" t="s">
        <v>447</v>
      </c>
      <c r="G2780" t="s">
        <v>151</v>
      </c>
      <c r="H2780" t="s">
        <v>13</v>
      </c>
      <c r="I2780" t="s">
        <v>14</v>
      </c>
      <c r="J2780" t="s">
        <v>2159</v>
      </c>
      <c r="K2780" s="3">
        <v>80.88</v>
      </c>
      <c r="L2780" s="4">
        <v>3</v>
      </c>
      <c r="M2780" s="3">
        <v>39.630000000000003</v>
      </c>
    </row>
    <row r="2781" spans="1:13" x14ac:dyDescent="0.3">
      <c r="A2781" s="1">
        <v>42201</v>
      </c>
      <c r="B2781" s="4">
        <f>YEAR(SalesData[[#This Row],[Order Date]])</f>
        <v>2015</v>
      </c>
      <c r="C2781" s="4">
        <f>MONTH(SalesData[[#This Row],[Order Date]])</f>
        <v>7</v>
      </c>
      <c r="D2781" s="2">
        <v>2015</v>
      </c>
      <c r="E2781">
        <v>7</v>
      </c>
      <c r="F2781" t="s">
        <v>447</v>
      </c>
      <c r="G2781" t="s">
        <v>151</v>
      </c>
      <c r="H2781" t="s">
        <v>41</v>
      </c>
      <c r="I2781" t="s">
        <v>54</v>
      </c>
      <c r="J2781" t="s">
        <v>2160</v>
      </c>
      <c r="K2781" s="3">
        <v>599.9</v>
      </c>
      <c r="L2781" s="4">
        <v>10</v>
      </c>
      <c r="M2781" s="3">
        <v>191.97</v>
      </c>
    </row>
    <row r="2782" spans="1:13" x14ac:dyDescent="0.3">
      <c r="A2782" s="1">
        <v>42201</v>
      </c>
      <c r="B2782" s="4">
        <f>YEAR(SalesData[[#This Row],[Order Date]])</f>
        <v>2015</v>
      </c>
      <c r="C2782" s="4">
        <f>MONTH(SalesData[[#This Row],[Order Date]])</f>
        <v>7</v>
      </c>
      <c r="D2782" s="2">
        <v>2015</v>
      </c>
      <c r="E2782">
        <v>7</v>
      </c>
      <c r="F2782" t="s">
        <v>1865</v>
      </c>
      <c r="G2782" t="s">
        <v>533</v>
      </c>
      <c r="H2782" t="s">
        <v>36</v>
      </c>
      <c r="I2782" t="s">
        <v>37</v>
      </c>
      <c r="J2782" t="s">
        <v>2161</v>
      </c>
      <c r="K2782" s="3">
        <v>150.97999999999999</v>
      </c>
      <c r="L2782" s="4">
        <v>1</v>
      </c>
      <c r="M2782" s="3">
        <v>43.78</v>
      </c>
    </row>
    <row r="2783" spans="1:13" x14ac:dyDescent="0.3">
      <c r="A2783" s="1">
        <v>42201</v>
      </c>
      <c r="B2783" s="4">
        <f>YEAR(SalesData[[#This Row],[Order Date]])</f>
        <v>2015</v>
      </c>
      <c r="C2783" s="4">
        <f>MONTH(SalesData[[#This Row],[Order Date]])</f>
        <v>7</v>
      </c>
      <c r="D2783" s="2">
        <v>2015</v>
      </c>
      <c r="E2783">
        <v>7</v>
      </c>
      <c r="F2783" t="s">
        <v>1865</v>
      </c>
      <c r="G2783" t="s">
        <v>533</v>
      </c>
      <c r="H2783" t="s">
        <v>13</v>
      </c>
      <c r="I2783" t="s">
        <v>65</v>
      </c>
      <c r="J2783" t="s">
        <v>2162</v>
      </c>
      <c r="K2783" s="3">
        <v>137.25</v>
      </c>
      <c r="L2783" s="4">
        <v>9</v>
      </c>
      <c r="M2783" s="3">
        <v>63.14</v>
      </c>
    </row>
    <row r="2784" spans="1:13" x14ac:dyDescent="0.3">
      <c r="A2784" s="1">
        <v>42201</v>
      </c>
      <c r="B2784" s="4">
        <f>YEAR(SalesData[[#This Row],[Order Date]])</f>
        <v>2015</v>
      </c>
      <c r="C2784" s="4">
        <f>MONTH(SalesData[[#This Row],[Order Date]])</f>
        <v>7</v>
      </c>
      <c r="D2784" s="2">
        <v>2015</v>
      </c>
      <c r="E2784">
        <v>7</v>
      </c>
      <c r="F2784" t="s">
        <v>1865</v>
      </c>
      <c r="G2784" t="s">
        <v>533</v>
      </c>
      <c r="H2784" t="s">
        <v>13</v>
      </c>
      <c r="I2784" t="s">
        <v>45</v>
      </c>
      <c r="J2784" t="s">
        <v>508</v>
      </c>
      <c r="K2784" s="3">
        <v>11.52</v>
      </c>
      <c r="L2784" s="4">
        <v>4</v>
      </c>
      <c r="M2784" s="3">
        <v>5.41</v>
      </c>
    </row>
    <row r="2785" spans="1:13" x14ac:dyDescent="0.3">
      <c r="A2785" s="1">
        <v>42202</v>
      </c>
      <c r="B2785" s="4">
        <f>YEAR(SalesData[[#This Row],[Order Date]])</f>
        <v>2015</v>
      </c>
      <c r="C2785" s="4">
        <f>MONTH(SalesData[[#This Row],[Order Date]])</f>
        <v>7</v>
      </c>
      <c r="D2785" s="2">
        <v>2015</v>
      </c>
      <c r="E2785">
        <v>7</v>
      </c>
      <c r="F2785" t="s">
        <v>1290</v>
      </c>
      <c r="G2785" t="s">
        <v>29</v>
      </c>
      <c r="H2785" t="s">
        <v>36</v>
      </c>
      <c r="I2785" t="s">
        <v>76</v>
      </c>
      <c r="J2785" t="s">
        <v>1708</v>
      </c>
      <c r="K2785" s="3">
        <v>195.47</v>
      </c>
      <c r="L2785" s="4">
        <v>2</v>
      </c>
      <c r="M2785" s="3">
        <v>-13.8</v>
      </c>
    </row>
    <row r="2786" spans="1:13" x14ac:dyDescent="0.3">
      <c r="A2786" s="1">
        <v>42202</v>
      </c>
      <c r="B2786" s="4">
        <f>YEAR(SalesData[[#This Row],[Order Date]])</f>
        <v>2015</v>
      </c>
      <c r="C2786" s="4">
        <f>MONTH(SalesData[[#This Row],[Order Date]])</f>
        <v>7</v>
      </c>
      <c r="D2786" s="2">
        <v>2015</v>
      </c>
      <c r="E2786">
        <v>7</v>
      </c>
      <c r="F2786" t="s">
        <v>2035</v>
      </c>
      <c r="G2786" t="s">
        <v>125</v>
      </c>
      <c r="H2786" t="s">
        <v>36</v>
      </c>
      <c r="I2786" t="s">
        <v>76</v>
      </c>
      <c r="J2786" t="s">
        <v>2163</v>
      </c>
      <c r="K2786" s="3">
        <v>231.92</v>
      </c>
      <c r="L2786" s="4">
        <v>5</v>
      </c>
      <c r="M2786" s="3">
        <v>5.8</v>
      </c>
    </row>
    <row r="2787" spans="1:13" x14ac:dyDescent="0.3">
      <c r="A2787" s="1">
        <v>42202</v>
      </c>
      <c r="B2787" s="4">
        <f>YEAR(SalesData[[#This Row],[Order Date]])</f>
        <v>2015</v>
      </c>
      <c r="C2787" s="4">
        <f>MONTH(SalesData[[#This Row],[Order Date]])</f>
        <v>7</v>
      </c>
      <c r="D2787" s="2">
        <v>2015</v>
      </c>
      <c r="E2787">
        <v>7</v>
      </c>
      <c r="F2787" t="s">
        <v>2164</v>
      </c>
      <c r="G2787" t="s">
        <v>12</v>
      </c>
      <c r="H2787" t="s">
        <v>13</v>
      </c>
      <c r="I2787" t="s">
        <v>18</v>
      </c>
      <c r="J2787" t="s">
        <v>534</v>
      </c>
      <c r="K2787" s="3">
        <v>6.26</v>
      </c>
      <c r="L2787" s="4">
        <v>3</v>
      </c>
      <c r="M2787" s="3">
        <v>2.04</v>
      </c>
    </row>
    <row r="2788" spans="1:13" x14ac:dyDescent="0.3">
      <c r="A2788" s="1">
        <v>42202</v>
      </c>
      <c r="B2788" s="4">
        <f>YEAR(SalesData[[#This Row],[Order Date]])</f>
        <v>2015</v>
      </c>
      <c r="C2788" s="4">
        <f>MONTH(SalesData[[#This Row],[Order Date]])</f>
        <v>7</v>
      </c>
      <c r="D2788" s="2">
        <v>2015</v>
      </c>
      <c r="E2788">
        <v>7</v>
      </c>
      <c r="F2788" t="s">
        <v>2164</v>
      </c>
      <c r="G2788" t="s">
        <v>12</v>
      </c>
      <c r="H2788" t="s">
        <v>13</v>
      </c>
      <c r="I2788" t="s">
        <v>45</v>
      </c>
      <c r="J2788" t="s">
        <v>1808</v>
      </c>
      <c r="K2788" s="3">
        <v>14.43</v>
      </c>
      <c r="L2788" s="4">
        <v>4</v>
      </c>
      <c r="M2788" s="3">
        <v>3.43</v>
      </c>
    </row>
    <row r="2789" spans="1:13" x14ac:dyDescent="0.3">
      <c r="A2789" s="1">
        <v>42203</v>
      </c>
      <c r="B2789" s="4">
        <f>YEAR(SalesData[[#This Row],[Order Date]])</f>
        <v>2015</v>
      </c>
      <c r="C2789" s="4">
        <f>MONTH(SalesData[[#This Row],[Order Date]])</f>
        <v>7</v>
      </c>
      <c r="D2789" s="2">
        <v>2015</v>
      </c>
      <c r="E2789">
        <v>7</v>
      </c>
      <c r="F2789" t="s">
        <v>1078</v>
      </c>
      <c r="G2789" t="s">
        <v>29</v>
      </c>
      <c r="H2789" t="s">
        <v>41</v>
      </c>
      <c r="I2789" t="s">
        <v>54</v>
      </c>
      <c r="J2789" t="s">
        <v>2083</v>
      </c>
      <c r="K2789" s="3">
        <v>519.96</v>
      </c>
      <c r="L2789" s="4">
        <v>4</v>
      </c>
      <c r="M2789" s="3">
        <v>176.79</v>
      </c>
    </row>
    <row r="2790" spans="1:13" x14ac:dyDescent="0.3">
      <c r="A2790" s="1">
        <v>42203</v>
      </c>
      <c r="B2790" s="4">
        <f>YEAR(SalesData[[#This Row],[Order Date]])</f>
        <v>2015</v>
      </c>
      <c r="C2790" s="4">
        <f>MONTH(SalesData[[#This Row],[Order Date]])</f>
        <v>7</v>
      </c>
      <c r="D2790" s="2">
        <v>2015</v>
      </c>
      <c r="E2790">
        <v>7</v>
      </c>
      <c r="F2790" t="s">
        <v>1244</v>
      </c>
      <c r="G2790" t="s">
        <v>151</v>
      </c>
      <c r="H2790" t="s">
        <v>13</v>
      </c>
      <c r="I2790" t="s">
        <v>26</v>
      </c>
      <c r="J2790" t="s">
        <v>1002</v>
      </c>
      <c r="K2790" s="3">
        <v>5.76</v>
      </c>
      <c r="L2790" s="4">
        <v>2</v>
      </c>
      <c r="M2790" s="3">
        <v>1.61</v>
      </c>
    </row>
    <row r="2791" spans="1:13" x14ac:dyDescent="0.3">
      <c r="A2791" s="1">
        <v>42203</v>
      </c>
      <c r="B2791" s="4">
        <f>YEAR(SalesData[[#This Row],[Order Date]])</f>
        <v>2015</v>
      </c>
      <c r="C2791" s="4">
        <f>MONTH(SalesData[[#This Row],[Order Date]])</f>
        <v>7</v>
      </c>
      <c r="D2791" s="2">
        <v>2015</v>
      </c>
      <c r="E2791">
        <v>7</v>
      </c>
      <c r="F2791" t="s">
        <v>489</v>
      </c>
      <c r="G2791" t="s">
        <v>151</v>
      </c>
      <c r="H2791" t="s">
        <v>13</v>
      </c>
      <c r="I2791" t="s">
        <v>22</v>
      </c>
      <c r="J2791" t="s">
        <v>2165</v>
      </c>
      <c r="K2791" s="3">
        <v>3.33</v>
      </c>
      <c r="L2791" s="4">
        <v>2</v>
      </c>
      <c r="M2791" s="3">
        <v>1.21</v>
      </c>
    </row>
    <row r="2792" spans="1:13" x14ac:dyDescent="0.3">
      <c r="A2792" s="1">
        <v>42203</v>
      </c>
      <c r="B2792" s="4">
        <f>YEAR(SalesData[[#This Row],[Order Date]])</f>
        <v>2015</v>
      </c>
      <c r="C2792" s="4">
        <f>MONTH(SalesData[[#This Row],[Order Date]])</f>
        <v>7</v>
      </c>
      <c r="D2792" s="2">
        <v>2015</v>
      </c>
      <c r="E2792">
        <v>7</v>
      </c>
      <c r="F2792" t="s">
        <v>489</v>
      </c>
      <c r="G2792" t="s">
        <v>151</v>
      </c>
      <c r="H2792" t="s">
        <v>41</v>
      </c>
      <c r="I2792" t="s">
        <v>42</v>
      </c>
      <c r="J2792" t="s">
        <v>1075</v>
      </c>
      <c r="K2792" s="3">
        <v>135.99</v>
      </c>
      <c r="L2792" s="4">
        <v>1</v>
      </c>
      <c r="M2792" s="3">
        <v>36.72</v>
      </c>
    </row>
    <row r="2793" spans="1:13" x14ac:dyDescent="0.3">
      <c r="A2793" s="1">
        <v>42203</v>
      </c>
      <c r="B2793" s="4">
        <f>YEAR(SalesData[[#This Row],[Order Date]])</f>
        <v>2015</v>
      </c>
      <c r="C2793" s="4">
        <f>MONTH(SalesData[[#This Row],[Order Date]])</f>
        <v>7</v>
      </c>
      <c r="D2793" s="2">
        <v>2015</v>
      </c>
      <c r="E2793">
        <v>7</v>
      </c>
      <c r="F2793" t="s">
        <v>489</v>
      </c>
      <c r="G2793" t="s">
        <v>151</v>
      </c>
      <c r="H2793" t="s">
        <v>36</v>
      </c>
      <c r="I2793" t="s">
        <v>49</v>
      </c>
      <c r="J2793" t="s">
        <v>1534</v>
      </c>
      <c r="K2793" s="3">
        <v>7.38</v>
      </c>
      <c r="L2793" s="4">
        <v>1</v>
      </c>
      <c r="M2793" s="3">
        <v>2.14</v>
      </c>
    </row>
    <row r="2794" spans="1:13" x14ac:dyDescent="0.3">
      <c r="A2794" s="1">
        <v>42204</v>
      </c>
      <c r="B2794" s="4">
        <f>YEAR(SalesData[[#This Row],[Order Date]])</f>
        <v>2015</v>
      </c>
      <c r="C2794" s="4">
        <f>MONTH(SalesData[[#This Row],[Order Date]])</f>
        <v>7</v>
      </c>
      <c r="D2794" s="2">
        <v>2015</v>
      </c>
      <c r="E2794">
        <v>7</v>
      </c>
      <c r="F2794" t="s">
        <v>2166</v>
      </c>
      <c r="G2794" t="s">
        <v>97</v>
      </c>
      <c r="H2794" t="s">
        <v>13</v>
      </c>
      <c r="I2794" t="s">
        <v>22</v>
      </c>
      <c r="J2794" t="s">
        <v>2167</v>
      </c>
      <c r="K2794" s="3">
        <v>2.0299999999999998</v>
      </c>
      <c r="L2794" s="4">
        <v>1</v>
      </c>
      <c r="M2794" s="3">
        <v>-1.35</v>
      </c>
    </row>
    <row r="2795" spans="1:13" x14ac:dyDescent="0.3">
      <c r="A2795" s="1">
        <v>42205</v>
      </c>
      <c r="B2795" s="4">
        <f>YEAR(SalesData[[#This Row],[Order Date]])</f>
        <v>2015</v>
      </c>
      <c r="C2795" s="4">
        <f>MONTH(SalesData[[#This Row],[Order Date]])</f>
        <v>7</v>
      </c>
      <c r="D2795" s="2">
        <v>2015</v>
      </c>
      <c r="E2795">
        <v>7</v>
      </c>
      <c r="F2795" t="s">
        <v>2168</v>
      </c>
      <c r="G2795" t="s">
        <v>131</v>
      </c>
      <c r="H2795" t="s">
        <v>13</v>
      </c>
      <c r="I2795" t="s">
        <v>20</v>
      </c>
      <c r="J2795" t="s">
        <v>1542</v>
      </c>
      <c r="K2795" s="3">
        <v>34.76</v>
      </c>
      <c r="L2795" s="4">
        <v>1</v>
      </c>
      <c r="M2795" s="3">
        <v>9.73</v>
      </c>
    </row>
    <row r="2796" spans="1:13" x14ac:dyDescent="0.3">
      <c r="A2796" s="1">
        <v>42205</v>
      </c>
      <c r="B2796" s="4">
        <f>YEAR(SalesData[[#This Row],[Order Date]])</f>
        <v>2015</v>
      </c>
      <c r="C2796" s="4">
        <f>MONTH(SalesData[[#This Row],[Order Date]])</f>
        <v>7</v>
      </c>
      <c r="D2796" s="2">
        <v>2015</v>
      </c>
      <c r="E2796">
        <v>7</v>
      </c>
      <c r="F2796" t="s">
        <v>2168</v>
      </c>
      <c r="G2796" t="s">
        <v>131</v>
      </c>
      <c r="H2796" t="s">
        <v>41</v>
      </c>
      <c r="I2796" t="s">
        <v>54</v>
      </c>
      <c r="J2796" t="s">
        <v>1982</v>
      </c>
      <c r="K2796" s="3">
        <v>831.2</v>
      </c>
      <c r="L2796" s="4">
        <v>5</v>
      </c>
      <c r="M2796" s="3">
        <v>124.68</v>
      </c>
    </row>
    <row r="2797" spans="1:13" x14ac:dyDescent="0.3">
      <c r="A2797" s="1">
        <v>42205</v>
      </c>
      <c r="B2797" s="4">
        <f>YEAR(SalesData[[#This Row],[Order Date]])</f>
        <v>2015</v>
      </c>
      <c r="C2797" s="4">
        <f>MONTH(SalesData[[#This Row],[Order Date]])</f>
        <v>7</v>
      </c>
      <c r="D2797" s="2">
        <v>2015</v>
      </c>
      <c r="E2797">
        <v>7</v>
      </c>
      <c r="F2797" t="s">
        <v>2168</v>
      </c>
      <c r="G2797" t="s">
        <v>131</v>
      </c>
      <c r="H2797" t="s">
        <v>13</v>
      </c>
      <c r="I2797" t="s">
        <v>14</v>
      </c>
      <c r="J2797" t="s">
        <v>1859</v>
      </c>
      <c r="K2797" s="3">
        <v>26.4</v>
      </c>
      <c r="L2797" s="4">
        <v>5</v>
      </c>
      <c r="M2797" s="3">
        <v>11.88</v>
      </c>
    </row>
    <row r="2798" spans="1:13" x14ac:dyDescent="0.3">
      <c r="A2798" s="1">
        <v>42205</v>
      </c>
      <c r="B2798" s="4">
        <f>YEAR(SalesData[[#This Row],[Order Date]])</f>
        <v>2015</v>
      </c>
      <c r="C2798" s="4">
        <f>MONTH(SalesData[[#This Row],[Order Date]])</f>
        <v>7</v>
      </c>
      <c r="D2798" s="2">
        <v>2015</v>
      </c>
      <c r="E2798">
        <v>7</v>
      </c>
      <c r="F2798" t="s">
        <v>2168</v>
      </c>
      <c r="G2798" t="s">
        <v>131</v>
      </c>
      <c r="H2798" t="s">
        <v>13</v>
      </c>
      <c r="I2798" t="s">
        <v>65</v>
      </c>
      <c r="J2798" t="s">
        <v>2162</v>
      </c>
      <c r="K2798" s="3">
        <v>106.75</v>
      </c>
      <c r="L2798" s="4">
        <v>7</v>
      </c>
      <c r="M2798" s="3">
        <v>49.11</v>
      </c>
    </row>
    <row r="2799" spans="1:13" x14ac:dyDescent="0.3">
      <c r="A2799" s="1">
        <v>42205</v>
      </c>
      <c r="B2799" s="4">
        <f>YEAR(SalesData[[#This Row],[Order Date]])</f>
        <v>2015</v>
      </c>
      <c r="C2799" s="4">
        <f>MONTH(SalesData[[#This Row],[Order Date]])</f>
        <v>7</v>
      </c>
      <c r="D2799" s="2">
        <v>2015</v>
      </c>
      <c r="E2799">
        <v>7</v>
      </c>
      <c r="F2799" t="s">
        <v>2168</v>
      </c>
      <c r="G2799" t="s">
        <v>131</v>
      </c>
      <c r="H2799" t="s">
        <v>13</v>
      </c>
      <c r="I2799" t="s">
        <v>14</v>
      </c>
      <c r="J2799" t="s">
        <v>2169</v>
      </c>
      <c r="K2799" s="3">
        <v>97.82</v>
      </c>
      <c r="L2799" s="4">
        <v>2</v>
      </c>
      <c r="M2799" s="3">
        <v>45.98</v>
      </c>
    </row>
    <row r="2800" spans="1:13" x14ac:dyDescent="0.3">
      <c r="A2800" s="1">
        <v>42205</v>
      </c>
      <c r="B2800" s="4">
        <f>YEAR(SalesData[[#This Row],[Order Date]])</f>
        <v>2015</v>
      </c>
      <c r="C2800" s="4">
        <f>MONTH(SalesData[[#This Row],[Order Date]])</f>
        <v>7</v>
      </c>
      <c r="D2800" s="2">
        <v>2015</v>
      </c>
      <c r="E2800">
        <v>7</v>
      </c>
      <c r="F2800" t="s">
        <v>2168</v>
      </c>
      <c r="G2800" t="s">
        <v>131</v>
      </c>
      <c r="H2800" t="s">
        <v>13</v>
      </c>
      <c r="I2800" t="s">
        <v>20</v>
      </c>
      <c r="J2800" t="s">
        <v>625</v>
      </c>
      <c r="K2800" s="3">
        <v>141.4</v>
      </c>
      <c r="L2800" s="4">
        <v>5</v>
      </c>
      <c r="M2800" s="3">
        <v>38.18</v>
      </c>
    </row>
    <row r="2801" spans="1:13" x14ac:dyDescent="0.3">
      <c r="A2801" s="1">
        <v>42205</v>
      </c>
      <c r="B2801" s="4">
        <f>YEAR(SalesData[[#This Row],[Order Date]])</f>
        <v>2015</v>
      </c>
      <c r="C2801" s="4">
        <f>MONTH(SalesData[[#This Row],[Order Date]])</f>
        <v>7</v>
      </c>
      <c r="D2801" s="2">
        <v>2015</v>
      </c>
      <c r="E2801">
        <v>7</v>
      </c>
      <c r="F2801" t="s">
        <v>891</v>
      </c>
      <c r="G2801" t="s">
        <v>17</v>
      </c>
      <c r="H2801" t="s">
        <v>13</v>
      </c>
      <c r="I2801" t="s">
        <v>22</v>
      </c>
      <c r="J2801" t="s">
        <v>901</v>
      </c>
      <c r="K2801" s="3">
        <v>2.88</v>
      </c>
      <c r="L2801" s="4">
        <v>5</v>
      </c>
      <c r="M2801" s="3">
        <v>-4.46</v>
      </c>
    </row>
    <row r="2802" spans="1:13" x14ac:dyDescent="0.3">
      <c r="A2802" s="1">
        <v>42205</v>
      </c>
      <c r="B2802" s="4">
        <f>YEAR(SalesData[[#This Row],[Order Date]])</f>
        <v>2015</v>
      </c>
      <c r="C2802" s="4">
        <f>MONTH(SalesData[[#This Row],[Order Date]])</f>
        <v>7</v>
      </c>
      <c r="D2802" s="2">
        <v>2015</v>
      </c>
      <c r="E2802">
        <v>7</v>
      </c>
      <c r="F2802" t="s">
        <v>891</v>
      </c>
      <c r="G2802" t="s">
        <v>17</v>
      </c>
      <c r="H2802" t="s">
        <v>36</v>
      </c>
      <c r="I2802" t="s">
        <v>76</v>
      </c>
      <c r="J2802" t="s">
        <v>2170</v>
      </c>
      <c r="K2802" s="3">
        <v>384.94</v>
      </c>
      <c r="L2802" s="4">
        <v>4</v>
      </c>
      <c r="M2802" s="3">
        <v>-126.48</v>
      </c>
    </row>
    <row r="2803" spans="1:13" x14ac:dyDescent="0.3">
      <c r="A2803" s="1">
        <v>42205</v>
      </c>
      <c r="B2803" s="4">
        <f>YEAR(SalesData[[#This Row],[Order Date]])</f>
        <v>2015</v>
      </c>
      <c r="C2803" s="4">
        <f>MONTH(SalesData[[#This Row],[Order Date]])</f>
        <v>7</v>
      </c>
      <c r="D2803" s="2">
        <v>2015</v>
      </c>
      <c r="E2803">
        <v>7</v>
      </c>
      <c r="F2803" t="s">
        <v>891</v>
      </c>
      <c r="G2803" t="s">
        <v>17</v>
      </c>
      <c r="H2803" t="s">
        <v>41</v>
      </c>
      <c r="I2803" t="s">
        <v>42</v>
      </c>
      <c r="J2803" t="s">
        <v>522</v>
      </c>
      <c r="K2803" s="3">
        <v>153.58000000000001</v>
      </c>
      <c r="L2803" s="4">
        <v>2</v>
      </c>
      <c r="M2803" s="3">
        <v>13.44</v>
      </c>
    </row>
    <row r="2804" spans="1:13" x14ac:dyDescent="0.3">
      <c r="A2804" s="1">
        <v>42205</v>
      </c>
      <c r="B2804" s="4">
        <f>YEAR(SalesData[[#This Row],[Order Date]])</f>
        <v>2015</v>
      </c>
      <c r="C2804" s="4">
        <f>MONTH(SalesData[[#This Row],[Order Date]])</f>
        <v>7</v>
      </c>
      <c r="D2804" s="2">
        <v>2015</v>
      </c>
      <c r="E2804">
        <v>7</v>
      </c>
      <c r="F2804" t="s">
        <v>891</v>
      </c>
      <c r="G2804" t="s">
        <v>17</v>
      </c>
      <c r="H2804" t="s">
        <v>36</v>
      </c>
      <c r="I2804" t="s">
        <v>76</v>
      </c>
      <c r="J2804" t="s">
        <v>1606</v>
      </c>
      <c r="K2804" s="3">
        <v>913.43</v>
      </c>
      <c r="L2804" s="4">
        <v>5</v>
      </c>
      <c r="M2804" s="3">
        <v>-52.2</v>
      </c>
    </row>
    <row r="2805" spans="1:13" x14ac:dyDescent="0.3">
      <c r="A2805" s="1">
        <v>42208</v>
      </c>
      <c r="B2805" s="4">
        <f>YEAR(SalesData[[#This Row],[Order Date]])</f>
        <v>2015</v>
      </c>
      <c r="C2805" s="4">
        <f>MONTH(SalesData[[#This Row],[Order Date]])</f>
        <v>7</v>
      </c>
      <c r="D2805" s="2">
        <v>2015</v>
      </c>
      <c r="E2805">
        <v>7</v>
      </c>
      <c r="F2805" t="s">
        <v>458</v>
      </c>
      <c r="G2805" t="s">
        <v>151</v>
      </c>
      <c r="H2805" t="s">
        <v>13</v>
      </c>
      <c r="I2805" t="s">
        <v>94</v>
      </c>
      <c r="J2805" t="s">
        <v>803</v>
      </c>
      <c r="K2805" s="3">
        <v>68.94</v>
      </c>
      <c r="L2805" s="4">
        <v>3</v>
      </c>
      <c r="M2805" s="3">
        <v>20.68</v>
      </c>
    </row>
    <row r="2806" spans="1:13" x14ac:dyDescent="0.3">
      <c r="A2806" s="1">
        <v>42208</v>
      </c>
      <c r="B2806" s="4">
        <f>YEAR(SalesData[[#This Row],[Order Date]])</f>
        <v>2015</v>
      </c>
      <c r="C2806" s="4">
        <f>MONTH(SalesData[[#This Row],[Order Date]])</f>
        <v>7</v>
      </c>
      <c r="D2806" s="2">
        <v>2015</v>
      </c>
      <c r="E2806">
        <v>7</v>
      </c>
      <c r="F2806" t="s">
        <v>458</v>
      </c>
      <c r="G2806" t="s">
        <v>151</v>
      </c>
      <c r="H2806" t="s">
        <v>36</v>
      </c>
      <c r="I2806" t="s">
        <v>49</v>
      </c>
      <c r="J2806" t="s">
        <v>1547</v>
      </c>
      <c r="K2806" s="3">
        <v>128.82</v>
      </c>
      <c r="L2806" s="4">
        <v>3</v>
      </c>
      <c r="M2806" s="3">
        <v>50.24</v>
      </c>
    </row>
    <row r="2807" spans="1:13" x14ac:dyDescent="0.3">
      <c r="A2807" s="1">
        <v>42208</v>
      </c>
      <c r="B2807" s="4">
        <f>YEAR(SalesData[[#This Row],[Order Date]])</f>
        <v>2015</v>
      </c>
      <c r="C2807" s="4">
        <f>MONTH(SalesData[[#This Row],[Order Date]])</f>
        <v>7</v>
      </c>
      <c r="D2807" s="2">
        <v>2015</v>
      </c>
      <c r="E2807">
        <v>7</v>
      </c>
      <c r="F2807" t="s">
        <v>52</v>
      </c>
      <c r="G2807" t="s">
        <v>151</v>
      </c>
      <c r="H2807" t="s">
        <v>13</v>
      </c>
      <c r="I2807" t="s">
        <v>22</v>
      </c>
      <c r="J2807" t="s">
        <v>1382</v>
      </c>
      <c r="K2807" s="3">
        <v>10.51</v>
      </c>
      <c r="L2807" s="4">
        <v>3</v>
      </c>
      <c r="M2807" s="3">
        <v>3.68</v>
      </c>
    </row>
    <row r="2808" spans="1:13" x14ac:dyDescent="0.3">
      <c r="A2808" s="1">
        <v>42209</v>
      </c>
      <c r="B2808" s="4">
        <f>YEAR(SalesData[[#This Row],[Order Date]])</f>
        <v>2015</v>
      </c>
      <c r="C2808" s="4">
        <f>MONTH(SalesData[[#This Row],[Order Date]])</f>
        <v>7</v>
      </c>
      <c r="D2808" s="2">
        <v>2015</v>
      </c>
      <c r="E2808">
        <v>7</v>
      </c>
      <c r="F2808" t="s">
        <v>959</v>
      </c>
      <c r="G2808" t="s">
        <v>35</v>
      </c>
      <c r="H2808" t="s">
        <v>36</v>
      </c>
      <c r="I2808" t="s">
        <v>49</v>
      </c>
      <c r="J2808" t="s">
        <v>799</v>
      </c>
      <c r="K2808" s="3">
        <v>20.94</v>
      </c>
      <c r="L2808" s="4">
        <v>3</v>
      </c>
      <c r="M2808" s="3">
        <v>6.07</v>
      </c>
    </row>
    <row r="2809" spans="1:13" x14ac:dyDescent="0.3">
      <c r="A2809" s="1">
        <v>42209</v>
      </c>
      <c r="B2809" s="4">
        <f>YEAR(SalesData[[#This Row],[Order Date]])</f>
        <v>2015</v>
      </c>
      <c r="C2809" s="4">
        <f>MONTH(SalesData[[#This Row],[Order Date]])</f>
        <v>7</v>
      </c>
      <c r="D2809" s="2">
        <v>2015</v>
      </c>
      <c r="E2809">
        <v>7</v>
      </c>
      <c r="F2809" t="s">
        <v>959</v>
      </c>
      <c r="G2809" t="s">
        <v>35</v>
      </c>
      <c r="H2809" t="s">
        <v>13</v>
      </c>
      <c r="I2809" t="s">
        <v>22</v>
      </c>
      <c r="J2809" t="s">
        <v>854</v>
      </c>
      <c r="K2809" s="3">
        <v>135.09</v>
      </c>
      <c r="L2809" s="4">
        <v>9</v>
      </c>
      <c r="M2809" s="3">
        <v>62.14</v>
      </c>
    </row>
    <row r="2810" spans="1:13" x14ac:dyDescent="0.3">
      <c r="A2810" s="1">
        <v>42209</v>
      </c>
      <c r="B2810" s="4">
        <f>YEAR(SalesData[[#This Row],[Order Date]])</f>
        <v>2015</v>
      </c>
      <c r="C2810" s="4">
        <f>MONTH(SalesData[[#This Row],[Order Date]])</f>
        <v>7</v>
      </c>
      <c r="D2810" s="2">
        <v>2015</v>
      </c>
      <c r="E2810">
        <v>7</v>
      </c>
      <c r="F2810" t="s">
        <v>959</v>
      </c>
      <c r="G2810" t="s">
        <v>35</v>
      </c>
      <c r="H2810" t="s">
        <v>41</v>
      </c>
      <c r="I2810" t="s">
        <v>54</v>
      </c>
      <c r="J2810" t="s">
        <v>1994</v>
      </c>
      <c r="K2810" s="3">
        <v>279.86</v>
      </c>
      <c r="L2810" s="4">
        <v>14</v>
      </c>
      <c r="M2810" s="3">
        <v>64.37</v>
      </c>
    </row>
    <row r="2811" spans="1:13" x14ac:dyDescent="0.3">
      <c r="A2811" s="1">
        <v>42209</v>
      </c>
      <c r="B2811" s="4">
        <f>YEAR(SalesData[[#This Row],[Order Date]])</f>
        <v>2015</v>
      </c>
      <c r="C2811" s="4">
        <f>MONTH(SalesData[[#This Row],[Order Date]])</f>
        <v>7</v>
      </c>
      <c r="D2811" s="2">
        <v>2015</v>
      </c>
      <c r="E2811">
        <v>7</v>
      </c>
      <c r="F2811" t="s">
        <v>959</v>
      </c>
      <c r="G2811" t="s">
        <v>35</v>
      </c>
      <c r="H2811" t="s">
        <v>13</v>
      </c>
      <c r="I2811" t="s">
        <v>22</v>
      </c>
      <c r="J2811" t="s">
        <v>854</v>
      </c>
      <c r="K2811" s="3">
        <v>90.06</v>
      </c>
      <c r="L2811" s="4">
        <v>6</v>
      </c>
      <c r="M2811" s="3">
        <v>41.43</v>
      </c>
    </row>
    <row r="2812" spans="1:13" x14ac:dyDescent="0.3">
      <c r="A2812" s="1">
        <v>42210</v>
      </c>
      <c r="B2812" s="4">
        <f>YEAR(SalesData[[#This Row],[Order Date]])</f>
        <v>2015</v>
      </c>
      <c r="C2812" s="4">
        <f>MONTH(SalesData[[#This Row],[Order Date]])</f>
        <v>7</v>
      </c>
      <c r="D2812" s="2">
        <v>2015</v>
      </c>
      <c r="E2812">
        <v>7</v>
      </c>
      <c r="F2812" t="s">
        <v>771</v>
      </c>
      <c r="G2812" t="s">
        <v>25</v>
      </c>
      <c r="H2812" t="s">
        <v>13</v>
      </c>
      <c r="I2812" t="s">
        <v>22</v>
      </c>
      <c r="J2812" t="s">
        <v>1031</v>
      </c>
      <c r="K2812" s="3">
        <v>25.18</v>
      </c>
      <c r="L2812" s="4">
        <v>4</v>
      </c>
      <c r="M2812" s="3">
        <v>-18.46</v>
      </c>
    </row>
    <row r="2813" spans="1:13" x14ac:dyDescent="0.3">
      <c r="A2813" s="1">
        <v>42210</v>
      </c>
      <c r="B2813" s="4">
        <f>YEAR(SalesData[[#This Row],[Order Date]])</f>
        <v>2015</v>
      </c>
      <c r="C2813" s="4">
        <f>MONTH(SalesData[[#This Row],[Order Date]])</f>
        <v>7</v>
      </c>
      <c r="D2813" s="2">
        <v>2015</v>
      </c>
      <c r="E2813">
        <v>7</v>
      </c>
      <c r="F2813" t="s">
        <v>923</v>
      </c>
      <c r="G2813" t="s">
        <v>166</v>
      </c>
      <c r="H2813" t="s">
        <v>13</v>
      </c>
      <c r="I2813" t="s">
        <v>45</v>
      </c>
      <c r="J2813" t="s">
        <v>236</v>
      </c>
      <c r="K2813" s="3">
        <v>9.42</v>
      </c>
      <c r="L2813" s="4">
        <v>2</v>
      </c>
      <c r="M2813" s="3">
        <v>0.47</v>
      </c>
    </row>
    <row r="2814" spans="1:13" x14ac:dyDescent="0.3">
      <c r="A2814" s="1">
        <v>42210</v>
      </c>
      <c r="B2814" s="4">
        <f>YEAR(SalesData[[#This Row],[Order Date]])</f>
        <v>2015</v>
      </c>
      <c r="C2814" s="4">
        <f>MONTH(SalesData[[#This Row],[Order Date]])</f>
        <v>7</v>
      </c>
      <c r="D2814" s="2">
        <v>2015</v>
      </c>
      <c r="E2814">
        <v>7</v>
      </c>
      <c r="F2814" t="s">
        <v>923</v>
      </c>
      <c r="G2814" t="s">
        <v>166</v>
      </c>
      <c r="H2814" t="s">
        <v>13</v>
      </c>
      <c r="I2814" t="s">
        <v>14</v>
      </c>
      <c r="J2814" t="s">
        <v>2171</v>
      </c>
      <c r="K2814" s="3">
        <v>12.96</v>
      </c>
      <c r="L2814" s="4">
        <v>2</v>
      </c>
      <c r="M2814" s="3">
        <v>6.22</v>
      </c>
    </row>
    <row r="2815" spans="1:13" x14ac:dyDescent="0.3">
      <c r="A2815" s="1">
        <v>42210</v>
      </c>
      <c r="B2815" s="4">
        <f>YEAR(SalesData[[#This Row],[Order Date]])</f>
        <v>2015</v>
      </c>
      <c r="C2815" s="4">
        <f>MONTH(SalesData[[#This Row],[Order Date]])</f>
        <v>7</v>
      </c>
      <c r="D2815" s="2">
        <v>2015</v>
      </c>
      <c r="E2815">
        <v>7</v>
      </c>
      <c r="F2815" t="s">
        <v>923</v>
      </c>
      <c r="G2815" t="s">
        <v>166</v>
      </c>
      <c r="H2815" t="s">
        <v>36</v>
      </c>
      <c r="I2815" t="s">
        <v>76</v>
      </c>
      <c r="J2815" t="s">
        <v>2172</v>
      </c>
      <c r="K2815" s="3">
        <v>704.9</v>
      </c>
      <c r="L2815" s="4">
        <v>5</v>
      </c>
      <c r="M2815" s="3">
        <v>56.39</v>
      </c>
    </row>
    <row r="2816" spans="1:13" x14ac:dyDescent="0.3">
      <c r="A2816" s="1">
        <v>42210</v>
      </c>
      <c r="B2816" s="4">
        <f>YEAR(SalesData[[#This Row],[Order Date]])</f>
        <v>2015</v>
      </c>
      <c r="C2816" s="4">
        <f>MONTH(SalesData[[#This Row],[Order Date]])</f>
        <v>7</v>
      </c>
      <c r="D2816" s="2">
        <v>2015</v>
      </c>
      <c r="E2816">
        <v>7</v>
      </c>
      <c r="F2816" t="s">
        <v>923</v>
      </c>
      <c r="G2816" t="s">
        <v>166</v>
      </c>
      <c r="H2816" t="s">
        <v>36</v>
      </c>
      <c r="I2816" t="s">
        <v>37</v>
      </c>
      <c r="J2816" t="s">
        <v>1728</v>
      </c>
      <c r="K2816" s="3">
        <v>561.57000000000005</v>
      </c>
      <c r="L2816" s="4">
        <v>2</v>
      </c>
      <c r="M2816" s="3">
        <v>28.08</v>
      </c>
    </row>
    <row r="2817" spans="1:13" x14ac:dyDescent="0.3">
      <c r="A2817" s="1">
        <v>42210</v>
      </c>
      <c r="B2817" s="4">
        <f>YEAR(SalesData[[#This Row],[Order Date]])</f>
        <v>2015</v>
      </c>
      <c r="C2817" s="4">
        <f>MONTH(SalesData[[#This Row],[Order Date]])</f>
        <v>7</v>
      </c>
      <c r="D2817" s="2">
        <v>2015</v>
      </c>
      <c r="E2817">
        <v>7</v>
      </c>
      <c r="F2817" t="s">
        <v>1893</v>
      </c>
      <c r="G2817" t="s">
        <v>490</v>
      </c>
      <c r="H2817" t="s">
        <v>13</v>
      </c>
      <c r="I2817" t="s">
        <v>65</v>
      </c>
      <c r="J2817" t="s">
        <v>1483</v>
      </c>
      <c r="K2817" s="3">
        <v>98.46</v>
      </c>
      <c r="L2817" s="4">
        <v>9</v>
      </c>
      <c r="M2817" s="3">
        <v>49.23</v>
      </c>
    </row>
    <row r="2818" spans="1:13" x14ac:dyDescent="0.3">
      <c r="A2818" s="1">
        <v>42210</v>
      </c>
      <c r="B2818" s="4">
        <f>YEAR(SalesData[[#This Row],[Order Date]])</f>
        <v>2015</v>
      </c>
      <c r="C2818" s="4">
        <f>MONTH(SalesData[[#This Row],[Order Date]])</f>
        <v>7</v>
      </c>
      <c r="D2818" s="2">
        <v>2015</v>
      </c>
      <c r="E2818">
        <v>7</v>
      </c>
      <c r="F2818" t="s">
        <v>1893</v>
      </c>
      <c r="G2818" t="s">
        <v>490</v>
      </c>
      <c r="H2818" t="s">
        <v>36</v>
      </c>
      <c r="I2818" t="s">
        <v>147</v>
      </c>
      <c r="J2818" t="s">
        <v>792</v>
      </c>
      <c r="K2818" s="3">
        <v>358.58</v>
      </c>
      <c r="L2818" s="4">
        <v>2</v>
      </c>
      <c r="M2818" s="3">
        <v>39.44</v>
      </c>
    </row>
    <row r="2819" spans="1:13" x14ac:dyDescent="0.3">
      <c r="A2819" s="1">
        <v>42210</v>
      </c>
      <c r="B2819" s="4">
        <f>YEAR(SalesData[[#This Row],[Order Date]])</f>
        <v>2015</v>
      </c>
      <c r="C2819" s="4">
        <f>MONTH(SalesData[[#This Row],[Order Date]])</f>
        <v>7</v>
      </c>
      <c r="D2819" s="2">
        <v>2015</v>
      </c>
      <c r="E2819">
        <v>7</v>
      </c>
      <c r="F2819" t="s">
        <v>1431</v>
      </c>
      <c r="G2819" t="s">
        <v>29</v>
      </c>
      <c r="H2819" t="s">
        <v>41</v>
      </c>
      <c r="I2819" t="s">
        <v>42</v>
      </c>
      <c r="J2819" t="s">
        <v>2173</v>
      </c>
      <c r="K2819" s="3">
        <v>623.96</v>
      </c>
      <c r="L2819" s="4">
        <v>5</v>
      </c>
      <c r="M2819" s="3">
        <v>39</v>
      </c>
    </row>
    <row r="2820" spans="1:13" x14ac:dyDescent="0.3">
      <c r="A2820" s="1">
        <v>42211</v>
      </c>
      <c r="B2820" s="4">
        <f>YEAR(SalesData[[#This Row],[Order Date]])</f>
        <v>2015</v>
      </c>
      <c r="C2820" s="4">
        <f>MONTH(SalesData[[#This Row],[Order Date]])</f>
        <v>7</v>
      </c>
      <c r="D2820" s="2">
        <v>2015</v>
      </c>
      <c r="E2820">
        <v>7</v>
      </c>
      <c r="F2820" t="s">
        <v>881</v>
      </c>
      <c r="G2820" t="s">
        <v>97</v>
      </c>
      <c r="H2820" t="s">
        <v>36</v>
      </c>
      <c r="I2820" t="s">
        <v>147</v>
      </c>
      <c r="J2820" t="s">
        <v>1615</v>
      </c>
      <c r="K2820" s="3">
        <v>393.17</v>
      </c>
      <c r="L2820" s="4">
        <v>3</v>
      </c>
      <c r="M2820" s="3">
        <v>-204.45</v>
      </c>
    </row>
    <row r="2821" spans="1:13" x14ac:dyDescent="0.3">
      <c r="A2821" s="1">
        <v>42211</v>
      </c>
      <c r="B2821" s="4">
        <f>YEAR(SalesData[[#This Row],[Order Date]])</f>
        <v>2015</v>
      </c>
      <c r="C2821" s="4">
        <f>MONTH(SalesData[[#This Row],[Order Date]])</f>
        <v>7</v>
      </c>
      <c r="D2821" s="2">
        <v>2015</v>
      </c>
      <c r="E2821">
        <v>7</v>
      </c>
      <c r="F2821" t="s">
        <v>1454</v>
      </c>
      <c r="G2821" t="s">
        <v>29</v>
      </c>
      <c r="H2821" t="s">
        <v>13</v>
      </c>
      <c r="I2821" t="s">
        <v>65</v>
      </c>
      <c r="J2821" t="s">
        <v>416</v>
      </c>
      <c r="K2821" s="3">
        <v>167.86</v>
      </c>
      <c r="L2821" s="4">
        <v>2</v>
      </c>
      <c r="M2821" s="3">
        <v>78.89</v>
      </c>
    </row>
    <row r="2822" spans="1:13" x14ac:dyDescent="0.3">
      <c r="A2822" s="1">
        <v>42211</v>
      </c>
      <c r="B2822" s="4">
        <f>YEAR(SalesData[[#This Row],[Order Date]])</f>
        <v>2015</v>
      </c>
      <c r="C2822" s="4">
        <f>MONTH(SalesData[[#This Row],[Order Date]])</f>
        <v>7</v>
      </c>
      <c r="D2822" s="2">
        <v>2015</v>
      </c>
      <c r="E2822">
        <v>7</v>
      </c>
      <c r="F2822" t="s">
        <v>790</v>
      </c>
      <c r="G2822" t="s">
        <v>29</v>
      </c>
      <c r="H2822" t="s">
        <v>13</v>
      </c>
      <c r="I2822" t="s">
        <v>22</v>
      </c>
      <c r="J2822" t="s">
        <v>115</v>
      </c>
      <c r="K2822" s="3">
        <v>9.14</v>
      </c>
      <c r="L2822" s="4">
        <v>3</v>
      </c>
      <c r="M2822" s="3">
        <v>3.09</v>
      </c>
    </row>
    <row r="2823" spans="1:13" x14ac:dyDescent="0.3">
      <c r="A2823" s="1">
        <v>42211</v>
      </c>
      <c r="B2823" s="4">
        <f>YEAR(SalesData[[#This Row],[Order Date]])</f>
        <v>2015</v>
      </c>
      <c r="C2823" s="4">
        <f>MONTH(SalesData[[#This Row],[Order Date]])</f>
        <v>7</v>
      </c>
      <c r="D2823" s="2">
        <v>2015</v>
      </c>
      <c r="E2823">
        <v>7</v>
      </c>
      <c r="F2823" t="s">
        <v>790</v>
      </c>
      <c r="G2823" t="s">
        <v>29</v>
      </c>
      <c r="H2823" t="s">
        <v>13</v>
      </c>
      <c r="I2823" t="s">
        <v>22</v>
      </c>
      <c r="J2823" t="s">
        <v>943</v>
      </c>
      <c r="K2823" s="3">
        <v>23.14</v>
      </c>
      <c r="L2823" s="4">
        <v>6</v>
      </c>
      <c r="M2823" s="3">
        <v>8.39</v>
      </c>
    </row>
    <row r="2824" spans="1:13" x14ac:dyDescent="0.3">
      <c r="A2824" s="1">
        <v>42211</v>
      </c>
      <c r="B2824" s="4">
        <f>YEAR(SalesData[[#This Row],[Order Date]])</f>
        <v>2015</v>
      </c>
      <c r="C2824" s="4">
        <f>MONTH(SalesData[[#This Row],[Order Date]])</f>
        <v>7</v>
      </c>
      <c r="D2824" s="2">
        <v>2015</v>
      </c>
      <c r="E2824">
        <v>7</v>
      </c>
      <c r="F2824" t="s">
        <v>790</v>
      </c>
      <c r="G2824" t="s">
        <v>29</v>
      </c>
      <c r="H2824" t="s">
        <v>13</v>
      </c>
      <c r="I2824" t="s">
        <v>26</v>
      </c>
      <c r="J2824" t="s">
        <v>992</v>
      </c>
      <c r="K2824" s="3">
        <v>99.2</v>
      </c>
      <c r="L2824" s="4">
        <v>5</v>
      </c>
      <c r="M2824" s="3">
        <v>25.79</v>
      </c>
    </row>
    <row r="2825" spans="1:13" x14ac:dyDescent="0.3">
      <c r="A2825" s="1">
        <v>42211</v>
      </c>
      <c r="B2825" s="4">
        <f>YEAR(SalesData[[#This Row],[Order Date]])</f>
        <v>2015</v>
      </c>
      <c r="C2825" s="4">
        <f>MONTH(SalesData[[#This Row],[Order Date]])</f>
        <v>7</v>
      </c>
      <c r="D2825" s="2">
        <v>2015</v>
      </c>
      <c r="E2825">
        <v>7</v>
      </c>
      <c r="F2825" t="s">
        <v>178</v>
      </c>
      <c r="G2825" t="s">
        <v>97</v>
      </c>
      <c r="H2825" t="s">
        <v>36</v>
      </c>
      <c r="I2825" t="s">
        <v>37</v>
      </c>
      <c r="J2825" t="s">
        <v>2134</v>
      </c>
      <c r="K2825" s="3">
        <v>266.35000000000002</v>
      </c>
      <c r="L2825" s="4">
        <v>3</v>
      </c>
      <c r="M2825" s="3">
        <v>13.32</v>
      </c>
    </row>
    <row r="2826" spans="1:13" x14ac:dyDescent="0.3">
      <c r="A2826" s="1">
        <v>42211</v>
      </c>
      <c r="B2826" s="4">
        <f>YEAR(SalesData[[#This Row],[Order Date]])</f>
        <v>2015</v>
      </c>
      <c r="C2826" s="4">
        <f>MONTH(SalesData[[#This Row],[Order Date]])</f>
        <v>7</v>
      </c>
      <c r="D2826" s="2">
        <v>2015</v>
      </c>
      <c r="E2826">
        <v>7</v>
      </c>
      <c r="F2826" t="s">
        <v>309</v>
      </c>
      <c r="G2826" t="s">
        <v>25</v>
      </c>
      <c r="H2826" t="s">
        <v>13</v>
      </c>
      <c r="I2826" t="s">
        <v>14</v>
      </c>
      <c r="J2826" t="s">
        <v>136</v>
      </c>
      <c r="K2826" s="3">
        <v>10.37</v>
      </c>
      <c r="L2826" s="4">
        <v>2</v>
      </c>
      <c r="M2826" s="3">
        <v>3.63</v>
      </c>
    </row>
    <row r="2827" spans="1:13" x14ac:dyDescent="0.3">
      <c r="A2827" s="1">
        <v>42212</v>
      </c>
      <c r="B2827" s="4">
        <f>YEAR(SalesData[[#This Row],[Order Date]])</f>
        <v>2015</v>
      </c>
      <c r="C2827" s="4">
        <f>MONTH(SalesData[[#This Row],[Order Date]])</f>
        <v>7</v>
      </c>
      <c r="D2827" s="2">
        <v>2015</v>
      </c>
      <c r="E2827">
        <v>7</v>
      </c>
      <c r="F2827" t="s">
        <v>637</v>
      </c>
      <c r="G2827" t="s">
        <v>35</v>
      </c>
      <c r="H2827" t="s">
        <v>41</v>
      </c>
      <c r="I2827" t="s">
        <v>42</v>
      </c>
      <c r="J2827" t="s">
        <v>1864</v>
      </c>
      <c r="K2827" s="3">
        <v>29.97</v>
      </c>
      <c r="L2827" s="4">
        <v>3</v>
      </c>
      <c r="M2827" s="3">
        <v>0.3</v>
      </c>
    </row>
    <row r="2828" spans="1:13" x14ac:dyDescent="0.3">
      <c r="A2828" s="1">
        <v>42215</v>
      </c>
      <c r="B2828" s="4">
        <f>YEAR(SalesData[[#This Row],[Order Date]])</f>
        <v>2015</v>
      </c>
      <c r="C2828" s="4">
        <f>MONTH(SalesData[[#This Row],[Order Date]])</f>
        <v>7</v>
      </c>
      <c r="D2828" s="2">
        <v>2015</v>
      </c>
      <c r="E2828">
        <v>7</v>
      </c>
      <c r="F2828" t="s">
        <v>1454</v>
      </c>
      <c r="G2828" t="s">
        <v>29</v>
      </c>
      <c r="H2828" t="s">
        <v>41</v>
      </c>
      <c r="I2828" t="s">
        <v>54</v>
      </c>
      <c r="J2828" t="s">
        <v>86</v>
      </c>
      <c r="K2828" s="3">
        <v>209.93</v>
      </c>
      <c r="L2828" s="4">
        <v>7</v>
      </c>
      <c r="M2828" s="3">
        <v>92.37</v>
      </c>
    </row>
    <row r="2829" spans="1:13" x14ac:dyDescent="0.3">
      <c r="A2829" s="1">
        <v>42215</v>
      </c>
      <c r="B2829" s="4">
        <f>YEAR(SalesData[[#This Row],[Order Date]])</f>
        <v>2015</v>
      </c>
      <c r="C2829" s="4">
        <f>MONTH(SalesData[[#This Row],[Order Date]])</f>
        <v>7</v>
      </c>
      <c r="D2829" s="2">
        <v>2015</v>
      </c>
      <c r="E2829">
        <v>7</v>
      </c>
      <c r="F2829" t="s">
        <v>1454</v>
      </c>
      <c r="G2829" t="s">
        <v>29</v>
      </c>
      <c r="H2829" t="s">
        <v>36</v>
      </c>
      <c r="I2829" t="s">
        <v>49</v>
      </c>
      <c r="J2829" t="s">
        <v>1157</v>
      </c>
      <c r="K2829" s="3">
        <v>5.28</v>
      </c>
      <c r="L2829" s="4">
        <v>3</v>
      </c>
      <c r="M2829" s="3">
        <v>2.3199999999999998</v>
      </c>
    </row>
    <row r="2830" spans="1:13" x14ac:dyDescent="0.3">
      <c r="A2830" s="1">
        <v>42215</v>
      </c>
      <c r="B2830" s="4">
        <f>YEAR(SalesData[[#This Row],[Order Date]])</f>
        <v>2015</v>
      </c>
      <c r="C2830" s="4">
        <f>MONTH(SalesData[[#This Row],[Order Date]])</f>
        <v>7</v>
      </c>
      <c r="D2830" s="2">
        <v>2015</v>
      </c>
      <c r="E2830">
        <v>7</v>
      </c>
      <c r="F2830" t="s">
        <v>1454</v>
      </c>
      <c r="G2830" t="s">
        <v>29</v>
      </c>
      <c r="H2830" t="s">
        <v>13</v>
      </c>
      <c r="I2830" t="s">
        <v>22</v>
      </c>
      <c r="J2830" t="s">
        <v>789</v>
      </c>
      <c r="K2830" s="3">
        <v>10.92</v>
      </c>
      <c r="L2830" s="4">
        <v>3</v>
      </c>
      <c r="M2830" s="3">
        <v>4.0999999999999996</v>
      </c>
    </row>
    <row r="2831" spans="1:13" x14ac:dyDescent="0.3">
      <c r="A2831" s="1">
        <v>42215</v>
      </c>
      <c r="B2831" s="4">
        <f>YEAR(SalesData[[#This Row],[Order Date]])</f>
        <v>2015</v>
      </c>
      <c r="C2831" s="4">
        <f>MONTH(SalesData[[#This Row],[Order Date]])</f>
        <v>7</v>
      </c>
      <c r="D2831" s="2">
        <v>2015</v>
      </c>
      <c r="E2831">
        <v>7</v>
      </c>
      <c r="F2831" t="s">
        <v>1188</v>
      </c>
      <c r="G2831" t="s">
        <v>12</v>
      </c>
      <c r="H2831" t="s">
        <v>13</v>
      </c>
      <c r="I2831" t="s">
        <v>20</v>
      </c>
      <c r="J2831" t="s">
        <v>1319</v>
      </c>
      <c r="K2831" s="3">
        <v>61.79</v>
      </c>
      <c r="L2831" s="4">
        <v>4</v>
      </c>
      <c r="M2831" s="3">
        <v>6.18</v>
      </c>
    </row>
    <row r="2832" spans="1:13" x14ac:dyDescent="0.3">
      <c r="A2832" s="1">
        <v>42215</v>
      </c>
      <c r="B2832" s="4">
        <f>YEAR(SalesData[[#This Row],[Order Date]])</f>
        <v>2015</v>
      </c>
      <c r="C2832" s="4">
        <f>MONTH(SalesData[[#This Row],[Order Date]])</f>
        <v>7</v>
      </c>
      <c r="D2832" s="2">
        <v>2015</v>
      </c>
      <c r="E2832">
        <v>7</v>
      </c>
      <c r="F2832" t="s">
        <v>927</v>
      </c>
      <c r="G2832" t="s">
        <v>317</v>
      </c>
      <c r="H2832" t="s">
        <v>36</v>
      </c>
      <c r="I2832" t="s">
        <v>37</v>
      </c>
      <c r="J2832" t="s">
        <v>418</v>
      </c>
      <c r="K2832" s="3">
        <v>155.88</v>
      </c>
      <c r="L2832" s="4">
        <v>6</v>
      </c>
      <c r="M2832" s="3">
        <v>38.97</v>
      </c>
    </row>
    <row r="2833" spans="1:13" x14ac:dyDescent="0.3">
      <c r="A2833" s="1">
        <v>42216</v>
      </c>
      <c r="B2833" s="4">
        <f>YEAR(SalesData[[#This Row],[Order Date]])</f>
        <v>2015</v>
      </c>
      <c r="C2833" s="4">
        <f>MONTH(SalesData[[#This Row],[Order Date]])</f>
        <v>7</v>
      </c>
      <c r="D2833" s="2">
        <v>2015</v>
      </c>
      <c r="E2833">
        <v>7</v>
      </c>
      <c r="F2833" t="s">
        <v>1150</v>
      </c>
      <c r="G2833" t="s">
        <v>151</v>
      </c>
      <c r="H2833" t="s">
        <v>41</v>
      </c>
      <c r="I2833" t="s">
        <v>54</v>
      </c>
      <c r="J2833" t="s">
        <v>1789</v>
      </c>
      <c r="K2833" s="3">
        <v>2309.65</v>
      </c>
      <c r="L2833" s="4">
        <v>7</v>
      </c>
      <c r="M2833" s="3">
        <v>762.18</v>
      </c>
    </row>
    <row r="2834" spans="1:13" x14ac:dyDescent="0.3">
      <c r="A2834" s="1">
        <v>42216</v>
      </c>
      <c r="B2834" s="4">
        <f>YEAR(SalesData[[#This Row],[Order Date]])</f>
        <v>2015</v>
      </c>
      <c r="C2834" s="4">
        <f>MONTH(SalesData[[#This Row],[Order Date]])</f>
        <v>7</v>
      </c>
      <c r="D2834" s="2">
        <v>2015</v>
      </c>
      <c r="E2834">
        <v>7</v>
      </c>
      <c r="F2834" t="s">
        <v>1150</v>
      </c>
      <c r="G2834" t="s">
        <v>151</v>
      </c>
      <c r="H2834" t="s">
        <v>36</v>
      </c>
      <c r="I2834" t="s">
        <v>147</v>
      </c>
      <c r="J2834" t="s">
        <v>1462</v>
      </c>
      <c r="K2834" s="3">
        <v>1090.78</v>
      </c>
      <c r="L2834" s="4">
        <v>7</v>
      </c>
      <c r="M2834" s="3">
        <v>-290.88</v>
      </c>
    </row>
    <row r="2835" spans="1:13" x14ac:dyDescent="0.3">
      <c r="A2835" s="1">
        <v>42216</v>
      </c>
      <c r="B2835" s="4">
        <f>YEAR(SalesData[[#This Row],[Order Date]])</f>
        <v>2015</v>
      </c>
      <c r="C2835" s="4">
        <f>MONTH(SalesData[[#This Row],[Order Date]])</f>
        <v>7</v>
      </c>
      <c r="D2835" s="2">
        <v>2015</v>
      </c>
      <c r="E2835">
        <v>7</v>
      </c>
      <c r="F2835" t="s">
        <v>1150</v>
      </c>
      <c r="G2835" t="s">
        <v>151</v>
      </c>
      <c r="H2835" t="s">
        <v>13</v>
      </c>
      <c r="I2835" t="s">
        <v>14</v>
      </c>
      <c r="J2835" t="s">
        <v>2174</v>
      </c>
      <c r="K2835" s="3">
        <v>19.440000000000001</v>
      </c>
      <c r="L2835" s="4">
        <v>3</v>
      </c>
      <c r="M2835" s="3">
        <v>9.33</v>
      </c>
    </row>
    <row r="2836" spans="1:13" x14ac:dyDescent="0.3">
      <c r="A2836" s="1">
        <v>42216</v>
      </c>
      <c r="B2836" s="4">
        <f>YEAR(SalesData[[#This Row],[Order Date]])</f>
        <v>2015</v>
      </c>
      <c r="C2836" s="4">
        <f>MONTH(SalesData[[#This Row],[Order Date]])</f>
        <v>7</v>
      </c>
      <c r="D2836" s="2">
        <v>2015</v>
      </c>
      <c r="E2836">
        <v>7</v>
      </c>
      <c r="F2836" t="s">
        <v>1426</v>
      </c>
      <c r="G2836" t="s">
        <v>331</v>
      </c>
      <c r="H2836" t="s">
        <v>41</v>
      </c>
      <c r="I2836" t="s">
        <v>54</v>
      </c>
      <c r="J2836" t="s">
        <v>1941</v>
      </c>
      <c r="K2836" s="3">
        <v>239.7</v>
      </c>
      <c r="L2836" s="4">
        <v>6</v>
      </c>
      <c r="M2836" s="3">
        <v>105.47</v>
      </c>
    </row>
    <row r="2837" spans="1:13" x14ac:dyDescent="0.3">
      <c r="A2837" s="1">
        <v>42216</v>
      </c>
      <c r="B2837" s="4">
        <f>YEAR(SalesData[[#This Row],[Order Date]])</f>
        <v>2015</v>
      </c>
      <c r="C2837" s="4">
        <f>MONTH(SalesData[[#This Row],[Order Date]])</f>
        <v>7</v>
      </c>
      <c r="D2837" s="2">
        <v>2015</v>
      </c>
      <c r="E2837">
        <v>7</v>
      </c>
      <c r="F2837" t="s">
        <v>1799</v>
      </c>
      <c r="G2837" t="s">
        <v>188</v>
      </c>
      <c r="H2837" t="s">
        <v>13</v>
      </c>
      <c r="I2837" t="s">
        <v>202</v>
      </c>
      <c r="J2837" t="s">
        <v>2058</v>
      </c>
      <c r="K2837" s="3">
        <v>52.59</v>
      </c>
      <c r="L2837" s="4">
        <v>3</v>
      </c>
      <c r="M2837" s="3">
        <v>15.78</v>
      </c>
    </row>
    <row r="2838" spans="1:13" x14ac:dyDescent="0.3">
      <c r="A2838" s="1">
        <v>42217</v>
      </c>
      <c r="B2838" s="4">
        <f>YEAR(SalesData[[#This Row],[Order Date]])</f>
        <v>2015</v>
      </c>
      <c r="C2838" s="4">
        <f>MONTH(SalesData[[#This Row],[Order Date]])</f>
        <v>8</v>
      </c>
      <c r="D2838" s="2">
        <v>2015</v>
      </c>
      <c r="E2838">
        <v>8</v>
      </c>
      <c r="F2838" t="s">
        <v>502</v>
      </c>
      <c r="G2838" t="s">
        <v>29</v>
      </c>
      <c r="H2838" t="s">
        <v>13</v>
      </c>
      <c r="I2838" t="s">
        <v>26</v>
      </c>
      <c r="J2838" t="s">
        <v>543</v>
      </c>
      <c r="K2838" s="3">
        <v>6.72</v>
      </c>
      <c r="L2838" s="4">
        <v>4</v>
      </c>
      <c r="M2838" s="3">
        <v>3.36</v>
      </c>
    </row>
    <row r="2839" spans="1:13" x14ac:dyDescent="0.3">
      <c r="A2839" s="1">
        <v>42217</v>
      </c>
      <c r="B2839" s="4">
        <f>YEAR(SalesData[[#This Row],[Order Date]])</f>
        <v>2015</v>
      </c>
      <c r="C2839" s="4">
        <f>MONTH(SalesData[[#This Row],[Order Date]])</f>
        <v>8</v>
      </c>
      <c r="D2839" s="2">
        <v>2015</v>
      </c>
      <c r="E2839">
        <v>8</v>
      </c>
      <c r="F2839" t="s">
        <v>502</v>
      </c>
      <c r="G2839" t="s">
        <v>29</v>
      </c>
      <c r="H2839" t="s">
        <v>36</v>
      </c>
      <c r="I2839" t="s">
        <v>147</v>
      </c>
      <c r="J2839" t="s">
        <v>185</v>
      </c>
      <c r="K2839" s="3">
        <v>1004.98</v>
      </c>
      <c r="L2839" s="4">
        <v>6</v>
      </c>
      <c r="M2839" s="3">
        <v>-175.87</v>
      </c>
    </row>
    <row r="2840" spans="1:13" x14ac:dyDescent="0.3">
      <c r="A2840" s="1">
        <v>42218</v>
      </c>
      <c r="B2840" s="4">
        <f>YEAR(SalesData[[#This Row],[Order Date]])</f>
        <v>2015</v>
      </c>
      <c r="C2840" s="4">
        <f>MONTH(SalesData[[#This Row],[Order Date]])</f>
        <v>8</v>
      </c>
      <c r="D2840" s="2">
        <v>2015</v>
      </c>
      <c r="E2840">
        <v>8</v>
      </c>
      <c r="F2840" t="s">
        <v>841</v>
      </c>
      <c r="G2840" t="s">
        <v>166</v>
      </c>
      <c r="H2840" t="s">
        <v>13</v>
      </c>
      <c r="I2840" t="s">
        <v>22</v>
      </c>
      <c r="J2840" t="s">
        <v>2175</v>
      </c>
      <c r="K2840" s="3">
        <v>6.37</v>
      </c>
      <c r="L2840" s="4">
        <v>2</v>
      </c>
      <c r="M2840" s="3">
        <v>2.15</v>
      </c>
    </row>
    <row r="2841" spans="1:13" x14ac:dyDescent="0.3">
      <c r="A2841" s="1">
        <v>42218</v>
      </c>
      <c r="B2841" s="4">
        <f>YEAR(SalesData[[#This Row],[Order Date]])</f>
        <v>2015</v>
      </c>
      <c r="C2841" s="4">
        <f>MONTH(SalesData[[#This Row],[Order Date]])</f>
        <v>8</v>
      </c>
      <c r="D2841" s="2">
        <v>2015</v>
      </c>
      <c r="E2841">
        <v>8</v>
      </c>
      <c r="F2841" t="s">
        <v>841</v>
      </c>
      <c r="G2841" t="s">
        <v>166</v>
      </c>
      <c r="H2841" t="s">
        <v>41</v>
      </c>
      <c r="I2841" t="s">
        <v>304</v>
      </c>
      <c r="J2841" t="s">
        <v>839</v>
      </c>
      <c r="K2841" s="3">
        <v>558.4</v>
      </c>
      <c r="L2841" s="4">
        <v>2</v>
      </c>
      <c r="M2841" s="3">
        <v>41.88</v>
      </c>
    </row>
    <row r="2842" spans="1:13" x14ac:dyDescent="0.3">
      <c r="A2842" s="1">
        <v>42218</v>
      </c>
      <c r="B2842" s="4">
        <f>YEAR(SalesData[[#This Row],[Order Date]])</f>
        <v>2015</v>
      </c>
      <c r="C2842" s="4">
        <f>MONTH(SalesData[[#This Row],[Order Date]])</f>
        <v>8</v>
      </c>
      <c r="D2842" s="2">
        <v>2015</v>
      </c>
      <c r="E2842">
        <v>8</v>
      </c>
      <c r="F2842" t="s">
        <v>2176</v>
      </c>
      <c r="G2842" t="s">
        <v>1531</v>
      </c>
      <c r="H2842" t="s">
        <v>41</v>
      </c>
      <c r="I2842" t="s">
        <v>42</v>
      </c>
      <c r="J2842" t="s">
        <v>1955</v>
      </c>
      <c r="K2842" s="3">
        <v>128.85</v>
      </c>
      <c r="L2842" s="4">
        <v>3</v>
      </c>
      <c r="M2842" s="3">
        <v>3.87</v>
      </c>
    </row>
    <row r="2843" spans="1:13" x14ac:dyDescent="0.3">
      <c r="A2843" s="1">
        <v>42218</v>
      </c>
      <c r="B2843" s="4">
        <f>YEAR(SalesData[[#This Row],[Order Date]])</f>
        <v>2015</v>
      </c>
      <c r="C2843" s="4">
        <f>MONTH(SalesData[[#This Row],[Order Date]])</f>
        <v>8</v>
      </c>
      <c r="D2843" s="2">
        <v>2015</v>
      </c>
      <c r="E2843">
        <v>8</v>
      </c>
      <c r="F2843" t="s">
        <v>2176</v>
      </c>
      <c r="G2843" t="s">
        <v>1531</v>
      </c>
      <c r="H2843" t="s">
        <v>13</v>
      </c>
      <c r="I2843" t="s">
        <v>14</v>
      </c>
      <c r="J2843" t="s">
        <v>2143</v>
      </c>
      <c r="K2843" s="3">
        <v>8.4</v>
      </c>
      <c r="L2843" s="4">
        <v>2</v>
      </c>
      <c r="M2843" s="3">
        <v>4.12</v>
      </c>
    </row>
    <row r="2844" spans="1:13" x14ac:dyDescent="0.3">
      <c r="A2844" s="1">
        <v>42218</v>
      </c>
      <c r="B2844" s="4">
        <f>YEAR(SalesData[[#This Row],[Order Date]])</f>
        <v>2015</v>
      </c>
      <c r="C2844" s="4">
        <f>MONTH(SalesData[[#This Row],[Order Date]])</f>
        <v>8</v>
      </c>
      <c r="D2844" s="2">
        <v>2015</v>
      </c>
      <c r="E2844">
        <v>8</v>
      </c>
      <c r="F2844" t="s">
        <v>2176</v>
      </c>
      <c r="G2844" t="s">
        <v>1531</v>
      </c>
      <c r="H2844" t="s">
        <v>41</v>
      </c>
      <c r="I2844" t="s">
        <v>54</v>
      </c>
      <c r="J2844" t="s">
        <v>1080</v>
      </c>
      <c r="K2844" s="3">
        <v>199.98</v>
      </c>
      <c r="L2844" s="4">
        <v>2</v>
      </c>
      <c r="M2844" s="3">
        <v>83.99</v>
      </c>
    </row>
    <row r="2845" spans="1:13" x14ac:dyDescent="0.3">
      <c r="A2845" s="1">
        <v>42218</v>
      </c>
      <c r="B2845" s="4">
        <f>YEAR(SalesData[[#This Row],[Order Date]])</f>
        <v>2015</v>
      </c>
      <c r="C2845" s="4">
        <f>MONTH(SalesData[[#This Row],[Order Date]])</f>
        <v>8</v>
      </c>
      <c r="D2845" s="2">
        <v>2015</v>
      </c>
      <c r="E2845">
        <v>8</v>
      </c>
      <c r="F2845" t="s">
        <v>2176</v>
      </c>
      <c r="G2845" t="s">
        <v>1531</v>
      </c>
      <c r="H2845" t="s">
        <v>36</v>
      </c>
      <c r="I2845" t="s">
        <v>37</v>
      </c>
      <c r="J2845" t="s">
        <v>1687</v>
      </c>
      <c r="K2845" s="3">
        <v>110.98</v>
      </c>
      <c r="L2845" s="4">
        <v>1</v>
      </c>
      <c r="M2845" s="3">
        <v>15.54</v>
      </c>
    </row>
    <row r="2846" spans="1:13" x14ac:dyDescent="0.3">
      <c r="A2846" s="1">
        <v>42218</v>
      </c>
      <c r="B2846" s="4">
        <f>YEAR(SalesData[[#This Row],[Order Date]])</f>
        <v>2015</v>
      </c>
      <c r="C2846" s="4">
        <f>MONTH(SalesData[[#This Row],[Order Date]])</f>
        <v>8</v>
      </c>
      <c r="D2846" s="2">
        <v>2015</v>
      </c>
      <c r="E2846">
        <v>8</v>
      </c>
      <c r="F2846" t="s">
        <v>1695</v>
      </c>
      <c r="G2846" t="s">
        <v>93</v>
      </c>
      <c r="H2846" t="s">
        <v>36</v>
      </c>
      <c r="I2846" t="s">
        <v>147</v>
      </c>
      <c r="J2846" t="s">
        <v>148</v>
      </c>
      <c r="K2846" s="3">
        <v>277.5</v>
      </c>
      <c r="L2846" s="4">
        <v>4</v>
      </c>
      <c r="M2846" s="3">
        <v>-188.7</v>
      </c>
    </row>
    <row r="2847" spans="1:13" x14ac:dyDescent="0.3">
      <c r="A2847" s="1">
        <v>42221</v>
      </c>
      <c r="B2847" s="4">
        <f>YEAR(SalesData[[#This Row],[Order Date]])</f>
        <v>2015</v>
      </c>
      <c r="C2847" s="4">
        <f>MONTH(SalesData[[#This Row],[Order Date]])</f>
        <v>8</v>
      </c>
      <c r="D2847" s="2">
        <v>2015</v>
      </c>
      <c r="E2847">
        <v>8</v>
      </c>
      <c r="F2847" t="s">
        <v>445</v>
      </c>
      <c r="G2847" t="s">
        <v>12</v>
      </c>
      <c r="H2847" t="s">
        <v>13</v>
      </c>
      <c r="I2847" t="s">
        <v>20</v>
      </c>
      <c r="J2847" t="s">
        <v>929</v>
      </c>
      <c r="K2847" s="3">
        <v>33.49</v>
      </c>
      <c r="L2847" s="4">
        <v>7</v>
      </c>
      <c r="M2847" s="3">
        <v>-1.26</v>
      </c>
    </row>
    <row r="2848" spans="1:13" x14ac:dyDescent="0.3">
      <c r="A2848" s="1">
        <v>42221</v>
      </c>
      <c r="B2848" s="4">
        <f>YEAR(SalesData[[#This Row],[Order Date]])</f>
        <v>2015</v>
      </c>
      <c r="C2848" s="4">
        <f>MONTH(SalesData[[#This Row],[Order Date]])</f>
        <v>8</v>
      </c>
      <c r="D2848" s="2">
        <v>2015</v>
      </c>
      <c r="E2848">
        <v>8</v>
      </c>
      <c r="F2848" t="s">
        <v>445</v>
      </c>
      <c r="G2848" t="s">
        <v>12</v>
      </c>
      <c r="H2848" t="s">
        <v>13</v>
      </c>
      <c r="I2848" t="s">
        <v>202</v>
      </c>
      <c r="J2848" t="s">
        <v>1423</v>
      </c>
      <c r="K2848" s="3">
        <v>23.04</v>
      </c>
      <c r="L2848" s="4">
        <v>3</v>
      </c>
      <c r="M2848" s="3">
        <v>-4.9000000000000004</v>
      </c>
    </row>
    <row r="2849" spans="1:13" x14ac:dyDescent="0.3">
      <c r="A2849" s="1">
        <v>42221</v>
      </c>
      <c r="B2849" s="4">
        <f>YEAR(SalesData[[#This Row],[Order Date]])</f>
        <v>2015</v>
      </c>
      <c r="C2849" s="4">
        <f>MONTH(SalesData[[#This Row],[Order Date]])</f>
        <v>8</v>
      </c>
      <c r="D2849" s="2">
        <v>2015</v>
      </c>
      <c r="E2849">
        <v>8</v>
      </c>
      <c r="F2849" t="s">
        <v>445</v>
      </c>
      <c r="G2849" t="s">
        <v>12</v>
      </c>
      <c r="H2849" t="s">
        <v>13</v>
      </c>
      <c r="I2849" t="s">
        <v>22</v>
      </c>
      <c r="J2849" t="s">
        <v>1379</v>
      </c>
      <c r="K2849" s="3">
        <v>1.36</v>
      </c>
      <c r="L2849" s="4">
        <v>1</v>
      </c>
      <c r="M2849" s="3">
        <v>-2.1800000000000002</v>
      </c>
    </row>
    <row r="2850" spans="1:13" x14ac:dyDescent="0.3">
      <c r="A2850" s="1">
        <v>42221</v>
      </c>
      <c r="B2850" s="4">
        <f>YEAR(SalesData[[#This Row],[Order Date]])</f>
        <v>2015</v>
      </c>
      <c r="C2850" s="4">
        <f>MONTH(SalesData[[#This Row],[Order Date]])</f>
        <v>8</v>
      </c>
      <c r="D2850" s="2">
        <v>2015</v>
      </c>
      <c r="E2850">
        <v>8</v>
      </c>
      <c r="F2850" t="s">
        <v>445</v>
      </c>
      <c r="G2850" t="s">
        <v>12</v>
      </c>
      <c r="H2850" t="s">
        <v>36</v>
      </c>
      <c r="I2850" t="s">
        <v>49</v>
      </c>
      <c r="J2850" t="s">
        <v>1534</v>
      </c>
      <c r="K2850" s="3">
        <v>14.76</v>
      </c>
      <c r="L2850" s="4">
        <v>5</v>
      </c>
      <c r="M2850" s="3">
        <v>-11.44</v>
      </c>
    </row>
    <row r="2851" spans="1:13" x14ac:dyDescent="0.3">
      <c r="A2851" s="1">
        <v>42222</v>
      </c>
      <c r="B2851" s="4">
        <f>YEAR(SalesData[[#This Row],[Order Date]])</f>
        <v>2015</v>
      </c>
      <c r="C2851" s="4">
        <f>MONTH(SalesData[[#This Row],[Order Date]])</f>
        <v>8</v>
      </c>
      <c r="D2851" s="2">
        <v>2015</v>
      </c>
      <c r="E2851">
        <v>8</v>
      </c>
      <c r="F2851" t="s">
        <v>894</v>
      </c>
      <c r="G2851" t="s">
        <v>12</v>
      </c>
      <c r="H2851" t="s">
        <v>13</v>
      </c>
      <c r="I2851" t="s">
        <v>14</v>
      </c>
      <c r="J2851" t="s">
        <v>2118</v>
      </c>
      <c r="K2851" s="3">
        <v>27.22</v>
      </c>
      <c r="L2851" s="4">
        <v>3</v>
      </c>
      <c r="M2851" s="3">
        <v>9.8699999999999992</v>
      </c>
    </row>
    <row r="2852" spans="1:13" x14ac:dyDescent="0.3">
      <c r="A2852" s="1">
        <v>42222</v>
      </c>
      <c r="B2852" s="4">
        <f>YEAR(SalesData[[#This Row],[Order Date]])</f>
        <v>2015</v>
      </c>
      <c r="C2852" s="4">
        <f>MONTH(SalesData[[#This Row],[Order Date]])</f>
        <v>8</v>
      </c>
      <c r="D2852" s="2">
        <v>2015</v>
      </c>
      <c r="E2852">
        <v>8</v>
      </c>
      <c r="F2852" t="s">
        <v>1491</v>
      </c>
      <c r="G2852" t="s">
        <v>12</v>
      </c>
      <c r="H2852" t="s">
        <v>13</v>
      </c>
      <c r="I2852" t="s">
        <v>18</v>
      </c>
      <c r="J2852" t="s">
        <v>366</v>
      </c>
      <c r="K2852" s="3">
        <v>35.520000000000003</v>
      </c>
      <c r="L2852" s="4">
        <v>3</v>
      </c>
      <c r="M2852" s="3">
        <v>13.32</v>
      </c>
    </row>
    <row r="2853" spans="1:13" x14ac:dyDescent="0.3">
      <c r="A2853" s="1">
        <v>42222</v>
      </c>
      <c r="B2853" s="4">
        <f>YEAR(SalesData[[#This Row],[Order Date]])</f>
        <v>2015</v>
      </c>
      <c r="C2853" s="4">
        <f>MONTH(SalesData[[#This Row],[Order Date]])</f>
        <v>8</v>
      </c>
      <c r="D2853" s="2">
        <v>2015</v>
      </c>
      <c r="E2853">
        <v>8</v>
      </c>
      <c r="F2853" t="s">
        <v>1491</v>
      </c>
      <c r="G2853" t="s">
        <v>12</v>
      </c>
      <c r="H2853" t="s">
        <v>13</v>
      </c>
      <c r="I2853" t="s">
        <v>22</v>
      </c>
      <c r="J2853" t="s">
        <v>430</v>
      </c>
      <c r="K2853" s="3">
        <v>6.23</v>
      </c>
      <c r="L2853" s="4">
        <v>5</v>
      </c>
      <c r="M2853" s="3">
        <v>-9.66</v>
      </c>
    </row>
    <row r="2854" spans="1:13" x14ac:dyDescent="0.3">
      <c r="A2854" s="1">
        <v>42222</v>
      </c>
      <c r="B2854" s="4">
        <f>YEAR(SalesData[[#This Row],[Order Date]])</f>
        <v>2015</v>
      </c>
      <c r="C2854" s="4">
        <f>MONTH(SalesData[[#This Row],[Order Date]])</f>
        <v>8</v>
      </c>
      <c r="D2854" s="2">
        <v>2015</v>
      </c>
      <c r="E2854">
        <v>8</v>
      </c>
      <c r="F2854" t="s">
        <v>1491</v>
      </c>
      <c r="G2854" t="s">
        <v>12</v>
      </c>
      <c r="H2854" t="s">
        <v>13</v>
      </c>
      <c r="I2854" t="s">
        <v>14</v>
      </c>
      <c r="J2854" t="s">
        <v>1857</v>
      </c>
      <c r="K2854" s="3">
        <v>56.7</v>
      </c>
      <c r="L2854" s="4">
        <v>2</v>
      </c>
      <c r="M2854" s="3">
        <v>19.14</v>
      </c>
    </row>
    <row r="2855" spans="1:13" x14ac:dyDescent="0.3">
      <c r="A2855" s="1">
        <v>42222</v>
      </c>
      <c r="B2855" s="4">
        <f>YEAR(SalesData[[#This Row],[Order Date]])</f>
        <v>2015</v>
      </c>
      <c r="C2855" s="4">
        <f>MONTH(SalesData[[#This Row],[Order Date]])</f>
        <v>8</v>
      </c>
      <c r="D2855" s="2">
        <v>2015</v>
      </c>
      <c r="E2855">
        <v>8</v>
      </c>
      <c r="F2855" t="s">
        <v>1491</v>
      </c>
      <c r="G2855" t="s">
        <v>12</v>
      </c>
      <c r="H2855" t="s">
        <v>36</v>
      </c>
      <c r="I2855" t="s">
        <v>76</v>
      </c>
      <c r="J2855" t="s">
        <v>2177</v>
      </c>
      <c r="K2855" s="3">
        <v>369.2</v>
      </c>
      <c r="L2855" s="4">
        <v>3</v>
      </c>
      <c r="M2855" s="3">
        <v>-114.02</v>
      </c>
    </row>
    <row r="2856" spans="1:13" x14ac:dyDescent="0.3">
      <c r="A2856" s="1">
        <v>42223</v>
      </c>
      <c r="B2856" s="4">
        <f>YEAR(SalesData[[#This Row],[Order Date]])</f>
        <v>2015</v>
      </c>
      <c r="C2856" s="4">
        <f>MONTH(SalesData[[#This Row],[Order Date]])</f>
        <v>8</v>
      </c>
      <c r="D2856" s="2">
        <v>2015</v>
      </c>
      <c r="E2856">
        <v>8</v>
      </c>
      <c r="F2856" t="s">
        <v>875</v>
      </c>
      <c r="G2856" t="s">
        <v>512</v>
      </c>
      <c r="H2856" t="s">
        <v>13</v>
      </c>
      <c r="I2856" t="s">
        <v>22</v>
      </c>
      <c r="J2856" t="s">
        <v>561</v>
      </c>
      <c r="K2856" s="3">
        <v>3.3</v>
      </c>
      <c r="L2856" s="4">
        <v>1</v>
      </c>
      <c r="M2856" s="3">
        <v>1.1200000000000001</v>
      </c>
    </row>
    <row r="2857" spans="1:13" x14ac:dyDescent="0.3">
      <c r="A2857" s="1">
        <v>42223</v>
      </c>
      <c r="B2857" s="4">
        <f>YEAR(SalesData[[#This Row],[Order Date]])</f>
        <v>2015</v>
      </c>
      <c r="C2857" s="4">
        <f>MONTH(SalesData[[#This Row],[Order Date]])</f>
        <v>8</v>
      </c>
      <c r="D2857" s="2">
        <v>2015</v>
      </c>
      <c r="E2857">
        <v>8</v>
      </c>
      <c r="F2857" t="s">
        <v>2178</v>
      </c>
      <c r="G2857" t="s">
        <v>29</v>
      </c>
      <c r="H2857" t="s">
        <v>13</v>
      </c>
      <c r="I2857" t="s">
        <v>22</v>
      </c>
      <c r="J2857" t="s">
        <v>2179</v>
      </c>
      <c r="K2857" s="3">
        <v>19.149999999999999</v>
      </c>
      <c r="L2857" s="4">
        <v>3</v>
      </c>
      <c r="M2857" s="3">
        <v>6.46</v>
      </c>
    </row>
    <row r="2858" spans="1:13" x14ac:dyDescent="0.3">
      <c r="A2858" s="1">
        <v>42223</v>
      </c>
      <c r="B2858" s="4">
        <f>YEAR(SalesData[[#This Row],[Order Date]])</f>
        <v>2015</v>
      </c>
      <c r="C2858" s="4">
        <f>MONTH(SalesData[[#This Row],[Order Date]])</f>
        <v>8</v>
      </c>
      <c r="D2858" s="2">
        <v>2015</v>
      </c>
      <c r="E2858">
        <v>8</v>
      </c>
      <c r="F2858" t="s">
        <v>1414</v>
      </c>
      <c r="G2858" t="s">
        <v>188</v>
      </c>
      <c r="H2858" t="s">
        <v>13</v>
      </c>
      <c r="I2858" t="s">
        <v>22</v>
      </c>
      <c r="J2858" t="s">
        <v>1187</v>
      </c>
      <c r="K2858" s="3">
        <v>28.4</v>
      </c>
      <c r="L2858" s="4">
        <v>4</v>
      </c>
      <c r="M2858" s="3">
        <v>13.06</v>
      </c>
    </row>
    <row r="2859" spans="1:13" x14ac:dyDescent="0.3">
      <c r="A2859" s="1">
        <v>42223</v>
      </c>
      <c r="B2859" s="4">
        <f>YEAR(SalesData[[#This Row],[Order Date]])</f>
        <v>2015</v>
      </c>
      <c r="C2859" s="4">
        <f>MONTH(SalesData[[#This Row],[Order Date]])</f>
        <v>8</v>
      </c>
      <c r="D2859" s="2">
        <v>2015</v>
      </c>
      <c r="E2859">
        <v>8</v>
      </c>
      <c r="F2859" t="s">
        <v>1414</v>
      </c>
      <c r="G2859" t="s">
        <v>188</v>
      </c>
      <c r="H2859" t="s">
        <v>36</v>
      </c>
      <c r="I2859" t="s">
        <v>49</v>
      </c>
      <c r="J2859" t="s">
        <v>2180</v>
      </c>
      <c r="K2859" s="3">
        <v>212.94</v>
      </c>
      <c r="L2859" s="4">
        <v>3</v>
      </c>
      <c r="M2859" s="3">
        <v>34.07</v>
      </c>
    </row>
    <row r="2860" spans="1:13" x14ac:dyDescent="0.3">
      <c r="A2860" s="1">
        <v>42223</v>
      </c>
      <c r="B2860" s="4">
        <f>YEAR(SalesData[[#This Row],[Order Date]])</f>
        <v>2015</v>
      </c>
      <c r="C2860" s="4">
        <f>MONTH(SalesData[[#This Row],[Order Date]])</f>
        <v>8</v>
      </c>
      <c r="D2860" s="2">
        <v>2015</v>
      </c>
      <c r="E2860">
        <v>8</v>
      </c>
      <c r="F2860" t="s">
        <v>751</v>
      </c>
      <c r="G2860" t="s">
        <v>25</v>
      </c>
      <c r="H2860" t="s">
        <v>13</v>
      </c>
      <c r="I2860" t="s">
        <v>26</v>
      </c>
      <c r="J2860" t="s">
        <v>468</v>
      </c>
      <c r="K2860" s="3">
        <v>106.8</v>
      </c>
      <c r="L2860" s="4">
        <v>10</v>
      </c>
      <c r="M2860" s="3">
        <v>10.68</v>
      </c>
    </row>
    <row r="2861" spans="1:13" x14ac:dyDescent="0.3">
      <c r="A2861" s="1">
        <v>42223</v>
      </c>
      <c r="B2861" s="4">
        <f>YEAR(SalesData[[#This Row],[Order Date]])</f>
        <v>2015</v>
      </c>
      <c r="C2861" s="4">
        <f>MONTH(SalesData[[#This Row],[Order Date]])</f>
        <v>8</v>
      </c>
      <c r="D2861" s="2">
        <v>2015</v>
      </c>
      <c r="E2861">
        <v>8</v>
      </c>
      <c r="F2861" t="s">
        <v>875</v>
      </c>
      <c r="G2861" t="s">
        <v>533</v>
      </c>
      <c r="H2861" t="s">
        <v>13</v>
      </c>
      <c r="I2861" t="s">
        <v>94</v>
      </c>
      <c r="J2861" t="s">
        <v>1389</v>
      </c>
      <c r="K2861" s="3">
        <v>77.58</v>
      </c>
      <c r="L2861" s="4">
        <v>9</v>
      </c>
      <c r="M2861" s="3">
        <v>20.170000000000002</v>
      </c>
    </row>
    <row r="2862" spans="1:13" x14ac:dyDescent="0.3">
      <c r="A2862" s="1">
        <v>42223</v>
      </c>
      <c r="B2862" s="4">
        <f>YEAR(SalesData[[#This Row],[Order Date]])</f>
        <v>2015</v>
      </c>
      <c r="C2862" s="4">
        <f>MONTH(SalesData[[#This Row],[Order Date]])</f>
        <v>8</v>
      </c>
      <c r="D2862" s="2">
        <v>2015</v>
      </c>
      <c r="E2862">
        <v>8</v>
      </c>
      <c r="F2862" t="s">
        <v>2181</v>
      </c>
      <c r="G2862" t="s">
        <v>57</v>
      </c>
      <c r="H2862" t="s">
        <v>41</v>
      </c>
      <c r="I2862" t="s">
        <v>42</v>
      </c>
      <c r="J2862" t="s">
        <v>2182</v>
      </c>
      <c r="K2862" s="3">
        <v>494.97</v>
      </c>
      <c r="L2862" s="4">
        <v>3</v>
      </c>
      <c r="M2862" s="3">
        <v>148.49</v>
      </c>
    </row>
    <row r="2863" spans="1:13" x14ac:dyDescent="0.3">
      <c r="A2863" s="1">
        <v>42223</v>
      </c>
      <c r="B2863" s="4">
        <f>YEAR(SalesData[[#This Row],[Order Date]])</f>
        <v>2015</v>
      </c>
      <c r="C2863" s="4">
        <f>MONTH(SalesData[[#This Row],[Order Date]])</f>
        <v>8</v>
      </c>
      <c r="D2863" s="2">
        <v>2015</v>
      </c>
      <c r="E2863">
        <v>8</v>
      </c>
      <c r="F2863" t="s">
        <v>2181</v>
      </c>
      <c r="G2863" t="s">
        <v>57</v>
      </c>
      <c r="H2863" t="s">
        <v>13</v>
      </c>
      <c r="I2863" t="s">
        <v>18</v>
      </c>
      <c r="J2863" t="s">
        <v>2183</v>
      </c>
      <c r="K2863" s="3">
        <v>25.06</v>
      </c>
      <c r="L2863" s="4">
        <v>2</v>
      </c>
      <c r="M2863" s="3">
        <v>11.78</v>
      </c>
    </row>
    <row r="2864" spans="1:13" x14ac:dyDescent="0.3">
      <c r="A2864" s="1">
        <v>42224</v>
      </c>
      <c r="B2864" s="4">
        <f>YEAR(SalesData[[#This Row],[Order Date]])</f>
        <v>2015</v>
      </c>
      <c r="C2864" s="4">
        <f>MONTH(SalesData[[#This Row],[Order Date]])</f>
        <v>8</v>
      </c>
      <c r="D2864" s="2">
        <v>2015</v>
      </c>
      <c r="E2864">
        <v>8</v>
      </c>
      <c r="F2864" t="s">
        <v>1373</v>
      </c>
      <c r="G2864" t="s">
        <v>29</v>
      </c>
      <c r="H2864" t="s">
        <v>13</v>
      </c>
      <c r="I2864" t="s">
        <v>22</v>
      </c>
      <c r="J2864" t="s">
        <v>561</v>
      </c>
      <c r="K2864" s="3">
        <v>6.61</v>
      </c>
      <c r="L2864" s="4">
        <v>2</v>
      </c>
      <c r="M2864" s="3">
        <v>2.23</v>
      </c>
    </row>
    <row r="2865" spans="1:13" x14ac:dyDescent="0.3">
      <c r="A2865" s="1">
        <v>42224</v>
      </c>
      <c r="B2865" s="4">
        <f>YEAR(SalesData[[#This Row],[Order Date]])</f>
        <v>2015</v>
      </c>
      <c r="C2865" s="4">
        <f>MONTH(SalesData[[#This Row],[Order Date]])</f>
        <v>8</v>
      </c>
      <c r="D2865" s="2">
        <v>2015</v>
      </c>
      <c r="E2865">
        <v>8</v>
      </c>
      <c r="F2865" t="s">
        <v>1373</v>
      </c>
      <c r="G2865" t="s">
        <v>29</v>
      </c>
      <c r="H2865" t="s">
        <v>13</v>
      </c>
      <c r="I2865" t="s">
        <v>22</v>
      </c>
      <c r="J2865" t="s">
        <v>789</v>
      </c>
      <c r="K2865" s="3">
        <v>7.28</v>
      </c>
      <c r="L2865" s="4">
        <v>2</v>
      </c>
      <c r="M2865" s="3">
        <v>2.73</v>
      </c>
    </row>
    <row r="2866" spans="1:13" x14ac:dyDescent="0.3">
      <c r="A2866" s="1">
        <v>42224</v>
      </c>
      <c r="B2866" s="4">
        <f>YEAR(SalesData[[#This Row],[Order Date]])</f>
        <v>2015</v>
      </c>
      <c r="C2866" s="4">
        <f>MONTH(SalesData[[#This Row],[Order Date]])</f>
        <v>8</v>
      </c>
      <c r="D2866" s="2">
        <v>2015</v>
      </c>
      <c r="E2866">
        <v>8</v>
      </c>
      <c r="F2866" t="s">
        <v>1373</v>
      </c>
      <c r="G2866" t="s">
        <v>29</v>
      </c>
      <c r="H2866" t="s">
        <v>36</v>
      </c>
      <c r="I2866" t="s">
        <v>37</v>
      </c>
      <c r="J2866" t="s">
        <v>2184</v>
      </c>
      <c r="K2866" s="3">
        <v>144.78</v>
      </c>
      <c r="L2866" s="4">
        <v>1</v>
      </c>
      <c r="M2866" s="3">
        <v>10.86</v>
      </c>
    </row>
    <row r="2867" spans="1:13" x14ac:dyDescent="0.3">
      <c r="A2867" s="1">
        <v>42224</v>
      </c>
      <c r="B2867" s="4">
        <f>YEAR(SalesData[[#This Row],[Order Date]])</f>
        <v>2015</v>
      </c>
      <c r="C2867" s="4">
        <f>MONTH(SalesData[[#This Row],[Order Date]])</f>
        <v>8</v>
      </c>
      <c r="D2867" s="2">
        <v>2015</v>
      </c>
      <c r="E2867">
        <v>8</v>
      </c>
      <c r="F2867" t="s">
        <v>2185</v>
      </c>
      <c r="G2867" t="s">
        <v>436</v>
      </c>
      <c r="H2867" t="s">
        <v>13</v>
      </c>
      <c r="I2867" t="s">
        <v>26</v>
      </c>
      <c r="J2867" t="s">
        <v>2186</v>
      </c>
      <c r="K2867" s="3">
        <v>39.659999999999997</v>
      </c>
      <c r="L2867" s="4">
        <v>2</v>
      </c>
      <c r="M2867" s="3">
        <v>11.9</v>
      </c>
    </row>
    <row r="2868" spans="1:13" x14ac:dyDescent="0.3">
      <c r="A2868" s="1">
        <v>42224</v>
      </c>
      <c r="B2868" s="4">
        <f>YEAR(SalesData[[#This Row],[Order Date]])</f>
        <v>2015</v>
      </c>
      <c r="C2868" s="4">
        <f>MONTH(SalesData[[#This Row],[Order Date]])</f>
        <v>8</v>
      </c>
      <c r="D2868" s="2">
        <v>2015</v>
      </c>
      <c r="E2868">
        <v>8</v>
      </c>
      <c r="F2868" t="s">
        <v>2185</v>
      </c>
      <c r="G2868" t="s">
        <v>436</v>
      </c>
      <c r="H2868" t="s">
        <v>13</v>
      </c>
      <c r="I2868" t="s">
        <v>94</v>
      </c>
      <c r="J2868" t="s">
        <v>1683</v>
      </c>
      <c r="K2868" s="3">
        <v>113.92</v>
      </c>
      <c r="L2868" s="4">
        <v>2</v>
      </c>
      <c r="M2868" s="3">
        <v>33.04</v>
      </c>
    </row>
    <row r="2869" spans="1:13" x14ac:dyDescent="0.3">
      <c r="A2869" s="1">
        <v>42224</v>
      </c>
      <c r="B2869" s="4">
        <f>YEAR(SalesData[[#This Row],[Order Date]])</f>
        <v>2015</v>
      </c>
      <c r="C2869" s="4">
        <f>MONTH(SalesData[[#This Row],[Order Date]])</f>
        <v>8</v>
      </c>
      <c r="D2869" s="2">
        <v>2015</v>
      </c>
      <c r="E2869">
        <v>8</v>
      </c>
      <c r="F2869" t="s">
        <v>2185</v>
      </c>
      <c r="G2869" t="s">
        <v>436</v>
      </c>
      <c r="H2869" t="s">
        <v>13</v>
      </c>
      <c r="I2869" t="s">
        <v>22</v>
      </c>
      <c r="J2869" t="s">
        <v>1138</v>
      </c>
      <c r="K2869" s="3">
        <v>447.86</v>
      </c>
      <c r="L2869" s="4">
        <v>7</v>
      </c>
      <c r="M2869" s="3">
        <v>210.49</v>
      </c>
    </row>
    <row r="2870" spans="1:13" x14ac:dyDescent="0.3">
      <c r="A2870" s="1">
        <v>42224</v>
      </c>
      <c r="B2870" s="4">
        <f>YEAR(SalesData[[#This Row],[Order Date]])</f>
        <v>2015</v>
      </c>
      <c r="C2870" s="4">
        <f>MONTH(SalesData[[#This Row],[Order Date]])</f>
        <v>8</v>
      </c>
      <c r="D2870" s="2">
        <v>2015</v>
      </c>
      <c r="E2870">
        <v>8</v>
      </c>
      <c r="F2870" t="s">
        <v>439</v>
      </c>
      <c r="G2870" t="s">
        <v>151</v>
      </c>
      <c r="H2870" t="s">
        <v>41</v>
      </c>
      <c r="I2870" t="s">
        <v>54</v>
      </c>
      <c r="J2870" t="s">
        <v>200</v>
      </c>
      <c r="K2870" s="3">
        <v>79.989999999999995</v>
      </c>
      <c r="L2870" s="4">
        <v>1</v>
      </c>
      <c r="M2870" s="3">
        <v>28.8</v>
      </c>
    </row>
    <row r="2871" spans="1:13" x14ac:dyDescent="0.3">
      <c r="A2871" s="1">
        <v>42225</v>
      </c>
      <c r="B2871" s="4">
        <f>YEAR(SalesData[[#This Row],[Order Date]])</f>
        <v>2015</v>
      </c>
      <c r="C2871" s="4">
        <f>MONTH(SalesData[[#This Row],[Order Date]])</f>
        <v>8</v>
      </c>
      <c r="D2871" s="2">
        <v>2015</v>
      </c>
      <c r="E2871">
        <v>8</v>
      </c>
      <c r="F2871" t="s">
        <v>591</v>
      </c>
      <c r="G2871" t="s">
        <v>112</v>
      </c>
      <c r="H2871" t="s">
        <v>13</v>
      </c>
      <c r="I2871" t="s">
        <v>26</v>
      </c>
      <c r="J2871" t="s">
        <v>896</v>
      </c>
      <c r="K2871" s="3">
        <v>2.2000000000000002</v>
      </c>
      <c r="L2871" s="4">
        <v>1</v>
      </c>
      <c r="M2871" s="3">
        <v>0.97</v>
      </c>
    </row>
    <row r="2872" spans="1:13" x14ac:dyDescent="0.3">
      <c r="A2872" s="1">
        <v>42225</v>
      </c>
      <c r="B2872" s="4">
        <f>YEAR(SalesData[[#This Row],[Order Date]])</f>
        <v>2015</v>
      </c>
      <c r="C2872" s="4">
        <f>MONTH(SalesData[[#This Row],[Order Date]])</f>
        <v>8</v>
      </c>
      <c r="D2872" s="2">
        <v>2015</v>
      </c>
      <c r="E2872">
        <v>8</v>
      </c>
      <c r="F2872" t="s">
        <v>591</v>
      </c>
      <c r="G2872" t="s">
        <v>112</v>
      </c>
      <c r="H2872" t="s">
        <v>36</v>
      </c>
      <c r="I2872" t="s">
        <v>147</v>
      </c>
      <c r="J2872" t="s">
        <v>503</v>
      </c>
      <c r="K2872" s="3">
        <v>622.45000000000005</v>
      </c>
      <c r="L2872" s="4">
        <v>5</v>
      </c>
      <c r="M2872" s="3">
        <v>136.94</v>
      </c>
    </row>
    <row r="2873" spans="1:13" x14ac:dyDescent="0.3">
      <c r="A2873" s="1">
        <v>42225</v>
      </c>
      <c r="B2873" s="4">
        <f>YEAR(SalesData[[#This Row],[Order Date]])</f>
        <v>2015</v>
      </c>
      <c r="C2873" s="4">
        <f>MONTH(SalesData[[#This Row],[Order Date]])</f>
        <v>8</v>
      </c>
      <c r="D2873" s="2">
        <v>2015</v>
      </c>
      <c r="E2873">
        <v>8</v>
      </c>
      <c r="F2873" t="s">
        <v>591</v>
      </c>
      <c r="G2873" t="s">
        <v>112</v>
      </c>
      <c r="H2873" t="s">
        <v>13</v>
      </c>
      <c r="I2873" t="s">
        <v>20</v>
      </c>
      <c r="J2873" t="s">
        <v>1758</v>
      </c>
      <c r="K2873" s="3">
        <v>21.98</v>
      </c>
      <c r="L2873" s="4">
        <v>1</v>
      </c>
      <c r="M2873" s="3">
        <v>0.22</v>
      </c>
    </row>
    <row r="2874" spans="1:13" x14ac:dyDescent="0.3">
      <c r="A2874" s="1">
        <v>42225</v>
      </c>
      <c r="B2874" s="4">
        <f>YEAR(SalesData[[#This Row],[Order Date]])</f>
        <v>2015</v>
      </c>
      <c r="C2874" s="4">
        <f>MONTH(SalesData[[#This Row],[Order Date]])</f>
        <v>8</v>
      </c>
      <c r="D2874" s="2">
        <v>2015</v>
      </c>
      <c r="E2874">
        <v>8</v>
      </c>
      <c r="F2874" t="s">
        <v>669</v>
      </c>
      <c r="G2874" t="s">
        <v>151</v>
      </c>
      <c r="H2874" t="s">
        <v>41</v>
      </c>
      <c r="I2874" t="s">
        <v>42</v>
      </c>
      <c r="J2874" t="s">
        <v>1349</v>
      </c>
      <c r="K2874" s="3">
        <v>307.98</v>
      </c>
      <c r="L2874" s="4">
        <v>2</v>
      </c>
      <c r="M2874" s="3">
        <v>89.31</v>
      </c>
    </row>
    <row r="2875" spans="1:13" x14ac:dyDescent="0.3">
      <c r="A2875" s="1">
        <v>42225</v>
      </c>
      <c r="B2875" s="4">
        <f>YEAR(SalesData[[#This Row],[Order Date]])</f>
        <v>2015</v>
      </c>
      <c r="C2875" s="4">
        <f>MONTH(SalesData[[#This Row],[Order Date]])</f>
        <v>8</v>
      </c>
      <c r="D2875" s="2">
        <v>2015</v>
      </c>
      <c r="E2875">
        <v>8</v>
      </c>
      <c r="F2875" t="s">
        <v>669</v>
      </c>
      <c r="G2875" t="s">
        <v>151</v>
      </c>
      <c r="H2875" t="s">
        <v>36</v>
      </c>
      <c r="I2875" t="s">
        <v>147</v>
      </c>
      <c r="J2875" t="s">
        <v>730</v>
      </c>
      <c r="K2875" s="3">
        <v>382.81</v>
      </c>
      <c r="L2875" s="4">
        <v>9</v>
      </c>
      <c r="M2875" s="3">
        <v>-153.12</v>
      </c>
    </row>
    <row r="2876" spans="1:13" x14ac:dyDescent="0.3">
      <c r="A2876" s="1">
        <v>42225</v>
      </c>
      <c r="B2876" s="4">
        <f>YEAR(SalesData[[#This Row],[Order Date]])</f>
        <v>2015</v>
      </c>
      <c r="C2876" s="4">
        <f>MONTH(SalesData[[#This Row],[Order Date]])</f>
        <v>8</v>
      </c>
      <c r="D2876" s="2">
        <v>2015</v>
      </c>
      <c r="E2876">
        <v>8</v>
      </c>
      <c r="F2876" t="s">
        <v>669</v>
      </c>
      <c r="G2876" t="s">
        <v>151</v>
      </c>
      <c r="H2876" t="s">
        <v>13</v>
      </c>
      <c r="I2876" t="s">
        <v>20</v>
      </c>
      <c r="J2876" t="s">
        <v>1441</v>
      </c>
      <c r="K2876" s="3">
        <v>41.96</v>
      </c>
      <c r="L2876" s="4">
        <v>2</v>
      </c>
      <c r="M2876" s="3">
        <v>2.94</v>
      </c>
    </row>
    <row r="2877" spans="1:13" x14ac:dyDescent="0.3">
      <c r="A2877" s="1">
        <v>42225</v>
      </c>
      <c r="B2877" s="4">
        <f>YEAR(SalesData[[#This Row],[Order Date]])</f>
        <v>2015</v>
      </c>
      <c r="C2877" s="4">
        <f>MONTH(SalesData[[#This Row],[Order Date]])</f>
        <v>8</v>
      </c>
      <c r="D2877" s="2">
        <v>2015</v>
      </c>
      <c r="E2877">
        <v>8</v>
      </c>
      <c r="F2877" t="s">
        <v>669</v>
      </c>
      <c r="G2877" t="s">
        <v>151</v>
      </c>
      <c r="H2877" t="s">
        <v>13</v>
      </c>
      <c r="I2877" t="s">
        <v>22</v>
      </c>
      <c r="J2877" t="s">
        <v>2129</v>
      </c>
      <c r="K2877" s="3">
        <v>1217.57</v>
      </c>
      <c r="L2877" s="4">
        <v>2</v>
      </c>
      <c r="M2877" s="3">
        <v>456.59</v>
      </c>
    </row>
    <row r="2878" spans="1:13" x14ac:dyDescent="0.3">
      <c r="A2878" s="1">
        <v>42225</v>
      </c>
      <c r="B2878" s="4">
        <f>YEAR(SalesData[[#This Row],[Order Date]])</f>
        <v>2015</v>
      </c>
      <c r="C2878" s="4">
        <f>MONTH(SalesData[[#This Row],[Order Date]])</f>
        <v>8</v>
      </c>
      <c r="D2878" s="2">
        <v>2015</v>
      </c>
      <c r="E2878">
        <v>8</v>
      </c>
      <c r="F2878" t="s">
        <v>669</v>
      </c>
      <c r="G2878" t="s">
        <v>151</v>
      </c>
      <c r="H2878" t="s">
        <v>36</v>
      </c>
      <c r="I2878" t="s">
        <v>49</v>
      </c>
      <c r="J2878" t="s">
        <v>2187</v>
      </c>
      <c r="K2878" s="3">
        <v>47.04</v>
      </c>
      <c r="L2878" s="4">
        <v>3</v>
      </c>
      <c r="M2878" s="3">
        <v>18.350000000000001</v>
      </c>
    </row>
    <row r="2879" spans="1:13" x14ac:dyDescent="0.3">
      <c r="A2879" s="1">
        <v>42225</v>
      </c>
      <c r="B2879" s="4">
        <f>YEAR(SalesData[[#This Row],[Order Date]])</f>
        <v>2015</v>
      </c>
      <c r="C2879" s="4">
        <f>MONTH(SalesData[[#This Row],[Order Date]])</f>
        <v>8</v>
      </c>
      <c r="D2879" s="2">
        <v>2015</v>
      </c>
      <c r="E2879">
        <v>8</v>
      </c>
      <c r="F2879" t="s">
        <v>669</v>
      </c>
      <c r="G2879" t="s">
        <v>151</v>
      </c>
      <c r="H2879" t="s">
        <v>36</v>
      </c>
      <c r="I2879" t="s">
        <v>49</v>
      </c>
      <c r="J2879" t="s">
        <v>1406</v>
      </c>
      <c r="K2879" s="3">
        <v>6.16</v>
      </c>
      <c r="L2879" s="4">
        <v>2</v>
      </c>
      <c r="M2879" s="3">
        <v>2.96</v>
      </c>
    </row>
    <row r="2880" spans="1:13" x14ac:dyDescent="0.3">
      <c r="A2880" s="1">
        <v>42225</v>
      </c>
      <c r="B2880" s="4">
        <f>YEAR(SalesData[[#This Row],[Order Date]])</f>
        <v>2015</v>
      </c>
      <c r="C2880" s="4">
        <f>MONTH(SalesData[[#This Row],[Order Date]])</f>
        <v>8</v>
      </c>
      <c r="D2880" s="2">
        <v>2015</v>
      </c>
      <c r="E2880">
        <v>8</v>
      </c>
      <c r="F2880" t="s">
        <v>669</v>
      </c>
      <c r="G2880" t="s">
        <v>151</v>
      </c>
      <c r="H2880" t="s">
        <v>41</v>
      </c>
      <c r="I2880" t="s">
        <v>42</v>
      </c>
      <c r="J2880" t="s">
        <v>289</v>
      </c>
      <c r="K2880" s="3">
        <v>979.95</v>
      </c>
      <c r="L2880" s="4">
        <v>5</v>
      </c>
      <c r="M2880" s="3">
        <v>274.39</v>
      </c>
    </row>
    <row r="2881" spans="1:13" x14ac:dyDescent="0.3">
      <c r="A2881" s="1">
        <v>42225</v>
      </c>
      <c r="B2881" s="4">
        <f>YEAR(SalesData[[#This Row],[Order Date]])</f>
        <v>2015</v>
      </c>
      <c r="C2881" s="4">
        <f>MONTH(SalesData[[#This Row],[Order Date]])</f>
        <v>8</v>
      </c>
      <c r="D2881" s="2">
        <v>2015</v>
      </c>
      <c r="E2881">
        <v>8</v>
      </c>
      <c r="F2881" t="s">
        <v>669</v>
      </c>
      <c r="G2881" t="s">
        <v>151</v>
      </c>
      <c r="H2881" t="s">
        <v>13</v>
      </c>
      <c r="I2881" t="s">
        <v>14</v>
      </c>
      <c r="J2881" t="s">
        <v>2188</v>
      </c>
      <c r="K2881" s="3">
        <v>143.69999999999999</v>
      </c>
      <c r="L2881" s="4">
        <v>3</v>
      </c>
      <c r="M2881" s="3">
        <v>68.98</v>
      </c>
    </row>
    <row r="2882" spans="1:13" x14ac:dyDescent="0.3">
      <c r="A2882" s="1">
        <v>42225</v>
      </c>
      <c r="B2882" s="4">
        <f>YEAR(SalesData[[#This Row],[Order Date]])</f>
        <v>2015</v>
      </c>
      <c r="C2882" s="4">
        <f>MONTH(SalesData[[#This Row],[Order Date]])</f>
        <v>8</v>
      </c>
      <c r="D2882" s="2">
        <v>2015</v>
      </c>
      <c r="E2882">
        <v>8</v>
      </c>
      <c r="F2882" t="s">
        <v>669</v>
      </c>
      <c r="G2882" t="s">
        <v>151</v>
      </c>
      <c r="H2882" t="s">
        <v>13</v>
      </c>
      <c r="I2882" t="s">
        <v>45</v>
      </c>
      <c r="J2882" t="s">
        <v>1047</v>
      </c>
      <c r="K2882" s="3">
        <v>10.65</v>
      </c>
      <c r="L2882" s="4">
        <v>3</v>
      </c>
      <c r="M2882" s="3">
        <v>5.01</v>
      </c>
    </row>
    <row r="2883" spans="1:13" x14ac:dyDescent="0.3">
      <c r="A2883" s="1">
        <v>42225</v>
      </c>
      <c r="B2883" s="4">
        <f>YEAR(SalesData[[#This Row],[Order Date]])</f>
        <v>2015</v>
      </c>
      <c r="C2883" s="4">
        <f>MONTH(SalesData[[#This Row],[Order Date]])</f>
        <v>8</v>
      </c>
      <c r="D2883" s="2">
        <v>2015</v>
      </c>
      <c r="E2883">
        <v>8</v>
      </c>
      <c r="F2883" t="s">
        <v>669</v>
      </c>
      <c r="G2883" t="s">
        <v>151</v>
      </c>
      <c r="H2883" t="s">
        <v>41</v>
      </c>
      <c r="I2883" t="s">
        <v>54</v>
      </c>
      <c r="J2883" t="s">
        <v>1804</v>
      </c>
      <c r="K2883" s="3">
        <v>247.8</v>
      </c>
      <c r="L2883" s="4">
        <v>4</v>
      </c>
      <c r="M2883" s="3">
        <v>34.69</v>
      </c>
    </row>
    <row r="2884" spans="1:13" x14ac:dyDescent="0.3">
      <c r="A2884" s="1">
        <v>42225</v>
      </c>
      <c r="B2884" s="4">
        <f>YEAR(SalesData[[#This Row],[Order Date]])</f>
        <v>2015</v>
      </c>
      <c r="C2884" s="4">
        <f>MONTH(SalesData[[#This Row],[Order Date]])</f>
        <v>8</v>
      </c>
      <c r="D2884" s="2">
        <v>2015</v>
      </c>
      <c r="E2884">
        <v>8</v>
      </c>
      <c r="F2884" t="s">
        <v>500</v>
      </c>
      <c r="G2884" t="s">
        <v>125</v>
      </c>
      <c r="H2884" t="s">
        <v>13</v>
      </c>
      <c r="I2884" t="s">
        <v>18</v>
      </c>
      <c r="J2884" t="s">
        <v>586</v>
      </c>
      <c r="K2884" s="3">
        <v>4.6100000000000003</v>
      </c>
      <c r="L2884" s="4">
        <v>2</v>
      </c>
      <c r="M2884" s="3">
        <v>1.67</v>
      </c>
    </row>
    <row r="2885" spans="1:13" x14ac:dyDescent="0.3">
      <c r="A2885" s="1">
        <v>42225</v>
      </c>
      <c r="B2885" s="4">
        <f>YEAR(SalesData[[#This Row],[Order Date]])</f>
        <v>2015</v>
      </c>
      <c r="C2885" s="4">
        <f>MONTH(SalesData[[#This Row],[Order Date]])</f>
        <v>8</v>
      </c>
      <c r="D2885" s="2">
        <v>2015</v>
      </c>
      <c r="E2885">
        <v>8</v>
      </c>
      <c r="F2885" t="s">
        <v>230</v>
      </c>
      <c r="G2885" t="s">
        <v>159</v>
      </c>
      <c r="H2885" t="s">
        <v>36</v>
      </c>
      <c r="I2885" t="s">
        <v>76</v>
      </c>
      <c r="J2885" t="s">
        <v>2170</v>
      </c>
      <c r="K2885" s="3">
        <v>687.4</v>
      </c>
      <c r="L2885" s="4">
        <v>5</v>
      </c>
      <c r="M2885" s="3">
        <v>48.12</v>
      </c>
    </row>
    <row r="2886" spans="1:13" x14ac:dyDescent="0.3">
      <c r="A2886" s="1">
        <v>42225</v>
      </c>
      <c r="B2886" s="4">
        <f>YEAR(SalesData[[#This Row],[Order Date]])</f>
        <v>2015</v>
      </c>
      <c r="C2886" s="4">
        <f>MONTH(SalesData[[#This Row],[Order Date]])</f>
        <v>8</v>
      </c>
      <c r="D2886" s="2">
        <v>2015</v>
      </c>
      <c r="E2886">
        <v>8</v>
      </c>
      <c r="F2886" t="s">
        <v>1312</v>
      </c>
      <c r="G2886" t="s">
        <v>151</v>
      </c>
      <c r="H2886" t="s">
        <v>36</v>
      </c>
      <c r="I2886" t="s">
        <v>49</v>
      </c>
      <c r="J2886" t="s">
        <v>1572</v>
      </c>
      <c r="K2886" s="3">
        <v>10.02</v>
      </c>
      <c r="L2886" s="4">
        <v>3</v>
      </c>
      <c r="M2886" s="3">
        <v>4.41</v>
      </c>
    </row>
    <row r="2887" spans="1:13" x14ac:dyDescent="0.3">
      <c r="A2887" s="1">
        <v>42225</v>
      </c>
      <c r="B2887" s="4">
        <f>YEAR(SalesData[[#This Row],[Order Date]])</f>
        <v>2015</v>
      </c>
      <c r="C2887" s="4">
        <f>MONTH(SalesData[[#This Row],[Order Date]])</f>
        <v>8</v>
      </c>
      <c r="D2887" s="2">
        <v>2015</v>
      </c>
      <c r="E2887">
        <v>8</v>
      </c>
      <c r="F2887" t="s">
        <v>1312</v>
      </c>
      <c r="G2887" t="s">
        <v>151</v>
      </c>
      <c r="H2887" t="s">
        <v>13</v>
      </c>
      <c r="I2887" t="s">
        <v>14</v>
      </c>
      <c r="J2887" t="s">
        <v>1699</v>
      </c>
      <c r="K2887" s="3">
        <v>144.12</v>
      </c>
      <c r="L2887" s="4">
        <v>3</v>
      </c>
      <c r="M2887" s="3">
        <v>69.180000000000007</v>
      </c>
    </row>
    <row r="2888" spans="1:13" x14ac:dyDescent="0.3">
      <c r="A2888" s="1">
        <v>42226</v>
      </c>
      <c r="B2888" s="4">
        <f>YEAR(SalesData[[#This Row],[Order Date]])</f>
        <v>2015</v>
      </c>
      <c r="C2888" s="4">
        <f>MONTH(SalesData[[#This Row],[Order Date]])</f>
        <v>8</v>
      </c>
      <c r="D2888" s="2">
        <v>2015</v>
      </c>
      <c r="E2888">
        <v>8</v>
      </c>
      <c r="F2888" t="s">
        <v>1549</v>
      </c>
      <c r="G2888" t="s">
        <v>317</v>
      </c>
      <c r="H2888" t="s">
        <v>13</v>
      </c>
      <c r="I2888" t="s">
        <v>18</v>
      </c>
      <c r="J2888" t="s">
        <v>174</v>
      </c>
      <c r="K2888" s="3">
        <v>3.75</v>
      </c>
      <c r="L2888" s="4">
        <v>1</v>
      </c>
      <c r="M2888" s="3">
        <v>1.8</v>
      </c>
    </row>
    <row r="2889" spans="1:13" x14ac:dyDescent="0.3">
      <c r="A2889" s="1">
        <v>42226</v>
      </c>
      <c r="B2889" s="4">
        <f>YEAR(SalesData[[#This Row],[Order Date]])</f>
        <v>2015</v>
      </c>
      <c r="C2889" s="4">
        <f>MONTH(SalesData[[#This Row],[Order Date]])</f>
        <v>8</v>
      </c>
      <c r="D2889" s="2">
        <v>2015</v>
      </c>
      <c r="E2889">
        <v>8</v>
      </c>
      <c r="F2889" t="s">
        <v>1549</v>
      </c>
      <c r="G2889" t="s">
        <v>317</v>
      </c>
      <c r="H2889" t="s">
        <v>13</v>
      </c>
      <c r="I2889" t="s">
        <v>18</v>
      </c>
      <c r="J2889" t="s">
        <v>1718</v>
      </c>
      <c r="K2889" s="3">
        <v>41.4</v>
      </c>
      <c r="L2889" s="4">
        <v>4</v>
      </c>
      <c r="M2889" s="3">
        <v>19.87</v>
      </c>
    </row>
    <row r="2890" spans="1:13" x14ac:dyDescent="0.3">
      <c r="A2890" s="1">
        <v>42226</v>
      </c>
      <c r="B2890" s="4">
        <f>YEAR(SalesData[[#This Row],[Order Date]])</f>
        <v>2015</v>
      </c>
      <c r="C2890" s="4">
        <f>MONTH(SalesData[[#This Row],[Order Date]])</f>
        <v>8</v>
      </c>
      <c r="D2890" s="2">
        <v>2015</v>
      </c>
      <c r="E2890">
        <v>8</v>
      </c>
      <c r="F2890" t="s">
        <v>1549</v>
      </c>
      <c r="G2890" t="s">
        <v>317</v>
      </c>
      <c r="H2890" t="s">
        <v>13</v>
      </c>
      <c r="I2890" t="s">
        <v>26</v>
      </c>
      <c r="J2890" t="s">
        <v>408</v>
      </c>
      <c r="K2890" s="3">
        <v>29.79</v>
      </c>
      <c r="L2890" s="4">
        <v>3</v>
      </c>
      <c r="M2890" s="3">
        <v>12.51</v>
      </c>
    </row>
    <row r="2891" spans="1:13" x14ac:dyDescent="0.3">
      <c r="A2891" s="1">
        <v>42226</v>
      </c>
      <c r="B2891" s="4">
        <f>YEAR(SalesData[[#This Row],[Order Date]])</f>
        <v>2015</v>
      </c>
      <c r="C2891" s="4">
        <f>MONTH(SalesData[[#This Row],[Order Date]])</f>
        <v>8</v>
      </c>
      <c r="D2891" s="2">
        <v>2015</v>
      </c>
      <c r="E2891">
        <v>8</v>
      </c>
      <c r="F2891" t="s">
        <v>1565</v>
      </c>
      <c r="G2891" t="s">
        <v>93</v>
      </c>
      <c r="H2891" t="s">
        <v>41</v>
      </c>
      <c r="I2891" t="s">
        <v>42</v>
      </c>
      <c r="J2891" t="s">
        <v>523</v>
      </c>
      <c r="K2891" s="3">
        <v>438.37</v>
      </c>
      <c r="L2891" s="4">
        <v>4</v>
      </c>
      <c r="M2891" s="3">
        <v>38.36</v>
      </c>
    </row>
    <row r="2892" spans="1:13" x14ac:dyDescent="0.3">
      <c r="A2892" s="1">
        <v>42226</v>
      </c>
      <c r="B2892" s="4">
        <f>YEAR(SalesData[[#This Row],[Order Date]])</f>
        <v>2015</v>
      </c>
      <c r="C2892" s="4">
        <f>MONTH(SalesData[[#This Row],[Order Date]])</f>
        <v>8</v>
      </c>
      <c r="D2892" s="2">
        <v>2015</v>
      </c>
      <c r="E2892">
        <v>8</v>
      </c>
      <c r="F2892" t="s">
        <v>1565</v>
      </c>
      <c r="G2892" t="s">
        <v>93</v>
      </c>
      <c r="H2892" t="s">
        <v>41</v>
      </c>
      <c r="I2892" t="s">
        <v>42</v>
      </c>
      <c r="J2892" t="s">
        <v>1638</v>
      </c>
      <c r="K2892" s="3">
        <v>139.94</v>
      </c>
      <c r="L2892" s="4">
        <v>7</v>
      </c>
      <c r="M2892" s="3">
        <v>-31.49</v>
      </c>
    </row>
    <row r="2893" spans="1:13" x14ac:dyDescent="0.3">
      <c r="A2893" s="1">
        <v>42226</v>
      </c>
      <c r="B2893" s="4">
        <f>YEAR(SalesData[[#This Row],[Order Date]])</f>
        <v>2015</v>
      </c>
      <c r="C2893" s="4">
        <f>MONTH(SalesData[[#This Row],[Order Date]])</f>
        <v>8</v>
      </c>
      <c r="D2893" s="2">
        <v>2015</v>
      </c>
      <c r="E2893">
        <v>8</v>
      </c>
      <c r="F2893" t="s">
        <v>1565</v>
      </c>
      <c r="G2893" t="s">
        <v>93</v>
      </c>
      <c r="H2893" t="s">
        <v>13</v>
      </c>
      <c r="I2893" t="s">
        <v>94</v>
      </c>
      <c r="J2893" t="s">
        <v>1280</v>
      </c>
      <c r="K2893" s="3">
        <v>133.47</v>
      </c>
      <c r="L2893" s="4">
        <v>4</v>
      </c>
      <c r="M2893" s="3">
        <v>15.02</v>
      </c>
    </row>
    <row r="2894" spans="1:13" x14ac:dyDescent="0.3">
      <c r="A2894" s="1">
        <v>42226</v>
      </c>
      <c r="B2894" s="4">
        <f>YEAR(SalesData[[#This Row],[Order Date]])</f>
        <v>2015</v>
      </c>
      <c r="C2894" s="4">
        <f>MONTH(SalesData[[#This Row],[Order Date]])</f>
        <v>8</v>
      </c>
      <c r="D2894" s="2">
        <v>2015</v>
      </c>
      <c r="E2894">
        <v>8</v>
      </c>
      <c r="F2894" t="s">
        <v>2096</v>
      </c>
      <c r="G2894" t="s">
        <v>112</v>
      </c>
      <c r="H2894" t="s">
        <v>13</v>
      </c>
      <c r="I2894" t="s">
        <v>22</v>
      </c>
      <c r="J2894" t="s">
        <v>2189</v>
      </c>
      <c r="K2894" s="3">
        <v>64.75</v>
      </c>
      <c r="L2894" s="4">
        <v>5</v>
      </c>
      <c r="M2894" s="3">
        <v>29.14</v>
      </c>
    </row>
    <row r="2895" spans="1:13" x14ac:dyDescent="0.3">
      <c r="A2895" s="1">
        <v>42227</v>
      </c>
      <c r="B2895" s="4">
        <f>YEAR(SalesData[[#This Row],[Order Date]])</f>
        <v>2015</v>
      </c>
      <c r="C2895" s="4">
        <f>MONTH(SalesData[[#This Row],[Order Date]])</f>
        <v>8</v>
      </c>
      <c r="D2895" s="2">
        <v>2015</v>
      </c>
      <c r="E2895">
        <v>8</v>
      </c>
      <c r="F2895" t="s">
        <v>719</v>
      </c>
      <c r="G2895" t="s">
        <v>247</v>
      </c>
      <c r="H2895" t="s">
        <v>36</v>
      </c>
      <c r="I2895" t="s">
        <v>49</v>
      </c>
      <c r="J2895" t="s">
        <v>341</v>
      </c>
      <c r="K2895" s="3">
        <v>46.15</v>
      </c>
      <c r="L2895" s="4">
        <v>3</v>
      </c>
      <c r="M2895" s="3">
        <v>12.11</v>
      </c>
    </row>
    <row r="2896" spans="1:13" x14ac:dyDescent="0.3">
      <c r="A2896" s="1">
        <v>42227</v>
      </c>
      <c r="B2896" s="4">
        <f>YEAR(SalesData[[#This Row],[Order Date]])</f>
        <v>2015</v>
      </c>
      <c r="C2896" s="4">
        <f>MONTH(SalesData[[#This Row],[Order Date]])</f>
        <v>8</v>
      </c>
      <c r="D2896" s="2">
        <v>2015</v>
      </c>
      <c r="E2896">
        <v>8</v>
      </c>
      <c r="F2896" t="s">
        <v>2190</v>
      </c>
      <c r="G2896" t="s">
        <v>151</v>
      </c>
      <c r="H2896" t="s">
        <v>13</v>
      </c>
      <c r="I2896" t="s">
        <v>26</v>
      </c>
      <c r="J2896" t="s">
        <v>268</v>
      </c>
      <c r="K2896" s="3">
        <v>11.96</v>
      </c>
      <c r="L2896" s="4">
        <v>2</v>
      </c>
      <c r="M2896" s="3">
        <v>3.11</v>
      </c>
    </row>
    <row r="2897" spans="1:13" x14ac:dyDescent="0.3">
      <c r="A2897" s="1">
        <v>42227</v>
      </c>
      <c r="B2897" s="4">
        <f>YEAR(SalesData[[#This Row],[Order Date]])</f>
        <v>2015</v>
      </c>
      <c r="C2897" s="4">
        <f>MONTH(SalesData[[#This Row],[Order Date]])</f>
        <v>8</v>
      </c>
      <c r="D2897" s="2">
        <v>2015</v>
      </c>
      <c r="E2897">
        <v>8</v>
      </c>
      <c r="F2897" t="s">
        <v>2190</v>
      </c>
      <c r="G2897" t="s">
        <v>151</v>
      </c>
      <c r="H2897" t="s">
        <v>41</v>
      </c>
      <c r="I2897" t="s">
        <v>42</v>
      </c>
      <c r="J2897" t="s">
        <v>89</v>
      </c>
      <c r="K2897" s="3">
        <v>138</v>
      </c>
      <c r="L2897" s="4">
        <v>2</v>
      </c>
      <c r="M2897" s="3">
        <v>34.5</v>
      </c>
    </row>
    <row r="2898" spans="1:13" x14ac:dyDescent="0.3">
      <c r="A2898" s="1">
        <v>42229</v>
      </c>
      <c r="B2898" s="4">
        <f>YEAR(SalesData[[#This Row],[Order Date]])</f>
        <v>2015</v>
      </c>
      <c r="C2898" s="4">
        <f>MONTH(SalesData[[#This Row],[Order Date]])</f>
        <v>8</v>
      </c>
      <c r="D2898" s="2">
        <v>2015</v>
      </c>
      <c r="E2898">
        <v>8</v>
      </c>
      <c r="F2898" t="s">
        <v>1291</v>
      </c>
      <c r="G2898" t="s">
        <v>29</v>
      </c>
      <c r="H2898" t="s">
        <v>13</v>
      </c>
      <c r="I2898" t="s">
        <v>26</v>
      </c>
      <c r="J2898" t="s">
        <v>1605</v>
      </c>
      <c r="K2898" s="3">
        <v>50.8</v>
      </c>
      <c r="L2898" s="4">
        <v>5</v>
      </c>
      <c r="M2898" s="3">
        <v>13.21</v>
      </c>
    </row>
    <row r="2899" spans="1:13" x14ac:dyDescent="0.3">
      <c r="A2899" s="1">
        <v>42229</v>
      </c>
      <c r="B2899" s="4">
        <f>YEAR(SalesData[[#This Row],[Order Date]])</f>
        <v>2015</v>
      </c>
      <c r="C2899" s="4">
        <f>MONTH(SalesData[[#This Row],[Order Date]])</f>
        <v>8</v>
      </c>
      <c r="D2899" s="2">
        <v>2015</v>
      </c>
      <c r="E2899">
        <v>8</v>
      </c>
      <c r="F2899" t="s">
        <v>1842</v>
      </c>
      <c r="G2899" t="s">
        <v>32</v>
      </c>
      <c r="H2899" t="s">
        <v>13</v>
      </c>
      <c r="I2899" t="s">
        <v>22</v>
      </c>
      <c r="J2899" t="s">
        <v>69</v>
      </c>
      <c r="K2899" s="3">
        <v>5.64</v>
      </c>
      <c r="L2899" s="4">
        <v>3</v>
      </c>
      <c r="M2899" s="3">
        <v>2.71</v>
      </c>
    </row>
    <row r="2900" spans="1:13" x14ac:dyDescent="0.3">
      <c r="A2900" s="1">
        <v>42229</v>
      </c>
      <c r="B2900" s="4">
        <f>YEAR(SalesData[[#This Row],[Order Date]])</f>
        <v>2015</v>
      </c>
      <c r="C2900" s="4">
        <f>MONTH(SalesData[[#This Row],[Order Date]])</f>
        <v>8</v>
      </c>
      <c r="D2900" s="2">
        <v>2015</v>
      </c>
      <c r="E2900">
        <v>8</v>
      </c>
      <c r="F2900" t="s">
        <v>1783</v>
      </c>
      <c r="G2900" t="s">
        <v>131</v>
      </c>
      <c r="H2900" t="s">
        <v>13</v>
      </c>
      <c r="I2900" t="s">
        <v>22</v>
      </c>
      <c r="J2900" t="s">
        <v>425</v>
      </c>
      <c r="K2900" s="3">
        <v>11.36</v>
      </c>
      <c r="L2900" s="4">
        <v>4</v>
      </c>
      <c r="M2900" s="3">
        <v>5.57</v>
      </c>
    </row>
    <row r="2901" spans="1:13" x14ac:dyDescent="0.3">
      <c r="A2901" s="1">
        <v>42229</v>
      </c>
      <c r="B2901" s="4">
        <f>YEAR(SalesData[[#This Row],[Order Date]])</f>
        <v>2015</v>
      </c>
      <c r="C2901" s="4">
        <f>MONTH(SalesData[[#This Row],[Order Date]])</f>
        <v>8</v>
      </c>
      <c r="D2901" s="2">
        <v>2015</v>
      </c>
      <c r="E2901">
        <v>8</v>
      </c>
      <c r="F2901" t="s">
        <v>145</v>
      </c>
      <c r="G2901" t="s">
        <v>25</v>
      </c>
      <c r="H2901" t="s">
        <v>13</v>
      </c>
      <c r="I2901" t="s">
        <v>20</v>
      </c>
      <c r="J2901" t="s">
        <v>1451</v>
      </c>
      <c r="K2901" s="3">
        <v>422.86</v>
      </c>
      <c r="L2901" s="4">
        <v>3</v>
      </c>
      <c r="M2901" s="3">
        <v>15.86</v>
      </c>
    </row>
    <row r="2902" spans="1:13" x14ac:dyDescent="0.3">
      <c r="A2902" s="1">
        <v>42229</v>
      </c>
      <c r="B2902" s="4">
        <f>YEAR(SalesData[[#This Row],[Order Date]])</f>
        <v>2015</v>
      </c>
      <c r="C2902" s="4">
        <f>MONTH(SalesData[[#This Row],[Order Date]])</f>
        <v>8</v>
      </c>
      <c r="D2902" s="2">
        <v>2015</v>
      </c>
      <c r="E2902">
        <v>8</v>
      </c>
      <c r="F2902" t="s">
        <v>1275</v>
      </c>
      <c r="G2902" t="s">
        <v>29</v>
      </c>
      <c r="H2902" t="s">
        <v>36</v>
      </c>
      <c r="I2902" t="s">
        <v>49</v>
      </c>
      <c r="J2902" t="s">
        <v>126</v>
      </c>
      <c r="K2902" s="3">
        <v>31.56</v>
      </c>
      <c r="L2902" s="4">
        <v>3</v>
      </c>
      <c r="M2902" s="3">
        <v>10.41</v>
      </c>
    </row>
    <row r="2903" spans="1:13" x14ac:dyDescent="0.3">
      <c r="A2903" s="1">
        <v>42229</v>
      </c>
      <c r="B2903" s="4">
        <f>YEAR(SalesData[[#This Row],[Order Date]])</f>
        <v>2015</v>
      </c>
      <c r="C2903" s="4">
        <f>MONTH(SalesData[[#This Row],[Order Date]])</f>
        <v>8</v>
      </c>
      <c r="D2903" s="2">
        <v>2015</v>
      </c>
      <c r="E2903">
        <v>8</v>
      </c>
      <c r="F2903" t="s">
        <v>877</v>
      </c>
      <c r="G2903" t="s">
        <v>247</v>
      </c>
      <c r="H2903" t="s">
        <v>13</v>
      </c>
      <c r="I2903" t="s">
        <v>26</v>
      </c>
      <c r="J2903" t="s">
        <v>2191</v>
      </c>
      <c r="K2903" s="3">
        <v>64.680000000000007</v>
      </c>
      <c r="L2903" s="4">
        <v>7</v>
      </c>
      <c r="M2903" s="3">
        <v>8.09</v>
      </c>
    </row>
    <row r="2904" spans="1:13" x14ac:dyDescent="0.3">
      <c r="A2904" s="1">
        <v>42231</v>
      </c>
      <c r="B2904" s="4">
        <f>YEAR(SalesData[[#This Row],[Order Date]])</f>
        <v>2015</v>
      </c>
      <c r="C2904" s="4">
        <f>MONTH(SalesData[[#This Row],[Order Date]])</f>
        <v>8</v>
      </c>
      <c r="D2904" s="2">
        <v>2015</v>
      </c>
      <c r="E2904">
        <v>8</v>
      </c>
      <c r="F2904" t="s">
        <v>2192</v>
      </c>
      <c r="G2904" t="s">
        <v>29</v>
      </c>
      <c r="H2904" t="s">
        <v>13</v>
      </c>
      <c r="I2904" t="s">
        <v>20</v>
      </c>
      <c r="J2904" t="s">
        <v>1412</v>
      </c>
      <c r="K2904" s="3">
        <v>323.10000000000002</v>
      </c>
      <c r="L2904" s="4">
        <v>2</v>
      </c>
      <c r="M2904" s="3">
        <v>61.39</v>
      </c>
    </row>
    <row r="2905" spans="1:13" x14ac:dyDescent="0.3">
      <c r="A2905" s="1">
        <v>42231</v>
      </c>
      <c r="B2905" s="4">
        <f>YEAR(SalesData[[#This Row],[Order Date]])</f>
        <v>2015</v>
      </c>
      <c r="C2905" s="4">
        <f>MONTH(SalesData[[#This Row],[Order Date]])</f>
        <v>8</v>
      </c>
      <c r="D2905" s="2">
        <v>2015</v>
      </c>
      <c r="E2905">
        <v>8</v>
      </c>
      <c r="F2905" t="s">
        <v>773</v>
      </c>
      <c r="G2905" t="s">
        <v>29</v>
      </c>
      <c r="H2905" t="s">
        <v>36</v>
      </c>
      <c r="I2905" t="s">
        <v>49</v>
      </c>
      <c r="J2905" t="s">
        <v>1022</v>
      </c>
      <c r="K2905" s="3">
        <v>104.23</v>
      </c>
      <c r="L2905" s="4">
        <v>7</v>
      </c>
      <c r="M2905" s="3">
        <v>28.14</v>
      </c>
    </row>
    <row r="2906" spans="1:13" x14ac:dyDescent="0.3">
      <c r="A2906" s="1">
        <v>42231</v>
      </c>
      <c r="B2906" s="4">
        <f>YEAR(SalesData[[#This Row],[Order Date]])</f>
        <v>2015</v>
      </c>
      <c r="C2906" s="4">
        <f>MONTH(SalesData[[#This Row],[Order Date]])</f>
        <v>8</v>
      </c>
      <c r="D2906" s="2">
        <v>2015</v>
      </c>
      <c r="E2906">
        <v>8</v>
      </c>
      <c r="F2906" t="s">
        <v>773</v>
      </c>
      <c r="G2906" t="s">
        <v>29</v>
      </c>
      <c r="H2906" t="s">
        <v>13</v>
      </c>
      <c r="I2906" t="s">
        <v>20</v>
      </c>
      <c r="J2906" t="s">
        <v>2193</v>
      </c>
      <c r="K2906" s="3">
        <v>70.260000000000005</v>
      </c>
      <c r="L2906" s="4">
        <v>3</v>
      </c>
      <c r="M2906" s="3">
        <v>18.97</v>
      </c>
    </row>
    <row r="2907" spans="1:13" x14ac:dyDescent="0.3">
      <c r="A2907" s="1">
        <v>42232</v>
      </c>
      <c r="B2907" s="4">
        <f>YEAR(SalesData[[#This Row],[Order Date]])</f>
        <v>2015</v>
      </c>
      <c r="C2907" s="4">
        <f>MONTH(SalesData[[#This Row],[Order Date]])</f>
        <v>8</v>
      </c>
      <c r="D2907" s="2">
        <v>2015</v>
      </c>
      <c r="E2907">
        <v>8</v>
      </c>
      <c r="F2907" t="s">
        <v>1663</v>
      </c>
      <c r="G2907" t="s">
        <v>97</v>
      </c>
      <c r="H2907" t="s">
        <v>13</v>
      </c>
      <c r="I2907" t="s">
        <v>26</v>
      </c>
      <c r="J2907" t="s">
        <v>2194</v>
      </c>
      <c r="K2907" s="3">
        <v>2.2999999999999998</v>
      </c>
      <c r="L2907" s="4">
        <v>1</v>
      </c>
      <c r="M2907" s="3">
        <v>0.26</v>
      </c>
    </row>
    <row r="2908" spans="1:13" x14ac:dyDescent="0.3">
      <c r="A2908" s="1">
        <v>42232</v>
      </c>
      <c r="B2908" s="4">
        <f>YEAR(SalesData[[#This Row],[Order Date]])</f>
        <v>2015</v>
      </c>
      <c r="C2908" s="4">
        <f>MONTH(SalesData[[#This Row],[Order Date]])</f>
        <v>8</v>
      </c>
      <c r="D2908" s="2">
        <v>2015</v>
      </c>
      <c r="E2908">
        <v>8</v>
      </c>
      <c r="F2908" t="s">
        <v>1663</v>
      </c>
      <c r="G2908" t="s">
        <v>97</v>
      </c>
      <c r="H2908" t="s">
        <v>41</v>
      </c>
      <c r="I2908" t="s">
        <v>42</v>
      </c>
      <c r="J2908" t="s">
        <v>2195</v>
      </c>
      <c r="K2908" s="3">
        <v>1879.96</v>
      </c>
      <c r="L2908" s="4">
        <v>5</v>
      </c>
      <c r="M2908" s="3">
        <v>211.5</v>
      </c>
    </row>
    <row r="2909" spans="1:13" x14ac:dyDescent="0.3">
      <c r="A2909" s="1">
        <v>42232</v>
      </c>
      <c r="B2909" s="4">
        <f>YEAR(SalesData[[#This Row],[Order Date]])</f>
        <v>2015</v>
      </c>
      <c r="C2909" s="4">
        <f>MONTH(SalesData[[#This Row],[Order Date]])</f>
        <v>8</v>
      </c>
      <c r="D2909" s="2">
        <v>2015</v>
      </c>
      <c r="E2909">
        <v>8</v>
      </c>
      <c r="F2909" t="s">
        <v>1663</v>
      </c>
      <c r="G2909" t="s">
        <v>97</v>
      </c>
      <c r="H2909" t="s">
        <v>13</v>
      </c>
      <c r="I2909" t="s">
        <v>14</v>
      </c>
      <c r="J2909" t="s">
        <v>266</v>
      </c>
      <c r="K2909" s="3">
        <v>313.02</v>
      </c>
      <c r="L2909" s="4">
        <v>8</v>
      </c>
      <c r="M2909" s="3">
        <v>105.65</v>
      </c>
    </row>
    <row r="2910" spans="1:13" x14ac:dyDescent="0.3">
      <c r="A2910" s="1">
        <v>42232</v>
      </c>
      <c r="B2910" s="4">
        <f>YEAR(SalesData[[#This Row],[Order Date]])</f>
        <v>2015</v>
      </c>
      <c r="C2910" s="4">
        <f>MONTH(SalesData[[#This Row],[Order Date]])</f>
        <v>8</v>
      </c>
      <c r="D2910" s="2">
        <v>2015</v>
      </c>
      <c r="E2910">
        <v>8</v>
      </c>
      <c r="F2910" t="s">
        <v>1663</v>
      </c>
      <c r="G2910" t="s">
        <v>97</v>
      </c>
      <c r="H2910" t="s">
        <v>13</v>
      </c>
      <c r="I2910" t="s">
        <v>18</v>
      </c>
      <c r="J2910" t="s">
        <v>584</v>
      </c>
      <c r="K2910" s="3">
        <v>5.04</v>
      </c>
      <c r="L2910" s="4">
        <v>2</v>
      </c>
      <c r="M2910" s="3">
        <v>1.76</v>
      </c>
    </row>
    <row r="2911" spans="1:13" x14ac:dyDescent="0.3">
      <c r="A2911" s="1">
        <v>42232</v>
      </c>
      <c r="B2911" s="4">
        <f>YEAR(SalesData[[#This Row],[Order Date]])</f>
        <v>2015</v>
      </c>
      <c r="C2911" s="4">
        <f>MONTH(SalesData[[#This Row],[Order Date]])</f>
        <v>8</v>
      </c>
      <c r="D2911" s="2">
        <v>2015</v>
      </c>
      <c r="E2911">
        <v>8</v>
      </c>
      <c r="F2911" t="s">
        <v>1793</v>
      </c>
      <c r="G2911" t="s">
        <v>25</v>
      </c>
      <c r="H2911" t="s">
        <v>41</v>
      </c>
      <c r="I2911" t="s">
        <v>42</v>
      </c>
      <c r="J2911" t="s">
        <v>2196</v>
      </c>
      <c r="K2911" s="3">
        <v>519.79</v>
      </c>
      <c r="L2911" s="4">
        <v>4</v>
      </c>
      <c r="M2911" s="3">
        <v>-112.62</v>
      </c>
    </row>
    <row r="2912" spans="1:13" x14ac:dyDescent="0.3">
      <c r="A2912" s="1">
        <v>42232</v>
      </c>
      <c r="B2912" s="4">
        <f>YEAR(SalesData[[#This Row],[Order Date]])</f>
        <v>2015</v>
      </c>
      <c r="C2912" s="4">
        <f>MONTH(SalesData[[#This Row],[Order Date]])</f>
        <v>8</v>
      </c>
      <c r="D2912" s="2">
        <v>2015</v>
      </c>
      <c r="E2912">
        <v>8</v>
      </c>
      <c r="F2912" t="s">
        <v>1793</v>
      </c>
      <c r="G2912" t="s">
        <v>25</v>
      </c>
      <c r="H2912" t="s">
        <v>41</v>
      </c>
      <c r="I2912" t="s">
        <v>54</v>
      </c>
      <c r="J2912" t="s">
        <v>693</v>
      </c>
      <c r="K2912" s="3">
        <v>31.18</v>
      </c>
      <c r="L2912" s="4">
        <v>3</v>
      </c>
      <c r="M2912" s="3">
        <v>-5.46</v>
      </c>
    </row>
    <row r="2913" spans="1:13" x14ac:dyDescent="0.3">
      <c r="A2913" s="1">
        <v>42232</v>
      </c>
      <c r="B2913" s="4">
        <f>YEAR(SalesData[[#This Row],[Order Date]])</f>
        <v>2015</v>
      </c>
      <c r="C2913" s="4">
        <f>MONTH(SalesData[[#This Row],[Order Date]])</f>
        <v>8</v>
      </c>
      <c r="D2913" s="2">
        <v>2015</v>
      </c>
      <c r="E2913">
        <v>8</v>
      </c>
      <c r="F2913" t="s">
        <v>1793</v>
      </c>
      <c r="G2913" t="s">
        <v>25</v>
      </c>
      <c r="H2913" t="s">
        <v>13</v>
      </c>
      <c r="I2913" t="s">
        <v>14</v>
      </c>
      <c r="J2913" t="s">
        <v>2197</v>
      </c>
      <c r="K2913" s="3">
        <v>10.37</v>
      </c>
      <c r="L2913" s="4">
        <v>2</v>
      </c>
      <c r="M2913" s="3">
        <v>3.63</v>
      </c>
    </row>
    <row r="2914" spans="1:13" x14ac:dyDescent="0.3">
      <c r="A2914" s="1">
        <v>42232</v>
      </c>
      <c r="B2914" s="4">
        <f>YEAR(SalesData[[#This Row],[Order Date]])</f>
        <v>2015</v>
      </c>
      <c r="C2914" s="4">
        <f>MONTH(SalesData[[#This Row],[Order Date]])</f>
        <v>8</v>
      </c>
      <c r="D2914" s="2">
        <v>2015</v>
      </c>
      <c r="E2914">
        <v>8</v>
      </c>
      <c r="F2914" t="s">
        <v>1793</v>
      </c>
      <c r="G2914" t="s">
        <v>25</v>
      </c>
      <c r="H2914" t="s">
        <v>13</v>
      </c>
      <c r="I2914" t="s">
        <v>22</v>
      </c>
      <c r="J2914" t="s">
        <v>611</v>
      </c>
      <c r="K2914" s="3">
        <v>2.72</v>
      </c>
      <c r="L2914" s="4">
        <v>2</v>
      </c>
      <c r="M2914" s="3">
        <v>-1.91</v>
      </c>
    </row>
    <row r="2915" spans="1:13" x14ac:dyDescent="0.3">
      <c r="A2915" s="1">
        <v>42232</v>
      </c>
      <c r="B2915" s="4">
        <f>YEAR(SalesData[[#This Row],[Order Date]])</f>
        <v>2015</v>
      </c>
      <c r="C2915" s="4">
        <f>MONTH(SalesData[[#This Row],[Order Date]])</f>
        <v>8</v>
      </c>
      <c r="D2915" s="2">
        <v>2015</v>
      </c>
      <c r="E2915">
        <v>8</v>
      </c>
      <c r="F2915" t="s">
        <v>1793</v>
      </c>
      <c r="G2915" t="s">
        <v>25</v>
      </c>
      <c r="H2915" t="s">
        <v>36</v>
      </c>
      <c r="I2915" t="s">
        <v>49</v>
      </c>
      <c r="J2915" t="s">
        <v>2198</v>
      </c>
      <c r="K2915" s="3">
        <v>254.35</v>
      </c>
      <c r="L2915" s="4">
        <v>3</v>
      </c>
      <c r="M2915" s="3">
        <v>0</v>
      </c>
    </row>
    <row r="2916" spans="1:13" x14ac:dyDescent="0.3">
      <c r="A2916" s="1">
        <v>42232</v>
      </c>
      <c r="B2916" s="4">
        <f>YEAR(SalesData[[#This Row],[Order Date]])</f>
        <v>2015</v>
      </c>
      <c r="C2916" s="4">
        <f>MONTH(SalesData[[#This Row],[Order Date]])</f>
        <v>8</v>
      </c>
      <c r="D2916" s="2">
        <v>2015</v>
      </c>
      <c r="E2916">
        <v>8</v>
      </c>
      <c r="F2916" t="s">
        <v>1793</v>
      </c>
      <c r="G2916" t="s">
        <v>25</v>
      </c>
      <c r="H2916" t="s">
        <v>13</v>
      </c>
      <c r="I2916" t="s">
        <v>22</v>
      </c>
      <c r="J2916" t="s">
        <v>1493</v>
      </c>
      <c r="K2916" s="3">
        <v>3.76</v>
      </c>
      <c r="L2916" s="4">
        <v>3</v>
      </c>
      <c r="M2916" s="3">
        <v>-2.76</v>
      </c>
    </row>
    <row r="2917" spans="1:13" x14ac:dyDescent="0.3">
      <c r="A2917" s="1">
        <v>42232</v>
      </c>
      <c r="B2917" s="4">
        <f>YEAR(SalesData[[#This Row],[Order Date]])</f>
        <v>2015</v>
      </c>
      <c r="C2917" s="4">
        <f>MONTH(SalesData[[#This Row],[Order Date]])</f>
        <v>8</v>
      </c>
      <c r="D2917" s="2">
        <v>2015</v>
      </c>
      <c r="E2917">
        <v>8</v>
      </c>
      <c r="F2917" t="s">
        <v>1793</v>
      </c>
      <c r="G2917" t="s">
        <v>25</v>
      </c>
      <c r="H2917" t="s">
        <v>13</v>
      </c>
      <c r="I2917" t="s">
        <v>14</v>
      </c>
      <c r="J2917" t="s">
        <v>1592</v>
      </c>
      <c r="K2917" s="3">
        <v>10.27</v>
      </c>
      <c r="L2917" s="4">
        <v>3</v>
      </c>
      <c r="M2917" s="3">
        <v>3.21</v>
      </c>
    </row>
    <row r="2918" spans="1:13" x14ac:dyDescent="0.3">
      <c r="A2918" s="1">
        <v>42232</v>
      </c>
      <c r="B2918" s="4">
        <f>YEAR(SalesData[[#This Row],[Order Date]])</f>
        <v>2015</v>
      </c>
      <c r="C2918" s="4">
        <f>MONTH(SalesData[[#This Row],[Order Date]])</f>
        <v>8</v>
      </c>
      <c r="D2918" s="2">
        <v>2015</v>
      </c>
      <c r="E2918">
        <v>8</v>
      </c>
      <c r="F2918" t="s">
        <v>2199</v>
      </c>
      <c r="G2918" t="s">
        <v>25</v>
      </c>
      <c r="H2918" t="s">
        <v>13</v>
      </c>
      <c r="I2918" t="s">
        <v>20</v>
      </c>
      <c r="J2918" t="s">
        <v>1455</v>
      </c>
      <c r="K2918" s="3">
        <v>44.69</v>
      </c>
      <c r="L2918" s="4">
        <v>7</v>
      </c>
      <c r="M2918" s="3">
        <v>3.35</v>
      </c>
    </row>
    <row r="2919" spans="1:13" x14ac:dyDescent="0.3">
      <c r="A2919" s="1">
        <v>42232</v>
      </c>
      <c r="B2919" s="4">
        <f>YEAR(SalesData[[#This Row],[Order Date]])</f>
        <v>2015</v>
      </c>
      <c r="C2919" s="4">
        <f>MONTH(SalesData[[#This Row],[Order Date]])</f>
        <v>8</v>
      </c>
      <c r="D2919" s="2">
        <v>2015</v>
      </c>
      <c r="E2919">
        <v>8</v>
      </c>
      <c r="F2919" t="s">
        <v>2199</v>
      </c>
      <c r="G2919" t="s">
        <v>25</v>
      </c>
      <c r="H2919" t="s">
        <v>36</v>
      </c>
      <c r="I2919" t="s">
        <v>76</v>
      </c>
      <c r="J2919" t="s">
        <v>2200</v>
      </c>
      <c r="K2919" s="3">
        <v>301.47000000000003</v>
      </c>
      <c r="L2919" s="4">
        <v>3</v>
      </c>
      <c r="M2919" s="3">
        <v>-205</v>
      </c>
    </row>
    <row r="2920" spans="1:13" x14ac:dyDescent="0.3">
      <c r="A2920" s="1">
        <v>42233</v>
      </c>
      <c r="B2920" s="4">
        <f>YEAR(SalesData[[#This Row],[Order Date]])</f>
        <v>2015</v>
      </c>
      <c r="C2920" s="4">
        <f>MONTH(SalesData[[#This Row],[Order Date]])</f>
        <v>8</v>
      </c>
      <c r="D2920" s="2">
        <v>2015</v>
      </c>
      <c r="E2920">
        <v>8</v>
      </c>
      <c r="F2920" t="s">
        <v>2201</v>
      </c>
      <c r="G2920" t="s">
        <v>436</v>
      </c>
      <c r="H2920" t="s">
        <v>13</v>
      </c>
      <c r="I2920" t="s">
        <v>22</v>
      </c>
      <c r="J2920" t="s">
        <v>2202</v>
      </c>
      <c r="K2920" s="3">
        <v>52.2</v>
      </c>
      <c r="L2920" s="4">
        <v>9</v>
      </c>
      <c r="M2920" s="3">
        <v>23.49</v>
      </c>
    </row>
    <row r="2921" spans="1:13" x14ac:dyDescent="0.3">
      <c r="A2921" s="1">
        <v>42233</v>
      </c>
      <c r="B2921" s="4">
        <f>YEAR(SalesData[[#This Row],[Order Date]])</f>
        <v>2015</v>
      </c>
      <c r="C2921" s="4">
        <f>MONTH(SalesData[[#This Row],[Order Date]])</f>
        <v>8</v>
      </c>
      <c r="D2921" s="2">
        <v>2015</v>
      </c>
      <c r="E2921">
        <v>8</v>
      </c>
      <c r="F2921" t="s">
        <v>770</v>
      </c>
      <c r="G2921" t="s">
        <v>97</v>
      </c>
      <c r="H2921" t="s">
        <v>41</v>
      </c>
      <c r="I2921" t="s">
        <v>54</v>
      </c>
      <c r="J2921" t="s">
        <v>675</v>
      </c>
      <c r="K2921" s="3">
        <v>30.08</v>
      </c>
      <c r="L2921" s="4">
        <v>2</v>
      </c>
      <c r="M2921" s="3">
        <v>-5.26</v>
      </c>
    </row>
    <row r="2922" spans="1:13" x14ac:dyDescent="0.3">
      <c r="A2922" s="1">
        <v>42233</v>
      </c>
      <c r="B2922" s="4">
        <f>YEAR(SalesData[[#This Row],[Order Date]])</f>
        <v>2015</v>
      </c>
      <c r="C2922" s="4">
        <f>MONTH(SalesData[[#This Row],[Order Date]])</f>
        <v>8</v>
      </c>
      <c r="D2922" s="2">
        <v>2015</v>
      </c>
      <c r="E2922">
        <v>8</v>
      </c>
      <c r="F2922" t="s">
        <v>770</v>
      </c>
      <c r="G2922" t="s">
        <v>97</v>
      </c>
      <c r="H2922" t="s">
        <v>13</v>
      </c>
      <c r="I2922" t="s">
        <v>14</v>
      </c>
      <c r="J2922" t="s">
        <v>1098</v>
      </c>
      <c r="K2922" s="3">
        <v>36.29</v>
      </c>
      <c r="L2922" s="4">
        <v>7</v>
      </c>
      <c r="M2922" s="3">
        <v>12.7</v>
      </c>
    </row>
    <row r="2923" spans="1:13" x14ac:dyDescent="0.3">
      <c r="A2923" s="1">
        <v>42233</v>
      </c>
      <c r="B2923" s="4">
        <f>YEAR(SalesData[[#This Row],[Order Date]])</f>
        <v>2015</v>
      </c>
      <c r="C2923" s="4">
        <f>MONTH(SalesData[[#This Row],[Order Date]])</f>
        <v>8</v>
      </c>
      <c r="D2923" s="2">
        <v>2015</v>
      </c>
      <c r="E2923">
        <v>8</v>
      </c>
      <c r="F2923" t="s">
        <v>770</v>
      </c>
      <c r="G2923" t="s">
        <v>97</v>
      </c>
      <c r="H2923" t="s">
        <v>13</v>
      </c>
      <c r="I2923" t="s">
        <v>26</v>
      </c>
      <c r="J2923" t="s">
        <v>2203</v>
      </c>
      <c r="K2923" s="3">
        <v>10.27</v>
      </c>
      <c r="L2923" s="4">
        <v>3</v>
      </c>
      <c r="M2923" s="3">
        <v>1.1599999999999999</v>
      </c>
    </row>
    <row r="2924" spans="1:13" x14ac:dyDescent="0.3">
      <c r="A2924" s="1">
        <v>42233</v>
      </c>
      <c r="B2924" s="4">
        <f>YEAR(SalesData[[#This Row],[Order Date]])</f>
        <v>2015</v>
      </c>
      <c r="C2924" s="4">
        <f>MONTH(SalesData[[#This Row],[Order Date]])</f>
        <v>8</v>
      </c>
      <c r="D2924" s="2">
        <v>2015</v>
      </c>
      <c r="E2924">
        <v>8</v>
      </c>
      <c r="F2924" t="s">
        <v>770</v>
      </c>
      <c r="G2924" t="s">
        <v>97</v>
      </c>
      <c r="H2924" t="s">
        <v>41</v>
      </c>
      <c r="I2924" t="s">
        <v>54</v>
      </c>
      <c r="J2924" t="s">
        <v>1797</v>
      </c>
      <c r="K2924" s="3">
        <v>252.8</v>
      </c>
      <c r="L2924" s="4">
        <v>4</v>
      </c>
      <c r="M2924" s="3">
        <v>-31.6</v>
      </c>
    </row>
    <row r="2925" spans="1:13" x14ac:dyDescent="0.3">
      <c r="A2925" s="1">
        <v>42237</v>
      </c>
      <c r="B2925" s="4">
        <f>YEAR(SalesData[[#This Row],[Order Date]])</f>
        <v>2015</v>
      </c>
      <c r="C2925" s="4">
        <f>MONTH(SalesData[[#This Row],[Order Date]])</f>
        <v>8</v>
      </c>
      <c r="D2925" s="2">
        <v>2015</v>
      </c>
      <c r="E2925">
        <v>8</v>
      </c>
      <c r="F2925" t="s">
        <v>1048</v>
      </c>
      <c r="G2925" t="s">
        <v>29</v>
      </c>
      <c r="H2925" t="s">
        <v>36</v>
      </c>
      <c r="I2925" t="s">
        <v>37</v>
      </c>
      <c r="J2925" t="s">
        <v>1074</v>
      </c>
      <c r="K2925" s="3">
        <v>544.01</v>
      </c>
      <c r="L2925" s="4">
        <v>3</v>
      </c>
      <c r="M2925" s="3">
        <v>40.799999999999997</v>
      </c>
    </row>
    <row r="2926" spans="1:13" x14ac:dyDescent="0.3">
      <c r="A2926" s="1">
        <v>42237</v>
      </c>
      <c r="B2926" s="4">
        <f>YEAR(SalesData[[#This Row],[Order Date]])</f>
        <v>2015</v>
      </c>
      <c r="C2926" s="4">
        <f>MONTH(SalesData[[#This Row],[Order Date]])</f>
        <v>8</v>
      </c>
      <c r="D2926" s="2">
        <v>2015</v>
      </c>
      <c r="E2926">
        <v>8</v>
      </c>
      <c r="F2926" t="s">
        <v>1048</v>
      </c>
      <c r="G2926" t="s">
        <v>29</v>
      </c>
      <c r="H2926" t="s">
        <v>13</v>
      </c>
      <c r="I2926" t="s">
        <v>14</v>
      </c>
      <c r="J2926" t="s">
        <v>2204</v>
      </c>
      <c r="K2926" s="3">
        <v>59.94</v>
      </c>
      <c r="L2926" s="4">
        <v>3</v>
      </c>
      <c r="M2926" s="3">
        <v>28.17</v>
      </c>
    </row>
    <row r="2927" spans="1:13" x14ac:dyDescent="0.3">
      <c r="A2927" s="1">
        <v>42237</v>
      </c>
      <c r="B2927" s="4">
        <f>YEAR(SalesData[[#This Row],[Order Date]])</f>
        <v>2015</v>
      </c>
      <c r="C2927" s="4">
        <f>MONTH(SalesData[[#This Row],[Order Date]])</f>
        <v>8</v>
      </c>
      <c r="D2927" s="2">
        <v>2015</v>
      </c>
      <c r="E2927">
        <v>8</v>
      </c>
      <c r="F2927" t="s">
        <v>1048</v>
      </c>
      <c r="G2927" t="s">
        <v>29</v>
      </c>
      <c r="H2927" t="s">
        <v>13</v>
      </c>
      <c r="I2927" t="s">
        <v>14</v>
      </c>
      <c r="J2927" t="s">
        <v>1614</v>
      </c>
      <c r="K2927" s="3">
        <v>23.92</v>
      </c>
      <c r="L2927" s="4">
        <v>4</v>
      </c>
      <c r="M2927" s="3">
        <v>11.72</v>
      </c>
    </row>
    <row r="2928" spans="1:13" x14ac:dyDescent="0.3">
      <c r="A2928" s="1">
        <v>42237</v>
      </c>
      <c r="B2928" s="4">
        <f>YEAR(SalesData[[#This Row],[Order Date]])</f>
        <v>2015</v>
      </c>
      <c r="C2928" s="4">
        <f>MONTH(SalesData[[#This Row],[Order Date]])</f>
        <v>8</v>
      </c>
      <c r="D2928" s="2">
        <v>2015</v>
      </c>
      <c r="E2928">
        <v>8</v>
      </c>
      <c r="F2928" t="s">
        <v>1048</v>
      </c>
      <c r="G2928" t="s">
        <v>29</v>
      </c>
      <c r="H2928" t="s">
        <v>13</v>
      </c>
      <c r="I2928" t="s">
        <v>14</v>
      </c>
      <c r="J2928" t="s">
        <v>1847</v>
      </c>
      <c r="K2928" s="3">
        <v>4.28</v>
      </c>
      <c r="L2928" s="4">
        <v>1</v>
      </c>
      <c r="M2928" s="3">
        <v>1.93</v>
      </c>
    </row>
    <row r="2929" spans="1:13" x14ac:dyDescent="0.3">
      <c r="A2929" s="1">
        <v>42237</v>
      </c>
      <c r="B2929" s="4">
        <f>YEAR(SalesData[[#This Row],[Order Date]])</f>
        <v>2015</v>
      </c>
      <c r="C2929" s="4">
        <f>MONTH(SalesData[[#This Row],[Order Date]])</f>
        <v>8</v>
      </c>
      <c r="D2929" s="2">
        <v>2015</v>
      </c>
      <c r="E2929">
        <v>8</v>
      </c>
      <c r="F2929" t="s">
        <v>591</v>
      </c>
      <c r="G2929" t="s">
        <v>29</v>
      </c>
      <c r="H2929" t="s">
        <v>36</v>
      </c>
      <c r="I2929" t="s">
        <v>76</v>
      </c>
      <c r="J2929" t="s">
        <v>2205</v>
      </c>
      <c r="K2929" s="3">
        <v>586.4</v>
      </c>
      <c r="L2929" s="4">
        <v>6</v>
      </c>
      <c r="M2929" s="3">
        <v>34.49</v>
      </c>
    </row>
    <row r="2930" spans="1:13" x14ac:dyDescent="0.3">
      <c r="A2930" s="1">
        <v>42237</v>
      </c>
      <c r="B2930" s="4">
        <f>YEAR(SalesData[[#This Row],[Order Date]])</f>
        <v>2015</v>
      </c>
      <c r="C2930" s="4">
        <f>MONTH(SalesData[[#This Row],[Order Date]])</f>
        <v>8</v>
      </c>
      <c r="D2930" s="2">
        <v>2015</v>
      </c>
      <c r="E2930">
        <v>8</v>
      </c>
      <c r="F2930" t="s">
        <v>591</v>
      </c>
      <c r="G2930" t="s">
        <v>29</v>
      </c>
      <c r="H2930" t="s">
        <v>13</v>
      </c>
      <c r="I2930" t="s">
        <v>20</v>
      </c>
      <c r="J2930" t="s">
        <v>299</v>
      </c>
      <c r="K2930" s="3">
        <v>80.98</v>
      </c>
      <c r="L2930" s="4">
        <v>1</v>
      </c>
      <c r="M2930" s="3">
        <v>3.24</v>
      </c>
    </row>
    <row r="2931" spans="1:13" x14ac:dyDescent="0.3">
      <c r="A2931" s="1">
        <v>42237</v>
      </c>
      <c r="B2931" s="4">
        <f>YEAR(SalesData[[#This Row],[Order Date]])</f>
        <v>2015</v>
      </c>
      <c r="C2931" s="4">
        <f>MONTH(SalesData[[#This Row],[Order Date]])</f>
        <v>8</v>
      </c>
      <c r="D2931" s="2">
        <v>2015</v>
      </c>
      <c r="E2931">
        <v>8</v>
      </c>
      <c r="F2931" t="s">
        <v>1738</v>
      </c>
      <c r="G2931" t="s">
        <v>80</v>
      </c>
      <c r="H2931" t="s">
        <v>13</v>
      </c>
      <c r="I2931" t="s">
        <v>22</v>
      </c>
      <c r="J2931" t="s">
        <v>954</v>
      </c>
      <c r="K2931" s="3">
        <v>12.83</v>
      </c>
      <c r="L2931" s="4">
        <v>2</v>
      </c>
      <c r="M2931" s="3">
        <v>-8.98</v>
      </c>
    </row>
    <row r="2932" spans="1:13" x14ac:dyDescent="0.3">
      <c r="A2932" s="1">
        <v>42237</v>
      </c>
      <c r="B2932" s="4">
        <f>YEAR(SalesData[[#This Row],[Order Date]])</f>
        <v>2015</v>
      </c>
      <c r="C2932" s="4">
        <f>MONTH(SalesData[[#This Row],[Order Date]])</f>
        <v>8</v>
      </c>
      <c r="D2932" s="2">
        <v>2015</v>
      </c>
      <c r="E2932">
        <v>8</v>
      </c>
      <c r="F2932" t="s">
        <v>1738</v>
      </c>
      <c r="G2932" t="s">
        <v>80</v>
      </c>
      <c r="H2932" t="s">
        <v>36</v>
      </c>
      <c r="I2932" t="s">
        <v>37</v>
      </c>
      <c r="J2932" t="s">
        <v>296</v>
      </c>
      <c r="K2932" s="3">
        <v>598.46</v>
      </c>
      <c r="L2932" s="4">
        <v>3</v>
      </c>
      <c r="M2932" s="3">
        <v>-42.75</v>
      </c>
    </row>
    <row r="2933" spans="1:13" x14ac:dyDescent="0.3">
      <c r="A2933" s="1">
        <v>42237</v>
      </c>
      <c r="B2933" s="4">
        <f>YEAR(SalesData[[#This Row],[Order Date]])</f>
        <v>2015</v>
      </c>
      <c r="C2933" s="4">
        <f>MONTH(SalesData[[#This Row],[Order Date]])</f>
        <v>8</v>
      </c>
      <c r="D2933" s="2">
        <v>2015</v>
      </c>
      <c r="E2933">
        <v>8</v>
      </c>
      <c r="F2933" t="s">
        <v>1738</v>
      </c>
      <c r="G2933" t="s">
        <v>80</v>
      </c>
      <c r="H2933" t="s">
        <v>36</v>
      </c>
      <c r="I2933" t="s">
        <v>49</v>
      </c>
      <c r="J2933" t="s">
        <v>1508</v>
      </c>
      <c r="K2933" s="3">
        <v>25.98</v>
      </c>
      <c r="L2933" s="4">
        <v>1</v>
      </c>
      <c r="M2933" s="3">
        <v>-3.9</v>
      </c>
    </row>
    <row r="2934" spans="1:13" x14ac:dyDescent="0.3">
      <c r="A2934" s="1">
        <v>42237</v>
      </c>
      <c r="B2934" s="4">
        <f>YEAR(SalesData[[#This Row],[Order Date]])</f>
        <v>2015</v>
      </c>
      <c r="C2934" s="4">
        <f>MONTH(SalesData[[#This Row],[Order Date]])</f>
        <v>8</v>
      </c>
      <c r="D2934" s="2">
        <v>2015</v>
      </c>
      <c r="E2934">
        <v>8</v>
      </c>
      <c r="F2934" t="s">
        <v>1345</v>
      </c>
      <c r="G2934" t="s">
        <v>35</v>
      </c>
      <c r="H2934" t="s">
        <v>13</v>
      </c>
      <c r="I2934" t="s">
        <v>26</v>
      </c>
      <c r="J2934" t="s">
        <v>2206</v>
      </c>
      <c r="K2934" s="3">
        <v>17.52</v>
      </c>
      <c r="L2934" s="4">
        <v>3</v>
      </c>
      <c r="M2934" s="3">
        <v>8.23</v>
      </c>
    </row>
    <row r="2935" spans="1:13" x14ac:dyDescent="0.3">
      <c r="A2935" s="1">
        <v>42237</v>
      </c>
      <c r="B2935" s="4">
        <f>YEAR(SalesData[[#This Row],[Order Date]])</f>
        <v>2015</v>
      </c>
      <c r="C2935" s="4">
        <f>MONTH(SalesData[[#This Row],[Order Date]])</f>
        <v>8</v>
      </c>
      <c r="D2935" s="2">
        <v>2015</v>
      </c>
      <c r="E2935">
        <v>8</v>
      </c>
      <c r="F2935" t="s">
        <v>1345</v>
      </c>
      <c r="G2935" t="s">
        <v>35</v>
      </c>
      <c r="H2935" t="s">
        <v>13</v>
      </c>
      <c r="I2935" t="s">
        <v>26</v>
      </c>
      <c r="J2935" t="s">
        <v>1000</v>
      </c>
      <c r="K2935" s="3">
        <v>35.76</v>
      </c>
      <c r="L2935" s="4">
        <v>12</v>
      </c>
      <c r="M2935" s="3">
        <v>10.01</v>
      </c>
    </row>
    <row r="2936" spans="1:13" x14ac:dyDescent="0.3">
      <c r="A2936" s="1">
        <v>42237</v>
      </c>
      <c r="B2936" s="4">
        <f>YEAR(SalesData[[#This Row],[Order Date]])</f>
        <v>2015</v>
      </c>
      <c r="C2936" s="4">
        <f>MONTH(SalesData[[#This Row],[Order Date]])</f>
        <v>8</v>
      </c>
      <c r="D2936" s="2">
        <v>2015</v>
      </c>
      <c r="E2936">
        <v>8</v>
      </c>
      <c r="F2936" t="s">
        <v>338</v>
      </c>
      <c r="G2936" t="s">
        <v>25</v>
      </c>
      <c r="H2936" t="s">
        <v>13</v>
      </c>
      <c r="I2936" t="s">
        <v>202</v>
      </c>
      <c r="J2936" t="s">
        <v>809</v>
      </c>
      <c r="K2936" s="3">
        <v>3.49</v>
      </c>
      <c r="L2936" s="4">
        <v>2</v>
      </c>
      <c r="M2936" s="3">
        <v>-0.7</v>
      </c>
    </row>
    <row r="2937" spans="1:13" x14ac:dyDescent="0.3">
      <c r="A2937" s="1">
        <v>42237</v>
      </c>
      <c r="B2937" s="4">
        <f>YEAR(SalesData[[#This Row],[Order Date]])</f>
        <v>2015</v>
      </c>
      <c r="C2937" s="4">
        <f>MONTH(SalesData[[#This Row],[Order Date]])</f>
        <v>8</v>
      </c>
      <c r="D2937" s="2">
        <v>2015</v>
      </c>
      <c r="E2937">
        <v>8</v>
      </c>
      <c r="F2937" t="s">
        <v>338</v>
      </c>
      <c r="G2937" t="s">
        <v>25</v>
      </c>
      <c r="H2937" t="s">
        <v>41</v>
      </c>
      <c r="I2937" t="s">
        <v>54</v>
      </c>
      <c r="J2937" t="s">
        <v>1875</v>
      </c>
      <c r="K2937" s="3">
        <v>21.73</v>
      </c>
      <c r="L2937" s="4">
        <v>4</v>
      </c>
      <c r="M2937" s="3">
        <v>3.8</v>
      </c>
    </row>
    <row r="2938" spans="1:13" x14ac:dyDescent="0.3">
      <c r="A2938" s="1">
        <v>42237</v>
      </c>
      <c r="B2938" s="4">
        <f>YEAR(SalesData[[#This Row],[Order Date]])</f>
        <v>2015</v>
      </c>
      <c r="C2938" s="4">
        <f>MONTH(SalesData[[#This Row],[Order Date]])</f>
        <v>8</v>
      </c>
      <c r="D2938" s="2">
        <v>2015</v>
      </c>
      <c r="E2938">
        <v>8</v>
      </c>
      <c r="F2938" t="s">
        <v>338</v>
      </c>
      <c r="G2938" t="s">
        <v>25</v>
      </c>
      <c r="H2938" t="s">
        <v>13</v>
      </c>
      <c r="I2938" t="s">
        <v>20</v>
      </c>
      <c r="J2938" t="s">
        <v>559</v>
      </c>
      <c r="K2938" s="3">
        <v>663.07</v>
      </c>
      <c r="L2938" s="4">
        <v>6</v>
      </c>
      <c r="M2938" s="3">
        <v>-165.77</v>
      </c>
    </row>
    <row r="2939" spans="1:13" x14ac:dyDescent="0.3">
      <c r="A2939" s="1">
        <v>42237</v>
      </c>
      <c r="B2939" s="4">
        <f>YEAR(SalesData[[#This Row],[Order Date]])</f>
        <v>2015</v>
      </c>
      <c r="C2939" s="4">
        <f>MONTH(SalesData[[#This Row],[Order Date]])</f>
        <v>8</v>
      </c>
      <c r="D2939" s="2">
        <v>2015</v>
      </c>
      <c r="E2939">
        <v>8</v>
      </c>
      <c r="F2939" t="s">
        <v>338</v>
      </c>
      <c r="G2939" t="s">
        <v>25</v>
      </c>
      <c r="H2939" t="s">
        <v>13</v>
      </c>
      <c r="I2939" t="s">
        <v>22</v>
      </c>
      <c r="J2939" t="s">
        <v>668</v>
      </c>
      <c r="K2939" s="3">
        <v>99.59</v>
      </c>
      <c r="L2939" s="4">
        <v>2</v>
      </c>
      <c r="M2939" s="3">
        <v>-82.99</v>
      </c>
    </row>
    <row r="2940" spans="1:13" x14ac:dyDescent="0.3">
      <c r="A2940" s="1">
        <v>42237</v>
      </c>
      <c r="B2940" s="4">
        <f>YEAR(SalesData[[#This Row],[Order Date]])</f>
        <v>2015</v>
      </c>
      <c r="C2940" s="4">
        <f>MONTH(SalesData[[#This Row],[Order Date]])</f>
        <v>8</v>
      </c>
      <c r="D2940" s="2">
        <v>2015</v>
      </c>
      <c r="E2940">
        <v>8</v>
      </c>
      <c r="F2940" t="s">
        <v>338</v>
      </c>
      <c r="G2940" t="s">
        <v>25</v>
      </c>
      <c r="H2940" t="s">
        <v>13</v>
      </c>
      <c r="I2940" t="s">
        <v>14</v>
      </c>
      <c r="J2940" t="s">
        <v>1607</v>
      </c>
      <c r="K2940" s="3">
        <v>49.57</v>
      </c>
      <c r="L2940" s="4">
        <v>2</v>
      </c>
      <c r="M2940" s="3">
        <v>15.49</v>
      </c>
    </row>
    <row r="2941" spans="1:13" x14ac:dyDescent="0.3">
      <c r="A2941" s="1">
        <v>42238</v>
      </c>
      <c r="B2941" s="4">
        <f>YEAR(SalesData[[#This Row],[Order Date]])</f>
        <v>2015</v>
      </c>
      <c r="C2941" s="4">
        <f>MONTH(SalesData[[#This Row],[Order Date]])</f>
        <v>8</v>
      </c>
      <c r="D2941" s="2">
        <v>2015</v>
      </c>
      <c r="E2941">
        <v>8</v>
      </c>
      <c r="F2941" t="s">
        <v>2207</v>
      </c>
      <c r="G2941" t="s">
        <v>151</v>
      </c>
      <c r="H2941" t="s">
        <v>13</v>
      </c>
      <c r="I2941" t="s">
        <v>22</v>
      </c>
      <c r="J2941" t="s">
        <v>971</v>
      </c>
      <c r="K2941" s="3">
        <v>50.11</v>
      </c>
      <c r="L2941" s="4">
        <v>6</v>
      </c>
      <c r="M2941" s="3">
        <v>16.29</v>
      </c>
    </row>
    <row r="2942" spans="1:13" x14ac:dyDescent="0.3">
      <c r="A2942" s="1">
        <v>42238</v>
      </c>
      <c r="B2942" s="4">
        <f>YEAR(SalesData[[#This Row],[Order Date]])</f>
        <v>2015</v>
      </c>
      <c r="C2942" s="4">
        <f>MONTH(SalesData[[#This Row],[Order Date]])</f>
        <v>8</v>
      </c>
      <c r="D2942" s="2">
        <v>2015</v>
      </c>
      <c r="E2942">
        <v>8</v>
      </c>
      <c r="F2942" t="s">
        <v>2208</v>
      </c>
      <c r="G2942" t="s">
        <v>151</v>
      </c>
      <c r="H2942" t="s">
        <v>13</v>
      </c>
      <c r="I2942" t="s">
        <v>26</v>
      </c>
      <c r="J2942" t="s">
        <v>273</v>
      </c>
      <c r="K2942" s="3">
        <v>16.52</v>
      </c>
      <c r="L2942" s="4">
        <v>4</v>
      </c>
      <c r="M2942" s="3">
        <v>7.6</v>
      </c>
    </row>
    <row r="2943" spans="1:13" x14ac:dyDescent="0.3">
      <c r="A2943" s="1">
        <v>42239</v>
      </c>
      <c r="B2943" s="4">
        <f>YEAR(SalesData[[#This Row],[Order Date]])</f>
        <v>2015</v>
      </c>
      <c r="C2943" s="4">
        <f>MONTH(SalesData[[#This Row],[Order Date]])</f>
        <v>8</v>
      </c>
      <c r="D2943" s="2">
        <v>2015</v>
      </c>
      <c r="E2943">
        <v>8</v>
      </c>
      <c r="F2943" t="s">
        <v>685</v>
      </c>
      <c r="G2943" t="s">
        <v>17</v>
      </c>
      <c r="H2943" t="s">
        <v>13</v>
      </c>
      <c r="I2943" t="s">
        <v>202</v>
      </c>
      <c r="J2943" t="s">
        <v>2209</v>
      </c>
      <c r="K2943" s="3">
        <v>31.68</v>
      </c>
      <c r="L2943" s="4">
        <v>4</v>
      </c>
      <c r="M2943" s="3">
        <v>2.77</v>
      </c>
    </row>
    <row r="2944" spans="1:13" x14ac:dyDescent="0.3">
      <c r="A2944" s="1">
        <v>42239</v>
      </c>
      <c r="B2944" s="4">
        <f>YEAR(SalesData[[#This Row],[Order Date]])</f>
        <v>2015</v>
      </c>
      <c r="C2944" s="4">
        <f>MONTH(SalesData[[#This Row],[Order Date]])</f>
        <v>8</v>
      </c>
      <c r="D2944" s="2">
        <v>2015</v>
      </c>
      <c r="E2944">
        <v>8</v>
      </c>
      <c r="F2944" t="s">
        <v>685</v>
      </c>
      <c r="G2944" t="s">
        <v>17</v>
      </c>
      <c r="H2944" t="s">
        <v>13</v>
      </c>
      <c r="I2944" t="s">
        <v>14</v>
      </c>
      <c r="J2944" t="s">
        <v>2210</v>
      </c>
      <c r="K2944" s="3">
        <v>10.37</v>
      </c>
      <c r="L2944" s="4">
        <v>2</v>
      </c>
      <c r="M2944" s="3">
        <v>3.63</v>
      </c>
    </row>
    <row r="2945" spans="1:13" x14ac:dyDescent="0.3">
      <c r="A2945" s="1">
        <v>42239</v>
      </c>
      <c r="B2945" s="4">
        <f>YEAR(SalesData[[#This Row],[Order Date]])</f>
        <v>2015</v>
      </c>
      <c r="C2945" s="4">
        <f>MONTH(SalesData[[#This Row],[Order Date]])</f>
        <v>8</v>
      </c>
      <c r="D2945" s="2">
        <v>2015</v>
      </c>
      <c r="E2945">
        <v>8</v>
      </c>
      <c r="F2945" t="s">
        <v>685</v>
      </c>
      <c r="G2945" t="s">
        <v>17</v>
      </c>
      <c r="H2945" t="s">
        <v>13</v>
      </c>
      <c r="I2945" t="s">
        <v>45</v>
      </c>
      <c r="J2945" t="s">
        <v>162</v>
      </c>
      <c r="K2945" s="3">
        <v>12.03</v>
      </c>
      <c r="L2945" s="4">
        <v>8</v>
      </c>
      <c r="M2945" s="3">
        <v>2.2599999999999998</v>
      </c>
    </row>
    <row r="2946" spans="1:13" x14ac:dyDescent="0.3">
      <c r="A2946" s="1">
        <v>42239</v>
      </c>
      <c r="B2946" s="4">
        <f>YEAR(SalesData[[#This Row],[Order Date]])</f>
        <v>2015</v>
      </c>
      <c r="C2946" s="4">
        <f>MONTH(SalesData[[#This Row],[Order Date]])</f>
        <v>8</v>
      </c>
      <c r="D2946" s="2">
        <v>2015</v>
      </c>
      <c r="E2946">
        <v>8</v>
      </c>
      <c r="F2946" t="s">
        <v>685</v>
      </c>
      <c r="G2946" t="s">
        <v>17</v>
      </c>
      <c r="H2946" t="s">
        <v>13</v>
      </c>
      <c r="I2946" t="s">
        <v>94</v>
      </c>
      <c r="J2946" t="s">
        <v>619</v>
      </c>
      <c r="K2946" s="3">
        <v>5.77</v>
      </c>
      <c r="L2946" s="4">
        <v>2</v>
      </c>
      <c r="M2946" s="3">
        <v>-13.55</v>
      </c>
    </row>
    <row r="2947" spans="1:13" x14ac:dyDescent="0.3">
      <c r="A2947" s="1">
        <v>42239</v>
      </c>
      <c r="B2947" s="4">
        <f>YEAR(SalesData[[#This Row],[Order Date]])</f>
        <v>2015</v>
      </c>
      <c r="C2947" s="4">
        <f>MONTH(SalesData[[#This Row],[Order Date]])</f>
        <v>8</v>
      </c>
      <c r="D2947" s="2">
        <v>2015</v>
      </c>
      <c r="E2947">
        <v>8</v>
      </c>
      <c r="F2947" t="s">
        <v>2211</v>
      </c>
      <c r="G2947" t="s">
        <v>32</v>
      </c>
      <c r="H2947" t="s">
        <v>13</v>
      </c>
      <c r="I2947" t="s">
        <v>94</v>
      </c>
      <c r="J2947" t="s">
        <v>1837</v>
      </c>
      <c r="K2947" s="3">
        <v>542.94000000000005</v>
      </c>
      <c r="L2947" s="4">
        <v>3</v>
      </c>
      <c r="M2947" s="3">
        <v>152.02000000000001</v>
      </c>
    </row>
    <row r="2948" spans="1:13" x14ac:dyDescent="0.3">
      <c r="A2948" s="1">
        <v>42239</v>
      </c>
      <c r="B2948" s="4">
        <f>YEAR(SalesData[[#This Row],[Order Date]])</f>
        <v>2015</v>
      </c>
      <c r="C2948" s="4">
        <f>MONTH(SalesData[[#This Row],[Order Date]])</f>
        <v>8</v>
      </c>
      <c r="D2948" s="2">
        <v>2015</v>
      </c>
      <c r="E2948">
        <v>8</v>
      </c>
      <c r="F2948" t="s">
        <v>2211</v>
      </c>
      <c r="G2948" t="s">
        <v>32</v>
      </c>
      <c r="H2948" t="s">
        <v>13</v>
      </c>
      <c r="I2948" t="s">
        <v>18</v>
      </c>
      <c r="J2948" t="s">
        <v>2212</v>
      </c>
      <c r="K2948" s="3">
        <v>8.64</v>
      </c>
      <c r="L2948" s="4">
        <v>3</v>
      </c>
      <c r="M2948" s="3">
        <v>4.2300000000000004</v>
      </c>
    </row>
    <row r="2949" spans="1:13" x14ac:dyDescent="0.3">
      <c r="A2949" s="1">
        <v>42239</v>
      </c>
      <c r="B2949" s="4">
        <f>YEAR(SalesData[[#This Row],[Order Date]])</f>
        <v>2015</v>
      </c>
      <c r="C2949" s="4">
        <f>MONTH(SalesData[[#This Row],[Order Date]])</f>
        <v>8</v>
      </c>
      <c r="D2949" s="2">
        <v>2015</v>
      </c>
      <c r="E2949">
        <v>8</v>
      </c>
      <c r="F2949" t="s">
        <v>2211</v>
      </c>
      <c r="G2949" t="s">
        <v>32</v>
      </c>
      <c r="H2949" t="s">
        <v>13</v>
      </c>
      <c r="I2949" t="s">
        <v>14</v>
      </c>
      <c r="J2949" t="s">
        <v>715</v>
      </c>
      <c r="K2949" s="3">
        <v>193.8</v>
      </c>
      <c r="L2949" s="4">
        <v>5</v>
      </c>
      <c r="M2949" s="3">
        <v>94.96</v>
      </c>
    </row>
    <row r="2950" spans="1:13" x14ac:dyDescent="0.3">
      <c r="A2950" s="1">
        <v>42239</v>
      </c>
      <c r="B2950" s="4">
        <f>YEAR(SalesData[[#This Row],[Order Date]])</f>
        <v>2015</v>
      </c>
      <c r="C2950" s="4">
        <f>MONTH(SalesData[[#This Row],[Order Date]])</f>
        <v>8</v>
      </c>
      <c r="D2950" s="2">
        <v>2015</v>
      </c>
      <c r="E2950">
        <v>8</v>
      </c>
      <c r="F2950" t="s">
        <v>2211</v>
      </c>
      <c r="G2950" t="s">
        <v>32</v>
      </c>
      <c r="H2950" t="s">
        <v>13</v>
      </c>
      <c r="I2950" t="s">
        <v>14</v>
      </c>
      <c r="J2950" t="s">
        <v>2071</v>
      </c>
      <c r="K2950" s="3">
        <v>21.4</v>
      </c>
      <c r="L2950" s="4">
        <v>5</v>
      </c>
      <c r="M2950" s="3">
        <v>9.6300000000000008</v>
      </c>
    </row>
    <row r="2951" spans="1:13" x14ac:dyDescent="0.3">
      <c r="A2951" s="1">
        <v>42239</v>
      </c>
      <c r="B2951" s="4">
        <f>YEAR(SalesData[[#This Row],[Order Date]])</f>
        <v>2015</v>
      </c>
      <c r="C2951" s="4">
        <f>MONTH(SalesData[[#This Row],[Order Date]])</f>
        <v>8</v>
      </c>
      <c r="D2951" s="2">
        <v>2015</v>
      </c>
      <c r="E2951">
        <v>8</v>
      </c>
      <c r="F2951" t="s">
        <v>2211</v>
      </c>
      <c r="G2951" t="s">
        <v>32</v>
      </c>
      <c r="H2951" t="s">
        <v>13</v>
      </c>
      <c r="I2951" t="s">
        <v>14</v>
      </c>
      <c r="J2951" t="s">
        <v>2213</v>
      </c>
      <c r="K2951" s="3">
        <v>97.88</v>
      </c>
      <c r="L2951" s="4">
        <v>2</v>
      </c>
      <c r="M2951" s="3">
        <v>48.94</v>
      </c>
    </row>
    <row r="2952" spans="1:13" x14ac:dyDescent="0.3">
      <c r="A2952" s="1">
        <v>42239</v>
      </c>
      <c r="B2952" s="4">
        <f>YEAR(SalesData[[#This Row],[Order Date]])</f>
        <v>2015</v>
      </c>
      <c r="C2952" s="4">
        <f>MONTH(SalesData[[#This Row],[Order Date]])</f>
        <v>8</v>
      </c>
      <c r="D2952" s="2">
        <v>2015</v>
      </c>
      <c r="E2952">
        <v>8</v>
      </c>
      <c r="F2952" t="s">
        <v>2211</v>
      </c>
      <c r="G2952" t="s">
        <v>32</v>
      </c>
      <c r="H2952" t="s">
        <v>41</v>
      </c>
      <c r="I2952" t="s">
        <v>54</v>
      </c>
      <c r="J2952" t="s">
        <v>1528</v>
      </c>
      <c r="K2952" s="3">
        <v>251.91</v>
      </c>
      <c r="L2952" s="4">
        <v>9</v>
      </c>
      <c r="M2952" s="3">
        <v>47.86</v>
      </c>
    </row>
    <row r="2953" spans="1:13" x14ac:dyDescent="0.3">
      <c r="A2953" s="1">
        <v>42239</v>
      </c>
      <c r="B2953" s="4">
        <f>YEAR(SalesData[[#This Row],[Order Date]])</f>
        <v>2015</v>
      </c>
      <c r="C2953" s="4">
        <f>MONTH(SalesData[[#This Row],[Order Date]])</f>
        <v>8</v>
      </c>
      <c r="D2953" s="2">
        <v>2015</v>
      </c>
      <c r="E2953">
        <v>8</v>
      </c>
      <c r="F2953" t="s">
        <v>2211</v>
      </c>
      <c r="G2953" t="s">
        <v>32</v>
      </c>
      <c r="H2953" t="s">
        <v>13</v>
      </c>
      <c r="I2953" t="s">
        <v>94</v>
      </c>
      <c r="J2953" t="s">
        <v>1389</v>
      </c>
      <c r="K2953" s="3">
        <v>25.86</v>
      </c>
      <c r="L2953" s="4">
        <v>3</v>
      </c>
      <c r="M2953" s="3">
        <v>6.72</v>
      </c>
    </row>
    <row r="2954" spans="1:13" x14ac:dyDescent="0.3">
      <c r="A2954" s="1">
        <v>42240</v>
      </c>
      <c r="B2954" s="4">
        <f>YEAR(SalesData[[#This Row],[Order Date]])</f>
        <v>2015</v>
      </c>
      <c r="C2954" s="4">
        <f>MONTH(SalesData[[#This Row],[Order Date]])</f>
        <v>8</v>
      </c>
      <c r="D2954" s="2">
        <v>2015</v>
      </c>
      <c r="E2954">
        <v>8</v>
      </c>
      <c r="F2954" t="s">
        <v>354</v>
      </c>
      <c r="G2954" t="s">
        <v>12</v>
      </c>
      <c r="H2954" t="s">
        <v>13</v>
      </c>
      <c r="I2954" t="s">
        <v>20</v>
      </c>
      <c r="J2954" t="s">
        <v>310</v>
      </c>
      <c r="K2954" s="3">
        <v>999.43</v>
      </c>
      <c r="L2954" s="4">
        <v>7</v>
      </c>
      <c r="M2954" s="3">
        <v>124.93</v>
      </c>
    </row>
    <row r="2955" spans="1:13" x14ac:dyDescent="0.3">
      <c r="A2955" s="1">
        <v>42240</v>
      </c>
      <c r="B2955" s="4">
        <f>YEAR(SalesData[[#This Row],[Order Date]])</f>
        <v>2015</v>
      </c>
      <c r="C2955" s="4">
        <f>MONTH(SalesData[[#This Row],[Order Date]])</f>
        <v>8</v>
      </c>
      <c r="D2955" s="2">
        <v>2015</v>
      </c>
      <c r="E2955">
        <v>8</v>
      </c>
      <c r="F2955" t="s">
        <v>354</v>
      </c>
      <c r="G2955" t="s">
        <v>12</v>
      </c>
      <c r="H2955" t="s">
        <v>13</v>
      </c>
      <c r="I2955" t="s">
        <v>20</v>
      </c>
      <c r="J2955" t="s">
        <v>420</v>
      </c>
      <c r="K2955" s="3">
        <v>724.08</v>
      </c>
      <c r="L2955" s="4">
        <v>14</v>
      </c>
      <c r="M2955" s="3">
        <v>-135.77000000000001</v>
      </c>
    </row>
    <row r="2956" spans="1:13" x14ac:dyDescent="0.3">
      <c r="A2956" s="1">
        <v>42240</v>
      </c>
      <c r="B2956" s="4">
        <f>YEAR(SalesData[[#This Row],[Order Date]])</f>
        <v>2015</v>
      </c>
      <c r="C2956" s="4">
        <f>MONTH(SalesData[[#This Row],[Order Date]])</f>
        <v>8</v>
      </c>
      <c r="D2956" s="2">
        <v>2015</v>
      </c>
      <c r="E2956">
        <v>8</v>
      </c>
      <c r="F2956" t="s">
        <v>354</v>
      </c>
      <c r="G2956" t="s">
        <v>12</v>
      </c>
      <c r="H2956" t="s">
        <v>36</v>
      </c>
      <c r="I2956" t="s">
        <v>147</v>
      </c>
      <c r="J2956" t="s">
        <v>1555</v>
      </c>
      <c r="K2956" s="3">
        <v>918.79</v>
      </c>
      <c r="L2956" s="4">
        <v>5</v>
      </c>
      <c r="M2956" s="3">
        <v>-118.13</v>
      </c>
    </row>
    <row r="2957" spans="1:13" x14ac:dyDescent="0.3">
      <c r="A2957" s="1">
        <v>42240</v>
      </c>
      <c r="B2957" s="4">
        <f>YEAR(SalesData[[#This Row],[Order Date]])</f>
        <v>2015</v>
      </c>
      <c r="C2957" s="4">
        <f>MONTH(SalesData[[#This Row],[Order Date]])</f>
        <v>8</v>
      </c>
      <c r="D2957" s="2">
        <v>2015</v>
      </c>
      <c r="E2957">
        <v>8</v>
      </c>
      <c r="F2957" t="s">
        <v>354</v>
      </c>
      <c r="G2957" t="s">
        <v>12</v>
      </c>
      <c r="H2957" t="s">
        <v>13</v>
      </c>
      <c r="I2957" t="s">
        <v>22</v>
      </c>
      <c r="J2957" t="s">
        <v>611</v>
      </c>
      <c r="K2957" s="3">
        <v>2.72</v>
      </c>
      <c r="L2957" s="4">
        <v>3</v>
      </c>
      <c r="M2957" s="3">
        <v>-4.22</v>
      </c>
    </row>
    <row r="2958" spans="1:13" x14ac:dyDescent="0.3">
      <c r="A2958" s="1">
        <v>42240</v>
      </c>
      <c r="B2958" s="4">
        <f>YEAR(SalesData[[#This Row],[Order Date]])</f>
        <v>2015</v>
      </c>
      <c r="C2958" s="4">
        <f>MONTH(SalesData[[#This Row],[Order Date]])</f>
        <v>8</v>
      </c>
      <c r="D2958" s="2">
        <v>2015</v>
      </c>
      <c r="E2958">
        <v>8</v>
      </c>
      <c r="F2958" t="s">
        <v>2106</v>
      </c>
      <c r="G2958" t="s">
        <v>151</v>
      </c>
      <c r="H2958" t="s">
        <v>36</v>
      </c>
      <c r="I2958" t="s">
        <v>147</v>
      </c>
      <c r="J2958" t="s">
        <v>743</v>
      </c>
      <c r="K2958" s="3">
        <v>284.36</v>
      </c>
      <c r="L2958" s="4">
        <v>2</v>
      </c>
      <c r="M2958" s="3">
        <v>-75.83</v>
      </c>
    </row>
    <row r="2959" spans="1:13" x14ac:dyDescent="0.3">
      <c r="A2959" s="1">
        <v>42240</v>
      </c>
      <c r="B2959" s="4">
        <f>YEAR(SalesData[[#This Row],[Order Date]])</f>
        <v>2015</v>
      </c>
      <c r="C2959" s="4">
        <f>MONTH(SalesData[[#This Row],[Order Date]])</f>
        <v>8</v>
      </c>
      <c r="D2959" s="2">
        <v>2015</v>
      </c>
      <c r="E2959">
        <v>8</v>
      </c>
      <c r="F2959" t="s">
        <v>2106</v>
      </c>
      <c r="G2959" t="s">
        <v>151</v>
      </c>
      <c r="H2959" t="s">
        <v>41</v>
      </c>
      <c r="I2959" t="s">
        <v>54</v>
      </c>
      <c r="J2959" t="s">
        <v>55</v>
      </c>
      <c r="K2959" s="3">
        <v>26</v>
      </c>
      <c r="L2959" s="4">
        <v>2</v>
      </c>
      <c r="M2959" s="3">
        <v>11.7</v>
      </c>
    </row>
    <row r="2960" spans="1:13" x14ac:dyDescent="0.3">
      <c r="A2960" s="1">
        <v>42240</v>
      </c>
      <c r="B2960" s="4">
        <f>YEAR(SalesData[[#This Row],[Order Date]])</f>
        <v>2015</v>
      </c>
      <c r="C2960" s="4">
        <f>MONTH(SalesData[[#This Row],[Order Date]])</f>
        <v>8</v>
      </c>
      <c r="D2960" s="2">
        <v>2015</v>
      </c>
      <c r="E2960">
        <v>8</v>
      </c>
      <c r="F2960" t="s">
        <v>2214</v>
      </c>
      <c r="G2960" t="s">
        <v>35</v>
      </c>
      <c r="H2960" t="s">
        <v>41</v>
      </c>
      <c r="I2960" t="s">
        <v>304</v>
      </c>
      <c r="J2960" t="s">
        <v>1884</v>
      </c>
      <c r="K2960" s="3">
        <v>3080</v>
      </c>
      <c r="L2960" s="4">
        <v>7</v>
      </c>
      <c r="M2960" s="3">
        <v>1416.8</v>
      </c>
    </row>
    <row r="2961" spans="1:13" x14ac:dyDescent="0.3">
      <c r="A2961" s="1">
        <v>42240</v>
      </c>
      <c r="B2961" s="4">
        <f>YEAR(SalesData[[#This Row],[Order Date]])</f>
        <v>2015</v>
      </c>
      <c r="C2961" s="4">
        <f>MONTH(SalesData[[#This Row],[Order Date]])</f>
        <v>8</v>
      </c>
      <c r="D2961" s="2">
        <v>2015</v>
      </c>
      <c r="E2961">
        <v>8</v>
      </c>
      <c r="F2961" t="s">
        <v>2214</v>
      </c>
      <c r="G2961" t="s">
        <v>35</v>
      </c>
      <c r="H2961" t="s">
        <v>41</v>
      </c>
      <c r="I2961" t="s">
        <v>54</v>
      </c>
      <c r="J2961" t="s">
        <v>1994</v>
      </c>
      <c r="K2961" s="3">
        <v>79.959999999999994</v>
      </c>
      <c r="L2961" s="4">
        <v>4</v>
      </c>
      <c r="M2961" s="3">
        <v>18.39</v>
      </c>
    </row>
    <row r="2962" spans="1:13" x14ac:dyDescent="0.3">
      <c r="A2962" s="1">
        <v>42240</v>
      </c>
      <c r="B2962" s="4">
        <f>YEAR(SalesData[[#This Row],[Order Date]])</f>
        <v>2015</v>
      </c>
      <c r="C2962" s="4">
        <f>MONTH(SalesData[[#This Row],[Order Date]])</f>
        <v>8</v>
      </c>
      <c r="D2962" s="2">
        <v>2015</v>
      </c>
      <c r="E2962">
        <v>8</v>
      </c>
      <c r="F2962" t="s">
        <v>2214</v>
      </c>
      <c r="G2962" t="s">
        <v>35</v>
      </c>
      <c r="H2962" t="s">
        <v>41</v>
      </c>
      <c r="I2962" t="s">
        <v>42</v>
      </c>
      <c r="J2962" t="s">
        <v>1942</v>
      </c>
      <c r="K2962" s="3">
        <v>587.97</v>
      </c>
      <c r="L2962" s="4">
        <v>3</v>
      </c>
      <c r="M2962" s="3">
        <v>170.51</v>
      </c>
    </row>
    <row r="2963" spans="1:13" x14ac:dyDescent="0.3">
      <c r="A2963" s="1">
        <v>42240</v>
      </c>
      <c r="B2963" s="4">
        <f>YEAR(SalesData[[#This Row],[Order Date]])</f>
        <v>2015</v>
      </c>
      <c r="C2963" s="4">
        <f>MONTH(SalesData[[#This Row],[Order Date]])</f>
        <v>8</v>
      </c>
      <c r="D2963" s="2">
        <v>2015</v>
      </c>
      <c r="E2963">
        <v>8</v>
      </c>
      <c r="F2963" t="s">
        <v>235</v>
      </c>
      <c r="G2963" t="s">
        <v>151</v>
      </c>
      <c r="H2963" t="s">
        <v>36</v>
      </c>
      <c r="I2963" t="s">
        <v>49</v>
      </c>
      <c r="J2963" t="s">
        <v>62</v>
      </c>
      <c r="K2963" s="3">
        <v>14.91</v>
      </c>
      <c r="L2963" s="4">
        <v>3</v>
      </c>
      <c r="M2963" s="3">
        <v>4.62</v>
      </c>
    </row>
    <row r="2964" spans="1:13" x14ac:dyDescent="0.3">
      <c r="A2964" s="1">
        <v>42240</v>
      </c>
      <c r="B2964" s="4">
        <f>YEAR(SalesData[[#This Row],[Order Date]])</f>
        <v>2015</v>
      </c>
      <c r="C2964" s="4">
        <f>MONTH(SalesData[[#This Row],[Order Date]])</f>
        <v>8</v>
      </c>
      <c r="D2964" s="2">
        <v>2015</v>
      </c>
      <c r="E2964">
        <v>8</v>
      </c>
      <c r="F2964" t="s">
        <v>1428</v>
      </c>
      <c r="G2964" t="s">
        <v>93</v>
      </c>
      <c r="H2964" t="s">
        <v>13</v>
      </c>
      <c r="I2964" t="s">
        <v>26</v>
      </c>
      <c r="J2964" t="s">
        <v>1000</v>
      </c>
      <c r="K2964" s="3">
        <v>7.15</v>
      </c>
      <c r="L2964" s="4">
        <v>3</v>
      </c>
      <c r="M2964" s="3">
        <v>0.72</v>
      </c>
    </row>
    <row r="2965" spans="1:13" x14ac:dyDescent="0.3">
      <c r="A2965" s="1">
        <v>42240</v>
      </c>
      <c r="B2965" s="4">
        <f>YEAR(SalesData[[#This Row],[Order Date]])</f>
        <v>2015</v>
      </c>
      <c r="C2965" s="4">
        <f>MONTH(SalesData[[#This Row],[Order Date]])</f>
        <v>8</v>
      </c>
      <c r="D2965" s="2">
        <v>2015</v>
      </c>
      <c r="E2965">
        <v>8</v>
      </c>
      <c r="F2965" t="s">
        <v>382</v>
      </c>
      <c r="G2965" t="s">
        <v>80</v>
      </c>
      <c r="H2965" t="s">
        <v>41</v>
      </c>
      <c r="I2965" t="s">
        <v>42</v>
      </c>
      <c r="J2965" t="s">
        <v>2215</v>
      </c>
      <c r="K2965" s="3">
        <v>26.98</v>
      </c>
      <c r="L2965" s="4">
        <v>3</v>
      </c>
      <c r="M2965" s="3">
        <v>4.05</v>
      </c>
    </row>
    <row r="2966" spans="1:13" x14ac:dyDescent="0.3">
      <c r="A2966" s="1">
        <v>42240</v>
      </c>
      <c r="B2966" s="4">
        <f>YEAR(SalesData[[#This Row],[Order Date]])</f>
        <v>2015</v>
      </c>
      <c r="C2966" s="4">
        <f>MONTH(SalesData[[#This Row],[Order Date]])</f>
        <v>8</v>
      </c>
      <c r="D2966" s="2">
        <v>2015</v>
      </c>
      <c r="E2966">
        <v>8</v>
      </c>
      <c r="F2966" t="s">
        <v>382</v>
      </c>
      <c r="G2966" t="s">
        <v>80</v>
      </c>
      <c r="H2966" t="s">
        <v>13</v>
      </c>
      <c r="I2966" t="s">
        <v>18</v>
      </c>
      <c r="J2966" t="s">
        <v>2212</v>
      </c>
      <c r="K2966" s="3">
        <v>6.91</v>
      </c>
      <c r="L2966" s="4">
        <v>3</v>
      </c>
      <c r="M2966" s="3">
        <v>2.5099999999999998</v>
      </c>
    </row>
    <row r="2967" spans="1:13" x14ac:dyDescent="0.3">
      <c r="A2967" s="1">
        <v>42240</v>
      </c>
      <c r="B2967" s="4">
        <f>YEAR(SalesData[[#This Row],[Order Date]])</f>
        <v>2015</v>
      </c>
      <c r="C2967" s="4">
        <f>MONTH(SalesData[[#This Row],[Order Date]])</f>
        <v>8</v>
      </c>
      <c r="D2967" s="2">
        <v>2015</v>
      </c>
      <c r="E2967">
        <v>8</v>
      </c>
      <c r="F2967" t="s">
        <v>382</v>
      </c>
      <c r="G2967" t="s">
        <v>80</v>
      </c>
      <c r="H2967" t="s">
        <v>13</v>
      </c>
      <c r="I2967" t="s">
        <v>20</v>
      </c>
      <c r="J2967" t="s">
        <v>1551</v>
      </c>
      <c r="K2967" s="3">
        <v>435.5</v>
      </c>
      <c r="L2967" s="4">
        <v>3</v>
      </c>
      <c r="M2967" s="3">
        <v>48.99</v>
      </c>
    </row>
    <row r="2968" spans="1:13" x14ac:dyDescent="0.3">
      <c r="A2968" s="1">
        <v>42241</v>
      </c>
      <c r="B2968" s="4">
        <f>YEAR(SalesData[[#This Row],[Order Date]])</f>
        <v>2015</v>
      </c>
      <c r="C2968" s="4">
        <f>MONTH(SalesData[[#This Row],[Order Date]])</f>
        <v>8</v>
      </c>
      <c r="D2968" s="2">
        <v>2015</v>
      </c>
      <c r="E2968">
        <v>8</v>
      </c>
      <c r="F2968" t="s">
        <v>1537</v>
      </c>
      <c r="G2968" t="s">
        <v>29</v>
      </c>
      <c r="H2968" t="s">
        <v>36</v>
      </c>
      <c r="I2968" t="s">
        <v>37</v>
      </c>
      <c r="J2968" t="s">
        <v>1427</v>
      </c>
      <c r="K2968" s="3">
        <v>40.78</v>
      </c>
      <c r="L2968" s="4">
        <v>1</v>
      </c>
      <c r="M2968" s="3">
        <v>4.59</v>
      </c>
    </row>
    <row r="2969" spans="1:13" x14ac:dyDescent="0.3">
      <c r="A2969" s="1">
        <v>42241</v>
      </c>
      <c r="B2969" s="4">
        <f>YEAR(SalesData[[#This Row],[Order Date]])</f>
        <v>2015</v>
      </c>
      <c r="C2969" s="4">
        <f>MONTH(SalesData[[#This Row],[Order Date]])</f>
        <v>8</v>
      </c>
      <c r="D2969" s="2">
        <v>2015</v>
      </c>
      <c r="E2969">
        <v>8</v>
      </c>
      <c r="F2969" t="s">
        <v>1537</v>
      </c>
      <c r="G2969" t="s">
        <v>29</v>
      </c>
      <c r="H2969" t="s">
        <v>13</v>
      </c>
      <c r="I2969" t="s">
        <v>94</v>
      </c>
      <c r="J2969" t="s">
        <v>423</v>
      </c>
      <c r="K2969" s="3">
        <v>105.96</v>
      </c>
      <c r="L2969" s="4">
        <v>4</v>
      </c>
      <c r="M2969" s="3">
        <v>29.67</v>
      </c>
    </row>
    <row r="2970" spans="1:13" x14ac:dyDescent="0.3">
      <c r="A2970" s="1">
        <v>42241</v>
      </c>
      <c r="B2970" s="4">
        <f>YEAR(SalesData[[#This Row],[Order Date]])</f>
        <v>2015</v>
      </c>
      <c r="C2970" s="4">
        <f>MONTH(SalesData[[#This Row],[Order Date]])</f>
        <v>8</v>
      </c>
      <c r="D2970" s="2">
        <v>2015</v>
      </c>
      <c r="E2970">
        <v>8</v>
      </c>
      <c r="F2970" t="s">
        <v>833</v>
      </c>
      <c r="G2970" t="s">
        <v>12</v>
      </c>
      <c r="H2970" t="s">
        <v>36</v>
      </c>
      <c r="I2970" t="s">
        <v>49</v>
      </c>
      <c r="J2970" t="s">
        <v>1648</v>
      </c>
      <c r="K2970" s="3">
        <v>20.100000000000001</v>
      </c>
      <c r="L2970" s="4">
        <v>2</v>
      </c>
      <c r="M2970" s="3">
        <v>-16.59</v>
      </c>
    </row>
    <row r="2971" spans="1:13" x14ac:dyDescent="0.3">
      <c r="A2971" s="1">
        <v>42241</v>
      </c>
      <c r="B2971" s="4">
        <f>YEAR(SalesData[[#This Row],[Order Date]])</f>
        <v>2015</v>
      </c>
      <c r="C2971" s="4">
        <f>MONTH(SalesData[[#This Row],[Order Date]])</f>
        <v>8</v>
      </c>
      <c r="D2971" s="2">
        <v>2015</v>
      </c>
      <c r="E2971">
        <v>8</v>
      </c>
      <c r="F2971" t="s">
        <v>833</v>
      </c>
      <c r="G2971" t="s">
        <v>12</v>
      </c>
      <c r="H2971" t="s">
        <v>13</v>
      </c>
      <c r="I2971" t="s">
        <v>22</v>
      </c>
      <c r="J2971" t="s">
        <v>1772</v>
      </c>
      <c r="K2971" s="3">
        <v>3.8</v>
      </c>
      <c r="L2971" s="4">
        <v>1</v>
      </c>
      <c r="M2971" s="3">
        <v>-6.08</v>
      </c>
    </row>
    <row r="2972" spans="1:13" x14ac:dyDescent="0.3">
      <c r="A2972" s="1">
        <v>42241</v>
      </c>
      <c r="B2972" s="4">
        <f>YEAR(SalesData[[#This Row],[Order Date]])</f>
        <v>2015</v>
      </c>
      <c r="C2972" s="4">
        <f>MONTH(SalesData[[#This Row],[Order Date]])</f>
        <v>8</v>
      </c>
      <c r="D2972" s="2">
        <v>2015</v>
      </c>
      <c r="E2972">
        <v>8</v>
      </c>
      <c r="F2972" t="s">
        <v>833</v>
      </c>
      <c r="G2972" t="s">
        <v>12</v>
      </c>
      <c r="H2972" t="s">
        <v>36</v>
      </c>
      <c r="I2972" t="s">
        <v>49</v>
      </c>
      <c r="J2972" t="s">
        <v>2216</v>
      </c>
      <c r="K2972" s="3">
        <v>7.88</v>
      </c>
      <c r="L2972" s="4">
        <v>5</v>
      </c>
      <c r="M2972" s="3">
        <v>-3.94</v>
      </c>
    </row>
    <row r="2973" spans="1:13" x14ac:dyDescent="0.3">
      <c r="A2973" s="1">
        <v>42243</v>
      </c>
      <c r="B2973" s="4">
        <f>YEAR(SalesData[[#This Row],[Order Date]])</f>
        <v>2015</v>
      </c>
      <c r="C2973" s="4">
        <f>MONTH(SalesData[[#This Row],[Order Date]])</f>
        <v>8</v>
      </c>
      <c r="D2973" s="2">
        <v>2015</v>
      </c>
      <c r="E2973">
        <v>8</v>
      </c>
      <c r="F2973" t="s">
        <v>1195</v>
      </c>
      <c r="G2973" t="s">
        <v>29</v>
      </c>
      <c r="H2973" t="s">
        <v>13</v>
      </c>
      <c r="I2973" t="s">
        <v>20</v>
      </c>
      <c r="J2973" t="s">
        <v>1412</v>
      </c>
      <c r="K2973" s="3">
        <v>484.65</v>
      </c>
      <c r="L2973" s="4">
        <v>3</v>
      </c>
      <c r="M2973" s="3">
        <v>92.08</v>
      </c>
    </row>
    <row r="2974" spans="1:13" x14ac:dyDescent="0.3">
      <c r="A2974" s="1">
        <v>42243</v>
      </c>
      <c r="B2974" s="4">
        <f>YEAR(SalesData[[#This Row],[Order Date]])</f>
        <v>2015</v>
      </c>
      <c r="C2974" s="4">
        <f>MONTH(SalesData[[#This Row],[Order Date]])</f>
        <v>8</v>
      </c>
      <c r="D2974" s="2">
        <v>2015</v>
      </c>
      <c r="E2974">
        <v>8</v>
      </c>
      <c r="F2974" t="s">
        <v>1336</v>
      </c>
      <c r="G2974" t="s">
        <v>29</v>
      </c>
      <c r="H2974" t="s">
        <v>13</v>
      </c>
      <c r="I2974" t="s">
        <v>202</v>
      </c>
      <c r="J2974" t="s">
        <v>2217</v>
      </c>
      <c r="K2974" s="3">
        <v>32.94</v>
      </c>
      <c r="L2974" s="4">
        <v>3</v>
      </c>
      <c r="M2974" s="3">
        <v>9.2200000000000006</v>
      </c>
    </row>
    <row r="2975" spans="1:13" x14ac:dyDescent="0.3">
      <c r="A2975" s="1">
        <v>42243</v>
      </c>
      <c r="B2975" s="4">
        <f>YEAR(SalesData[[#This Row],[Order Date]])</f>
        <v>2015</v>
      </c>
      <c r="C2975" s="4">
        <f>MONTH(SalesData[[#This Row],[Order Date]])</f>
        <v>8</v>
      </c>
      <c r="D2975" s="2">
        <v>2015</v>
      </c>
      <c r="E2975">
        <v>8</v>
      </c>
      <c r="F2975" t="s">
        <v>1336</v>
      </c>
      <c r="G2975" t="s">
        <v>29</v>
      </c>
      <c r="H2975" t="s">
        <v>13</v>
      </c>
      <c r="I2975" t="s">
        <v>14</v>
      </c>
      <c r="J2975" t="s">
        <v>2016</v>
      </c>
      <c r="K2975" s="3">
        <v>114.2</v>
      </c>
      <c r="L2975" s="4">
        <v>5</v>
      </c>
      <c r="M2975" s="3">
        <v>52.53</v>
      </c>
    </row>
    <row r="2976" spans="1:13" x14ac:dyDescent="0.3">
      <c r="A2976" s="1">
        <v>42243</v>
      </c>
      <c r="B2976" s="4">
        <f>YEAR(SalesData[[#This Row],[Order Date]])</f>
        <v>2015</v>
      </c>
      <c r="C2976" s="4">
        <f>MONTH(SalesData[[#This Row],[Order Date]])</f>
        <v>8</v>
      </c>
      <c r="D2976" s="2">
        <v>2015</v>
      </c>
      <c r="E2976">
        <v>8</v>
      </c>
      <c r="F2976" t="s">
        <v>1336</v>
      </c>
      <c r="G2976" t="s">
        <v>29</v>
      </c>
      <c r="H2976" t="s">
        <v>13</v>
      </c>
      <c r="I2976" t="s">
        <v>18</v>
      </c>
      <c r="J2976" t="s">
        <v>2218</v>
      </c>
      <c r="K2976" s="3">
        <v>3.08</v>
      </c>
      <c r="L2976" s="4">
        <v>1</v>
      </c>
      <c r="M2976" s="3">
        <v>1.48</v>
      </c>
    </row>
    <row r="2977" spans="1:13" x14ac:dyDescent="0.3">
      <c r="A2977" s="1">
        <v>42243</v>
      </c>
      <c r="B2977" s="4">
        <f>YEAR(SalesData[[#This Row],[Order Date]])</f>
        <v>2015</v>
      </c>
      <c r="C2977" s="4">
        <f>MONTH(SalesData[[#This Row],[Order Date]])</f>
        <v>8</v>
      </c>
      <c r="D2977" s="2">
        <v>2015</v>
      </c>
      <c r="E2977">
        <v>8</v>
      </c>
      <c r="F2977" t="s">
        <v>1795</v>
      </c>
      <c r="G2977" t="s">
        <v>29</v>
      </c>
      <c r="H2977" t="s">
        <v>13</v>
      </c>
      <c r="I2977" t="s">
        <v>22</v>
      </c>
      <c r="J2977" t="s">
        <v>684</v>
      </c>
      <c r="K2977" s="3">
        <v>5.0999999999999996</v>
      </c>
      <c r="L2977" s="4">
        <v>1</v>
      </c>
      <c r="M2977" s="3">
        <v>1.66</v>
      </c>
    </row>
    <row r="2978" spans="1:13" x14ac:dyDescent="0.3">
      <c r="A2978" s="1">
        <v>42244</v>
      </c>
      <c r="B2978" s="4">
        <f>YEAR(SalesData[[#This Row],[Order Date]])</f>
        <v>2015</v>
      </c>
      <c r="C2978" s="4">
        <f>MONTH(SalesData[[#This Row],[Order Date]])</f>
        <v>8</v>
      </c>
      <c r="D2978" s="2">
        <v>2015</v>
      </c>
      <c r="E2978">
        <v>8</v>
      </c>
      <c r="F2978" t="s">
        <v>1516</v>
      </c>
      <c r="G2978" t="s">
        <v>17</v>
      </c>
      <c r="H2978" t="s">
        <v>41</v>
      </c>
      <c r="I2978" t="s">
        <v>605</v>
      </c>
      <c r="J2978" t="s">
        <v>918</v>
      </c>
      <c r="K2978" s="3">
        <v>2799.96</v>
      </c>
      <c r="L2978" s="4">
        <v>5</v>
      </c>
      <c r="M2978" s="3">
        <v>874.99</v>
      </c>
    </row>
    <row r="2979" spans="1:13" x14ac:dyDescent="0.3">
      <c r="A2979" s="1">
        <v>42244</v>
      </c>
      <c r="B2979" s="4">
        <f>YEAR(SalesData[[#This Row],[Order Date]])</f>
        <v>2015</v>
      </c>
      <c r="C2979" s="4">
        <f>MONTH(SalesData[[#This Row],[Order Date]])</f>
        <v>8</v>
      </c>
      <c r="D2979" s="2">
        <v>2015</v>
      </c>
      <c r="E2979">
        <v>8</v>
      </c>
      <c r="F2979" t="s">
        <v>354</v>
      </c>
      <c r="G2979" t="s">
        <v>29</v>
      </c>
      <c r="H2979" t="s">
        <v>13</v>
      </c>
      <c r="I2979" t="s">
        <v>20</v>
      </c>
      <c r="J2979" t="s">
        <v>310</v>
      </c>
      <c r="K2979" s="3">
        <v>892.35</v>
      </c>
      <c r="L2979" s="4">
        <v>5</v>
      </c>
      <c r="M2979" s="3">
        <v>267.70999999999998</v>
      </c>
    </row>
    <row r="2980" spans="1:13" x14ac:dyDescent="0.3">
      <c r="A2980" s="1">
        <v>42244</v>
      </c>
      <c r="B2980" s="4">
        <f>YEAR(SalesData[[#This Row],[Order Date]])</f>
        <v>2015</v>
      </c>
      <c r="C2980" s="4">
        <f>MONTH(SalesData[[#This Row],[Order Date]])</f>
        <v>8</v>
      </c>
      <c r="D2980" s="2">
        <v>2015</v>
      </c>
      <c r="E2980">
        <v>8</v>
      </c>
      <c r="F2980" t="s">
        <v>354</v>
      </c>
      <c r="G2980" t="s">
        <v>29</v>
      </c>
      <c r="H2980" t="s">
        <v>36</v>
      </c>
      <c r="I2980" t="s">
        <v>76</v>
      </c>
      <c r="J2980" t="s">
        <v>1882</v>
      </c>
      <c r="K2980" s="3">
        <v>307.67</v>
      </c>
      <c r="L2980" s="4">
        <v>2</v>
      </c>
      <c r="M2980" s="3">
        <v>28.96</v>
      </c>
    </row>
    <row r="2981" spans="1:13" x14ac:dyDescent="0.3">
      <c r="A2981" s="1">
        <v>42244</v>
      </c>
      <c r="B2981" s="4">
        <f>YEAR(SalesData[[#This Row],[Order Date]])</f>
        <v>2015</v>
      </c>
      <c r="C2981" s="4">
        <f>MONTH(SalesData[[#This Row],[Order Date]])</f>
        <v>8</v>
      </c>
      <c r="D2981" s="2">
        <v>2015</v>
      </c>
      <c r="E2981">
        <v>8</v>
      </c>
      <c r="F2981" t="s">
        <v>354</v>
      </c>
      <c r="G2981" t="s">
        <v>29</v>
      </c>
      <c r="H2981" t="s">
        <v>13</v>
      </c>
      <c r="I2981" t="s">
        <v>20</v>
      </c>
      <c r="J2981" t="s">
        <v>299</v>
      </c>
      <c r="K2981" s="3">
        <v>728.82</v>
      </c>
      <c r="L2981" s="4">
        <v>9</v>
      </c>
      <c r="M2981" s="3">
        <v>29.15</v>
      </c>
    </row>
    <row r="2982" spans="1:13" x14ac:dyDescent="0.3">
      <c r="A2982" s="1">
        <v>42244</v>
      </c>
      <c r="B2982" s="4">
        <f>YEAR(SalesData[[#This Row],[Order Date]])</f>
        <v>2015</v>
      </c>
      <c r="C2982" s="4">
        <f>MONTH(SalesData[[#This Row],[Order Date]])</f>
        <v>8</v>
      </c>
      <c r="D2982" s="2">
        <v>2015</v>
      </c>
      <c r="E2982">
        <v>8</v>
      </c>
      <c r="F2982" t="s">
        <v>354</v>
      </c>
      <c r="G2982" t="s">
        <v>29</v>
      </c>
      <c r="H2982" t="s">
        <v>13</v>
      </c>
      <c r="I2982" t="s">
        <v>22</v>
      </c>
      <c r="J2982" t="s">
        <v>265</v>
      </c>
      <c r="K2982" s="3">
        <v>41.36</v>
      </c>
      <c r="L2982" s="4">
        <v>5</v>
      </c>
      <c r="M2982" s="3">
        <v>13.96</v>
      </c>
    </row>
    <row r="2983" spans="1:13" x14ac:dyDescent="0.3">
      <c r="A2983" s="1">
        <v>42244</v>
      </c>
      <c r="B2983" s="4">
        <f>YEAR(SalesData[[#This Row],[Order Date]])</f>
        <v>2015</v>
      </c>
      <c r="C2983" s="4">
        <f>MONTH(SalesData[[#This Row],[Order Date]])</f>
        <v>8</v>
      </c>
      <c r="D2983" s="2">
        <v>2015</v>
      </c>
      <c r="E2983">
        <v>8</v>
      </c>
      <c r="F2983" t="s">
        <v>354</v>
      </c>
      <c r="G2983" t="s">
        <v>29</v>
      </c>
      <c r="H2983" t="s">
        <v>41</v>
      </c>
      <c r="I2983" t="s">
        <v>42</v>
      </c>
      <c r="J2983" t="s">
        <v>1217</v>
      </c>
      <c r="K2983" s="3">
        <v>43.18</v>
      </c>
      <c r="L2983" s="4">
        <v>3</v>
      </c>
      <c r="M2983" s="3">
        <v>15.11</v>
      </c>
    </row>
    <row r="2984" spans="1:13" x14ac:dyDescent="0.3">
      <c r="A2984" s="1">
        <v>42244</v>
      </c>
      <c r="B2984" s="4">
        <f>YEAR(SalesData[[#This Row],[Order Date]])</f>
        <v>2015</v>
      </c>
      <c r="C2984" s="4">
        <f>MONTH(SalesData[[#This Row],[Order Date]])</f>
        <v>8</v>
      </c>
      <c r="D2984" s="2">
        <v>2015</v>
      </c>
      <c r="E2984">
        <v>8</v>
      </c>
      <c r="F2984" t="s">
        <v>354</v>
      </c>
      <c r="G2984" t="s">
        <v>29</v>
      </c>
      <c r="H2984" t="s">
        <v>36</v>
      </c>
      <c r="I2984" t="s">
        <v>49</v>
      </c>
      <c r="J2984" t="s">
        <v>283</v>
      </c>
      <c r="K2984" s="3">
        <v>4.16</v>
      </c>
      <c r="L2984" s="4">
        <v>2</v>
      </c>
      <c r="M2984" s="3">
        <v>1.75</v>
      </c>
    </row>
    <row r="2985" spans="1:13" x14ac:dyDescent="0.3">
      <c r="A2985" s="1">
        <v>42244</v>
      </c>
      <c r="B2985" s="4">
        <f>YEAR(SalesData[[#This Row],[Order Date]])</f>
        <v>2015</v>
      </c>
      <c r="C2985" s="4">
        <f>MONTH(SalesData[[#This Row],[Order Date]])</f>
        <v>8</v>
      </c>
      <c r="D2985" s="2">
        <v>2015</v>
      </c>
      <c r="E2985">
        <v>8</v>
      </c>
      <c r="F2985" t="s">
        <v>1976</v>
      </c>
      <c r="G2985" t="s">
        <v>12</v>
      </c>
      <c r="H2985" t="s">
        <v>41</v>
      </c>
      <c r="I2985" t="s">
        <v>42</v>
      </c>
      <c r="J2985" t="s">
        <v>2145</v>
      </c>
      <c r="K2985" s="3">
        <v>1099.96</v>
      </c>
      <c r="L2985" s="4">
        <v>5</v>
      </c>
      <c r="M2985" s="3">
        <v>82.5</v>
      </c>
    </row>
    <row r="2986" spans="1:13" x14ac:dyDescent="0.3">
      <c r="A2986" s="1">
        <v>42244</v>
      </c>
      <c r="B2986" s="4">
        <f>YEAR(SalesData[[#This Row],[Order Date]])</f>
        <v>2015</v>
      </c>
      <c r="C2986" s="4">
        <f>MONTH(SalesData[[#This Row],[Order Date]])</f>
        <v>8</v>
      </c>
      <c r="D2986" s="2">
        <v>2015</v>
      </c>
      <c r="E2986">
        <v>8</v>
      </c>
      <c r="F2986" t="s">
        <v>1976</v>
      </c>
      <c r="G2986" t="s">
        <v>12</v>
      </c>
      <c r="H2986" t="s">
        <v>36</v>
      </c>
      <c r="I2986" t="s">
        <v>147</v>
      </c>
      <c r="J2986" t="s">
        <v>1335</v>
      </c>
      <c r="K2986" s="3">
        <v>103.48</v>
      </c>
      <c r="L2986" s="4">
        <v>1</v>
      </c>
      <c r="M2986" s="3">
        <v>-16.260000000000002</v>
      </c>
    </row>
    <row r="2987" spans="1:13" x14ac:dyDescent="0.3">
      <c r="A2987" s="1">
        <v>42244</v>
      </c>
      <c r="B2987" s="4">
        <f>YEAR(SalesData[[#This Row],[Order Date]])</f>
        <v>2015</v>
      </c>
      <c r="C2987" s="4">
        <f>MONTH(SalesData[[#This Row],[Order Date]])</f>
        <v>8</v>
      </c>
      <c r="D2987" s="2">
        <v>2015</v>
      </c>
      <c r="E2987">
        <v>8</v>
      </c>
      <c r="F2987" t="s">
        <v>1403</v>
      </c>
      <c r="G2987" t="s">
        <v>615</v>
      </c>
      <c r="H2987" t="s">
        <v>13</v>
      </c>
      <c r="I2987" t="s">
        <v>20</v>
      </c>
      <c r="J2987" t="s">
        <v>727</v>
      </c>
      <c r="K2987" s="3">
        <v>470.36</v>
      </c>
      <c r="L2987" s="4">
        <v>11</v>
      </c>
      <c r="M2987" s="3">
        <v>122.29</v>
      </c>
    </row>
    <row r="2988" spans="1:13" x14ac:dyDescent="0.3">
      <c r="A2988" s="1">
        <v>42245</v>
      </c>
      <c r="B2988" s="4">
        <f>YEAR(SalesData[[#This Row],[Order Date]])</f>
        <v>2015</v>
      </c>
      <c r="C2988" s="4">
        <f>MONTH(SalesData[[#This Row],[Order Date]])</f>
        <v>8</v>
      </c>
      <c r="D2988" s="2">
        <v>2015</v>
      </c>
      <c r="E2988">
        <v>8</v>
      </c>
      <c r="F2988" t="s">
        <v>1795</v>
      </c>
      <c r="G2988" t="s">
        <v>112</v>
      </c>
      <c r="H2988" t="s">
        <v>41</v>
      </c>
      <c r="I2988" t="s">
        <v>42</v>
      </c>
      <c r="J2988" t="s">
        <v>1553</v>
      </c>
      <c r="K2988" s="3">
        <v>131.97999999999999</v>
      </c>
      <c r="L2988" s="4">
        <v>2</v>
      </c>
      <c r="M2988" s="3">
        <v>35.630000000000003</v>
      </c>
    </row>
    <row r="2989" spans="1:13" x14ac:dyDescent="0.3">
      <c r="A2989" s="1">
        <v>42245</v>
      </c>
      <c r="B2989" s="4">
        <f>YEAR(SalesData[[#This Row],[Order Date]])</f>
        <v>2015</v>
      </c>
      <c r="C2989" s="4">
        <f>MONTH(SalesData[[#This Row],[Order Date]])</f>
        <v>8</v>
      </c>
      <c r="D2989" s="2">
        <v>2015</v>
      </c>
      <c r="E2989">
        <v>8</v>
      </c>
      <c r="F2989" t="s">
        <v>1795</v>
      </c>
      <c r="G2989" t="s">
        <v>112</v>
      </c>
      <c r="H2989" t="s">
        <v>41</v>
      </c>
      <c r="I2989" t="s">
        <v>54</v>
      </c>
      <c r="J2989" t="s">
        <v>1070</v>
      </c>
      <c r="K2989" s="3">
        <v>114.52</v>
      </c>
      <c r="L2989" s="4">
        <v>7</v>
      </c>
      <c r="M2989" s="3">
        <v>11.45</v>
      </c>
    </row>
    <row r="2990" spans="1:13" x14ac:dyDescent="0.3">
      <c r="A2990" s="1">
        <v>42247</v>
      </c>
      <c r="B2990" s="4">
        <f>YEAR(SalesData[[#This Row],[Order Date]])</f>
        <v>2015</v>
      </c>
      <c r="C2990" s="4">
        <f>MONTH(SalesData[[#This Row],[Order Date]])</f>
        <v>8</v>
      </c>
      <c r="D2990" s="2">
        <v>2015</v>
      </c>
      <c r="E2990">
        <v>8</v>
      </c>
      <c r="F2990" t="s">
        <v>603</v>
      </c>
      <c r="G2990" t="s">
        <v>29</v>
      </c>
      <c r="H2990" t="s">
        <v>13</v>
      </c>
      <c r="I2990" t="s">
        <v>14</v>
      </c>
      <c r="J2990" t="s">
        <v>495</v>
      </c>
      <c r="K2990" s="3">
        <v>58.32</v>
      </c>
      <c r="L2990" s="4">
        <v>9</v>
      </c>
      <c r="M2990" s="3">
        <v>27.99</v>
      </c>
    </row>
    <row r="2991" spans="1:13" x14ac:dyDescent="0.3">
      <c r="A2991" s="1">
        <v>42247</v>
      </c>
      <c r="B2991" s="4">
        <f>YEAR(SalesData[[#This Row],[Order Date]])</f>
        <v>2015</v>
      </c>
      <c r="C2991" s="4">
        <f>MONTH(SalesData[[#This Row],[Order Date]])</f>
        <v>8</v>
      </c>
      <c r="D2991" s="2">
        <v>2015</v>
      </c>
      <c r="E2991">
        <v>8</v>
      </c>
      <c r="F2991" t="s">
        <v>477</v>
      </c>
      <c r="G2991" t="s">
        <v>29</v>
      </c>
      <c r="H2991" t="s">
        <v>36</v>
      </c>
      <c r="I2991" t="s">
        <v>76</v>
      </c>
      <c r="J2991" t="s">
        <v>1606</v>
      </c>
      <c r="K2991" s="3">
        <v>1552.83</v>
      </c>
      <c r="L2991" s="4">
        <v>7</v>
      </c>
      <c r="M2991" s="3">
        <v>200.95</v>
      </c>
    </row>
    <row r="2992" spans="1:13" x14ac:dyDescent="0.3">
      <c r="A2992" s="1">
        <v>42247</v>
      </c>
      <c r="B2992" s="4">
        <f>YEAR(SalesData[[#This Row],[Order Date]])</f>
        <v>2015</v>
      </c>
      <c r="C2992" s="4">
        <f>MONTH(SalesData[[#This Row],[Order Date]])</f>
        <v>8</v>
      </c>
      <c r="D2992" s="2">
        <v>2015</v>
      </c>
      <c r="E2992">
        <v>8</v>
      </c>
      <c r="F2992" t="s">
        <v>477</v>
      </c>
      <c r="G2992" t="s">
        <v>29</v>
      </c>
      <c r="H2992" t="s">
        <v>13</v>
      </c>
      <c r="I2992" t="s">
        <v>22</v>
      </c>
      <c r="J2992" t="s">
        <v>370</v>
      </c>
      <c r="K2992" s="3">
        <v>137.24</v>
      </c>
      <c r="L2992" s="4">
        <v>5</v>
      </c>
      <c r="M2992" s="3">
        <v>46.32</v>
      </c>
    </row>
    <row r="2993" spans="1:13" x14ac:dyDescent="0.3">
      <c r="A2993" s="1">
        <v>42247</v>
      </c>
      <c r="B2993" s="4">
        <f>YEAR(SalesData[[#This Row],[Order Date]])</f>
        <v>2015</v>
      </c>
      <c r="C2993" s="4">
        <f>MONTH(SalesData[[#This Row],[Order Date]])</f>
        <v>8</v>
      </c>
      <c r="D2993" s="2">
        <v>2015</v>
      </c>
      <c r="E2993">
        <v>8</v>
      </c>
      <c r="F2993" t="s">
        <v>477</v>
      </c>
      <c r="G2993" t="s">
        <v>29</v>
      </c>
      <c r="H2993" t="s">
        <v>41</v>
      </c>
      <c r="I2993" t="s">
        <v>54</v>
      </c>
      <c r="J2993" t="s">
        <v>1575</v>
      </c>
      <c r="K2993" s="3">
        <v>36.51</v>
      </c>
      <c r="L2993" s="4">
        <v>1</v>
      </c>
      <c r="M2993" s="3">
        <v>15.7</v>
      </c>
    </row>
    <row r="2994" spans="1:13" x14ac:dyDescent="0.3">
      <c r="A2994" s="1">
        <v>42247</v>
      </c>
      <c r="B2994" s="4">
        <f>YEAR(SalesData[[#This Row],[Order Date]])</f>
        <v>2015</v>
      </c>
      <c r="C2994" s="4">
        <f>MONTH(SalesData[[#This Row],[Order Date]])</f>
        <v>8</v>
      </c>
      <c r="D2994" s="2">
        <v>2015</v>
      </c>
      <c r="E2994">
        <v>8</v>
      </c>
      <c r="F2994" t="s">
        <v>477</v>
      </c>
      <c r="G2994" t="s">
        <v>29</v>
      </c>
      <c r="H2994" t="s">
        <v>41</v>
      </c>
      <c r="I2994" t="s">
        <v>304</v>
      </c>
      <c r="J2994" t="s">
        <v>2219</v>
      </c>
      <c r="K2994" s="3">
        <v>239.98</v>
      </c>
      <c r="L2994" s="4">
        <v>3</v>
      </c>
      <c r="M2994" s="3">
        <v>80.989999999999995</v>
      </c>
    </row>
    <row r="2995" spans="1:13" x14ac:dyDescent="0.3">
      <c r="A2995" s="1">
        <v>42247</v>
      </c>
      <c r="B2995" s="4">
        <f>YEAR(SalesData[[#This Row],[Order Date]])</f>
        <v>2015</v>
      </c>
      <c r="C2995" s="4">
        <f>MONTH(SalesData[[#This Row],[Order Date]])</f>
        <v>8</v>
      </c>
      <c r="D2995" s="2">
        <v>2015</v>
      </c>
      <c r="E2995">
        <v>8</v>
      </c>
      <c r="F2995" t="s">
        <v>133</v>
      </c>
      <c r="G2995" t="s">
        <v>12</v>
      </c>
      <c r="H2995" t="s">
        <v>13</v>
      </c>
      <c r="I2995" t="s">
        <v>14</v>
      </c>
      <c r="J2995" t="s">
        <v>856</v>
      </c>
      <c r="K2995" s="3">
        <v>20.96</v>
      </c>
      <c r="L2995" s="4">
        <v>4</v>
      </c>
      <c r="M2995" s="3">
        <v>6.81</v>
      </c>
    </row>
    <row r="2996" spans="1:13" x14ac:dyDescent="0.3">
      <c r="A2996" s="1">
        <v>42247</v>
      </c>
      <c r="B2996" s="4">
        <f>YEAR(SalesData[[#This Row],[Order Date]])</f>
        <v>2015</v>
      </c>
      <c r="C2996" s="4">
        <f>MONTH(SalesData[[#This Row],[Order Date]])</f>
        <v>8</v>
      </c>
      <c r="D2996" s="2">
        <v>2015</v>
      </c>
      <c r="E2996">
        <v>8</v>
      </c>
      <c r="F2996" t="s">
        <v>1631</v>
      </c>
      <c r="G2996" t="s">
        <v>29</v>
      </c>
      <c r="H2996" t="s">
        <v>41</v>
      </c>
      <c r="I2996" t="s">
        <v>42</v>
      </c>
      <c r="J2996" t="s">
        <v>1582</v>
      </c>
      <c r="K2996" s="3">
        <v>555.96</v>
      </c>
      <c r="L2996" s="4">
        <v>5</v>
      </c>
      <c r="M2996" s="3">
        <v>41.7</v>
      </c>
    </row>
    <row r="2997" spans="1:13" x14ac:dyDescent="0.3">
      <c r="A2997" s="1">
        <v>42248</v>
      </c>
      <c r="B2997" s="4">
        <f>YEAR(SalesData[[#This Row],[Order Date]])</f>
        <v>2015</v>
      </c>
      <c r="C2997" s="4">
        <f>MONTH(SalesData[[#This Row],[Order Date]])</f>
        <v>9</v>
      </c>
      <c r="D2997" s="2">
        <v>2015</v>
      </c>
      <c r="E2997">
        <v>9</v>
      </c>
      <c r="F2997" t="s">
        <v>1415</v>
      </c>
      <c r="G2997" t="s">
        <v>29</v>
      </c>
      <c r="H2997" t="s">
        <v>13</v>
      </c>
      <c r="I2997" t="s">
        <v>22</v>
      </c>
      <c r="J2997" t="s">
        <v>120</v>
      </c>
      <c r="K2997" s="3">
        <v>4.75</v>
      </c>
      <c r="L2997" s="4">
        <v>1</v>
      </c>
      <c r="M2997" s="3">
        <v>1.6</v>
      </c>
    </row>
    <row r="2998" spans="1:13" x14ac:dyDescent="0.3">
      <c r="A2998" s="1">
        <v>42248</v>
      </c>
      <c r="B2998" s="4">
        <f>YEAR(SalesData[[#This Row],[Order Date]])</f>
        <v>2015</v>
      </c>
      <c r="C2998" s="4">
        <f>MONTH(SalesData[[#This Row],[Order Date]])</f>
        <v>9</v>
      </c>
      <c r="D2998" s="2">
        <v>2015</v>
      </c>
      <c r="E2998">
        <v>9</v>
      </c>
      <c r="F2998" t="s">
        <v>1415</v>
      </c>
      <c r="G2998" t="s">
        <v>29</v>
      </c>
      <c r="H2998" t="s">
        <v>41</v>
      </c>
      <c r="I2998" t="s">
        <v>605</v>
      </c>
      <c r="J2998" t="s">
        <v>636</v>
      </c>
      <c r="K2998" s="3">
        <v>959.98</v>
      </c>
      <c r="L2998" s="4">
        <v>2</v>
      </c>
      <c r="M2998" s="3">
        <v>335.99</v>
      </c>
    </row>
    <row r="2999" spans="1:13" x14ac:dyDescent="0.3">
      <c r="A2999" s="1">
        <v>42248</v>
      </c>
      <c r="B2999" s="4">
        <f>YEAR(SalesData[[#This Row],[Order Date]])</f>
        <v>2015</v>
      </c>
      <c r="C2999" s="4">
        <f>MONTH(SalesData[[#This Row],[Order Date]])</f>
        <v>9</v>
      </c>
      <c r="D2999" s="2">
        <v>2015</v>
      </c>
      <c r="E2999">
        <v>9</v>
      </c>
      <c r="F2999" t="s">
        <v>1415</v>
      </c>
      <c r="G2999" t="s">
        <v>29</v>
      </c>
      <c r="H2999" t="s">
        <v>13</v>
      </c>
      <c r="I2999" t="s">
        <v>22</v>
      </c>
      <c r="J2999" t="s">
        <v>453</v>
      </c>
      <c r="K2999" s="3">
        <v>14.37</v>
      </c>
      <c r="L2999" s="4">
        <v>4</v>
      </c>
      <c r="M2999" s="3">
        <v>4.49</v>
      </c>
    </row>
    <row r="3000" spans="1:13" x14ac:dyDescent="0.3">
      <c r="A3000" s="1">
        <v>42248</v>
      </c>
      <c r="B3000" s="4">
        <f>YEAR(SalesData[[#This Row],[Order Date]])</f>
        <v>2015</v>
      </c>
      <c r="C3000" s="4">
        <f>MONTH(SalesData[[#This Row],[Order Date]])</f>
        <v>9</v>
      </c>
      <c r="D3000" s="2">
        <v>2015</v>
      </c>
      <c r="E3000">
        <v>9</v>
      </c>
      <c r="F3000" t="s">
        <v>400</v>
      </c>
      <c r="G3000" t="s">
        <v>436</v>
      </c>
      <c r="H3000" t="s">
        <v>13</v>
      </c>
      <c r="I3000" t="s">
        <v>22</v>
      </c>
      <c r="J3000" t="s">
        <v>2220</v>
      </c>
      <c r="K3000" s="3">
        <v>114.6</v>
      </c>
      <c r="L3000" s="4">
        <v>5</v>
      </c>
      <c r="M3000" s="3">
        <v>51.57</v>
      </c>
    </row>
    <row r="3001" spans="1:13" x14ac:dyDescent="0.3">
      <c r="A3001" s="1">
        <v>42248</v>
      </c>
      <c r="B3001" s="4">
        <f>YEAR(SalesData[[#This Row],[Order Date]])</f>
        <v>2015</v>
      </c>
      <c r="C3001" s="4">
        <f>MONTH(SalesData[[#This Row],[Order Date]])</f>
        <v>9</v>
      </c>
      <c r="D3001" s="2">
        <v>2015</v>
      </c>
      <c r="E3001">
        <v>9</v>
      </c>
      <c r="F3001" t="s">
        <v>400</v>
      </c>
      <c r="G3001" t="s">
        <v>436</v>
      </c>
      <c r="H3001" t="s">
        <v>36</v>
      </c>
      <c r="I3001" t="s">
        <v>37</v>
      </c>
      <c r="J3001" t="s">
        <v>1068</v>
      </c>
      <c r="K3001" s="3">
        <v>60.74</v>
      </c>
      <c r="L3001" s="4">
        <v>1</v>
      </c>
      <c r="M3001" s="3">
        <v>15.19</v>
      </c>
    </row>
    <row r="3002" spans="1:13" x14ac:dyDescent="0.3">
      <c r="A3002" s="1">
        <v>42248</v>
      </c>
      <c r="B3002" s="4">
        <f>YEAR(SalesData[[#This Row],[Order Date]])</f>
        <v>2015</v>
      </c>
      <c r="C3002" s="4">
        <f>MONTH(SalesData[[#This Row],[Order Date]])</f>
        <v>9</v>
      </c>
      <c r="D3002" s="2">
        <v>2015</v>
      </c>
      <c r="E3002">
        <v>9</v>
      </c>
      <c r="F3002" t="s">
        <v>400</v>
      </c>
      <c r="G3002" t="s">
        <v>436</v>
      </c>
      <c r="H3002" t="s">
        <v>36</v>
      </c>
      <c r="I3002" t="s">
        <v>49</v>
      </c>
      <c r="J3002" t="s">
        <v>680</v>
      </c>
      <c r="K3002" s="3">
        <v>124.36</v>
      </c>
      <c r="L3002" s="4">
        <v>2</v>
      </c>
      <c r="M3002" s="3">
        <v>27.36</v>
      </c>
    </row>
    <row r="3003" spans="1:13" x14ac:dyDescent="0.3">
      <c r="A3003" s="1">
        <v>42248</v>
      </c>
      <c r="B3003" s="4">
        <f>YEAR(SalesData[[#This Row],[Order Date]])</f>
        <v>2015</v>
      </c>
      <c r="C3003" s="4">
        <f>MONTH(SalesData[[#This Row],[Order Date]])</f>
        <v>9</v>
      </c>
      <c r="D3003" s="2">
        <v>2015</v>
      </c>
      <c r="E3003">
        <v>9</v>
      </c>
      <c r="F3003" t="s">
        <v>400</v>
      </c>
      <c r="G3003" t="s">
        <v>436</v>
      </c>
      <c r="H3003" t="s">
        <v>13</v>
      </c>
      <c r="I3003" t="s">
        <v>20</v>
      </c>
      <c r="J3003" t="s">
        <v>1551</v>
      </c>
      <c r="K3003" s="3">
        <v>1088.76</v>
      </c>
      <c r="L3003" s="4">
        <v>6</v>
      </c>
      <c r="M3003" s="3">
        <v>315.74</v>
      </c>
    </row>
    <row r="3004" spans="1:13" x14ac:dyDescent="0.3">
      <c r="A3004" s="1">
        <v>42250</v>
      </c>
      <c r="B3004" s="4">
        <f>YEAR(SalesData[[#This Row],[Order Date]])</f>
        <v>2015</v>
      </c>
      <c r="C3004" s="4">
        <f>MONTH(SalesData[[#This Row],[Order Date]])</f>
        <v>9</v>
      </c>
      <c r="D3004" s="2">
        <v>2015</v>
      </c>
      <c r="E3004">
        <v>9</v>
      </c>
      <c r="F3004" t="s">
        <v>1657</v>
      </c>
      <c r="G3004" t="s">
        <v>247</v>
      </c>
      <c r="H3004" t="s">
        <v>13</v>
      </c>
      <c r="I3004" t="s">
        <v>65</v>
      </c>
      <c r="J3004" t="s">
        <v>2074</v>
      </c>
      <c r="K3004" s="3">
        <v>200.98</v>
      </c>
      <c r="L3004" s="4">
        <v>7</v>
      </c>
      <c r="M3004" s="3">
        <v>62.81</v>
      </c>
    </row>
    <row r="3005" spans="1:13" x14ac:dyDescent="0.3">
      <c r="A3005" s="1">
        <v>42250</v>
      </c>
      <c r="B3005" s="4">
        <f>YEAR(SalesData[[#This Row],[Order Date]])</f>
        <v>2015</v>
      </c>
      <c r="C3005" s="4">
        <f>MONTH(SalesData[[#This Row],[Order Date]])</f>
        <v>9</v>
      </c>
      <c r="D3005" s="2">
        <v>2015</v>
      </c>
      <c r="E3005">
        <v>9</v>
      </c>
      <c r="F3005" t="s">
        <v>405</v>
      </c>
      <c r="G3005" t="s">
        <v>25</v>
      </c>
      <c r="H3005" t="s">
        <v>13</v>
      </c>
      <c r="I3005" t="s">
        <v>20</v>
      </c>
      <c r="J3005" t="s">
        <v>1318</v>
      </c>
      <c r="K3005" s="3">
        <v>36.340000000000003</v>
      </c>
      <c r="L3005" s="4">
        <v>3</v>
      </c>
      <c r="M3005" s="3">
        <v>-7.27</v>
      </c>
    </row>
    <row r="3006" spans="1:13" x14ac:dyDescent="0.3">
      <c r="A3006" s="1">
        <v>42250</v>
      </c>
      <c r="B3006" s="4">
        <f>YEAR(SalesData[[#This Row],[Order Date]])</f>
        <v>2015</v>
      </c>
      <c r="C3006" s="4">
        <f>MONTH(SalesData[[#This Row],[Order Date]])</f>
        <v>9</v>
      </c>
      <c r="D3006" s="2">
        <v>2015</v>
      </c>
      <c r="E3006">
        <v>9</v>
      </c>
      <c r="F3006" t="s">
        <v>405</v>
      </c>
      <c r="G3006" t="s">
        <v>25</v>
      </c>
      <c r="H3006" t="s">
        <v>13</v>
      </c>
      <c r="I3006" t="s">
        <v>202</v>
      </c>
      <c r="J3006" t="s">
        <v>463</v>
      </c>
      <c r="K3006" s="3">
        <v>666.25</v>
      </c>
      <c r="L3006" s="4">
        <v>1</v>
      </c>
      <c r="M3006" s="3">
        <v>-149.91</v>
      </c>
    </row>
    <row r="3007" spans="1:13" x14ac:dyDescent="0.3">
      <c r="A3007" s="1">
        <v>42250</v>
      </c>
      <c r="B3007" s="4">
        <f>YEAR(SalesData[[#This Row],[Order Date]])</f>
        <v>2015</v>
      </c>
      <c r="C3007" s="4">
        <f>MONTH(SalesData[[#This Row],[Order Date]])</f>
        <v>9</v>
      </c>
      <c r="D3007" s="2">
        <v>2015</v>
      </c>
      <c r="E3007">
        <v>9</v>
      </c>
      <c r="F3007" t="s">
        <v>405</v>
      </c>
      <c r="G3007" t="s">
        <v>25</v>
      </c>
      <c r="H3007" t="s">
        <v>13</v>
      </c>
      <c r="I3007" t="s">
        <v>65</v>
      </c>
      <c r="J3007" t="s">
        <v>1483</v>
      </c>
      <c r="K3007" s="3">
        <v>52.51</v>
      </c>
      <c r="L3007" s="4">
        <v>6</v>
      </c>
      <c r="M3007" s="3">
        <v>19.690000000000001</v>
      </c>
    </row>
    <row r="3008" spans="1:13" x14ac:dyDescent="0.3">
      <c r="A3008" s="1">
        <v>42250</v>
      </c>
      <c r="B3008" s="4">
        <f>YEAR(SalesData[[#This Row],[Order Date]])</f>
        <v>2015</v>
      </c>
      <c r="C3008" s="4">
        <f>MONTH(SalesData[[#This Row],[Order Date]])</f>
        <v>9</v>
      </c>
      <c r="D3008" s="2">
        <v>2015</v>
      </c>
      <c r="E3008">
        <v>9</v>
      </c>
      <c r="F3008" t="s">
        <v>2055</v>
      </c>
      <c r="G3008" t="s">
        <v>29</v>
      </c>
      <c r="H3008" t="s">
        <v>13</v>
      </c>
      <c r="I3008" t="s">
        <v>20</v>
      </c>
      <c r="J3008" t="s">
        <v>2221</v>
      </c>
      <c r="K3008" s="3">
        <v>31.44</v>
      </c>
      <c r="L3008" s="4">
        <v>3</v>
      </c>
      <c r="M3008" s="3">
        <v>8.49</v>
      </c>
    </row>
    <row r="3009" spans="1:13" x14ac:dyDescent="0.3">
      <c r="A3009" s="1">
        <v>42250</v>
      </c>
      <c r="B3009" s="4">
        <f>YEAR(SalesData[[#This Row],[Order Date]])</f>
        <v>2015</v>
      </c>
      <c r="C3009" s="4">
        <f>MONTH(SalesData[[#This Row],[Order Date]])</f>
        <v>9</v>
      </c>
      <c r="D3009" s="2">
        <v>2015</v>
      </c>
      <c r="E3009">
        <v>9</v>
      </c>
      <c r="F3009" t="s">
        <v>2055</v>
      </c>
      <c r="G3009" t="s">
        <v>29</v>
      </c>
      <c r="H3009" t="s">
        <v>41</v>
      </c>
      <c r="I3009" t="s">
        <v>54</v>
      </c>
      <c r="J3009" t="s">
        <v>1424</v>
      </c>
      <c r="K3009" s="3">
        <v>17.899999999999999</v>
      </c>
      <c r="L3009" s="4">
        <v>2</v>
      </c>
      <c r="M3009" s="3">
        <v>3.4</v>
      </c>
    </row>
    <row r="3010" spans="1:13" x14ac:dyDescent="0.3">
      <c r="A3010" s="1">
        <v>42250</v>
      </c>
      <c r="B3010" s="4">
        <f>YEAR(SalesData[[#This Row],[Order Date]])</f>
        <v>2015</v>
      </c>
      <c r="C3010" s="4">
        <f>MONTH(SalesData[[#This Row],[Order Date]])</f>
        <v>9</v>
      </c>
      <c r="D3010" s="2">
        <v>2015</v>
      </c>
      <c r="E3010">
        <v>9</v>
      </c>
      <c r="F3010" t="s">
        <v>2055</v>
      </c>
      <c r="G3010" t="s">
        <v>29</v>
      </c>
      <c r="H3010" t="s">
        <v>41</v>
      </c>
      <c r="I3010" t="s">
        <v>54</v>
      </c>
      <c r="J3010" t="s">
        <v>2036</v>
      </c>
      <c r="K3010" s="3">
        <v>129.44999999999999</v>
      </c>
      <c r="L3010" s="4">
        <v>5</v>
      </c>
      <c r="M3010" s="3">
        <v>46.6</v>
      </c>
    </row>
    <row r="3011" spans="1:13" x14ac:dyDescent="0.3">
      <c r="A3011" s="1">
        <v>42250</v>
      </c>
      <c r="B3011" s="4">
        <f>YEAR(SalesData[[#This Row],[Order Date]])</f>
        <v>2015</v>
      </c>
      <c r="C3011" s="4">
        <f>MONTH(SalesData[[#This Row],[Order Date]])</f>
        <v>9</v>
      </c>
      <c r="D3011" s="2">
        <v>2015</v>
      </c>
      <c r="E3011">
        <v>9</v>
      </c>
      <c r="F3011" t="s">
        <v>1297</v>
      </c>
      <c r="G3011" t="s">
        <v>615</v>
      </c>
      <c r="H3011" t="s">
        <v>13</v>
      </c>
      <c r="I3011" t="s">
        <v>94</v>
      </c>
      <c r="J3011" t="s">
        <v>116</v>
      </c>
      <c r="K3011" s="3">
        <v>137.62</v>
      </c>
      <c r="L3011" s="4">
        <v>2</v>
      </c>
      <c r="M3011" s="3">
        <v>60.55</v>
      </c>
    </row>
    <row r="3012" spans="1:13" x14ac:dyDescent="0.3">
      <c r="A3012" s="1">
        <v>42250</v>
      </c>
      <c r="B3012" s="4">
        <f>YEAR(SalesData[[#This Row],[Order Date]])</f>
        <v>2015</v>
      </c>
      <c r="C3012" s="4">
        <f>MONTH(SalesData[[#This Row],[Order Date]])</f>
        <v>9</v>
      </c>
      <c r="D3012" s="2">
        <v>2015</v>
      </c>
      <c r="E3012">
        <v>9</v>
      </c>
      <c r="F3012" t="s">
        <v>1297</v>
      </c>
      <c r="G3012" t="s">
        <v>615</v>
      </c>
      <c r="H3012" t="s">
        <v>41</v>
      </c>
      <c r="I3012" t="s">
        <v>42</v>
      </c>
      <c r="J3012" t="s">
        <v>1604</v>
      </c>
      <c r="K3012" s="3">
        <v>100.49</v>
      </c>
      <c r="L3012" s="4">
        <v>1</v>
      </c>
      <c r="M3012" s="3">
        <v>25.12</v>
      </c>
    </row>
    <row r="3013" spans="1:13" x14ac:dyDescent="0.3">
      <c r="A3013" s="1">
        <v>42250</v>
      </c>
      <c r="B3013" s="4">
        <f>YEAR(SalesData[[#This Row],[Order Date]])</f>
        <v>2015</v>
      </c>
      <c r="C3013" s="4">
        <f>MONTH(SalesData[[#This Row],[Order Date]])</f>
        <v>9</v>
      </c>
      <c r="D3013" s="2">
        <v>2015</v>
      </c>
      <c r="E3013">
        <v>9</v>
      </c>
      <c r="F3013" t="s">
        <v>1297</v>
      </c>
      <c r="G3013" t="s">
        <v>151</v>
      </c>
      <c r="H3013" t="s">
        <v>13</v>
      </c>
      <c r="I3013" t="s">
        <v>20</v>
      </c>
      <c r="J3013" t="s">
        <v>2150</v>
      </c>
      <c r="K3013" s="3">
        <v>120.33</v>
      </c>
      <c r="L3013" s="4">
        <v>1</v>
      </c>
      <c r="M3013" s="3">
        <v>31.29</v>
      </c>
    </row>
    <row r="3014" spans="1:13" x14ac:dyDescent="0.3">
      <c r="A3014" s="1">
        <v>42250</v>
      </c>
      <c r="B3014" s="4">
        <f>YEAR(SalesData[[#This Row],[Order Date]])</f>
        <v>2015</v>
      </c>
      <c r="C3014" s="4">
        <f>MONTH(SalesData[[#This Row],[Order Date]])</f>
        <v>9</v>
      </c>
      <c r="D3014" s="2">
        <v>2015</v>
      </c>
      <c r="E3014">
        <v>9</v>
      </c>
      <c r="F3014" t="s">
        <v>1046</v>
      </c>
      <c r="G3014" t="s">
        <v>29</v>
      </c>
      <c r="H3014" t="s">
        <v>36</v>
      </c>
      <c r="I3014" t="s">
        <v>37</v>
      </c>
      <c r="J3014" t="s">
        <v>966</v>
      </c>
      <c r="K3014" s="3">
        <v>129.57</v>
      </c>
      <c r="L3014" s="4">
        <v>2</v>
      </c>
      <c r="M3014" s="3">
        <v>-12.96</v>
      </c>
    </row>
    <row r="3015" spans="1:13" x14ac:dyDescent="0.3">
      <c r="A3015" s="1">
        <v>42250</v>
      </c>
      <c r="B3015" s="4">
        <f>YEAR(SalesData[[#This Row],[Order Date]])</f>
        <v>2015</v>
      </c>
      <c r="C3015" s="4">
        <f>MONTH(SalesData[[#This Row],[Order Date]])</f>
        <v>9</v>
      </c>
      <c r="D3015" s="2">
        <v>2015</v>
      </c>
      <c r="E3015">
        <v>9</v>
      </c>
      <c r="F3015" t="s">
        <v>1046</v>
      </c>
      <c r="G3015" t="s">
        <v>29</v>
      </c>
      <c r="H3015" t="s">
        <v>13</v>
      </c>
      <c r="I3015" t="s">
        <v>22</v>
      </c>
      <c r="J3015" t="s">
        <v>1388</v>
      </c>
      <c r="K3015" s="3">
        <v>6.37</v>
      </c>
      <c r="L3015" s="4">
        <v>2</v>
      </c>
      <c r="M3015" s="3">
        <v>2.15</v>
      </c>
    </row>
    <row r="3016" spans="1:13" x14ac:dyDescent="0.3">
      <c r="A3016" s="1">
        <v>42250</v>
      </c>
      <c r="B3016" s="4">
        <f>YEAR(SalesData[[#This Row],[Order Date]])</f>
        <v>2015</v>
      </c>
      <c r="C3016" s="4">
        <f>MONTH(SalesData[[#This Row],[Order Date]])</f>
        <v>9</v>
      </c>
      <c r="D3016" s="2">
        <v>2015</v>
      </c>
      <c r="E3016">
        <v>9</v>
      </c>
      <c r="F3016" t="s">
        <v>1746</v>
      </c>
      <c r="G3016" t="s">
        <v>97</v>
      </c>
      <c r="H3016" t="s">
        <v>36</v>
      </c>
      <c r="I3016" t="s">
        <v>49</v>
      </c>
      <c r="J3016" t="s">
        <v>2038</v>
      </c>
      <c r="K3016" s="3">
        <v>238.15</v>
      </c>
      <c r="L3016" s="4">
        <v>3</v>
      </c>
      <c r="M3016" s="3">
        <v>89.31</v>
      </c>
    </row>
    <row r="3017" spans="1:13" x14ac:dyDescent="0.3">
      <c r="A3017" s="1">
        <v>42250</v>
      </c>
      <c r="B3017" s="4">
        <f>YEAR(SalesData[[#This Row],[Order Date]])</f>
        <v>2015</v>
      </c>
      <c r="C3017" s="4">
        <f>MONTH(SalesData[[#This Row],[Order Date]])</f>
        <v>9</v>
      </c>
      <c r="D3017" s="2">
        <v>2015</v>
      </c>
      <c r="E3017">
        <v>9</v>
      </c>
      <c r="F3017" t="s">
        <v>683</v>
      </c>
      <c r="G3017" t="s">
        <v>112</v>
      </c>
      <c r="H3017" t="s">
        <v>13</v>
      </c>
      <c r="I3017" t="s">
        <v>18</v>
      </c>
      <c r="J3017" t="s">
        <v>395</v>
      </c>
      <c r="K3017" s="3">
        <v>7.5</v>
      </c>
      <c r="L3017" s="4">
        <v>2</v>
      </c>
      <c r="M3017" s="3">
        <v>3.6</v>
      </c>
    </row>
    <row r="3018" spans="1:13" x14ac:dyDescent="0.3">
      <c r="A3018" s="1">
        <v>42251</v>
      </c>
      <c r="B3018" s="4">
        <f>YEAR(SalesData[[#This Row],[Order Date]])</f>
        <v>2015</v>
      </c>
      <c r="C3018" s="4">
        <f>MONTH(SalesData[[#This Row],[Order Date]])</f>
        <v>9</v>
      </c>
      <c r="D3018" s="2">
        <v>2015</v>
      </c>
      <c r="E3018">
        <v>9</v>
      </c>
      <c r="F3018" t="s">
        <v>1124</v>
      </c>
      <c r="G3018" t="s">
        <v>32</v>
      </c>
      <c r="H3018" t="s">
        <v>13</v>
      </c>
      <c r="I3018" t="s">
        <v>14</v>
      </c>
      <c r="J3018" t="s">
        <v>2222</v>
      </c>
      <c r="K3018" s="3">
        <v>279.89999999999998</v>
      </c>
      <c r="L3018" s="4">
        <v>5</v>
      </c>
      <c r="M3018" s="3">
        <v>137.15</v>
      </c>
    </row>
    <row r="3019" spans="1:13" x14ac:dyDescent="0.3">
      <c r="A3019" s="1">
        <v>42251</v>
      </c>
      <c r="B3019" s="4">
        <f>YEAR(SalesData[[#This Row],[Order Date]])</f>
        <v>2015</v>
      </c>
      <c r="C3019" s="4">
        <f>MONTH(SalesData[[#This Row],[Order Date]])</f>
        <v>9</v>
      </c>
      <c r="D3019" s="2">
        <v>2015</v>
      </c>
      <c r="E3019">
        <v>9</v>
      </c>
      <c r="F3019" t="s">
        <v>1124</v>
      </c>
      <c r="G3019" t="s">
        <v>32</v>
      </c>
      <c r="H3019" t="s">
        <v>41</v>
      </c>
      <c r="I3019" t="s">
        <v>54</v>
      </c>
      <c r="J3019" t="s">
        <v>2223</v>
      </c>
      <c r="K3019" s="3">
        <v>619.95000000000005</v>
      </c>
      <c r="L3019" s="4">
        <v>5</v>
      </c>
      <c r="M3019" s="3">
        <v>111.59</v>
      </c>
    </row>
    <row r="3020" spans="1:13" x14ac:dyDescent="0.3">
      <c r="A3020" s="1">
        <v>42251</v>
      </c>
      <c r="B3020" s="4">
        <f>YEAR(SalesData[[#This Row],[Order Date]])</f>
        <v>2015</v>
      </c>
      <c r="C3020" s="4">
        <f>MONTH(SalesData[[#This Row],[Order Date]])</f>
        <v>9</v>
      </c>
      <c r="D3020" s="2">
        <v>2015</v>
      </c>
      <c r="E3020">
        <v>9</v>
      </c>
      <c r="F3020" t="s">
        <v>1124</v>
      </c>
      <c r="G3020" t="s">
        <v>32</v>
      </c>
      <c r="H3020" t="s">
        <v>13</v>
      </c>
      <c r="I3020" t="s">
        <v>14</v>
      </c>
      <c r="J3020" t="s">
        <v>1554</v>
      </c>
      <c r="K3020" s="3">
        <v>4.3600000000000003</v>
      </c>
      <c r="L3020" s="4">
        <v>2</v>
      </c>
      <c r="M3020" s="3">
        <v>2.0499999999999998</v>
      </c>
    </row>
    <row r="3021" spans="1:13" x14ac:dyDescent="0.3">
      <c r="A3021" s="1">
        <v>42251</v>
      </c>
      <c r="B3021" s="4">
        <f>YEAR(SalesData[[#This Row],[Order Date]])</f>
        <v>2015</v>
      </c>
      <c r="C3021" s="4">
        <f>MONTH(SalesData[[#This Row],[Order Date]])</f>
        <v>9</v>
      </c>
      <c r="D3021" s="2">
        <v>2015</v>
      </c>
      <c r="E3021">
        <v>9</v>
      </c>
      <c r="F3021" t="s">
        <v>1124</v>
      </c>
      <c r="G3021" t="s">
        <v>32</v>
      </c>
      <c r="H3021" t="s">
        <v>13</v>
      </c>
      <c r="I3021" t="s">
        <v>65</v>
      </c>
      <c r="J3021" t="s">
        <v>772</v>
      </c>
      <c r="K3021" s="3">
        <v>15.28</v>
      </c>
      <c r="L3021" s="4">
        <v>2</v>
      </c>
      <c r="M3021" s="3">
        <v>7.49</v>
      </c>
    </row>
    <row r="3022" spans="1:13" x14ac:dyDescent="0.3">
      <c r="A3022" s="1">
        <v>42251</v>
      </c>
      <c r="B3022" s="4">
        <f>YEAR(SalesData[[#This Row],[Order Date]])</f>
        <v>2015</v>
      </c>
      <c r="C3022" s="4">
        <f>MONTH(SalesData[[#This Row],[Order Date]])</f>
        <v>9</v>
      </c>
      <c r="D3022" s="2">
        <v>2015</v>
      </c>
      <c r="E3022">
        <v>9</v>
      </c>
      <c r="F3022" t="s">
        <v>454</v>
      </c>
      <c r="G3022" t="s">
        <v>93</v>
      </c>
      <c r="H3022" t="s">
        <v>13</v>
      </c>
      <c r="I3022" t="s">
        <v>22</v>
      </c>
      <c r="J3022" t="s">
        <v>1569</v>
      </c>
      <c r="K3022" s="3">
        <v>9.76</v>
      </c>
      <c r="L3022" s="4">
        <v>2</v>
      </c>
      <c r="M3022" s="3">
        <v>-6.83</v>
      </c>
    </row>
    <row r="3023" spans="1:13" x14ac:dyDescent="0.3">
      <c r="A3023" s="1">
        <v>42251</v>
      </c>
      <c r="B3023" s="4">
        <f>YEAR(SalesData[[#This Row],[Order Date]])</f>
        <v>2015</v>
      </c>
      <c r="C3023" s="4">
        <f>MONTH(SalesData[[#This Row],[Order Date]])</f>
        <v>9</v>
      </c>
      <c r="D3023" s="2">
        <v>2015</v>
      </c>
      <c r="E3023">
        <v>9</v>
      </c>
      <c r="F3023" t="s">
        <v>591</v>
      </c>
      <c r="G3023" t="s">
        <v>12</v>
      </c>
      <c r="H3023" t="s">
        <v>41</v>
      </c>
      <c r="I3023" t="s">
        <v>54</v>
      </c>
      <c r="J3023" t="s">
        <v>638</v>
      </c>
      <c r="K3023" s="3">
        <v>134.38</v>
      </c>
      <c r="L3023" s="4">
        <v>3</v>
      </c>
      <c r="M3023" s="3">
        <v>6.72</v>
      </c>
    </row>
    <row r="3024" spans="1:13" x14ac:dyDescent="0.3">
      <c r="A3024" s="1">
        <v>42251</v>
      </c>
      <c r="B3024" s="4">
        <f>YEAR(SalesData[[#This Row],[Order Date]])</f>
        <v>2015</v>
      </c>
      <c r="C3024" s="4">
        <f>MONTH(SalesData[[#This Row],[Order Date]])</f>
        <v>9</v>
      </c>
      <c r="D3024" s="2">
        <v>2015</v>
      </c>
      <c r="E3024">
        <v>9</v>
      </c>
      <c r="F3024" t="s">
        <v>2201</v>
      </c>
      <c r="G3024" t="s">
        <v>25</v>
      </c>
      <c r="H3024" t="s">
        <v>13</v>
      </c>
      <c r="I3024" t="s">
        <v>22</v>
      </c>
      <c r="J3024" t="s">
        <v>684</v>
      </c>
      <c r="K3024" s="3">
        <v>7.66</v>
      </c>
      <c r="L3024" s="4">
        <v>4</v>
      </c>
      <c r="M3024" s="3">
        <v>-6.12</v>
      </c>
    </row>
    <row r="3025" spans="1:13" x14ac:dyDescent="0.3">
      <c r="A3025" s="1">
        <v>42252</v>
      </c>
      <c r="B3025" s="4">
        <f>YEAR(SalesData[[#This Row],[Order Date]])</f>
        <v>2015</v>
      </c>
      <c r="C3025" s="4">
        <f>MONTH(SalesData[[#This Row],[Order Date]])</f>
        <v>9</v>
      </c>
      <c r="D3025" s="2">
        <v>2015</v>
      </c>
      <c r="E3025">
        <v>9</v>
      </c>
      <c r="F3025" t="s">
        <v>1007</v>
      </c>
      <c r="G3025" t="s">
        <v>29</v>
      </c>
      <c r="H3025" t="s">
        <v>36</v>
      </c>
      <c r="I3025" t="s">
        <v>76</v>
      </c>
      <c r="J3025" t="s">
        <v>1719</v>
      </c>
      <c r="K3025" s="3">
        <v>411.33</v>
      </c>
      <c r="L3025" s="4">
        <v>4</v>
      </c>
      <c r="M3025" s="3">
        <v>-4.84</v>
      </c>
    </row>
    <row r="3026" spans="1:13" x14ac:dyDescent="0.3">
      <c r="A3026" s="1">
        <v>42252</v>
      </c>
      <c r="B3026" s="4">
        <f>YEAR(SalesData[[#This Row],[Order Date]])</f>
        <v>2015</v>
      </c>
      <c r="C3026" s="4">
        <f>MONTH(SalesData[[#This Row],[Order Date]])</f>
        <v>9</v>
      </c>
      <c r="D3026" s="2">
        <v>2015</v>
      </c>
      <c r="E3026">
        <v>9</v>
      </c>
      <c r="F3026" t="s">
        <v>1007</v>
      </c>
      <c r="G3026" t="s">
        <v>29</v>
      </c>
      <c r="H3026" t="s">
        <v>13</v>
      </c>
      <c r="I3026" t="s">
        <v>22</v>
      </c>
      <c r="J3026" t="s">
        <v>2029</v>
      </c>
      <c r="K3026" s="3">
        <v>28.75</v>
      </c>
      <c r="L3026" s="4">
        <v>6</v>
      </c>
      <c r="M3026" s="3">
        <v>9.6999999999999993</v>
      </c>
    </row>
    <row r="3027" spans="1:13" x14ac:dyDescent="0.3">
      <c r="A3027" s="1">
        <v>42252</v>
      </c>
      <c r="B3027" s="4">
        <f>YEAR(SalesData[[#This Row],[Order Date]])</f>
        <v>2015</v>
      </c>
      <c r="C3027" s="4">
        <f>MONTH(SalesData[[#This Row],[Order Date]])</f>
        <v>9</v>
      </c>
      <c r="D3027" s="2">
        <v>2015</v>
      </c>
      <c r="E3027">
        <v>9</v>
      </c>
      <c r="F3027" t="s">
        <v>1007</v>
      </c>
      <c r="G3027" t="s">
        <v>29</v>
      </c>
      <c r="H3027" t="s">
        <v>36</v>
      </c>
      <c r="I3027" t="s">
        <v>76</v>
      </c>
      <c r="J3027" t="s">
        <v>1708</v>
      </c>
      <c r="K3027" s="3">
        <v>293.2</v>
      </c>
      <c r="L3027" s="4">
        <v>3</v>
      </c>
      <c r="M3027" s="3">
        <v>-20.7</v>
      </c>
    </row>
    <row r="3028" spans="1:13" x14ac:dyDescent="0.3">
      <c r="A3028" s="1">
        <v>42252</v>
      </c>
      <c r="B3028" s="4">
        <f>YEAR(SalesData[[#This Row],[Order Date]])</f>
        <v>2015</v>
      </c>
      <c r="C3028" s="4">
        <f>MONTH(SalesData[[#This Row],[Order Date]])</f>
        <v>9</v>
      </c>
      <c r="D3028" s="2">
        <v>2015</v>
      </c>
      <c r="E3028">
        <v>9</v>
      </c>
      <c r="F3028" t="s">
        <v>2224</v>
      </c>
      <c r="G3028" t="s">
        <v>12</v>
      </c>
      <c r="H3028" t="s">
        <v>13</v>
      </c>
      <c r="I3028" t="s">
        <v>22</v>
      </c>
      <c r="J3028" t="s">
        <v>1569</v>
      </c>
      <c r="K3028" s="3">
        <v>16.27</v>
      </c>
      <c r="L3028" s="4">
        <v>5</v>
      </c>
      <c r="M3028" s="3">
        <v>-25.22</v>
      </c>
    </row>
    <row r="3029" spans="1:13" x14ac:dyDescent="0.3">
      <c r="A3029" s="1">
        <v>42252</v>
      </c>
      <c r="B3029" s="4">
        <f>YEAR(SalesData[[#This Row],[Order Date]])</f>
        <v>2015</v>
      </c>
      <c r="C3029" s="4">
        <f>MONTH(SalesData[[#This Row],[Order Date]])</f>
        <v>9</v>
      </c>
      <c r="D3029" s="2">
        <v>2015</v>
      </c>
      <c r="E3029">
        <v>9</v>
      </c>
      <c r="F3029" t="s">
        <v>2224</v>
      </c>
      <c r="G3029" t="s">
        <v>12</v>
      </c>
      <c r="H3029" t="s">
        <v>13</v>
      </c>
      <c r="I3029" t="s">
        <v>202</v>
      </c>
      <c r="J3029" t="s">
        <v>1423</v>
      </c>
      <c r="K3029" s="3">
        <v>69.12</v>
      </c>
      <c r="L3029" s="4">
        <v>9</v>
      </c>
      <c r="M3029" s="3">
        <v>-14.69</v>
      </c>
    </row>
    <row r="3030" spans="1:13" x14ac:dyDescent="0.3">
      <c r="A3030" s="1">
        <v>42252</v>
      </c>
      <c r="B3030" s="4">
        <f>YEAR(SalesData[[#This Row],[Order Date]])</f>
        <v>2015</v>
      </c>
      <c r="C3030" s="4">
        <f>MONTH(SalesData[[#This Row],[Order Date]])</f>
        <v>9</v>
      </c>
      <c r="D3030" s="2">
        <v>2015</v>
      </c>
      <c r="E3030">
        <v>9</v>
      </c>
      <c r="F3030" t="s">
        <v>2224</v>
      </c>
      <c r="G3030" t="s">
        <v>12</v>
      </c>
      <c r="H3030" t="s">
        <v>13</v>
      </c>
      <c r="I3030" t="s">
        <v>22</v>
      </c>
      <c r="J3030" t="s">
        <v>51</v>
      </c>
      <c r="K3030" s="3">
        <v>4.47</v>
      </c>
      <c r="L3030" s="4">
        <v>3</v>
      </c>
      <c r="M3030" s="3">
        <v>-7.82</v>
      </c>
    </row>
    <row r="3031" spans="1:13" x14ac:dyDescent="0.3">
      <c r="A3031" s="1">
        <v>42252</v>
      </c>
      <c r="B3031" s="4">
        <f>YEAR(SalesData[[#This Row],[Order Date]])</f>
        <v>2015</v>
      </c>
      <c r="C3031" s="4">
        <f>MONTH(SalesData[[#This Row],[Order Date]])</f>
        <v>9</v>
      </c>
      <c r="D3031" s="2">
        <v>2015</v>
      </c>
      <c r="E3031">
        <v>9</v>
      </c>
      <c r="F3031" t="s">
        <v>1793</v>
      </c>
      <c r="G3031" t="s">
        <v>317</v>
      </c>
      <c r="H3031" t="s">
        <v>36</v>
      </c>
      <c r="I3031" t="s">
        <v>49</v>
      </c>
      <c r="J3031" t="s">
        <v>1406</v>
      </c>
      <c r="K3031" s="3">
        <v>6.16</v>
      </c>
      <c r="L3031" s="4">
        <v>2</v>
      </c>
      <c r="M3031" s="3">
        <v>2.96</v>
      </c>
    </row>
    <row r="3032" spans="1:13" x14ac:dyDescent="0.3">
      <c r="A3032" s="1">
        <v>42252</v>
      </c>
      <c r="B3032" s="4">
        <f>YEAR(SalesData[[#This Row],[Order Date]])</f>
        <v>2015</v>
      </c>
      <c r="C3032" s="4">
        <f>MONTH(SalesData[[#This Row],[Order Date]])</f>
        <v>9</v>
      </c>
      <c r="D3032" s="2">
        <v>2015</v>
      </c>
      <c r="E3032">
        <v>9</v>
      </c>
      <c r="F3032" t="s">
        <v>1793</v>
      </c>
      <c r="G3032" t="s">
        <v>317</v>
      </c>
      <c r="H3032" t="s">
        <v>13</v>
      </c>
      <c r="I3032" t="s">
        <v>14</v>
      </c>
      <c r="J3032" t="s">
        <v>938</v>
      </c>
      <c r="K3032" s="3">
        <v>36.840000000000003</v>
      </c>
      <c r="L3032" s="4">
        <v>3</v>
      </c>
      <c r="M3032" s="3">
        <v>17.309999999999999</v>
      </c>
    </row>
    <row r="3033" spans="1:13" x14ac:dyDescent="0.3">
      <c r="A3033" s="1">
        <v>42252</v>
      </c>
      <c r="B3033" s="4">
        <f>YEAR(SalesData[[#This Row],[Order Date]])</f>
        <v>2015</v>
      </c>
      <c r="C3033" s="4">
        <f>MONTH(SalesData[[#This Row],[Order Date]])</f>
        <v>9</v>
      </c>
      <c r="D3033" s="2">
        <v>2015</v>
      </c>
      <c r="E3033">
        <v>9</v>
      </c>
      <c r="F3033" t="s">
        <v>1828</v>
      </c>
      <c r="G3033" t="s">
        <v>57</v>
      </c>
      <c r="H3033" t="s">
        <v>36</v>
      </c>
      <c r="I3033" t="s">
        <v>49</v>
      </c>
      <c r="J3033" t="s">
        <v>2225</v>
      </c>
      <c r="K3033" s="3">
        <v>67.959999999999994</v>
      </c>
      <c r="L3033" s="4">
        <v>4</v>
      </c>
      <c r="M3033" s="3">
        <v>12.23</v>
      </c>
    </row>
    <row r="3034" spans="1:13" x14ac:dyDescent="0.3">
      <c r="A3034" s="1">
        <v>42253</v>
      </c>
      <c r="B3034" s="4">
        <f>YEAR(SalesData[[#This Row],[Order Date]])</f>
        <v>2015</v>
      </c>
      <c r="C3034" s="4">
        <f>MONTH(SalesData[[#This Row],[Order Date]])</f>
        <v>9</v>
      </c>
      <c r="D3034" s="2">
        <v>2015</v>
      </c>
      <c r="E3034">
        <v>9</v>
      </c>
      <c r="F3034" t="s">
        <v>571</v>
      </c>
      <c r="G3034" t="s">
        <v>166</v>
      </c>
      <c r="H3034" t="s">
        <v>13</v>
      </c>
      <c r="I3034" t="s">
        <v>22</v>
      </c>
      <c r="J3034" t="s">
        <v>972</v>
      </c>
      <c r="K3034" s="3">
        <v>6.1</v>
      </c>
      <c r="L3034" s="4">
        <v>2</v>
      </c>
      <c r="M3034" s="3">
        <v>2.13</v>
      </c>
    </row>
    <row r="3035" spans="1:13" x14ac:dyDescent="0.3">
      <c r="A3035" s="1">
        <v>42253</v>
      </c>
      <c r="B3035" s="4">
        <f>YEAR(SalesData[[#This Row],[Order Date]])</f>
        <v>2015</v>
      </c>
      <c r="C3035" s="4">
        <f>MONTH(SalesData[[#This Row],[Order Date]])</f>
        <v>9</v>
      </c>
      <c r="D3035" s="2">
        <v>2015</v>
      </c>
      <c r="E3035">
        <v>9</v>
      </c>
      <c r="F3035" t="s">
        <v>571</v>
      </c>
      <c r="G3035" t="s">
        <v>166</v>
      </c>
      <c r="H3035" t="s">
        <v>36</v>
      </c>
      <c r="I3035" t="s">
        <v>49</v>
      </c>
      <c r="J3035" t="s">
        <v>2226</v>
      </c>
      <c r="K3035" s="3">
        <v>191.82</v>
      </c>
      <c r="L3035" s="4">
        <v>3</v>
      </c>
      <c r="M3035" s="3">
        <v>74.81</v>
      </c>
    </row>
    <row r="3036" spans="1:13" x14ac:dyDescent="0.3">
      <c r="A3036" s="1">
        <v>42253</v>
      </c>
      <c r="B3036" s="4">
        <f>YEAR(SalesData[[#This Row],[Order Date]])</f>
        <v>2015</v>
      </c>
      <c r="C3036" s="4">
        <f>MONTH(SalesData[[#This Row],[Order Date]])</f>
        <v>9</v>
      </c>
      <c r="D3036" s="2">
        <v>2015</v>
      </c>
      <c r="E3036">
        <v>9</v>
      </c>
      <c r="F3036" t="s">
        <v>1914</v>
      </c>
      <c r="G3036" t="s">
        <v>29</v>
      </c>
      <c r="H3036" t="s">
        <v>41</v>
      </c>
      <c r="I3036" t="s">
        <v>54</v>
      </c>
      <c r="J3036" t="s">
        <v>1913</v>
      </c>
      <c r="K3036" s="3">
        <v>46.32</v>
      </c>
      <c r="L3036" s="4">
        <v>4</v>
      </c>
      <c r="M3036" s="3">
        <v>18.059999999999999</v>
      </c>
    </row>
    <row r="3037" spans="1:13" x14ac:dyDescent="0.3">
      <c r="A3037" s="1">
        <v>42253</v>
      </c>
      <c r="B3037" s="4">
        <f>YEAR(SalesData[[#This Row],[Order Date]])</f>
        <v>2015</v>
      </c>
      <c r="C3037" s="4">
        <f>MONTH(SalesData[[#This Row],[Order Date]])</f>
        <v>9</v>
      </c>
      <c r="D3037" s="2">
        <v>2015</v>
      </c>
      <c r="E3037">
        <v>9</v>
      </c>
      <c r="F3037" t="s">
        <v>2227</v>
      </c>
      <c r="G3037" t="s">
        <v>151</v>
      </c>
      <c r="H3037" t="s">
        <v>36</v>
      </c>
      <c r="I3037" t="s">
        <v>37</v>
      </c>
      <c r="J3037" t="s">
        <v>1599</v>
      </c>
      <c r="K3037" s="3">
        <v>271.76</v>
      </c>
      <c r="L3037" s="4">
        <v>2</v>
      </c>
      <c r="M3037" s="3">
        <v>60.39</v>
      </c>
    </row>
    <row r="3038" spans="1:13" x14ac:dyDescent="0.3">
      <c r="A3038" s="1">
        <v>42253</v>
      </c>
      <c r="B3038" s="4">
        <f>YEAR(SalesData[[#This Row],[Order Date]])</f>
        <v>2015</v>
      </c>
      <c r="C3038" s="4">
        <f>MONTH(SalesData[[#This Row],[Order Date]])</f>
        <v>9</v>
      </c>
      <c r="D3038" s="2">
        <v>2015</v>
      </c>
      <c r="E3038">
        <v>9</v>
      </c>
      <c r="F3038" t="s">
        <v>178</v>
      </c>
      <c r="G3038" t="s">
        <v>122</v>
      </c>
      <c r="H3038" t="s">
        <v>13</v>
      </c>
      <c r="I3038" t="s">
        <v>45</v>
      </c>
      <c r="J3038" t="s">
        <v>1786</v>
      </c>
      <c r="K3038" s="3">
        <v>7.24</v>
      </c>
      <c r="L3038" s="4">
        <v>5</v>
      </c>
      <c r="M3038" s="3">
        <v>1.18</v>
      </c>
    </row>
    <row r="3039" spans="1:13" x14ac:dyDescent="0.3">
      <c r="A3039" s="1">
        <v>42253</v>
      </c>
      <c r="B3039" s="4">
        <f>YEAR(SalesData[[#This Row],[Order Date]])</f>
        <v>2015</v>
      </c>
      <c r="C3039" s="4">
        <f>MONTH(SalesData[[#This Row],[Order Date]])</f>
        <v>9</v>
      </c>
      <c r="D3039" s="2">
        <v>2015</v>
      </c>
      <c r="E3039">
        <v>9</v>
      </c>
      <c r="F3039" t="s">
        <v>1701</v>
      </c>
      <c r="G3039" t="s">
        <v>125</v>
      </c>
      <c r="H3039" t="s">
        <v>13</v>
      </c>
      <c r="I3039" t="s">
        <v>22</v>
      </c>
      <c r="J3039" t="s">
        <v>2228</v>
      </c>
      <c r="K3039" s="3">
        <v>3.44</v>
      </c>
      <c r="L3039" s="4">
        <v>1</v>
      </c>
      <c r="M3039" s="3">
        <v>-2.5299999999999998</v>
      </c>
    </row>
    <row r="3040" spans="1:13" x14ac:dyDescent="0.3">
      <c r="A3040" s="1">
        <v>42253</v>
      </c>
      <c r="B3040" s="4">
        <f>YEAR(SalesData[[#This Row],[Order Date]])</f>
        <v>2015</v>
      </c>
      <c r="C3040" s="4">
        <f>MONTH(SalesData[[#This Row],[Order Date]])</f>
        <v>9</v>
      </c>
      <c r="D3040" s="2">
        <v>2015</v>
      </c>
      <c r="E3040">
        <v>9</v>
      </c>
      <c r="F3040" t="s">
        <v>83</v>
      </c>
      <c r="G3040" t="s">
        <v>151</v>
      </c>
      <c r="H3040" t="s">
        <v>13</v>
      </c>
      <c r="I3040" t="s">
        <v>94</v>
      </c>
      <c r="J3040" t="s">
        <v>1252</v>
      </c>
      <c r="K3040" s="3">
        <v>8.39</v>
      </c>
      <c r="L3040" s="4">
        <v>1</v>
      </c>
      <c r="M3040" s="3">
        <v>2.1</v>
      </c>
    </row>
    <row r="3041" spans="1:13" x14ac:dyDescent="0.3">
      <c r="A3041" s="1">
        <v>42253</v>
      </c>
      <c r="B3041" s="4">
        <f>YEAR(SalesData[[#This Row],[Order Date]])</f>
        <v>2015</v>
      </c>
      <c r="C3041" s="4">
        <f>MONTH(SalesData[[#This Row],[Order Date]])</f>
        <v>9</v>
      </c>
      <c r="D3041" s="2">
        <v>2015</v>
      </c>
      <c r="E3041">
        <v>9</v>
      </c>
      <c r="F3041" t="s">
        <v>83</v>
      </c>
      <c r="G3041" t="s">
        <v>151</v>
      </c>
      <c r="H3041" t="s">
        <v>41</v>
      </c>
      <c r="I3041" t="s">
        <v>42</v>
      </c>
      <c r="J3041" t="s">
        <v>2065</v>
      </c>
      <c r="K3041" s="3">
        <v>337.98</v>
      </c>
      <c r="L3041" s="4">
        <v>2</v>
      </c>
      <c r="M3041" s="3">
        <v>101.39</v>
      </c>
    </row>
    <row r="3042" spans="1:13" x14ac:dyDescent="0.3">
      <c r="A3042" s="1">
        <v>42253</v>
      </c>
      <c r="B3042" s="4">
        <f>YEAR(SalesData[[#This Row],[Order Date]])</f>
        <v>2015</v>
      </c>
      <c r="C3042" s="4">
        <f>MONTH(SalesData[[#This Row],[Order Date]])</f>
        <v>9</v>
      </c>
      <c r="D3042" s="2">
        <v>2015</v>
      </c>
      <c r="E3042">
        <v>9</v>
      </c>
      <c r="F3042" t="s">
        <v>1097</v>
      </c>
      <c r="G3042" t="s">
        <v>57</v>
      </c>
      <c r="H3042" t="s">
        <v>13</v>
      </c>
      <c r="I3042" t="s">
        <v>22</v>
      </c>
      <c r="J3042" t="s">
        <v>1162</v>
      </c>
      <c r="K3042" s="3">
        <v>46.62</v>
      </c>
      <c r="L3042" s="4">
        <v>9</v>
      </c>
      <c r="M3042" s="3">
        <v>21.45</v>
      </c>
    </row>
    <row r="3043" spans="1:13" x14ac:dyDescent="0.3">
      <c r="A3043" s="1">
        <v>42253</v>
      </c>
      <c r="B3043" s="4">
        <f>YEAR(SalesData[[#This Row],[Order Date]])</f>
        <v>2015</v>
      </c>
      <c r="C3043" s="4">
        <f>MONTH(SalesData[[#This Row],[Order Date]])</f>
        <v>9</v>
      </c>
      <c r="D3043" s="2">
        <v>2015</v>
      </c>
      <c r="E3043">
        <v>9</v>
      </c>
      <c r="F3043" t="s">
        <v>2128</v>
      </c>
      <c r="G3043" t="s">
        <v>64</v>
      </c>
      <c r="H3043" t="s">
        <v>36</v>
      </c>
      <c r="I3043" t="s">
        <v>147</v>
      </c>
      <c r="J3043" t="s">
        <v>475</v>
      </c>
      <c r="K3043" s="3">
        <v>85.98</v>
      </c>
      <c r="L3043" s="4">
        <v>1</v>
      </c>
      <c r="M3043" s="3">
        <v>22.35</v>
      </c>
    </row>
    <row r="3044" spans="1:13" x14ac:dyDescent="0.3">
      <c r="A3044" s="1">
        <v>42254</v>
      </c>
      <c r="B3044" s="4">
        <f>YEAR(SalesData[[#This Row],[Order Date]])</f>
        <v>2015</v>
      </c>
      <c r="C3044" s="4">
        <f>MONTH(SalesData[[#This Row],[Order Date]])</f>
        <v>9</v>
      </c>
      <c r="D3044" s="2">
        <v>2015</v>
      </c>
      <c r="E3044">
        <v>9</v>
      </c>
      <c r="F3044" t="s">
        <v>1454</v>
      </c>
      <c r="G3044" t="s">
        <v>29</v>
      </c>
      <c r="H3044" t="s">
        <v>13</v>
      </c>
      <c r="I3044" t="s">
        <v>20</v>
      </c>
      <c r="J3044" t="s">
        <v>1647</v>
      </c>
      <c r="K3044" s="3">
        <v>671.93</v>
      </c>
      <c r="L3044" s="4">
        <v>7</v>
      </c>
      <c r="M3044" s="3">
        <v>20.16</v>
      </c>
    </row>
    <row r="3045" spans="1:13" x14ac:dyDescent="0.3">
      <c r="A3045" s="1">
        <v>42254</v>
      </c>
      <c r="B3045" s="4">
        <f>YEAR(SalesData[[#This Row],[Order Date]])</f>
        <v>2015</v>
      </c>
      <c r="C3045" s="4">
        <f>MONTH(SalesData[[#This Row],[Order Date]])</f>
        <v>9</v>
      </c>
      <c r="D3045" s="2">
        <v>2015</v>
      </c>
      <c r="E3045">
        <v>9</v>
      </c>
      <c r="F3045" t="s">
        <v>980</v>
      </c>
      <c r="G3045" t="s">
        <v>12</v>
      </c>
      <c r="H3045" t="s">
        <v>36</v>
      </c>
      <c r="I3045" t="s">
        <v>37</v>
      </c>
      <c r="J3045" t="s">
        <v>1026</v>
      </c>
      <c r="K3045" s="3">
        <v>47.52</v>
      </c>
      <c r="L3045" s="4">
        <v>2</v>
      </c>
      <c r="M3045" s="3">
        <v>-2.04</v>
      </c>
    </row>
    <row r="3046" spans="1:13" x14ac:dyDescent="0.3">
      <c r="A3046" s="1">
        <v>42254</v>
      </c>
      <c r="B3046" s="4">
        <f>YEAR(SalesData[[#This Row],[Order Date]])</f>
        <v>2015</v>
      </c>
      <c r="C3046" s="4">
        <f>MONTH(SalesData[[#This Row],[Order Date]])</f>
        <v>9</v>
      </c>
      <c r="D3046" s="2">
        <v>2015</v>
      </c>
      <c r="E3046">
        <v>9</v>
      </c>
      <c r="F3046" t="s">
        <v>1253</v>
      </c>
      <c r="G3046" t="s">
        <v>151</v>
      </c>
      <c r="H3046" t="s">
        <v>13</v>
      </c>
      <c r="I3046" t="s">
        <v>20</v>
      </c>
      <c r="J3046" t="s">
        <v>253</v>
      </c>
      <c r="K3046" s="3">
        <v>13.96</v>
      </c>
      <c r="L3046" s="4">
        <v>2</v>
      </c>
      <c r="M3046" s="3">
        <v>0.28000000000000003</v>
      </c>
    </row>
    <row r="3047" spans="1:13" x14ac:dyDescent="0.3">
      <c r="A3047" s="1">
        <v>42254</v>
      </c>
      <c r="B3047" s="4">
        <f>YEAR(SalesData[[#This Row],[Order Date]])</f>
        <v>2015</v>
      </c>
      <c r="C3047" s="4">
        <f>MONTH(SalesData[[#This Row],[Order Date]])</f>
        <v>9</v>
      </c>
      <c r="D3047" s="2">
        <v>2015</v>
      </c>
      <c r="E3047">
        <v>9</v>
      </c>
      <c r="F3047" t="s">
        <v>1253</v>
      </c>
      <c r="G3047" t="s">
        <v>151</v>
      </c>
      <c r="H3047" t="s">
        <v>36</v>
      </c>
      <c r="I3047" t="s">
        <v>147</v>
      </c>
      <c r="J3047" t="s">
        <v>2229</v>
      </c>
      <c r="K3047" s="3">
        <v>27.41</v>
      </c>
      <c r="L3047" s="4">
        <v>3</v>
      </c>
      <c r="M3047" s="3">
        <v>-14.16</v>
      </c>
    </row>
    <row r="3048" spans="1:13" x14ac:dyDescent="0.3">
      <c r="A3048" s="1">
        <v>42254</v>
      </c>
      <c r="B3048" s="4">
        <f>YEAR(SalesData[[#This Row],[Order Date]])</f>
        <v>2015</v>
      </c>
      <c r="C3048" s="4">
        <f>MONTH(SalesData[[#This Row],[Order Date]])</f>
        <v>9</v>
      </c>
      <c r="D3048" s="2">
        <v>2015</v>
      </c>
      <c r="E3048">
        <v>9</v>
      </c>
      <c r="F3048" t="s">
        <v>1232</v>
      </c>
      <c r="G3048" t="s">
        <v>25</v>
      </c>
      <c r="H3048" t="s">
        <v>13</v>
      </c>
      <c r="I3048" t="s">
        <v>22</v>
      </c>
      <c r="J3048" t="s">
        <v>2230</v>
      </c>
      <c r="K3048" s="3">
        <v>9.52</v>
      </c>
      <c r="L3048" s="4">
        <v>1</v>
      </c>
      <c r="M3048" s="3">
        <v>-6.98</v>
      </c>
    </row>
    <row r="3049" spans="1:13" x14ac:dyDescent="0.3">
      <c r="A3049" s="1">
        <v>42254</v>
      </c>
      <c r="B3049" s="4">
        <f>YEAR(SalesData[[#This Row],[Order Date]])</f>
        <v>2015</v>
      </c>
      <c r="C3049" s="4">
        <f>MONTH(SalesData[[#This Row],[Order Date]])</f>
        <v>9</v>
      </c>
      <c r="D3049" s="2">
        <v>2015</v>
      </c>
      <c r="E3049">
        <v>9</v>
      </c>
      <c r="F3049" t="s">
        <v>1232</v>
      </c>
      <c r="G3049" t="s">
        <v>25</v>
      </c>
      <c r="H3049" t="s">
        <v>41</v>
      </c>
      <c r="I3049" t="s">
        <v>42</v>
      </c>
      <c r="J3049" t="s">
        <v>752</v>
      </c>
      <c r="K3049" s="3">
        <v>791.96</v>
      </c>
      <c r="L3049" s="4">
        <v>6</v>
      </c>
      <c r="M3049" s="3">
        <v>-131.99</v>
      </c>
    </row>
    <row r="3050" spans="1:13" x14ac:dyDescent="0.3">
      <c r="A3050" s="1">
        <v>42254</v>
      </c>
      <c r="B3050" s="4">
        <f>YEAR(SalesData[[#This Row],[Order Date]])</f>
        <v>2015</v>
      </c>
      <c r="C3050" s="4">
        <f>MONTH(SalesData[[#This Row],[Order Date]])</f>
        <v>9</v>
      </c>
      <c r="D3050" s="2">
        <v>2015</v>
      </c>
      <c r="E3050">
        <v>9</v>
      </c>
      <c r="F3050" t="s">
        <v>1232</v>
      </c>
      <c r="G3050" t="s">
        <v>25</v>
      </c>
      <c r="H3050" t="s">
        <v>13</v>
      </c>
      <c r="I3050" t="s">
        <v>22</v>
      </c>
      <c r="J3050" t="s">
        <v>707</v>
      </c>
      <c r="K3050" s="3">
        <v>4.92</v>
      </c>
      <c r="L3050" s="4">
        <v>3</v>
      </c>
      <c r="M3050" s="3">
        <v>-3.94</v>
      </c>
    </row>
    <row r="3051" spans="1:13" x14ac:dyDescent="0.3">
      <c r="A3051" s="1">
        <v>42254</v>
      </c>
      <c r="B3051" s="4">
        <f>YEAR(SalesData[[#This Row],[Order Date]])</f>
        <v>2015</v>
      </c>
      <c r="C3051" s="4">
        <f>MONTH(SalesData[[#This Row],[Order Date]])</f>
        <v>9</v>
      </c>
      <c r="D3051" s="2">
        <v>2015</v>
      </c>
      <c r="E3051">
        <v>9</v>
      </c>
      <c r="F3051" t="s">
        <v>1188</v>
      </c>
      <c r="G3051" t="s">
        <v>247</v>
      </c>
      <c r="H3051" t="s">
        <v>13</v>
      </c>
      <c r="I3051" t="s">
        <v>26</v>
      </c>
      <c r="J3051" t="s">
        <v>807</v>
      </c>
      <c r="K3051" s="3">
        <v>140.74</v>
      </c>
      <c r="L3051" s="4">
        <v>4</v>
      </c>
      <c r="M3051" s="3">
        <v>12.31</v>
      </c>
    </row>
    <row r="3052" spans="1:13" x14ac:dyDescent="0.3">
      <c r="A3052" s="1">
        <v>42254</v>
      </c>
      <c r="B3052" s="4">
        <f>YEAR(SalesData[[#This Row],[Order Date]])</f>
        <v>2015</v>
      </c>
      <c r="C3052" s="4">
        <f>MONTH(SalesData[[#This Row],[Order Date]])</f>
        <v>9</v>
      </c>
      <c r="D3052" s="2">
        <v>2015</v>
      </c>
      <c r="E3052">
        <v>9</v>
      </c>
      <c r="F3052" t="s">
        <v>1445</v>
      </c>
      <c r="G3052" t="s">
        <v>151</v>
      </c>
      <c r="H3052" t="s">
        <v>41</v>
      </c>
      <c r="I3052" t="s">
        <v>54</v>
      </c>
      <c r="J3052" t="s">
        <v>2004</v>
      </c>
      <c r="K3052" s="3">
        <v>559.92999999999995</v>
      </c>
      <c r="L3052" s="4">
        <v>7</v>
      </c>
      <c r="M3052" s="3">
        <v>167.98</v>
      </c>
    </row>
    <row r="3053" spans="1:13" x14ac:dyDescent="0.3">
      <c r="A3053" s="1">
        <v>42254</v>
      </c>
      <c r="B3053" s="4">
        <f>YEAR(SalesData[[#This Row],[Order Date]])</f>
        <v>2015</v>
      </c>
      <c r="C3053" s="4">
        <f>MONTH(SalesData[[#This Row],[Order Date]])</f>
        <v>9</v>
      </c>
      <c r="D3053" s="2">
        <v>2015</v>
      </c>
      <c r="E3053">
        <v>9</v>
      </c>
      <c r="F3053" t="s">
        <v>1097</v>
      </c>
      <c r="G3053" t="s">
        <v>151</v>
      </c>
      <c r="H3053" t="s">
        <v>13</v>
      </c>
      <c r="I3053" t="s">
        <v>20</v>
      </c>
      <c r="J3053" t="s">
        <v>2193</v>
      </c>
      <c r="K3053" s="3">
        <v>70.260000000000005</v>
      </c>
      <c r="L3053" s="4">
        <v>3</v>
      </c>
      <c r="M3053" s="3">
        <v>18.97</v>
      </c>
    </row>
    <row r="3054" spans="1:13" x14ac:dyDescent="0.3">
      <c r="A3054" s="1">
        <v>42254</v>
      </c>
      <c r="B3054" s="4">
        <f>YEAR(SalesData[[#This Row],[Order Date]])</f>
        <v>2015</v>
      </c>
      <c r="C3054" s="4">
        <f>MONTH(SalesData[[#This Row],[Order Date]])</f>
        <v>9</v>
      </c>
      <c r="D3054" s="2">
        <v>2015</v>
      </c>
      <c r="E3054">
        <v>9</v>
      </c>
      <c r="F3054" t="s">
        <v>1097</v>
      </c>
      <c r="G3054" t="s">
        <v>151</v>
      </c>
      <c r="H3054" t="s">
        <v>41</v>
      </c>
      <c r="I3054" t="s">
        <v>54</v>
      </c>
      <c r="J3054" t="s">
        <v>2231</v>
      </c>
      <c r="K3054" s="3">
        <v>90</v>
      </c>
      <c r="L3054" s="4">
        <v>5</v>
      </c>
      <c r="M3054" s="3">
        <v>16.2</v>
      </c>
    </row>
    <row r="3055" spans="1:13" x14ac:dyDescent="0.3">
      <c r="A3055" s="1">
        <v>42254</v>
      </c>
      <c r="B3055" s="4">
        <f>YEAR(SalesData[[#This Row],[Order Date]])</f>
        <v>2015</v>
      </c>
      <c r="C3055" s="4">
        <f>MONTH(SalesData[[#This Row],[Order Date]])</f>
        <v>9</v>
      </c>
      <c r="D3055" s="2">
        <v>2015</v>
      </c>
      <c r="E3055">
        <v>9</v>
      </c>
      <c r="F3055" t="s">
        <v>1097</v>
      </c>
      <c r="G3055" t="s">
        <v>151</v>
      </c>
      <c r="H3055" t="s">
        <v>13</v>
      </c>
      <c r="I3055" t="s">
        <v>22</v>
      </c>
      <c r="J3055" t="s">
        <v>115</v>
      </c>
      <c r="K3055" s="3">
        <v>6.1</v>
      </c>
      <c r="L3055" s="4">
        <v>2</v>
      </c>
      <c r="M3055" s="3">
        <v>2.06</v>
      </c>
    </row>
    <row r="3056" spans="1:13" x14ac:dyDescent="0.3">
      <c r="A3056" s="1">
        <v>42254</v>
      </c>
      <c r="B3056" s="4">
        <f>YEAR(SalesData[[#This Row],[Order Date]])</f>
        <v>2015</v>
      </c>
      <c r="C3056" s="4">
        <f>MONTH(SalesData[[#This Row],[Order Date]])</f>
        <v>9</v>
      </c>
      <c r="D3056" s="2">
        <v>2015</v>
      </c>
      <c r="E3056">
        <v>9</v>
      </c>
      <c r="F3056" t="s">
        <v>1097</v>
      </c>
      <c r="G3056" t="s">
        <v>151</v>
      </c>
      <c r="H3056" t="s">
        <v>36</v>
      </c>
      <c r="I3056" t="s">
        <v>147</v>
      </c>
      <c r="J3056" t="s">
        <v>1191</v>
      </c>
      <c r="K3056" s="3">
        <v>481.18</v>
      </c>
      <c r="L3056" s="4">
        <v>2</v>
      </c>
      <c r="M3056" s="3">
        <v>-120.29</v>
      </c>
    </row>
    <row r="3057" spans="1:13" x14ac:dyDescent="0.3">
      <c r="A3057" s="1">
        <v>42254</v>
      </c>
      <c r="B3057" s="4">
        <f>YEAR(SalesData[[#This Row],[Order Date]])</f>
        <v>2015</v>
      </c>
      <c r="C3057" s="4">
        <f>MONTH(SalesData[[#This Row],[Order Date]])</f>
        <v>9</v>
      </c>
      <c r="D3057" s="2">
        <v>2015</v>
      </c>
      <c r="E3057">
        <v>9</v>
      </c>
      <c r="F3057" t="s">
        <v>1097</v>
      </c>
      <c r="G3057" t="s">
        <v>151</v>
      </c>
      <c r="H3057" t="s">
        <v>13</v>
      </c>
      <c r="I3057" t="s">
        <v>45</v>
      </c>
      <c r="J3057" t="s">
        <v>1786</v>
      </c>
      <c r="K3057" s="3">
        <v>7.24</v>
      </c>
      <c r="L3057" s="4">
        <v>4</v>
      </c>
      <c r="M3057" s="3">
        <v>2.39</v>
      </c>
    </row>
    <row r="3058" spans="1:13" x14ac:dyDescent="0.3">
      <c r="A3058" s="1">
        <v>42255</v>
      </c>
      <c r="B3058" s="4">
        <f>YEAR(SalesData[[#This Row],[Order Date]])</f>
        <v>2015</v>
      </c>
      <c r="C3058" s="4">
        <f>MONTH(SalesData[[#This Row],[Order Date]])</f>
        <v>9</v>
      </c>
      <c r="D3058" s="2">
        <v>2015</v>
      </c>
      <c r="E3058">
        <v>9</v>
      </c>
      <c r="F3058" t="s">
        <v>2232</v>
      </c>
      <c r="G3058" t="s">
        <v>29</v>
      </c>
      <c r="H3058" t="s">
        <v>13</v>
      </c>
      <c r="I3058" t="s">
        <v>14</v>
      </c>
      <c r="J3058" t="s">
        <v>2100</v>
      </c>
      <c r="K3058" s="3">
        <v>26.4</v>
      </c>
      <c r="L3058" s="4">
        <v>5</v>
      </c>
      <c r="M3058" s="3">
        <v>11.88</v>
      </c>
    </row>
    <row r="3059" spans="1:13" x14ac:dyDescent="0.3">
      <c r="A3059" s="1">
        <v>42255</v>
      </c>
      <c r="B3059" s="4">
        <f>YEAR(SalesData[[#This Row],[Order Date]])</f>
        <v>2015</v>
      </c>
      <c r="C3059" s="4">
        <f>MONTH(SalesData[[#This Row],[Order Date]])</f>
        <v>9</v>
      </c>
      <c r="D3059" s="2">
        <v>2015</v>
      </c>
      <c r="E3059">
        <v>9</v>
      </c>
      <c r="F3059" t="s">
        <v>2232</v>
      </c>
      <c r="G3059" t="s">
        <v>29</v>
      </c>
      <c r="H3059" t="s">
        <v>13</v>
      </c>
      <c r="I3059" t="s">
        <v>20</v>
      </c>
      <c r="J3059" t="s">
        <v>253</v>
      </c>
      <c r="K3059" s="3">
        <v>41.88</v>
      </c>
      <c r="L3059" s="4">
        <v>6</v>
      </c>
      <c r="M3059" s="3">
        <v>0.84</v>
      </c>
    </row>
    <row r="3060" spans="1:13" x14ac:dyDescent="0.3">
      <c r="A3060" s="1">
        <v>42255</v>
      </c>
      <c r="B3060" s="4">
        <f>YEAR(SalesData[[#This Row],[Order Date]])</f>
        <v>2015</v>
      </c>
      <c r="C3060" s="4">
        <f>MONTH(SalesData[[#This Row],[Order Date]])</f>
        <v>9</v>
      </c>
      <c r="D3060" s="2">
        <v>2015</v>
      </c>
      <c r="E3060">
        <v>9</v>
      </c>
      <c r="F3060" t="s">
        <v>661</v>
      </c>
      <c r="G3060" t="s">
        <v>490</v>
      </c>
      <c r="H3060" t="s">
        <v>36</v>
      </c>
      <c r="I3060" t="s">
        <v>49</v>
      </c>
      <c r="J3060" t="s">
        <v>874</v>
      </c>
      <c r="K3060" s="3">
        <v>21.36</v>
      </c>
      <c r="L3060" s="4">
        <v>8</v>
      </c>
      <c r="M3060" s="3">
        <v>8.1199999999999992</v>
      </c>
    </row>
    <row r="3061" spans="1:13" x14ac:dyDescent="0.3">
      <c r="A3061" s="1">
        <v>42257</v>
      </c>
      <c r="B3061" s="4">
        <f>YEAR(SalesData[[#This Row],[Order Date]])</f>
        <v>2015</v>
      </c>
      <c r="C3061" s="4">
        <f>MONTH(SalesData[[#This Row],[Order Date]])</f>
        <v>9</v>
      </c>
      <c r="D3061" s="2">
        <v>2015</v>
      </c>
      <c r="E3061">
        <v>9</v>
      </c>
      <c r="F3061" t="s">
        <v>980</v>
      </c>
      <c r="G3061" t="s">
        <v>29</v>
      </c>
      <c r="H3061" t="s">
        <v>13</v>
      </c>
      <c r="I3061" t="s">
        <v>202</v>
      </c>
      <c r="J3061" t="s">
        <v>474</v>
      </c>
      <c r="K3061" s="3">
        <v>51.52</v>
      </c>
      <c r="L3061" s="4">
        <v>4</v>
      </c>
      <c r="M3061" s="3">
        <v>1.55</v>
      </c>
    </row>
    <row r="3062" spans="1:13" x14ac:dyDescent="0.3">
      <c r="A3062" s="1">
        <v>42257</v>
      </c>
      <c r="B3062" s="4">
        <f>YEAR(SalesData[[#This Row],[Order Date]])</f>
        <v>2015</v>
      </c>
      <c r="C3062" s="4">
        <f>MONTH(SalesData[[#This Row],[Order Date]])</f>
        <v>9</v>
      </c>
      <c r="D3062" s="2">
        <v>2015</v>
      </c>
      <c r="E3062">
        <v>9</v>
      </c>
      <c r="F3062" t="s">
        <v>261</v>
      </c>
      <c r="G3062" t="s">
        <v>842</v>
      </c>
      <c r="H3062" t="s">
        <v>13</v>
      </c>
      <c r="I3062" t="s">
        <v>14</v>
      </c>
      <c r="J3062" t="s">
        <v>1526</v>
      </c>
      <c r="K3062" s="3">
        <v>14.94</v>
      </c>
      <c r="L3062" s="4">
        <v>3</v>
      </c>
      <c r="M3062" s="3">
        <v>7.02</v>
      </c>
    </row>
    <row r="3063" spans="1:13" x14ac:dyDescent="0.3">
      <c r="A3063" s="1">
        <v>42257</v>
      </c>
      <c r="B3063" s="4">
        <f>YEAR(SalesData[[#This Row],[Order Date]])</f>
        <v>2015</v>
      </c>
      <c r="C3063" s="4">
        <f>MONTH(SalesData[[#This Row],[Order Date]])</f>
        <v>9</v>
      </c>
      <c r="D3063" s="2">
        <v>2015</v>
      </c>
      <c r="E3063">
        <v>9</v>
      </c>
      <c r="F3063" t="s">
        <v>527</v>
      </c>
      <c r="G3063" t="s">
        <v>436</v>
      </c>
      <c r="H3063" t="s">
        <v>13</v>
      </c>
      <c r="I3063" t="s">
        <v>94</v>
      </c>
      <c r="J3063" t="s">
        <v>442</v>
      </c>
      <c r="K3063" s="3">
        <v>61.96</v>
      </c>
      <c r="L3063" s="4">
        <v>2</v>
      </c>
      <c r="M3063" s="3">
        <v>16.11</v>
      </c>
    </row>
    <row r="3064" spans="1:13" x14ac:dyDescent="0.3">
      <c r="A3064" s="1">
        <v>42257</v>
      </c>
      <c r="B3064" s="4">
        <f>YEAR(SalesData[[#This Row],[Order Date]])</f>
        <v>2015</v>
      </c>
      <c r="C3064" s="4">
        <f>MONTH(SalesData[[#This Row],[Order Date]])</f>
        <v>9</v>
      </c>
      <c r="D3064" s="2">
        <v>2015</v>
      </c>
      <c r="E3064">
        <v>9</v>
      </c>
      <c r="F3064" t="s">
        <v>527</v>
      </c>
      <c r="G3064" t="s">
        <v>436</v>
      </c>
      <c r="H3064" t="s">
        <v>36</v>
      </c>
      <c r="I3064" t="s">
        <v>76</v>
      </c>
      <c r="J3064" t="s">
        <v>1882</v>
      </c>
      <c r="K3064" s="3">
        <v>361.96</v>
      </c>
      <c r="L3064" s="4">
        <v>2</v>
      </c>
      <c r="M3064" s="3">
        <v>83.25</v>
      </c>
    </row>
    <row r="3065" spans="1:13" x14ac:dyDescent="0.3">
      <c r="A3065" s="1">
        <v>42257</v>
      </c>
      <c r="B3065" s="4">
        <f>YEAR(SalesData[[#This Row],[Order Date]])</f>
        <v>2015</v>
      </c>
      <c r="C3065" s="4">
        <f>MONTH(SalesData[[#This Row],[Order Date]])</f>
        <v>9</v>
      </c>
      <c r="D3065" s="2">
        <v>2015</v>
      </c>
      <c r="E3065">
        <v>9</v>
      </c>
      <c r="F3065" t="s">
        <v>527</v>
      </c>
      <c r="G3065" t="s">
        <v>436</v>
      </c>
      <c r="H3065" t="s">
        <v>13</v>
      </c>
      <c r="I3065" t="s">
        <v>14</v>
      </c>
      <c r="J3065" t="s">
        <v>1326</v>
      </c>
      <c r="K3065" s="3">
        <v>278.82</v>
      </c>
      <c r="L3065" s="4">
        <v>9</v>
      </c>
      <c r="M3065" s="3">
        <v>125.47</v>
      </c>
    </row>
    <row r="3066" spans="1:13" x14ac:dyDescent="0.3">
      <c r="A3066" s="1">
        <v>42257</v>
      </c>
      <c r="B3066" s="4">
        <f>YEAR(SalesData[[#This Row],[Order Date]])</f>
        <v>2015</v>
      </c>
      <c r="C3066" s="4">
        <f>MONTH(SalesData[[#This Row],[Order Date]])</f>
        <v>9</v>
      </c>
      <c r="D3066" s="2">
        <v>2015</v>
      </c>
      <c r="E3066">
        <v>9</v>
      </c>
      <c r="F3066" t="s">
        <v>1740</v>
      </c>
      <c r="G3066" t="s">
        <v>166</v>
      </c>
      <c r="H3066" t="s">
        <v>13</v>
      </c>
      <c r="I3066" t="s">
        <v>20</v>
      </c>
      <c r="J3066" t="s">
        <v>2233</v>
      </c>
      <c r="K3066" s="3">
        <v>353.88</v>
      </c>
      <c r="L3066" s="4">
        <v>6</v>
      </c>
      <c r="M3066" s="3">
        <v>17.690000000000001</v>
      </c>
    </row>
    <row r="3067" spans="1:13" x14ac:dyDescent="0.3">
      <c r="A3067" s="1">
        <v>42257</v>
      </c>
      <c r="B3067" s="4">
        <f>YEAR(SalesData[[#This Row],[Order Date]])</f>
        <v>2015</v>
      </c>
      <c r="C3067" s="4">
        <f>MONTH(SalesData[[#This Row],[Order Date]])</f>
        <v>9</v>
      </c>
      <c r="D3067" s="2">
        <v>2015</v>
      </c>
      <c r="E3067">
        <v>9</v>
      </c>
      <c r="F3067" t="s">
        <v>2234</v>
      </c>
      <c r="G3067" t="s">
        <v>151</v>
      </c>
      <c r="H3067" t="s">
        <v>13</v>
      </c>
      <c r="I3067" t="s">
        <v>26</v>
      </c>
      <c r="J3067" t="s">
        <v>2235</v>
      </c>
      <c r="K3067" s="3">
        <v>6.08</v>
      </c>
      <c r="L3067" s="4">
        <v>2</v>
      </c>
      <c r="M3067" s="3">
        <v>2.0699999999999998</v>
      </c>
    </row>
    <row r="3068" spans="1:13" x14ac:dyDescent="0.3">
      <c r="A3068" s="1">
        <v>42257</v>
      </c>
      <c r="B3068" s="4">
        <f>YEAR(SalesData[[#This Row],[Order Date]])</f>
        <v>2015</v>
      </c>
      <c r="C3068" s="4">
        <f>MONTH(SalesData[[#This Row],[Order Date]])</f>
        <v>9</v>
      </c>
      <c r="D3068" s="2">
        <v>2015</v>
      </c>
      <c r="E3068">
        <v>9</v>
      </c>
      <c r="F3068" t="s">
        <v>1329</v>
      </c>
      <c r="G3068" t="s">
        <v>29</v>
      </c>
      <c r="H3068" t="s">
        <v>36</v>
      </c>
      <c r="I3068" t="s">
        <v>49</v>
      </c>
      <c r="J3068" t="s">
        <v>1907</v>
      </c>
      <c r="K3068" s="3">
        <v>106.68</v>
      </c>
      <c r="L3068" s="4">
        <v>6</v>
      </c>
      <c r="M3068" s="3">
        <v>33.07</v>
      </c>
    </row>
    <row r="3069" spans="1:13" x14ac:dyDescent="0.3">
      <c r="A3069" s="1">
        <v>42257</v>
      </c>
      <c r="B3069" s="4">
        <f>YEAR(SalesData[[#This Row],[Order Date]])</f>
        <v>2015</v>
      </c>
      <c r="C3069" s="4">
        <f>MONTH(SalesData[[#This Row],[Order Date]])</f>
        <v>9</v>
      </c>
      <c r="D3069" s="2">
        <v>2015</v>
      </c>
      <c r="E3069">
        <v>9</v>
      </c>
      <c r="F3069" t="s">
        <v>1870</v>
      </c>
      <c r="G3069" t="s">
        <v>12</v>
      </c>
      <c r="H3069" t="s">
        <v>36</v>
      </c>
      <c r="I3069" t="s">
        <v>37</v>
      </c>
      <c r="J3069" t="s">
        <v>728</v>
      </c>
      <c r="K3069" s="3">
        <v>179.89</v>
      </c>
      <c r="L3069" s="4">
        <v>1</v>
      </c>
      <c r="M3069" s="3">
        <v>-2.57</v>
      </c>
    </row>
    <row r="3070" spans="1:13" x14ac:dyDescent="0.3">
      <c r="A3070" s="1">
        <v>42258</v>
      </c>
      <c r="B3070" s="4">
        <f>YEAR(SalesData[[#This Row],[Order Date]])</f>
        <v>2015</v>
      </c>
      <c r="C3070" s="4">
        <f>MONTH(SalesData[[#This Row],[Order Date]])</f>
        <v>9</v>
      </c>
      <c r="D3070" s="2">
        <v>2015</v>
      </c>
      <c r="E3070">
        <v>9</v>
      </c>
      <c r="F3070" t="s">
        <v>770</v>
      </c>
      <c r="G3070" t="s">
        <v>29</v>
      </c>
      <c r="H3070" t="s">
        <v>13</v>
      </c>
      <c r="I3070" t="s">
        <v>26</v>
      </c>
      <c r="J3070" t="s">
        <v>2236</v>
      </c>
      <c r="K3070" s="3">
        <v>181.35</v>
      </c>
      <c r="L3070" s="4">
        <v>9</v>
      </c>
      <c r="M3070" s="3">
        <v>48.96</v>
      </c>
    </row>
    <row r="3071" spans="1:13" x14ac:dyDescent="0.3">
      <c r="A3071" s="1">
        <v>42258</v>
      </c>
      <c r="B3071" s="4">
        <f>YEAR(SalesData[[#This Row],[Order Date]])</f>
        <v>2015</v>
      </c>
      <c r="C3071" s="4">
        <f>MONTH(SalesData[[#This Row],[Order Date]])</f>
        <v>9</v>
      </c>
      <c r="D3071" s="2">
        <v>2015</v>
      </c>
      <c r="E3071">
        <v>9</v>
      </c>
      <c r="F3071" t="s">
        <v>770</v>
      </c>
      <c r="G3071" t="s">
        <v>29</v>
      </c>
      <c r="H3071" t="s">
        <v>13</v>
      </c>
      <c r="I3071" t="s">
        <v>18</v>
      </c>
      <c r="J3071" t="s">
        <v>2212</v>
      </c>
      <c r="K3071" s="3">
        <v>8.64</v>
      </c>
      <c r="L3071" s="4">
        <v>3</v>
      </c>
      <c r="M3071" s="3">
        <v>4.2300000000000004</v>
      </c>
    </row>
    <row r="3072" spans="1:13" x14ac:dyDescent="0.3">
      <c r="A3072" s="1">
        <v>42258</v>
      </c>
      <c r="B3072" s="4">
        <f>YEAR(SalesData[[#This Row],[Order Date]])</f>
        <v>2015</v>
      </c>
      <c r="C3072" s="4">
        <f>MONTH(SalesData[[#This Row],[Order Date]])</f>
        <v>9</v>
      </c>
      <c r="D3072" s="2">
        <v>2015</v>
      </c>
      <c r="E3072">
        <v>9</v>
      </c>
      <c r="F3072" t="s">
        <v>639</v>
      </c>
      <c r="G3072" t="s">
        <v>29</v>
      </c>
      <c r="H3072" t="s">
        <v>13</v>
      </c>
      <c r="I3072" t="s">
        <v>26</v>
      </c>
      <c r="J3072" t="s">
        <v>1255</v>
      </c>
      <c r="K3072" s="3">
        <v>265.86</v>
      </c>
      <c r="L3072" s="4">
        <v>7</v>
      </c>
      <c r="M3072" s="3">
        <v>79.760000000000005</v>
      </c>
    </row>
    <row r="3073" spans="1:13" x14ac:dyDescent="0.3">
      <c r="A3073" s="1">
        <v>42258</v>
      </c>
      <c r="B3073" s="4">
        <f>YEAR(SalesData[[#This Row],[Order Date]])</f>
        <v>2015</v>
      </c>
      <c r="C3073" s="4">
        <f>MONTH(SalesData[[#This Row],[Order Date]])</f>
        <v>9</v>
      </c>
      <c r="D3073" s="2">
        <v>2015</v>
      </c>
      <c r="E3073">
        <v>9</v>
      </c>
      <c r="F3073" t="s">
        <v>914</v>
      </c>
      <c r="G3073" t="s">
        <v>151</v>
      </c>
      <c r="H3073" t="s">
        <v>36</v>
      </c>
      <c r="I3073" t="s">
        <v>49</v>
      </c>
      <c r="J3073" t="s">
        <v>1398</v>
      </c>
      <c r="K3073" s="3">
        <v>210.68</v>
      </c>
      <c r="L3073" s="4">
        <v>2</v>
      </c>
      <c r="M3073" s="3">
        <v>50.56</v>
      </c>
    </row>
    <row r="3074" spans="1:13" x14ac:dyDescent="0.3">
      <c r="A3074" s="1">
        <v>42258</v>
      </c>
      <c r="B3074" s="4">
        <f>YEAR(SalesData[[#This Row],[Order Date]])</f>
        <v>2015</v>
      </c>
      <c r="C3074" s="4">
        <f>MONTH(SalesData[[#This Row],[Order Date]])</f>
        <v>9</v>
      </c>
      <c r="D3074" s="2">
        <v>2015</v>
      </c>
      <c r="E3074">
        <v>9</v>
      </c>
      <c r="F3074" t="s">
        <v>914</v>
      </c>
      <c r="G3074" t="s">
        <v>151</v>
      </c>
      <c r="H3074" t="s">
        <v>13</v>
      </c>
      <c r="I3074" t="s">
        <v>20</v>
      </c>
      <c r="J3074" t="s">
        <v>1467</v>
      </c>
      <c r="K3074" s="3">
        <v>78.8</v>
      </c>
      <c r="L3074" s="4">
        <v>1</v>
      </c>
      <c r="M3074" s="3">
        <v>1.58</v>
      </c>
    </row>
    <row r="3075" spans="1:13" x14ac:dyDescent="0.3">
      <c r="A3075" s="1">
        <v>42258</v>
      </c>
      <c r="B3075" s="4">
        <f>YEAR(SalesData[[#This Row],[Order Date]])</f>
        <v>2015</v>
      </c>
      <c r="C3075" s="4">
        <f>MONTH(SalesData[[#This Row],[Order Date]])</f>
        <v>9</v>
      </c>
      <c r="D3075" s="2">
        <v>2015</v>
      </c>
      <c r="E3075">
        <v>9</v>
      </c>
      <c r="F3075" t="s">
        <v>914</v>
      </c>
      <c r="G3075" t="s">
        <v>151</v>
      </c>
      <c r="H3075" t="s">
        <v>41</v>
      </c>
      <c r="I3075" t="s">
        <v>54</v>
      </c>
      <c r="J3075" t="s">
        <v>2237</v>
      </c>
      <c r="K3075" s="3">
        <v>19.989999999999998</v>
      </c>
      <c r="L3075" s="4">
        <v>1</v>
      </c>
      <c r="M3075" s="3">
        <v>6.8</v>
      </c>
    </row>
    <row r="3076" spans="1:13" x14ac:dyDescent="0.3">
      <c r="A3076" s="1">
        <v>42258</v>
      </c>
      <c r="B3076" s="4">
        <f>YEAR(SalesData[[#This Row],[Order Date]])</f>
        <v>2015</v>
      </c>
      <c r="C3076" s="4">
        <f>MONTH(SalesData[[#This Row],[Order Date]])</f>
        <v>9</v>
      </c>
      <c r="D3076" s="2">
        <v>2015</v>
      </c>
      <c r="E3076">
        <v>9</v>
      </c>
      <c r="F3076" t="s">
        <v>914</v>
      </c>
      <c r="G3076" t="s">
        <v>151</v>
      </c>
      <c r="H3076" t="s">
        <v>13</v>
      </c>
      <c r="I3076" t="s">
        <v>20</v>
      </c>
      <c r="J3076" t="s">
        <v>1442</v>
      </c>
      <c r="K3076" s="3">
        <v>772.68</v>
      </c>
      <c r="L3076" s="4">
        <v>4</v>
      </c>
      <c r="M3076" s="3">
        <v>108.18</v>
      </c>
    </row>
    <row r="3077" spans="1:13" x14ac:dyDescent="0.3">
      <c r="A3077" s="1">
        <v>42258</v>
      </c>
      <c r="B3077" s="4">
        <f>YEAR(SalesData[[#This Row],[Order Date]])</f>
        <v>2015</v>
      </c>
      <c r="C3077" s="4">
        <f>MONTH(SalesData[[#This Row],[Order Date]])</f>
        <v>9</v>
      </c>
      <c r="D3077" s="2">
        <v>2015</v>
      </c>
      <c r="E3077">
        <v>9</v>
      </c>
      <c r="F3077" t="s">
        <v>585</v>
      </c>
      <c r="G3077" t="s">
        <v>280</v>
      </c>
      <c r="H3077" t="s">
        <v>36</v>
      </c>
      <c r="I3077" t="s">
        <v>49</v>
      </c>
      <c r="J3077" t="s">
        <v>2238</v>
      </c>
      <c r="K3077" s="3">
        <v>24.64</v>
      </c>
      <c r="L3077" s="4">
        <v>4</v>
      </c>
      <c r="M3077" s="3">
        <v>4</v>
      </c>
    </row>
    <row r="3078" spans="1:13" x14ac:dyDescent="0.3">
      <c r="A3078" s="1">
        <v>42258</v>
      </c>
      <c r="B3078" s="4">
        <f>YEAR(SalesData[[#This Row],[Order Date]])</f>
        <v>2015</v>
      </c>
      <c r="C3078" s="4">
        <f>MONTH(SalesData[[#This Row],[Order Date]])</f>
        <v>9</v>
      </c>
      <c r="D3078" s="2">
        <v>2015</v>
      </c>
      <c r="E3078">
        <v>9</v>
      </c>
      <c r="F3078" t="s">
        <v>2119</v>
      </c>
      <c r="G3078" t="s">
        <v>179</v>
      </c>
      <c r="H3078" t="s">
        <v>13</v>
      </c>
      <c r="I3078" t="s">
        <v>18</v>
      </c>
      <c r="J3078" t="s">
        <v>2239</v>
      </c>
      <c r="K3078" s="3">
        <v>31.05</v>
      </c>
      <c r="L3078" s="4">
        <v>3</v>
      </c>
      <c r="M3078" s="3">
        <v>14.9</v>
      </c>
    </row>
    <row r="3079" spans="1:13" x14ac:dyDescent="0.3">
      <c r="A3079" s="1">
        <v>42258</v>
      </c>
      <c r="B3079" s="4">
        <f>YEAR(SalesData[[#This Row],[Order Date]])</f>
        <v>2015</v>
      </c>
      <c r="C3079" s="4">
        <f>MONTH(SalesData[[#This Row],[Order Date]])</f>
        <v>9</v>
      </c>
      <c r="D3079" s="2">
        <v>2015</v>
      </c>
      <c r="E3079">
        <v>9</v>
      </c>
      <c r="F3079" t="s">
        <v>2119</v>
      </c>
      <c r="G3079" t="s">
        <v>179</v>
      </c>
      <c r="H3079" t="s">
        <v>36</v>
      </c>
      <c r="I3079" t="s">
        <v>49</v>
      </c>
      <c r="J3079" t="s">
        <v>1457</v>
      </c>
      <c r="K3079" s="3">
        <v>8.92</v>
      </c>
      <c r="L3079" s="4">
        <v>4</v>
      </c>
      <c r="M3079" s="3">
        <v>3.92</v>
      </c>
    </row>
    <row r="3080" spans="1:13" x14ac:dyDescent="0.3">
      <c r="A3080" s="1">
        <v>42258</v>
      </c>
      <c r="B3080" s="4">
        <f>YEAR(SalesData[[#This Row],[Order Date]])</f>
        <v>2015</v>
      </c>
      <c r="C3080" s="4">
        <f>MONTH(SalesData[[#This Row],[Order Date]])</f>
        <v>9</v>
      </c>
      <c r="D3080" s="2">
        <v>2015</v>
      </c>
      <c r="E3080">
        <v>9</v>
      </c>
      <c r="F3080" t="s">
        <v>2119</v>
      </c>
      <c r="G3080" t="s">
        <v>179</v>
      </c>
      <c r="H3080" t="s">
        <v>13</v>
      </c>
      <c r="I3080" t="s">
        <v>22</v>
      </c>
      <c r="J3080" t="s">
        <v>167</v>
      </c>
      <c r="K3080" s="3">
        <v>209.6</v>
      </c>
      <c r="L3080" s="4">
        <v>4</v>
      </c>
      <c r="M3080" s="3">
        <v>96.42</v>
      </c>
    </row>
    <row r="3081" spans="1:13" x14ac:dyDescent="0.3">
      <c r="A3081" s="1">
        <v>42258</v>
      </c>
      <c r="B3081" s="4">
        <f>YEAR(SalesData[[#This Row],[Order Date]])</f>
        <v>2015</v>
      </c>
      <c r="C3081" s="4">
        <f>MONTH(SalesData[[#This Row],[Order Date]])</f>
        <v>9</v>
      </c>
      <c r="D3081" s="2">
        <v>2015</v>
      </c>
      <c r="E3081">
        <v>9</v>
      </c>
      <c r="F3081" t="s">
        <v>2119</v>
      </c>
      <c r="G3081" t="s">
        <v>179</v>
      </c>
      <c r="H3081" t="s">
        <v>13</v>
      </c>
      <c r="I3081" t="s">
        <v>94</v>
      </c>
      <c r="J3081" t="s">
        <v>853</v>
      </c>
      <c r="K3081" s="3">
        <v>111.04</v>
      </c>
      <c r="L3081" s="4">
        <v>4</v>
      </c>
      <c r="M3081" s="3">
        <v>29.98</v>
      </c>
    </row>
    <row r="3082" spans="1:13" x14ac:dyDescent="0.3">
      <c r="A3082" s="1">
        <v>42258</v>
      </c>
      <c r="B3082" s="4">
        <f>YEAR(SalesData[[#This Row],[Order Date]])</f>
        <v>2015</v>
      </c>
      <c r="C3082" s="4">
        <f>MONTH(SalesData[[#This Row],[Order Date]])</f>
        <v>9</v>
      </c>
      <c r="D3082" s="2">
        <v>2015</v>
      </c>
      <c r="E3082">
        <v>9</v>
      </c>
      <c r="F3082" t="s">
        <v>2119</v>
      </c>
      <c r="G3082" t="s">
        <v>179</v>
      </c>
      <c r="H3082" t="s">
        <v>13</v>
      </c>
      <c r="I3082" t="s">
        <v>14</v>
      </c>
      <c r="J3082" t="s">
        <v>2240</v>
      </c>
      <c r="K3082" s="3">
        <v>38.880000000000003</v>
      </c>
      <c r="L3082" s="4">
        <v>6</v>
      </c>
      <c r="M3082" s="3">
        <v>18.66</v>
      </c>
    </row>
    <row r="3083" spans="1:13" x14ac:dyDescent="0.3">
      <c r="A3083" s="1">
        <v>42259</v>
      </c>
      <c r="B3083" s="4">
        <f>YEAR(SalesData[[#This Row],[Order Date]])</f>
        <v>2015</v>
      </c>
      <c r="C3083" s="4">
        <f>MONTH(SalesData[[#This Row],[Order Date]])</f>
        <v>9</v>
      </c>
      <c r="D3083" s="2">
        <v>2015</v>
      </c>
      <c r="E3083">
        <v>9</v>
      </c>
      <c r="F3083" t="s">
        <v>653</v>
      </c>
      <c r="G3083" t="s">
        <v>151</v>
      </c>
      <c r="H3083" t="s">
        <v>41</v>
      </c>
      <c r="I3083" t="s">
        <v>605</v>
      </c>
      <c r="J3083" t="s">
        <v>2241</v>
      </c>
      <c r="K3083" s="3">
        <v>479.98</v>
      </c>
      <c r="L3083" s="4">
        <v>2</v>
      </c>
      <c r="M3083" s="3">
        <v>60</v>
      </c>
    </row>
    <row r="3084" spans="1:13" x14ac:dyDescent="0.3">
      <c r="A3084" s="1">
        <v>42259</v>
      </c>
      <c r="B3084" s="4">
        <f>YEAR(SalesData[[#This Row],[Order Date]])</f>
        <v>2015</v>
      </c>
      <c r="C3084" s="4">
        <f>MONTH(SalesData[[#This Row],[Order Date]])</f>
        <v>9</v>
      </c>
      <c r="D3084" s="2">
        <v>2015</v>
      </c>
      <c r="E3084">
        <v>9</v>
      </c>
      <c r="F3084" t="s">
        <v>653</v>
      </c>
      <c r="G3084" t="s">
        <v>151</v>
      </c>
      <c r="H3084" t="s">
        <v>13</v>
      </c>
      <c r="I3084" t="s">
        <v>18</v>
      </c>
      <c r="J3084" t="s">
        <v>1704</v>
      </c>
      <c r="K3084" s="3">
        <v>12.6</v>
      </c>
      <c r="L3084" s="4">
        <v>4</v>
      </c>
      <c r="M3084" s="3">
        <v>6.05</v>
      </c>
    </row>
    <row r="3085" spans="1:13" x14ac:dyDescent="0.3">
      <c r="A3085" s="1">
        <v>42259</v>
      </c>
      <c r="B3085" s="4">
        <f>YEAR(SalesData[[#This Row],[Order Date]])</f>
        <v>2015</v>
      </c>
      <c r="C3085" s="4">
        <f>MONTH(SalesData[[#This Row],[Order Date]])</f>
        <v>9</v>
      </c>
      <c r="D3085" s="2">
        <v>2015</v>
      </c>
      <c r="E3085">
        <v>9</v>
      </c>
      <c r="F3085" t="s">
        <v>219</v>
      </c>
      <c r="G3085" t="s">
        <v>151</v>
      </c>
      <c r="H3085" t="s">
        <v>13</v>
      </c>
      <c r="I3085" t="s">
        <v>26</v>
      </c>
      <c r="J3085" t="s">
        <v>355</v>
      </c>
      <c r="K3085" s="3">
        <v>9.26</v>
      </c>
      <c r="L3085" s="4">
        <v>2</v>
      </c>
      <c r="M3085" s="3">
        <v>3.06</v>
      </c>
    </row>
    <row r="3086" spans="1:13" x14ac:dyDescent="0.3">
      <c r="A3086" s="1">
        <v>42259</v>
      </c>
      <c r="B3086" s="4">
        <f>YEAR(SalesData[[#This Row],[Order Date]])</f>
        <v>2015</v>
      </c>
      <c r="C3086" s="4">
        <f>MONTH(SalesData[[#This Row],[Order Date]])</f>
        <v>9</v>
      </c>
      <c r="D3086" s="2">
        <v>2015</v>
      </c>
      <c r="E3086">
        <v>9</v>
      </c>
      <c r="F3086" t="s">
        <v>219</v>
      </c>
      <c r="G3086" t="s">
        <v>151</v>
      </c>
      <c r="H3086" t="s">
        <v>13</v>
      </c>
      <c r="I3086" t="s">
        <v>20</v>
      </c>
      <c r="J3086" t="s">
        <v>1376</v>
      </c>
      <c r="K3086" s="3">
        <v>105.98</v>
      </c>
      <c r="L3086" s="4">
        <v>2</v>
      </c>
      <c r="M3086" s="3">
        <v>4.24</v>
      </c>
    </row>
    <row r="3087" spans="1:13" x14ac:dyDescent="0.3">
      <c r="A3087" s="1">
        <v>42259</v>
      </c>
      <c r="B3087" s="4">
        <f>YEAR(SalesData[[#This Row],[Order Date]])</f>
        <v>2015</v>
      </c>
      <c r="C3087" s="4">
        <f>MONTH(SalesData[[#This Row],[Order Date]])</f>
        <v>9</v>
      </c>
      <c r="D3087" s="2">
        <v>2015</v>
      </c>
      <c r="E3087">
        <v>9</v>
      </c>
      <c r="F3087" t="s">
        <v>219</v>
      </c>
      <c r="G3087" t="s">
        <v>151</v>
      </c>
      <c r="H3087" t="s">
        <v>13</v>
      </c>
      <c r="I3087" t="s">
        <v>45</v>
      </c>
      <c r="J3087" t="s">
        <v>1798</v>
      </c>
      <c r="K3087" s="3">
        <v>1.24</v>
      </c>
      <c r="L3087" s="4">
        <v>1</v>
      </c>
      <c r="M3087" s="3">
        <v>0.57999999999999996</v>
      </c>
    </row>
    <row r="3088" spans="1:13" x14ac:dyDescent="0.3">
      <c r="A3088" s="1">
        <v>42259</v>
      </c>
      <c r="B3088" s="4">
        <f>YEAR(SalesData[[#This Row],[Order Date]])</f>
        <v>2015</v>
      </c>
      <c r="C3088" s="4">
        <f>MONTH(SalesData[[#This Row],[Order Date]])</f>
        <v>9</v>
      </c>
      <c r="D3088" s="2">
        <v>2015</v>
      </c>
      <c r="E3088">
        <v>9</v>
      </c>
      <c r="F3088" t="s">
        <v>219</v>
      </c>
      <c r="G3088" t="s">
        <v>151</v>
      </c>
      <c r="H3088" t="s">
        <v>13</v>
      </c>
      <c r="I3088" t="s">
        <v>18</v>
      </c>
      <c r="J3088" t="s">
        <v>1718</v>
      </c>
      <c r="K3088" s="3">
        <v>20.7</v>
      </c>
      <c r="L3088" s="4">
        <v>2</v>
      </c>
      <c r="M3088" s="3">
        <v>9.94</v>
      </c>
    </row>
    <row r="3089" spans="1:13" x14ac:dyDescent="0.3">
      <c r="A3089" s="1">
        <v>42259</v>
      </c>
      <c r="B3089" s="4">
        <f>YEAR(SalesData[[#This Row],[Order Date]])</f>
        <v>2015</v>
      </c>
      <c r="C3089" s="4">
        <f>MONTH(SalesData[[#This Row],[Order Date]])</f>
        <v>9</v>
      </c>
      <c r="D3089" s="2">
        <v>2015</v>
      </c>
      <c r="E3089">
        <v>9</v>
      </c>
      <c r="F3089" t="s">
        <v>219</v>
      </c>
      <c r="G3089" t="s">
        <v>151</v>
      </c>
      <c r="H3089" t="s">
        <v>13</v>
      </c>
      <c r="I3089" t="s">
        <v>14</v>
      </c>
      <c r="J3089" t="s">
        <v>2242</v>
      </c>
      <c r="K3089" s="3">
        <v>28.9</v>
      </c>
      <c r="L3089" s="4">
        <v>5</v>
      </c>
      <c r="M3089" s="3">
        <v>14.16</v>
      </c>
    </row>
    <row r="3090" spans="1:13" x14ac:dyDescent="0.3">
      <c r="A3090" s="1">
        <v>42259</v>
      </c>
      <c r="B3090" s="4">
        <f>YEAR(SalesData[[#This Row],[Order Date]])</f>
        <v>2015</v>
      </c>
      <c r="C3090" s="4">
        <f>MONTH(SalesData[[#This Row],[Order Date]])</f>
        <v>9</v>
      </c>
      <c r="D3090" s="2">
        <v>2015</v>
      </c>
      <c r="E3090">
        <v>9</v>
      </c>
      <c r="F3090" t="s">
        <v>219</v>
      </c>
      <c r="G3090" t="s">
        <v>151</v>
      </c>
      <c r="H3090" t="s">
        <v>13</v>
      </c>
      <c r="I3090" t="s">
        <v>65</v>
      </c>
      <c r="J3090" t="s">
        <v>100</v>
      </c>
      <c r="K3090" s="3">
        <v>27.18</v>
      </c>
      <c r="L3090" s="4">
        <v>1</v>
      </c>
      <c r="M3090" s="3">
        <v>12.77</v>
      </c>
    </row>
    <row r="3091" spans="1:13" x14ac:dyDescent="0.3">
      <c r="A3091" s="1">
        <v>42259</v>
      </c>
      <c r="B3091" s="4">
        <f>YEAR(SalesData[[#This Row],[Order Date]])</f>
        <v>2015</v>
      </c>
      <c r="C3091" s="4">
        <f>MONTH(SalesData[[#This Row],[Order Date]])</f>
        <v>9</v>
      </c>
      <c r="D3091" s="2">
        <v>2015</v>
      </c>
      <c r="E3091">
        <v>9</v>
      </c>
      <c r="F3091" t="s">
        <v>1833</v>
      </c>
      <c r="G3091" t="s">
        <v>166</v>
      </c>
      <c r="H3091" t="s">
        <v>41</v>
      </c>
      <c r="I3091" t="s">
        <v>54</v>
      </c>
      <c r="J3091" t="s">
        <v>1245</v>
      </c>
      <c r="K3091" s="3">
        <v>21.98</v>
      </c>
      <c r="L3091" s="4">
        <v>2</v>
      </c>
      <c r="M3091" s="3">
        <v>8.57</v>
      </c>
    </row>
    <row r="3092" spans="1:13" x14ac:dyDescent="0.3">
      <c r="A3092" s="1">
        <v>42260</v>
      </c>
      <c r="B3092" s="4">
        <f>YEAR(SalesData[[#This Row],[Order Date]])</f>
        <v>2015</v>
      </c>
      <c r="C3092" s="4">
        <f>MONTH(SalesData[[#This Row],[Order Date]])</f>
        <v>9</v>
      </c>
      <c r="D3092" s="2">
        <v>2015</v>
      </c>
      <c r="E3092">
        <v>9</v>
      </c>
      <c r="F3092" t="s">
        <v>1461</v>
      </c>
      <c r="G3092" t="s">
        <v>131</v>
      </c>
      <c r="H3092" t="s">
        <v>41</v>
      </c>
      <c r="I3092" t="s">
        <v>54</v>
      </c>
      <c r="J3092" t="s">
        <v>1010</v>
      </c>
      <c r="K3092" s="3">
        <v>199.96</v>
      </c>
      <c r="L3092" s="4">
        <v>4</v>
      </c>
      <c r="M3092" s="3">
        <v>16</v>
      </c>
    </row>
    <row r="3093" spans="1:13" x14ac:dyDescent="0.3">
      <c r="A3093" s="1">
        <v>42260</v>
      </c>
      <c r="B3093" s="4">
        <f>YEAR(SalesData[[#This Row],[Order Date]])</f>
        <v>2015</v>
      </c>
      <c r="C3093" s="4">
        <f>MONTH(SalesData[[#This Row],[Order Date]])</f>
        <v>9</v>
      </c>
      <c r="D3093" s="2">
        <v>2015</v>
      </c>
      <c r="E3093">
        <v>9</v>
      </c>
      <c r="F3093" t="s">
        <v>1461</v>
      </c>
      <c r="G3093" t="s">
        <v>131</v>
      </c>
      <c r="H3093" t="s">
        <v>36</v>
      </c>
      <c r="I3093" t="s">
        <v>37</v>
      </c>
      <c r="J3093" t="s">
        <v>662</v>
      </c>
      <c r="K3093" s="3">
        <v>1516.2</v>
      </c>
      <c r="L3093" s="4">
        <v>7</v>
      </c>
      <c r="M3093" s="3">
        <v>394.21</v>
      </c>
    </row>
    <row r="3094" spans="1:13" x14ac:dyDescent="0.3">
      <c r="A3094" s="1">
        <v>42260</v>
      </c>
      <c r="B3094" s="4">
        <f>YEAR(SalesData[[#This Row],[Order Date]])</f>
        <v>2015</v>
      </c>
      <c r="C3094" s="4">
        <f>MONTH(SalesData[[#This Row],[Order Date]])</f>
        <v>9</v>
      </c>
      <c r="D3094" s="2">
        <v>2015</v>
      </c>
      <c r="E3094">
        <v>9</v>
      </c>
      <c r="F3094" t="s">
        <v>594</v>
      </c>
      <c r="G3094" t="s">
        <v>25</v>
      </c>
      <c r="H3094" t="s">
        <v>13</v>
      </c>
      <c r="I3094" t="s">
        <v>22</v>
      </c>
      <c r="J3094" t="s">
        <v>469</v>
      </c>
      <c r="K3094" s="3">
        <v>2.41</v>
      </c>
      <c r="L3094" s="4">
        <v>1</v>
      </c>
      <c r="M3094" s="3">
        <v>-2.0099999999999998</v>
      </c>
    </row>
    <row r="3095" spans="1:13" x14ac:dyDescent="0.3">
      <c r="A3095" s="1">
        <v>42260</v>
      </c>
      <c r="B3095" s="4">
        <f>YEAR(SalesData[[#This Row],[Order Date]])</f>
        <v>2015</v>
      </c>
      <c r="C3095" s="4">
        <f>MONTH(SalesData[[#This Row],[Order Date]])</f>
        <v>9</v>
      </c>
      <c r="D3095" s="2">
        <v>2015</v>
      </c>
      <c r="E3095">
        <v>9</v>
      </c>
      <c r="F3095" t="s">
        <v>2114</v>
      </c>
      <c r="G3095" t="s">
        <v>32</v>
      </c>
      <c r="H3095" t="s">
        <v>36</v>
      </c>
      <c r="I3095" t="s">
        <v>49</v>
      </c>
      <c r="J3095" t="s">
        <v>1777</v>
      </c>
      <c r="K3095" s="3">
        <v>129.93</v>
      </c>
      <c r="L3095" s="4">
        <v>3</v>
      </c>
      <c r="M3095" s="3">
        <v>12.99</v>
      </c>
    </row>
    <row r="3096" spans="1:13" x14ac:dyDescent="0.3">
      <c r="A3096" s="1">
        <v>42260</v>
      </c>
      <c r="B3096" s="4">
        <f>YEAR(SalesData[[#This Row],[Order Date]])</f>
        <v>2015</v>
      </c>
      <c r="C3096" s="4">
        <f>MONTH(SalesData[[#This Row],[Order Date]])</f>
        <v>9</v>
      </c>
      <c r="D3096" s="2">
        <v>2015</v>
      </c>
      <c r="E3096">
        <v>9</v>
      </c>
      <c r="F3096" t="s">
        <v>2114</v>
      </c>
      <c r="G3096" t="s">
        <v>32</v>
      </c>
      <c r="H3096" t="s">
        <v>13</v>
      </c>
      <c r="I3096" t="s">
        <v>14</v>
      </c>
      <c r="J3096" t="s">
        <v>749</v>
      </c>
      <c r="K3096" s="3">
        <v>69.930000000000007</v>
      </c>
      <c r="L3096" s="4">
        <v>7</v>
      </c>
      <c r="M3096" s="3">
        <v>31.47</v>
      </c>
    </row>
    <row r="3097" spans="1:13" x14ac:dyDescent="0.3">
      <c r="A3097" s="1">
        <v>42260</v>
      </c>
      <c r="B3097" s="4">
        <f>YEAR(SalesData[[#This Row],[Order Date]])</f>
        <v>2015</v>
      </c>
      <c r="C3097" s="4">
        <f>MONTH(SalesData[[#This Row],[Order Date]])</f>
        <v>9</v>
      </c>
      <c r="D3097" s="2">
        <v>2015</v>
      </c>
      <c r="E3097">
        <v>9</v>
      </c>
      <c r="F3097" t="s">
        <v>1007</v>
      </c>
      <c r="G3097" t="s">
        <v>17</v>
      </c>
      <c r="H3097" t="s">
        <v>13</v>
      </c>
      <c r="I3097" t="s">
        <v>65</v>
      </c>
      <c r="J3097" t="s">
        <v>66</v>
      </c>
      <c r="K3097" s="3">
        <v>7.82</v>
      </c>
      <c r="L3097" s="4">
        <v>1</v>
      </c>
      <c r="M3097" s="3">
        <v>2.93</v>
      </c>
    </row>
    <row r="3098" spans="1:13" x14ac:dyDescent="0.3">
      <c r="A3098" s="1">
        <v>42260</v>
      </c>
      <c r="B3098" s="4">
        <f>YEAR(SalesData[[#This Row],[Order Date]])</f>
        <v>2015</v>
      </c>
      <c r="C3098" s="4">
        <f>MONTH(SalesData[[#This Row],[Order Date]])</f>
        <v>9</v>
      </c>
      <c r="D3098" s="2">
        <v>2015</v>
      </c>
      <c r="E3098">
        <v>9</v>
      </c>
      <c r="F3098" t="s">
        <v>1007</v>
      </c>
      <c r="G3098" t="s">
        <v>17</v>
      </c>
      <c r="H3098" t="s">
        <v>36</v>
      </c>
      <c r="I3098" t="s">
        <v>37</v>
      </c>
      <c r="J3098" t="s">
        <v>1068</v>
      </c>
      <c r="K3098" s="3">
        <v>170.07</v>
      </c>
      <c r="L3098" s="4">
        <v>4</v>
      </c>
      <c r="M3098" s="3">
        <v>-12.15</v>
      </c>
    </row>
    <row r="3099" spans="1:13" x14ac:dyDescent="0.3">
      <c r="A3099" s="1">
        <v>42260</v>
      </c>
      <c r="B3099" s="4">
        <f>YEAR(SalesData[[#This Row],[Order Date]])</f>
        <v>2015</v>
      </c>
      <c r="C3099" s="4">
        <f>MONTH(SalesData[[#This Row],[Order Date]])</f>
        <v>9</v>
      </c>
      <c r="D3099" s="2">
        <v>2015</v>
      </c>
      <c r="E3099">
        <v>9</v>
      </c>
      <c r="F3099" t="s">
        <v>1530</v>
      </c>
      <c r="G3099" t="s">
        <v>247</v>
      </c>
      <c r="H3099" t="s">
        <v>13</v>
      </c>
      <c r="I3099" t="s">
        <v>22</v>
      </c>
      <c r="J3099" t="s">
        <v>2243</v>
      </c>
      <c r="K3099" s="3">
        <v>13.09</v>
      </c>
      <c r="L3099" s="4">
        <v>4</v>
      </c>
      <c r="M3099" s="3">
        <v>-10.039999999999999</v>
      </c>
    </row>
    <row r="3100" spans="1:13" x14ac:dyDescent="0.3">
      <c r="A3100" s="1">
        <v>42260</v>
      </c>
      <c r="B3100" s="4">
        <f>YEAR(SalesData[[#This Row],[Order Date]])</f>
        <v>2015</v>
      </c>
      <c r="C3100" s="4">
        <f>MONTH(SalesData[[#This Row],[Order Date]])</f>
        <v>9</v>
      </c>
      <c r="D3100" s="2">
        <v>2015</v>
      </c>
      <c r="E3100">
        <v>9</v>
      </c>
      <c r="F3100" t="s">
        <v>2244</v>
      </c>
      <c r="G3100" t="s">
        <v>29</v>
      </c>
      <c r="H3100" t="s">
        <v>36</v>
      </c>
      <c r="I3100" t="s">
        <v>49</v>
      </c>
      <c r="J3100" t="s">
        <v>2017</v>
      </c>
      <c r="K3100" s="3">
        <v>131.88</v>
      </c>
      <c r="L3100" s="4">
        <v>7</v>
      </c>
      <c r="M3100" s="3">
        <v>55.39</v>
      </c>
    </row>
    <row r="3101" spans="1:13" x14ac:dyDescent="0.3">
      <c r="A3101" s="1">
        <v>42260</v>
      </c>
      <c r="B3101" s="4">
        <f>YEAR(SalesData[[#This Row],[Order Date]])</f>
        <v>2015</v>
      </c>
      <c r="C3101" s="4">
        <f>MONTH(SalesData[[#This Row],[Order Date]])</f>
        <v>9</v>
      </c>
      <c r="D3101" s="2">
        <v>2015</v>
      </c>
      <c r="E3101">
        <v>9</v>
      </c>
      <c r="F3101" t="s">
        <v>2244</v>
      </c>
      <c r="G3101" t="s">
        <v>29</v>
      </c>
      <c r="H3101" t="s">
        <v>13</v>
      </c>
      <c r="I3101" t="s">
        <v>22</v>
      </c>
      <c r="J3101" t="s">
        <v>581</v>
      </c>
      <c r="K3101" s="3">
        <v>25.03</v>
      </c>
      <c r="L3101" s="4">
        <v>3</v>
      </c>
      <c r="M3101" s="3">
        <v>7.82</v>
      </c>
    </row>
    <row r="3102" spans="1:13" x14ac:dyDescent="0.3">
      <c r="A3102" s="1">
        <v>42260</v>
      </c>
      <c r="B3102" s="4">
        <f>YEAR(SalesData[[#This Row],[Order Date]])</f>
        <v>2015</v>
      </c>
      <c r="C3102" s="4">
        <f>MONTH(SalesData[[#This Row],[Order Date]])</f>
        <v>9</v>
      </c>
      <c r="D3102" s="2">
        <v>2015</v>
      </c>
      <c r="E3102">
        <v>9</v>
      </c>
      <c r="F3102" t="s">
        <v>2244</v>
      </c>
      <c r="G3102" t="s">
        <v>29</v>
      </c>
      <c r="H3102" t="s">
        <v>36</v>
      </c>
      <c r="I3102" t="s">
        <v>37</v>
      </c>
      <c r="J3102" t="s">
        <v>920</v>
      </c>
      <c r="K3102" s="3">
        <v>717.72</v>
      </c>
      <c r="L3102" s="4">
        <v>3</v>
      </c>
      <c r="M3102" s="3">
        <v>71.77</v>
      </c>
    </row>
    <row r="3103" spans="1:13" x14ac:dyDescent="0.3">
      <c r="A3103" s="1">
        <v>42260</v>
      </c>
      <c r="B3103" s="4">
        <f>YEAR(SalesData[[#This Row],[Order Date]])</f>
        <v>2015</v>
      </c>
      <c r="C3103" s="4">
        <f>MONTH(SalesData[[#This Row],[Order Date]])</f>
        <v>9</v>
      </c>
      <c r="D3103" s="2">
        <v>2015</v>
      </c>
      <c r="E3103">
        <v>9</v>
      </c>
      <c r="F3103" t="s">
        <v>2244</v>
      </c>
      <c r="G3103" t="s">
        <v>29</v>
      </c>
      <c r="H3103" t="s">
        <v>36</v>
      </c>
      <c r="I3103" t="s">
        <v>49</v>
      </c>
      <c r="J3103" t="s">
        <v>1641</v>
      </c>
      <c r="K3103" s="3">
        <v>207.35</v>
      </c>
      <c r="L3103" s="4">
        <v>5</v>
      </c>
      <c r="M3103" s="3">
        <v>24.88</v>
      </c>
    </row>
    <row r="3104" spans="1:13" x14ac:dyDescent="0.3">
      <c r="A3104" s="1">
        <v>42260</v>
      </c>
      <c r="B3104" s="4">
        <f>YEAR(SalesData[[#This Row],[Order Date]])</f>
        <v>2015</v>
      </c>
      <c r="C3104" s="4">
        <f>MONTH(SalesData[[#This Row],[Order Date]])</f>
        <v>9</v>
      </c>
      <c r="D3104" s="2">
        <v>2015</v>
      </c>
      <c r="E3104">
        <v>9</v>
      </c>
      <c r="F3104" t="s">
        <v>2244</v>
      </c>
      <c r="G3104" t="s">
        <v>29</v>
      </c>
      <c r="H3104" t="s">
        <v>36</v>
      </c>
      <c r="I3104" t="s">
        <v>49</v>
      </c>
      <c r="J3104" t="s">
        <v>1022</v>
      </c>
      <c r="K3104" s="3">
        <v>44.67</v>
      </c>
      <c r="L3104" s="4">
        <v>3</v>
      </c>
      <c r="M3104" s="3">
        <v>12.06</v>
      </c>
    </row>
    <row r="3105" spans="1:13" x14ac:dyDescent="0.3">
      <c r="A3105" s="1">
        <v>42260</v>
      </c>
      <c r="B3105" s="4">
        <f>YEAR(SalesData[[#This Row],[Order Date]])</f>
        <v>2015</v>
      </c>
      <c r="C3105" s="4">
        <f>MONTH(SalesData[[#This Row],[Order Date]])</f>
        <v>9</v>
      </c>
      <c r="D3105" s="2">
        <v>2015</v>
      </c>
      <c r="E3105">
        <v>9</v>
      </c>
      <c r="F3105" t="s">
        <v>2244</v>
      </c>
      <c r="G3105" t="s">
        <v>29</v>
      </c>
      <c r="H3105" t="s">
        <v>13</v>
      </c>
      <c r="I3105" t="s">
        <v>14</v>
      </c>
      <c r="J3105" t="s">
        <v>2245</v>
      </c>
      <c r="K3105" s="3">
        <v>209.7</v>
      </c>
      <c r="L3105" s="4">
        <v>2</v>
      </c>
      <c r="M3105" s="3">
        <v>100.66</v>
      </c>
    </row>
    <row r="3106" spans="1:13" x14ac:dyDescent="0.3">
      <c r="A3106" s="1">
        <v>42261</v>
      </c>
      <c r="B3106" s="4">
        <f>YEAR(SalesData[[#This Row],[Order Date]])</f>
        <v>2015</v>
      </c>
      <c r="C3106" s="4">
        <f>MONTH(SalesData[[#This Row],[Order Date]])</f>
        <v>9</v>
      </c>
      <c r="D3106" s="2">
        <v>2015</v>
      </c>
      <c r="E3106">
        <v>9</v>
      </c>
      <c r="F3106" t="s">
        <v>385</v>
      </c>
      <c r="G3106" t="s">
        <v>298</v>
      </c>
      <c r="H3106" t="s">
        <v>36</v>
      </c>
      <c r="I3106" t="s">
        <v>147</v>
      </c>
      <c r="J3106" t="s">
        <v>1498</v>
      </c>
      <c r="K3106" s="3">
        <v>912.75</v>
      </c>
      <c r="L3106" s="4">
        <v>5</v>
      </c>
      <c r="M3106" s="3">
        <v>118.66</v>
      </c>
    </row>
    <row r="3107" spans="1:13" x14ac:dyDescent="0.3">
      <c r="A3107" s="1">
        <v>42261</v>
      </c>
      <c r="B3107" s="4">
        <f>YEAR(SalesData[[#This Row],[Order Date]])</f>
        <v>2015</v>
      </c>
      <c r="C3107" s="4">
        <f>MONTH(SalesData[[#This Row],[Order Date]])</f>
        <v>9</v>
      </c>
      <c r="D3107" s="2">
        <v>2015</v>
      </c>
      <c r="E3107">
        <v>9</v>
      </c>
      <c r="F3107" t="s">
        <v>1251</v>
      </c>
      <c r="G3107" t="s">
        <v>29</v>
      </c>
      <c r="H3107" t="s">
        <v>36</v>
      </c>
      <c r="I3107" t="s">
        <v>147</v>
      </c>
      <c r="J3107" t="s">
        <v>730</v>
      </c>
      <c r="K3107" s="3">
        <v>170.14</v>
      </c>
      <c r="L3107" s="4">
        <v>3</v>
      </c>
      <c r="M3107" s="3">
        <v>-8.51</v>
      </c>
    </row>
    <row r="3108" spans="1:13" x14ac:dyDescent="0.3">
      <c r="A3108" s="1">
        <v>42261</v>
      </c>
      <c r="B3108" s="4">
        <f>YEAR(SalesData[[#This Row],[Order Date]])</f>
        <v>2015</v>
      </c>
      <c r="C3108" s="4">
        <f>MONTH(SalesData[[#This Row],[Order Date]])</f>
        <v>9</v>
      </c>
      <c r="D3108" s="2">
        <v>2015</v>
      </c>
      <c r="E3108">
        <v>9</v>
      </c>
      <c r="F3108" t="s">
        <v>1950</v>
      </c>
      <c r="G3108" t="s">
        <v>72</v>
      </c>
      <c r="H3108" t="s">
        <v>13</v>
      </c>
      <c r="I3108" t="s">
        <v>20</v>
      </c>
      <c r="J3108" t="s">
        <v>731</v>
      </c>
      <c r="K3108" s="3">
        <v>269.49</v>
      </c>
      <c r="L3108" s="4">
        <v>3</v>
      </c>
      <c r="M3108" s="3">
        <v>5.39</v>
      </c>
    </row>
    <row r="3109" spans="1:13" x14ac:dyDescent="0.3">
      <c r="A3109" s="1">
        <v>42261</v>
      </c>
      <c r="B3109" s="4">
        <f>YEAR(SalesData[[#This Row],[Order Date]])</f>
        <v>2015</v>
      </c>
      <c r="C3109" s="4">
        <f>MONTH(SalesData[[#This Row],[Order Date]])</f>
        <v>9</v>
      </c>
      <c r="D3109" s="2">
        <v>2015</v>
      </c>
      <c r="E3109">
        <v>9</v>
      </c>
      <c r="F3109" t="s">
        <v>368</v>
      </c>
      <c r="G3109" t="s">
        <v>151</v>
      </c>
      <c r="H3109" t="s">
        <v>13</v>
      </c>
      <c r="I3109" t="s">
        <v>20</v>
      </c>
      <c r="J3109" t="s">
        <v>376</v>
      </c>
      <c r="K3109" s="3">
        <v>991.2</v>
      </c>
      <c r="L3109" s="4">
        <v>6</v>
      </c>
      <c r="M3109" s="3">
        <v>257.70999999999998</v>
      </c>
    </row>
    <row r="3110" spans="1:13" x14ac:dyDescent="0.3">
      <c r="A3110" s="1">
        <v>42261</v>
      </c>
      <c r="B3110" s="4">
        <f>YEAR(SalesData[[#This Row],[Order Date]])</f>
        <v>2015</v>
      </c>
      <c r="C3110" s="4">
        <f>MONTH(SalesData[[#This Row],[Order Date]])</f>
        <v>9</v>
      </c>
      <c r="D3110" s="2">
        <v>2015</v>
      </c>
      <c r="E3110">
        <v>9</v>
      </c>
      <c r="F3110" t="s">
        <v>368</v>
      </c>
      <c r="G3110" t="s">
        <v>151</v>
      </c>
      <c r="H3110" t="s">
        <v>41</v>
      </c>
      <c r="I3110" t="s">
        <v>605</v>
      </c>
      <c r="J3110" t="s">
        <v>1091</v>
      </c>
      <c r="K3110" s="3">
        <v>879.98</v>
      </c>
      <c r="L3110" s="4">
        <v>2</v>
      </c>
      <c r="M3110" s="3">
        <v>329.99</v>
      </c>
    </row>
    <row r="3111" spans="1:13" x14ac:dyDescent="0.3">
      <c r="A3111" s="1">
        <v>42261</v>
      </c>
      <c r="B3111" s="4">
        <f>YEAR(SalesData[[#This Row],[Order Date]])</f>
        <v>2015</v>
      </c>
      <c r="C3111" s="4">
        <f>MONTH(SalesData[[#This Row],[Order Date]])</f>
        <v>9</v>
      </c>
      <c r="D3111" s="2">
        <v>2015</v>
      </c>
      <c r="E3111">
        <v>9</v>
      </c>
      <c r="F3111" t="s">
        <v>368</v>
      </c>
      <c r="G3111" t="s">
        <v>151</v>
      </c>
      <c r="H3111" t="s">
        <v>13</v>
      </c>
      <c r="I3111" t="s">
        <v>22</v>
      </c>
      <c r="J3111" t="s">
        <v>207</v>
      </c>
      <c r="K3111" s="3">
        <v>12.96</v>
      </c>
      <c r="L3111" s="4">
        <v>9</v>
      </c>
      <c r="M3111" s="3">
        <v>4.54</v>
      </c>
    </row>
    <row r="3112" spans="1:13" x14ac:dyDescent="0.3">
      <c r="A3112" s="1">
        <v>42261</v>
      </c>
      <c r="B3112" s="4">
        <f>YEAR(SalesData[[#This Row],[Order Date]])</f>
        <v>2015</v>
      </c>
      <c r="C3112" s="4">
        <f>MONTH(SalesData[[#This Row],[Order Date]])</f>
        <v>9</v>
      </c>
      <c r="D3112" s="2">
        <v>2015</v>
      </c>
      <c r="E3112">
        <v>9</v>
      </c>
      <c r="F3112" t="s">
        <v>2176</v>
      </c>
      <c r="G3112" t="s">
        <v>397</v>
      </c>
      <c r="H3112" t="s">
        <v>13</v>
      </c>
      <c r="I3112" t="s">
        <v>22</v>
      </c>
      <c r="J3112" t="s">
        <v>1282</v>
      </c>
      <c r="K3112" s="3">
        <v>25.9</v>
      </c>
      <c r="L3112" s="4">
        <v>5</v>
      </c>
      <c r="M3112" s="3">
        <v>12.69</v>
      </c>
    </row>
    <row r="3113" spans="1:13" x14ac:dyDescent="0.3">
      <c r="A3113" s="1">
        <v>42262</v>
      </c>
      <c r="B3113" s="4">
        <f>YEAR(SalesData[[#This Row],[Order Date]])</f>
        <v>2015</v>
      </c>
      <c r="C3113" s="4">
        <f>MONTH(SalesData[[#This Row],[Order Date]])</f>
        <v>9</v>
      </c>
      <c r="D3113" s="2">
        <v>2015</v>
      </c>
      <c r="E3113">
        <v>9</v>
      </c>
      <c r="F3113" t="s">
        <v>1698</v>
      </c>
      <c r="G3113" t="s">
        <v>125</v>
      </c>
      <c r="H3113" t="s">
        <v>13</v>
      </c>
      <c r="I3113" t="s">
        <v>14</v>
      </c>
      <c r="J3113" t="s">
        <v>1098</v>
      </c>
      <c r="K3113" s="3">
        <v>15.55</v>
      </c>
      <c r="L3113" s="4">
        <v>3</v>
      </c>
      <c r="M3113" s="3">
        <v>5.44</v>
      </c>
    </row>
    <row r="3114" spans="1:13" x14ac:dyDescent="0.3">
      <c r="A3114" s="1">
        <v>42262</v>
      </c>
      <c r="B3114" s="4">
        <f>YEAR(SalesData[[#This Row],[Order Date]])</f>
        <v>2015</v>
      </c>
      <c r="C3114" s="4">
        <f>MONTH(SalesData[[#This Row],[Order Date]])</f>
        <v>9</v>
      </c>
      <c r="D3114" s="2">
        <v>2015</v>
      </c>
      <c r="E3114">
        <v>9</v>
      </c>
      <c r="F3114" t="s">
        <v>1698</v>
      </c>
      <c r="G3114" t="s">
        <v>125</v>
      </c>
      <c r="H3114" t="s">
        <v>36</v>
      </c>
      <c r="I3114" t="s">
        <v>49</v>
      </c>
      <c r="J3114" t="s">
        <v>119</v>
      </c>
      <c r="K3114" s="3">
        <v>15.71</v>
      </c>
      <c r="L3114" s="4">
        <v>4</v>
      </c>
      <c r="M3114" s="3">
        <v>2.5499999999999998</v>
      </c>
    </row>
    <row r="3115" spans="1:13" x14ac:dyDescent="0.3">
      <c r="A3115" s="1">
        <v>42262</v>
      </c>
      <c r="B3115" s="4">
        <f>YEAR(SalesData[[#This Row],[Order Date]])</f>
        <v>2015</v>
      </c>
      <c r="C3115" s="4">
        <f>MONTH(SalesData[[#This Row],[Order Date]])</f>
        <v>9</v>
      </c>
      <c r="D3115" s="2">
        <v>2015</v>
      </c>
      <c r="E3115">
        <v>9</v>
      </c>
      <c r="F3115" t="s">
        <v>1698</v>
      </c>
      <c r="G3115" t="s">
        <v>125</v>
      </c>
      <c r="H3115" t="s">
        <v>13</v>
      </c>
      <c r="I3115" t="s">
        <v>20</v>
      </c>
      <c r="J3115" t="s">
        <v>1333</v>
      </c>
      <c r="K3115" s="3">
        <v>24.67</v>
      </c>
      <c r="L3115" s="4">
        <v>2</v>
      </c>
      <c r="M3115" s="3">
        <v>2.16</v>
      </c>
    </row>
    <row r="3116" spans="1:13" x14ac:dyDescent="0.3">
      <c r="A3116" s="1">
        <v>42262</v>
      </c>
      <c r="B3116" s="4">
        <f>YEAR(SalesData[[#This Row],[Order Date]])</f>
        <v>2015</v>
      </c>
      <c r="C3116" s="4">
        <f>MONTH(SalesData[[#This Row],[Order Date]])</f>
        <v>9</v>
      </c>
      <c r="D3116" s="2">
        <v>2015</v>
      </c>
      <c r="E3116">
        <v>9</v>
      </c>
      <c r="F3116" t="s">
        <v>1698</v>
      </c>
      <c r="G3116" t="s">
        <v>125</v>
      </c>
      <c r="H3116" t="s">
        <v>36</v>
      </c>
      <c r="I3116" t="s">
        <v>49</v>
      </c>
      <c r="J3116" t="s">
        <v>2042</v>
      </c>
      <c r="K3116" s="3">
        <v>55.97</v>
      </c>
      <c r="L3116" s="4">
        <v>1</v>
      </c>
      <c r="M3116" s="3">
        <v>-2.1</v>
      </c>
    </row>
    <row r="3117" spans="1:13" x14ac:dyDescent="0.3">
      <c r="A3117" s="1">
        <v>42262</v>
      </c>
      <c r="B3117" s="4">
        <f>YEAR(SalesData[[#This Row],[Order Date]])</f>
        <v>2015</v>
      </c>
      <c r="C3117" s="4">
        <f>MONTH(SalesData[[#This Row],[Order Date]])</f>
        <v>9</v>
      </c>
      <c r="D3117" s="2">
        <v>2015</v>
      </c>
      <c r="E3117">
        <v>9</v>
      </c>
      <c r="F3117" t="s">
        <v>632</v>
      </c>
      <c r="G3117" t="s">
        <v>131</v>
      </c>
      <c r="H3117" t="s">
        <v>13</v>
      </c>
      <c r="I3117" t="s">
        <v>20</v>
      </c>
      <c r="J3117" t="s">
        <v>70</v>
      </c>
      <c r="K3117" s="3">
        <v>190.86</v>
      </c>
      <c r="L3117" s="4">
        <v>2</v>
      </c>
      <c r="M3117" s="3">
        <v>11.45</v>
      </c>
    </row>
    <row r="3118" spans="1:13" x14ac:dyDescent="0.3">
      <c r="A3118" s="1">
        <v>42262</v>
      </c>
      <c r="B3118" s="4">
        <f>YEAR(SalesData[[#This Row],[Order Date]])</f>
        <v>2015</v>
      </c>
      <c r="C3118" s="4">
        <f>MONTH(SalesData[[#This Row],[Order Date]])</f>
        <v>9</v>
      </c>
      <c r="D3118" s="2">
        <v>2015</v>
      </c>
      <c r="E3118">
        <v>9</v>
      </c>
      <c r="F3118" t="s">
        <v>632</v>
      </c>
      <c r="G3118" t="s">
        <v>131</v>
      </c>
      <c r="H3118" t="s">
        <v>13</v>
      </c>
      <c r="I3118" t="s">
        <v>26</v>
      </c>
      <c r="J3118" t="s">
        <v>2235</v>
      </c>
      <c r="K3118" s="3">
        <v>24.32</v>
      </c>
      <c r="L3118" s="4">
        <v>8</v>
      </c>
      <c r="M3118" s="3">
        <v>8.27</v>
      </c>
    </row>
    <row r="3119" spans="1:13" x14ac:dyDescent="0.3">
      <c r="A3119" s="1">
        <v>42262</v>
      </c>
      <c r="B3119" s="4">
        <f>YEAR(SalesData[[#This Row],[Order Date]])</f>
        <v>2015</v>
      </c>
      <c r="C3119" s="4">
        <f>MONTH(SalesData[[#This Row],[Order Date]])</f>
        <v>9</v>
      </c>
      <c r="D3119" s="2">
        <v>2015</v>
      </c>
      <c r="E3119">
        <v>9</v>
      </c>
      <c r="F3119" t="s">
        <v>2246</v>
      </c>
      <c r="G3119" t="s">
        <v>151</v>
      </c>
      <c r="H3119" t="s">
        <v>13</v>
      </c>
      <c r="I3119" t="s">
        <v>22</v>
      </c>
      <c r="J3119" t="s">
        <v>2077</v>
      </c>
      <c r="K3119" s="3">
        <v>79.87</v>
      </c>
      <c r="L3119" s="4">
        <v>3</v>
      </c>
      <c r="M3119" s="3">
        <v>29.95</v>
      </c>
    </row>
    <row r="3120" spans="1:13" x14ac:dyDescent="0.3">
      <c r="A3120" s="1">
        <v>42262</v>
      </c>
      <c r="B3120" s="4">
        <f>YEAR(SalesData[[#This Row],[Order Date]])</f>
        <v>2015</v>
      </c>
      <c r="C3120" s="4">
        <f>MONTH(SalesData[[#This Row],[Order Date]])</f>
        <v>9</v>
      </c>
      <c r="D3120" s="2">
        <v>2015</v>
      </c>
      <c r="E3120">
        <v>9</v>
      </c>
      <c r="F3120" t="s">
        <v>2246</v>
      </c>
      <c r="G3120" t="s">
        <v>151</v>
      </c>
      <c r="H3120" t="s">
        <v>36</v>
      </c>
      <c r="I3120" t="s">
        <v>76</v>
      </c>
      <c r="J3120" t="s">
        <v>2163</v>
      </c>
      <c r="K3120" s="3">
        <v>46.38</v>
      </c>
      <c r="L3120" s="4">
        <v>1</v>
      </c>
      <c r="M3120" s="3">
        <v>1.1599999999999999</v>
      </c>
    </row>
    <row r="3121" spans="1:13" x14ac:dyDescent="0.3">
      <c r="A3121" s="1">
        <v>42262</v>
      </c>
      <c r="B3121" s="4">
        <f>YEAR(SalesData[[#This Row],[Order Date]])</f>
        <v>2015</v>
      </c>
      <c r="C3121" s="4">
        <f>MONTH(SalesData[[#This Row],[Order Date]])</f>
        <v>9</v>
      </c>
      <c r="D3121" s="2">
        <v>2015</v>
      </c>
      <c r="E3121">
        <v>9</v>
      </c>
      <c r="F3121" t="s">
        <v>2246</v>
      </c>
      <c r="G3121" t="s">
        <v>151</v>
      </c>
      <c r="H3121" t="s">
        <v>13</v>
      </c>
      <c r="I3121" t="s">
        <v>14</v>
      </c>
      <c r="J3121" t="s">
        <v>330</v>
      </c>
      <c r="K3121" s="3">
        <v>12.96</v>
      </c>
      <c r="L3121" s="4">
        <v>2</v>
      </c>
      <c r="M3121" s="3">
        <v>6.22</v>
      </c>
    </row>
    <row r="3122" spans="1:13" x14ac:dyDescent="0.3">
      <c r="A3122" s="1">
        <v>42262</v>
      </c>
      <c r="B3122" s="4">
        <f>YEAR(SalesData[[#This Row],[Order Date]])</f>
        <v>2015</v>
      </c>
      <c r="C3122" s="4">
        <f>MONTH(SalesData[[#This Row],[Order Date]])</f>
        <v>9</v>
      </c>
      <c r="D3122" s="2">
        <v>2015</v>
      </c>
      <c r="E3122">
        <v>9</v>
      </c>
      <c r="F3122" t="s">
        <v>850</v>
      </c>
      <c r="G3122" t="s">
        <v>490</v>
      </c>
      <c r="H3122" t="s">
        <v>36</v>
      </c>
      <c r="I3122" t="s">
        <v>147</v>
      </c>
      <c r="J3122" t="s">
        <v>1191</v>
      </c>
      <c r="K3122" s="3">
        <v>801.96</v>
      </c>
      <c r="L3122" s="4">
        <v>2</v>
      </c>
      <c r="M3122" s="3">
        <v>200.49</v>
      </c>
    </row>
    <row r="3123" spans="1:13" x14ac:dyDescent="0.3">
      <c r="A3123" s="1">
        <v>42262</v>
      </c>
      <c r="B3123" s="4">
        <f>YEAR(SalesData[[#This Row],[Order Date]])</f>
        <v>2015</v>
      </c>
      <c r="C3123" s="4">
        <f>MONTH(SalesData[[#This Row],[Order Date]])</f>
        <v>9</v>
      </c>
      <c r="D3123" s="2">
        <v>2015</v>
      </c>
      <c r="E3123">
        <v>9</v>
      </c>
      <c r="F3123" t="s">
        <v>850</v>
      </c>
      <c r="G3123" t="s">
        <v>490</v>
      </c>
      <c r="H3123" t="s">
        <v>41</v>
      </c>
      <c r="I3123" t="s">
        <v>42</v>
      </c>
      <c r="J3123" t="s">
        <v>2247</v>
      </c>
      <c r="K3123" s="3">
        <v>59.97</v>
      </c>
      <c r="L3123" s="4">
        <v>3</v>
      </c>
      <c r="M3123" s="3">
        <v>0</v>
      </c>
    </row>
    <row r="3124" spans="1:13" x14ac:dyDescent="0.3">
      <c r="A3124" s="1">
        <v>42262</v>
      </c>
      <c r="B3124" s="4">
        <f>YEAR(SalesData[[#This Row],[Order Date]])</f>
        <v>2015</v>
      </c>
      <c r="C3124" s="4">
        <f>MONTH(SalesData[[#This Row],[Order Date]])</f>
        <v>9</v>
      </c>
      <c r="D3124" s="2">
        <v>2015</v>
      </c>
      <c r="E3124">
        <v>9</v>
      </c>
      <c r="F3124" t="s">
        <v>850</v>
      </c>
      <c r="G3124" t="s">
        <v>490</v>
      </c>
      <c r="H3124" t="s">
        <v>36</v>
      </c>
      <c r="I3124" t="s">
        <v>37</v>
      </c>
      <c r="J3124" t="s">
        <v>2161</v>
      </c>
      <c r="K3124" s="3">
        <v>1056.8599999999999</v>
      </c>
      <c r="L3124" s="4">
        <v>7</v>
      </c>
      <c r="M3124" s="3">
        <v>306.49</v>
      </c>
    </row>
    <row r="3125" spans="1:13" x14ac:dyDescent="0.3">
      <c r="A3125" s="1">
        <v>42262</v>
      </c>
      <c r="B3125" s="4">
        <f>YEAR(SalesData[[#This Row],[Order Date]])</f>
        <v>2015</v>
      </c>
      <c r="C3125" s="4">
        <f>MONTH(SalesData[[#This Row],[Order Date]])</f>
        <v>9</v>
      </c>
      <c r="D3125" s="2">
        <v>2015</v>
      </c>
      <c r="E3125">
        <v>9</v>
      </c>
      <c r="F3125" t="s">
        <v>2248</v>
      </c>
      <c r="G3125" t="s">
        <v>25</v>
      </c>
      <c r="H3125" t="s">
        <v>13</v>
      </c>
      <c r="I3125" t="s">
        <v>22</v>
      </c>
      <c r="J3125" t="s">
        <v>931</v>
      </c>
      <c r="K3125" s="3">
        <v>3.58</v>
      </c>
      <c r="L3125" s="4">
        <v>4</v>
      </c>
      <c r="M3125" s="3">
        <v>-2.86</v>
      </c>
    </row>
    <row r="3126" spans="1:13" x14ac:dyDescent="0.3">
      <c r="A3126" s="1">
        <v>42262</v>
      </c>
      <c r="B3126" s="4">
        <f>YEAR(SalesData[[#This Row],[Order Date]])</f>
        <v>2015</v>
      </c>
      <c r="C3126" s="4">
        <f>MONTH(SalesData[[#This Row],[Order Date]])</f>
        <v>9</v>
      </c>
      <c r="D3126" s="2">
        <v>2015</v>
      </c>
      <c r="E3126">
        <v>9</v>
      </c>
      <c r="F3126" t="s">
        <v>2248</v>
      </c>
      <c r="G3126" t="s">
        <v>25</v>
      </c>
      <c r="H3126" t="s">
        <v>13</v>
      </c>
      <c r="I3126" t="s">
        <v>20</v>
      </c>
      <c r="J3126" t="s">
        <v>910</v>
      </c>
      <c r="K3126" s="3">
        <v>147.18</v>
      </c>
      <c r="L3126" s="4">
        <v>2</v>
      </c>
      <c r="M3126" s="3">
        <v>-29.44</v>
      </c>
    </row>
    <row r="3127" spans="1:13" x14ac:dyDescent="0.3">
      <c r="A3127" s="1">
        <v>42263</v>
      </c>
      <c r="B3127" s="4">
        <f>YEAR(SalesData[[#This Row],[Order Date]])</f>
        <v>2015</v>
      </c>
      <c r="C3127" s="4">
        <f>MONTH(SalesData[[#This Row],[Order Date]])</f>
        <v>9</v>
      </c>
      <c r="D3127" s="2">
        <v>2015</v>
      </c>
      <c r="E3127">
        <v>9</v>
      </c>
      <c r="F3127" t="s">
        <v>158</v>
      </c>
      <c r="G3127" t="s">
        <v>57</v>
      </c>
      <c r="H3127" t="s">
        <v>13</v>
      </c>
      <c r="I3127" t="s">
        <v>65</v>
      </c>
      <c r="J3127" t="s">
        <v>66</v>
      </c>
      <c r="K3127" s="3">
        <v>31.12</v>
      </c>
      <c r="L3127" s="4">
        <v>4</v>
      </c>
      <c r="M3127" s="3">
        <v>14.63</v>
      </c>
    </row>
    <row r="3128" spans="1:13" x14ac:dyDescent="0.3">
      <c r="A3128" s="1">
        <v>42264</v>
      </c>
      <c r="B3128" s="4">
        <f>YEAR(SalesData[[#This Row],[Order Date]])</f>
        <v>2015</v>
      </c>
      <c r="C3128" s="4">
        <f>MONTH(SalesData[[#This Row],[Order Date]])</f>
        <v>9</v>
      </c>
      <c r="D3128" s="2">
        <v>2015</v>
      </c>
      <c r="E3128">
        <v>9</v>
      </c>
      <c r="F3128" t="s">
        <v>1479</v>
      </c>
      <c r="G3128" t="s">
        <v>25</v>
      </c>
      <c r="H3128" t="s">
        <v>36</v>
      </c>
      <c r="I3128" t="s">
        <v>76</v>
      </c>
      <c r="J3128" t="s">
        <v>2249</v>
      </c>
      <c r="K3128" s="3">
        <v>3083.43</v>
      </c>
      <c r="L3128" s="4">
        <v>7</v>
      </c>
      <c r="M3128" s="3">
        <v>-1665.05</v>
      </c>
    </row>
    <row r="3129" spans="1:13" x14ac:dyDescent="0.3">
      <c r="A3129" s="1">
        <v>42264</v>
      </c>
      <c r="B3129" s="4">
        <f>YEAR(SalesData[[#This Row],[Order Date]])</f>
        <v>2015</v>
      </c>
      <c r="C3129" s="4">
        <f>MONTH(SalesData[[#This Row],[Order Date]])</f>
        <v>9</v>
      </c>
      <c r="D3129" s="2">
        <v>2015</v>
      </c>
      <c r="E3129">
        <v>9</v>
      </c>
      <c r="F3129" t="s">
        <v>1479</v>
      </c>
      <c r="G3129" t="s">
        <v>25</v>
      </c>
      <c r="H3129" t="s">
        <v>13</v>
      </c>
      <c r="I3129" t="s">
        <v>22</v>
      </c>
      <c r="J3129" t="s">
        <v>1230</v>
      </c>
      <c r="K3129" s="3">
        <v>9.6199999999999992</v>
      </c>
      <c r="L3129" s="4">
        <v>2</v>
      </c>
      <c r="M3129" s="3">
        <v>-7.05</v>
      </c>
    </row>
    <row r="3130" spans="1:13" x14ac:dyDescent="0.3">
      <c r="A3130" s="1">
        <v>42264</v>
      </c>
      <c r="B3130" s="4">
        <f>YEAR(SalesData[[#This Row],[Order Date]])</f>
        <v>2015</v>
      </c>
      <c r="C3130" s="4">
        <f>MONTH(SalesData[[#This Row],[Order Date]])</f>
        <v>9</v>
      </c>
      <c r="D3130" s="2">
        <v>2015</v>
      </c>
      <c r="E3130">
        <v>9</v>
      </c>
      <c r="F3130" t="s">
        <v>1479</v>
      </c>
      <c r="G3130" t="s">
        <v>25</v>
      </c>
      <c r="H3130" t="s">
        <v>36</v>
      </c>
      <c r="I3130" t="s">
        <v>49</v>
      </c>
      <c r="J3130" t="s">
        <v>2155</v>
      </c>
      <c r="K3130" s="3">
        <v>124.2</v>
      </c>
      <c r="L3130" s="4">
        <v>3</v>
      </c>
      <c r="M3130" s="3">
        <v>15.53</v>
      </c>
    </row>
    <row r="3131" spans="1:13" x14ac:dyDescent="0.3">
      <c r="A3131" s="1">
        <v>42264</v>
      </c>
      <c r="B3131" s="4">
        <f>YEAR(SalesData[[#This Row],[Order Date]])</f>
        <v>2015</v>
      </c>
      <c r="C3131" s="4">
        <f>MONTH(SalesData[[#This Row],[Order Date]])</f>
        <v>9</v>
      </c>
      <c r="D3131" s="2">
        <v>2015</v>
      </c>
      <c r="E3131">
        <v>9</v>
      </c>
      <c r="F3131" t="s">
        <v>1479</v>
      </c>
      <c r="G3131" t="s">
        <v>25</v>
      </c>
      <c r="H3131" t="s">
        <v>13</v>
      </c>
      <c r="I3131" t="s">
        <v>65</v>
      </c>
      <c r="J3131" t="s">
        <v>398</v>
      </c>
      <c r="K3131" s="3">
        <v>3.26</v>
      </c>
      <c r="L3131" s="4">
        <v>2</v>
      </c>
      <c r="M3131" s="3">
        <v>1.1000000000000001</v>
      </c>
    </row>
    <row r="3132" spans="1:13" x14ac:dyDescent="0.3">
      <c r="A3132" s="1">
        <v>42264</v>
      </c>
      <c r="B3132" s="4">
        <f>YEAR(SalesData[[#This Row],[Order Date]])</f>
        <v>2015</v>
      </c>
      <c r="C3132" s="4">
        <f>MONTH(SalesData[[#This Row],[Order Date]])</f>
        <v>9</v>
      </c>
      <c r="D3132" s="2">
        <v>2015</v>
      </c>
      <c r="E3132">
        <v>9</v>
      </c>
      <c r="F3132" t="s">
        <v>1479</v>
      </c>
      <c r="G3132" t="s">
        <v>25</v>
      </c>
      <c r="H3132" t="s">
        <v>13</v>
      </c>
      <c r="I3132" t="s">
        <v>26</v>
      </c>
      <c r="J3132" t="s">
        <v>1203</v>
      </c>
      <c r="K3132" s="3">
        <v>86.3</v>
      </c>
      <c r="L3132" s="4">
        <v>6</v>
      </c>
      <c r="M3132" s="3">
        <v>9.7100000000000009</v>
      </c>
    </row>
    <row r="3133" spans="1:13" x14ac:dyDescent="0.3">
      <c r="A3133" s="1">
        <v>42264</v>
      </c>
      <c r="B3133" s="4">
        <f>YEAR(SalesData[[#This Row],[Order Date]])</f>
        <v>2015</v>
      </c>
      <c r="C3133" s="4">
        <f>MONTH(SalesData[[#This Row],[Order Date]])</f>
        <v>9</v>
      </c>
      <c r="D3133" s="2">
        <v>2015</v>
      </c>
      <c r="E3133">
        <v>9</v>
      </c>
      <c r="F3133" t="s">
        <v>1479</v>
      </c>
      <c r="G3133" t="s">
        <v>25</v>
      </c>
      <c r="H3133" t="s">
        <v>13</v>
      </c>
      <c r="I3133" t="s">
        <v>22</v>
      </c>
      <c r="J3133" t="s">
        <v>577</v>
      </c>
      <c r="K3133" s="3">
        <v>6.86</v>
      </c>
      <c r="L3133" s="4">
        <v>6</v>
      </c>
      <c r="M3133" s="3">
        <v>-5.72</v>
      </c>
    </row>
    <row r="3134" spans="1:13" x14ac:dyDescent="0.3">
      <c r="A3134" s="1">
        <v>42264</v>
      </c>
      <c r="B3134" s="4">
        <f>YEAR(SalesData[[#This Row],[Order Date]])</f>
        <v>2015</v>
      </c>
      <c r="C3134" s="4">
        <f>MONTH(SalesData[[#This Row],[Order Date]])</f>
        <v>9</v>
      </c>
      <c r="D3134" s="2">
        <v>2015</v>
      </c>
      <c r="E3134">
        <v>9</v>
      </c>
      <c r="F3134" t="s">
        <v>1479</v>
      </c>
      <c r="G3134" t="s">
        <v>25</v>
      </c>
      <c r="H3134" t="s">
        <v>13</v>
      </c>
      <c r="I3134" t="s">
        <v>26</v>
      </c>
      <c r="J3134" t="s">
        <v>1532</v>
      </c>
      <c r="K3134" s="3">
        <v>15.76</v>
      </c>
      <c r="L3134" s="4">
        <v>2</v>
      </c>
      <c r="M3134" s="3">
        <v>3.55</v>
      </c>
    </row>
    <row r="3135" spans="1:13" x14ac:dyDescent="0.3">
      <c r="A3135" s="1">
        <v>42264</v>
      </c>
      <c r="B3135" s="4">
        <f>YEAR(SalesData[[#This Row],[Order Date]])</f>
        <v>2015</v>
      </c>
      <c r="C3135" s="4">
        <f>MONTH(SalesData[[#This Row],[Order Date]])</f>
        <v>9</v>
      </c>
      <c r="D3135" s="2">
        <v>2015</v>
      </c>
      <c r="E3135">
        <v>9</v>
      </c>
      <c r="F3135" t="s">
        <v>2250</v>
      </c>
      <c r="G3135" t="s">
        <v>29</v>
      </c>
      <c r="H3135" t="s">
        <v>13</v>
      </c>
      <c r="I3135" t="s">
        <v>14</v>
      </c>
      <c r="J3135" t="s">
        <v>1205</v>
      </c>
      <c r="K3135" s="3">
        <v>32.4</v>
      </c>
      <c r="L3135" s="4">
        <v>5</v>
      </c>
      <c r="M3135" s="3">
        <v>15.55</v>
      </c>
    </row>
    <row r="3136" spans="1:13" x14ac:dyDescent="0.3">
      <c r="A3136" s="1">
        <v>42264</v>
      </c>
      <c r="B3136" s="4">
        <f>YEAR(SalesData[[#This Row],[Order Date]])</f>
        <v>2015</v>
      </c>
      <c r="C3136" s="4">
        <f>MONTH(SalesData[[#This Row],[Order Date]])</f>
        <v>9</v>
      </c>
      <c r="D3136" s="2">
        <v>2015</v>
      </c>
      <c r="E3136">
        <v>9</v>
      </c>
      <c r="F3136" t="s">
        <v>1504</v>
      </c>
      <c r="G3136" t="s">
        <v>12</v>
      </c>
      <c r="H3136" t="s">
        <v>36</v>
      </c>
      <c r="I3136" t="s">
        <v>49</v>
      </c>
      <c r="J3136" t="s">
        <v>2251</v>
      </c>
      <c r="K3136" s="3">
        <v>21.94</v>
      </c>
      <c r="L3136" s="4">
        <v>2</v>
      </c>
      <c r="M3136" s="3">
        <v>-10.42</v>
      </c>
    </row>
    <row r="3137" spans="1:13" x14ac:dyDescent="0.3">
      <c r="A3137" s="1">
        <v>42264</v>
      </c>
      <c r="B3137" s="4">
        <f>YEAR(SalesData[[#This Row],[Order Date]])</f>
        <v>2015</v>
      </c>
      <c r="C3137" s="4">
        <f>MONTH(SalesData[[#This Row],[Order Date]])</f>
        <v>9</v>
      </c>
      <c r="D3137" s="2">
        <v>2015</v>
      </c>
      <c r="E3137">
        <v>9</v>
      </c>
      <c r="F3137" t="s">
        <v>1504</v>
      </c>
      <c r="G3137" t="s">
        <v>12</v>
      </c>
      <c r="H3137" t="s">
        <v>13</v>
      </c>
      <c r="I3137" t="s">
        <v>22</v>
      </c>
      <c r="J3137" t="s">
        <v>1961</v>
      </c>
      <c r="K3137" s="3">
        <v>6.59</v>
      </c>
      <c r="L3137" s="4">
        <v>3</v>
      </c>
      <c r="M3137" s="3">
        <v>-10.210000000000001</v>
      </c>
    </row>
    <row r="3138" spans="1:13" x14ac:dyDescent="0.3">
      <c r="A3138" s="1">
        <v>42264</v>
      </c>
      <c r="B3138" s="4">
        <f>YEAR(SalesData[[#This Row],[Order Date]])</f>
        <v>2015</v>
      </c>
      <c r="C3138" s="4">
        <f>MONTH(SalesData[[#This Row],[Order Date]])</f>
        <v>9</v>
      </c>
      <c r="D3138" s="2">
        <v>2015</v>
      </c>
      <c r="E3138">
        <v>9</v>
      </c>
      <c r="F3138" t="s">
        <v>1499</v>
      </c>
      <c r="G3138" t="s">
        <v>151</v>
      </c>
      <c r="H3138" t="s">
        <v>36</v>
      </c>
      <c r="I3138" t="s">
        <v>147</v>
      </c>
      <c r="J3138" t="s">
        <v>1228</v>
      </c>
      <c r="K3138" s="3">
        <v>344.22</v>
      </c>
      <c r="L3138" s="4">
        <v>2</v>
      </c>
      <c r="M3138" s="3">
        <v>-103.27</v>
      </c>
    </row>
    <row r="3139" spans="1:13" x14ac:dyDescent="0.3">
      <c r="A3139" s="1">
        <v>42264</v>
      </c>
      <c r="B3139" s="4">
        <f>YEAR(SalesData[[#This Row],[Order Date]])</f>
        <v>2015</v>
      </c>
      <c r="C3139" s="4">
        <f>MONTH(SalesData[[#This Row],[Order Date]])</f>
        <v>9</v>
      </c>
      <c r="D3139" s="2">
        <v>2015</v>
      </c>
      <c r="E3139">
        <v>9</v>
      </c>
      <c r="F3139" t="s">
        <v>2185</v>
      </c>
      <c r="G3139" t="s">
        <v>125</v>
      </c>
      <c r="H3139" t="s">
        <v>41</v>
      </c>
      <c r="I3139" t="s">
        <v>54</v>
      </c>
      <c r="J3139" t="s">
        <v>654</v>
      </c>
      <c r="K3139" s="3">
        <v>87.17</v>
      </c>
      <c r="L3139" s="4">
        <v>3</v>
      </c>
      <c r="M3139" s="3">
        <v>10.9</v>
      </c>
    </row>
    <row r="3140" spans="1:13" x14ac:dyDescent="0.3">
      <c r="A3140" s="1">
        <v>42264</v>
      </c>
      <c r="B3140" s="4">
        <f>YEAR(SalesData[[#This Row],[Order Date]])</f>
        <v>2015</v>
      </c>
      <c r="C3140" s="4">
        <f>MONTH(SalesData[[#This Row],[Order Date]])</f>
        <v>9</v>
      </c>
      <c r="D3140" s="2">
        <v>2015</v>
      </c>
      <c r="E3140">
        <v>9</v>
      </c>
      <c r="F3140" t="s">
        <v>1790</v>
      </c>
      <c r="G3140" t="s">
        <v>166</v>
      </c>
      <c r="H3140" t="s">
        <v>13</v>
      </c>
      <c r="I3140" t="s">
        <v>22</v>
      </c>
      <c r="J3140" t="s">
        <v>581</v>
      </c>
      <c r="K3140" s="3">
        <v>25.03</v>
      </c>
      <c r="L3140" s="4">
        <v>3</v>
      </c>
      <c r="M3140" s="3">
        <v>7.82</v>
      </c>
    </row>
    <row r="3141" spans="1:13" x14ac:dyDescent="0.3">
      <c r="A3141" s="1">
        <v>42264</v>
      </c>
      <c r="B3141" s="4">
        <f>YEAR(SalesData[[#This Row],[Order Date]])</f>
        <v>2015</v>
      </c>
      <c r="C3141" s="4">
        <f>MONTH(SalesData[[#This Row],[Order Date]])</f>
        <v>9</v>
      </c>
      <c r="D3141" s="2">
        <v>2015</v>
      </c>
      <c r="E3141">
        <v>9</v>
      </c>
      <c r="F3141" t="s">
        <v>620</v>
      </c>
      <c r="G3141" t="s">
        <v>151</v>
      </c>
      <c r="H3141" t="s">
        <v>13</v>
      </c>
      <c r="I3141" t="s">
        <v>20</v>
      </c>
      <c r="J3141" t="s">
        <v>1782</v>
      </c>
      <c r="K3141" s="3">
        <v>14.9</v>
      </c>
      <c r="L3141" s="4">
        <v>5</v>
      </c>
      <c r="M3141" s="3">
        <v>1.04</v>
      </c>
    </row>
    <row r="3142" spans="1:13" x14ac:dyDescent="0.3">
      <c r="A3142" s="1">
        <v>42264</v>
      </c>
      <c r="B3142" s="4">
        <f>YEAR(SalesData[[#This Row],[Order Date]])</f>
        <v>2015</v>
      </c>
      <c r="C3142" s="4">
        <f>MONTH(SalesData[[#This Row],[Order Date]])</f>
        <v>9</v>
      </c>
      <c r="D3142" s="2">
        <v>2015</v>
      </c>
      <c r="E3142">
        <v>9</v>
      </c>
      <c r="F3142" t="s">
        <v>620</v>
      </c>
      <c r="G3142" t="s">
        <v>151</v>
      </c>
      <c r="H3142" t="s">
        <v>13</v>
      </c>
      <c r="I3142" t="s">
        <v>18</v>
      </c>
      <c r="J3142" t="s">
        <v>1027</v>
      </c>
      <c r="K3142" s="3">
        <v>87.71</v>
      </c>
      <c r="L3142" s="4">
        <v>7</v>
      </c>
      <c r="M3142" s="3">
        <v>41.22</v>
      </c>
    </row>
    <row r="3143" spans="1:13" x14ac:dyDescent="0.3">
      <c r="A3143" s="1">
        <v>42264</v>
      </c>
      <c r="B3143" s="4">
        <f>YEAR(SalesData[[#This Row],[Order Date]])</f>
        <v>2015</v>
      </c>
      <c r="C3143" s="4">
        <f>MONTH(SalesData[[#This Row],[Order Date]])</f>
        <v>9</v>
      </c>
      <c r="D3143" s="2">
        <v>2015</v>
      </c>
      <c r="E3143">
        <v>9</v>
      </c>
      <c r="F3143" t="s">
        <v>620</v>
      </c>
      <c r="G3143" t="s">
        <v>151</v>
      </c>
      <c r="H3143" t="s">
        <v>36</v>
      </c>
      <c r="I3143" t="s">
        <v>37</v>
      </c>
      <c r="J3143" t="s">
        <v>1687</v>
      </c>
      <c r="K3143" s="3">
        <v>199.76</v>
      </c>
      <c r="L3143" s="4">
        <v>2</v>
      </c>
      <c r="M3143" s="3">
        <v>8.8800000000000008</v>
      </c>
    </row>
    <row r="3144" spans="1:13" x14ac:dyDescent="0.3">
      <c r="A3144" s="1">
        <v>42264</v>
      </c>
      <c r="B3144" s="4">
        <f>YEAR(SalesData[[#This Row],[Order Date]])</f>
        <v>2015</v>
      </c>
      <c r="C3144" s="4">
        <f>MONTH(SalesData[[#This Row],[Order Date]])</f>
        <v>9</v>
      </c>
      <c r="D3144" s="2">
        <v>2015</v>
      </c>
      <c r="E3144">
        <v>9</v>
      </c>
      <c r="F3144" t="s">
        <v>620</v>
      </c>
      <c r="G3144" t="s">
        <v>151</v>
      </c>
      <c r="H3144" t="s">
        <v>13</v>
      </c>
      <c r="I3144" t="s">
        <v>20</v>
      </c>
      <c r="J3144" t="s">
        <v>1003</v>
      </c>
      <c r="K3144" s="3">
        <v>94.6</v>
      </c>
      <c r="L3144" s="4">
        <v>4</v>
      </c>
      <c r="M3144" s="3">
        <v>27.43</v>
      </c>
    </row>
    <row r="3145" spans="1:13" x14ac:dyDescent="0.3">
      <c r="A3145" s="1">
        <v>42264</v>
      </c>
      <c r="B3145" s="4">
        <f>YEAR(SalesData[[#This Row],[Order Date]])</f>
        <v>2015</v>
      </c>
      <c r="C3145" s="4">
        <f>MONTH(SalesData[[#This Row],[Order Date]])</f>
        <v>9</v>
      </c>
      <c r="D3145" s="2">
        <v>2015</v>
      </c>
      <c r="E3145">
        <v>9</v>
      </c>
      <c r="F3145" t="s">
        <v>620</v>
      </c>
      <c r="G3145" t="s">
        <v>151</v>
      </c>
      <c r="H3145" t="s">
        <v>36</v>
      </c>
      <c r="I3145" t="s">
        <v>76</v>
      </c>
      <c r="J3145" t="s">
        <v>2249</v>
      </c>
      <c r="K3145" s="3">
        <v>4228.7</v>
      </c>
      <c r="L3145" s="4">
        <v>6</v>
      </c>
      <c r="M3145" s="3">
        <v>158.58000000000001</v>
      </c>
    </row>
    <row r="3146" spans="1:13" x14ac:dyDescent="0.3">
      <c r="A3146" s="1">
        <v>42264</v>
      </c>
      <c r="B3146" s="4">
        <f>YEAR(SalesData[[#This Row],[Order Date]])</f>
        <v>2015</v>
      </c>
      <c r="C3146" s="4">
        <f>MONTH(SalesData[[#This Row],[Order Date]])</f>
        <v>9</v>
      </c>
      <c r="D3146" s="2">
        <v>2015</v>
      </c>
      <c r="E3146">
        <v>9</v>
      </c>
      <c r="F3146" t="s">
        <v>620</v>
      </c>
      <c r="G3146" t="s">
        <v>151</v>
      </c>
      <c r="H3146" t="s">
        <v>36</v>
      </c>
      <c r="I3146" t="s">
        <v>76</v>
      </c>
      <c r="J3146" t="s">
        <v>1346</v>
      </c>
      <c r="K3146" s="3">
        <v>2003.92</v>
      </c>
      <c r="L3146" s="4">
        <v>5</v>
      </c>
      <c r="M3146" s="3">
        <v>-25.05</v>
      </c>
    </row>
    <row r="3147" spans="1:13" x14ac:dyDescent="0.3">
      <c r="A3147" s="1">
        <v>42264</v>
      </c>
      <c r="B3147" s="4">
        <f>YEAR(SalesData[[#This Row],[Order Date]])</f>
        <v>2015</v>
      </c>
      <c r="C3147" s="4">
        <f>MONTH(SalesData[[#This Row],[Order Date]])</f>
        <v>9</v>
      </c>
      <c r="D3147" s="2">
        <v>2015</v>
      </c>
      <c r="E3147">
        <v>9</v>
      </c>
      <c r="F3147" t="s">
        <v>620</v>
      </c>
      <c r="G3147" t="s">
        <v>151</v>
      </c>
      <c r="H3147" t="s">
        <v>41</v>
      </c>
      <c r="I3147" t="s">
        <v>42</v>
      </c>
      <c r="J3147" t="s">
        <v>1710</v>
      </c>
      <c r="K3147" s="3">
        <v>209.97</v>
      </c>
      <c r="L3147" s="4">
        <v>3</v>
      </c>
      <c r="M3147" s="3">
        <v>58.79</v>
      </c>
    </row>
    <row r="3148" spans="1:13" x14ac:dyDescent="0.3">
      <c r="A3148" s="1">
        <v>42264</v>
      </c>
      <c r="B3148" s="4">
        <f>YEAR(SalesData[[#This Row],[Order Date]])</f>
        <v>2015</v>
      </c>
      <c r="C3148" s="4">
        <f>MONTH(SalesData[[#This Row],[Order Date]])</f>
        <v>9</v>
      </c>
      <c r="D3148" s="2">
        <v>2015</v>
      </c>
      <c r="E3148">
        <v>9</v>
      </c>
      <c r="F3148" t="s">
        <v>620</v>
      </c>
      <c r="G3148" t="s">
        <v>151</v>
      </c>
      <c r="H3148" t="s">
        <v>41</v>
      </c>
      <c r="I3148" t="s">
        <v>54</v>
      </c>
      <c r="J3148" t="s">
        <v>1789</v>
      </c>
      <c r="K3148" s="3">
        <v>659.9</v>
      </c>
      <c r="L3148" s="4">
        <v>2</v>
      </c>
      <c r="M3148" s="3">
        <v>217.77</v>
      </c>
    </row>
    <row r="3149" spans="1:13" x14ac:dyDescent="0.3">
      <c r="A3149" s="1">
        <v>42264</v>
      </c>
      <c r="B3149" s="4">
        <f>YEAR(SalesData[[#This Row],[Order Date]])</f>
        <v>2015</v>
      </c>
      <c r="C3149" s="4">
        <f>MONTH(SalesData[[#This Row],[Order Date]])</f>
        <v>9</v>
      </c>
      <c r="D3149" s="2">
        <v>2015</v>
      </c>
      <c r="E3149">
        <v>9</v>
      </c>
      <c r="F3149" t="s">
        <v>620</v>
      </c>
      <c r="G3149" t="s">
        <v>151</v>
      </c>
      <c r="H3149" t="s">
        <v>13</v>
      </c>
      <c r="I3149" t="s">
        <v>14</v>
      </c>
      <c r="J3149" t="s">
        <v>459</v>
      </c>
      <c r="K3149" s="3">
        <v>110.96</v>
      </c>
      <c r="L3149" s="4">
        <v>2</v>
      </c>
      <c r="M3149" s="3">
        <v>53.26</v>
      </c>
    </row>
    <row r="3150" spans="1:13" x14ac:dyDescent="0.3">
      <c r="A3150" s="1">
        <v>42264</v>
      </c>
      <c r="B3150" s="4">
        <f>YEAR(SalesData[[#This Row],[Order Date]])</f>
        <v>2015</v>
      </c>
      <c r="C3150" s="4">
        <f>MONTH(SalesData[[#This Row],[Order Date]])</f>
        <v>9</v>
      </c>
      <c r="D3150" s="2">
        <v>2015</v>
      </c>
      <c r="E3150">
        <v>9</v>
      </c>
      <c r="F3150" t="s">
        <v>620</v>
      </c>
      <c r="G3150" t="s">
        <v>151</v>
      </c>
      <c r="H3150" t="s">
        <v>41</v>
      </c>
      <c r="I3150" t="s">
        <v>42</v>
      </c>
      <c r="J3150" t="s">
        <v>1791</v>
      </c>
      <c r="K3150" s="3">
        <v>67.8</v>
      </c>
      <c r="L3150" s="4">
        <v>4</v>
      </c>
      <c r="M3150" s="3">
        <v>1.36</v>
      </c>
    </row>
    <row r="3151" spans="1:13" x14ac:dyDescent="0.3">
      <c r="A3151" s="1">
        <v>42265</v>
      </c>
      <c r="B3151" s="4">
        <f>YEAR(SalesData[[#This Row],[Order Date]])</f>
        <v>2015</v>
      </c>
      <c r="C3151" s="4">
        <f>MONTH(SalesData[[#This Row],[Order Date]])</f>
        <v>9</v>
      </c>
      <c r="D3151" s="2">
        <v>2015</v>
      </c>
      <c r="E3151">
        <v>9</v>
      </c>
      <c r="F3151" t="s">
        <v>431</v>
      </c>
      <c r="G3151" t="s">
        <v>29</v>
      </c>
      <c r="H3151" t="s">
        <v>13</v>
      </c>
      <c r="I3151" t="s">
        <v>14</v>
      </c>
      <c r="J3151" t="s">
        <v>1152</v>
      </c>
      <c r="K3151" s="3">
        <v>160.72</v>
      </c>
      <c r="L3151" s="4">
        <v>14</v>
      </c>
      <c r="M3151" s="3">
        <v>78.75</v>
      </c>
    </row>
    <row r="3152" spans="1:13" x14ac:dyDescent="0.3">
      <c r="A3152" s="1">
        <v>42265</v>
      </c>
      <c r="B3152" s="4">
        <f>YEAR(SalesData[[#This Row],[Order Date]])</f>
        <v>2015</v>
      </c>
      <c r="C3152" s="4">
        <f>MONTH(SalesData[[#This Row],[Order Date]])</f>
        <v>9</v>
      </c>
      <c r="D3152" s="2">
        <v>2015</v>
      </c>
      <c r="E3152">
        <v>9</v>
      </c>
      <c r="F3152" t="s">
        <v>431</v>
      </c>
      <c r="G3152" t="s">
        <v>29</v>
      </c>
      <c r="H3152" t="s">
        <v>13</v>
      </c>
      <c r="I3152" t="s">
        <v>14</v>
      </c>
      <c r="J3152" t="s">
        <v>2252</v>
      </c>
      <c r="K3152" s="3">
        <v>19.920000000000002</v>
      </c>
      <c r="L3152" s="4">
        <v>4</v>
      </c>
      <c r="M3152" s="3">
        <v>9.76</v>
      </c>
    </row>
    <row r="3153" spans="1:13" x14ac:dyDescent="0.3">
      <c r="A3153" s="1">
        <v>42265</v>
      </c>
      <c r="B3153" s="4">
        <f>YEAR(SalesData[[#This Row],[Order Date]])</f>
        <v>2015</v>
      </c>
      <c r="C3153" s="4">
        <f>MONTH(SalesData[[#This Row],[Order Date]])</f>
        <v>9</v>
      </c>
      <c r="D3153" s="2">
        <v>2015</v>
      </c>
      <c r="E3153">
        <v>9</v>
      </c>
      <c r="F3153" t="s">
        <v>431</v>
      </c>
      <c r="G3153" t="s">
        <v>29</v>
      </c>
      <c r="H3153" t="s">
        <v>13</v>
      </c>
      <c r="I3153" t="s">
        <v>202</v>
      </c>
      <c r="J3153" t="s">
        <v>1294</v>
      </c>
      <c r="K3153" s="3">
        <v>7.3</v>
      </c>
      <c r="L3153" s="4">
        <v>2</v>
      </c>
      <c r="M3153" s="3">
        <v>2.19</v>
      </c>
    </row>
    <row r="3154" spans="1:13" x14ac:dyDescent="0.3">
      <c r="A3154" s="1">
        <v>42265</v>
      </c>
      <c r="B3154" s="4">
        <f>YEAR(SalesData[[#This Row],[Order Date]])</f>
        <v>2015</v>
      </c>
      <c r="C3154" s="4">
        <f>MONTH(SalesData[[#This Row],[Order Date]])</f>
        <v>9</v>
      </c>
      <c r="D3154" s="2">
        <v>2015</v>
      </c>
      <c r="E3154">
        <v>9</v>
      </c>
      <c r="F3154" t="s">
        <v>1540</v>
      </c>
      <c r="G3154" t="s">
        <v>533</v>
      </c>
      <c r="H3154" t="s">
        <v>13</v>
      </c>
      <c r="I3154" t="s">
        <v>20</v>
      </c>
      <c r="J3154" t="s">
        <v>1594</v>
      </c>
      <c r="K3154" s="3">
        <v>41.96</v>
      </c>
      <c r="L3154" s="4">
        <v>2</v>
      </c>
      <c r="M3154" s="3">
        <v>7.97</v>
      </c>
    </row>
    <row r="3155" spans="1:13" x14ac:dyDescent="0.3">
      <c r="A3155" s="1">
        <v>42265</v>
      </c>
      <c r="B3155" s="4">
        <f>YEAR(SalesData[[#This Row],[Order Date]])</f>
        <v>2015</v>
      </c>
      <c r="C3155" s="4">
        <f>MONTH(SalesData[[#This Row],[Order Date]])</f>
        <v>9</v>
      </c>
      <c r="D3155" s="2">
        <v>2015</v>
      </c>
      <c r="E3155">
        <v>9</v>
      </c>
      <c r="F3155" t="s">
        <v>1540</v>
      </c>
      <c r="G3155" t="s">
        <v>533</v>
      </c>
      <c r="H3155" t="s">
        <v>13</v>
      </c>
      <c r="I3155" t="s">
        <v>20</v>
      </c>
      <c r="J3155" t="s">
        <v>840</v>
      </c>
      <c r="K3155" s="3">
        <v>636.86</v>
      </c>
      <c r="L3155" s="4">
        <v>7</v>
      </c>
      <c r="M3155" s="3">
        <v>0</v>
      </c>
    </row>
    <row r="3156" spans="1:13" x14ac:dyDescent="0.3">
      <c r="A3156" s="1">
        <v>42265</v>
      </c>
      <c r="B3156" s="4">
        <f>YEAR(SalesData[[#This Row],[Order Date]])</f>
        <v>2015</v>
      </c>
      <c r="C3156" s="4">
        <f>MONTH(SalesData[[#This Row],[Order Date]])</f>
        <v>9</v>
      </c>
      <c r="D3156" s="2">
        <v>2015</v>
      </c>
      <c r="E3156">
        <v>9</v>
      </c>
      <c r="F3156" t="s">
        <v>1540</v>
      </c>
      <c r="G3156" t="s">
        <v>533</v>
      </c>
      <c r="H3156" t="s">
        <v>41</v>
      </c>
      <c r="I3156" t="s">
        <v>42</v>
      </c>
      <c r="J3156" t="s">
        <v>360</v>
      </c>
      <c r="K3156" s="3">
        <v>499.99</v>
      </c>
      <c r="L3156" s="4">
        <v>1</v>
      </c>
      <c r="M3156" s="3">
        <v>130</v>
      </c>
    </row>
    <row r="3157" spans="1:13" x14ac:dyDescent="0.3">
      <c r="A3157" s="1">
        <v>42265</v>
      </c>
      <c r="B3157" s="4">
        <f>YEAR(SalesData[[#This Row],[Order Date]])</f>
        <v>2015</v>
      </c>
      <c r="C3157" s="4">
        <f>MONTH(SalesData[[#This Row],[Order Date]])</f>
        <v>9</v>
      </c>
      <c r="D3157" s="2">
        <v>2015</v>
      </c>
      <c r="E3157">
        <v>9</v>
      </c>
      <c r="F3157" t="s">
        <v>1540</v>
      </c>
      <c r="G3157" t="s">
        <v>533</v>
      </c>
      <c r="H3157" t="s">
        <v>41</v>
      </c>
      <c r="I3157" t="s">
        <v>42</v>
      </c>
      <c r="J3157" t="s">
        <v>935</v>
      </c>
      <c r="K3157" s="3">
        <v>1259.93</v>
      </c>
      <c r="L3157" s="4">
        <v>7</v>
      </c>
      <c r="M3157" s="3">
        <v>327.58</v>
      </c>
    </row>
    <row r="3158" spans="1:13" x14ac:dyDescent="0.3">
      <c r="A3158" s="1">
        <v>42265</v>
      </c>
      <c r="B3158" s="4">
        <f>YEAR(SalesData[[#This Row],[Order Date]])</f>
        <v>2015</v>
      </c>
      <c r="C3158" s="4">
        <f>MONTH(SalesData[[#This Row],[Order Date]])</f>
        <v>9</v>
      </c>
      <c r="D3158" s="2">
        <v>2015</v>
      </c>
      <c r="E3158">
        <v>9</v>
      </c>
      <c r="F3158" t="s">
        <v>1540</v>
      </c>
      <c r="G3158" t="s">
        <v>533</v>
      </c>
      <c r="H3158" t="s">
        <v>13</v>
      </c>
      <c r="I3158" t="s">
        <v>22</v>
      </c>
      <c r="J3158" t="s">
        <v>1569</v>
      </c>
      <c r="K3158" s="3">
        <v>65.08</v>
      </c>
      <c r="L3158" s="4">
        <v>4</v>
      </c>
      <c r="M3158" s="3">
        <v>31.89</v>
      </c>
    </row>
    <row r="3159" spans="1:13" x14ac:dyDescent="0.3">
      <c r="A3159" s="1">
        <v>42265</v>
      </c>
      <c r="B3159" s="4">
        <f>YEAR(SalesData[[#This Row],[Order Date]])</f>
        <v>2015</v>
      </c>
      <c r="C3159" s="4">
        <f>MONTH(SalesData[[#This Row],[Order Date]])</f>
        <v>9</v>
      </c>
      <c r="D3159" s="2">
        <v>2015</v>
      </c>
      <c r="E3159">
        <v>9</v>
      </c>
      <c r="F3159" t="s">
        <v>585</v>
      </c>
      <c r="G3159" t="s">
        <v>29</v>
      </c>
      <c r="H3159" t="s">
        <v>13</v>
      </c>
      <c r="I3159" t="s">
        <v>26</v>
      </c>
      <c r="J3159" t="s">
        <v>2206</v>
      </c>
      <c r="K3159" s="3">
        <v>11.68</v>
      </c>
      <c r="L3159" s="4">
        <v>2</v>
      </c>
      <c r="M3159" s="3">
        <v>5.49</v>
      </c>
    </row>
    <row r="3160" spans="1:13" x14ac:dyDescent="0.3">
      <c r="A3160" s="1">
        <v>42265</v>
      </c>
      <c r="B3160" s="4">
        <f>YEAR(SalesData[[#This Row],[Order Date]])</f>
        <v>2015</v>
      </c>
      <c r="C3160" s="4">
        <f>MONTH(SalesData[[#This Row],[Order Date]])</f>
        <v>9</v>
      </c>
      <c r="D3160" s="2">
        <v>2015</v>
      </c>
      <c r="E3160">
        <v>9</v>
      </c>
      <c r="F3160" t="s">
        <v>585</v>
      </c>
      <c r="G3160" t="s">
        <v>29</v>
      </c>
      <c r="H3160" t="s">
        <v>13</v>
      </c>
      <c r="I3160" t="s">
        <v>202</v>
      </c>
      <c r="J3160" t="s">
        <v>2253</v>
      </c>
      <c r="K3160" s="3">
        <v>16.899999999999999</v>
      </c>
      <c r="L3160" s="4">
        <v>2</v>
      </c>
      <c r="M3160" s="3">
        <v>5.07</v>
      </c>
    </row>
    <row r="3161" spans="1:13" x14ac:dyDescent="0.3">
      <c r="A3161" s="1">
        <v>42265</v>
      </c>
      <c r="B3161" s="4">
        <f>YEAR(SalesData[[#This Row],[Order Date]])</f>
        <v>2015</v>
      </c>
      <c r="C3161" s="4">
        <f>MONTH(SalesData[[#This Row],[Order Date]])</f>
        <v>9</v>
      </c>
      <c r="D3161" s="2">
        <v>2015</v>
      </c>
      <c r="E3161">
        <v>9</v>
      </c>
      <c r="F3161" t="s">
        <v>585</v>
      </c>
      <c r="G3161" t="s">
        <v>29</v>
      </c>
      <c r="H3161" t="s">
        <v>36</v>
      </c>
      <c r="I3161" t="s">
        <v>49</v>
      </c>
      <c r="J3161" t="s">
        <v>915</v>
      </c>
      <c r="K3161" s="3">
        <v>24.4</v>
      </c>
      <c r="L3161" s="4">
        <v>2</v>
      </c>
      <c r="M3161" s="3">
        <v>10.25</v>
      </c>
    </row>
    <row r="3162" spans="1:13" x14ac:dyDescent="0.3">
      <c r="A3162" s="1">
        <v>42265</v>
      </c>
      <c r="B3162" s="4">
        <f>YEAR(SalesData[[#This Row],[Order Date]])</f>
        <v>2015</v>
      </c>
      <c r="C3162" s="4">
        <f>MONTH(SalesData[[#This Row],[Order Date]])</f>
        <v>9</v>
      </c>
      <c r="D3162" s="2">
        <v>2015</v>
      </c>
      <c r="E3162">
        <v>9</v>
      </c>
      <c r="F3162" t="s">
        <v>2254</v>
      </c>
      <c r="G3162" t="s">
        <v>125</v>
      </c>
      <c r="H3162" t="s">
        <v>41</v>
      </c>
      <c r="I3162" t="s">
        <v>54</v>
      </c>
      <c r="J3162" t="s">
        <v>1851</v>
      </c>
      <c r="K3162" s="3">
        <v>717.12</v>
      </c>
      <c r="L3162" s="4">
        <v>9</v>
      </c>
      <c r="M3162" s="3">
        <v>152.38999999999999</v>
      </c>
    </row>
    <row r="3163" spans="1:13" x14ac:dyDescent="0.3">
      <c r="A3163" s="1">
        <v>42265</v>
      </c>
      <c r="B3163" s="4">
        <f>YEAR(SalesData[[#This Row],[Order Date]])</f>
        <v>2015</v>
      </c>
      <c r="C3163" s="4">
        <f>MONTH(SalesData[[#This Row],[Order Date]])</f>
        <v>9</v>
      </c>
      <c r="D3163" s="2">
        <v>2015</v>
      </c>
      <c r="E3163">
        <v>9</v>
      </c>
      <c r="F3163" t="s">
        <v>2255</v>
      </c>
      <c r="G3163" t="s">
        <v>166</v>
      </c>
      <c r="H3163" t="s">
        <v>13</v>
      </c>
      <c r="I3163" t="s">
        <v>14</v>
      </c>
      <c r="J3163" t="s">
        <v>1610</v>
      </c>
      <c r="K3163" s="3">
        <v>18.54</v>
      </c>
      <c r="L3163" s="4">
        <v>2</v>
      </c>
      <c r="M3163" s="3">
        <v>8.7100000000000009</v>
      </c>
    </row>
    <row r="3164" spans="1:13" x14ac:dyDescent="0.3">
      <c r="A3164" s="1">
        <v>42265</v>
      </c>
      <c r="B3164" s="4">
        <f>YEAR(SalesData[[#This Row],[Order Date]])</f>
        <v>2015</v>
      </c>
      <c r="C3164" s="4">
        <f>MONTH(SalesData[[#This Row],[Order Date]])</f>
        <v>9</v>
      </c>
      <c r="D3164" s="2">
        <v>2015</v>
      </c>
      <c r="E3164">
        <v>9</v>
      </c>
      <c r="F3164" t="s">
        <v>2256</v>
      </c>
      <c r="G3164" t="s">
        <v>29</v>
      </c>
      <c r="H3164" t="s">
        <v>13</v>
      </c>
      <c r="I3164" t="s">
        <v>20</v>
      </c>
      <c r="J3164" t="s">
        <v>1596</v>
      </c>
      <c r="K3164" s="3">
        <v>443.92</v>
      </c>
      <c r="L3164" s="4">
        <v>4</v>
      </c>
      <c r="M3164" s="3">
        <v>8.8800000000000008</v>
      </c>
    </row>
    <row r="3165" spans="1:13" x14ac:dyDescent="0.3">
      <c r="A3165" s="1">
        <v>42266</v>
      </c>
      <c r="B3165" s="4">
        <f>YEAR(SalesData[[#This Row],[Order Date]])</f>
        <v>2015</v>
      </c>
      <c r="C3165" s="4">
        <f>MONTH(SalesData[[#This Row],[Order Date]])</f>
        <v>9</v>
      </c>
      <c r="D3165" s="2">
        <v>2015</v>
      </c>
      <c r="E3165">
        <v>9</v>
      </c>
      <c r="F3165" t="s">
        <v>1559</v>
      </c>
      <c r="G3165" t="s">
        <v>57</v>
      </c>
      <c r="H3165" t="s">
        <v>36</v>
      </c>
      <c r="I3165" t="s">
        <v>76</v>
      </c>
      <c r="J3165" t="s">
        <v>84</v>
      </c>
      <c r="K3165" s="3">
        <v>61.96</v>
      </c>
      <c r="L3165" s="4">
        <v>2</v>
      </c>
      <c r="M3165" s="3">
        <v>4.34</v>
      </c>
    </row>
    <row r="3166" spans="1:13" x14ac:dyDescent="0.3">
      <c r="A3166" s="1">
        <v>42266</v>
      </c>
      <c r="B3166" s="4">
        <f>YEAR(SalesData[[#This Row],[Order Date]])</f>
        <v>2015</v>
      </c>
      <c r="C3166" s="4">
        <f>MONTH(SalesData[[#This Row],[Order Date]])</f>
        <v>9</v>
      </c>
      <c r="D3166" s="2">
        <v>2015</v>
      </c>
      <c r="E3166">
        <v>9</v>
      </c>
      <c r="F3166" t="s">
        <v>243</v>
      </c>
      <c r="G3166" t="s">
        <v>32</v>
      </c>
      <c r="H3166" t="s">
        <v>41</v>
      </c>
      <c r="I3166" t="s">
        <v>54</v>
      </c>
      <c r="J3166" t="s">
        <v>2257</v>
      </c>
      <c r="K3166" s="3">
        <v>66.36</v>
      </c>
      <c r="L3166" s="4">
        <v>4</v>
      </c>
      <c r="M3166" s="3">
        <v>23.23</v>
      </c>
    </row>
    <row r="3167" spans="1:13" x14ac:dyDescent="0.3">
      <c r="A3167" s="1">
        <v>42266</v>
      </c>
      <c r="B3167" s="4">
        <f>YEAR(SalesData[[#This Row],[Order Date]])</f>
        <v>2015</v>
      </c>
      <c r="C3167" s="4">
        <f>MONTH(SalesData[[#This Row],[Order Date]])</f>
        <v>9</v>
      </c>
      <c r="D3167" s="2">
        <v>2015</v>
      </c>
      <c r="E3167">
        <v>9</v>
      </c>
      <c r="F3167" t="s">
        <v>1909</v>
      </c>
      <c r="G3167" t="s">
        <v>29</v>
      </c>
      <c r="H3167" t="s">
        <v>13</v>
      </c>
      <c r="I3167" t="s">
        <v>14</v>
      </c>
      <c r="J3167" t="s">
        <v>1152</v>
      </c>
      <c r="K3167" s="3">
        <v>22.96</v>
      </c>
      <c r="L3167" s="4">
        <v>2</v>
      </c>
      <c r="M3167" s="3">
        <v>11.25</v>
      </c>
    </row>
    <row r="3168" spans="1:13" x14ac:dyDescent="0.3">
      <c r="A3168" s="1">
        <v>42266</v>
      </c>
      <c r="B3168" s="4">
        <f>YEAR(SalesData[[#This Row],[Order Date]])</f>
        <v>2015</v>
      </c>
      <c r="C3168" s="4">
        <f>MONTH(SalesData[[#This Row],[Order Date]])</f>
        <v>9</v>
      </c>
      <c r="D3168" s="2">
        <v>2015</v>
      </c>
      <c r="E3168">
        <v>9</v>
      </c>
      <c r="F3168" t="s">
        <v>239</v>
      </c>
      <c r="G3168" t="s">
        <v>151</v>
      </c>
      <c r="H3168" t="s">
        <v>41</v>
      </c>
      <c r="I3168" t="s">
        <v>42</v>
      </c>
      <c r="J3168" t="s">
        <v>1990</v>
      </c>
      <c r="K3168" s="3">
        <v>279.86</v>
      </c>
      <c r="L3168" s="4">
        <v>14</v>
      </c>
      <c r="M3168" s="3">
        <v>134.33000000000001</v>
      </c>
    </row>
    <row r="3169" spans="1:13" x14ac:dyDescent="0.3">
      <c r="A3169" s="1">
        <v>42266</v>
      </c>
      <c r="B3169" s="4">
        <f>YEAR(SalesData[[#This Row],[Order Date]])</f>
        <v>2015</v>
      </c>
      <c r="C3169" s="4">
        <f>MONTH(SalesData[[#This Row],[Order Date]])</f>
        <v>9</v>
      </c>
      <c r="D3169" s="2">
        <v>2015</v>
      </c>
      <c r="E3169">
        <v>9</v>
      </c>
      <c r="F3169" t="s">
        <v>578</v>
      </c>
      <c r="G3169" t="s">
        <v>401</v>
      </c>
      <c r="H3169" t="s">
        <v>13</v>
      </c>
      <c r="I3169" t="s">
        <v>26</v>
      </c>
      <c r="J3169" t="s">
        <v>2258</v>
      </c>
      <c r="K3169" s="3">
        <v>8.4</v>
      </c>
      <c r="L3169" s="4">
        <v>5</v>
      </c>
      <c r="M3169" s="3">
        <v>2.1800000000000002</v>
      </c>
    </row>
    <row r="3170" spans="1:13" x14ac:dyDescent="0.3">
      <c r="A3170" s="1">
        <v>42266</v>
      </c>
      <c r="B3170" s="4">
        <f>YEAR(SalesData[[#This Row],[Order Date]])</f>
        <v>2015</v>
      </c>
      <c r="C3170" s="4">
        <f>MONTH(SalesData[[#This Row],[Order Date]])</f>
        <v>9</v>
      </c>
      <c r="D3170" s="2">
        <v>2015</v>
      </c>
      <c r="E3170">
        <v>9</v>
      </c>
      <c r="F3170" t="s">
        <v>2117</v>
      </c>
      <c r="G3170" t="s">
        <v>29</v>
      </c>
      <c r="H3170" t="s">
        <v>36</v>
      </c>
      <c r="I3170" t="s">
        <v>49</v>
      </c>
      <c r="J3170" t="s">
        <v>1287</v>
      </c>
      <c r="K3170" s="3">
        <v>60.84</v>
      </c>
      <c r="L3170" s="4">
        <v>3</v>
      </c>
      <c r="M3170" s="3">
        <v>19.47</v>
      </c>
    </row>
    <row r="3171" spans="1:13" x14ac:dyDescent="0.3">
      <c r="A3171" s="1">
        <v>42267</v>
      </c>
      <c r="B3171" s="4">
        <f>YEAR(SalesData[[#This Row],[Order Date]])</f>
        <v>2015</v>
      </c>
      <c r="C3171" s="4">
        <f>MONTH(SalesData[[#This Row],[Order Date]])</f>
        <v>9</v>
      </c>
      <c r="D3171" s="2">
        <v>2015</v>
      </c>
      <c r="E3171">
        <v>9</v>
      </c>
      <c r="F3171" t="s">
        <v>666</v>
      </c>
      <c r="G3171" t="s">
        <v>436</v>
      </c>
      <c r="H3171" t="s">
        <v>13</v>
      </c>
      <c r="I3171" t="s">
        <v>22</v>
      </c>
      <c r="J3171" t="s">
        <v>1411</v>
      </c>
      <c r="K3171" s="3">
        <v>37.68</v>
      </c>
      <c r="L3171" s="4">
        <v>6</v>
      </c>
      <c r="M3171" s="3">
        <v>16.96</v>
      </c>
    </row>
    <row r="3172" spans="1:13" x14ac:dyDescent="0.3">
      <c r="A3172" s="1">
        <v>42267</v>
      </c>
      <c r="B3172" s="4">
        <f>YEAR(SalesData[[#This Row],[Order Date]])</f>
        <v>2015</v>
      </c>
      <c r="C3172" s="4">
        <f>MONTH(SalesData[[#This Row],[Order Date]])</f>
        <v>9</v>
      </c>
      <c r="D3172" s="2">
        <v>2015</v>
      </c>
      <c r="E3172">
        <v>9</v>
      </c>
      <c r="F3172" t="s">
        <v>1578</v>
      </c>
      <c r="G3172" t="s">
        <v>151</v>
      </c>
      <c r="H3172" t="s">
        <v>13</v>
      </c>
      <c r="I3172" t="s">
        <v>14</v>
      </c>
      <c r="J3172" t="s">
        <v>938</v>
      </c>
      <c r="K3172" s="3">
        <v>61.4</v>
      </c>
      <c r="L3172" s="4">
        <v>5</v>
      </c>
      <c r="M3172" s="3">
        <v>28.86</v>
      </c>
    </row>
    <row r="3173" spans="1:13" x14ac:dyDescent="0.3">
      <c r="A3173" s="1">
        <v>42267</v>
      </c>
      <c r="B3173" s="4">
        <f>YEAR(SalesData[[#This Row],[Order Date]])</f>
        <v>2015</v>
      </c>
      <c r="C3173" s="4">
        <f>MONTH(SalesData[[#This Row],[Order Date]])</f>
        <v>9</v>
      </c>
      <c r="D3173" s="2">
        <v>2015</v>
      </c>
      <c r="E3173">
        <v>9</v>
      </c>
      <c r="F3173" t="s">
        <v>1578</v>
      </c>
      <c r="G3173" t="s">
        <v>151</v>
      </c>
      <c r="H3173" t="s">
        <v>13</v>
      </c>
      <c r="I3173" t="s">
        <v>22</v>
      </c>
      <c r="J3173" t="s">
        <v>2259</v>
      </c>
      <c r="K3173" s="3">
        <v>24.45</v>
      </c>
      <c r="L3173" s="4">
        <v>2</v>
      </c>
      <c r="M3173" s="3">
        <v>8.86</v>
      </c>
    </row>
    <row r="3174" spans="1:13" x14ac:dyDescent="0.3">
      <c r="A3174" s="1">
        <v>42267</v>
      </c>
      <c r="B3174" s="4">
        <f>YEAR(SalesData[[#This Row],[Order Date]])</f>
        <v>2015</v>
      </c>
      <c r="C3174" s="4">
        <f>MONTH(SalesData[[#This Row],[Order Date]])</f>
        <v>9</v>
      </c>
      <c r="D3174" s="2">
        <v>2015</v>
      </c>
      <c r="E3174">
        <v>9</v>
      </c>
      <c r="F3174" t="s">
        <v>1576</v>
      </c>
      <c r="G3174" t="s">
        <v>122</v>
      </c>
      <c r="H3174" t="s">
        <v>13</v>
      </c>
      <c r="I3174" t="s">
        <v>22</v>
      </c>
      <c r="J3174" t="s">
        <v>2129</v>
      </c>
      <c r="K3174" s="3">
        <v>1369.76</v>
      </c>
      <c r="L3174" s="4">
        <v>6</v>
      </c>
      <c r="M3174" s="3">
        <v>-913.18</v>
      </c>
    </row>
    <row r="3175" spans="1:13" x14ac:dyDescent="0.3">
      <c r="A3175" s="1">
        <v>42267</v>
      </c>
      <c r="B3175" s="4">
        <f>YEAR(SalesData[[#This Row],[Order Date]])</f>
        <v>2015</v>
      </c>
      <c r="C3175" s="4">
        <f>MONTH(SalesData[[#This Row],[Order Date]])</f>
        <v>9</v>
      </c>
      <c r="D3175" s="2">
        <v>2015</v>
      </c>
      <c r="E3175">
        <v>9</v>
      </c>
      <c r="F3175" t="s">
        <v>1576</v>
      </c>
      <c r="G3175" t="s">
        <v>122</v>
      </c>
      <c r="H3175" t="s">
        <v>13</v>
      </c>
      <c r="I3175" t="s">
        <v>20</v>
      </c>
      <c r="J3175" t="s">
        <v>910</v>
      </c>
      <c r="K3175" s="3">
        <v>294.37</v>
      </c>
      <c r="L3175" s="4">
        <v>4</v>
      </c>
      <c r="M3175" s="3">
        <v>-58.87</v>
      </c>
    </row>
    <row r="3176" spans="1:13" x14ac:dyDescent="0.3">
      <c r="A3176" s="1">
        <v>42267</v>
      </c>
      <c r="B3176" s="4">
        <f>YEAR(SalesData[[#This Row],[Order Date]])</f>
        <v>2015</v>
      </c>
      <c r="C3176" s="4">
        <f>MONTH(SalesData[[#This Row],[Order Date]])</f>
        <v>9</v>
      </c>
      <c r="D3176" s="2">
        <v>2015</v>
      </c>
      <c r="E3176">
        <v>9</v>
      </c>
      <c r="F3176" t="s">
        <v>1530</v>
      </c>
      <c r="G3176" t="s">
        <v>128</v>
      </c>
      <c r="H3176" t="s">
        <v>13</v>
      </c>
      <c r="I3176" t="s">
        <v>22</v>
      </c>
      <c r="J3176" t="s">
        <v>1282</v>
      </c>
      <c r="K3176" s="3">
        <v>45.58</v>
      </c>
      <c r="L3176" s="4">
        <v>11</v>
      </c>
      <c r="M3176" s="3">
        <v>16.52</v>
      </c>
    </row>
    <row r="3177" spans="1:13" x14ac:dyDescent="0.3">
      <c r="A3177" s="1">
        <v>42267</v>
      </c>
      <c r="B3177" s="4">
        <f>YEAR(SalesData[[#This Row],[Order Date]])</f>
        <v>2015</v>
      </c>
      <c r="C3177" s="4">
        <f>MONTH(SalesData[[#This Row],[Order Date]])</f>
        <v>9</v>
      </c>
      <c r="D3177" s="2">
        <v>2015</v>
      </c>
      <c r="E3177">
        <v>9</v>
      </c>
      <c r="F3177" t="s">
        <v>2023</v>
      </c>
      <c r="G3177" t="s">
        <v>17</v>
      </c>
      <c r="H3177" t="s">
        <v>13</v>
      </c>
      <c r="I3177" t="s">
        <v>22</v>
      </c>
      <c r="J3177" t="s">
        <v>1122</v>
      </c>
      <c r="K3177" s="3">
        <v>2.81</v>
      </c>
      <c r="L3177" s="4">
        <v>3</v>
      </c>
      <c r="M3177" s="3">
        <v>-4.49</v>
      </c>
    </row>
    <row r="3178" spans="1:13" x14ac:dyDescent="0.3">
      <c r="A3178" s="1">
        <v>42268</v>
      </c>
      <c r="B3178" s="4">
        <f>YEAR(SalesData[[#This Row],[Order Date]])</f>
        <v>2015</v>
      </c>
      <c r="C3178" s="4">
        <f>MONTH(SalesData[[#This Row],[Order Date]])</f>
        <v>9</v>
      </c>
      <c r="D3178" s="2">
        <v>2015</v>
      </c>
      <c r="E3178">
        <v>9</v>
      </c>
      <c r="F3178" t="s">
        <v>2066</v>
      </c>
      <c r="G3178" t="s">
        <v>12</v>
      </c>
      <c r="H3178" t="s">
        <v>41</v>
      </c>
      <c r="I3178" t="s">
        <v>42</v>
      </c>
      <c r="J3178" t="s">
        <v>2065</v>
      </c>
      <c r="K3178" s="3">
        <v>946.34</v>
      </c>
      <c r="L3178" s="4">
        <v>7</v>
      </c>
      <c r="M3178" s="3">
        <v>118.29</v>
      </c>
    </row>
    <row r="3179" spans="1:13" x14ac:dyDescent="0.3">
      <c r="A3179" s="1">
        <v>42268</v>
      </c>
      <c r="B3179" s="4">
        <f>YEAR(SalesData[[#This Row],[Order Date]])</f>
        <v>2015</v>
      </c>
      <c r="C3179" s="4">
        <f>MONTH(SalesData[[#This Row],[Order Date]])</f>
        <v>9</v>
      </c>
      <c r="D3179" s="2">
        <v>2015</v>
      </c>
      <c r="E3179">
        <v>9</v>
      </c>
      <c r="F3179" t="s">
        <v>2066</v>
      </c>
      <c r="G3179" t="s">
        <v>12</v>
      </c>
      <c r="H3179" t="s">
        <v>41</v>
      </c>
      <c r="I3179" t="s">
        <v>54</v>
      </c>
      <c r="J3179" t="s">
        <v>245</v>
      </c>
      <c r="K3179" s="3">
        <v>151.19999999999999</v>
      </c>
      <c r="L3179" s="4">
        <v>3</v>
      </c>
      <c r="M3179" s="3">
        <v>32.130000000000003</v>
      </c>
    </row>
    <row r="3180" spans="1:13" x14ac:dyDescent="0.3">
      <c r="A3180" s="1">
        <v>42268</v>
      </c>
      <c r="B3180" s="4">
        <f>YEAR(SalesData[[#This Row],[Order Date]])</f>
        <v>2015</v>
      </c>
      <c r="C3180" s="4">
        <f>MONTH(SalesData[[#This Row],[Order Date]])</f>
        <v>9</v>
      </c>
      <c r="D3180" s="2">
        <v>2015</v>
      </c>
      <c r="E3180">
        <v>9</v>
      </c>
      <c r="F3180" t="s">
        <v>2066</v>
      </c>
      <c r="G3180" t="s">
        <v>12</v>
      </c>
      <c r="H3180" t="s">
        <v>36</v>
      </c>
      <c r="I3180" t="s">
        <v>49</v>
      </c>
      <c r="J3180" t="s">
        <v>1406</v>
      </c>
      <c r="K3180" s="3">
        <v>4.93</v>
      </c>
      <c r="L3180" s="4">
        <v>4</v>
      </c>
      <c r="M3180" s="3">
        <v>-1.48</v>
      </c>
    </row>
    <row r="3181" spans="1:13" x14ac:dyDescent="0.3">
      <c r="A3181" s="1">
        <v>42268</v>
      </c>
      <c r="B3181" s="4">
        <f>YEAR(SalesData[[#This Row],[Order Date]])</f>
        <v>2015</v>
      </c>
      <c r="C3181" s="4">
        <f>MONTH(SalesData[[#This Row],[Order Date]])</f>
        <v>9</v>
      </c>
      <c r="D3181" s="2">
        <v>2015</v>
      </c>
      <c r="E3181">
        <v>9</v>
      </c>
      <c r="F3181" t="s">
        <v>1066</v>
      </c>
      <c r="G3181" t="s">
        <v>166</v>
      </c>
      <c r="H3181" t="s">
        <v>13</v>
      </c>
      <c r="I3181" t="s">
        <v>20</v>
      </c>
      <c r="J3181" t="s">
        <v>117</v>
      </c>
      <c r="K3181" s="3">
        <v>199.74</v>
      </c>
      <c r="L3181" s="4">
        <v>6</v>
      </c>
      <c r="M3181" s="3">
        <v>47.94</v>
      </c>
    </row>
    <row r="3182" spans="1:13" x14ac:dyDescent="0.3">
      <c r="A3182" s="1">
        <v>42268</v>
      </c>
      <c r="B3182" s="4">
        <f>YEAR(SalesData[[#This Row],[Order Date]])</f>
        <v>2015</v>
      </c>
      <c r="C3182" s="4">
        <f>MONTH(SalesData[[#This Row],[Order Date]])</f>
        <v>9</v>
      </c>
      <c r="D3182" s="2">
        <v>2015</v>
      </c>
      <c r="E3182">
        <v>9</v>
      </c>
      <c r="F3182" t="s">
        <v>161</v>
      </c>
      <c r="G3182" t="s">
        <v>29</v>
      </c>
      <c r="H3182" t="s">
        <v>36</v>
      </c>
      <c r="I3182" t="s">
        <v>37</v>
      </c>
      <c r="J3182" t="s">
        <v>996</v>
      </c>
      <c r="K3182" s="3">
        <v>601.54</v>
      </c>
      <c r="L3182" s="4">
        <v>4</v>
      </c>
      <c r="M3182" s="3">
        <v>0</v>
      </c>
    </row>
    <row r="3183" spans="1:13" x14ac:dyDescent="0.3">
      <c r="A3183" s="1">
        <v>42268</v>
      </c>
      <c r="B3183" s="4">
        <f>YEAR(SalesData[[#This Row],[Order Date]])</f>
        <v>2015</v>
      </c>
      <c r="C3183" s="4">
        <f>MONTH(SalesData[[#This Row],[Order Date]])</f>
        <v>9</v>
      </c>
      <c r="D3183" s="2">
        <v>2015</v>
      </c>
      <c r="E3183">
        <v>9</v>
      </c>
      <c r="F3183" t="s">
        <v>161</v>
      </c>
      <c r="G3183" t="s">
        <v>29</v>
      </c>
      <c r="H3183" t="s">
        <v>13</v>
      </c>
      <c r="I3183" t="s">
        <v>45</v>
      </c>
      <c r="J3183" t="s">
        <v>1510</v>
      </c>
      <c r="K3183" s="3">
        <v>7.9</v>
      </c>
      <c r="L3183" s="4">
        <v>2</v>
      </c>
      <c r="M3183" s="3">
        <v>2.5299999999999998</v>
      </c>
    </row>
    <row r="3184" spans="1:13" x14ac:dyDescent="0.3">
      <c r="A3184" s="1">
        <v>42268</v>
      </c>
      <c r="B3184" s="4">
        <f>YEAR(SalesData[[#This Row],[Order Date]])</f>
        <v>2015</v>
      </c>
      <c r="C3184" s="4">
        <f>MONTH(SalesData[[#This Row],[Order Date]])</f>
        <v>9</v>
      </c>
      <c r="D3184" s="2">
        <v>2015</v>
      </c>
      <c r="E3184">
        <v>9</v>
      </c>
      <c r="F3184" t="s">
        <v>1416</v>
      </c>
      <c r="G3184" t="s">
        <v>112</v>
      </c>
      <c r="H3184" t="s">
        <v>36</v>
      </c>
      <c r="I3184" t="s">
        <v>76</v>
      </c>
      <c r="J3184" t="s">
        <v>1096</v>
      </c>
      <c r="K3184" s="3">
        <v>194.32</v>
      </c>
      <c r="L3184" s="4">
        <v>4</v>
      </c>
      <c r="M3184" s="3">
        <v>31.09</v>
      </c>
    </row>
    <row r="3185" spans="1:13" x14ac:dyDescent="0.3">
      <c r="A3185" s="1">
        <v>42268</v>
      </c>
      <c r="B3185" s="4">
        <f>YEAR(SalesData[[#This Row],[Order Date]])</f>
        <v>2015</v>
      </c>
      <c r="C3185" s="4">
        <f>MONTH(SalesData[[#This Row],[Order Date]])</f>
        <v>9</v>
      </c>
      <c r="D3185" s="2">
        <v>2015</v>
      </c>
      <c r="E3185">
        <v>9</v>
      </c>
      <c r="F3185" t="s">
        <v>1416</v>
      </c>
      <c r="G3185" t="s">
        <v>112</v>
      </c>
      <c r="H3185" t="s">
        <v>13</v>
      </c>
      <c r="I3185" t="s">
        <v>26</v>
      </c>
      <c r="J3185" t="s">
        <v>281</v>
      </c>
      <c r="K3185" s="3">
        <v>25.99</v>
      </c>
      <c r="L3185" s="4">
        <v>1</v>
      </c>
      <c r="M3185" s="3">
        <v>7.54</v>
      </c>
    </row>
    <row r="3186" spans="1:13" x14ac:dyDescent="0.3">
      <c r="A3186" s="1">
        <v>42268</v>
      </c>
      <c r="B3186" s="4">
        <f>YEAR(SalesData[[#This Row],[Order Date]])</f>
        <v>2015</v>
      </c>
      <c r="C3186" s="4">
        <f>MONTH(SalesData[[#This Row],[Order Date]])</f>
        <v>9</v>
      </c>
      <c r="D3186" s="2">
        <v>2015</v>
      </c>
      <c r="E3186">
        <v>9</v>
      </c>
      <c r="F3186" t="s">
        <v>1117</v>
      </c>
      <c r="G3186" t="s">
        <v>436</v>
      </c>
      <c r="H3186" t="s">
        <v>36</v>
      </c>
      <c r="I3186" t="s">
        <v>49</v>
      </c>
      <c r="J3186" t="s">
        <v>1278</v>
      </c>
      <c r="K3186" s="3">
        <v>85.3</v>
      </c>
      <c r="L3186" s="4">
        <v>2</v>
      </c>
      <c r="M3186" s="3">
        <v>14.5</v>
      </c>
    </row>
    <row r="3187" spans="1:13" x14ac:dyDescent="0.3">
      <c r="A3187" s="1">
        <v>42268</v>
      </c>
      <c r="B3187" s="4">
        <f>YEAR(SalesData[[#This Row],[Order Date]])</f>
        <v>2015</v>
      </c>
      <c r="C3187" s="4">
        <f>MONTH(SalesData[[#This Row],[Order Date]])</f>
        <v>9</v>
      </c>
      <c r="D3187" s="2">
        <v>2015</v>
      </c>
      <c r="E3187">
        <v>9</v>
      </c>
      <c r="F3187" t="s">
        <v>458</v>
      </c>
      <c r="G3187" t="s">
        <v>436</v>
      </c>
      <c r="H3187" t="s">
        <v>41</v>
      </c>
      <c r="I3187" t="s">
        <v>42</v>
      </c>
      <c r="J3187" t="s">
        <v>315</v>
      </c>
      <c r="K3187" s="3">
        <v>589.9</v>
      </c>
      <c r="L3187" s="4">
        <v>2</v>
      </c>
      <c r="M3187" s="3">
        <v>147.47999999999999</v>
      </c>
    </row>
    <row r="3188" spans="1:13" x14ac:dyDescent="0.3">
      <c r="A3188" s="1">
        <v>42268</v>
      </c>
      <c r="B3188" s="4">
        <f>YEAR(SalesData[[#This Row],[Order Date]])</f>
        <v>2015</v>
      </c>
      <c r="C3188" s="4">
        <f>MONTH(SalesData[[#This Row],[Order Date]])</f>
        <v>9</v>
      </c>
      <c r="D3188" s="2">
        <v>2015</v>
      </c>
      <c r="E3188">
        <v>9</v>
      </c>
      <c r="F3188" t="s">
        <v>458</v>
      </c>
      <c r="G3188" t="s">
        <v>436</v>
      </c>
      <c r="H3188" t="s">
        <v>36</v>
      </c>
      <c r="I3188" t="s">
        <v>37</v>
      </c>
      <c r="J3188" t="s">
        <v>2184</v>
      </c>
      <c r="K3188" s="3">
        <v>542.94000000000005</v>
      </c>
      <c r="L3188" s="4">
        <v>3</v>
      </c>
      <c r="M3188" s="3">
        <v>141.16</v>
      </c>
    </row>
    <row r="3189" spans="1:13" x14ac:dyDescent="0.3">
      <c r="A3189" s="1">
        <v>42268</v>
      </c>
      <c r="B3189" s="4">
        <f>YEAR(SalesData[[#This Row],[Order Date]])</f>
        <v>2015</v>
      </c>
      <c r="C3189" s="4">
        <f>MONTH(SalesData[[#This Row],[Order Date]])</f>
        <v>9</v>
      </c>
      <c r="D3189" s="2">
        <v>2015</v>
      </c>
      <c r="E3189">
        <v>9</v>
      </c>
      <c r="F3189" t="s">
        <v>2113</v>
      </c>
      <c r="G3189" t="s">
        <v>72</v>
      </c>
      <c r="H3189" t="s">
        <v>36</v>
      </c>
      <c r="I3189" t="s">
        <v>37</v>
      </c>
      <c r="J3189" t="s">
        <v>2047</v>
      </c>
      <c r="K3189" s="3">
        <v>1690.04</v>
      </c>
      <c r="L3189" s="4">
        <v>4</v>
      </c>
      <c r="M3189" s="3">
        <v>422.51</v>
      </c>
    </row>
    <row r="3190" spans="1:13" x14ac:dyDescent="0.3">
      <c r="A3190" s="1">
        <v>42268</v>
      </c>
      <c r="B3190" s="4">
        <f>YEAR(SalesData[[#This Row],[Order Date]])</f>
        <v>2015</v>
      </c>
      <c r="C3190" s="4">
        <f>MONTH(SalesData[[#This Row],[Order Date]])</f>
        <v>9</v>
      </c>
      <c r="D3190" s="2">
        <v>2015</v>
      </c>
      <c r="E3190">
        <v>9</v>
      </c>
      <c r="F3190" t="s">
        <v>2113</v>
      </c>
      <c r="G3190" t="s">
        <v>72</v>
      </c>
      <c r="H3190" t="s">
        <v>13</v>
      </c>
      <c r="I3190" t="s">
        <v>20</v>
      </c>
      <c r="J3190" t="s">
        <v>845</v>
      </c>
      <c r="K3190" s="3">
        <v>85.96</v>
      </c>
      <c r="L3190" s="4">
        <v>7</v>
      </c>
      <c r="M3190" s="3">
        <v>24.07</v>
      </c>
    </row>
    <row r="3191" spans="1:13" x14ac:dyDescent="0.3">
      <c r="A3191" s="1">
        <v>42268</v>
      </c>
      <c r="B3191" s="4">
        <f>YEAR(SalesData[[#This Row],[Order Date]])</f>
        <v>2015</v>
      </c>
      <c r="C3191" s="4">
        <f>MONTH(SalesData[[#This Row],[Order Date]])</f>
        <v>9</v>
      </c>
      <c r="D3191" s="2">
        <v>2015</v>
      </c>
      <c r="E3191">
        <v>9</v>
      </c>
      <c r="F3191" t="s">
        <v>2113</v>
      </c>
      <c r="G3191" t="s">
        <v>72</v>
      </c>
      <c r="H3191" t="s">
        <v>13</v>
      </c>
      <c r="I3191" t="s">
        <v>65</v>
      </c>
      <c r="J3191" t="s">
        <v>1321</v>
      </c>
      <c r="K3191" s="3">
        <v>121.96</v>
      </c>
      <c r="L3191" s="4">
        <v>2</v>
      </c>
      <c r="M3191" s="3">
        <v>57.32</v>
      </c>
    </row>
    <row r="3192" spans="1:13" x14ac:dyDescent="0.3">
      <c r="A3192" s="1">
        <v>42268</v>
      </c>
      <c r="B3192" s="4">
        <f>YEAR(SalesData[[#This Row],[Order Date]])</f>
        <v>2015</v>
      </c>
      <c r="C3192" s="4">
        <f>MONTH(SalesData[[#This Row],[Order Date]])</f>
        <v>9</v>
      </c>
      <c r="D3192" s="2">
        <v>2015</v>
      </c>
      <c r="E3192">
        <v>9</v>
      </c>
      <c r="F3192" t="s">
        <v>2113</v>
      </c>
      <c r="G3192" t="s">
        <v>72</v>
      </c>
      <c r="H3192" t="s">
        <v>13</v>
      </c>
      <c r="I3192" t="s">
        <v>14</v>
      </c>
      <c r="J3192" t="s">
        <v>2260</v>
      </c>
      <c r="K3192" s="3">
        <v>23.92</v>
      </c>
      <c r="L3192" s="4">
        <v>4</v>
      </c>
      <c r="M3192" s="3">
        <v>11.72</v>
      </c>
    </row>
    <row r="3193" spans="1:13" x14ac:dyDescent="0.3">
      <c r="A3193" s="1">
        <v>42268</v>
      </c>
      <c r="B3193" s="4">
        <f>YEAR(SalesData[[#This Row],[Order Date]])</f>
        <v>2015</v>
      </c>
      <c r="C3193" s="4">
        <f>MONTH(SalesData[[#This Row],[Order Date]])</f>
        <v>9</v>
      </c>
      <c r="D3193" s="2">
        <v>2015</v>
      </c>
      <c r="E3193">
        <v>9</v>
      </c>
      <c r="F3193" t="s">
        <v>2113</v>
      </c>
      <c r="G3193" t="s">
        <v>72</v>
      </c>
      <c r="H3193" t="s">
        <v>13</v>
      </c>
      <c r="I3193" t="s">
        <v>20</v>
      </c>
      <c r="J3193" t="s">
        <v>911</v>
      </c>
      <c r="K3193" s="3">
        <v>63.96</v>
      </c>
      <c r="L3193" s="4">
        <v>2</v>
      </c>
      <c r="M3193" s="3">
        <v>6.4</v>
      </c>
    </row>
    <row r="3194" spans="1:13" x14ac:dyDescent="0.3">
      <c r="A3194" s="1">
        <v>42268</v>
      </c>
      <c r="B3194" s="4">
        <f>YEAR(SalesData[[#This Row],[Order Date]])</f>
        <v>2015</v>
      </c>
      <c r="C3194" s="4">
        <f>MONTH(SalesData[[#This Row],[Order Date]])</f>
        <v>9</v>
      </c>
      <c r="D3194" s="2">
        <v>2015</v>
      </c>
      <c r="E3194">
        <v>9</v>
      </c>
      <c r="F3194" t="s">
        <v>2113</v>
      </c>
      <c r="G3194" t="s">
        <v>72</v>
      </c>
      <c r="H3194" t="s">
        <v>41</v>
      </c>
      <c r="I3194" t="s">
        <v>42</v>
      </c>
      <c r="J3194" t="s">
        <v>835</v>
      </c>
      <c r="K3194" s="3">
        <v>629.95000000000005</v>
      </c>
      <c r="L3194" s="4">
        <v>5</v>
      </c>
      <c r="M3194" s="3">
        <v>176.39</v>
      </c>
    </row>
    <row r="3195" spans="1:13" x14ac:dyDescent="0.3">
      <c r="A3195" s="1">
        <v>42268</v>
      </c>
      <c r="B3195" s="4">
        <f>YEAR(SalesData[[#This Row],[Order Date]])</f>
        <v>2015</v>
      </c>
      <c r="C3195" s="4">
        <f>MONTH(SalesData[[#This Row],[Order Date]])</f>
        <v>9</v>
      </c>
      <c r="D3195" s="2">
        <v>2015</v>
      </c>
      <c r="E3195">
        <v>9</v>
      </c>
      <c r="F3195" t="s">
        <v>2113</v>
      </c>
      <c r="G3195" t="s">
        <v>72</v>
      </c>
      <c r="H3195" t="s">
        <v>41</v>
      </c>
      <c r="I3195" t="s">
        <v>42</v>
      </c>
      <c r="J3195" t="s">
        <v>753</v>
      </c>
      <c r="K3195" s="3">
        <v>113.73</v>
      </c>
      <c r="L3195" s="4">
        <v>3</v>
      </c>
      <c r="M3195" s="3">
        <v>32.979999999999997</v>
      </c>
    </row>
    <row r="3196" spans="1:13" x14ac:dyDescent="0.3">
      <c r="A3196" s="1">
        <v>42268</v>
      </c>
      <c r="B3196" s="4">
        <f>YEAR(SalesData[[#This Row],[Order Date]])</f>
        <v>2015</v>
      </c>
      <c r="C3196" s="4">
        <f>MONTH(SalesData[[#This Row],[Order Date]])</f>
        <v>9</v>
      </c>
      <c r="D3196" s="2">
        <v>2015</v>
      </c>
      <c r="E3196">
        <v>9</v>
      </c>
      <c r="F3196" t="s">
        <v>2113</v>
      </c>
      <c r="G3196" t="s">
        <v>72</v>
      </c>
      <c r="H3196" t="s">
        <v>13</v>
      </c>
      <c r="I3196" t="s">
        <v>22</v>
      </c>
      <c r="J3196" t="s">
        <v>1227</v>
      </c>
      <c r="K3196" s="3">
        <v>14.6</v>
      </c>
      <c r="L3196" s="4">
        <v>2</v>
      </c>
      <c r="M3196" s="3">
        <v>6.86</v>
      </c>
    </row>
    <row r="3197" spans="1:13" x14ac:dyDescent="0.3">
      <c r="A3197" s="1">
        <v>42268</v>
      </c>
      <c r="B3197" s="4">
        <f>YEAR(SalesData[[#This Row],[Order Date]])</f>
        <v>2015</v>
      </c>
      <c r="C3197" s="4">
        <f>MONTH(SalesData[[#This Row],[Order Date]])</f>
        <v>9</v>
      </c>
      <c r="D3197" s="2">
        <v>2015</v>
      </c>
      <c r="E3197">
        <v>9</v>
      </c>
      <c r="F3197" t="s">
        <v>2113</v>
      </c>
      <c r="G3197" t="s">
        <v>72</v>
      </c>
      <c r="H3197" t="s">
        <v>13</v>
      </c>
      <c r="I3197" t="s">
        <v>20</v>
      </c>
      <c r="J3197" t="s">
        <v>1596</v>
      </c>
      <c r="K3197" s="3">
        <v>887.84</v>
      </c>
      <c r="L3197" s="4">
        <v>8</v>
      </c>
      <c r="M3197" s="3">
        <v>17.760000000000002</v>
      </c>
    </row>
    <row r="3198" spans="1:13" x14ac:dyDescent="0.3">
      <c r="A3198" s="1">
        <v>42269</v>
      </c>
      <c r="B3198" s="4">
        <f>YEAR(SalesData[[#This Row],[Order Date]])</f>
        <v>2015</v>
      </c>
      <c r="C3198" s="4">
        <f>MONTH(SalesData[[#This Row],[Order Date]])</f>
        <v>9</v>
      </c>
      <c r="D3198" s="2">
        <v>2015</v>
      </c>
      <c r="E3198">
        <v>9</v>
      </c>
      <c r="F3198" t="s">
        <v>1269</v>
      </c>
      <c r="G3198" t="s">
        <v>29</v>
      </c>
      <c r="H3198" t="s">
        <v>36</v>
      </c>
      <c r="I3198" t="s">
        <v>49</v>
      </c>
      <c r="J3198" t="s">
        <v>1399</v>
      </c>
      <c r="K3198" s="3">
        <v>204.6</v>
      </c>
      <c r="L3198" s="4">
        <v>2</v>
      </c>
      <c r="M3198" s="3">
        <v>53.2</v>
      </c>
    </row>
    <row r="3199" spans="1:13" x14ac:dyDescent="0.3">
      <c r="A3199" s="1">
        <v>42269</v>
      </c>
      <c r="B3199" s="4">
        <f>YEAR(SalesData[[#This Row],[Order Date]])</f>
        <v>2015</v>
      </c>
      <c r="C3199" s="4">
        <f>MONTH(SalesData[[#This Row],[Order Date]])</f>
        <v>9</v>
      </c>
      <c r="D3199" s="2">
        <v>2015</v>
      </c>
      <c r="E3199">
        <v>9</v>
      </c>
      <c r="F3199" t="s">
        <v>222</v>
      </c>
      <c r="G3199" t="s">
        <v>57</v>
      </c>
      <c r="H3199" t="s">
        <v>13</v>
      </c>
      <c r="I3199" t="s">
        <v>14</v>
      </c>
      <c r="J3199" t="s">
        <v>1732</v>
      </c>
      <c r="K3199" s="3">
        <v>32.4</v>
      </c>
      <c r="L3199" s="4">
        <v>5</v>
      </c>
      <c r="M3199" s="3">
        <v>15.55</v>
      </c>
    </row>
    <row r="3200" spans="1:13" x14ac:dyDescent="0.3">
      <c r="A3200" s="1">
        <v>42269</v>
      </c>
      <c r="B3200" s="4">
        <f>YEAR(SalesData[[#This Row],[Order Date]])</f>
        <v>2015</v>
      </c>
      <c r="C3200" s="4">
        <f>MONTH(SalesData[[#This Row],[Order Date]])</f>
        <v>9</v>
      </c>
      <c r="D3200" s="2">
        <v>2015</v>
      </c>
      <c r="E3200">
        <v>9</v>
      </c>
      <c r="F3200" t="s">
        <v>222</v>
      </c>
      <c r="G3200" t="s">
        <v>57</v>
      </c>
      <c r="H3200" t="s">
        <v>36</v>
      </c>
      <c r="I3200" t="s">
        <v>49</v>
      </c>
      <c r="J3200" t="s">
        <v>1839</v>
      </c>
      <c r="K3200" s="3">
        <v>47.98</v>
      </c>
      <c r="L3200" s="4">
        <v>2</v>
      </c>
      <c r="M3200" s="3">
        <v>11.04</v>
      </c>
    </row>
    <row r="3201" spans="1:13" x14ac:dyDescent="0.3">
      <c r="A3201" s="1">
        <v>42269</v>
      </c>
      <c r="B3201" s="4">
        <f>YEAR(SalesData[[#This Row],[Order Date]])</f>
        <v>2015</v>
      </c>
      <c r="C3201" s="4">
        <f>MONTH(SalesData[[#This Row],[Order Date]])</f>
        <v>9</v>
      </c>
      <c r="D3201" s="2">
        <v>2015</v>
      </c>
      <c r="E3201">
        <v>9</v>
      </c>
      <c r="F3201" t="s">
        <v>2261</v>
      </c>
      <c r="G3201" t="s">
        <v>122</v>
      </c>
      <c r="H3201" t="s">
        <v>13</v>
      </c>
      <c r="I3201" t="s">
        <v>18</v>
      </c>
      <c r="J3201" t="s">
        <v>2262</v>
      </c>
      <c r="K3201" s="3">
        <v>12</v>
      </c>
      <c r="L3201" s="4">
        <v>4</v>
      </c>
      <c r="M3201" s="3">
        <v>4.2</v>
      </c>
    </row>
    <row r="3202" spans="1:13" x14ac:dyDescent="0.3">
      <c r="A3202" s="1">
        <v>42269</v>
      </c>
      <c r="B3202" s="4">
        <f>YEAR(SalesData[[#This Row],[Order Date]])</f>
        <v>2015</v>
      </c>
      <c r="C3202" s="4">
        <f>MONTH(SalesData[[#This Row],[Order Date]])</f>
        <v>9</v>
      </c>
      <c r="D3202" s="2">
        <v>2015</v>
      </c>
      <c r="E3202">
        <v>9</v>
      </c>
      <c r="F3202" t="s">
        <v>2261</v>
      </c>
      <c r="G3202" t="s">
        <v>122</v>
      </c>
      <c r="H3202" t="s">
        <v>13</v>
      </c>
      <c r="I3202" t="s">
        <v>20</v>
      </c>
      <c r="J3202" t="s">
        <v>1574</v>
      </c>
      <c r="K3202" s="3">
        <v>720.06</v>
      </c>
      <c r="L3202" s="4">
        <v>4</v>
      </c>
      <c r="M3202" s="3">
        <v>-63.01</v>
      </c>
    </row>
    <row r="3203" spans="1:13" x14ac:dyDescent="0.3">
      <c r="A3203" s="1">
        <v>42269</v>
      </c>
      <c r="B3203" s="4">
        <f>YEAR(SalesData[[#This Row],[Order Date]])</f>
        <v>2015</v>
      </c>
      <c r="C3203" s="4">
        <f>MONTH(SalesData[[#This Row],[Order Date]])</f>
        <v>9</v>
      </c>
      <c r="D3203" s="2">
        <v>2015</v>
      </c>
      <c r="E3203">
        <v>9</v>
      </c>
      <c r="F3203" t="s">
        <v>2261</v>
      </c>
      <c r="G3203" t="s">
        <v>122</v>
      </c>
      <c r="H3203" t="s">
        <v>13</v>
      </c>
      <c r="I3203" t="s">
        <v>20</v>
      </c>
      <c r="J3203" t="s">
        <v>1062</v>
      </c>
      <c r="K3203" s="3">
        <v>25.42</v>
      </c>
      <c r="L3203" s="4">
        <v>1</v>
      </c>
      <c r="M3203" s="3">
        <v>-4.7699999999999996</v>
      </c>
    </row>
    <row r="3204" spans="1:13" x14ac:dyDescent="0.3">
      <c r="A3204" s="1">
        <v>42269</v>
      </c>
      <c r="B3204" s="4">
        <f>YEAR(SalesData[[#This Row],[Order Date]])</f>
        <v>2015</v>
      </c>
      <c r="C3204" s="4">
        <f>MONTH(SalesData[[#This Row],[Order Date]])</f>
        <v>9</v>
      </c>
      <c r="D3204" s="2">
        <v>2015</v>
      </c>
      <c r="E3204">
        <v>9</v>
      </c>
      <c r="F3204" t="s">
        <v>2261</v>
      </c>
      <c r="G3204" t="s">
        <v>122</v>
      </c>
      <c r="H3204" t="s">
        <v>13</v>
      </c>
      <c r="I3204" t="s">
        <v>26</v>
      </c>
      <c r="J3204" t="s">
        <v>1626</v>
      </c>
      <c r="K3204" s="3">
        <v>2.82</v>
      </c>
      <c r="L3204" s="4">
        <v>2</v>
      </c>
      <c r="M3204" s="3">
        <v>0.32</v>
      </c>
    </row>
    <row r="3205" spans="1:13" x14ac:dyDescent="0.3">
      <c r="A3205" s="1">
        <v>42269</v>
      </c>
      <c r="B3205" s="4">
        <f>YEAR(SalesData[[#This Row],[Order Date]])</f>
        <v>2015</v>
      </c>
      <c r="C3205" s="4">
        <f>MONTH(SalesData[[#This Row],[Order Date]])</f>
        <v>9</v>
      </c>
      <c r="D3205" s="2">
        <v>2015</v>
      </c>
      <c r="E3205">
        <v>9</v>
      </c>
      <c r="F3205" t="s">
        <v>2261</v>
      </c>
      <c r="G3205" t="s">
        <v>122</v>
      </c>
      <c r="H3205" t="s">
        <v>13</v>
      </c>
      <c r="I3205" t="s">
        <v>22</v>
      </c>
      <c r="J3205" t="s">
        <v>434</v>
      </c>
      <c r="K3205" s="3">
        <v>3.2</v>
      </c>
      <c r="L3205" s="4">
        <v>2</v>
      </c>
      <c r="M3205" s="3">
        <v>-2.56</v>
      </c>
    </row>
    <row r="3206" spans="1:13" x14ac:dyDescent="0.3">
      <c r="A3206" s="1">
        <v>42269</v>
      </c>
      <c r="B3206" s="4">
        <f>YEAR(SalesData[[#This Row],[Order Date]])</f>
        <v>2015</v>
      </c>
      <c r="C3206" s="4">
        <f>MONTH(SalesData[[#This Row],[Order Date]])</f>
        <v>9</v>
      </c>
      <c r="D3206" s="2">
        <v>2015</v>
      </c>
      <c r="E3206">
        <v>9</v>
      </c>
      <c r="F3206" t="s">
        <v>811</v>
      </c>
      <c r="G3206" t="s">
        <v>25</v>
      </c>
      <c r="H3206" t="s">
        <v>13</v>
      </c>
      <c r="I3206" t="s">
        <v>202</v>
      </c>
      <c r="J3206" t="s">
        <v>1460</v>
      </c>
      <c r="K3206" s="3">
        <v>55.6</v>
      </c>
      <c r="L3206" s="4">
        <v>5</v>
      </c>
      <c r="M3206" s="3">
        <v>6.26</v>
      </c>
    </row>
    <row r="3207" spans="1:13" x14ac:dyDescent="0.3">
      <c r="A3207" s="1">
        <v>42269</v>
      </c>
      <c r="B3207" s="4">
        <f>YEAR(SalesData[[#This Row],[Order Date]])</f>
        <v>2015</v>
      </c>
      <c r="C3207" s="4">
        <f>MONTH(SalesData[[#This Row],[Order Date]])</f>
        <v>9</v>
      </c>
      <c r="D3207" s="2">
        <v>2015</v>
      </c>
      <c r="E3207">
        <v>9</v>
      </c>
      <c r="F3207" t="s">
        <v>811</v>
      </c>
      <c r="G3207" t="s">
        <v>25</v>
      </c>
      <c r="H3207" t="s">
        <v>41</v>
      </c>
      <c r="I3207" t="s">
        <v>54</v>
      </c>
      <c r="J3207" t="s">
        <v>1630</v>
      </c>
      <c r="K3207" s="3">
        <v>617.98</v>
      </c>
      <c r="L3207" s="4">
        <v>3</v>
      </c>
      <c r="M3207" s="3">
        <v>-7.72</v>
      </c>
    </row>
    <row r="3208" spans="1:13" x14ac:dyDescent="0.3">
      <c r="A3208" s="1">
        <v>42269</v>
      </c>
      <c r="B3208" s="4">
        <f>YEAR(SalesData[[#This Row],[Order Date]])</f>
        <v>2015</v>
      </c>
      <c r="C3208" s="4">
        <f>MONTH(SalesData[[#This Row],[Order Date]])</f>
        <v>9</v>
      </c>
      <c r="D3208" s="2">
        <v>2015</v>
      </c>
      <c r="E3208">
        <v>9</v>
      </c>
      <c r="F3208" t="s">
        <v>121</v>
      </c>
      <c r="G3208" t="s">
        <v>29</v>
      </c>
      <c r="H3208" t="s">
        <v>13</v>
      </c>
      <c r="I3208" t="s">
        <v>94</v>
      </c>
      <c r="J3208" t="s">
        <v>1276</v>
      </c>
      <c r="K3208" s="3">
        <v>61.44</v>
      </c>
      <c r="L3208" s="4">
        <v>3</v>
      </c>
      <c r="M3208" s="3">
        <v>16.59</v>
      </c>
    </row>
    <row r="3209" spans="1:13" x14ac:dyDescent="0.3">
      <c r="A3209" s="1">
        <v>42271</v>
      </c>
      <c r="B3209" s="4">
        <f>YEAR(SalesData[[#This Row],[Order Date]])</f>
        <v>2015</v>
      </c>
      <c r="C3209" s="4">
        <f>MONTH(SalesData[[#This Row],[Order Date]])</f>
        <v>9</v>
      </c>
      <c r="D3209" s="2">
        <v>2015</v>
      </c>
      <c r="E3209">
        <v>9</v>
      </c>
      <c r="F3209" t="s">
        <v>1291</v>
      </c>
      <c r="G3209" t="s">
        <v>25</v>
      </c>
      <c r="H3209" t="s">
        <v>13</v>
      </c>
      <c r="I3209" t="s">
        <v>26</v>
      </c>
      <c r="J3209" t="s">
        <v>1272</v>
      </c>
      <c r="K3209" s="3">
        <v>6.85</v>
      </c>
      <c r="L3209" s="4">
        <v>2</v>
      </c>
      <c r="M3209" s="3">
        <v>0.6</v>
      </c>
    </row>
    <row r="3210" spans="1:13" x14ac:dyDescent="0.3">
      <c r="A3210" s="1">
        <v>42271</v>
      </c>
      <c r="B3210" s="4">
        <f>YEAR(SalesData[[#This Row],[Order Date]])</f>
        <v>2015</v>
      </c>
      <c r="C3210" s="4">
        <f>MONTH(SalesData[[#This Row],[Order Date]])</f>
        <v>9</v>
      </c>
      <c r="D3210" s="2">
        <v>2015</v>
      </c>
      <c r="E3210">
        <v>9</v>
      </c>
      <c r="F3210" t="s">
        <v>1253</v>
      </c>
      <c r="G3210" t="s">
        <v>64</v>
      </c>
      <c r="H3210" t="s">
        <v>36</v>
      </c>
      <c r="I3210" t="s">
        <v>37</v>
      </c>
      <c r="J3210" t="s">
        <v>237</v>
      </c>
      <c r="K3210" s="3">
        <v>517.5</v>
      </c>
      <c r="L3210" s="4">
        <v>6</v>
      </c>
      <c r="M3210" s="3">
        <v>155.25</v>
      </c>
    </row>
    <row r="3211" spans="1:13" x14ac:dyDescent="0.3">
      <c r="A3211" s="1">
        <v>42271</v>
      </c>
      <c r="B3211" s="4">
        <f>YEAR(SalesData[[#This Row],[Order Date]])</f>
        <v>2015</v>
      </c>
      <c r="C3211" s="4">
        <f>MONTH(SalesData[[#This Row],[Order Date]])</f>
        <v>9</v>
      </c>
      <c r="D3211" s="2">
        <v>2015</v>
      </c>
      <c r="E3211">
        <v>9</v>
      </c>
      <c r="F3211" t="s">
        <v>1145</v>
      </c>
      <c r="G3211" t="s">
        <v>397</v>
      </c>
      <c r="H3211" t="s">
        <v>13</v>
      </c>
      <c r="I3211" t="s">
        <v>22</v>
      </c>
      <c r="J3211" t="s">
        <v>577</v>
      </c>
      <c r="K3211" s="3">
        <v>15.24</v>
      </c>
      <c r="L3211" s="4">
        <v>4</v>
      </c>
      <c r="M3211" s="3">
        <v>6.86</v>
      </c>
    </row>
    <row r="3212" spans="1:13" x14ac:dyDescent="0.3">
      <c r="A3212" s="1">
        <v>42271</v>
      </c>
      <c r="B3212" s="4">
        <f>YEAR(SalesData[[#This Row],[Order Date]])</f>
        <v>2015</v>
      </c>
      <c r="C3212" s="4">
        <f>MONTH(SalesData[[#This Row],[Order Date]])</f>
        <v>9</v>
      </c>
      <c r="D3212" s="2">
        <v>2015</v>
      </c>
      <c r="E3212">
        <v>9</v>
      </c>
      <c r="F3212" t="s">
        <v>1145</v>
      </c>
      <c r="G3212" t="s">
        <v>397</v>
      </c>
      <c r="H3212" t="s">
        <v>36</v>
      </c>
      <c r="I3212" t="s">
        <v>37</v>
      </c>
      <c r="J3212" t="s">
        <v>725</v>
      </c>
      <c r="K3212" s="3">
        <v>1408.1</v>
      </c>
      <c r="L3212" s="4">
        <v>10</v>
      </c>
      <c r="M3212" s="3">
        <v>394.27</v>
      </c>
    </row>
    <row r="3213" spans="1:13" x14ac:dyDescent="0.3">
      <c r="A3213" s="1">
        <v>42271</v>
      </c>
      <c r="B3213" s="4">
        <f>YEAR(SalesData[[#This Row],[Order Date]])</f>
        <v>2015</v>
      </c>
      <c r="C3213" s="4">
        <f>MONTH(SalesData[[#This Row],[Order Date]])</f>
        <v>9</v>
      </c>
      <c r="D3213" s="2">
        <v>2015</v>
      </c>
      <c r="E3213">
        <v>9</v>
      </c>
      <c r="F3213" t="s">
        <v>1674</v>
      </c>
      <c r="G3213" t="s">
        <v>842</v>
      </c>
      <c r="H3213" t="s">
        <v>41</v>
      </c>
      <c r="I3213" t="s">
        <v>42</v>
      </c>
      <c r="J3213" t="s">
        <v>2263</v>
      </c>
      <c r="K3213" s="3">
        <v>821.94</v>
      </c>
      <c r="L3213" s="4">
        <v>6</v>
      </c>
      <c r="M3213" s="3">
        <v>213.7</v>
      </c>
    </row>
    <row r="3214" spans="1:13" x14ac:dyDescent="0.3">
      <c r="A3214" s="1">
        <v>42271</v>
      </c>
      <c r="B3214" s="4">
        <f>YEAR(SalesData[[#This Row],[Order Date]])</f>
        <v>2015</v>
      </c>
      <c r="C3214" s="4">
        <f>MONTH(SalesData[[#This Row],[Order Date]])</f>
        <v>9</v>
      </c>
      <c r="D3214" s="2">
        <v>2015</v>
      </c>
      <c r="E3214">
        <v>9</v>
      </c>
      <c r="F3214" t="s">
        <v>947</v>
      </c>
      <c r="G3214" t="s">
        <v>166</v>
      </c>
      <c r="H3214" t="s">
        <v>13</v>
      </c>
      <c r="I3214" t="s">
        <v>26</v>
      </c>
      <c r="J3214" t="s">
        <v>1203</v>
      </c>
      <c r="K3214" s="3">
        <v>35.96</v>
      </c>
      <c r="L3214" s="4">
        <v>2</v>
      </c>
      <c r="M3214" s="3">
        <v>10.43</v>
      </c>
    </row>
    <row r="3215" spans="1:13" x14ac:dyDescent="0.3">
      <c r="A3215" s="1">
        <v>42271</v>
      </c>
      <c r="B3215" s="4">
        <f>YEAR(SalesData[[#This Row],[Order Date]])</f>
        <v>2015</v>
      </c>
      <c r="C3215" s="4">
        <f>MONTH(SalesData[[#This Row],[Order Date]])</f>
        <v>9</v>
      </c>
      <c r="D3215" s="2">
        <v>2015</v>
      </c>
      <c r="E3215">
        <v>9</v>
      </c>
      <c r="F3215" t="s">
        <v>947</v>
      </c>
      <c r="G3215" t="s">
        <v>166</v>
      </c>
      <c r="H3215" t="s">
        <v>13</v>
      </c>
      <c r="I3215" t="s">
        <v>22</v>
      </c>
      <c r="J3215" t="s">
        <v>430</v>
      </c>
      <c r="K3215" s="3">
        <v>14.95</v>
      </c>
      <c r="L3215" s="4">
        <v>3</v>
      </c>
      <c r="M3215" s="3">
        <v>5.42</v>
      </c>
    </row>
    <row r="3216" spans="1:13" x14ac:dyDescent="0.3">
      <c r="A3216" s="1">
        <v>42271</v>
      </c>
      <c r="B3216" s="4">
        <f>YEAR(SalesData[[#This Row],[Order Date]])</f>
        <v>2015</v>
      </c>
      <c r="C3216" s="4">
        <f>MONTH(SalesData[[#This Row],[Order Date]])</f>
        <v>9</v>
      </c>
      <c r="D3216" s="2">
        <v>2015</v>
      </c>
      <c r="E3216">
        <v>9</v>
      </c>
      <c r="F3216" t="s">
        <v>2201</v>
      </c>
      <c r="G3216" t="s">
        <v>29</v>
      </c>
      <c r="H3216" t="s">
        <v>36</v>
      </c>
      <c r="I3216" t="s">
        <v>49</v>
      </c>
      <c r="J3216" t="s">
        <v>62</v>
      </c>
      <c r="K3216" s="3">
        <v>14.91</v>
      </c>
      <c r="L3216" s="4">
        <v>3</v>
      </c>
      <c r="M3216" s="3">
        <v>4.62</v>
      </c>
    </row>
    <row r="3217" spans="1:13" x14ac:dyDescent="0.3">
      <c r="A3217" s="1">
        <v>42271</v>
      </c>
      <c r="B3217" s="4">
        <f>YEAR(SalesData[[#This Row],[Order Date]])</f>
        <v>2015</v>
      </c>
      <c r="C3217" s="4">
        <f>MONTH(SalesData[[#This Row],[Order Date]])</f>
        <v>9</v>
      </c>
      <c r="D3217" s="2">
        <v>2015</v>
      </c>
      <c r="E3217">
        <v>9</v>
      </c>
      <c r="F3217" t="s">
        <v>2201</v>
      </c>
      <c r="G3217" t="s">
        <v>29</v>
      </c>
      <c r="H3217" t="s">
        <v>13</v>
      </c>
      <c r="I3217" t="s">
        <v>94</v>
      </c>
      <c r="J3217" t="s">
        <v>1855</v>
      </c>
      <c r="K3217" s="3">
        <v>1158.1199999999999</v>
      </c>
      <c r="L3217" s="4">
        <v>4</v>
      </c>
      <c r="M3217" s="3">
        <v>335.85</v>
      </c>
    </row>
    <row r="3218" spans="1:13" x14ac:dyDescent="0.3">
      <c r="A3218" s="1">
        <v>42271</v>
      </c>
      <c r="B3218" s="4">
        <f>YEAR(SalesData[[#This Row],[Order Date]])</f>
        <v>2015</v>
      </c>
      <c r="C3218" s="4">
        <f>MONTH(SalesData[[#This Row],[Order Date]])</f>
        <v>9</v>
      </c>
      <c r="D3218" s="2">
        <v>2015</v>
      </c>
      <c r="E3218">
        <v>9</v>
      </c>
      <c r="F3218" t="s">
        <v>2264</v>
      </c>
      <c r="G3218" t="s">
        <v>97</v>
      </c>
      <c r="H3218" t="s">
        <v>41</v>
      </c>
      <c r="I3218" t="s">
        <v>42</v>
      </c>
      <c r="J3218" t="s">
        <v>1766</v>
      </c>
      <c r="K3218" s="3">
        <v>35.119999999999997</v>
      </c>
      <c r="L3218" s="4">
        <v>2</v>
      </c>
      <c r="M3218" s="3">
        <v>13.17</v>
      </c>
    </row>
    <row r="3219" spans="1:13" x14ac:dyDescent="0.3">
      <c r="A3219" s="1">
        <v>42271</v>
      </c>
      <c r="B3219" s="4">
        <f>YEAR(SalesData[[#This Row],[Order Date]])</f>
        <v>2015</v>
      </c>
      <c r="C3219" s="4">
        <f>MONTH(SalesData[[#This Row],[Order Date]])</f>
        <v>9</v>
      </c>
      <c r="D3219" s="2">
        <v>2015</v>
      </c>
      <c r="E3219">
        <v>9</v>
      </c>
      <c r="F3219" t="s">
        <v>407</v>
      </c>
      <c r="G3219" t="s">
        <v>97</v>
      </c>
      <c r="H3219" t="s">
        <v>13</v>
      </c>
      <c r="I3219" t="s">
        <v>26</v>
      </c>
      <c r="J3219" t="s">
        <v>149</v>
      </c>
      <c r="K3219" s="3">
        <v>14.58</v>
      </c>
      <c r="L3219" s="4">
        <v>2</v>
      </c>
      <c r="M3219" s="3">
        <v>2.37</v>
      </c>
    </row>
    <row r="3220" spans="1:13" x14ac:dyDescent="0.3">
      <c r="A3220" s="1">
        <v>42271</v>
      </c>
      <c r="B3220" s="4">
        <f>YEAR(SalesData[[#This Row],[Order Date]])</f>
        <v>2015</v>
      </c>
      <c r="C3220" s="4">
        <f>MONTH(SalesData[[#This Row],[Order Date]])</f>
        <v>9</v>
      </c>
      <c r="D3220" s="2">
        <v>2015</v>
      </c>
      <c r="E3220">
        <v>9</v>
      </c>
      <c r="F3220" t="s">
        <v>407</v>
      </c>
      <c r="G3220" t="s">
        <v>97</v>
      </c>
      <c r="H3220" t="s">
        <v>41</v>
      </c>
      <c r="I3220" t="s">
        <v>54</v>
      </c>
      <c r="J3220" t="s">
        <v>1662</v>
      </c>
      <c r="K3220" s="3">
        <v>23.2</v>
      </c>
      <c r="L3220" s="4">
        <v>2</v>
      </c>
      <c r="M3220" s="3">
        <v>1.45</v>
      </c>
    </row>
    <row r="3221" spans="1:13" x14ac:dyDescent="0.3">
      <c r="A3221" s="1">
        <v>42271</v>
      </c>
      <c r="B3221" s="4">
        <f>YEAR(SalesData[[#This Row],[Order Date]])</f>
        <v>2015</v>
      </c>
      <c r="C3221" s="4">
        <f>MONTH(SalesData[[#This Row],[Order Date]])</f>
        <v>9</v>
      </c>
      <c r="D3221" s="2">
        <v>2015</v>
      </c>
      <c r="E3221">
        <v>9</v>
      </c>
      <c r="F3221" t="s">
        <v>407</v>
      </c>
      <c r="G3221" t="s">
        <v>97</v>
      </c>
      <c r="H3221" t="s">
        <v>13</v>
      </c>
      <c r="I3221" t="s">
        <v>26</v>
      </c>
      <c r="J3221" t="s">
        <v>708</v>
      </c>
      <c r="K3221" s="3">
        <v>16.46</v>
      </c>
      <c r="L3221" s="4">
        <v>7</v>
      </c>
      <c r="M3221" s="3">
        <v>1.85</v>
      </c>
    </row>
    <row r="3222" spans="1:13" x14ac:dyDescent="0.3">
      <c r="A3222" s="1">
        <v>42271</v>
      </c>
      <c r="B3222" s="4">
        <f>YEAR(SalesData[[#This Row],[Order Date]])</f>
        <v>2015</v>
      </c>
      <c r="C3222" s="4">
        <f>MONTH(SalesData[[#This Row],[Order Date]])</f>
        <v>9</v>
      </c>
      <c r="D3222" s="2">
        <v>2015</v>
      </c>
      <c r="E3222">
        <v>9</v>
      </c>
      <c r="F3222" t="s">
        <v>1086</v>
      </c>
      <c r="G3222" t="s">
        <v>80</v>
      </c>
      <c r="H3222" t="s">
        <v>13</v>
      </c>
      <c r="I3222" t="s">
        <v>22</v>
      </c>
      <c r="J3222" t="s">
        <v>1492</v>
      </c>
      <c r="K3222" s="3">
        <v>6.73</v>
      </c>
      <c r="L3222" s="4">
        <v>6</v>
      </c>
      <c r="M3222" s="3">
        <v>-4.49</v>
      </c>
    </row>
    <row r="3223" spans="1:13" x14ac:dyDescent="0.3">
      <c r="A3223" s="1">
        <v>42271</v>
      </c>
      <c r="B3223" s="4">
        <f>YEAR(SalesData[[#This Row],[Order Date]])</f>
        <v>2015</v>
      </c>
      <c r="C3223" s="4">
        <f>MONTH(SalesData[[#This Row],[Order Date]])</f>
        <v>9</v>
      </c>
      <c r="D3223" s="2">
        <v>2015</v>
      </c>
      <c r="E3223">
        <v>9</v>
      </c>
      <c r="F3223" t="s">
        <v>1086</v>
      </c>
      <c r="G3223" t="s">
        <v>80</v>
      </c>
      <c r="H3223" t="s">
        <v>13</v>
      </c>
      <c r="I3223" t="s">
        <v>20</v>
      </c>
      <c r="J3223" t="s">
        <v>1967</v>
      </c>
      <c r="K3223" s="3">
        <v>33.57</v>
      </c>
      <c r="L3223" s="4">
        <v>2</v>
      </c>
      <c r="M3223" s="3">
        <v>1.68</v>
      </c>
    </row>
    <row r="3224" spans="1:13" x14ac:dyDescent="0.3">
      <c r="A3224" s="1">
        <v>42271</v>
      </c>
      <c r="B3224" s="4">
        <f>YEAR(SalesData[[#This Row],[Order Date]])</f>
        <v>2015</v>
      </c>
      <c r="C3224" s="4">
        <f>MONTH(SalesData[[#This Row],[Order Date]])</f>
        <v>9</v>
      </c>
      <c r="D3224" s="2">
        <v>2015</v>
      </c>
      <c r="E3224">
        <v>9</v>
      </c>
      <c r="F3224" t="s">
        <v>1086</v>
      </c>
      <c r="G3224" t="s">
        <v>80</v>
      </c>
      <c r="H3224" t="s">
        <v>13</v>
      </c>
      <c r="I3224" t="s">
        <v>65</v>
      </c>
      <c r="J3224" t="s">
        <v>2265</v>
      </c>
      <c r="K3224" s="3">
        <v>15.84</v>
      </c>
      <c r="L3224" s="4">
        <v>2</v>
      </c>
      <c r="M3224" s="3">
        <v>5.54</v>
      </c>
    </row>
    <row r="3225" spans="1:13" x14ac:dyDescent="0.3">
      <c r="A3225" s="1">
        <v>42271</v>
      </c>
      <c r="B3225" s="4">
        <f>YEAR(SalesData[[#This Row],[Order Date]])</f>
        <v>2015</v>
      </c>
      <c r="C3225" s="4">
        <f>MONTH(SalesData[[#This Row],[Order Date]])</f>
        <v>9</v>
      </c>
      <c r="D3225" s="2">
        <v>2015</v>
      </c>
      <c r="E3225">
        <v>9</v>
      </c>
      <c r="F3225" t="s">
        <v>1086</v>
      </c>
      <c r="G3225" t="s">
        <v>80</v>
      </c>
      <c r="H3225" t="s">
        <v>13</v>
      </c>
      <c r="I3225" t="s">
        <v>18</v>
      </c>
      <c r="J3225" t="s">
        <v>1502</v>
      </c>
      <c r="K3225" s="3">
        <v>24.42</v>
      </c>
      <c r="L3225" s="4">
        <v>1</v>
      </c>
      <c r="M3225" s="3">
        <v>7.94</v>
      </c>
    </row>
    <row r="3226" spans="1:13" x14ac:dyDescent="0.3">
      <c r="A3226" s="1">
        <v>42271</v>
      </c>
      <c r="B3226" s="4">
        <f>YEAR(SalesData[[#This Row],[Order Date]])</f>
        <v>2015</v>
      </c>
      <c r="C3226" s="4">
        <f>MONTH(SalesData[[#This Row],[Order Date]])</f>
        <v>9</v>
      </c>
      <c r="D3226" s="2">
        <v>2015</v>
      </c>
      <c r="E3226">
        <v>9</v>
      </c>
      <c r="F3226" t="s">
        <v>1086</v>
      </c>
      <c r="G3226" t="s">
        <v>80</v>
      </c>
      <c r="H3226" t="s">
        <v>13</v>
      </c>
      <c r="I3226" t="s">
        <v>26</v>
      </c>
      <c r="J3226" t="s">
        <v>579</v>
      </c>
      <c r="K3226" s="3">
        <v>17.12</v>
      </c>
      <c r="L3226" s="4">
        <v>5</v>
      </c>
      <c r="M3226" s="3">
        <v>1.93</v>
      </c>
    </row>
    <row r="3227" spans="1:13" x14ac:dyDescent="0.3">
      <c r="A3227" s="1">
        <v>42271</v>
      </c>
      <c r="B3227" s="4">
        <f>YEAR(SalesData[[#This Row],[Order Date]])</f>
        <v>2015</v>
      </c>
      <c r="C3227" s="4">
        <f>MONTH(SalesData[[#This Row],[Order Date]])</f>
        <v>9</v>
      </c>
      <c r="D3227" s="2">
        <v>2015</v>
      </c>
      <c r="E3227">
        <v>9</v>
      </c>
      <c r="F3227" t="s">
        <v>1625</v>
      </c>
      <c r="G3227" t="s">
        <v>151</v>
      </c>
      <c r="H3227" t="s">
        <v>13</v>
      </c>
      <c r="I3227" t="s">
        <v>65</v>
      </c>
      <c r="J3227" t="s">
        <v>2266</v>
      </c>
      <c r="K3227" s="3">
        <v>39.979999999999997</v>
      </c>
      <c r="L3227" s="4">
        <v>1</v>
      </c>
      <c r="M3227" s="3">
        <v>17.989999999999998</v>
      </c>
    </row>
    <row r="3228" spans="1:13" x14ac:dyDescent="0.3">
      <c r="A3228" s="1">
        <v>42272</v>
      </c>
      <c r="B3228" s="4">
        <f>YEAR(SalesData[[#This Row],[Order Date]])</f>
        <v>2015</v>
      </c>
      <c r="C3228" s="4">
        <f>MONTH(SalesData[[#This Row],[Order Date]])</f>
        <v>9</v>
      </c>
      <c r="D3228" s="2">
        <v>2015</v>
      </c>
      <c r="E3228">
        <v>9</v>
      </c>
      <c r="F3228" t="s">
        <v>624</v>
      </c>
      <c r="G3228" t="s">
        <v>298</v>
      </c>
      <c r="H3228" t="s">
        <v>36</v>
      </c>
      <c r="I3228" t="s">
        <v>147</v>
      </c>
      <c r="J3228" t="s">
        <v>1705</v>
      </c>
      <c r="K3228" s="3">
        <v>1044.6300000000001</v>
      </c>
      <c r="L3228" s="4">
        <v>3</v>
      </c>
      <c r="M3228" s="3">
        <v>240.26</v>
      </c>
    </row>
    <row r="3229" spans="1:13" x14ac:dyDescent="0.3">
      <c r="A3229" s="1">
        <v>42272</v>
      </c>
      <c r="B3229" s="4">
        <f>YEAR(SalesData[[#This Row],[Order Date]])</f>
        <v>2015</v>
      </c>
      <c r="C3229" s="4">
        <f>MONTH(SalesData[[#This Row],[Order Date]])</f>
        <v>9</v>
      </c>
      <c r="D3229" s="2">
        <v>2015</v>
      </c>
      <c r="E3229">
        <v>9</v>
      </c>
      <c r="F3229" t="s">
        <v>16</v>
      </c>
      <c r="G3229" t="s">
        <v>179</v>
      </c>
      <c r="H3229" t="s">
        <v>41</v>
      </c>
      <c r="I3229" t="s">
        <v>54</v>
      </c>
      <c r="J3229" t="s">
        <v>1024</v>
      </c>
      <c r="K3229" s="3">
        <v>63.96</v>
      </c>
      <c r="L3229" s="4">
        <v>4</v>
      </c>
      <c r="M3229" s="3">
        <v>19.829999999999998</v>
      </c>
    </row>
    <row r="3230" spans="1:13" x14ac:dyDescent="0.3">
      <c r="A3230" s="1">
        <v>42272</v>
      </c>
      <c r="B3230" s="4">
        <f>YEAR(SalesData[[#This Row],[Order Date]])</f>
        <v>2015</v>
      </c>
      <c r="C3230" s="4">
        <f>MONTH(SalesData[[#This Row],[Order Date]])</f>
        <v>9</v>
      </c>
      <c r="D3230" s="2">
        <v>2015</v>
      </c>
      <c r="E3230">
        <v>9</v>
      </c>
      <c r="F3230" t="s">
        <v>16</v>
      </c>
      <c r="G3230" t="s">
        <v>179</v>
      </c>
      <c r="H3230" t="s">
        <v>13</v>
      </c>
      <c r="I3230" t="s">
        <v>22</v>
      </c>
      <c r="J3230" t="s">
        <v>943</v>
      </c>
      <c r="K3230" s="3">
        <v>14.46</v>
      </c>
      <c r="L3230" s="4">
        <v>3</v>
      </c>
      <c r="M3230" s="3">
        <v>7.09</v>
      </c>
    </row>
    <row r="3231" spans="1:13" x14ac:dyDescent="0.3">
      <c r="A3231" s="1">
        <v>42272</v>
      </c>
      <c r="B3231" s="4">
        <f>YEAR(SalesData[[#This Row],[Order Date]])</f>
        <v>2015</v>
      </c>
      <c r="C3231" s="4">
        <f>MONTH(SalesData[[#This Row],[Order Date]])</f>
        <v>9</v>
      </c>
      <c r="D3231" s="2">
        <v>2015</v>
      </c>
      <c r="E3231">
        <v>9</v>
      </c>
      <c r="F3231" t="s">
        <v>16</v>
      </c>
      <c r="G3231" t="s">
        <v>179</v>
      </c>
      <c r="H3231" t="s">
        <v>41</v>
      </c>
      <c r="I3231" t="s">
        <v>42</v>
      </c>
      <c r="J3231" t="s">
        <v>723</v>
      </c>
      <c r="K3231" s="3">
        <v>104.98</v>
      </c>
      <c r="L3231" s="4">
        <v>2</v>
      </c>
      <c r="M3231" s="3">
        <v>52.49</v>
      </c>
    </row>
    <row r="3232" spans="1:13" x14ac:dyDescent="0.3">
      <c r="A3232" s="1">
        <v>42272</v>
      </c>
      <c r="B3232" s="4">
        <f>YEAR(SalesData[[#This Row],[Order Date]])</f>
        <v>2015</v>
      </c>
      <c r="C3232" s="4">
        <f>MONTH(SalesData[[#This Row],[Order Date]])</f>
        <v>9</v>
      </c>
      <c r="D3232" s="2">
        <v>2015</v>
      </c>
      <c r="E3232">
        <v>9</v>
      </c>
      <c r="F3232" t="s">
        <v>1530</v>
      </c>
      <c r="G3232" t="s">
        <v>29</v>
      </c>
      <c r="H3232" t="s">
        <v>13</v>
      </c>
      <c r="I3232" t="s">
        <v>65</v>
      </c>
      <c r="J3232" t="s">
        <v>787</v>
      </c>
      <c r="K3232" s="3">
        <v>17.48</v>
      </c>
      <c r="L3232" s="4">
        <v>2</v>
      </c>
      <c r="M3232" s="3">
        <v>8.2200000000000006</v>
      </c>
    </row>
    <row r="3233" spans="1:13" x14ac:dyDescent="0.3">
      <c r="A3233" s="1">
        <v>42272</v>
      </c>
      <c r="B3233" s="4">
        <f>YEAR(SalesData[[#This Row],[Order Date]])</f>
        <v>2015</v>
      </c>
      <c r="C3233" s="4">
        <f>MONTH(SalesData[[#This Row],[Order Date]])</f>
        <v>9</v>
      </c>
      <c r="D3233" s="2">
        <v>2015</v>
      </c>
      <c r="E3233">
        <v>9</v>
      </c>
      <c r="F3233" t="s">
        <v>1343</v>
      </c>
      <c r="G3233" t="s">
        <v>687</v>
      </c>
      <c r="H3233" t="s">
        <v>13</v>
      </c>
      <c r="I3233" t="s">
        <v>22</v>
      </c>
      <c r="J3233" t="s">
        <v>370</v>
      </c>
      <c r="K3233" s="3">
        <v>68.62</v>
      </c>
      <c r="L3233" s="4">
        <v>2</v>
      </c>
      <c r="M3233" s="3">
        <v>32.25</v>
      </c>
    </row>
    <row r="3234" spans="1:13" x14ac:dyDescent="0.3">
      <c r="A3234" s="1">
        <v>42272</v>
      </c>
      <c r="B3234" s="4">
        <f>YEAR(SalesData[[#This Row],[Order Date]])</f>
        <v>2015</v>
      </c>
      <c r="C3234" s="4">
        <f>MONTH(SalesData[[#This Row],[Order Date]])</f>
        <v>9</v>
      </c>
      <c r="D3234" s="2">
        <v>2015</v>
      </c>
      <c r="E3234">
        <v>9</v>
      </c>
      <c r="F3234" t="s">
        <v>2267</v>
      </c>
      <c r="G3234" t="s">
        <v>151</v>
      </c>
      <c r="H3234" t="s">
        <v>41</v>
      </c>
      <c r="I3234" t="s">
        <v>54</v>
      </c>
      <c r="J3234" t="s">
        <v>488</v>
      </c>
      <c r="K3234" s="3">
        <v>899.91</v>
      </c>
      <c r="L3234" s="4">
        <v>9</v>
      </c>
      <c r="M3234" s="3">
        <v>395.96</v>
      </c>
    </row>
    <row r="3235" spans="1:13" x14ac:dyDescent="0.3">
      <c r="A3235" s="1">
        <v>42272</v>
      </c>
      <c r="B3235" s="4">
        <f>YEAR(SalesData[[#This Row],[Order Date]])</f>
        <v>2015</v>
      </c>
      <c r="C3235" s="4">
        <f>MONTH(SalesData[[#This Row],[Order Date]])</f>
        <v>9</v>
      </c>
      <c r="D3235" s="2">
        <v>2015</v>
      </c>
      <c r="E3235">
        <v>9</v>
      </c>
      <c r="F3235" t="s">
        <v>85</v>
      </c>
      <c r="G3235" t="s">
        <v>615</v>
      </c>
      <c r="H3235" t="s">
        <v>13</v>
      </c>
      <c r="I3235" t="s">
        <v>22</v>
      </c>
      <c r="J3235" t="s">
        <v>1259</v>
      </c>
      <c r="K3235" s="3">
        <v>10.76</v>
      </c>
      <c r="L3235" s="4">
        <v>2</v>
      </c>
      <c r="M3235" s="3">
        <v>5.16</v>
      </c>
    </row>
    <row r="3236" spans="1:13" x14ac:dyDescent="0.3">
      <c r="A3236" s="1">
        <v>42272</v>
      </c>
      <c r="B3236" s="4">
        <f>YEAR(SalesData[[#This Row],[Order Date]])</f>
        <v>2015</v>
      </c>
      <c r="C3236" s="4">
        <f>MONTH(SalesData[[#This Row],[Order Date]])</f>
        <v>9</v>
      </c>
      <c r="D3236" s="2">
        <v>2015</v>
      </c>
      <c r="E3236">
        <v>9</v>
      </c>
      <c r="F3236" t="s">
        <v>85</v>
      </c>
      <c r="G3236" t="s">
        <v>615</v>
      </c>
      <c r="H3236" t="s">
        <v>13</v>
      </c>
      <c r="I3236" t="s">
        <v>14</v>
      </c>
      <c r="J3236" t="s">
        <v>1775</v>
      </c>
      <c r="K3236" s="3">
        <v>45.68</v>
      </c>
      <c r="L3236" s="4">
        <v>2</v>
      </c>
      <c r="M3236" s="3">
        <v>21.01</v>
      </c>
    </row>
    <row r="3237" spans="1:13" x14ac:dyDescent="0.3">
      <c r="A3237" s="1">
        <v>42272</v>
      </c>
      <c r="B3237" s="4">
        <f>YEAR(SalesData[[#This Row],[Order Date]])</f>
        <v>2015</v>
      </c>
      <c r="C3237" s="4">
        <f>MONTH(SalesData[[#This Row],[Order Date]])</f>
        <v>9</v>
      </c>
      <c r="D3237" s="2">
        <v>2015</v>
      </c>
      <c r="E3237">
        <v>9</v>
      </c>
      <c r="F3237" t="s">
        <v>85</v>
      </c>
      <c r="G3237" t="s">
        <v>615</v>
      </c>
      <c r="H3237" t="s">
        <v>13</v>
      </c>
      <c r="I3237" t="s">
        <v>26</v>
      </c>
      <c r="J3237" t="s">
        <v>1137</v>
      </c>
      <c r="K3237" s="3">
        <v>6.7</v>
      </c>
      <c r="L3237" s="4">
        <v>1</v>
      </c>
      <c r="M3237" s="3">
        <v>2.21</v>
      </c>
    </row>
    <row r="3238" spans="1:13" x14ac:dyDescent="0.3">
      <c r="A3238" s="1">
        <v>42272</v>
      </c>
      <c r="B3238" s="4">
        <f>YEAR(SalesData[[#This Row],[Order Date]])</f>
        <v>2015</v>
      </c>
      <c r="C3238" s="4">
        <f>MONTH(SalesData[[#This Row],[Order Date]])</f>
        <v>9</v>
      </c>
      <c r="D3238" s="2">
        <v>2015</v>
      </c>
      <c r="E3238">
        <v>9</v>
      </c>
      <c r="F3238" t="s">
        <v>1943</v>
      </c>
      <c r="G3238" t="s">
        <v>17</v>
      </c>
      <c r="H3238" t="s">
        <v>13</v>
      </c>
      <c r="I3238" t="s">
        <v>26</v>
      </c>
      <c r="J3238" t="s">
        <v>1071</v>
      </c>
      <c r="K3238" s="3">
        <v>128.74</v>
      </c>
      <c r="L3238" s="4">
        <v>7</v>
      </c>
      <c r="M3238" s="3">
        <v>12.87</v>
      </c>
    </row>
    <row r="3239" spans="1:13" x14ac:dyDescent="0.3">
      <c r="A3239" s="1">
        <v>42272</v>
      </c>
      <c r="B3239" s="4">
        <f>YEAR(SalesData[[#This Row],[Order Date]])</f>
        <v>2015</v>
      </c>
      <c r="C3239" s="4">
        <f>MONTH(SalesData[[#This Row],[Order Date]])</f>
        <v>9</v>
      </c>
      <c r="D3239" s="2">
        <v>2015</v>
      </c>
      <c r="E3239">
        <v>9</v>
      </c>
      <c r="F3239" t="s">
        <v>1773</v>
      </c>
      <c r="G3239" t="s">
        <v>166</v>
      </c>
      <c r="H3239" t="s">
        <v>36</v>
      </c>
      <c r="I3239" t="s">
        <v>37</v>
      </c>
      <c r="J3239" t="s">
        <v>1258</v>
      </c>
      <c r="K3239" s="3">
        <v>307.14</v>
      </c>
      <c r="L3239" s="4">
        <v>4</v>
      </c>
      <c r="M3239" s="3">
        <v>-11.52</v>
      </c>
    </row>
    <row r="3240" spans="1:13" x14ac:dyDescent="0.3">
      <c r="A3240" s="1">
        <v>42272</v>
      </c>
      <c r="B3240" s="4">
        <f>YEAR(SalesData[[#This Row],[Order Date]])</f>
        <v>2015</v>
      </c>
      <c r="C3240" s="4">
        <f>MONTH(SalesData[[#This Row],[Order Date]])</f>
        <v>9</v>
      </c>
      <c r="D3240" s="2">
        <v>2015</v>
      </c>
      <c r="E3240">
        <v>9</v>
      </c>
      <c r="F3240" t="s">
        <v>1773</v>
      </c>
      <c r="G3240" t="s">
        <v>166</v>
      </c>
      <c r="H3240" t="s">
        <v>13</v>
      </c>
      <c r="I3240" t="s">
        <v>18</v>
      </c>
      <c r="J3240" t="s">
        <v>1404</v>
      </c>
      <c r="K3240" s="3">
        <v>12.6</v>
      </c>
      <c r="L3240" s="4">
        <v>2</v>
      </c>
      <c r="M3240" s="3">
        <v>5.8</v>
      </c>
    </row>
    <row r="3241" spans="1:13" x14ac:dyDescent="0.3">
      <c r="A3241" s="1">
        <v>42272</v>
      </c>
      <c r="B3241" s="4">
        <f>YEAR(SalesData[[#This Row],[Order Date]])</f>
        <v>2015</v>
      </c>
      <c r="C3241" s="4">
        <f>MONTH(SalesData[[#This Row],[Order Date]])</f>
        <v>9</v>
      </c>
      <c r="D3241" s="2">
        <v>2015</v>
      </c>
      <c r="E3241">
        <v>9</v>
      </c>
      <c r="F3241" t="s">
        <v>1773</v>
      </c>
      <c r="G3241" t="s">
        <v>166</v>
      </c>
      <c r="H3241" t="s">
        <v>41</v>
      </c>
      <c r="I3241" t="s">
        <v>54</v>
      </c>
      <c r="J3241" t="s">
        <v>1001</v>
      </c>
      <c r="K3241" s="3">
        <v>159.97999999999999</v>
      </c>
      <c r="L3241" s="4">
        <v>2</v>
      </c>
      <c r="M3241" s="3">
        <v>57.59</v>
      </c>
    </row>
    <row r="3242" spans="1:13" x14ac:dyDescent="0.3">
      <c r="A3242" s="1">
        <v>42272</v>
      </c>
      <c r="B3242" s="4">
        <f>YEAR(SalesData[[#This Row],[Order Date]])</f>
        <v>2015</v>
      </c>
      <c r="C3242" s="4">
        <f>MONTH(SalesData[[#This Row],[Order Date]])</f>
        <v>9</v>
      </c>
      <c r="D3242" s="2">
        <v>2015</v>
      </c>
      <c r="E3242">
        <v>9</v>
      </c>
      <c r="F3242" t="s">
        <v>199</v>
      </c>
      <c r="G3242" t="s">
        <v>122</v>
      </c>
      <c r="H3242" t="s">
        <v>13</v>
      </c>
      <c r="I3242" t="s">
        <v>22</v>
      </c>
      <c r="J3242" t="s">
        <v>848</v>
      </c>
      <c r="K3242" s="3">
        <v>6.34</v>
      </c>
      <c r="L3242" s="4">
        <v>4</v>
      </c>
      <c r="M3242" s="3">
        <v>-4.6500000000000004</v>
      </c>
    </row>
    <row r="3243" spans="1:13" x14ac:dyDescent="0.3">
      <c r="A3243" s="1">
        <v>42272</v>
      </c>
      <c r="B3243" s="4">
        <f>YEAR(SalesData[[#This Row],[Order Date]])</f>
        <v>2015</v>
      </c>
      <c r="C3243" s="4">
        <f>MONTH(SalesData[[#This Row],[Order Date]])</f>
        <v>9</v>
      </c>
      <c r="D3243" s="2">
        <v>2015</v>
      </c>
      <c r="E3243">
        <v>9</v>
      </c>
      <c r="F3243" t="s">
        <v>199</v>
      </c>
      <c r="G3243" t="s">
        <v>122</v>
      </c>
      <c r="H3243" t="s">
        <v>13</v>
      </c>
      <c r="I3243" t="s">
        <v>14</v>
      </c>
      <c r="J3243" t="s">
        <v>1264</v>
      </c>
      <c r="K3243" s="3">
        <v>10.48</v>
      </c>
      <c r="L3243" s="4">
        <v>1</v>
      </c>
      <c r="M3243" s="3">
        <v>3.8</v>
      </c>
    </row>
    <row r="3244" spans="1:13" x14ac:dyDescent="0.3">
      <c r="A3244" s="1">
        <v>42272</v>
      </c>
      <c r="B3244" s="4">
        <f>YEAR(SalesData[[#This Row],[Order Date]])</f>
        <v>2015</v>
      </c>
      <c r="C3244" s="4">
        <f>MONTH(SalesData[[#This Row],[Order Date]])</f>
        <v>9</v>
      </c>
      <c r="D3244" s="2">
        <v>2015</v>
      </c>
      <c r="E3244">
        <v>9</v>
      </c>
      <c r="F3244" t="s">
        <v>199</v>
      </c>
      <c r="G3244" t="s">
        <v>122</v>
      </c>
      <c r="H3244" t="s">
        <v>13</v>
      </c>
      <c r="I3244" t="s">
        <v>22</v>
      </c>
      <c r="J3244" t="s">
        <v>1045</v>
      </c>
      <c r="K3244" s="3">
        <v>2.4700000000000002</v>
      </c>
      <c r="L3244" s="4">
        <v>1</v>
      </c>
      <c r="M3244" s="3">
        <v>-1.81</v>
      </c>
    </row>
    <row r="3245" spans="1:13" x14ac:dyDescent="0.3">
      <c r="A3245" s="1">
        <v>42272</v>
      </c>
      <c r="B3245" s="4">
        <f>YEAR(SalesData[[#This Row],[Order Date]])</f>
        <v>2015</v>
      </c>
      <c r="C3245" s="4">
        <f>MONTH(SalesData[[#This Row],[Order Date]])</f>
        <v>9</v>
      </c>
      <c r="D3245" s="2">
        <v>2015</v>
      </c>
      <c r="E3245">
        <v>9</v>
      </c>
      <c r="F3245" t="s">
        <v>199</v>
      </c>
      <c r="G3245" t="s">
        <v>122</v>
      </c>
      <c r="H3245" t="s">
        <v>13</v>
      </c>
      <c r="I3245" t="s">
        <v>22</v>
      </c>
      <c r="J3245" t="s">
        <v>982</v>
      </c>
      <c r="K3245" s="3">
        <v>3.26</v>
      </c>
      <c r="L3245" s="4">
        <v>2</v>
      </c>
      <c r="M3245" s="3">
        <v>-2.2799999999999998</v>
      </c>
    </row>
    <row r="3246" spans="1:13" x14ac:dyDescent="0.3">
      <c r="A3246" s="1">
        <v>42272</v>
      </c>
      <c r="B3246" s="4">
        <f>YEAR(SalesData[[#This Row],[Order Date]])</f>
        <v>2015</v>
      </c>
      <c r="C3246" s="4">
        <f>MONTH(SalesData[[#This Row],[Order Date]])</f>
        <v>9</v>
      </c>
      <c r="D3246" s="2">
        <v>2015</v>
      </c>
      <c r="E3246">
        <v>9</v>
      </c>
      <c r="F3246" t="s">
        <v>793</v>
      </c>
      <c r="G3246" t="s">
        <v>151</v>
      </c>
      <c r="H3246" t="s">
        <v>36</v>
      </c>
      <c r="I3246" t="s">
        <v>37</v>
      </c>
      <c r="J3246" t="s">
        <v>2268</v>
      </c>
      <c r="K3246" s="3">
        <v>102.58</v>
      </c>
      <c r="L3246" s="4">
        <v>1</v>
      </c>
      <c r="M3246" s="3">
        <v>6.84</v>
      </c>
    </row>
    <row r="3247" spans="1:13" x14ac:dyDescent="0.3">
      <c r="A3247" s="1">
        <v>42272</v>
      </c>
      <c r="B3247" s="4">
        <f>YEAR(SalesData[[#This Row],[Order Date]])</f>
        <v>2015</v>
      </c>
      <c r="C3247" s="4">
        <f>MONTH(SalesData[[#This Row],[Order Date]])</f>
        <v>9</v>
      </c>
      <c r="D3247" s="2">
        <v>2015</v>
      </c>
      <c r="E3247">
        <v>9</v>
      </c>
      <c r="F3247" t="s">
        <v>793</v>
      </c>
      <c r="G3247" t="s">
        <v>151</v>
      </c>
      <c r="H3247" t="s">
        <v>13</v>
      </c>
      <c r="I3247" t="s">
        <v>14</v>
      </c>
      <c r="J3247" t="s">
        <v>81</v>
      </c>
      <c r="K3247" s="3">
        <v>20.04</v>
      </c>
      <c r="L3247" s="4">
        <v>3</v>
      </c>
      <c r="M3247" s="3">
        <v>9.6199999999999992</v>
      </c>
    </row>
    <row r="3248" spans="1:13" x14ac:dyDescent="0.3">
      <c r="A3248" s="1">
        <v>42272</v>
      </c>
      <c r="B3248" s="4">
        <f>YEAR(SalesData[[#This Row],[Order Date]])</f>
        <v>2015</v>
      </c>
      <c r="C3248" s="4">
        <f>MONTH(SalesData[[#This Row],[Order Date]])</f>
        <v>9</v>
      </c>
      <c r="D3248" s="2">
        <v>2015</v>
      </c>
      <c r="E3248">
        <v>9</v>
      </c>
      <c r="F3248" t="s">
        <v>780</v>
      </c>
      <c r="G3248" t="s">
        <v>25</v>
      </c>
      <c r="H3248" t="s">
        <v>13</v>
      </c>
      <c r="I3248" t="s">
        <v>22</v>
      </c>
      <c r="J3248" t="s">
        <v>1315</v>
      </c>
      <c r="K3248" s="3">
        <v>2.95</v>
      </c>
      <c r="L3248" s="4">
        <v>2</v>
      </c>
      <c r="M3248" s="3">
        <v>-2.06</v>
      </c>
    </row>
    <row r="3249" spans="1:13" x14ac:dyDescent="0.3">
      <c r="A3249" s="1">
        <v>42273</v>
      </c>
      <c r="B3249" s="4">
        <f>YEAR(SalesData[[#This Row],[Order Date]])</f>
        <v>2015</v>
      </c>
      <c r="C3249" s="4">
        <f>MONTH(SalesData[[#This Row],[Order Date]])</f>
        <v>9</v>
      </c>
      <c r="D3249" s="2">
        <v>2015</v>
      </c>
      <c r="E3249">
        <v>9</v>
      </c>
      <c r="F3249" t="s">
        <v>770</v>
      </c>
      <c r="G3249" t="s">
        <v>12</v>
      </c>
      <c r="H3249" t="s">
        <v>13</v>
      </c>
      <c r="I3249" t="s">
        <v>22</v>
      </c>
      <c r="J3249" t="s">
        <v>2269</v>
      </c>
      <c r="K3249" s="3">
        <v>2.08</v>
      </c>
      <c r="L3249" s="4">
        <v>5</v>
      </c>
      <c r="M3249" s="3">
        <v>-3.43</v>
      </c>
    </row>
    <row r="3250" spans="1:13" x14ac:dyDescent="0.3">
      <c r="A3250" s="1">
        <v>42273</v>
      </c>
      <c r="B3250" s="4">
        <f>YEAR(SalesData[[#This Row],[Order Date]])</f>
        <v>2015</v>
      </c>
      <c r="C3250" s="4">
        <f>MONTH(SalesData[[#This Row],[Order Date]])</f>
        <v>9</v>
      </c>
      <c r="D3250" s="2">
        <v>2015</v>
      </c>
      <c r="E3250">
        <v>9</v>
      </c>
      <c r="F3250" t="s">
        <v>770</v>
      </c>
      <c r="G3250" t="s">
        <v>12</v>
      </c>
      <c r="H3250" t="s">
        <v>41</v>
      </c>
      <c r="I3250" t="s">
        <v>42</v>
      </c>
      <c r="J3250" t="s">
        <v>1421</v>
      </c>
      <c r="K3250" s="3">
        <v>1114.4000000000001</v>
      </c>
      <c r="L3250" s="4">
        <v>7</v>
      </c>
      <c r="M3250" s="3">
        <v>376.11</v>
      </c>
    </row>
    <row r="3251" spans="1:13" x14ac:dyDescent="0.3">
      <c r="A3251" s="1">
        <v>42273</v>
      </c>
      <c r="B3251" s="4">
        <f>YEAR(SalesData[[#This Row],[Order Date]])</f>
        <v>2015</v>
      </c>
      <c r="C3251" s="4">
        <f>MONTH(SalesData[[#This Row],[Order Date]])</f>
        <v>9</v>
      </c>
      <c r="D3251" s="2">
        <v>2015</v>
      </c>
      <c r="E3251">
        <v>9</v>
      </c>
      <c r="F3251" t="s">
        <v>1479</v>
      </c>
      <c r="G3251" t="s">
        <v>93</v>
      </c>
      <c r="H3251" t="s">
        <v>13</v>
      </c>
      <c r="I3251" t="s">
        <v>14</v>
      </c>
      <c r="J3251" t="s">
        <v>627</v>
      </c>
      <c r="K3251" s="3">
        <v>141.76</v>
      </c>
      <c r="L3251" s="4">
        <v>5</v>
      </c>
      <c r="M3251" s="3">
        <v>47.84</v>
      </c>
    </row>
    <row r="3252" spans="1:13" x14ac:dyDescent="0.3">
      <c r="A3252" s="1">
        <v>42273</v>
      </c>
      <c r="B3252" s="4">
        <f>YEAR(SalesData[[#This Row],[Order Date]])</f>
        <v>2015</v>
      </c>
      <c r="C3252" s="4">
        <f>MONTH(SalesData[[#This Row],[Order Date]])</f>
        <v>9</v>
      </c>
      <c r="D3252" s="2">
        <v>2015</v>
      </c>
      <c r="E3252">
        <v>9</v>
      </c>
      <c r="F3252" t="s">
        <v>1479</v>
      </c>
      <c r="G3252" t="s">
        <v>93</v>
      </c>
      <c r="H3252" t="s">
        <v>41</v>
      </c>
      <c r="I3252" t="s">
        <v>54</v>
      </c>
      <c r="J3252" t="s">
        <v>2270</v>
      </c>
      <c r="K3252" s="3">
        <v>239.8</v>
      </c>
      <c r="L3252" s="4">
        <v>5</v>
      </c>
      <c r="M3252" s="3">
        <v>47.96</v>
      </c>
    </row>
    <row r="3253" spans="1:13" x14ac:dyDescent="0.3">
      <c r="A3253" s="1">
        <v>42273</v>
      </c>
      <c r="B3253" s="4">
        <f>YEAR(SalesData[[#This Row],[Order Date]])</f>
        <v>2015</v>
      </c>
      <c r="C3253" s="4">
        <f>MONTH(SalesData[[#This Row],[Order Date]])</f>
        <v>9</v>
      </c>
      <c r="D3253" s="2">
        <v>2015</v>
      </c>
      <c r="E3253">
        <v>9</v>
      </c>
      <c r="F3253" t="s">
        <v>1479</v>
      </c>
      <c r="G3253" t="s">
        <v>93</v>
      </c>
      <c r="H3253" t="s">
        <v>13</v>
      </c>
      <c r="I3253" t="s">
        <v>14</v>
      </c>
      <c r="J3253" t="s">
        <v>1205</v>
      </c>
      <c r="K3253" s="3">
        <v>31.1</v>
      </c>
      <c r="L3253" s="4">
        <v>6</v>
      </c>
      <c r="M3253" s="3">
        <v>10.89</v>
      </c>
    </row>
    <row r="3254" spans="1:13" x14ac:dyDescent="0.3">
      <c r="A3254" s="1">
        <v>42273</v>
      </c>
      <c r="B3254" s="4">
        <f>YEAR(SalesData[[#This Row],[Order Date]])</f>
        <v>2015</v>
      </c>
      <c r="C3254" s="4">
        <f>MONTH(SalesData[[#This Row],[Order Date]])</f>
        <v>9</v>
      </c>
      <c r="D3254" s="2">
        <v>2015</v>
      </c>
      <c r="E3254">
        <v>9</v>
      </c>
      <c r="F3254" t="s">
        <v>1909</v>
      </c>
      <c r="G3254" t="s">
        <v>97</v>
      </c>
      <c r="H3254" t="s">
        <v>13</v>
      </c>
      <c r="I3254" t="s">
        <v>14</v>
      </c>
      <c r="J3254" t="s">
        <v>2159</v>
      </c>
      <c r="K3254" s="3">
        <v>86.27</v>
      </c>
      <c r="L3254" s="4">
        <v>4</v>
      </c>
      <c r="M3254" s="3">
        <v>31.27</v>
      </c>
    </row>
    <row r="3255" spans="1:13" x14ac:dyDescent="0.3">
      <c r="A3255" s="1">
        <v>42273</v>
      </c>
      <c r="B3255" s="4">
        <f>YEAR(SalesData[[#This Row],[Order Date]])</f>
        <v>2015</v>
      </c>
      <c r="C3255" s="4">
        <f>MONTH(SalesData[[#This Row],[Order Date]])</f>
        <v>9</v>
      </c>
      <c r="D3255" s="2">
        <v>2015</v>
      </c>
      <c r="E3255">
        <v>9</v>
      </c>
      <c r="F3255" t="s">
        <v>1909</v>
      </c>
      <c r="G3255" t="s">
        <v>97</v>
      </c>
      <c r="H3255" t="s">
        <v>13</v>
      </c>
      <c r="I3255" t="s">
        <v>22</v>
      </c>
      <c r="J3255" t="s">
        <v>2271</v>
      </c>
      <c r="K3255" s="3">
        <v>72.59</v>
      </c>
      <c r="L3255" s="4">
        <v>2</v>
      </c>
      <c r="M3255" s="3">
        <v>-48.39</v>
      </c>
    </row>
    <row r="3256" spans="1:13" x14ac:dyDescent="0.3">
      <c r="A3256" s="1">
        <v>42273</v>
      </c>
      <c r="B3256" s="4">
        <f>YEAR(SalesData[[#This Row],[Order Date]])</f>
        <v>2015</v>
      </c>
      <c r="C3256" s="4">
        <f>MONTH(SalesData[[#This Row],[Order Date]])</f>
        <v>9</v>
      </c>
      <c r="D3256" s="2">
        <v>2015</v>
      </c>
      <c r="E3256">
        <v>9</v>
      </c>
      <c r="F3256" t="s">
        <v>1909</v>
      </c>
      <c r="G3256" t="s">
        <v>97</v>
      </c>
      <c r="H3256" t="s">
        <v>13</v>
      </c>
      <c r="I3256" t="s">
        <v>94</v>
      </c>
      <c r="J3256" t="s">
        <v>2018</v>
      </c>
      <c r="K3256" s="3">
        <v>60.67</v>
      </c>
      <c r="L3256" s="4">
        <v>2</v>
      </c>
      <c r="M3256" s="3">
        <v>14.41</v>
      </c>
    </row>
    <row r="3257" spans="1:13" x14ac:dyDescent="0.3">
      <c r="A3257" s="1">
        <v>42273</v>
      </c>
      <c r="B3257" s="4">
        <f>YEAR(SalesData[[#This Row],[Order Date]])</f>
        <v>2015</v>
      </c>
      <c r="C3257" s="4">
        <f>MONTH(SalesData[[#This Row],[Order Date]])</f>
        <v>9</v>
      </c>
      <c r="D3257" s="2">
        <v>2015</v>
      </c>
      <c r="E3257">
        <v>9</v>
      </c>
      <c r="F3257" t="s">
        <v>1909</v>
      </c>
      <c r="G3257" t="s">
        <v>97</v>
      </c>
      <c r="H3257" t="s">
        <v>13</v>
      </c>
      <c r="I3257" t="s">
        <v>22</v>
      </c>
      <c r="J3257" t="s">
        <v>1829</v>
      </c>
      <c r="K3257" s="3">
        <v>77.03</v>
      </c>
      <c r="L3257" s="4">
        <v>9</v>
      </c>
      <c r="M3257" s="3">
        <v>-59.06</v>
      </c>
    </row>
    <row r="3258" spans="1:13" x14ac:dyDescent="0.3">
      <c r="A3258" s="1">
        <v>42273</v>
      </c>
      <c r="B3258" s="4">
        <f>YEAR(SalesData[[#This Row],[Order Date]])</f>
        <v>2015</v>
      </c>
      <c r="C3258" s="4">
        <f>MONTH(SalesData[[#This Row],[Order Date]])</f>
        <v>9</v>
      </c>
      <c r="D3258" s="2">
        <v>2015</v>
      </c>
      <c r="E3258">
        <v>9</v>
      </c>
      <c r="F3258" t="s">
        <v>1909</v>
      </c>
      <c r="G3258" t="s">
        <v>97</v>
      </c>
      <c r="H3258" t="s">
        <v>13</v>
      </c>
      <c r="I3258" t="s">
        <v>20</v>
      </c>
      <c r="J3258" t="s">
        <v>597</v>
      </c>
      <c r="K3258" s="3">
        <v>119.9</v>
      </c>
      <c r="L3258" s="4">
        <v>6</v>
      </c>
      <c r="M3258" s="3">
        <v>-1.5</v>
      </c>
    </row>
    <row r="3259" spans="1:13" x14ac:dyDescent="0.3">
      <c r="A3259" s="1">
        <v>42273</v>
      </c>
      <c r="B3259" s="4">
        <f>YEAR(SalesData[[#This Row],[Order Date]])</f>
        <v>2015</v>
      </c>
      <c r="C3259" s="4">
        <f>MONTH(SalesData[[#This Row],[Order Date]])</f>
        <v>9</v>
      </c>
      <c r="D3259" s="2">
        <v>2015</v>
      </c>
      <c r="E3259">
        <v>9</v>
      </c>
      <c r="F3259" t="s">
        <v>1909</v>
      </c>
      <c r="G3259" t="s">
        <v>97</v>
      </c>
      <c r="H3259" t="s">
        <v>41</v>
      </c>
      <c r="I3259" t="s">
        <v>42</v>
      </c>
      <c r="J3259" t="s">
        <v>1553</v>
      </c>
      <c r="K3259" s="3">
        <v>263.95999999999998</v>
      </c>
      <c r="L3259" s="4">
        <v>5</v>
      </c>
      <c r="M3259" s="3">
        <v>23.1</v>
      </c>
    </row>
    <row r="3260" spans="1:13" x14ac:dyDescent="0.3">
      <c r="A3260" s="1">
        <v>42273</v>
      </c>
      <c r="B3260" s="4">
        <f>YEAR(SalesData[[#This Row],[Order Date]])</f>
        <v>2015</v>
      </c>
      <c r="C3260" s="4">
        <f>MONTH(SalesData[[#This Row],[Order Date]])</f>
        <v>9</v>
      </c>
      <c r="D3260" s="2">
        <v>2015</v>
      </c>
      <c r="E3260">
        <v>9</v>
      </c>
      <c r="F3260" t="s">
        <v>1909</v>
      </c>
      <c r="G3260" t="s">
        <v>97</v>
      </c>
      <c r="H3260" t="s">
        <v>13</v>
      </c>
      <c r="I3260" t="s">
        <v>20</v>
      </c>
      <c r="J3260" t="s">
        <v>21</v>
      </c>
      <c r="K3260" s="3">
        <v>363.65</v>
      </c>
      <c r="L3260" s="4">
        <v>4</v>
      </c>
      <c r="M3260" s="3">
        <v>-86.37</v>
      </c>
    </row>
    <row r="3261" spans="1:13" x14ac:dyDescent="0.3">
      <c r="A3261" s="1">
        <v>42273</v>
      </c>
      <c r="B3261" s="4">
        <f>YEAR(SalesData[[#This Row],[Order Date]])</f>
        <v>2015</v>
      </c>
      <c r="C3261" s="4">
        <f>MONTH(SalesData[[#This Row],[Order Date]])</f>
        <v>9</v>
      </c>
      <c r="D3261" s="2">
        <v>2015</v>
      </c>
      <c r="E3261">
        <v>9</v>
      </c>
      <c r="F3261" t="s">
        <v>1830</v>
      </c>
      <c r="G3261" t="s">
        <v>25</v>
      </c>
      <c r="H3261" t="s">
        <v>13</v>
      </c>
      <c r="I3261" t="s">
        <v>22</v>
      </c>
      <c r="J3261" t="s">
        <v>271</v>
      </c>
      <c r="K3261" s="3">
        <v>121.1</v>
      </c>
      <c r="L3261" s="4">
        <v>6</v>
      </c>
      <c r="M3261" s="3">
        <v>-100.92</v>
      </c>
    </row>
    <row r="3262" spans="1:13" x14ac:dyDescent="0.3">
      <c r="A3262" s="1">
        <v>42273</v>
      </c>
      <c r="B3262" s="4">
        <f>YEAR(SalesData[[#This Row],[Order Date]])</f>
        <v>2015</v>
      </c>
      <c r="C3262" s="4">
        <f>MONTH(SalesData[[#This Row],[Order Date]])</f>
        <v>9</v>
      </c>
      <c r="D3262" s="2">
        <v>2015</v>
      </c>
      <c r="E3262">
        <v>9</v>
      </c>
      <c r="F3262" t="s">
        <v>1830</v>
      </c>
      <c r="G3262" t="s">
        <v>25</v>
      </c>
      <c r="H3262" t="s">
        <v>41</v>
      </c>
      <c r="I3262" t="s">
        <v>42</v>
      </c>
      <c r="J3262" t="s">
        <v>2037</v>
      </c>
      <c r="K3262" s="3">
        <v>45.89</v>
      </c>
      <c r="L3262" s="4">
        <v>1</v>
      </c>
      <c r="M3262" s="3">
        <v>-9.18</v>
      </c>
    </row>
    <row r="3263" spans="1:13" x14ac:dyDescent="0.3">
      <c r="A3263" s="1">
        <v>42273</v>
      </c>
      <c r="B3263" s="4">
        <f>YEAR(SalesData[[#This Row],[Order Date]])</f>
        <v>2015</v>
      </c>
      <c r="C3263" s="4">
        <f>MONTH(SalesData[[#This Row],[Order Date]])</f>
        <v>9</v>
      </c>
      <c r="D3263" s="2">
        <v>2015</v>
      </c>
      <c r="E3263">
        <v>9</v>
      </c>
      <c r="F3263" t="s">
        <v>2272</v>
      </c>
      <c r="G3263" t="s">
        <v>29</v>
      </c>
      <c r="H3263" t="s">
        <v>13</v>
      </c>
      <c r="I3263" t="s">
        <v>20</v>
      </c>
      <c r="J3263" t="s">
        <v>1458</v>
      </c>
      <c r="K3263" s="3">
        <v>64.17</v>
      </c>
      <c r="L3263" s="4">
        <v>3</v>
      </c>
      <c r="M3263" s="3">
        <v>18.61</v>
      </c>
    </row>
    <row r="3264" spans="1:13" x14ac:dyDescent="0.3">
      <c r="A3264" s="1">
        <v>42273</v>
      </c>
      <c r="B3264" s="4">
        <f>YEAR(SalesData[[#This Row],[Order Date]])</f>
        <v>2015</v>
      </c>
      <c r="C3264" s="4">
        <f>MONTH(SalesData[[#This Row],[Order Date]])</f>
        <v>9</v>
      </c>
      <c r="D3264" s="2">
        <v>2015</v>
      </c>
      <c r="E3264">
        <v>9</v>
      </c>
      <c r="F3264" t="s">
        <v>2272</v>
      </c>
      <c r="G3264" t="s">
        <v>29</v>
      </c>
      <c r="H3264" t="s">
        <v>13</v>
      </c>
      <c r="I3264" t="s">
        <v>65</v>
      </c>
      <c r="J3264" t="s">
        <v>545</v>
      </c>
      <c r="K3264" s="3">
        <v>124.46</v>
      </c>
      <c r="L3264" s="4">
        <v>2</v>
      </c>
      <c r="M3264" s="3">
        <v>58.5</v>
      </c>
    </row>
    <row r="3265" spans="1:13" x14ac:dyDescent="0.3">
      <c r="A3265" s="1">
        <v>42273</v>
      </c>
      <c r="B3265" s="4">
        <f>YEAR(SalesData[[#This Row],[Order Date]])</f>
        <v>2015</v>
      </c>
      <c r="C3265" s="4">
        <f>MONTH(SalesData[[#This Row],[Order Date]])</f>
        <v>9</v>
      </c>
      <c r="D3265" s="2">
        <v>2015</v>
      </c>
      <c r="E3265">
        <v>9</v>
      </c>
      <c r="F3265" t="s">
        <v>1336</v>
      </c>
      <c r="G3265" t="s">
        <v>151</v>
      </c>
      <c r="H3265" t="s">
        <v>41</v>
      </c>
      <c r="I3265" t="s">
        <v>54</v>
      </c>
      <c r="J3265" t="s">
        <v>2132</v>
      </c>
      <c r="K3265" s="3">
        <v>50</v>
      </c>
      <c r="L3265" s="4">
        <v>2</v>
      </c>
      <c r="M3265" s="3">
        <v>12</v>
      </c>
    </row>
    <row r="3266" spans="1:13" x14ac:dyDescent="0.3">
      <c r="A3266" s="1">
        <v>42273</v>
      </c>
      <c r="B3266" s="4">
        <f>YEAR(SalesData[[#This Row],[Order Date]])</f>
        <v>2015</v>
      </c>
      <c r="C3266" s="4">
        <f>MONTH(SalesData[[#This Row],[Order Date]])</f>
        <v>9</v>
      </c>
      <c r="D3266" s="2">
        <v>2015</v>
      </c>
      <c r="E3266">
        <v>9</v>
      </c>
      <c r="F3266" t="s">
        <v>1106</v>
      </c>
      <c r="G3266" t="s">
        <v>151</v>
      </c>
      <c r="H3266" t="s">
        <v>13</v>
      </c>
      <c r="I3266" t="s">
        <v>45</v>
      </c>
      <c r="J3266" t="s">
        <v>1111</v>
      </c>
      <c r="K3266" s="3">
        <v>34.44</v>
      </c>
      <c r="L3266" s="4">
        <v>3</v>
      </c>
      <c r="M3266" s="3">
        <v>16.190000000000001</v>
      </c>
    </row>
    <row r="3267" spans="1:13" x14ac:dyDescent="0.3">
      <c r="A3267" s="1">
        <v>42273</v>
      </c>
      <c r="B3267" s="4">
        <f>YEAR(SalesData[[#This Row],[Order Date]])</f>
        <v>2015</v>
      </c>
      <c r="C3267" s="4">
        <f>MONTH(SalesData[[#This Row],[Order Date]])</f>
        <v>9</v>
      </c>
      <c r="D3267" s="2">
        <v>2015</v>
      </c>
      <c r="E3267">
        <v>9</v>
      </c>
      <c r="F3267" t="s">
        <v>1106</v>
      </c>
      <c r="G3267" t="s">
        <v>151</v>
      </c>
      <c r="H3267" t="s">
        <v>41</v>
      </c>
      <c r="I3267" t="s">
        <v>304</v>
      </c>
      <c r="J3267" t="s">
        <v>540</v>
      </c>
      <c r="K3267" s="3">
        <v>629.92999999999995</v>
      </c>
      <c r="L3267" s="4">
        <v>7</v>
      </c>
      <c r="M3267" s="3">
        <v>296.07</v>
      </c>
    </row>
    <row r="3268" spans="1:13" x14ac:dyDescent="0.3">
      <c r="A3268" s="1">
        <v>42273</v>
      </c>
      <c r="B3268" s="4">
        <f>YEAR(SalesData[[#This Row],[Order Date]])</f>
        <v>2015</v>
      </c>
      <c r="C3268" s="4">
        <f>MONTH(SalesData[[#This Row],[Order Date]])</f>
        <v>9</v>
      </c>
      <c r="D3268" s="2">
        <v>2015</v>
      </c>
      <c r="E3268">
        <v>9</v>
      </c>
      <c r="F3268" t="s">
        <v>1106</v>
      </c>
      <c r="G3268" t="s">
        <v>151</v>
      </c>
      <c r="H3268" t="s">
        <v>13</v>
      </c>
      <c r="I3268" t="s">
        <v>22</v>
      </c>
      <c r="J3268" t="s">
        <v>1961</v>
      </c>
      <c r="K3268" s="3">
        <v>79.06</v>
      </c>
      <c r="L3268" s="4">
        <v>9</v>
      </c>
      <c r="M3268" s="3">
        <v>28.66</v>
      </c>
    </row>
    <row r="3269" spans="1:13" x14ac:dyDescent="0.3">
      <c r="A3269" s="1">
        <v>42274</v>
      </c>
      <c r="B3269" s="4">
        <f>YEAR(SalesData[[#This Row],[Order Date]])</f>
        <v>2015</v>
      </c>
      <c r="C3269" s="4">
        <f>MONTH(SalesData[[#This Row],[Order Date]])</f>
        <v>9</v>
      </c>
      <c r="D3269" s="2">
        <v>2015</v>
      </c>
      <c r="E3269">
        <v>9</v>
      </c>
      <c r="F3269" t="s">
        <v>2232</v>
      </c>
      <c r="G3269" t="s">
        <v>17</v>
      </c>
      <c r="H3269" t="s">
        <v>13</v>
      </c>
      <c r="I3269" t="s">
        <v>22</v>
      </c>
      <c r="J3269" t="s">
        <v>913</v>
      </c>
      <c r="K3269" s="3">
        <v>15.08</v>
      </c>
      <c r="L3269" s="4">
        <v>2</v>
      </c>
      <c r="M3269" s="3">
        <v>-22.62</v>
      </c>
    </row>
    <row r="3270" spans="1:13" x14ac:dyDescent="0.3">
      <c r="A3270" s="1">
        <v>42274</v>
      </c>
      <c r="B3270" s="4">
        <f>YEAR(SalesData[[#This Row],[Order Date]])</f>
        <v>2015</v>
      </c>
      <c r="C3270" s="4">
        <f>MONTH(SalesData[[#This Row],[Order Date]])</f>
        <v>9</v>
      </c>
      <c r="D3270" s="2">
        <v>2015</v>
      </c>
      <c r="E3270">
        <v>9</v>
      </c>
      <c r="F3270" t="s">
        <v>2232</v>
      </c>
      <c r="G3270" t="s">
        <v>17</v>
      </c>
      <c r="H3270" t="s">
        <v>36</v>
      </c>
      <c r="I3270" t="s">
        <v>49</v>
      </c>
      <c r="J3270" t="s">
        <v>1741</v>
      </c>
      <c r="K3270" s="3">
        <v>24.29</v>
      </c>
      <c r="L3270" s="4">
        <v>3</v>
      </c>
      <c r="M3270" s="3">
        <v>-12.75</v>
      </c>
    </row>
    <row r="3271" spans="1:13" x14ac:dyDescent="0.3">
      <c r="A3271" s="1">
        <v>42274</v>
      </c>
      <c r="B3271" s="4">
        <f>YEAR(SalesData[[#This Row],[Order Date]])</f>
        <v>2015</v>
      </c>
      <c r="C3271" s="4">
        <f>MONTH(SalesData[[#This Row],[Order Date]])</f>
        <v>9</v>
      </c>
      <c r="D3271" s="2">
        <v>2015</v>
      </c>
      <c r="E3271">
        <v>9</v>
      </c>
      <c r="F3271" t="s">
        <v>1631</v>
      </c>
      <c r="G3271" t="s">
        <v>29</v>
      </c>
      <c r="H3271" t="s">
        <v>13</v>
      </c>
      <c r="I3271" t="s">
        <v>20</v>
      </c>
      <c r="J3271" t="s">
        <v>1613</v>
      </c>
      <c r="K3271" s="3">
        <v>15.51</v>
      </c>
      <c r="L3271" s="4">
        <v>1</v>
      </c>
      <c r="M3271" s="3">
        <v>4.34</v>
      </c>
    </row>
    <row r="3272" spans="1:13" x14ac:dyDescent="0.3">
      <c r="A3272" s="1">
        <v>42274</v>
      </c>
      <c r="B3272" s="4">
        <f>YEAR(SalesData[[#This Row],[Order Date]])</f>
        <v>2015</v>
      </c>
      <c r="C3272" s="4">
        <f>MONTH(SalesData[[#This Row],[Order Date]])</f>
        <v>9</v>
      </c>
      <c r="D3272" s="2">
        <v>2015</v>
      </c>
      <c r="E3272">
        <v>9</v>
      </c>
      <c r="F3272" t="s">
        <v>1631</v>
      </c>
      <c r="G3272" t="s">
        <v>29</v>
      </c>
      <c r="H3272" t="s">
        <v>13</v>
      </c>
      <c r="I3272" t="s">
        <v>14</v>
      </c>
      <c r="J3272" t="s">
        <v>1043</v>
      </c>
      <c r="K3272" s="3">
        <v>146.82</v>
      </c>
      <c r="L3272" s="4">
        <v>3</v>
      </c>
      <c r="M3272" s="3">
        <v>73.41</v>
      </c>
    </row>
    <row r="3273" spans="1:13" x14ac:dyDescent="0.3">
      <c r="A3273" s="1">
        <v>42274</v>
      </c>
      <c r="B3273" s="4">
        <f>YEAR(SalesData[[#This Row],[Order Date]])</f>
        <v>2015</v>
      </c>
      <c r="C3273" s="4">
        <f>MONTH(SalesData[[#This Row],[Order Date]])</f>
        <v>9</v>
      </c>
      <c r="D3273" s="2">
        <v>2015</v>
      </c>
      <c r="E3273">
        <v>9</v>
      </c>
      <c r="F3273" t="s">
        <v>1631</v>
      </c>
      <c r="G3273" t="s">
        <v>29</v>
      </c>
      <c r="H3273" t="s">
        <v>13</v>
      </c>
      <c r="I3273" t="s">
        <v>14</v>
      </c>
      <c r="J3273" t="s">
        <v>495</v>
      </c>
      <c r="K3273" s="3">
        <v>12.96</v>
      </c>
      <c r="L3273" s="4">
        <v>2</v>
      </c>
      <c r="M3273" s="3">
        <v>6.22</v>
      </c>
    </row>
    <row r="3274" spans="1:13" x14ac:dyDescent="0.3">
      <c r="A3274" s="1">
        <v>42274</v>
      </c>
      <c r="B3274" s="4">
        <f>YEAR(SalesData[[#This Row],[Order Date]])</f>
        <v>2015</v>
      </c>
      <c r="C3274" s="4">
        <f>MONTH(SalesData[[#This Row],[Order Date]])</f>
        <v>9</v>
      </c>
      <c r="D3274" s="2">
        <v>2015</v>
      </c>
      <c r="E3274">
        <v>9</v>
      </c>
      <c r="F3274" t="s">
        <v>2273</v>
      </c>
      <c r="G3274" t="s">
        <v>112</v>
      </c>
      <c r="H3274" t="s">
        <v>13</v>
      </c>
      <c r="I3274" t="s">
        <v>26</v>
      </c>
      <c r="J3274" t="s">
        <v>462</v>
      </c>
      <c r="K3274" s="3">
        <v>16.399999999999999</v>
      </c>
      <c r="L3274" s="4">
        <v>5</v>
      </c>
      <c r="M3274" s="3">
        <v>4.76</v>
      </c>
    </row>
    <row r="3275" spans="1:13" x14ac:dyDescent="0.3">
      <c r="A3275" s="1">
        <v>42274</v>
      </c>
      <c r="B3275" s="4">
        <f>YEAR(SalesData[[#This Row],[Order Date]])</f>
        <v>2015</v>
      </c>
      <c r="C3275" s="4">
        <f>MONTH(SalesData[[#This Row],[Order Date]])</f>
        <v>9</v>
      </c>
      <c r="D3275" s="2">
        <v>2015</v>
      </c>
      <c r="E3275">
        <v>9</v>
      </c>
      <c r="F3275" t="s">
        <v>2273</v>
      </c>
      <c r="G3275" t="s">
        <v>112</v>
      </c>
      <c r="H3275" t="s">
        <v>13</v>
      </c>
      <c r="I3275" t="s">
        <v>14</v>
      </c>
      <c r="J3275" t="s">
        <v>2274</v>
      </c>
      <c r="K3275" s="3">
        <v>25.92</v>
      </c>
      <c r="L3275" s="4">
        <v>4</v>
      </c>
      <c r="M3275" s="3">
        <v>12.44</v>
      </c>
    </row>
    <row r="3276" spans="1:13" x14ac:dyDescent="0.3">
      <c r="A3276" s="1">
        <v>42274</v>
      </c>
      <c r="B3276" s="4">
        <f>YEAR(SalesData[[#This Row],[Order Date]])</f>
        <v>2015</v>
      </c>
      <c r="C3276" s="4">
        <f>MONTH(SalesData[[#This Row],[Order Date]])</f>
        <v>9</v>
      </c>
      <c r="D3276" s="2">
        <v>2015</v>
      </c>
      <c r="E3276">
        <v>9</v>
      </c>
      <c r="F3276" t="s">
        <v>940</v>
      </c>
      <c r="G3276" t="s">
        <v>57</v>
      </c>
      <c r="H3276" t="s">
        <v>13</v>
      </c>
      <c r="I3276" t="s">
        <v>14</v>
      </c>
      <c r="J3276" t="s">
        <v>1160</v>
      </c>
      <c r="K3276" s="3">
        <v>154.9</v>
      </c>
      <c r="L3276" s="4">
        <v>5</v>
      </c>
      <c r="M3276" s="3">
        <v>69.709999999999994</v>
      </c>
    </row>
    <row r="3277" spans="1:13" x14ac:dyDescent="0.3">
      <c r="A3277" s="1">
        <v>42274</v>
      </c>
      <c r="B3277" s="4">
        <f>YEAR(SalesData[[#This Row],[Order Date]])</f>
        <v>2015</v>
      </c>
      <c r="C3277" s="4">
        <f>MONTH(SalesData[[#This Row],[Order Date]])</f>
        <v>9</v>
      </c>
      <c r="D3277" s="2">
        <v>2015</v>
      </c>
      <c r="E3277">
        <v>9</v>
      </c>
      <c r="F3277" t="s">
        <v>940</v>
      </c>
      <c r="G3277" t="s">
        <v>57</v>
      </c>
      <c r="H3277" t="s">
        <v>41</v>
      </c>
      <c r="I3277" t="s">
        <v>42</v>
      </c>
      <c r="J3277" t="s">
        <v>2111</v>
      </c>
      <c r="K3277" s="3">
        <v>1871.88</v>
      </c>
      <c r="L3277" s="4">
        <v>12</v>
      </c>
      <c r="M3277" s="3">
        <v>561.55999999999995</v>
      </c>
    </row>
    <row r="3278" spans="1:13" x14ac:dyDescent="0.3">
      <c r="A3278" s="1">
        <v>42274</v>
      </c>
      <c r="B3278" s="4">
        <f>YEAR(SalesData[[#This Row],[Order Date]])</f>
        <v>2015</v>
      </c>
      <c r="C3278" s="4">
        <f>MONTH(SalesData[[#This Row],[Order Date]])</f>
        <v>9</v>
      </c>
      <c r="D3278" s="2">
        <v>2015</v>
      </c>
      <c r="E3278">
        <v>9</v>
      </c>
      <c r="F3278" t="s">
        <v>1682</v>
      </c>
      <c r="G3278" t="s">
        <v>166</v>
      </c>
      <c r="H3278" t="s">
        <v>13</v>
      </c>
      <c r="I3278" t="s">
        <v>26</v>
      </c>
      <c r="J3278" t="s">
        <v>992</v>
      </c>
      <c r="K3278" s="3">
        <v>99.2</v>
      </c>
      <c r="L3278" s="4">
        <v>5</v>
      </c>
      <c r="M3278" s="3">
        <v>25.79</v>
      </c>
    </row>
    <row r="3279" spans="1:13" x14ac:dyDescent="0.3">
      <c r="A3279" s="1">
        <v>42275</v>
      </c>
      <c r="B3279" s="4">
        <f>YEAR(SalesData[[#This Row],[Order Date]])</f>
        <v>2015</v>
      </c>
      <c r="C3279" s="4">
        <f>MONTH(SalesData[[#This Row],[Order Date]])</f>
        <v>9</v>
      </c>
      <c r="D3279" s="2">
        <v>2015</v>
      </c>
      <c r="E3279">
        <v>9</v>
      </c>
      <c r="F3279" t="s">
        <v>1345</v>
      </c>
      <c r="G3279" t="s">
        <v>29</v>
      </c>
      <c r="H3279" t="s">
        <v>13</v>
      </c>
      <c r="I3279" t="s">
        <v>94</v>
      </c>
      <c r="J3279" t="s">
        <v>619</v>
      </c>
      <c r="K3279" s="3">
        <v>43.26</v>
      </c>
      <c r="L3279" s="4">
        <v>3</v>
      </c>
      <c r="M3279" s="3">
        <v>14.28</v>
      </c>
    </row>
    <row r="3280" spans="1:13" x14ac:dyDescent="0.3">
      <c r="A3280" s="1">
        <v>42275</v>
      </c>
      <c r="B3280" s="4">
        <f>YEAR(SalesData[[#This Row],[Order Date]])</f>
        <v>2015</v>
      </c>
      <c r="C3280" s="4">
        <f>MONTH(SalesData[[#This Row],[Order Date]])</f>
        <v>9</v>
      </c>
      <c r="D3280" s="2">
        <v>2015</v>
      </c>
      <c r="E3280">
        <v>9</v>
      </c>
      <c r="F3280" t="s">
        <v>1345</v>
      </c>
      <c r="G3280" t="s">
        <v>29</v>
      </c>
      <c r="H3280" t="s">
        <v>13</v>
      </c>
      <c r="I3280" t="s">
        <v>94</v>
      </c>
      <c r="J3280" t="s">
        <v>2275</v>
      </c>
      <c r="K3280" s="3">
        <v>43.56</v>
      </c>
      <c r="L3280" s="4">
        <v>2</v>
      </c>
      <c r="M3280" s="3">
        <v>15.25</v>
      </c>
    </row>
    <row r="3281" spans="1:13" x14ac:dyDescent="0.3">
      <c r="A3281" s="1">
        <v>42275</v>
      </c>
      <c r="B3281" s="4">
        <f>YEAR(SalesData[[#This Row],[Order Date]])</f>
        <v>2015</v>
      </c>
      <c r="C3281" s="4">
        <f>MONTH(SalesData[[#This Row],[Order Date]])</f>
        <v>9</v>
      </c>
      <c r="D3281" s="2">
        <v>2015</v>
      </c>
      <c r="E3281">
        <v>9</v>
      </c>
      <c r="F3281" t="s">
        <v>1461</v>
      </c>
      <c r="G3281" t="s">
        <v>280</v>
      </c>
      <c r="H3281" t="s">
        <v>13</v>
      </c>
      <c r="I3281" t="s">
        <v>65</v>
      </c>
      <c r="J3281" t="s">
        <v>1352</v>
      </c>
      <c r="K3281" s="3">
        <v>12.54</v>
      </c>
      <c r="L3281" s="4">
        <v>1</v>
      </c>
      <c r="M3281" s="3">
        <v>4.2300000000000004</v>
      </c>
    </row>
    <row r="3282" spans="1:13" x14ac:dyDescent="0.3">
      <c r="A3282" s="1">
        <v>42275</v>
      </c>
      <c r="B3282" s="4">
        <f>YEAR(SalesData[[#This Row],[Order Date]])</f>
        <v>2015</v>
      </c>
      <c r="C3282" s="4">
        <f>MONTH(SalesData[[#This Row],[Order Date]])</f>
        <v>9</v>
      </c>
      <c r="D3282" s="2">
        <v>2015</v>
      </c>
      <c r="E3282">
        <v>9</v>
      </c>
      <c r="F3282" t="s">
        <v>1461</v>
      </c>
      <c r="G3282" t="s">
        <v>280</v>
      </c>
      <c r="H3282" t="s">
        <v>13</v>
      </c>
      <c r="I3282" t="s">
        <v>22</v>
      </c>
      <c r="J3282" t="s">
        <v>207</v>
      </c>
      <c r="K3282" s="3">
        <v>1.08</v>
      </c>
      <c r="L3282" s="4">
        <v>2</v>
      </c>
      <c r="M3282" s="3">
        <v>-0.79</v>
      </c>
    </row>
    <row r="3283" spans="1:13" x14ac:dyDescent="0.3">
      <c r="A3283" s="1">
        <v>42275</v>
      </c>
      <c r="B3283" s="4">
        <f>YEAR(SalesData[[#This Row],[Order Date]])</f>
        <v>2015</v>
      </c>
      <c r="C3283" s="4">
        <f>MONTH(SalesData[[#This Row],[Order Date]])</f>
        <v>9</v>
      </c>
      <c r="D3283" s="2">
        <v>2015</v>
      </c>
      <c r="E3283">
        <v>9</v>
      </c>
      <c r="F3283" t="s">
        <v>1461</v>
      </c>
      <c r="G3283" t="s">
        <v>280</v>
      </c>
      <c r="H3283" t="s">
        <v>13</v>
      </c>
      <c r="I3283" t="s">
        <v>45</v>
      </c>
      <c r="J3283" t="s">
        <v>162</v>
      </c>
      <c r="K3283" s="3">
        <v>4.51</v>
      </c>
      <c r="L3283" s="4">
        <v>3</v>
      </c>
      <c r="M3283" s="3">
        <v>0.85</v>
      </c>
    </row>
    <row r="3284" spans="1:13" x14ac:dyDescent="0.3">
      <c r="A3284" s="1">
        <v>42275</v>
      </c>
      <c r="B3284" s="4">
        <f>YEAR(SalesData[[#This Row],[Order Date]])</f>
        <v>2015</v>
      </c>
      <c r="C3284" s="4">
        <f>MONTH(SalesData[[#This Row],[Order Date]])</f>
        <v>9</v>
      </c>
      <c r="D3284" s="2">
        <v>2015</v>
      </c>
      <c r="E3284">
        <v>9</v>
      </c>
      <c r="F3284" t="s">
        <v>1939</v>
      </c>
      <c r="G3284" t="s">
        <v>151</v>
      </c>
      <c r="H3284" t="s">
        <v>13</v>
      </c>
      <c r="I3284" t="s">
        <v>94</v>
      </c>
      <c r="J3284" t="s">
        <v>288</v>
      </c>
      <c r="K3284" s="3">
        <v>293.52</v>
      </c>
      <c r="L3284" s="4">
        <v>6</v>
      </c>
      <c r="M3284" s="3">
        <v>76.319999999999993</v>
      </c>
    </row>
    <row r="3285" spans="1:13" x14ac:dyDescent="0.3">
      <c r="A3285" s="1">
        <v>42275</v>
      </c>
      <c r="B3285" s="4">
        <f>YEAR(SalesData[[#This Row],[Order Date]])</f>
        <v>2015</v>
      </c>
      <c r="C3285" s="4">
        <f>MONTH(SalesData[[#This Row],[Order Date]])</f>
        <v>9</v>
      </c>
      <c r="D3285" s="2">
        <v>2015</v>
      </c>
      <c r="E3285">
        <v>9</v>
      </c>
      <c r="F3285" t="s">
        <v>1939</v>
      </c>
      <c r="G3285" t="s">
        <v>151</v>
      </c>
      <c r="H3285" t="s">
        <v>41</v>
      </c>
      <c r="I3285" t="s">
        <v>42</v>
      </c>
      <c r="J3285" t="s">
        <v>1349</v>
      </c>
      <c r="K3285" s="3">
        <v>307.98</v>
      </c>
      <c r="L3285" s="4">
        <v>2</v>
      </c>
      <c r="M3285" s="3">
        <v>89.31</v>
      </c>
    </row>
    <row r="3286" spans="1:13" x14ac:dyDescent="0.3">
      <c r="A3286" s="1">
        <v>42275</v>
      </c>
      <c r="B3286" s="4">
        <f>YEAR(SalesData[[#This Row],[Order Date]])</f>
        <v>2015</v>
      </c>
      <c r="C3286" s="4">
        <f>MONTH(SalesData[[#This Row],[Order Date]])</f>
        <v>9</v>
      </c>
      <c r="D3286" s="2">
        <v>2015</v>
      </c>
      <c r="E3286">
        <v>9</v>
      </c>
      <c r="F3286" t="s">
        <v>470</v>
      </c>
      <c r="G3286" t="s">
        <v>29</v>
      </c>
      <c r="H3286" t="s">
        <v>13</v>
      </c>
      <c r="I3286" t="s">
        <v>94</v>
      </c>
      <c r="J3286" t="s">
        <v>1092</v>
      </c>
      <c r="K3286" s="3">
        <v>186.15</v>
      </c>
      <c r="L3286" s="4">
        <v>3</v>
      </c>
      <c r="M3286" s="3">
        <v>55.85</v>
      </c>
    </row>
    <row r="3287" spans="1:13" x14ac:dyDescent="0.3">
      <c r="A3287" s="1">
        <v>42275</v>
      </c>
      <c r="B3287" s="4">
        <f>YEAR(SalesData[[#This Row],[Order Date]])</f>
        <v>2015</v>
      </c>
      <c r="C3287" s="4">
        <f>MONTH(SalesData[[#This Row],[Order Date]])</f>
        <v>9</v>
      </c>
      <c r="D3287" s="2">
        <v>2015</v>
      </c>
      <c r="E3287">
        <v>9</v>
      </c>
      <c r="F3287" t="s">
        <v>470</v>
      </c>
      <c r="G3287" t="s">
        <v>29</v>
      </c>
      <c r="H3287" t="s">
        <v>13</v>
      </c>
      <c r="I3287" t="s">
        <v>22</v>
      </c>
      <c r="J3287" t="s">
        <v>1535</v>
      </c>
      <c r="K3287" s="3">
        <v>81.790000000000006</v>
      </c>
      <c r="L3287" s="4">
        <v>6</v>
      </c>
      <c r="M3287" s="3">
        <v>26.58</v>
      </c>
    </row>
    <row r="3288" spans="1:13" x14ac:dyDescent="0.3">
      <c r="A3288" s="1">
        <v>42275</v>
      </c>
      <c r="B3288" s="4">
        <f>YEAR(SalesData[[#This Row],[Order Date]])</f>
        <v>2015</v>
      </c>
      <c r="C3288" s="4">
        <f>MONTH(SalesData[[#This Row],[Order Date]])</f>
        <v>9</v>
      </c>
      <c r="D3288" s="2">
        <v>2015</v>
      </c>
      <c r="E3288">
        <v>9</v>
      </c>
      <c r="F3288" t="s">
        <v>470</v>
      </c>
      <c r="G3288" t="s">
        <v>29</v>
      </c>
      <c r="H3288" t="s">
        <v>13</v>
      </c>
      <c r="I3288" t="s">
        <v>202</v>
      </c>
      <c r="J3288" t="s">
        <v>2276</v>
      </c>
      <c r="K3288" s="3">
        <v>47.19</v>
      </c>
      <c r="L3288" s="4">
        <v>3</v>
      </c>
      <c r="M3288" s="3">
        <v>13.69</v>
      </c>
    </row>
    <row r="3289" spans="1:13" x14ac:dyDescent="0.3">
      <c r="A3289" s="1">
        <v>42275</v>
      </c>
      <c r="B3289" s="4">
        <f>YEAR(SalesData[[#This Row],[Order Date]])</f>
        <v>2015</v>
      </c>
      <c r="C3289" s="4">
        <f>MONTH(SalesData[[#This Row],[Order Date]])</f>
        <v>9</v>
      </c>
      <c r="D3289" s="2">
        <v>2015</v>
      </c>
      <c r="E3289">
        <v>9</v>
      </c>
      <c r="F3289" t="s">
        <v>470</v>
      </c>
      <c r="G3289" t="s">
        <v>29</v>
      </c>
      <c r="H3289" t="s">
        <v>41</v>
      </c>
      <c r="I3289" t="s">
        <v>42</v>
      </c>
      <c r="J3289" t="s">
        <v>2277</v>
      </c>
      <c r="K3289" s="3">
        <v>36.78</v>
      </c>
      <c r="L3289" s="4">
        <v>2</v>
      </c>
      <c r="M3289" s="3">
        <v>-8.2799999999999994</v>
      </c>
    </row>
    <row r="3290" spans="1:13" x14ac:dyDescent="0.3">
      <c r="A3290" s="1">
        <v>42278</v>
      </c>
      <c r="B3290" s="4">
        <f>YEAR(SalesData[[#This Row],[Order Date]])</f>
        <v>2015</v>
      </c>
      <c r="C3290" s="4">
        <f>MONTH(SalesData[[#This Row],[Order Date]])</f>
        <v>10</v>
      </c>
      <c r="D3290" s="2">
        <v>2015</v>
      </c>
      <c r="E3290">
        <v>10</v>
      </c>
      <c r="F3290" t="s">
        <v>2201</v>
      </c>
      <c r="G3290" t="s">
        <v>280</v>
      </c>
      <c r="H3290" t="s">
        <v>13</v>
      </c>
      <c r="I3290" t="s">
        <v>20</v>
      </c>
      <c r="J3290" t="s">
        <v>1562</v>
      </c>
      <c r="K3290" s="3">
        <v>139.41999999999999</v>
      </c>
      <c r="L3290" s="4">
        <v>4</v>
      </c>
      <c r="M3290" s="3">
        <v>17.43</v>
      </c>
    </row>
    <row r="3291" spans="1:13" x14ac:dyDescent="0.3">
      <c r="A3291" s="1">
        <v>42278</v>
      </c>
      <c r="B3291" s="4">
        <f>YEAR(SalesData[[#This Row],[Order Date]])</f>
        <v>2015</v>
      </c>
      <c r="C3291" s="4">
        <f>MONTH(SalesData[[#This Row],[Order Date]])</f>
        <v>10</v>
      </c>
      <c r="D3291" s="2">
        <v>2015</v>
      </c>
      <c r="E3291">
        <v>10</v>
      </c>
      <c r="F3291" t="s">
        <v>1622</v>
      </c>
      <c r="G3291" t="s">
        <v>436</v>
      </c>
      <c r="H3291" t="s">
        <v>41</v>
      </c>
      <c r="I3291" t="s">
        <v>42</v>
      </c>
      <c r="J3291" t="s">
        <v>2111</v>
      </c>
      <c r="K3291" s="3">
        <v>311.98</v>
      </c>
      <c r="L3291" s="4">
        <v>2</v>
      </c>
      <c r="M3291" s="3">
        <v>93.59</v>
      </c>
    </row>
    <row r="3292" spans="1:13" x14ac:dyDescent="0.3">
      <c r="A3292" s="1">
        <v>42278</v>
      </c>
      <c r="B3292" s="4">
        <f>YEAR(SalesData[[#This Row],[Order Date]])</f>
        <v>2015</v>
      </c>
      <c r="C3292" s="4">
        <f>MONTH(SalesData[[#This Row],[Order Date]])</f>
        <v>10</v>
      </c>
      <c r="D3292" s="2">
        <v>2015</v>
      </c>
      <c r="E3292">
        <v>10</v>
      </c>
      <c r="F3292" t="s">
        <v>1622</v>
      </c>
      <c r="G3292" t="s">
        <v>436</v>
      </c>
      <c r="H3292" t="s">
        <v>13</v>
      </c>
      <c r="I3292" t="s">
        <v>22</v>
      </c>
      <c r="J3292" t="s">
        <v>453</v>
      </c>
      <c r="K3292" s="3">
        <v>22.45</v>
      </c>
      <c r="L3292" s="4">
        <v>5</v>
      </c>
      <c r="M3292" s="3">
        <v>10.33</v>
      </c>
    </row>
    <row r="3293" spans="1:13" x14ac:dyDescent="0.3">
      <c r="A3293" s="1">
        <v>42278</v>
      </c>
      <c r="B3293" s="4">
        <f>YEAR(SalesData[[#This Row],[Order Date]])</f>
        <v>2015</v>
      </c>
      <c r="C3293" s="4">
        <f>MONTH(SalesData[[#This Row],[Order Date]])</f>
        <v>10</v>
      </c>
      <c r="D3293" s="2">
        <v>2015</v>
      </c>
      <c r="E3293">
        <v>10</v>
      </c>
      <c r="F3293" t="s">
        <v>2278</v>
      </c>
      <c r="G3293" t="s">
        <v>17</v>
      </c>
      <c r="H3293" t="s">
        <v>13</v>
      </c>
      <c r="I3293" t="s">
        <v>22</v>
      </c>
      <c r="J3293" t="s">
        <v>1492</v>
      </c>
      <c r="K3293" s="3">
        <v>2.99</v>
      </c>
      <c r="L3293" s="4">
        <v>4</v>
      </c>
      <c r="M3293" s="3">
        <v>-4.49</v>
      </c>
    </row>
    <row r="3294" spans="1:13" x14ac:dyDescent="0.3">
      <c r="A3294" s="1">
        <v>42278</v>
      </c>
      <c r="B3294" s="4">
        <f>YEAR(SalesData[[#This Row],[Order Date]])</f>
        <v>2015</v>
      </c>
      <c r="C3294" s="4">
        <f>MONTH(SalesData[[#This Row],[Order Date]])</f>
        <v>10</v>
      </c>
      <c r="D3294" s="2">
        <v>2015</v>
      </c>
      <c r="E3294">
        <v>10</v>
      </c>
      <c r="F3294" t="s">
        <v>2278</v>
      </c>
      <c r="G3294" t="s">
        <v>17</v>
      </c>
      <c r="H3294" t="s">
        <v>41</v>
      </c>
      <c r="I3294" t="s">
        <v>54</v>
      </c>
      <c r="J3294" t="s">
        <v>2115</v>
      </c>
      <c r="K3294" s="3">
        <v>108.77</v>
      </c>
      <c r="L3294" s="4">
        <v>4</v>
      </c>
      <c r="M3294" s="3">
        <v>2.72</v>
      </c>
    </row>
    <row r="3295" spans="1:13" x14ac:dyDescent="0.3">
      <c r="A3295" s="1">
        <v>42278</v>
      </c>
      <c r="B3295" s="4">
        <f>YEAR(SalesData[[#This Row],[Order Date]])</f>
        <v>2015</v>
      </c>
      <c r="C3295" s="4">
        <f>MONTH(SalesData[[#This Row],[Order Date]])</f>
        <v>10</v>
      </c>
      <c r="D3295" s="2">
        <v>2015</v>
      </c>
      <c r="E3295">
        <v>10</v>
      </c>
      <c r="F3295" t="s">
        <v>2278</v>
      </c>
      <c r="G3295" t="s">
        <v>93</v>
      </c>
      <c r="H3295" t="s">
        <v>41</v>
      </c>
      <c r="I3295" t="s">
        <v>42</v>
      </c>
      <c r="J3295" t="s">
        <v>650</v>
      </c>
      <c r="K3295" s="3">
        <v>572.79999999999995</v>
      </c>
      <c r="L3295" s="4">
        <v>2</v>
      </c>
      <c r="M3295" s="3">
        <v>50.12</v>
      </c>
    </row>
    <row r="3296" spans="1:13" x14ac:dyDescent="0.3">
      <c r="A3296" s="1">
        <v>42279</v>
      </c>
      <c r="B3296" s="4">
        <f>YEAR(SalesData[[#This Row],[Order Date]])</f>
        <v>2015</v>
      </c>
      <c r="C3296" s="4">
        <f>MONTH(SalesData[[#This Row],[Order Date]])</f>
        <v>10</v>
      </c>
      <c r="D3296" s="2">
        <v>2015</v>
      </c>
      <c r="E3296">
        <v>10</v>
      </c>
      <c r="F3296" t="s">
        <v>924</v>
      </c>
      <c r="G3296" t="s">
        <v>29</v>
      </c>
      <c r="H3296" t="s">
        <v>13</v>
      </c>
      <c r="I3296" t="s">
        <v>22</v>
      </c>
      <c r="J3296" t="s">
        <v>513</v>
      </c>
      <c r="K3296" s="3">
        <v>57.5</v>
      </c>
      <c r="L3296" s="4">
        <v>6</v>
      </c>
      <c r="M3296" s="3">
        <v>20.13</v>
      </c>
    </row>
    <row r="3297" spans="1:13" x14ac:dyDescent="0.3">
      <c r="A3297" s="1">
        <v>42279</v>
      </c>
      <c r="B3297" s="4">
        <f>YEAR(SalesData[[#This Row],[Order Date]])</f>
        <v>2015</v>
      </c>
      <c r="C3297" s="4">
        <f>MONTH(SalesData[[#This Row],[Order Date]])</f>
        <v>10</v>
      </c>
      <c r="D3297" s="2">
        <v>2015</v>
      </c>
      <c r="E3297">
        <v>10</v>
      </c>
      <c r="F3297" t="s">
        <v>1163</v>
      </c>
      <c r="G3297" t="s">
        <v>179</v>
      </c>
      <c r="H3297" t="s">
        <v>13</v>
      </c>
      <c r="I3297" t="s">
        <v>14</v>
      </c>
      <c r="J3297" t="s">
        <v>1834</v>
      </c>
      <c r="K3297" s="3">
        <v>94.85</v>
      </c>
      <c r="L3297" s="4">
        <v>5</v>
      </c>
      <c r="M3297" s="3">
        <v>45.53</v>
      </c>
    </row>
    <row r="3298" spans="1:13" x14ac:dyDescent="0.3">
      <c r="A3298" s="1">
        <v>42279</v>
      </c>
      <c r="B3298" s="4">
        <f>YEAR(SalesData[[#This Row],[Order Date]])</f>
        <v>2015</v>
      </c>
      <c r="C3298" s="4">
        <f>MONTH(SalesData[[#This Row],[Order Date]])</f>
        <v>10</v>
      </c>
      <c r="D3298" s="2">
        <v>2015</v>
      </c>
      <c r="E3298">
        <v>10</v>
      </c>
      <c r="F3298" t="s">
        <v>1163</v>
      </c>
      <c r="G3298" t="s">
        <v>179</v>
      </c>
      <c r="H3298" t="s">
        <v>13</v>
      </c>
      <c r="I3298" t="s">
        <v>65</v>
      </c>
      <c r="J3298" t="s">
        <v>1093</v>
      </c>
      <c r="K3298" s="3">
        <v>51.12</v>
      </c>
      <c r="L3298" s="4">
        <v>4</v>
      </c>
      <c r="M3298" s="3">
        <v>23</v>
      </c>
    </row>
    <row r="3299" spans="1:13" x14ac:dyDescent="0.3">
      <c r="A3299" s="1">
        <v>42279</v>
      </c>
      <c r="B3299" s="4">
        <f>YEAR(SalesData[[#This Row],[Order Date]])</f>
        <v>2015</v>
      </c>
      <c r="C3299" s="4">
        <f>MONTH(SalesData[[#This Row],[Order Date]])</f>
        <v>10</v>
      </c>
      <c r="D3299" s="2">
        <v>2015</v>
      </c>
      <c r="E3299">
        <v>10</v>
      </c>
      <c r="F3299" t="s">
        <v>1163</v>
      </c>
      <c r="G3299" t="s">
        <v>179</v>
      </c>
      <c r="H3299" t="s">
        <v>41</v>
      </c>
      <c r="I3299" t="s">
        <v>54</v>
      </c>
      <c r="J3299" t="s">
        <v>1561</v>
      </c>
      <c r="K3299" s="3">
        <v>90</v>
      </c>
      <c r="L3299" s="4">
        <v>1</v>
      </c>
      <c r="M3299" s="3">
        <v>32.4</v>
      </c>
    </row>
    <row r="3300" spans="1:13" x14ac:dyDescent="0.3">
      <c r="A3300" s="1">
        <v>42279</v>
      </c>
      <c r="B3300" s="4">
        <f>YEAR(SalesData[[#This Row],[Order Date]])</f>
        <v>2015</v>
      </c>
      <c r="C3300" s="4">
        <f>MONTH(SalesData[[#This Row],[Order Date]])</f>
        <v>10</v>
      </c>
      <c r="D3300" s="2">
        <v>2015</v>
      </c>
      <c r="E3300">
        <v>10</v>
      </c>
      <c r="F3300" t="s">
        <v>1385</v>
      </c>
      <c r="G3300" t="s">
        <v>29</v>
      </c>
      <c r="H3300" t="s">
        <v>13</v>
      </c>
      <c r="I3300" t="s">
        <v>20</v>
      </c>
      <c r="J3300" t="s">
        <v>1319</v>
      </c>
      <c r="K3300" s="3">
        <v>270.33999999999997</v>
      </c>
      <c r="L3300" s="4">
        <v>14</v>
      </c>
      <c r="M3300" s="3">
        <v>75.7</v>
      </c>
    </row>
    <row r="3301" spans="1:13" x14ac:dyDescent="0.3">
      <c r="A3301" s="1">
        <v>42279</v>
      </c>
      <c r="B3301" s="4">
        <f>YEAR(SalesData[[#This Row],[Order Date]])</f>
        <v>2015</v>
      </c>
      <c r="C3301" s="4">
        <f>MONTH(SalesData[[#This Row],[Order Date]])</f>
        <v>10</v>
      </c>
      <c r="D3301" s="2">
        <v>2015</v>
      </c>
      <c r="E3301">
        <v>10</v>
      </c>
      <c r="F3301" t="s">
        <v>270</v>
      </c>
      <c r="G3301" t="s">
        <v>247</v>
      </c>
      <c r="H3301" t="s">
        <v>13</v>
      </c>
      <c r="I3301" t="s">
        <v>22</v>
      </c>
      <c r="J3301" t="s">
        <v>1652</v>
      </c>
      <c r="K3301" s="3">
        <v>7.38</v>
      </c>
      <c r="L3301" s="4">
        <v>5</v>
      </c>
      <c r="M3301" s="3">
        <v>-5.41</v>
      </c>
    </row>
    <row r="3302" spans="1:13" x14ac:dyDescent="0.3">
      <c r="A3302" s="1">
        <v>42279</v>
      </c>
      <c r="B3302" s="4">
        <f>YEAR(SalesData[[#This Row],[Order Date]])</f>
        <v>2015</v>
      </c>
      <c r="C3302" s="4">
        <f>MONTH(SalesData[[#This Row],[Order Date]])</f>
        <v>10</v>
      </c>
      <c r="D3302" s="2">
        <v>2015</v>
      </c>
      <c r="E3302">
        <v>10</v>
      </c>
      <c r="F3302" t="s">
        <v>2279</v>
      </c>
      <c r="G3302" t="s">
        <v>29</v>
      </c>
      <c r="H3302" t="s">
        <v>13</v>
      </c>
      <c r="I3302" t="s">
        <v>22</v>
      </c>
      <c r="J3302" t="s">
        <v>1652</v>
      </c>
      <c r="K3302" s="3">
        <v>11.81</v>
      </c>
      <c r="L3302" s="4">
        <v>3</v>
      </c>
      <c r="M3302" s="3">
        <v>4.13</v>
      </c>
    </row>
    <row r="3303" spans="1:13" x14ac:dyDescent="0.3">
      <c r="A3303" s="1">
        <v>42279</v>
      </c>
      <c r="B3303" s="4">
        <f>YEAR(SalesData[[#This Row],[Order Date]])</f>
        <v>2015</v>
      </c>
      <c r="C3303" s="4">
        <f>MONTH(SalesData[[#This Row],[Order Date]])</f>
        <v>10</v>
      </c>
      <c r="D3303" s="2">
        <v>2015</v>
      </c>
      <c r="E3303">
        <v>10</v>
      </c>
      <c r="F3303" t="s">
        <v>2279</v>
      </c>
      <c r="G3303" t="s">
        <v>29</v>
      </c>
      <c r="H3303" t="s">
        <v>13</v>
      </c>
      <c r="I3303" t="s">
        <v>22</v>
      </c>
      <c r="J3303" t="s">
        <v>610</v>
      </c>
      <c r="K3303" s="3">
        <v>53.57</v>
      </c>
      <c r="L3303" s="4">
        <v>4</v>
      </c>
      <c r="M3303" s="3">
        <v>19.420000000000002</v>
      </c>
    </row>
    <row r="3304" spans="1:13" x14ac:dyDescent="0.3">
      <c r="A3304" s="1">
        <v>42279</v>
      </c>
      <c r="B3304" s="4">
        <f>YEAR(SalesData[[#This Row],[Order Date]])</f>
        <v>2015</v>
      </c>
      <c r="C3304" s="4">
        <f>MONTH(SalesData[[#This Row],[Order Date]])</f>
        <v>10</v>
      </c>
      <c r="D3304" s="2">
        <v>2015</v>
      </c>
      <c r="E3304">
        <v>10</v>
      </c>
      <c r="F3304" t="s">
        <v>2279</v>
      </c>
      <c r="G3304" t="s">
        <v>29</v>
      </c>
      <c r="H3304" t="s">
        <v>41</v>
      </c>
      <c r="I3304" t="s">
        <v>42</v>
      </c>
      <c r="J3304" t="s">
        <v>835</v>
      </c>
      <c r="K3304" s="3">
        <v>503.96</v>
      </c>
      <c r="L3304" s="4">
        <v>5</v>
      </c>
      <c r="M3304" s="3">
        <v>50.4</v>
      </c>
    </row>
    <row r="3305" spans="1:13" x14ac:dyDescent="0.3">
      <c r="A3305" s="1">
        <v>42279</v>
      </c>
      <c r="B3305" s="4">
        <f>YEAR(SalesData[[#This Row],[Order Date]])</f>
        <v>2015</v>
      </c>
      <c r="C3305" s="4">
        <f>MONTH(SalesData[[#This Row],[Order Date]])</f>
        <v>10</v>
      </c>
      <c r="D3305" s="2">
        <v>2015</v>
      </c>
      <c r="E3305">
        <v>10</v>
      </c>
      <c r="F3305" t="s">
        <v>2035</v>
      </c>
      <c r="G3305" t="s">
        <v>615</v>
      </c>
      <c r="H3305" t="s">
        <v>13</v>
      </c>
      <c r="I3305" t="s">
        <v>22</v>
      </c>
      <c r="J3305" t="s">
        <v>633</v>
      </c>
      <c r="K3305" s="3">
        <v>26.9</v>
      </c>
      <c r="L3305" s="4">
        <v>5</v>
      </c>
      <c r="M3305" s="3">
        <v>13.18</v>
      </c>
    </row>
    <row r="3306" spans="1:13" x14ac:dyDescent="0.3">
      <c r="A3306" s="1">
        <v>42279</v>
      </c>
      <c r="B3306" s="4">
        <f>YEAR(SalesData[[#This Row],[Order Date]])</f>
        <v>2015</v>
      </c>
      <c r="C3306" s="4">
        <f>MONTH(SalesData[[#This Row],[Order Date]])</f>
        <v>10</v>
      </c>
      <c r="D3306" s="2">
        <v>2015</v>
      </c>
      <c r="E3306">
        <v>10</v>
      </c>
      <c r="F3306" t="s">
        <v>1025</v>
      </c>
      <c r="G3306" t="s">
        <v>533</v>
      </c>
      <c r="H3306" t="s">
        <v>13</v>
      </c>
      <c r="I3306" t="s">
        <v>14</v>
      </c>
      <c r="J3306" t="s">
        <v>2116</v>
      </c>
      <c r="K3306" s="3">
        <v>19.440000000000001</v>
      </c>
      <c r="L3306" s="4">
        <v>3</v>
      </c>
      <c r="M3306" s="3">
        <v>9.33</v>
      </c>
    </row>
    <row r="3307" spans="1:13" x14ac:dyDescent="0.3">
      <c r="A3307" s="1">
        <v>42279</v>
      </c>
      <c r="B3307" s="4">
        <f>YEAR(SalesData[[#This Row],[Order Date]])</f>
        <v>2015</v>
      </c>
      <c r="C3307" s="4">
        <f>MONTH(SalesData[[#This Row],[Order Date]])</f>
        <v>10</v>
      </c>
      <c r="D3307" s="2">
        <v>2015</v>
      </c>
      <c r="E3307">
        <v>10</v>
      </c>
      <c r="F3307" t="s">
        <v>1025</v>
      </c>
      <c r="G3307" t="s">
        <v>533</v>
      </c>
      <c r="H3307" t="s">
        <v>13</v>
      </c>
      <c r="I3307" t="s">
        <v>22</v>
      </c>
      <c r="J3307" t="s">
        <v>224</v>
      </c>
      <c r="K3307" s="3">
        <v>7.38</v>
      </c>
      <c r="L3307" s="4">
        <v>1</v>
      </c>
      <c r="M3307" s="3">
        <v>3.62</v>
      </c>
    </row>
    <row r="3308" spans="1:13" x14ac:dyDescent="0.3">
      <c r="A3308" s="1">
        <v>42279</v>
      </c>
      <c r="B3308" s="4">
        <f>YEAR(SalesData[[#This Row],[Order Date]])</f>
        <v>2015</v>
      </c>
      <c r="C3308" s="4">
        <f>MONTH(SalesData[[#This Row],[Order Date]])</f>
        <v>10</v>
      </c>
      <c r="D3308" s="2">
        <v>2015</v>
      </c>
      <c r="E3308">
        <v>10</v>
      </c>
      <c r="F3308" t="s">
        <v>714</v>
      </c>
      <c r="G3308" t="s">
        <v>280</v>
      </c>
      <c r="H3308" t="s">
        <v>13</v>
      </c>
      <c r="I3308" t="s">
        <v>202</v>
      </c>
      <c r="J3308" t="s">
        <v>1233</v>
      </c>
      <c r="K3308" s="3">
        <v>10.94</v>
      </c>
      <c r="L3308" s="4">
        <v>2</v>
      </c>
      <c r="M3308" s="3">
        <v>0.96</v>
      </c>
    </row>
    <row r="3309" spans="1:13" x14ac:dyDescent="0.3">
      <c r="A3309" s="1">
        <v>42279</v>
      </c>
      <c r="B3309" s="4">
        <f>YEAR(SalesData[[#This Row],[Order Date]])</f>
        <v>2015</v>
      </c>
      <c r="C3309" s="4">
        <f>MONTH(SalesData[[#This Row],[Order Date]])</f>
        <v>10</v>
      </c>
      <c r="D3309" s="2">
        <v>2015</v>
      </c>
      <c r="E3309">
        <v>10</v>
      </c>
      <c r="F3309" t="s">
        <v>282</v>
      </c>
      <c r="G3309" t="s">
        <v>93</v>
      </c>
      <c r="H3309" t="s">
        <v>36</v>
      </c>
      <c r="I3309" t="s">
        <v>49</v>
      </c>
      <c r="J3309" t="s">
        <v>933</v>
      </c>
      <c r="K3309" s="3">
        <v>11.03</v>
      </c>
      <c r="L3309" s="4">
        <v>1</v>
      </c>
      <c r="M3309" s="3">
        <v>3.03</v>
      </c>
    </row>
    <row r="3310" spans="1:13" x14ac:dyDescent="0.3">
      <c r="A3310" s="1">
        <v>42279</v>
      </c>
      <c r="B3310" s="4">
        <f>YEAR(SalesData[[#This Row],[Order Date]])</f>
        <v>2015</v>
      </c>
      <c r="C3310" s="4">
        <f>MONTH(SalesData[[#This Row],[Order Date]])</f>
        <v>10</v>
      </c>
      <c r="D3310" s="2">
        <v>2015</v>
      </c>
      <c r="E3310">
        <v>10</v>
      </c>
      <c r="F3310" t="s">
        <v>282</v>
      </c>
      <c r="G3310" t="s">
        <v>93</v>
      </c>
      <c r="H3310" t="s">
        <v>41</v>
      </c>
      <c r="I3310" t="s">
        <v>54</v>
      </c>
      <c r="J3310" t="s">
        <v>390</v>
      </c>
      <c r="K3310" s="3">
        <v>53.04</v>
      </c>
      <c r="L3310" s="4">
        <v>3</v>
      </c>
      <c r="M3310" s="3">
        <v>-4.6399999999999997</v>
      </c>
    </row>
    <row r="3311" spans="1:13" x14ac:dyDescent="0.3">
      <c r="A3311" s="1">
        <v>42280</v>
      </c>
      <c r="B3311" s="4">
        <f>YEAR(SalesData[[#This Row],[Order Date]])</f>
        <v>2015</v>
      </c>
      <c r="C3311" s="4">
        <f>MONTH(SalesData[[#This Row],[Order Date]])</f>
        <v>10</v>
      </c>
      <c r="D3311" s="2">
        <v>2015</v>
      </c>
      <c r="E3311">
        <v>10</v>
      </c>
      <c r="F3311" t="s">
        <v>780</v>
      </c>
      <c r="G3311" t="s">
        <v>80</v>
      </c>
      <c r="H3311" t="s">
        <v>13</v>
      </c>
      <c r="I3311" t="s">
        <v>22</v>
      </c>
      <c r="J3311" t="s">
        <v>954</v>
      </c>
      <c r="K3311" s="3">
        <v>32.07</v>
      </c>
      <c r="L3311" s="4">
        <v>5</v>
      </c>
      <c r="M3311" s="3">
        <v>-22.45</v>
      </c>
    </row>
    <row r="3312" spans="1:13" x14ac:dyDescent="0.3">
      <c r="A3312" s="1">
        <v>42280</v>
      </c>
      <c r="B3312" s="4">
        <f>YEAR(SalesData[[#This Row],[Order Date]])</f>
        <v>2015</v>
      </c>
      <c r="C3312" s="4">
        <f>MONTH(SalesData[[#This Row],[Order Date]])</f>
        <v>10</v>
      </c>
      <c r="D3312" s="2">
        <v>2015</v>
      </c>
      <c r="E3312">
        <v>10</v>
      </c>
      <c r="F3312" t="s">
        <v>780</v>
      </c>
      <c r="G3312" t="s">
        <v>80</v>
      </c>
      <c r="H3312" t="s">
        <v>41</v>
      </c>
      <c r="I3312" t="s">
        <v>54</v>
      </c>
      <c r="J3312" t="s">
        <v>1013</v>
      </c>
      <c r="K3312" s="3">
        <v>24</v>
      </c>
      <c r="L3312" s="4">
        <v>2</v>
      </c>
      <c r="M3312" s="3">
        <v>-2.7</v>
      </c>
    </row>
    <row r="3313" spans="1:13" x14ac:dyDescent="0.3">
      <c r="A3313" s="1">
        <v>42280</v>
      </c>
      <c r="B3313" s="4">
        <f>YEAR(SalesData[[#This Row],[Order Date]])</f>
        <v>2015</v>
      </c>
      <c r="C3313" s="4">
        <f>MONTH(SalesData[[#This Row],[Order Date]])</f>
        <v>10</v>
      </c>
      <c r="D3313" s="2">
        <v>2015</v>
      </c>
      <c r="E3313">
        <v>10</v>
      </c>
      <c r="F3313" t="s">
        <v>780</v>
      </c>
      <c r="G3313" t="s">
        <v>80</v>
      </c>
      <c r="H3313" t="s">
        <v>36</v>
      </c>
      <c r="I3313" t="s">
        <v>76</v>
      </c>
      <c r="J3313" t="s">
        <v>144</v>
      </c>
      <c r="K3313" s="3">
        <v>35.49</v>
      </c>
      <c r="L3313" s="4">
        <v>1</v>
      </c>
      <c r="M3313" s="3">
        <v>-15.62</v>
      </c>
    </row>
    <row r="3314" spans="1:13" x14ac:dyDescent="0.3">
      <c r="A3314" s="1">
        <v>42280</v>
      </c>
      <c r="B3314" s="4">
        <f>YEAR(SalesData[[#This Row],[Order Date]])</f>
        <v>2015</v>
      </c>
      <c r="C3314" s="4">
        <f>MONTH(SalesData[[#This Row],[Order Date]])</f>
        <v>10</v>
      </c>
      <c r="D3314" s="2">
        <v>2015</v>
      </c>
      <c r="E3314">
        <v>10</v>
      </c>
      <c r="F3314" t="s">
        <v>780</v>
      </c>
      <c r="G3314" t="s">
        <v>80</v>
      </c>
      <c r="H3314" t="s">
        <v>41</v>
      </c>
      <c r="I3314" t="s">
        <v>54</v>
      </c>
      <c r="J3314" t="s">
        <v>2280</v>
      </c>
      <c r="K3314" s="3">
        <v>47.98</v>
      </c>
      <c r="L3314" s="4">
        <v>2</v>
      </c>
      <c r="M3314" s="3">
        <v>0.6</v>
      </c>
    </row>
    <row r="3315" spans="1:13" x14ac:dyDescent="0.3">
      <c r="A3315" s="1">
        <v>42280</v>
      </c>
      <c r="B3315" s="4">
        <f>YEAR(SalesData[[#This Row],[Order Date]])</f>
        <v>2015</v>
      </c>
      <c r="C3315" s="4">
        <f>MONTH(SalesData[[#This Row],[Order Date]])</f>
        <v>10</v>
      </c>
      <c r="D3315" s="2">
        <v>2015</v>
      </c>
      <c r="E3315">
        <v>10</v>
      </c>
      <c r="F3315" t="s">
        <v>452</v>
      </c>
      <c r="G3315" t="s">
        <v>25</v>
      </c>
      <c r="H3315" t="s">
        <v>13</v>
      </c>
      <c r="I3315" t="s">
        <v>20</v>
      </c>
      <c r="J3315" t="s">
        <v>301</v>
      </c>
      <c r="K3315" s="3">
        <v>15.01</v>
      </c>
      <c r="L3315" s="4">
        <v>2</v>
      </c>
      <c r="M3315" s="3">
        <v>1.5</v>
      </c>
    </row>
    <row r="3316" spans="1:13" x14ac:dyDescent="0.3">
      <c r="A3316" s="1">
        <v>42280</v>
      </c>
      <c r="B3316" s="4">
        <f>YEAR(SalesData[[#This Row],[Order Date]])</f>
        <v>2015</v>
      </c>
      <c r="C3316" s="4">
        <f>MONTH(SalesData[[#This Row],[Order Date]])</f>
        <v>10</v>
      </c>
      <c r="D3316" s="2">
        <v>2015</v>
      </c>
      <c r="E3316">
        <v>10</v>
      </c>
      <c r="F3316" t="s">
        <v>677</v>
      </c>
      <c r="G3316" t="s">
        <v>29</v>
      </c>
      <c r="H3316" t="s">
        <v>36</v>
      </c>
      <c r="I3316" t="s">
        <v>76</v>
      </c>
      <c r="J3316" t="s">
        <v>144</v>
      </c>
      <c r="K3316" s="3">
        <v>120.67</v>
      </c>
      <c r="L3316" s="4">
        <v>2</v>
      </c>
      <c r="M3316" s="3">
        <v>18.45</v>
      </c>
    </row>
    <row r="3317" spans="1:13" x14ac:dyDescent="0.3">
      <c r="A3317" s="1">
        <v>42281</v>
      </c>
      <c r="B3317" s="4">
        <f>YEAR(SalesData[[#This Row],[Order Date]])</f>
        <v>2015</v>
      </c>
      <c r="C3317" s="4">
        <f>MONTH(SalesData[[#This Row],[Order Date]])</f>
        <v>10</v>
      </c>
      <c r="D3317" s="2">
        <v>2015</v>
      </c>
      <c r="E3317">
        <v>10</v>
      </c>
      <c r="F3317" t="s">
        <v>1768</v>
      </c>
      <c r="G3317" t="s">
        <v>32</v>
      </c>
      <c r="H3317" t="s">
        <v>36</v>
      </c>
      <c r="I3317" t="s">
        <v>37</v>
      </c>
      <c r="J3317" t="s">
        <v>373</v>
      </c>
      <c r="K3317" s="3">
        <v>392.94</v>
      </c>
      <c r="L3317" s="4">
        <v>3</v>
      </c>
      <c r="M3317" s="3">
        <v>43.22</v>
      </c>
    </row>
    <row r="3318" spans="1:13" x14ac:dyDescent="0.3">
      <c r="A3318" s="1">
        <v>42281</v>
      </c>
      <c r="B3318" s="4">
        <f>YEAR(SalesData[[#This Row],[Order Date]])</f>
        <v>2015</v>
      </c>
      <c r="C3318" s="4">
        <f>MONTH(SalesData[[#This Row],[Order Date]])</f>
        <v>10</v>
      </c>
      <c r="D3318" s="2">
        <v>2015</v>
      </c>
      <c r="E3318">
        <v>10</v>
      </c>
      <c r="F3318" t="s">
        <v>421</v>
      </c>
      <c r="G3318" t="s">
        <v>29</v>
      </c>
      <c r="H3318" t="s">
        <v>13</v>
      </c>
      <c r="I3318" t="s">
        <v>20</v>
      </c>
      <c r="J3318" t="s">
        <v>2094</v>
      </c>
      <c r="K3318" s="3">
        <v>26.96</v>
      </c>
      <c r="L3318" s="4">
        <v>2</v>
      </c>
      <c r="M3318" s="3">
        <v>7.01</v>
      </c>
    </row>
    <row r="3319" spans="1:13" x14ac:dyDescent="0.3">
      <c r="A3319" s="1">
        <v>42281</v>
      </c>
      <c r="B3319" s="4">
        <f>YEAR(SalesData[[#This Row],[Order Date]])</f>
        <v>2015</v>
      </c>
      <c r="C3319" s="4">
        <f>MONTH(SalesData[[#This Row],[Order Date]])</f>
        <v>10</v>
      </c>
      <c r="D3319" s="2">
        <v>2015</v>
      </c>
      <c r="E3319">
        <v>10</v>
      </c>
      <c r="F3319" t="s">
        <v>1549</v>
      </c>
      <c r="G3319" t="s">
        <v>25</v>
      </c>
      <c r="H3319" t="s">
        <v>36</v>
      </c>
      <c r="I3319" t="s">
        <v>49</v>
      </c>
      <c r="J3319" t="s">
        <v>1039</v>
      </c>
      <c r="K3319" s="3">
        <v>64.94</v>
      </c>
      <c r="L3319" s="4">
        <v>3</v>
      </c>
      <c r="M3319" s="3">
        <v>6.49</v>
      </c>
    </row>
    <row r="3320" spans="1:13" x14ac:dyDescent="0.3">
      <c r="A3320" s="1">
        <v>42281</v>
      </c>
      <c r="B3320" s="4">
        <f>YEAR(SalesData[[#This Row],[Order Date]])</f>
        <v>2015</v>
      </c>
      <c r="C3320" s="4">
        <f>MONTH(SalesData[[#This Row],[Order Date]])</f>
        <v>10</v>
      </c>
      <c r="D3320" s="2">
        <v>2015</v>
      </c>
      <c r="E3320">
        <v>10</v>
      </c>
      <c r="F3320" t="s">
        <v>1549</v>
      </c>
      <c r="G3320" t="s">
        <v>25</v>
      </c>
      <c r="H3320" t="s">
        <v>13</v>
      </c>
      <c r="I3320" t="s">
        <v>14</v>
      </c>
      <c r="J3320" t="s">
        <v>2281</v>
      </c>
      <c r="K3320" s="3">
        <v>20.74</v>
      </c>
      <c r="L3320" s="4">
        <v>4</v>
      </c>
      <c r="M3320" s="3">
        <v>7.26</v>
      </c>
    </row>
    <row r="3321" spans="1:13" x14ac:dyDescent="0.3">
      <c r="A3321" s="1">
        <v>42282</v>
      </c>
      <c r="B3321" s="4">
        <f>YEAR(SalesData[[#This Row],[Order Date]])</f>
        <v>2015</v>
      </c>
      <c r="C3321" s="4">
        <f>MONTH(SalesData[[#This Row],[Order Date]])</f>
        <v>10</v>
      </c>
      <c r="D3321" s="2">
        <v>2015</v>
      </c>
      <c r="E3321">
        <v>10</v>
      </c>
      <c r="F3321" t="s">
        <v>2282</v>
      </c>
      <c r="G3321" t="s">
        <v>57</v>
      </c>
      <c r="H3321" t="s">
        <v>13</v>
      </c>
      <c r="I3321" t="s">
        <v>26</v>
      </c>
      <c r="J3321" t="s">
        <v>1008</v>
      </c>
      <c r="K3321" s="3">
        <v>46.2</v>
      </c>
      <c r="L3321" s="4">
        <v>4</v>
      </c>
      <c r="M3321" s="3">
        <v>12.94</v>
      </c>
    </row>
    <row r="3322" spans="1:13" x14ac:dyDescent="0.3">
      <c r="A3322" s="1">
        <v>42282</v>
      </c>
      <c r="B3322" s="4">
        <f>YEAR(SalesData[[#This Row],[Order Date]])</f>
        <v>2015</v>
      </c>
      <c r="C3322" s="4">
        <f>MONTH(SalesData[[#This Row],[Order Date]])</f>
        <v>10</v>
      </c>
      <c r="D3322" s="2">
        <v>2015</v>
      </c>
      <c r="E3322">
        <v>10</v>
      </c>
      <c r="F3322" t="s">
        <v>2282</v>
      </c>
      <c r="G3322" t="s">
        <v>57</v>
      </c>
      <c r="H3322" t="s">
        <v>13</v>
      </c>
      <c r="I3322" t="s">
        <v>94</v>
      </c>
      <c r="J3322" t="s">
        <v>619</v>
      </c>
      <c r="K3322" s="3">
        <v>28.84</v>
      </c>
      <c r="L3322" s="4">
        <v>2</v>
      </c>
      <c r="M3322" s="3">
        <v>9.52</v>
      </c>
    </row>
    <row r="3323" spans="1:13" x14ac:dyDescent="0.3">
      <c r="A3323" s="1">
        <v>42282</v>
      </c>
      <c r="B3323" s="4">
        <f>YEAR(SalesData[[#This Row],[Order Date]])</f>
        <v>2015</v>
      </c>
      <c r="C3323" s="4">
        <f>MONTH(SalesData[[#This Row],[Order Date]])</f>
        <v>10</v>
      </c>
      <c r="D3323" s="2">
        <v>2015</v>
      </c>
      <c r="E3323">
        <v>10</v>
      </c>
      <c r="F3323" t="s">
        <v>1504</v>
      </c>
      <c r="G3323" t="s">
        <v>61</v>
      </c>
      <c r="H3323" t="s">
        <v>13</v>
      </c>
      <c r="I3323" t="s">
        <v>20</v>
      </c>
      <c r="J3323" t="s">
        <v>1613</v>
      </c>
      <c r="K3323" s="3">
        <v>77.55</v>
      </c>
      <c r="L3323" s="4">
        <v>5</v>
      </c>
      <c r="M3323" s="3">
        <v>21.71</v>
      </c>
    </row>
    <row r="3324" spans="1:13" x14ac:dyDescent="0.3">
      <c r="A3324" s="1">
        <v>42282</v>
      </c>
      <c r="B3324" s="4">
        <f>YEAR(SalesData[[#This Row],[Order Date]])</f>
        <v>2015</v>
      </c>
      <c r="C3324" s="4">
        <f>MONTH(SalesData[[#This Row],[Order Date]])</f>
        <v>10</v>
      </c>
      <c r="D3324" s="2">
        <v>2015</v>
      </c>
      <c r="E3324">
        <v>10</v>
      </c>
      <c r="F3324" t="s">
        <v>1086</v>
      </c>
      <c r="G3324" t="s">
        <v>80</v>
      </c>
      <c r="H3324" t="s">
        <v>41</v>
      </c>
      <c r="I3324" t="s">
        <v>54</v>
      </c>
      <c r="J3324" t="s">
        <v>390</v>
      </c>
      <c r="K3324" s="3">
        <v>53.04</v>
      </c>
      <c r="L3324" s="4">
        <v>3</v>
      </c>
      <c r="M3324" s="3">
        <v>-4.6399999999999997</v>
      </c>
    </row>
    <row r="3325" spans="1:13" x14ac:dyDescent="0.3">
      <c r="A3325" s="1">
        <v>42282</v>
      </c>
      <c r="B3325" s="4">
        <f>YEAR(SalesData[[#This Row],[Order Date]])</f>
        <v>2015</v>
      </c>
      <c r="C3325" s="4">
        <f>MONTH(SalesData[[#This Row],[Order Date]])</f>
        <v>10</v>
      </c>
      <c r="D3325" s="2">
        <v>2015</v>
      </c>
      <c r="E3325">
        <v>10</v>
      </c>
      <c r="F3325" t="s">
        <v>1489</v>
      </c>
      <c r="G3325" t="s">
        <v>93</v>
      </c>
      <c r="H3325" t="s">
        <v>36</v>
      </c>
      <c r="I3325" t="s">
        <v>76</v>
      </c>
      <c r="J3325" t="s">
        <v>2283</v>
      </c>
      <c r="K3325" s="3">
        <v>66.290000000000006</v>
      </c>
      <c r="L3325" s="4">
        <v>1</v>
      </c>
      <c r="M3325" s="3">
        <v>-103.86</v>
      </c>
    </row>
    <row r="3326" spans="1:13" x14ac:dyDescent="0.3">
      <c r="A3326" s="1">
        <v>42282</v>
      </c>
      <c r="B3326" s="4">
        <f>YEAR(SalesData[[#This Row],[Order Date]])</f>
        <v>2015</v>
      </c>
      <c r="C3326" s="4">
        <f>MONTH(SalesData[[#This Row],[Order Date]])</f>
        <v>10</v>
      </c>
      <c r="D3326" s="2">
        <v>2015</v>
      </c>
      <c r="E3326">
        <v>10</v>
      </c>
      <c r="F3326" t="s">
        <v>1489</v>
      </c>
      <c r="G3326" t="s">
        <v>93</v>
      </c>
      <c r="H3326" t="s">
        <v>36</v>
      </c>
      <c r="I3326" t="s">
        <v>37</v>
      </c>
      <c r="J3326" t="s">
        <v>73</v>
      </c>
      <c r="K3326" s="3">
        <v>291.17</v>
      </c>
      <c r="L3326" s="4">
        <v>4</v>
      </c>
      <c r="M3326" s="3">
        <v>-14.56</v>
      </c>
    </row>
    <row r="3327" spans="1:13" x14ac:dyDescent="0.3">
      <c r="A3327" s="1">
        <v>42282</v>
      </c>
      <c r="B3327" s="4">
        <f>YEAR(SalesData[[#This Row],[Order Date]])</f>
        <v>2015</v>
      </c>
      <c r="C3327" s="4">
        <f>MONTH(SalesData[[#This Row],[Order Date]])</f>
        <v>10</v>
      </c>
      <c r="D3327" s="2">
        <v>2015</v>
      </c>
      <c r="E3327">
        <v>10</v>
      </c>
      <c r="F3327" t="s">
        <v>1044</v>
      </c>
      <c r="G3327" t="s">
        <v>80</v>
      </c>
      <c r="H3327" t="s">
        <v>41</v>
      </c>
      <c r="I3327" t="s">
        <v>54</v>
      </c>
      <c r="J3327" t="s">
        <v>1561</v>
      </c>
      <c r="K3327" s="3">
        <v>288</v>
      </c>
      <c r="L3327" s="4">
        <v>4</v>
      </c>
      <c r="M3327" s="3">
        <v>57.6</v>
      </c>
    </row>
    <row r="3328" spans="1:13" x14ac:dyDescent="0.3">
      <c r="A3328" s="1">
        <v>42285</v>
      </c>
      <c r="B3328" s="4">
        <f>YEAR(SalesData[[#This Row],[Order Date]])</f>
        <v>2015</v>
      </c>
      <c r="C3328" s="4">
        <f>MONTH(SalesData[[#This Row],[Order Date]])</f>
        <v>10</v>
      </c>
      <c r="D3328" s="2">
        <v>2015</v>
      </c>
      <c r="E3328">
        <v>10</v>
      </c>
      <c r="F3328" t="s">
        <v>1086</v>
      </c>
      <c r="G3328" t="s">
        <v>29</v>
      </c>
      <c r="H3328" t="s">
        <v>36</v>
      </c>
      <c r="I3328" t="s">
        <v>49</v>
      </c>
      <c r="J3328" t="s">
        <v>1393</v>
      </c>
      <c r="K3328" s="3">
        <v>145.9</v>
      </c>
      <c r="L3328" s="4">
        <v>5</v>
      </c>
      <c r="M3328" s="3">
        <v>62.74</v>
      </c>
    </row>
    <row r="3329" spans="1:13" x14ac:dyDescent="0.3">
      <c r="A3329" s="1">
        <v>42285</v>
      </c>
      <c r="B3329" s="4">
        <f>YEAR(SalesData[[#This Row],[Order Date]])</f>
        <v>2015</v>
      </c>
      <c r="C3329" s="4">
        <f>MONTH(SalesData[[#This Row],[Order Date]])</f>
        <v>10</v>
      </c>
      <c r="D3329" s="2">
        <v>2015</v>
      </c>
      <c r="E3329">
        <v>10</v>
      </c>
      <c r="F3329" t="s">
        <v>1721</v>
      </c>
      <c r="G3329" t="s">
        <v>12</v>
      </c>
      <c r="H3329" t="s">
        <v>13</v>
      </c>
      <c r="I3329" t="s">
        <v>26</v>
      </c>
      <c r="J3329" t="s">
        <v>541</v>
      </c>
      <c r="K3329" s="3">
        <v>3.44</v>
      </c>
      <c r="L3329" s="4">
        <v>2</v>
      </c>
      <c r="M3329" s="3">
        <v>0.56000000000000005</v>
      </c>
    </row>
    <row r="3330" spans="1:13" x14ac:dyDescent="0.3">
      <c r="A3330" s="1">
        <v>42285</v>
      </c>
      <c r="B3330" s="4">
        <f>YEAR(SalesData[[#This Row],[Order Date]])</f>
        <v>2015</v>
      </c>
      <c r="C3330" s="4">
        <f>MONTH(SalesData[[#This Row],[Order Date]])</f>
        <v>10</v>
      </c>
      <c r="D3330" s="2">
        <v>2015</v>
      </c>
      <c r="E3330">
        <v>10</v>
      </c>
      <c r="F3330" t="s">
        <v>2284</v>
      </c>
      <c r="G3330" t="s">
        <v>12</v>
      </c>
      <c r="H3330" t="s">
        <v>36</v>
      </c>
      <c r="I3330" t="s">
        <v>49</v>
      </c>
      <c r="J3330" t="s">
        <v>572</v>
      </c>
      <c r="K3330" s="3">
        <v>72.78</v>
      </c>
      <c r="L3330" s="4">
        <v>3</v>
      </c>
      <c r="M3330" s="3">
        <v>-70.959999999999994</v>
      </c>
    </row>
    <row r="3331" spans="1:13" x14ac:dyDescent="0.3">
      <c r="A3331" s="1">
        <v>42286</v>
      </c>
      <c r="B3331" s="4">
        <f>YEAR(SalesData[[#This Row],[Order Date]])</f>
        <v>2015</v>
      </c>
      <c r="C3331" s="4">
        <f>MONTH(SalesData[[#This Row],[Order Date]])</f>
        <v>10</v>
      </c>
      <c r="D3331" s="2">
        <v>2015</v>
      </c>
      <c r="E3331">
        <v>10</v>
      </c>
      <c r="F3331" t="s">
        <v>1935</v>
      </c>
      <c r="G3331" t="s">
        <v>57</v>
      </c>
      <c r="H3331" t="s">
        <v>13</v>
      </c>
      <c r="I3331" t="s">
        <v>20</v>
      </c>
      <c r="J3331" t="s">
        <v>1333</v>
      </c>
      <c r="K3331" s="3">
        <v>30.84</v>
      </c>
      <c r="L3331" s="4">
        <v>2</v>
      </c>
      <c r="M3331" s="3">
        <v>8.33</v>
      </c>
    </row>
    <row r="3332" spans="1:13" x14ac:dyDescent="0.3">
      <c r="A3332" s="1">
        <v>42286</v>
      </c>
      <c r="B3332" s="4">
        <f>YEAR(SalesData[[#This Row],[Order Date]])</f>
        <v>2015</v>
      </c>
      <c r="C3332" s="4">
        <f>MONTH(SalesData[[#This Row],[Order Date]])</f>
        <v>10</v>
      </c>
      <c r="D3332" s="2">
        <v>2015</v>
      </c>
      <c r="E3332">
        <v>10</v>
      </c>
      <c r="F3332" t="s">
        <v>1764</v>
      </c>
      <c r="G3332" t="s">
        <v>151</v>
      </c>
      <c r="H3332" t="s">
        <v>41</v>
      </c>
      <c r="I3332" t="s">
        <v>42</v>
      </c>
      <c r="J3332" t="s">
        <v>515</v>
      </c>
      <c r="K3332" s="3">
        <v>631.96</v>
      </c>
      <c r="L3332" s="4">
        <v>4</v>
      </c>
      <c r="M3332" s="3">
        <v>303.33999999999997</v>
      </c>
    </row>
    <row r="3333" spans="1:13" x14ac:dyDescent="0.3">
      <c r="A3333" s="1">
        <v>42286</v>
      </c>
      <c r="B3333" s="4">
        <f>YEAR(SalesData[[#This Row],[Order Date]])</f>
        <v>2015</v>
      </c>
      <c r="C3333" s="4">
        <f>MONTH(SalesData[[#This Row],[Order Date]])</f>
        <v>10</v>
      </c>
      <c r="D3333" s="2">
        <v>2015</v>
      </c>
      <c r="E3333">
        <v>10</v>
      </c>
      <c r="F3333" t="s">
        <v>1764</v>
      </c>
      <c r="G3333" t="s">
        <v>151</v>
      </c>
      <c r="H3333" t="s">
        <v>13</v>
      </c>
      <c r="I3333" t="s">
        <v>14</v>
      </c>
      <c r="J3333" t="s">
        <v>926</v>
      </c>
      <c r="K3333" s="3">
        <v>23.92</v>
      </c>
      <c r="L3333" s="4">
        <v>4</v>
      </c>
      <c r="M3333" s="3">
        <v>10.76</v>
      </c>
    </row>
    <row r="3334" spans="1:13" x14ac:dyDescent="0.3">
      <c r="A3334" s="1">
        <v>42286</v>
      </c>
      <c r="B3334" s="4">
        <f>YEAR(SalesData[[#This Row],[Order Date]])</f>
        <v>2015</v>
      </c>
      <c r="C3334" s="4">
        <f>MONTH(SalesData[[#This Row],[Order Date]])</f>
        <v>10</v>
      </c>
      <c r="D3334" s="2">
        <v>2015</v>
      </c>
      <c r="E3334">
        <v>10</v>
      </c>
      <c r="F3334" t="s">
        <v>925</v>
      </c>
      <c r="G3334" t="s">
        <v>112</v>
      </c>
      <c r="H3334" t="s">
        <v>41</v>
      </c>
      <c r="I3334" t="s">
        <v>54</v>
      </c>
      <c r="J3334" t="s">
        <v>2223</v>
      </c>
      <c r="K3334" s="3">
        <v>619.95000000000005</v>
      </c>
      <c r="L3334" s="4">
        <v>5</v>
      </c>
      <c r="M3334" s="3">
        <v>111.59</v>
      </c>
    </row>
    <row r="3335" spans="1:13" x14ac:dyDescent="0.3">
      <c r="A3335" s="1">
        <v>42286</v>
      </c>
      <c r="B3335" s="4">
        <f>YEAR(SalesData[[#This Row],[Order Date]])</f>
        <v>2015</v>
      </c>
      <c r="C3335" s="4">
        <f>MONTH(SalesData[[#This Row],[Order Date]])</f>
        <v>10</v>
      </c>
      <c r="D3335" s="2">
        <v>2015</v>
      </c>
      <c r="E3335">
        <v>10</v>
      </c>
      <c r="F3335" t="s">
        <v>925</v>
      </c>
      <c r="G3335" t="s">
        <v>112</v>
      </c>
      <c r="H3335" t="s">
        <v>41</v>
      </c>
      <c r="I3335" t="s">
        <v>42</v>
      </c>
      <c r="J3335" t="s">
        <v>2285</v>
      </c>
      <c r="K3335" s="3">
        <v>29.16</v>
      </c>
      <c r="L3335" s="4">
        <v>3</v>
      </c>
      <c r="M3335" s="3">
        <v>8.4600000000000009</v>
      </c>
    </row>
    <row r="3336" spans="1:13" x14ac:dyDescent="0.3">
      <c r="A3336" s="1">
        <v>42286</v>
      </c>
      <c r="B3336" s="4">
        <f>YEAR(SalesData[[#This Row],[Order Date]])</f>
        <v>2015</v>
      </c>
      <c r="C3336" s="4">
        <f>MONTH(SalesData[[#This Row],[Order Date]])</f>
        <v>10</v>
      </c>
      <c r="D3336" s="2">
        <v>2015</v>
      </c>
      <c r="E3336">
        <v>10</v>
      </c>
      <c r="F3336" t="s">
        <v>925</v>
      </c>
      <c r="G3336" t="s">
        <v>112</v>
      </c>
      <c r="H3336" t="s">
        <v>13</v>
      </c>
      <c r="I3336" t="s">
        <v>65</v>
      </c>
      <c r="J3336" t="s">
        <v>66</v>
      </c>
      <c r="K3336" s="3">
        <v>57.96</v>
      </c>
      <c r="L3336" s="4">
        <v>7</v>
      </c>
      <c r="M3336" s="3">
        <v>27.24</v>
      </c>
    </row>
    <row r="3337" spans="1:13" x14ac:dyDescent="0.3">
      <c r="A3337" s="1">
        <v>42286</v>
      </c>
      <c r="B3337" s="4">
        <f>YEAR(SalesData[[#This Row],[Order Date]])</f>
        <v>2015</v>
      </c>
      <c r="C3337" s="4">
        <f>MONTH(SalesData[[#This Row],[Order Date]])</f>
        <v>10</v>
      </c>
      <c r="D3337" s="2">
        <v>2015</v>
      </c>
      <c r="E3337">
        <v>10</v>
      </c>
      <c r="F3337" t="s">
        <v>925</v>
      </c>
      <c r="G3337" t="s">
        <v>112</v>
      </c>
      <c r="H3337" t="s">
        <v>13</v>
      </c>
      <c r="I3337" t="s">
        <v>94</v>
      </c>
      <c r="J3337" t="s">
        <v>335</v>
      </c>
      <c r="K3337" s="3">
        <v>29.4</v>
      </c>
      <c r="L3337" s="4">
        <v>3</v>
      </c>
      <c r="M3337" s="3">
        <v>5.23</v>
      </c>
    </row>
    <row r="3338" spans="1:13" x14ac:dyDescent="0.3">
      <c r="A3338" s="1">
        <v>42286</v>
      </c>
      <c r="B3338" s="4">
        <f>YEAR(SalesData[[#This Row],[Order Date]])</f>
        <v>2015</v>
      </c>
      <c r="C3338" s="4">
        <f>MONTH(SalesData[[#This Row],[Order Date]])</f>
        <v>10</v>
      </c>
      <c r="D3338" s="2">
        <v>2015</v>
      </c>
      <c r="E3338">
        <v>10</v>
      </c>
      <c r="F3338" t="s">
        <v>824</v>
      </c>
      <c r="G3338" t="s">
        <v>125</v>
      </c>
      <c r="H3338" t="s">
        <v>13</v>
      </c>
      <c r="I3338" t="s">
        <v>22</v>
      </c>
      <c r="J3338" t="s">
        <v>438</v>
      </c>
      <c r="K3338" s="3">
        <v>1.87</v>
      </c>
      <c r="L3338" s="4">
        <v>2</v>
      </c>
      <c r="M3338" s="3">
        <v>-1.31</v>
      </c>
    </row>
    <row r="3339" spans="1:13" x14ac:dyDescent="0.3">
      <c r="A3339" s="1">
        <v>42286</v>
      </c>
      <c r="B3339" s="4">
        <f>YEAR(SalesData[[#This Row],[Order Date]])</f>
        <v>2015</v>
      </c>
      <c r="C3339" s="4">
        <f>MONTH(SalesData[[#This Row],[Order Date]])</f>
        <v>10</v>
      </c>
      <c r="D3339" s="2">
        <v>2015</v>
      </c>
      <c r="E3339">
        <v>10</v>
      </c>
      <c r="F3339" t="s">
        <v>824</v>
      </c>
      <c r="G3339" t="s">
        <v>125</v>
      </c>
      <c r="H3339" t="s">
        <v>13</v>
      </c>
      <c r="I3339" t="s">
        <v>22</v>
      </c>
      <c r="J3339" t="s">
        <v>986</v>
      </c>
      <c r="K3339" s="3">
        <v>11.21</v>
      </c>
      <c r="L3339" s="4">
        <v>2</v>
      </c>
      <c r="M3339" s="3">
        <v>-8.6</v>
      </c>
    </row>
    <row r="3340" spans="1:13" x14ac:dyDescent="0.3">
      <c r="A3340" s="1">
        <v>42286</v>
      </c>
      <c r="B3340" s="4">
        <f>YEAR(SalesData[[#This Row],[Order Date]])</f>
        <v>2015</v>
      </c>
      <c r="C3340" s="4">
        <f>MONTH(SalesData[[#This Row],[Order Date]])</f>
        <v>10</v>
      </c>
      <c r="D3340" s="2">
        <v>2015</v>
      </c>
      <c r="E3340">
        <v>10</v>
      </c>
      <c r="F3340" t="s">
        <v>824</v>
      </c>
      <c r="G3340" t="s">
        <v>125</v>
      </c>
      <c r="H3340" t="s">
        <v>13</v>
      </c>
      <c r="I3340" t="s">
        <v>26</v>
      </c>
      <c r="J3340" t="s">
        <v>1956</v>
      </c>
      <c r="K3340" s="3">
        <v>37.380000000000003</v>
      </c>
      <c r="L3340" s="4">
        <v>8</v>
      </c>
      <c r="M3340" s="3">
        <v>7.48</v>
      </c>
    </row>
    <row r="3341" spans="1:13" x14ac:dyDescent="0.3">
      <c r="A3341" s="1">
        <v>42286</v>
      </c>
      <c r="B3341" s="4">
        <f>YEAR(SalesData[[#This Row],[Order Date]])</f>
        <v>2015</v>
      </c>
      <c r="C3341" s="4">
        <f>MONTH(SalesData[[#This Row],[Order Date]])</f>
        <v>10</v>
      </c>
      <c r="D3341" s="2">
        <v>2015</v>
      </c>
      <c r="E3341">
        <v>10</v>
      </c>
      <c r="F3341" t="s">
        <v>2158</v>
      </c>
      <c r="G3341" t="s">
        <v>112</v>
      </c>
      <c r="H3341" t="s">
        <v>36</v>
      </c>
      <c r="I3341" t="s">
        <v>37</v>
      </c>
      <c r="J3341" t="s">
        <v>1807</v>
      </c>
      <c r="K3341" s="3">
        <v>389.97</v>
      </c>
      <c r="L3341" s="4">
        <v>3</v>
      </c>
      <c r="M3341" s="3">
        <v>35.1</v>
      </c>
    </row>
    <row r="3342" spans="1:13" x14ac:dyDescent="0.3">
      <c r="A3342" s="1">
        <v>42286</v>
      </c>
      <c r="B3342" s="4">
        <f>YEAR(SalesData[[#This Row],[Order Date]])</f>
        <v>2015</v>
      </c>
      <c r="C3342" s="4">
        <f>MONTH(SalesData[[#This Row],[Order Date]])</f>
        <v>10</v>
      </c>
      <c r="D3342" s="2">
        <v>2015</v>
      </c>
      <c r="E3342">
        <v>10</v>
      </c>
      <c r="F3342" t="s">
        <v>2158</v>
      </c>
      <c r="G3342" t="s">
        <v>112</v>
      </c>
      <c r="H3342" t="s">
        <v>13</v>
      </c>
      <c r="I3342" t="s">
        <v>94</v>
      </c>
      <c r="J3342" t="s">
        <v>1384</v>
      </c>
      <c r="K3342" s="3">
        <v>269.91000000000003</v>
      </c>
      <c r="L3342" s="4">
        <v>5</v>
      </c>
      <c r="M3342" s="3">
        <v>53.98</v>
      </c>
    </row>
    <row r="3343" spans="1:13" x14ac:dyDescent="0.3">
      <c r="A3343" s="1">
        <v>42287</v>
      </c>
      <c r="B3343" s="4">
        <f>YEAR(SalesData[[#This Row],[Order Date]])</f>
        <v>2015</v>
      </c>
      <c r="C3343" s="4">
        <f>MONTH(SalesData[[#This Row],[Order Date]])</f>
        <v>10</v>
      </c>
      <c r="D3343" s="2">
        <v>2015</v>
      </c>
      <c r="E3343">
        <v>10</v>
      </c>
      <c r="F3343" t="s">
        <v>1768</v>
      </c>
      <c r="G3343" t="s">
        <v>29</v>
      </c>
      <c r="H3343" t="s">
        <v>13</v>
      </c>
      <c r="I3343" t="s">
        <v>14</v>
      </c>
      <c r="J3343" t="s">
        <v>2088</v>
      </c>
      <c r="K3343" s="3">
        <v>45.36</v>
      </c>
      <c r="L3343" s="4">
        <v>7</v>
      </c>
      <c r="M3343" s="3">
        <v>21.77</v>
      </c>
    </row>
    <row r="3344" spans="1:13" x14ac:dyDescent="0.3">
      <c r="A3344" s="1">
        <v>42287</v>
      </c>
      <c r="B3344" s="4">
        <f>YEAR(SalesData[[#This Row],[Order Date]])</f>
        <v>2015</v>
      </c>
      <c r="C3344" s="4">
        <f>MONTH(SalesData[[#This Row],[Order Date]])</f>
        <v>10</v>
      </c>
      <c r="D3344" s="2">
        <v>2015</v>
      </c>
      <c r="E3344">
        <v>10</v>
      </c>
      <c r="F3344" t="s">
        <v>1996</v>
      </c>
      <c r="G3344" t="s">
        <v>125</v>
      </c>
      <c r="H3344" t="s">
        <v>13</v>
      </c>
      <c r="I3344" t="s">
        <v>20</v>
      </c>
      <c r="J3344" t="s">
        <v>1112</v>
      </c>
      <c r="K3344" s="3">
        <v>1801.63</v>
      </c>
      <c r="L3344" s="4">
        <v>6</v>
      </c>
      <c r="M3344" s="3">
        <v>-337.81</v>
      </c>
    </row>
    <row r="3345" spans="1:13" x14ac:dyDescent="0.3">
      <c r="A3345" s="1">
        <v>42287</v>
      </c>
      <c r="B3345" s="4">
        <f>YEAR(SalesData[[#This Row],[Order Date]])</f>
        <v>2015</v>
      </c>
      <c r="C3345" s="4">
        <f>MONTH(SalesData[[#This Row],[Order Date]])</f>
        <v>10</v>
      </c>
      <c r="D3345" s="2">
        <v>2015</v>
      </c>
      <c r="E3345">
        <v>10</v>
      </c>
      <c r="F3345" t="s">
        <v>1735</v>
      </c>
      <c r="G3345" t="s">
        <v>17</v>
      </c>
      <c r="H3345" t="s">
        <v>13</v>
      </c>
      <c r="I3345" t="s">
        <v>26</v>
      </c>
      <c r="J3345" t="s">
        <v>340</v>
      </c>
      <c r="K3345" s="3">
        <v>8.02</v>
      </c>
      <c r="L3345" s="4">
        <v>3</v>
      </c>
      <c r="M3345" s="3">
        <v>1</v>
      </c>
    </row>
    <row r="3346" spans="1:13" x14ac:dyDescent="0.3">
      <c r="A3346" s="1">
        <v>42287</v>
      </c>
      <c r="B3346" s="4">
        <f>YEAR(SalesData[[#This Row],[Order Date]])</f>
        <v>2015</v>
      </c>
      <c r="C3346" s="4">
        <f>MONTH(SalesData[[#This Row],[Order Date]])</f>
        <v>10</v>
      </c>
      <c r="D3346" s="2">
        <v>2015</v>
      </c>
      <c r="E3346">
        <v>10</v>
      </c>
      <c r="F3346" t="s">
        <v>1738</v>
      </c>
      <c r="G3346" t="s">
        <v>29</v>
      </c>
      <c r="H3346" t="s">
        <v>36</v>
      </c>
      <c r="I3346" t="s">
        <v>37</v>
      </c>
      <c r="J3346" t="s">
        <v>1693</v>
      </c>
      <c r="K3346" s="3">
        <v>362.14</v>
      </c>
      <c r="L3346" s="4">
        <v>3</v>
      </c>
      <c r="M3346" s="3">
        <v>-54.32</v>
      </c>
    </row>
    <row r="3347" spans="1:13" x14ac:dyDescent="0.3">
      <c r="A3347" s="1">
        <v>42287</v>
      </c>
      <c r="B3347" s="4">
        <f>YEAR(SalesData[[#This Row],[Order Date]])</f>
        <v>2015</v>
      </c>
      <c r="C3347" s="4">
        <f>MONTH(SalesData[[#This Row],[Order Date]])</f>
        <v>10</v>
      </c>
      <c r="D3347" s="2">
        <v>2015</v>
      </c>
      <c r="E3347">
        <v>10</v>
      </c>
      <c r="F3347" t="s">
        <v>1738</v>
      </c>
      <c r="G3347" t="s">
        <v>29</v>
      </c>
      <c r="H3347" t="s">
        <v>13</v>
      </c>
      <c r="I3347" t="s">
        <v>18</v>
      </c>
      <c r="J3347" t="s">
        <v>2239</v>
      </c>
      <c r="K3347" s="3">
        <v>31.05</v>
      </c>
      <c r="L3347" s="4">
        <v>3</v>
      </c>
      <c r="M3347" s="3">
        <v>14.9</v>
      </c>
    </row>
    <row r="3348" spans="1:13" x14ac:dyDescent="0.3">
      <c r="A3348" s="1">
        <v>42288</v>
      </c>
      <c r="B3348" s="4">
        <f>YEAR(SalesData[[#This Row],[Order Date]])</f>
        <v>2015</v>
      </c>
      <c r="C3348" s="4">
        <f>MONTH(SalesData[[#This Row],[Order Date]])</f>
        <v>10</v>
      </c>
      <c r="D3348" s="2">
        <v>2015</v>
      </c>
      <c r="E3348">
        <v>10</v>
      </c>
      <c r="F3348" t="s">
        <v>2286</v>
      </c>
      <c r="G3348" t="s">
        <v>125</v>
      </c>
      <c r="H3348" t="s">
        <v>36</v>
      </c>
      <c r="I3348" t="s">
        <v>147</v>
      </c>
      <c r="J3348" t="s">
        <v>1705</v>
      </c>
      <c r="K3348" s="3">
        <v>957.58</v>
      </c>
      <c r="L3348" s="4">
        <v>5</v>
      </c>
      <c r="M3348" s="3">
        <v>-383.03</v>
      </c>
    </row>
    <row r="3349" spans="1:13" x14ac:dyDescent="0.3">
      <c r="A3349" s="1">
        <v>42288</v>
      </c>
      <c r="B3349" s="4">
        <f>YEAR(SalesData[[#This Row],[Order Date]])</f>
        <v>2015</v>
      </c>
      <c r="C3349" s="4">
        <f>MONTH(SalesData[[#This Row],[Order Date]])</f>
        <v>10</v>
      </c>
      <c r="D3349" s="2">
        <v>2015</v>
      </c>
      <c r="E3349">
        <v>10</v>
      </c>
      <c r="F3349" t="s">
        <v>2286</v>
      </c>
      <c r="G3349" t="s">
        <v>125</v>
      </c>
      <c r="H3349" t="s">
        <v>13</v>
      </c>
      <c r="I3349" t="s">
        <v>20</v>
      </c>
      <c r="J3349" t="s">
        <v>113</v>
      </c>
      <c r="K3349" s="3">
        <v>22.37</v>
      </c>
      <c r="L3349" s="4">
        <v>2</v>
      </c>
      <c r="M3349" s="3">
        <v>2.52</v>
      </c>
    </row>
    <row r="3350" spans="1:13" x14ac:dyDescent="0.3">
      <c r="A3350" s="1">
        <v>42288</v>
      </c>
      <c r="B3350" s="4">
        <f>YEAR(SalesData[[#This Row],[Order Date]])</f>
        <v>2015</v>
      </c>
      <c r="C3350" s="4">
        <f>MONTH(SalesData[[#This Row],[Order Date]])</f>
        <v>10</v>
      </c>
      <c r="D3350" s="2">
        <v>2015</v>
      </c>
      <c r="E3350">
        <v>10</v>
      </c>
      <c r="F3350" t="s">
        <v>1550</v>
      </c>
      <c r="G3350" t="s">
        <v>151</v>
      </c>
      <c r="H3350" t="s">
        <v>41</v>
      </c>
      <c r="I3350" t="s">
        <v>54</v>
      </c>
      <c r="J3350" t="s">
        <v>1727</v>
      </c>
      <c r="K3350" s="3">
        <v>31.95</v>
      </c>
      <c r="L3350" s="4">
        <v>1</v>
      </c>
      <c r="M3350" s="3">
        <v>2.2400000000000002</v>
      </c>
    </row>
    <row r="3351" spans="1:13" x14ac:dyDescent="0.3">
      <c r="A3351" s="1">
        <v>42289</v>
      </c>
      <c r="B3351" s="4">
        <f>YEAR(SalesData[[#This Row],[Order Date]])</f>
        <v>2015</v>
      </c>
      <c r="C3351" s="4">
        <f>MONTH(SalesData[[#This Row],[Order Date]])</f>
        <v>10</v>
      </c>
      <c r="D3351" s="2">
        <v>2015</v>
      </c>
      <c r="E3351">
        <v>10</v>
      </c>
      <c r="F3351" t="s">
        <v>415</v>
      </c>
      <c r="G3351" t="s">
        <v>151</v>
      </c>
      <c r="H3351" t="s">
        <v>36</v>
      </c>
      <c r="I3351" t="s">
        <v>76</v>
      </c>
      <c r="J3351" t="s">
        <v>1874</v>
      </c>
      <c r="K3351" s="3">
        <v>899.14</v>
      </c>
      <c r="L3351" s="4">
        <v>4</v>
      </c>
      <c r="M3351" s="3">
        <v>112.39</v>
      </c>
    </row>
    <row r="3352" spans="1:13" x14ac:dyDescent="0.3">
      <c r="A3352" s="1">
        <v>42289</v>
      </c>
      <c r="B3352" s="4">
        <f>YEAR(SalesData[[#This Row],[Order Date]])</f>
        <v>2015</v>
      </c>
      <c r="C3352" s="4">
        <f>MONTH(SalesData[[#This Row],[Order Date]])</f>
        <v>10</v>
      </c>
      <c r="D3352" s="2">
        <v>2015</v>
      </c>
      <c r="E3352">
        <v>10</v>
      </c>
      <c r="F3352" t="s">
        <v>415</v>
      </c>
      <c r="G3352" t="s">
        <v>151</v>
      </c>
      <c r="H3352" t="s">
        <v>41</v>
      </c>
      <c r="I3352" t="s">
        <v>42</v>
      </c>
      <c r="J3352" t="s">
        <v>737</v>
      </c>
      <c r="K3352" s="3">
        <v>71.760000000000005</v>
      </c>
      <c r="L3352" s="4">
        <v>6</v>
      </c>
      <c r="M3352" s="3">
        <v>20.09</v>
      </c>
    </row>
    <row r="3353" spans="1:13" x14ac:dyDescent="0.3">
      <c r="A3353" s="1">
        <v>42289</v>
      </c>
      <c r="B3353" s="4">
        <f>YEAR(SalesData[[#This Row],[Order Date]])</f>
        <v>2015</v>
      </c>
      <c r="C3353" s="4">
        <f>MONTH(SalesData[[#This Row],[Order Date]])</f>
        <v>10</v>
      </c>
      <c r="D3353" s="2">
        <v>2015</v>
      </c>
      <c r="E3353">
        <v>10</v>
      </c>
      <c r="F3353" t="s">
        <v>415</v>
      </c>
      <c r="G3353" t="s">
        <v>151</v>
      </c>
      <c r="H3353" t="s">
        <v>13</v>
      </c>
      <c r="I3353" t="s">
        <v>14</v>
      </c>
      <c r="J3353" t="s">
        <v>758</v>
      </c>
      <c r="K3353" s="3">
        <v>51.84</v>
      </c>
      <c r="L3353" s="4">
        <v>8</v>
      </c>
      <c r="M3353" s="3">
        <v>24.88</v>
      </c>
    </row>
    <row r="3354" spans="1:13" x14ac:dyDescent="0.3">
      <c r="A3354" s="1">
        <v>42289</v>
      </c>
      <c r="B3354" s="4">
        <f>YEAR(SalesData[[#This Row],[Order Date]])</f>
        <v>2015</v>
      </c>
      <c r="C3354" s="4">
        <f>MONTH(SalesData[[#This Row],[Order Date]])</f>
        <v>10</v>
      </c>
      <c r="D3354" s="2">
        <v>2015</v>
      </c>
      <c r="E3354">
        <v>10</v>
      </c>
      <c r="F3354" t="s">
        <v>415</v>
      </c>
      <c r="G3354" t="s">
        <v>151</v>
      </c>
      <c r="H3354" t="s">
        <v>36</v>
      </c>
      <c r="I3354" t="s">
        <v>76</v>
      </c>
      <c r="J3354" t="s">
        <v>1606</v>
      </c>
      <c r="K3354" s="3">
        <v>626.35</v>
      </c>
      <c r="L3354" s="4">
        <v>3</v>
      </c>
      <c r="M3354" s="3">
        <v>46.98</v>
      </c>
    </row>
    <row r="3355" spans="1:13" x14ac:dyDescent="0.3">
      <c r="A3355" s="1">
        <v>42289</v>
      </c>
      <c r="B3355" s="4">
        <f>YEAR(SalesData[[#This Row],[Order Date]])</f>
        <v>2015</v>
      </c>
      <c r="C3355" s="4">
        <f>MONTH(SalesData[[#This Row],[Order Date]])</f>
        <v>10</v>
      </c>
      <c r="D3355" s="2">
        <v>2015</v>
      </c>
      <c r="E3355">
        <v>10</v>
      </c>
      <c r="F3355" t="s">
        <v>415</v>
      </c>
      <c r="G3355" t="s">
        <v>151</v>
      </c>
      <c r="H3355" t="s">
        <v>13</v>
      </c>
      <c r="I3355" t="s">
        <v>26</v>
      </c>
      <c r="J3355" t="s">
        <v>78</v>
      </c>
      <c r="K3355" s="3">
        <v>19.899999999999999</v>
      </c>
      <c r="L3355" s="4">
        <v>5</v>
      </c>
      <c r="M3355" s="3">
        <v>6.57</v>
      </c>
    </row>
    <row r="3356" spans="1:13" x14ac:dyDescent="0.3">
      <c r="A3356" s="1">
        <v>42289</v>
      </c>
      <c r="B3356" s="4">
        <f>YEAR(SalesData[[#This Row],[Order Date]])</f>
        <v>2015</v>
      </c>
      <c r="C3356" s="4">
        <f>MONTH(SalesData[[#This Row],[Order Date]])</f>
        <v>10</v>
      </c>
      <c r="D3356" s="2">
        <v>2015</v>
      </c>
      <c r="E3356">
        <v>10</v>
      </c>
      <c r="F3356" t="s">
        <v>2168</v>
      </c>
      <c r="G3356" t="s">
        <v>151</v>
      </c>
      <c r="H3356" t="s">
        <v>36</v>
      </c>
      <c r="I3356" t="s">
        <v>147</v>
      </c>
      <c r="J3356" t="s">
        <v>1077</v>
      </c>
      <c r="K3356" s="3">
        <v>209.67</v>
      </c>
      <c r="L3356" s="4">
        <v>1</v>
      </c>
      <c r="M3356" s="3">
        <v>-13.98</v>
      </c>
    </row>
    <row r="3357" spans="1:13" x14ac:dyDescent="0.3">
      <c r="A3357" s="1">
        <v>42289</v>
      </c>
      <c r="B3357" s="4">
        <f>YEAR(SalesData[[#This Row],[Order Date]])</f>
        <v>2015</v>
      </c>
      <c r="C3357" s="4">
        <f>MONTH(SalesData[[#This Row],[Order Date]])</f>
        <v>10</v>
      </c>
      <c r="D3357" s="2">
        <v>2015</v>
      </c>
      <c r="E3357">
        <v>10</v>
      </c>
      <c r="F3357" t="s">
        <v>1269</v>
      </c>
      <c r="G3357" t="s">
        <v>131</v>
      </c>
      <c r="H3357" t="s">
        <v>41</v>
      </c>
      <c r="I3357" t="s">
        <v>42</v>
      </c>
      <c r="J3357" t="s">
        <v>165</v>
      </c>
      <c r="K3357" s="3">
        <v>135.72</v>
      </c>
      <c r="L3357" s="4">
        <v>3</v>
      </c>
      <c r="M3357" s="3">
        <v>35.29</v>
      </c>
    </row>
    <row r="3358" spans="1:13" x14ac:dyDescent="0.3">
      <c r="A3358" s="1">
        <v>42289</v>
      </c>
      <c r="B3358" s="4">
        <f>YEAR(SalesData[[#This Row],[Order Date]])</f>
        <v>2015</v>
      </c>
      <c r="C3358" s="4">
        <f>MONTH(SalesData[[#This Row],[Order Date]])</f>
        <v>10</v>
      </c>
      <c r="D3358" s="2">
        <v>2015</v>
      </c>
      <c r="E3358">
        <v>10</v>
      </c>
      <c r="F3358" t="s">
        <v>1269</v>
      </c>
      <c r="G3358" t="s">
        <v>131</v>
      </c>
      <c r="H3358" t="s">
        <v>13</v>
      </c>
      <c r="I3358" t="s">
        <v>22</v>
      </c>
      <c r="J3358" t="s">
        <v>1411</v>
      </c>
      <c r="K3358" s="3">
        <v>12.56</v>
      </c>
      <c r="L3358" s="4">
        <v>2</v>
      </c>
      <c r="M3358" s="3">
        <v>5.65</v>
      </c>
    </row>
    <row r="3359" spans="1:13" x14ac:dyDescent="0.3">
      <c r="A3359" s="1">
        <v>42289</v>
      </c>
      <c r="B3359" s="4">
        <f>YEAR(SalesData[[#This Row],[Order Date]])</f>
        <v>2015</v>
      </c>
      <c r="C3359" s="4">
        <f>MONTH(SalesData[[#This Row],[Order Date]])</f>
        <v>10</v>
      </c>
      <c r="D3359" s="2">
        <v>2015</v>
      </c>
      <c r="E3359">
        <v>10</v>
      </c>
      <c r="F3359" t="s">
        <v>1269</v>
      </c>
      <c r="G3359" t="s">
        <v>131</v>
      </c>
      <c r="H3359" t="s">
        <v>41</v>
      </c>
      <c r="I3359" t="s">
        <v>42</v>
      </c>
      <c r="J3359" t="s">
        <v>1553</v>
      </c>
      <c r="K3359" s="3">
        <v>263.95999999999998</v>
      </c>
      <c r="L3359" s="4">
        <v>4</v>
      </c>
      <c r="M3359" s="3">
        <v>71.27</v>
      </c>
    </row>
    <row r="3360" spans="1:13" x14ac:dyDescent="0.3">
      <c r="A3360" s="1">
        <v>42289</v>
      </c>
      <c r="B3360" s="4">
        <f>YEAR(SalesData[[#This Row],[Order Date]])</f>
        <v>2015</v>
      </c>
      <c r="C3360" s="4">
        <f>MONTH(SalesData[[#This Row],[Order Date]])</f>
        <v>10</v>
      </c>
      <c r="D3360" s="2">
        <v>2015</v>
      </c>
      <c r="E3360">
        <v>10</v>
      </c>
      <c r="F3360" t="s">
        <v>285</v>
      </c>
      <c r="G3360" t="s">
        <v>166</v>
      </c>
      <c r="H3360" t="s">
        <v>41</v>
      </c>
      <c r="I3360" t="s">
        <v>54</v>
      </c>
      <c r="J3360" t="s">
        <v>1424</v>
      </c>
      <c r="K3360" s="3">
        <v>17.899999999999999</v>
      </c>
      <c r="L3360" s="4">
        <v>2</v>
      </c>
      <c r="M3360" s="3">
        <v>3.4</v>
      </c>
    </row>
    <row r="3361" spans="1:13" x14ac:dyDescent="0.3">
      <c r="A3361" s="1">
        <v>42289</v>
      </c>
      <c r="B3361" s="4">
        <f>YEAR(SalesData[[#This Row],[Order Date]])</f>
        <v>2015</v>
      </c>
      <c r="C3361" s="4">
        <f>MONTH(SalesData[[#This Row],[Order Date]])</f>
        <v>10</v>
      </c>
      <c r="D3361" s="2">
        <v>2015</v>
      </c>
      <c r="E3361">
        <v>10</v>
      </c>
      <c r="F3361" t="s">
        <v>285</v>
      </c>
      <c r="G3361" t="s">
        <v>166</v>
      </c>
      <c r="H3361" t="s">
        <v>13</v>
      </c>
      <c r="I3361" t="s">
        <v>20</v>
      </c>
      <c r="J3361" t="s">
        <v>274</v>
      </c>
      <c r="K3361" s="3">
        <v>81.96</v>
      </c>
      <c r="L3361" s="4">
        <v>2</v>
      </c>
      <c r="M3361" s="3">
        <v>0</v>
      </c>
    </row>
    <row r="3362" spans="1:13" x14ac:dyDescent="0.3">
      <c r="A3362" s="1">
        <v>42290</v>
      </c>
      <c r="B3362" s="4">
        <f>YEAR(SalesData[[#This Row],[Order Date]])</f>
        <v>2015</v>
      </c>
      <c r="C3362" s="4">
        <f>MONTH(SalesData[[#This Row],[Order Date]])</f>
        <v>10</v>
      </c>
      <c r="D3362" s="2">
        <v>2015</v>
      </c>
      <c r="E3362">
        <v>10</v>
      </c>
      <c r="F3362" t="s">
        <v>645</v>
      </c>
      <c r="G3362" t="s">
        <v>35</v>
      </c>
      <c r="H3362" t="s">
        <v>41</v>
      </c>
      <c r="I3362" t="s">
        <v>42</v>
      </c>
      <c r="J3362" t="s">
        <v>737</v>
      </c>
      <c r="K3362" s="3">
        <v>83.72</v>
      </c>
      <c r="L3362" s="4">
        <v>7</v>
      </c>
      <c r="M3362" s="3">
        <v>23.44</v>
      </c>
    </row>
    <row r="3363" spans="1:13" x14ac:dyDescent="0.3">
      <c r="A3363" s="1">
        <v>42290</v>
      </c>
      <c r="B3363" s="4">
        <f>YEAR(SalesData[[#This Row],[Order Date]])</f>
        <v>2015</v>
      </c>
      <c r="C3363" s="4">
        <f>MONTH(SalesData[[#This Row],[Order Date]])</f>
        <v>10</v>
      </c>
      <c r="D3363" s="2">
        <v>2015</v>
      </c>
      <c r="E3363">
        <v>10</v>
      </c>
      <c r="F3363" t="s">
        <v>645</v>
      </c>
      <c r="G3363" t="s">
        <v>35</v>
      </c>
      <c r="H3363" t="s">
        <v>36</v>
      </c>
      <c r="I3363" t="s">
        <v>37</v>
      </c>
      <c r="J3363" t="s">
        <v>1841</v>
      </c>
      <c r="K3363" s="3">
        <v>287.94</v>
      </c>
      <c r="L3363" s="4">
        <v>3</v>
      </c>
      <c r="M3363" s="3">
        <v>77.739999999999995</v>
      </c>
    </row>
    <row r="3364" spans="1:13" x14ac:dyDescent="0.3">
      <c r="A3364" s="1">
        <v>42292</v>
      </c>
      <c r="B3364" s="4">
        <f>YEAR(SalesData[[#This Row],[Order Date]])</f>
        <v>2015</v>
      </c>
      <c r="C3364" s="4">
        <f>MONTH(SalesData[[#This Row],[Order Date]])</f>
        <v>10</v>
      </c>
      <c r="D3364" s="2">
        <v>2015</v>
      </c>
      <c r="E3364">
        <v>10</v>
      </c>
      <c r="F3364" t="s">
        <v>676</v>
      </c>
      <c r="G3364" t="s">
        <v>17</v>
      </c>
      <c r="H3364" t="s">
        <v>41</v>
      </c>
      <c r="I3364" t="s">
        <v>54</v>
      </c>
      <c r="J3364" t="s">
        <v>1136</v>
      </c>
      <c r="K3364" s="3">
        <v>339.96</v>
      </c>
      <c r="L3364" s="4">
        <v>5</v>
      </c>
      <c r="M3364" s="3">
        <v>67.989999999999995</v>
      </c>
    </row>
    <row r="3365" spans="1:13" x14ac:dyDescent="0.3">
      <c r="A3365" s="1">
        <v>42292</v>
      </c>
      <c r="B3365" s="4">
        <f>YEAR(SalesData[[#This Row],[Order Date]])</f>
        <v>2015</v>
      </c>
      <c r="C3365" s="4">
        <f>MONTH(SalesData[[#This Row],[Order Date]])</f>
        <v>10</v>
      </c>
      <c r="D3365" s="2">
        <v>2015</v>
      </c>
      <c r="E3365">
        <v>10</v>
      </c>
      <c r="F3365" t="s">
        <v>859</v>
      </c>
      <c r="G3365" t="s">
        <v>12</v>
      </c>
      <c r="H3365" t="s">
        <v>41</v>
      </c>
      <c r="I3365" t="s">
        <v>54</v>
      </c>
      <c r="J3365" t="s">
        <v>2287</v>
      </c>
      <c r="K3365" s="3">
        <v>263.88</v>
      </c>
      <c r="L3365" s="4">
        <v>3</v>
      </c>
      <c r="M3365" s="3">
        <v>42.88</v>
      </c>
    </row>
    <row r="3366" spans="1:13" x14ac:dyDescent="0.3">
      <c r="A3366" s="1">
        <v>42292</v>
      </c>
      <c r="B3366" s="4">
        <f>YEAR(SalesData[[#This Row],[Order Date]])</f>
        <v>2015</v>
      </c>
      <c r="C3366" s="4">
        <f>MONTH(SalesData[[#This Row],[Order Date]])</f>
        <v>10</v>
      </c>
      <c r="D3366" s="2">
        <v>2015</v>
      </c>
      <c r="E3366">
        <v>10</v>
      </c>
      <c r="F3366" t="s">
        <v>859</v>
      </c>
      <c r="G3366" t="s">
        <v>12</v>
      </c>
      <c r="H3366" t="s">
        <v>36</v>
      </c>
      <c r="I3366" t="s">
        <v>37</v>
      </c>
      <c r="J3366" t="s">
        <v>978</v>
      </c>
      <c r="K3366" s="3">
        <v>2453.4299999999998</v>
      </c>
      <c r="L3366" s="4">
        <v>5</v>
      </c>
      <c r="M3366" s="3">
        <v>-350.49</v>
      </c>
    </row>
    <row r="3367" spans="1:13" x14ac:dyDescent="0.3">
      <c r="A3367" s="1">
        <v>42292</v>
      </c>
      <c r="B3367" s="4">
        <f>YEAR(SalesData[[#This Row],[Order Date]])</f>
        <v>2015</v>
      </c>
      <c r="C3367" s="4">
        <f>MONTH(SalesData[[#This Row],[Order Date]])</f>
        <v>10</v>
      </c>
      <c r="D3367" s="2">
        <v>2015</v>
      </c>
      <c r="E3367">
        <v>10</v>
      </c>
      <c r="F3367" t="s">
        <v>187</v>
      </c>
      <c r="G3367" t="s">
        <v>112</v>
      </c>
      <c r="H3367" t="s">
        <v>36</v>
      </c>
      <c r="I3367" t="s">
        <v>49</v>
      </c>
      <c r="J3367" t="s">
        <v>1028</v>
      </c>
      <c r="K3367" s="3">
        <v>17.14</v>
      </c>
      <c r="L3367" s="4">
        <v>2</v>
      </c>
      <c r="M3367" s="3">
        <v>6.17</v>
      </c>
    </row>
    <row r="3368" spans="1:13" x14ac:dyDescent="0.3">
      <c r="A3368" s="1">
        <v>42292</v>
      </c>
      <c r="B3368" s="4">
        <f>YEAR(SalesData[[#This Row],[Order Date]])</f>
        <v>2015</v>
      </c>
      <c r="C3368" s="4">
        <f>MONTH(SalesData[[#This Row],[Order Date]])</f>
        <v>10</v>
      </c>
      <c r="D3368" s="2">
        <v>2015</v>
      </c>
      <c r="E3368">
        <v>10</v>
      </c>
      <c r="F3368" t="s">
        <v>2288</v>
      </c>
      <c r="G3368" t="s">
        <v>12</v>
      </c>
      <c r="H3368" t="s">
        <v>36</v>
      </c>
      <c r="I3368" t="s">
        <v>49</v>
      </c>
      <c r="J3368" t="s">
        <v>1342</v>
      </c>
      <c r="K3368" s="3">
        <v>131.38</v>
      </c>
      <c r="L3368" s="4">
        <v>6</v>
      </c>
      <c r="M3368" s="3">
        <v>-95.25</v>
      </c>
    </row>
    <row r="3369" spans="1:13" x14ac:dyDescent="0.3">
      <c r="A3369" s="1">
        <v>42292</v>
      </c>
      <c r="B3369" s="4">
        <f>YEAR(SalesData[[#This Row],[Order Date]])</f>
        <v>2015</v>
      </c>
      <c r="C3369" s="4">
        <f>MONTH(SalesData[[#This Row],[Order Date]])</f>
        <v>10</v>
      </c>
      <c r="D3369" s="2">
        <v>2015</v>
      </c>
      <c r="E3369">
        <v>10</v>
      </c>
      <c r="F3369" t="s">
        <v>2288</v>
      </c>
      <c r="G3369" t="s">
        <v>12</v>
      </c>
      <c r="H3369" t="s">
        <v>13</v>
      </c>
      <c r="I3369" t="s">
        <v>14</v>
      </c>
      <c r="J3369" t="s">
        <v>1194</v>
      </c>
      <c r="K3369" s="3">
        <v>5.34</v>
      </c>
      <c r="L3369" s="4">
        <v>1</v>
      </c>
      <c r="M3369" s="3">
        <v>1.87</v>
      </c>
    </row>
    <row r="3370" spans="1:13" x14ac:dyDescent="0.3">
      <c r="A3370" s="1">
        <v>42292</v>
      </c>
      <c r="B3370" s="4">
        <f>YEAR(SalesData[[#This Row],[Order Date]])</f>
        <v>2015</v>
      </c>
      <c r="C3370" s="4">
        <f>MONTH(SalesData[[#This Row],[Order Date]])</f>
        <v>10</v>
      </c>
      <c r="D3370" s="2">
        <v>2015</v>
      </c>
      <c r="E3370">
        <v>10</v>
      </c>
      <c r="F3370" t="s">
        <v>1499</v>
      </c>
      <c r="G3370" t="s">
        <v>12</v>
      </c>
      <c r="H3370" t="s">
        <v>13</v>
      </c>
      <c r="I3370" t="s">
        <v>65</v>
      </c>
      <c r="J3370" t="s">
        <v>66</v>
      </c>
      <c r="K3370" s="3">
        <v>4.46</v>
      </c>
      <c r="L3370" s="4">
        <v>1</v>
      </c>
      <c r="M3370" s="3">
        <v>1.67</v>
      </c>
    </row>
    <row r="3371" spans="1:13" x14ac:dyDescent="0.3">
      <c r="A3371" s="1">
        <v>42292</v>
      </c>
      <c r="B3371" s="4">
        <f>YEAR(SalesData[[#This Row],[Order Date]])</f>
        <v>2015</v>
      </c>
      <c r="C3371" s="4">
        <f>MONTH(SalesData[[#This Row],[Order Date]])</f>
        <v>10</v>
      </c>
      <c r="D3371" s="2">
        <v>2015</v>
      </c>
      <c r="E3371">
        <v>10</v>
      </c>
      <c r="F3371" t="s">
        <v>1499</v>
      </c>
      <c r="G3371" t="s">
        <v>12</v>
      </c>
      <c r="H3371" t="s">
        <v>13</v>
      </c>
      <c r="I3371" t="s">
        <v>22</v>
      </c>
      <c r="J3371" t="s">
        <v>2289</v>
      </c>
      <c r="K3371" s="3">
        <v>3.96</v>
      </c>
      <c r="L3371" s="4">
        <v>10</v>
      </c>
      <c r="M3371" s="3">
        <v>-6.93</v>
      </c>
    </row>
    <row r="3372" spans="1:13" x14ac:dyDescent="0.3">
      <c r="A3372" s="1">
        <v>42293</v>
      </c>
      <c r="B3372" s="4">
        <f>YEAR(SalesData[[#This Row],[Order Date]])</f>
        <v>2015</v>
      </c>
      <c r="C3372" s="4">
        <f>MONTH(SalesData[[#This Row],[Order Date]])</f>
        <v>10</v>
      </c>
      <c r="D3372" s="2">
        <v>2015</v>
      </c>
      <c r="E3372">
        <v>10</v>
      </c>
      <c r="F3372" t="s">
        <v>2035</v>
      </c>
      <c r="G3372" t="s">
        <v>151</v>
      </c>
      <c r="H3372" t="s">
        <v>41</v>
      </c>
      <c r="I3372" t="s">
        <v>42</v>
      </c>
      <c r="J3372" t="s">
        <v>2145</v>
      </c>
      <c r="K3372" s="3">
        <v>824.97</v>
      </c>
      <c r="L3372" s="4">
        <v>3</v>
      </c>
      <c r="M3372" s="3">
        <v>214.49</v>
      </c>
    </row>
    <row r="3373" spans="1:13" x14ac:dyDescent="0.3">
      <c r="A3373" s="1">
        <v>42294</v>
      </c>
      <c r="B3373" s="4">
        <f>YEAR(SalesData[[#This Row],[Order Date]])</f>
        <v>2015</v>
      </c>
      <c r="C3373" s="4">
        <f>MONTH(SalesData[[#This Row],[Order Date]])</f>
        <v>10</v>
      </c>
      <c r="D3373" s="2">
        <v>2015</v>
      </c>
      <c r="E3373">
        <v>10</v>
      </c>
      <c r="F3373" t="s">
        <v>2256</v>
      </c>
      <c r="G3373" t="s">
        <v>29</v>
      </c>
      <c r="H3373" t="s">
        <v>13</v>
      </c>
      <c r="I3373" t="s">
        <v>20</v>
      </c>
      <c r="J3373" t="s">
        <v>1484</v>
      </c>
      <c r="K3373" s="3">
        <v>77.88</v>
      </c>
      <c r="L3373" s="4">
        <v>2</v>
      </c>
      <c r="M3373" s="3">
        <v>3.89</v>
      </c>
    </row>
    <row r="3374" spans="1:13" x14ac:dyDescent="0.3">
      <c r="A3374" s="1">
        <v>42295</v>
      </c>
      <c r="B3374" s="4">
        <f>YEAR(SalesData[[#This Row],[Order Date]])</f>
        <v>2015</v>
      </c>
      <c r="C3374" s="4">
        <f>MONTH(SalesData[[#This Row],[Order Date]])</f>
        <v>10</v>
      </c>
      <c r="D3374" s="2">
        <v>2015</v>
      </c>
      <c r="E3374">
        <v>10</v>
      </c>
      <c r="F3374" t="s">
        <v>241</v>
      </c>
      <c r="G3374" t="s">
        <v>12</v>
      </c>
      <c r="H3374" t="s">
        <v>41</v>
      </c>
      <c r="I3374" t="s">
        <v>54</v>
      </c>
      <c r="J3374" t="s">
        <v>2290</v>
      </c>
      <c r="K3374" s="3">
        <v>27.7</v>
      </c>
      <c r="L3374" s="4">
        <v>3</v>
      </c>
      <c r="M3374" s="3">
        <v>3.46</v>
      </c>
    </row>
    <row r="3375" spans="1:13" x14ac:dyDescent="0.3">
      <c r="A3375" s="1">
        <v>42295</v>
      </c>
      <c r="B3375" s="4">
        <f>YEAR(SalesData[[#This Row],[Order Date]])</f>
        <v>2015</v>
      </c>
      <c r="C3375" s="4">
        <f>MONTH(SalesData[[#This Row],[Order Date]])</f>
        <v>10</v>
      </c>
      <c r="D3375" s="2">
        <v>2015</v>
      </c>
      <c r="E3375">
        <v>10</v>
      </c>
      <c r="F3375" t="s">
        <v>241</v>
      </c>
      <c r="G3375" t="s">
        <v>12</v>
      </c>
      <c r="H3375" t="s">
        <v>13</v>
      </c>
      <c r="I3375" t="s">
        <v>94</v>
      </c>
      <c r="J3375" t="s">
        <v>2291</v>
      </c>
      <c r="K3375" s="3">
        <v>73.16</v>
      </c>
      <c r="L3375" s="4">
        <v>6</v>
      </c>
      <c r="M3375" s="3">
        <v>-186.57</v>
      </c>
    </row>
    <row r="3376" spans="1:13" x14ac:dyDescent="0.3">
      <c r="A3376" s="1">
        <v>42295</v>
      </c>
      <c r="B3376" s="4">
        <f>YEAR(SalesData[[#This Row],[Order Date]])</f>
        <v>2015</v>
      </c>
      <c r="C3376" s="4">
        <f>MONTH(SalesData[[#This Row],[Order Date]])</f>
        <v>10</v>
      </c>
      <c r="D3376" s="2">
        <v>2015</v>
      </c>
      <c r="E3376">
        <v>10</v>
      </c>
      <c r="F3376" t="s">
        <v>1303</v>
      </c>
      <c r="G3376" t="s">
        <v>166</v>
      </c>
      <c r="H3376" t="s">
        <v>41</v>
      </c>
      <c r="I3376" t="s">
        <v>42</v>
      </c>
      <c r="J3376" t="s">
        <v>2173</v>
      </c>
      <c r="K3376" s="3">
        <v>249.58</v>
      </c>
      <c r="L3376" s="4">
        <v>2</v>
      </c>
      <c r="M3376" s="3">
        <v>15.6</v>
      </c>
    </row>
    <row r="3377" spans="1:13" x14ac:dyDescent="0.3">
      <c r="A3377" s="1">
        <v>42295</v>
      </c>
      <c r="B3377" s="4">
        <f>YEAR(SalesData[[#This Row],[Order Date]])</f>
        <v>2015</v>
      </c>
      <c r="C3377" s="4">
        <f>MONTH(SalesData[[#This Row],[Order Date]])</f>
        <v>10</v>
      </c>
      <c r="D3377" s="2">
        <v>2015</v>
      </c>
      <c r="E3377">
        <v>10</v>
      </c>
      <c r="F3377" t="s">
        <v>1303</v>
      </c>
      <c r="G3377" t="s">
        <v>166</v>
      </c>
      <c r="H3377" t="s">
        <v>13</v>
      </c>
      <c r="I3377" t="s">
        <v>14</v>
      </c>
      <c r="J3377" t="s">
        <v>1472</v>
      </c>
      <c r="K3377" s="3">
        <v>17.940000000000001</v>
      </c>
      <c r="L3377" s="4">
        <v>3</v>
      </c>
      <c r="M3377" s="3">
        <v>8.7899999999999991</v>
      </c>
    </row>
    <row r="3378" spans="1:13" x14ac:dyDescent="0.3">
      <c r="A3378" s="1">
        <v>42295</v>
      </c>
      <c r="B3378" s="4">
        <f>YEAR(SalesData[[#This Row],[Order Date]])</f>
        <v>2015</v>
      </c>
      <c r="C3378" s="4">
        <f>MONTH(SalesData[[#This Row],[Order Date]])</f>
        <v>10</v>
      </c>
      <c r="D3378" s="2">
        <v>2015</v>
      </c>
      <c r="E3378">
        <v>10</v>
      </c>
      <c r="F3378" t="s">
        <v>1303</v>
      </c>
      <c r="G3378" t="s">
        <v>166</v>
      </c>
      <c r="H3378" t="s">
        <v>36</v>
      </c>
      <c r="I3378" t="s">
        <v>49</v>
      </c>
      <c r="J3378" t="s">
        <v>1629</v>
      </c>
      <c r="K3378" s="3">
        <v>10.11</v>
      </c>
      <c r="L3378" s="4">
        <v>3</v>
      </c>
      <c r="M3378" s="3">
        <v>3.24</v>
      </c>
    </row>
    <row r="3379" spans="1:13" x14ac:dyDescent="0.3">
      <c r="A3379" s="1">
        <v>42296</v>
      </c>
      <c r="B3379" s="4">
        <f>YEAR(SalesData[[#This Row],[Order Date]])</f>
        <v>2015</v>
      </c>
      <c r="C3379" s="4">
        <f>MONTH(SalesData[[#This Row],[Order Date]])</f>
        <v>10</v>
      </c>
      <c r="D3379" s="2">
        <v>2015</v>
      </c>
      <c r="E3379">
        <v>10</v>
      </c>
      <c r="F3379" t="s">
        <v>1479</v>
      </c>
      <c r="G3379" t="s">
        <v>687</v>
      </c>
      <c r="H3379" t="s">
        <v>13</v>
      </c>
      <c r="I3379" t="s">
        <v>14</v>
      </c>
      <c r="J3379" t="s">
        <v>1644</v>
      </c>
      <c r="K3379" s="3">
        <v>34.44</v>
      </c>
      <c r="L3379" s="4">
        <v>3</v>
      </c>
      <c r="M3379" s="3">
        <v>17.22</v>
      </c>
    </row>
    <row r="3380" spans="1:13" x14ac:dyDescent="0.3">
      <c r="A3380" s="1">
        <v>42296</v>
      </c>
      <c r="B3380" s="4">
        <f>YEAR(SalesData[[#This Row],[Order Date]])</f>
        <v>2015</v>
      </c>
      <c r="C3380" s="4">
        <f>MONTH(SalesData[[#This Row],[Order Date]])</f>
        <v>10</v>
      </c>
      <c r="D3380" s="2">
        <v>2015</v>
      </c>
      <c r="E3380">
        <v>10</v>
      </c>
      <c r="F3380" t="s">
        <v>243</v>
      </c>
      <c r="G3380" t="s">
        <v>112</v>
      </c>
      <c r="H3380" t="s">
        <v>13</v>
      </c>
      <c r="I3380" t="s">
        <v>22</v>
      </c>
      <c r="J3380" t="s">
        <v>684</v>
      </c>
      <c r="K3380" s="3">
        <v>38.28</v>
      </c>
      <c r="L3380" s="4">
        <v>6</v>
      </c>
      <c r="M3380" s="3">
        <v>17.61</v>
      </c>
    </row>
    <row r="3381" spans="1:13" x14ac:dyDescent="0.3">
      <c r="A3381" s="1">
        <v>42296</v>
      </c>
      <c r="B3381" s="4">
        <f>YEAR(SalesData[[#This Row],[Order Date]])</f>
        <v>2015</v>
      </c>
      <c r="C3381" s="4">
        <f>MONTH(SalesData[[#This Row],[Order Date]])</f>
        <v>10</v>
      </c>
      <c r="D3381" s="2">
        <v>2015</v>
      </c>
      <c r="E3381">
        <v>10</v>
      </c>
      <c r="F3381" t="s">
        <v>243</v>
      </c>
      <c r="G3381" t="s">
        <v>112</v>
      </c>
      <c r="H3381" t="s">
        <v>41</v>
      </c>
      <c r="I3381" t="s">
        <v>42</v>
      </c>
      <c r="J3381" t="s">
        <v>2292</v>
      </c>
      <c r="K3381" s="3">
        <v>149.94999999999999</v>
      </c>
      <c r="L3381" s="4">
        <v>5</v>
      </c>
      <c r="M3381" s="3">
        <v>44.99</v>
      </c>
    </row>
    <row r="3382" spans="1:13" x14ac:dyDescent="0.3">
      <c r="A3382" s="1">
        <v>42296</v>
      </c>
      <c r="B3382" s="4">
        <f>YEAR(SalesData[[#This Row],[Order Date]])</f>
        <v>2015</v>
      </c>
      <c r="C3382" s="4">
        <f>MONTH(SalesData[[#This Row],[Order Date]])</f>
        <v>10</v>
      </c>
      <c r="D3382" s="2">
        <v>2015</v>
      </c>
      <c r="E3382">
        <v>10</v>
      </c>
      <c r="F3382" t="s">
        <v>1622</v>
      </c>
      <c r="G3382" t="s">
        <v>29</v>
      </c>
      <c r="H3382" t="s">
        <v>13</v>
      </c>
      <c r="I3382" t="s">
        <v>94</v>
      </c>
      <c r="J3382" t="s">
        <v>2293</v>
      </c>
      <c r="K3382" s="3">
        <v>1640.7</v>
      </c>
      <c r="L3382" s="4">
        <v>5</v>
      </c>
      <c r="M3382" s="3">
        <v>459.4</v>
      </c>
    </row>
    <row r="3383" spans="1:13" x14ac:dyDescent="0.3">
      <c r="A3383" s="1">
        <v>42296</v>
      </c>
      <c r="B3383" s="4">
        <f>YEAR(SalesData[[#This Row],[Order Date]])</f>
        <v>2015</v>
      </c>
      <c r="C3383" s="4">
        <f>MONTH(SalesData[[#This Row],[Order Date]])</f>
        <v>10</v>
      </c>
      <c r="D3383" s="2">
        <v>2015</v>
      </c>
      <c r="E3383">
        <v>10</v>
      </c>
      <c r="F3383" t="s">
        <v>1622</v>
      </c>
      <c r="G3383" t="s">
        <v>29</v>
      </c>
      <c r="H3383" t="s">
        <v>41</v>
      </c>
      <c r="I3383" t="s">
        <v>54</v>
      </c>
      <c r="J3383" t="s">
        <v>1561</v>
      </c>
      <c r="K3383" s="3">
        <v>270</v>
      </c>
      <c r="L3383" s="4">
        <v>3</v>
      </c>
      <c r="M3383" s="3">
        <v>97.2</v>
      </c>
    </row>
    <row r="3384" spans="1:13" x14ac:dyDescent="0.3">
      <c r="A3384" s="1">
        <v>42296</v>
      </c>
      <c r="B3384" s="4">
        <f>YEAR(SalesData[[#This Row],[Order Date]])</f>
        <v>2015</v>
      </c>
      <c r="C3384" s="4">
        <f>MONTH(SalesData[[#This Row],[Order Date]])</f>
        <v>10</v>
      </c>
      <c r="D3384" s="2">
        <v>2015</v>
      </c>
      <c r="E3384">
        <v>10</v>
      </c>
      <c r="F3384" t="s">
        <v>604</v>
      </c>
      <c r="G3384" t="s">
        <v>12</v>
      </c>
      <c r="H3384" t="s">
        <v>13</v>
      </c>
      <c r="I3384" t="s">
        <v>22</v>
      </c>
      <c r="J3384" t="s">
        <v>2294</v>
      </c>
      <c r="K3384" s="3">
        <v>1.72</v>
      </c>
      <c r="L3384" s="4">
        <v>1</v>
      </c>
      <c r="M3384" s="3">
        <v>-2.84</v>
      </c>
    </row>
    <row r="3385" spans="1:13" x14ac:dyDescent="0.3">
      <c r="A3385" s="1">
        <v>42297</v>
      </c>
      <c r="B3385" s="4">
        <f>YEAR(SalesData[[#This Row],[Order Date]])</f>
        <v>2015</v>
      </c>
      <c r="C3385" s="4">
        <f>MONTH(SalesData[[#This Row],[Order Date]])</f>
        <v>10</v>
      </c>
      <c r="D3385" s="2">
        <v>2015</v>
      </c>
      <c r="E3385">
        <v>10</v>
      </c>
      <c r="F3385" t="s">
        <v>875</v>
      </c>
      <c r="G3385" t="s">
        <v>29</v>
      </c>
      <c r="H3385" t="s">
        <v>41</v>
      </c>
      <c r="I3385" t="s">
        <v>54</v>
      </c>
      <c r="J3385" t="s">
        <v>1001</v>
      </c>
      <c r="K3385" s="3">
        <v>239.97</v>
      </c>
      <c r="L3385" s="4">
        <v>3</v>
      </c>
      <c r="M3385" s="3">
        <v>86.39</v>
      </c>
    </row>
    <row r="3386" spans="1:13" x14ac:dyDescent="0.3">
      <c r="A3386" s="1">
        <v>42297</v>
      </c>
      <c r="B3386" s="4">
        <f>YEAR(SalesData[[#This Row],[Order Date]])</f>
        <v>2015</v>
      </c>
      <c r="C3386" s="4">
        <f>MONTH(SalesData[[#This Row],[Order Date]])</f>
        <v>10</v>
      </c>
      <c r="D3386" s="2">
        <v>2015</v>
      </c>
      <c r="E3386">
        <v>10</v>
      </c>
      <c r="F3386" t="s">
        <v>875</v>
      </c>
      <c r="G3386" t="s">
        <v>29</v>
      </c>
      <c r="H3386" t="s">
        <v>36</v>
      </c>
      <c r="I3386" t="s">
        <v>49</v>
      </c>
      <c r="J3386" t="s">
        <v>874</v>
      </c>
      <c r="K3386" s="3">
        <v>16.02</v>
      </c>
      <c r="L3386" s="4">
        <v>6</v>
      </c>
      <c r="M3386" s="3">
        <v>6.09</v>
      </c>
    </row>
    <row r="3387" spans="1:13" x14ac:dyDescent="0.3">
      <c r="A3387" s="1">
        <v>42297</v>
      </c>
      <c r="B3387" s="4">
        <f>YEAR(SalesData[[#This Row],[Order Date]])</f>
        <v>2015</v>
      </c>
      <c r="C3387" s="4">
        <f>MONTH(SalesData[[#This Row],[Order Date]])</f>
        <v>10</v>
      </c>
      <c r="D3387" s="2">
        <v>2015</v>
      </c>
      <c r="E3387">
        <v>10</v>
      </c>
      <c r="F3387" t="s">
        <v>904</v>
      </c>
      <c r="G3387" t="s">
        <v>151</v>
      </c>
      <c r="H3387" t="s">
        <v>13</v>
      </c>
      <c r="I3387" t="s">
        <v>14</v>
      </c>
      <c r="J3387" t="s">
        <v>627</v>
      </c>
      <c r="K3387" s="3">
        <v>24.56</v>
      </c>
      <c r="L3387" s="4">
        <v>2</v>
      </c>
      <c r="M3387" s="3">
        <v>11.54</v>
      </c>
    </row>
    <row r="3388" spans="1:13" x14ac:dyDescent="0.3">
      <c r="A3388" s="1">
        <v>42297</v>
      </c>
      <c r="B3388" s="4">
        <f>YEAR(SalesData[[#This Row],[Order Date]])</f>
        <v>2015</v>
      </c>
      <c r="C3388" s="4">
        <f>MONTH(SalesData[[#This Row],[Order Date]])</f>
        <v>10</v>
      </c>
      <c r="D3388" s="2">
        <v>2015</v>
      </c>
      <c r="E3388">
        <v>10</v>
      </c>
      <c r="F3388" t="s">
        <v>525</v>
      </c>
      <c r="G3388" t="s">
        <v>29</v>
      </c>
      <c r="H3388" t="s">
        <v>36</v>
      </c>
      <c r="I3388" t="s">
        <v>49</v>
      </c>
      <c r="J3388" t="s">
        <v>2295</v>
      </c>
      <c r="K3388" s="3">
        <v>74.760000000000005</v>
      </c>
      <c r="L3388" s="4">
        <v>7</v>
      </c>
      <c r="M3388" s="3">
        <v>23.92</v>
      </c>
    </row>
    <row r="3389" spans="1:13" x14ac:dyDescent="0.3">
      <c r="A3389" s="1">
        <v>42297</v>
      </c>
      <c r="B3389" s="4">
        <f>YEAR(SalesData[[#This Row],[Order Date]])</f>
        <v>2015</v>
      </c>
      <c r="C3389" s="4">
        <f>MONTH(SalesData[[#This Row],[Order Date]])</f>
        <v>10</v>
      </c>
      <c r="D3389" s="2">
        <v>2015</v>
      </c>
      <c r="E3389">
        <v>10</v>
      </c>
      <c r="F3389" t="s">
        <v>525</v>
      </c>
      <c r="G3389" t="s">
        <v>29</v>
      </c>
      <c r="H3389" t="s">
        <v>36</v>
      </c>
      <c r="I3389" t="s">
        <v>147</v>
      </c>
      <c r="J3389" t="s">
        <v>501</v>
      </c>
      <c r="K3389" s="3">
        <v>364.78</v>
      </c>
      <c r="L3389" s="4">
        <v>3</v>
      </c>
      <c r="M3389" s="3">
        <v>27.36</v>
      </c>
    </row>
    <row r="3390" spans="1:13" x14ac:dyDescent="0.3">
      <c r="A3390" s="1">
        <v>42299</v>
      </c>
      <c r="B3390" s="4">
        <f>YEAR(SalesData[[#This Row],[Order Date]])</f>
        <v>2015</v>
      </c>
      <c r="C3390" s="4">
        <f>MONTH(SalesData[[#This Row],[Order Date]])</f>
        <v>10</v>
      </c>
      <c r="D3390" s="2">
        <v>2015</v>
      </c>
      <c r="E3390">
        <v>10</v>
      </c>
      <c r="F3390" t="s">
        <v>762</v>
      </c>
      <c r="G3390" t="s">
        <v>17</v>
      </c>
      <c r="H3390" t="s">
        <v>13</v>
      </c>
      <c r="I3390" t="s">
        <v>22</v>
      </c>
      <c r="J3390" t="s">
        <v>1369</v>
      </c>
      <c r="K3390" s="3">
        <v>5.18</v>
      </c>
      <c r="L3390" s="4">
        <v>4</v>
      </c>
      <c r="M3390" s="3">
        <v>-7.76</v>
      </c>
    </row>
    <row r="3391" spans="1:13" x14ac:dyDescent="0.3">
      <c r="A3391" s="1">
        <v>42299</v>
      </c>
      <c r="B3391" s="4">
        <f>YEAR(SalesData[[#This Row],[Order Date]])</f>
        <v>2015</v>
      </c>
      <c r="C3391" s="4">
        <f>MONTH(SalesData[[#This Row],[Order Date]])</f>
        <v>10</v>
      </c>
      <c r="D3391" s="2">
        <v>2015</v>
      </c>
      <c r="E3391">
        <v>10</v>
      </c>
      <c r="F3391" t="s">
        <v>1106</v>
      </c>
      <c r="G3391" t="s">
        <v>125</v>
      </c>
      <c r="H3391" t="s">
        <v>13</v>
      </c>
      <c r="I3391" t="s">
        <v>20</v>
      </c>
      <c r="J3391" t="s">
        <v>518</v>
      </c>
      <c r="K3391" s="3">
        <v>9.9499999999999993</v>
      </c>
      <c r="L3391" s="4">
        <v>1</v>
      </c>
      <c r="M3391" s="3">
        <v>1</v>
      </c>
    </row>
    <row r="3392" spans="1:13" x14ac:dyDescent="0.3">
      <c r="A3392" s="1">
        <v>42300</v>
      </c>
      <c r="B3392" s="4">
        <f>YEAR(SalesData[[#This Row],[Order Date]])</f>
        <v>2015</v>
      </c>
      <c r="C3392" s="4">
        <f>MONTH(SalesData[[#This Row],[Order Date]])</f>
        <v>10</v>
      </c>
      <c r="D3392" s="2">
        <v>2015</v>
      </c>
      <c r="E3392">
        <v>10</v>
      </c>
      <c r="F3392" t="s">
        <v>2296</v>
      </c>
      <c r="G3392" t="s">
        <v>29</v>
      </c>
      <c r="H3392" t="s">
        <v>41</v>
      </c>
      <c r="I3392" t="s">
        <v>54</v>
      </c>
      <c r="J3392" t="s">
        <v>180</v>
      </c>
      <c r="K3392" s="3">
        <v>148.32</v>
      </c>
      <c r="L3392" s="4">
        <v>9</v>
      </c>
      <c r="M3392" s="3">
        <v>63.78</v>
      </c>
    </row>
    <row r="3393" spans="1:13" x14ac:dyDescent="0.3">
      <c r="A3393" s="1">
        <v>42300</v>
      </c>
      <c r="B3393" s="4">
        <f>YEAR(SalesData[[#This Row],[Order Date]])</f>
        <v>2015</v>
      </c>
      <c r="C3393" s="4">
        <f>MONTH(SalesData[[#This Row],[Order Date]])</f>
        <v>10</v>
      </c>
      <c r="D3393" s="2">
        <v>2015</v>
      </c>
      <c r="E3393">
        <v>10</v>
      </c>
      <c r="F3393" t="s">
        <v>2296</v>
      </c>
      <c r="G3393" t="s">
        <v>29</v>
      </c>
      <c r="H3393" t="s">
        <v>36</v>
      </c>
      <c r="I3393" t="s">
        <v>37</v>
      </c>
      <c r="J3393" t="s">
        <v>276</v>
      </c>
      <c r="K3393" s="3">
        <v>240.78</v>
      </c>
      <c r="L3393" s="4">
        <v>1</v>
      </c>
      <c r="M3393" s="3">
        <v>27.09</v>
      </c>
    </row>
    <row r="3394" spans="1:13" x14ac:dyDescent="0.3">
      <c r="A3394" s="1">
        <v>42300</v>
      </c>
      <c r="B3394" s="4">
        <f>YEAR(SalesData[[#This Row],[Order Date]])</f>
        <v>2015</v>
      </c>
      <c r="C3394" s="4">
        <f>MONTH(SalesData[[#This Row],[Order Date]])</f>
        <v>10</v>
      </c>
      <c r="D3394" s="2">
        <v>2015</v>
      </c>
      <c r="E3394">
        <v>10</v>
      </c>
      <c r="F3394" t="s">
        <v>2296</v>
      </c>
      <c r="G3394" t="s">
        <v>29</v>
      </c>
      <c r="H3394" t="s">
        <v>36</v>
      </c>
      <c r="I3394" t="s">
        <v>37</v>
      </c>
      <c r="J3394" t="s">
        <v>2070</v>
      </c>
      <c r="K3394" s="3">
        <v>191.97</v>
      </c>
      <c r="L3394" s="4">
        <v>7</v>
      </c>
      <c r="M3394" s="3">
        <v>16.8</v>
      </c>
    </row>
    <row r="3395" spans="1:13" x14ac:dyDescent="0.3">
      <c r="A3395" s="1">
        <v>42300</v>
      </c>
      <c r="B3395" s="4">
        <f>YEAR(SalesData[[#This Row],[Order Date]])</f>
        <v>2015</v>
      </c>
      <c r="C3395" s="4">
        <f>MONTH(SalesData[[#This Row],[Order Date]])</f>
        <v>10</v>
      </c>
      <c r="D3395" s="2">
        <v>2015</v>
      </c>
      <c r="E3395">
        <v>10</v>
      </c>
      <c r="F3395" t="s">
        <v>2296</v>
      </c>
      <c r="G3395" t="s">
        <v>29</v>
      </c>
      <c r="H3395" t="s">
        <v>13</v>
      </c>
      <c r="I3395" t="s">
        <v>14</v>
      </c>
      <c r="J3395" t="s">
        <v>2297</v>
      </c>
      <c r="K3395" s="3">
        <v>11.56</v>
      </c>
      <c r="L3395" s="4">
        <v>2</v>
      </c>
      <c r="M3395" s="3">
        <v>5.66</v>
      </c>
    </row>
    <row r="3396" spans="1:13" x14ac:dyDescent="0.3">
      <c r="A3396" s="1">
        <v>42300</v>
      </c>
      <c r="B3396" s="4">
        <f>YEAR(SalesData[[#This Row],[Order Date]])</f>
        <v>2015</v>
      </c>
      <c r="C3396" s="4">
        <f>MONTH(SalesData[[#This Row],[Order Date]])</f>
        <v>10</v>
      </c>
      <c r="D3396" s="2">
        <v>2015</v>
      </c>
      <c r="E3396">
        <v>10</v>
      </c>
      <c r="F3396" t="s">
        <v>2296</v>
      </c>
      <c r="G3396" t="s">
        <v>29</v>
      </c>
      <c r="H3396" t="s">
        <v>13</v>
      </c>
      <c r="I3396" t="s">
        <v>65</v>
      </c>
      <c r="J3396" t="s">
        <v>1167</v>
      </c>
      <c r="K3396" s="3">
        <v>11.8</v>
      </c>
      <c r="L3396" s="4">
        <v>4</v>
      </c>
      <c r="M3396" s="3">
        <v>5.66</v>
      </c>
    </row>
    <row r="3397" spans="1:13" x14ac:dyDescent="0.3">
      <c r="A3397" s="1">
        <v>42300</v>
      </c>
      <c r="B3397" s="4">
        <f>YEAR(SalesData[[#This Row],[Order Date]])</f>
        <v>2015</v>
      </c>
      <c r="C3397" s="4">
        <f>MONTH(SalesData[[#This Row],[Order Date]])</f>
        <v>10</v>
      </c>
      <c r="D3397" s="2">
        <v>2015</v>
      </c>
      <c r="E3397">
        <v>10</v>
      </c>
      <c r="F3397" t="s">
        <v>2296</v>
      </c>
      <c r="G3397" t="s">
        <v>29</v>
      </c>
      <c r="H3397" t="s">
        <v>36</v>
      </c>
      <c r="I3397" t="s">
        <v>37</v>
      </c>
      <c r="J3397" t="s">
        <v>1728</v>
      </c>
      <c r="K3397" s="3">
        <v>842.35</v>
      </c>
      <c r="L3397" s="4">
        <v>3</v>
      </c>
      <c r="M3397" s="3">
        <v>42.12</v>
      </c>
    </row>
    <row r="3398" spans="1:13" x14ac:dyDescent="0.3">
      <c r="A3398" s="1">
        <v>42300</v>
      </c>
      <c r="B3398" s="4">
        <f>YEAR(SalesData[[#This Row],[Order Date]])</f>
        <v>2015</v>
      </c>
      <c r="C3398" s="4">
        <f>MONTH(SalesData[[#This Row],[Order Date]])</f>
        <v>10</v>
      </c>
      <c r="D3398" s="2">
        <v>2015</v>
      </c>
      <c r="E3398">
        <v>10</v>
      </c>
      <c r="F3398" t="s">
        <v>1783</v>
      </c>
      <c r="G3398" t="s">
        <v>125</v>
      </c>
      <c r="H3398" t="s">
        <v>41</v>
      </c>
      <c r="I3398" t="s">
        <v>42</v>
      </c>
      <c r="J3398" t="s">
        <v>1864</v>
      </c>
      <c r="K3398" s="3">
        <v>55.94</v>
      </c>
      <c r="L3398" s="4">
        <v>7</v>
      </c>
      <c r="M3398" s="3">
        <v>-13.29</v>
      </c>
    </row>
    <row r="3399" spans="1:13" x14ac:dyDescent="0.3">
      <c r="A3399" s="1">
        <v>42300</v>
      </c>
      <c r="B3399" s="4">
        <f>YEAR(SalesData[[#This Row],[Order Date]])</f>
        <v>2015</v>
      </c>
      <c r="C3399" s="4">
        <f>MONTH(SalesData[[#This Row],[Order Date]])</f>
        <v>10</v>
      </c>
      <c r="D3399" s="2">
        <v>2015</v>
      </c>
      <c r="E3399">
        <v>10</v>
      </c>
      <c r="F3399" t="s">
        <v>1783</v>
      </c>
      <c r="G3399" t="s">
        <v>125</v>
      </c>
      <c r="H3399" t="s">
        <v>13</v>
      </c>
      <c r="I3399" t="s">
        <v>26</v>
      </c>
      <c r="J3399" t="s">
        <v>781</v>
      </c>
      <c r="K3399" s="3">
        <v>10.69</v>
      </c>
      <c r="L3399" s="4">
        <v>2</v>
      </c>
      <c r="M3399" s="3">
        <v>2.27</v>
      </c>
    </row>
    <row r="3400" spans="1:13" x14ac:dyDescent="0.3">
      <c r="A3400" s="1">
        <v>42300</v>
      </c>
      <c r="B3400" s="4">
        <f>YEAR(SalesData[[#This Row],[Order Date]])</f>
        <v>2015</v>
      </c>
      <c r="C3400" s="4">
        <f>MONTH(SalesData[[#This Row],[Order Date]])</f>
        <v>10</v>
      </c>
      <c r="D3400" s="2">
        <v>2015</v>
      </c>
      <c r="E3400">
        <v>10</v>
      </c>
      <c r="F3400" t="s">
        <v>1783</v>
      </c>
      <c r="G3400" t="s">
        <v>125</v>
      </c>
      <c r="H3400" t="s">
        <v>41</v>
      </c>
      <c r="I3400" t="s">
        <v>42</v>
      </c>
      <c r="J3400" t="s">
        <v>2298</v>
      </c>
      <c r="K3400" s="3">
        <v>11.82</v>
      </c>
      <c r="L3400" s="4">
        <v>2</v>
      </c>
      <c r="M3400" s="3">
        <v>1.03</v>
      </c>
    </row>
    <row r="3401" spans="1:13" x14ac:dyDescent="0.3">
      <c r="A3401" s="1">
        <v>42300</v>
      </c>
      <c r="B3401" s="4">
        <f>YEAR(SalesData[[#This Row],[Order Date]])</f>
        <v>2015</v>
      </c>
      <c r="C3401" s="4">
        <f>MONTH(SalesData[[#This Row],[Order Date]])</f>
        <v>10</v>
      </c>
      <c r="D3401" s="2">
        <v>2015</v>
      </c>
      <c r="E3401">
        <v>10</v>
      </c>
      <c r="F3401" t="s">
        <v>1888</v>
      </c>
      <c r="G3401" t="s">
        <v>166</v>
      </c>
      <c r="H3401" t="s">
        <v>13</v>
      </c>
      <c r="I3401" t="s">
        <v>22</v>
      </c>
      <c r="J3401" t="s">
        <v>453</v>
      </c>
      <c r="K3401" s="3">
        <v>3.59</v>
      </c>
      <c r="L3401" s="4">
        <v>1</v>
      </c>
      <c r="M3401" s="3">
        <v>1.1200000000000001</v>
      </c>
    </row>
    <row r="3402" spans="1:13" x14ac:dyDescent="0.3">
      <c r="A3402" s="1">
        <v>42300</v>
      </c>
      <c r="B3402" s="4">
        <f>YEAR(SalesData[[#This Row],[Order Date]])</f>
        <v>2015</v>
      </c>
      <c r="C3402" s="4">
        <f>MONTH(SalesData[[#This Row],[Order Date]])</f>
        <v>10</v>
      </c>
      <c r="D3402" s="2">
        <v>2015</v>
      </c>
      <c r="E3402">
        <v>10</v>
      </c>
      <c r="F3402" t="s">
        <v>1175</v>
      </c>
      <c r="G3402" t="s">
        <v>12</v>
      </c>
      <c r="H3402" t="s">
        <v>13</v>
      </c>
      <c r="I3402" t="s">
        <v>14</v>
      </c>
      <c r="J3402" t="s">
        <v>2174</v>
      </c>
      <c r="K3402" s="3">
        <v>36.29</v>
      </c>
      <c r="L3402" s="4">
        <v>7</v>
      </c>
      <c r="M3402" s="3">
        <v>12.7</v>
      </c>
    </row>
    <row r="3403" spans="1:13" x14ac:dyDescent="0.3">
      <c r="A3403" s="1">
        <v>42300</v>
      </c>
      <c r="B3403" s="4">
        <f>YEAR(SalesData[[#This Row],[Order Date]])</f>
        <v>2015</v>
      </c>
      <c r="C3403" s="4">
        <f>MONTH(SalesData[[#This Row],[Order Date]])</f>
        <v>10</v>
      </c>
      <c r="D3403" s="2">
        <v>2015</v>
      </c>
      <c r="E3403">
        <v>10</v>
      </c>
      <c r="F3403" t="s">
        <v>1175</v>
      </c>
      <c r="G3403" t="s">
        <v>12</v>
      </c>
      <c r="H3403" t="s">
        <v>41</v>
      </c>
      <c r="I3403" t="s">
        <v>42</v>
      </c>
      <c r="J3403" t="s">
        <v>140</v>
      </c>
      <c r="K3403" s="3">
        <v>150.38</v>
      </c>
      <c r="L3403" s="4">
        <v>2</v>
      </c>
      <c r="M3403" s="3">
        <v>15.04</v>
      </c>
    </row>
    <row r="3404" spans="1:13" x14ac:dyDescent="0.3">
      <c r="A3404" s="1">
        <v>42300</v>
      </c>
      <c r="B3404" s="4">
        <f>YEAR(SalesData[[#This Row],[Order Date]])</f>
        <v>2015</v>
      </c>
      <c r="C3404" s="4">
        <f>MONTH(SalesData[[#This Row],[Order Date]])</f>
        <v>10</v>
      </c>
      <c r="D3404" s="2">
        <v>2015</v>
      </c>
      <c r="E3404">
        <v>10</v>
      </c>
      <c r="F3404" t="s">
        <v>368</v>
      </c>
      <c r="G3404" t="s">
        <v>12</v>
      </c>
      <c r="H3404" t="s">
        <v>13</v>
      </c>
      <c r="I3404" t="s">
        <v>14</v>
      </c>
      <c r="J3404" t="s">
        <v>226</v>
      </c>
      <c r="K3404" s="3">
        <v>60.74</v>
      </c>
      <c r="L3404" s="4">
        <v>8</v>
      </c>
      <c r="M3404" s="3">
        <v>20.5</v>
      </c>
    </row>
    <row r="3405" spans="1:13" x14ac:dyDescent="0.3">
      <c r="A3405" s="1">
        <v>42300</v>
      </c>
      <c r="B3405" s="4">
        <f>YEAR(SalesData[[#This Row],[Order Date]])</f>
        <v>2015</v>
      </c>
      <c r="C3405" s="4">
        <f>MONTH(SalesData[[#This Row],[Order Date]])</f>
        <v>10</v>
      </c>
      <c r="D3405" s="2">
        <v>2015</v>
      </c>
      <c r="E3405">
        <v>10</v>
      </c>
      <c r="F3405" t="s">
        <v>368</v>
      </c>
      <c r="G3405" t="s">
        <v>12</v>
      </c>
      <c r="H3405" t="s">
        <v>41</v>
      </c>
      <c r="I3405" t="s">
        <v>605</v>
      </c>
      <c r="J3405" t="s">
        <v>2012</v>
      </c>
      <c r="K3405" s="3">
        <v>479.98</v>
      </c>
      <c r="L3405" s="4">
        <v>3</v>
      </c>
      <c r="M3405" s="3">
        <v>161.99</v>
      </c>
    </row>
    <row r="3406" spans="1:13" x14ac:dyDescent="0.3">
      <c r="A3406" s="1">
        <v>42300</v>
      </c>
      <c r="B3406" s="4">
        <f>YEAR(SalesData[[#This Row],[Order Date]])</f>
        <v>2015</v>
      </c>
      <c r="C3406" s="4">
        <f>MONTH(SalesData[[#This Row],[Order Date]])</f>
        <v>10</v>
      </c>
      <c r="D3406" s="2">
        <v>2015</v>
      </c>
      <c r="E3406">
        <v>10</v>
      </c>
      <c r="F3406" t="s">
        <v>368</v>
      </c>
      <c r="G3406" t="s">
        <v>12</v>
      </c>
      <c r="H3406" t="s">
        <v>13</v>
      </c>
      <c r="I3406" t="s">
        <v>22</v>
      </c>
      <c r="J3406" t="s">
        <v>703</v>
      </c>
      <c r="K3406" s="3">
        <v>6.08</v>
      </c>
      <c r="L3406" s="4">
        <v>1</v>
      </c>
      <c r="M3406" s="3">
        <v>-10.34</v>
      </c>
    </row>
    <row r="3407" spans="1:13" x14ac:dyDescent="0.3">
      <c r="A3407" s="1">
        <v>42301</v>
      </c>
      <c r="B3407" s="4">
        <f>YEAR(SalesData[[#This Row],[Order Date]])</f>
        <v>2015</v>
      </c>
      <c r="C3407" s="4">
        <f>MONTH(SalesData[[#This Row],[Order Date]])</f>
        <v>10</v>
      </c>
      <c r="D3407" s="2">
        <v>2015</v>
      </c>
      <c r="E3407">
        <v>10</v>
      </c>
      <c r="F3407" t="s">
        <v>1888</v>
      </c>
      <c r="G3407" t="s">
        <v>12</v>
      </c>
      <c r="H3407" t="s">
        <v>13</v>
      </c>
      <c r="I3407" t="s">
        <v>14</v>
      </c>
      <c r="J3407" t="s">
        <v>710</v>
      </c>
      <c r="K3407" s="3">
        <v>15.55</v>
      </c>
      <c r="L3407" s="4">
        <v>3</v>
      </c>
      <c r="M3407" s="3">
        <v>5.44</v>
      </c>
    </row>
    <row r="3408" spans="1:13" x14ac:dyDescent="0.3">
      <c r="A3408" s="1">
        <v>42301</v>
      </c>
      <c r="B3408" s="4">
        <f>YEAR(SalesData[[#This Row],[Order Date]])</f>
        <v>2015</v>
      </c>
      <c r="C3408" s="4">
        <f>MONTH(SalesData[[#This Row],[Order Date]])</f>
        <v>10</v>
      </c>
      <c r="D3408" s="2">
        <v>2015</v>
      </c>
      <c r="E3408">
        <v>10</v>
      </c>
      <c r="F3408" t="s">
        <v>1888</v>
      </c>
      <c r="G3408" t="s">
        <v>12</v>
      </c>
      <c r="H3408" t="s">
        <v>36</v>
      </c>
      <c r="I3408" t="s">
        <v>147</v>
      </c>
      <c r="J3408" t="s">
        <v>730</v>
      </c>
      <c r="K3408" s="3">
        <v>347.36</v>
      </c>
      <c r="L3408" s="4">
        <v>7</v>
      </c>
      <c r="M3408" s="3">
        <v>-69.47</v>
      </c>
    </row>
    <row r="3409" spans="1:13" x14ac:dyDescent="0.3">
      <c r="A3409" s="1">
        <v>42301</v>
      </c>
      <c r="B3409" s="4">
        <f>YEAR(SalesData[[#This Row],[Order Date]])</f>
        <v>2015</v>
      </c>
      <c r="C3409" s="4">
        <f>MONTH(SalesData[[#This Row],[Order Date]])</f>
        <v>10</v>
      </c>
      <c r="D3409" s="2">
        <v>2015</v>
      </c>
      <c r="E3409">
        <v>10</v>
      </c>
      <c r="F3409" t="s">
        <v>1888</v>
      </c>
      <c r="G3409" t="s">
        <v>12</v>
      </c>
      <c r="H3409" t="s">
        <v>13</v>
      </c>
      <c r="I3409" t="s">
        <v>14</v>
      </c>
      <c r="J3409" t="s">
        <v>838</v>
      </c>
      <c r="K3409" s="3">
        <v>10.37</v>
      </c>
      <c r="L3409" s="4">
        <v>2</v>
      </c>
      <c r="M3409" s="3">
        <v>3.63</v>
      </c>
    </row>
    <row r="3410" spans="1:13" x14ac:dyDescent="0.3">
      <c r="A3410" s="1">
        <v>42301</v>
      </c>
      <c r="B3410" s="4">
        <f>YEAR(SalesData[[#This Row],[Order Date]])</f>
        <v>2015</v>
      </c>
      <c r="C3410" s="4">
        <f>MONTH(SalesData[[#This Row],[Order Date]])</f>
        <v>10</v>
      </c>
      <c r="D3410" s="2">
        <v>2015</v>
      </c>
      <c r="E3410">
        <v>10</v>
      </c>
      <c r="F3410" t="s">
        <v>1377</v>
      </c>
      <c r="G3410" t="s">
        <v>12</v>
      </c>
      <c r="H3410" t="s">
        <v>13</v>
      </c>
      <c r="I3410" t="s">
        <v>22</v>
      </c>
      <c r="J3410" t="s">
        <v>453</v>
      </c>
      <c r="K3410" s="3">
        <v>3.59</v>
      </c>
      <c r="L3410" s="4">
        <v>4</v>
      </c>
      <c r="M3410" s="3">
        <v>-6.29</v>
      </c>
    </row>
    <row r="3411" spans="1:13" x14ac:dyDescent="0.3">
      <c r="A3411" s="1">
        <v>42301</v>
      </c>
      <c r="B3411" s="4">
        <f>YEAR(SalesData[[#This Row],[Order Date]])</f>
        <v>2015</v>
      </c>
      <c r="C3411" s="4">
        <f>MONTH(SalesData[[#This Row],[Order Date]])</f>
        <v>10</v>
      </c>
      <c r="D3411" s="2">
        <v>2015</v>
      </c>
      <c r="E3411">
        <v>10</v>
      </c>
      <c r="F3411" t="s">
        <v>2013</v>
      </c>
      <c r="G3411" t="s">
        <v>29</v>
      </c>
      <c r="H3411" t="s">
        <v>36</v>
      </c>
      <c r="I3411" t="s">
        <v>37</v>
      </c>
      <c r="J3411" t="s">
        <v>2141</v>
      </c>
      <c r="K3411" s="3">
        <v>454.27</v>
      </c>
      <c r="L3411" s="4">
        <v>8</v>
      </c>
      <c r="M3411" s="3">
        <v>-73.819999999999993</v>
      </c>
    </row>
    <row r="3412" spans="1:13" x14ac:dyDescent="0.3">
      <c r="A3412" s="1">
        <v>42302</v>
      </c>
      <c r="B3412" s="4">
        <f>YEAR(SalesData[[#This Row],[Order Date]])</f>
        <v>2015</v>
      </c>
      <c r="C3412" s="4">
        <f>MONTH(SalesData[[#This Row],[Order Date]])</f>
        <v>10</v>
      </c>
      <c r="D3412" s="2">
        <v>2015</v>
      </c>
      <c r="E3412">
        <v>10</v>
      </c>
      <c r="F3412" t="s">
        <v>1079</v>
      </c>
      <c r="G3412" t="s">
        <v>29</v>
      </c>
      <c r="H3412" t="s">
        <v>13</v>
      </c>
      <c r="I3412" t="s">
        <v>26</v>
      </c>
      <c r="J3412" t="s">
        <v>2236</v>
      </c>
      <c r="K3412" s="3">
        <v>60.45</v>
      </c>
      <c r="L3412" s="4">
        <v>3</v>
      </c>
      <c r="M3412" s="3">
        <v>16.32</v>
      </c>
    </row>
    <row r="3413" spans="1:13" x14ac:dyDescent="0.3">
      <c r="A3413" s="1">
        <v>42302</v>
      </c>
      <c r="B3413" s="4">
        <f>YEAR(SalesData[[#This Row],[Order Date]])</f>
        <v>2015</v>
      </c>
      <c r="C3413" s="4">
        <f>MONTH(SalesData[[#This Row],[Order Date]])</f>
        <v>10</v>
      </c>
      <c r="D3413" s="2">
        <v>2015</v>
      </c>
      <c r="E3413">
        <v>10</v>
      </c>
      <c r="F3413" t="s">
        <v>1079</v>
      </c>
      <c r="G3413" t="s">
        <v>29</v>
      </c>
      <c r="H3413" t="s">
        <v>36</v>
      </c>
      <c r="I3413" t="s">
        <v>147</v>
      </c>
      <c r="J3413" t="s">
        <v>1197</v>
      </c>
      <c r="K3413" s="3">
        <v>253.18</v>
      </c>
      <c r="L3413" s="4">
        <v>3</v>
      </c>
      <c r="M3413" s="3">
        <v>-31.65</v>
      </c>
    </row>
    <row r="3414" spans="1:13" x14ac:dyDescent="0.3">
      <c r="A3414" s="1">
        <v>42302</v>
      </c>
      <c r="B3414" s="4">
        <f>YEAR(SalesData[[#This Row],[Order Date]])</f>
        <v>2015</v>
      </c>
      <c r="C3414" s="4">
        <f>MONTH(SalesData[[#This Row],[Order Date]])</f>
        <v>10</v>
      </c>
      <c r="D3414" s="2">
        <v>2015</v>
      </c>
      <c r="E3414">
        <v>10</v>
      </c>
      <c r="F3414" t="s">
        <v>815</v>
      </c>
      <c r="G3414" t="s">
        <v>61</v>
      </c>
      <c r="H3414" t="s">
        <v>41</v>
      </c>
      <c r="I3414" t="s">
        <v>42</v>
      </c>
      <c r="J3414" t="s">
        <v>2299</v>
      </c>
      <c r="K3414" s="3">
        <v>158.99</v>
      </c>
      <c r="L3414" s="4">
        <v>1</v>
      </c>
      <c r="M3414" s="3">
        <v>41.34</v>
      </c>
    </row>
    <row r="3415" spans="1:13" x14ac:dyDescent="0.3">
      <c r="A3415" s="1">
        <v>42302</v>
      </c>
      <c r="B3415" s="4">
        <f>YEAR(SalesData[[#This Row],[Order Date]])</f>
        <v>2015</v>
      </c>
      <c r="C3415" s="4">
        <f>MONTH(SalesData[[#This Row],[Order Date]])</f>
        <v>10</v>
      </c>
      <c r="D3415" s="2">
        <v>2015</v>
      </c>
      <c r="E3415">
        <v>10</v>
      </c>
      <c r="F3415" t="s">
        <v>815</v>
      </c>
      <c r="G3415" t="s">
        <v>61</v>
      </c>
      <c r="H3415" t="s">
        <v>36</v>
      </c>
      <c r="I3415" t="s">
        <v>37</v>
      </c>
      <c r="J3415" t="s">
        <v>384</v>
      </c>
      <c r="K3415" s="3">
        <v>291.10000000000002</v>
      </c>
      <c r="L3415" s="4">
        <v>5</v>
      </c>
      <c r="M3415" s="3">
        <v>75.69</v>
      </c>
    </row>
    <row r="3416" spans="1:13" x14ac:dyDescent="0.3">
      <c r="A3416" s="1">
        <v>42302</v>
      </c>
      <c r="B3416" s="4">
        <f>YEAR(SalesData[[#This Row],[Order Date]])</f>
        <v>2015</v>
      </c>
      <c r="C3416" s="4">
        <f>MONTH(SalesData[[#This Row],[Order Date]])</f>
        <v>10</v>
      </c>
      <c r="D3416" s="2">
        <v>2015</v>
      </c>
      <c r="E3416">
        <v>10</v>
      </c>
      <c r="F3416" t="s">
        <v>831</v>
      </c>
      <c r="G3416" t="s">
        <v>128</v>
      </c>
      <c r="H3416" t="s">
        <v>13</v>
      </c>
      <c r="I3416" t="s">
        <v>26</v>
      </c>
      <c r="J3416" t="s">
        <v>451</v>
      </c>
      <c r="K3416" s="3">
        <v>79.36</v>
      </c>
      <c r="L3416" s="4">
        <v>4</v>
      </c>
      <c r="M3416" s="3">
        <v>23.81</v>
      </c>
    </row>
    <row r="3417" spans="1:13" x14ac:dyDescent="0.3">
      <c r="A3417" s="1">
        <v>42302</v>
      </c>
      <c r="B3417" s="4">
        <f>YEAR(SalesData[[#This Row],[Order Date]])</f>
        <v>2015</v>
      </c>
      <c r="C3417" s="4">
        <f>MONTH(SalesData[[#This Row],[Order Date]])</f>
        <v>10</v>
      </c>
      <c r="D3417" s="2">
        <v>2015</v>
      </c>
      <c r="E3417">
        <v>10</v>
      </c>
      <c r="F3417" t="s">
        <v>1546</v>
      </c>
      <c r="G3417" t="s">
        <v>280</v>
      </c>
      <c r="H3417" t="s">
        <v>36</v>
      </c>
      <c r="I3417" t="s">
        <v>37</v>
      </c>
      <c r="J3417" t="s">
        <v>73</v>
      </c>
      <c r="K3417" s="3">
        <v>582.34</v>
      </c>
      <c r="L3417" s="4">
        <v>8</v>
      </c>
      <c r="M3417" s="3">
        <v>-29.12</v>
      </c>
    </row>
    <row r="3418" spans="1:13" x14ac:dyDescent="0.3">
      <c r="A3418" s="1">
        <v>42303</v>
      </c>
      <c r="B3418" s="4">
        <f>YEAR(SalesData[[#This Row],[Order Date]])</f>
        <v>2015</v>
      </c>
      <c r="C3418" s="4">
        <f>MONTH(SalesData[[#This Row],[Order Date]])</f>
        <v>10</v>
      </c>
      <c r="D3418" s="2">
        <v>2015</v>
      </c>
      <c r="E3418">
        <v>10</v>
      </c>
      <c r="F3418" t="s">
        <v>2300</v>
      </c>
      <c r="G3418" t="s">
        <v>29</v>
      </c>
      <c r="H3418" t="s">
        <v>13</v>
      </c>
      <c r="I3418" t="s">
        <v>18</v>
      </c>
      <c r="J3418" t="s">
        <v>2301</v>
      </c>
      <c r="K3418" s="3">
        <v>5.76</v>
      </c>
      <c r="L3418" s="4">
        <v>2</v>
      </c>
      <c r="M3418" s="3">
        <v>2.65</v>
      </c>
    </row>
    <row r="3419" spans="1:13" x14ac:dyDescent="0.3">
      <c r="A3419" s="1">
        <v>42303</v>
      </c>
      <c r="B3419" s="4">
        <f>YEAR(SalesData[[#This Row],[Order Date]])</f>
        <v>2015</v>
      </c>
      <c r="C3419" s="4">
        <f>MONTH(SalesData[[#This Row],[Order Date]])</f>
        <v>10</v>
      </c>
      <c r="D3419" s="2">
        <v>2015</v>
      </c>
      <c r="E3419">
        <v>10</v>
      </c>
      <c r="F3419" t="s">
        <v>1888</v>
      </c>
      <c r="G3419" t="s">
        <v>97</v>
      </c>
      <c r="H3419" t="s">
        <v>41</v>
      </c>
      <c r="I3419" t="s">
        <v>42</v>
      </c>
      <c r="J3419" t="s">
        <v>2302</v>
      </c>
      <c r="K3419" s="3">
        <v>105.58</v>
      </c>
      <c r="L3419" s="4">
        <v>2</v>
      </c>
      <c r="M3419" s="3">
        <v>9.24</v>
      </c>
    </row>
    <row r="3420" spans="1:13" x14ac:dyDescent="0.3">
      <c r="A3420" s="1">
        <v>42303</v>
      </c>
      <c r="B3420" s="4">
        <f>YEAR(SalesData[[#This Row],[Order Date]])</f>
        <v>2015</v>
      </c>
      <c r="C3420" s="4">
        <f>MONTH(SalesData[[#This Row],[Order Date]])</f>
        <v>10</v>
      </c>
      <c r="D3420" s="2">
        <v>2015</v>
      </c>
      <c r="E3420">
        <v>10</v>
      </c>
      <c r="F3420" t="s">
        <v>1888</v>
      </c>
      <c r="G3420" t="s">
        <v>97</v>
      </c>
      <c r="H3420" t="s">
        <v>41</v>
      </c>
      <c r="I3420" t="s">
        <v>42</v>
      </c>
      <c r="J3420" t="s">
        <v>1955</v>
      </c>
      <c r="K3420" s="3">
        <v>68.72</v>
      </c>
      <c r="L3420" s="4">
        <v>2</v>
      </c>
      <c r="M3420" s="3">
        <v>-14.6</v>
      </c>
    </row>
    <row r="3421" spans="1:13" x14ac:dyDescent="0.3">
      <c r="A3421" s="1">
        <v>42303</v>
      </c>
      <c r="B3421" s="4">
        <f>YEAR(SalesData[[#This Row],[Order Date]])</f>
        <v>2015</v>
      </c>
      <c r="C3421" s="4">
        <f>MONTH(SalesData[[#This Row],[Order Date]])</f>
        <v>10</v>
      </c>
      <c r="D3421" s="2">
        <v>2015</v>
      </c>
      <c r="E3421">
        <v>10</v>
      </c>
      <c r="F3421" t="s">
        <v>359</v>
      </c>
      <c r="G3421" t="s">
        <v>93</v>
      </c>
      <c r="H3421" t="s">
        <v>13</v>
      </c>
      <c r="I3421" t="s">
        <v>18</v>
      </c>
      <c r="J3421" t="s">
        <v>1862</v>
      </c>
      <c r="K3421" s="3">
        <v>146.54</v>
      </c>
      <c r="L3421" s="4">
        <v>6</v>
      </c>
      <c r="M3421" s="3">
        <v>47.63</v>
      </c>
    </row>
    <row r="3422" spans="1:13" x14ac:dyDescent="0.3">
      <c r="A3422" s="1">
        <v>42303</v>
      </c>
      <c r="B3422" s="4">
        <f>YEAR(SalesData[[#This Row],[Order Date]])</f>
        <v>2015</v>
      </c>
      <c r="C3422" s="4">
        <f>MONTH(SalesData[[#This Row],[Order Date]])</f>
        <v>10</v>
      </c>
      <c r="D3422" s="2">
        <v>2015</v>
      </c>
      <c r="E3422">
        <v>10</v>
      </c>
      <c r="F3422" t="s">
        <v>359</v>
      </c>
      <c r="G3422" t="s">
        <v>93</v>
      </c>
      <c r="H3422" t="s">
        <v>13</v>
      </c>
      <c r="I3422" t="s">
        <v>14</v>
      </c>
      <c r="J3422" t="s">
        <v>2303</v>
      </c>
      <c r="K3422" s="3">
        <v>131.9</v>
      </c>
      <c r="L3422" s="4">
        <v>3</v>
      </c>
      <c r="M3422" s="3">
        <v>47.82</v>
      </c>
    </row>
    <row r="3423" spans="1:13" x14ac:dyDescent="0.3">
      <c r="A3423" s="1">
        <v>42303</v>
      </c>
      <c r="B3423" s="4">
        <f>YEAR(SalesData[[#This Row],[Order Date]])</f>
        <v>2015</v>
      </c>
      <c r="C3423" s="4">
        <f>MONTH(SalesData[[#This Row],[Order Date]])</f>
        <v>10</v>
      </c>
      <c r="D3423" s="2">
        <v>2015</v>
      </c>
      <c r="E3423">
        <v>10</v>
      </c>
      <c r="F3423" t="s">
        <v>359</v>
      </c>
      <c r="G3423" t="s">
        <v>93</v>
      </c>
      <c r="H3423" t="s">
        <v>13</v>
      </c>
      <c r="I3423" t="s">
        <v>94</v>
      </c>
      <c r="J3423" t="s">
        <v>1127</v>
      </c>
      <c r="K3423" s="3">
        <v>203.88</v>
      </c>
      <c r="L3423" s="4">
        <v>5</v>
      </c>
      <c r="M3423" s="3">
        <v>20.39</v>
      </c>
    </row>
    <row r="3424" spans="1:13" x14ac:dyDescent="0.3">
      <c r="A3424" s="1">
        <v>42303</v>
      </c>
      <c r="B3424" s="4">
        <f>YEAR(SalesData[[#This Row],[Order Date]])</f>
        <v>2015</v>
      </c>
      <c r="C3424" s="4">
        <f>MONTH(SalesData[[#This Row],[Order Date]])</f>
        <v>10</v>
      </c>
      <c r="D3424" s="2">
        <v>2015</v>
      </c>
      <c r="E3424">
        <v>10</v>
      </c>
      <c r="F3424" t="s">
        <v>359</v>
      </c>
      <c r="G3424" t="s">
        <v>93</v>
      </c>
      <c r="H3424" t="s">
        <v>13</v>
      </c>
      <c r="I3424" t="s">
        <v>22</v>
      </c>
      <c r="J3424" t="s">
        <v>1379</v>
      </c>
      <c r="K3424" s="3">
        <v>14.3</v>
      </c>
      <c r="L3424" s="4">
        <v>7</v>
      </c>
      <c r="M3424" s="3">
        <v>-10.49</v>
      </c>
    </row>
    <row r="3425" spans="1:13" x14ac:dyDescent="0.3">
      <c r="A3425" s="1">
        <v>42303</v>
      </c>
      <c r="B3425" s="4">
        <f>YEAR(SalesData[[#This Row],[Order Date]])</f>
        <v>2015</v>
      </c>
      <c r="C3425" s="4">
        <f>MONTH(SalesData[[#This Row],[Order Date]])</f>
        <v>10</v>
      </c>
      <c r="D3425" s="2">
        <v>2015</v>
      </c>
      <c r="E3425">
        <v>10</v>
      </c>
      <c r="F3425" t="s">
        <v>359</v>
      </c>
      <c r="G3425" t="s">
        <v>93</v>
      </c>
      <c r="H3425" t="s">
        <v>13</v>
      </c>
      <c r="I3425" t="s">
        <v>20</v>
      </c>
      <c r="J3425" t="s">
        <v>731</v>
      </c>
      <c r="K3425" s="3">
        <v>718.64</v>
      </c>
      <c r="L3425" s="4">
        <v>10</v>
      </c>
      <c r="M3425" s="3">
        <v>-161.69</v>
      </c>
    </row>
    <row r="3426" spans="1:13" x14ac:dyDescent="0.3">
      <c r="A3426" s="1">
        <v>42305</v>
      </c>
      <c r="B3426" s="4">
        <f>YEAR(SalesData[[#This Row],[Order Date]])</f>
        <v>2015</v>
      </c>
      <c r="C3426" s="4">
        <f>MONTH(SalesData[[#This Row],[Order Date]])</f>
        <v>10</v>
      </c>
      <c r="D3426" s="2">
        <v>2015</v>
      </c>
      <c r="E3426">
        <v>10</v>
      </c>
      <c r="F3426" t="s">
        <v>439</v>
      </c>
      <c r="G3426" t="s">
        <v>35</v>
      </c>
      <c r="H3426" t="s">
        <v>13</v>
      </c>
      <c r="I3426" t="s">
        <v>65</v>
      </c>
      <c r="J3426" t="s">
        <v>1723</v>
      </c>
      <c r="K3426" s="3">
        <v>10.67</v>
      </c>
      <c r="L3426" s="4">
        <v>1</v>
      </c>
      <c r="M3426" s="3">
        <v>4.91</v>
      </c>
    </row>
    <row r="3427" spans="1:13" x14ac:dyDescent="0.3">
      <c r="A3427" s="1">
        <v>42305</v>
      </c>
      <c r="B3427" s="4">
        <f>YEAR(SalesData[[#This Row],[Order Date]])</f>
        <v>2015</v>
      </c>
      <c r="C3427" s="4">
        <f>MONTH(SalesData[[#This Row],[Order Date]])</f>
        <v>10</v>
      </c>
      <c r="D3427" s="2">
        <v>2015</v>
      </c>
      <c r="E3427">
        <v>10</v>
      </c>
      <c r="F3427" t="s">
        <v>439</v>
      </c>
      <c r="G3427" t="s">
        <v>35</v>
      </c>
      <c r="H3427" t="s">
        <v>13</v>
      </c>
      <c r="I3427" t="s">
        <v>20</v>
      </c>
      <c r="J3427" t="s">
        <v>1173</v>
      </c>
      <c r="K3427" s="3">
        <v>36.630000000000003</v>
      </c>
      <c r="L3427" s="4">
        <v>3</v>
      </c>
      <c r="M3427" s="3">
        <v>9.89</v>
      </c>
    </row>
    <row r="3428" spans="1:13" x14ac:dyDescent="0.3">
      <c r="A3428" s="1">
        <v>42305</v>
      </c>
      <c r="B3428" s="4">
        <f>YEAR(SalesData[[#This Row],[Order Date]])</f>
        <v>2015</v>
      </c>
      <c r="C3428" s="4">
        <f>MONTH(SalesData[[#This Row],[Order Date]])</f>
        <v>10</v>
      </c>
      <c r="D3428" s="2">
        <v>2015</v>
      </c>
      <c r="E3428">
        <v>10</v>
      </c>
      <c r="F3428" t="s">
        <v>439</v>
      </c>
      <c r="G3428" t="s">
        <v>35</v>
      </c>
      <c r="H3428" t="s">
        <v>36</v>
      </c>
      <c r="I3428" t="s">
        <v>49</v>
      </c>
      <c r="J3428" t="s">
        <v>2304</v>
      </c>
      <c r="K3428" s="3">
        <v>24.1</v>
      </c>
      <c r="L3428" s="4">
        <v>5</v>
      </c>
      <c r="M3428" s="3">
        <v>9.16</v>
      </c>
    </row>
    <row r="3429" spans="1:13" x14ac:dyDescent="0.3">
      <c r="A3429" s="1">
        <v>42305</v>
      </c>
      <c r="B3429" s="4">
        <f>YEAR(SalesData[[#This Row],[Order Date]])</f>
        <v>2015</v>
      </c>
      <c r="C3429" s="4">
        <f>MONTH(SalesData[[#This Row],[Order Date]])</f>
        <v>10</v>
      </c>
      <c r="D3429" s="2">
        <v>2015</v>
      </c>
      <c r="E3429">
        <v>10</v>
      </c>
      <c r="F3429" t="s">
        <v>439</v>
      </c>
      <c r="G3429" t="s">
        <v>35</v>
      </c>
      <c r="H3429" t="s">
        <v>36</v>
      </c>
      <c r="I3429" t="s">
        <v>49</v>
      </c>
      <c r="J3429" t="s">
        <v>482</v>
      </c>
      <c r="K3429" s="3">
        <v>33.11</v>
      </c>
      <c r="L3429" s="4">
        <v>7</v>
      </c>
      <c r="M3429" s="3">
        <v>12.91</v>
      </c>
    </row>
    <row r="3430" spans="1:13" x14ac:dyDescent="0.3">
      <c r="A3430" s="1">
        <v>42306</v>
      </c>
      <c r="B3430" s="4">
        <f>YEAR(SalesData[[#This Row],[Order Date]])</f>
        <v>2015</v>
      </c>
      <c r="C3430" s="4">
        <f>MONTH(SalesData[[#This Row],[Order Date]])</f>
        <v>10</v>
      </c>
      <c r="D3430" s="2">
        <v>2015</v>
      </c>
      <c r="E3430">
        <v>10</v>
      </c>
      <c r="F3430" t="s">
        <v>1750</v>
      </c>
      <c r="G3430" t="s">
        <v>29</v>
      </c>
      <c r="H3430" t="s">
        <v>13</v>
      </c>
      <c r="I3430" t="s">
        <v>14</v>
      </c>
      <c r="J3430" t="s">
        <v>443</v>
      </c>
      <c r="K3430" s="3">
        <v>33.4</v>
      </c>
      <c r="L3430" s="4">
        <v>5</v>
      </c>
      <c r="M3430" s="3">
        <v>16.03</v>
      </c>
    </row>
    <row r="3431" spans="1:13" x14ac:dyDescent="0.3">
      <c r="A3431" s="1">
        <v>42306</v>
      </c>
      <c r="B3431" s="4">
        <f>YEAR(SalesData[[#This Row],[Order Date]])</f>
        <v>2015</v>
      </c>
      <c r="C3431" s="4">
        <f>MONTH(SalesData[[#This Row],[Order Date]])</f>
        <v>10</v>
      </c>
      <c r="D3431" s="2">
        <v>2015</v>
      </c>
      <c r="E3431">
        <v>10</v>
      </c>
      <c r="F3431" t="s">
        <v>1750</v>
      </c>
      <c r="G3431" t="s">
        <v>29</v>
      </c>
      <c r="H3431" t="s">
        <v>13</v>
      </c>
      <c r="I3431" t="s">
        <v>65</v>
      </c>
      <c r="J3431" t="s">
        <v>643</v>
      </c>
      <c r="K3431" s="3">
        <v>210.84</v>
      </c>
      <c r="L3431" s="4">
        <v>4</v>
      </c>
      <c r="M3431" s="3">
        <v>103.31</v>
      </c>
    </row>
    <row r="3432" spans="1:13" x14ac:dyDescent="0.3">
      <c r="A3432" s="1">
        <v>42307</v>
      </c>
      <c r="B3432" s="4">
        <f>YEAR(SalesData[[#This Row],[Order Date]])</f>
        <v>2015</v>
      </c>
      <c r="C3432" s="4">
        <f>MONTH(SalesData[[#This Row],[Order Date]])</f>
        <v>10</v>
      </c>
      <c r="D3432" s="2">
        <v>2015</v>
      </c>
      <c r="E3432">
        <v>10</v>
      </c>
      <c r="F3432" t="s">
        <v>2133</v>
      </c>
      <c r="G3432" t="s">
        <v>112</v>
      </c>
      <c r="H3432" t="s">
        <v>41</v>
      </c>
      <c r="I3432" t="s">
        <v>42</v>
      </c>
      <c r="J3432" t="s">
        <v>1752</v>
      </c>
      <c r="K3432" s="3">
        <v>299.89999999999998</v>
      </c>
      <c r="L3432" s="4">
        <v>2</v>
      </c>
      <c r="M3432" s="3">
        <v>74.98</v>
      </c>
    </row>
    <row r="3433" spans="1:13" x14ac:dyDescent="0.3">
      <c r="A3433" s="1">
        <v>42307</v>
      </c>
      <c r="B3433" s="4">
        <f>YEAR(SalesData[[#This Row],[Order Date]])</f>
        <v>2015</v>
      </c>
      <c r="C3433" s="4">
        <f>MONTH(SalesData[[#This Row],[Order Date]])</f>
        <v>10</v>
      </c>
      <c r="D3433" s="2">
        <v>2015</v>
      </c>
      <c r="E3433">
        <v>10</v>
      </c>
      <c r="F3433" t="s">
        <v>1329</v>
      </c>
      <c r="G3433" t="s">
        <v>280</v>
      </c>
      <c r="H3433" t="s">
        <v>41</v>
      </c>
      <c r="I3433" t="s">
        <v>304</v>
      </c>
      <c r="J3433" t="s">
        <v>2219</v>
      </c>
      <c r="K3433" s="3">
        <v>59.99</v>
      </c>
      <c r="L3433" s="4">
        <v>2</v>
      </c>
      <c r="M3433" s="3">
        <v>-46</v>
      </c>
    </row>
    <row r="3434" spans="1:13" x14ac:dyDescent="0.3">
      <c r="A3434" s="1">
        <v>42307</v>
      </c>
      <c r="B3434" s="4">
        <f>YEAR(SalesData[[#This Row],[Order Date]])</f>
        <v>2015</v>
      </c>
      <c r="C3434" s="4">
        <f>MONTH(SalesData[[#This Row],[Order Date]])</f>
        <v>10</v>
      </c>
      <c r="D3434" s="2">
        <v>2015</v>
      </c>
      <c r="E3434">
        <v>10</v>
      </c>
      <c r="F3434" t="s">
        <v>1329</v>
      </c>
      <c r="G3434" t="s">
        <v>280</v>
      </c>
      <c r="H3434" t="s">
        <v>41</v>
      </c>
      <c r="I3434" t="s">
        <v>605</v>
      </c>
      <c r="J3434" t="s">
        <v>1091</v>
      </c>
      <c r="K3434" s="3">
        <v>439.99</v>
      </c>
      <c r="L3434" s="4">
        <v>1</v>
      </c>
      <c r="M3434" s="3">
        <v>165</v>
      </c>
    </row>
    <row r="3435" spans="1:13" x14ac:dyDescent="0.3">
      <c r="A3435" s="1">
        <v>42307</v>
      </c>
      <c r="B3435" s="4">
        <f>YEAR(SalesData[[#This Row],[Order Date]])</f>
        <v>2015</v>
      </c>
      <c r="C3435" s="4">
        <f>MONTH(SalesData[[#This Row],[Order Date]])</f>
        <v>10</v>
      </c>
      <c r="D3435" s="2">
        <v>2015</v>
      </c>
      <c r="E3435">
        <v>10</v>
      </c>
      <c r="F3435" t="s">
        <v>1329</v>
      </c>
      <c r="G3435" t="s">
        <v>280</v>
      </c>
      <c r="H3435" t="s">
        <v>41</v>
      </c>
      <c r="I3435" t="s">
        <v>42</v>
      </c>
      <c r="J3435" t="s">
        <v>2008</v>
      </c>
      <c r="K3435" s="3">
        <v>87.96</v>
      </c>
      <c r="L3435" s="4">
        <v>5</v>
      </c>
      <c r="M3435" s="3">
        <v>30.79</v>
      </c>
    </row>
    <row r="3436" spans="1:13" x14ac:dyDescent="0.3">
      <c r="A3436" s="1">
        <v>42307</v>
      </c>
      <c r="B3436" s="4">
        <f>YEAR(SalesData[[#This Row],[Order Date]])</f>
        <v>2015</v>
      </c>
      <c r="C3436" s="4">
        <f>MONTH(SalesData[[#This Row],[Order Date]])</f>
        <v>10</v>
      </c>
      <c r="D3436" s="2">
        <v>2015</v>
      </c>
      <c r="E3436">
        <v>10</v>
      </c>
      <c r="F3436" t="s">
        <v>1329</v>
      </c>
      <c r="G3436" t="s">
        <v>280</v>
      </c>
      <c r="H3436" t="s">
        <v>36</v>
      </c>
      <c r="I3436" t="s">
        <v>49</v>
      </c>
      <c r="J3436" t="s">
        <v>2305</v>
      </c>
      <c r="K3436" s="3">
        <v>15.49</v>
      </c>
      <c r="L3436" s="4">
        <v>4</v>
      </c>
      <c r="M3436" s="3">
        <v>3.68</v>
      </c>
    </row>
    <row r="3437" spans="1:13" x14ac:dyDescent="0.3">
      <c r="A3437" s="1">
        <v>42307</v>
      </c>
      <c r="B3437" s="4">
        <f>YEAR(SalesData[[#This Row],[Order Date]])</f>
        <v>2015</v>
      </c>
      <c r="C3437" s="4">
        <f>MONTH(SalesData[[#This Row],[Order Date]])</f>
        <v>10</v>
      </c>
      <c r="D3437" s="2">
        <v>2015</v>
      </c>
      <c r="E3437">
        <v>10</v>
      </c>
      <c r="F3437" t="s">
        <v>1373</v>
      </c>
      <c r="G3437" t="s">
        <v>57</v>
      </c>
      <c r="H3437" t="s">
        <v>13</v>
      </c>
      <c r="I3437" t="s">
        <v>94</v>
      </c>
      <c r="J3437" t="s">
        <v>2291</v>
      </c>
      <c r="K3437" s="3">
        <v>182.91</v>
      </c>
      <c r="L3437" s="4">
        <v>3</v>
      </c>
      <c r="M3437" s="3">
        <v>53.04</v>
      </c>
    </row>
    <row r="3438" spans="1:13" x14ac:dyDescent="0.3">
      <c r="A3438" s="1">
        <v>42307</v>
      </c>
      <c r="B3438" s="4">
        <f>YEAR(SalesData[[#This Row],[Order Date]])</f>
        <v>2015</v>
      </c>
      <c r="C3438" s="4">
        <f>MONTH(SalesData[[#This Row],[Order Date]])</f>
        <v>10</v>
      </c>
      <c r="D3438" s="2">
        <v>2015</v>
      </c>
      <c r="E3438">
        <v>10</v>
      </c>
      <c r="F3438" t="s">
        <v>204</v>
      </c>
      <c r="G3438" t="s">
        <v>151</v>
      </c>
      <c r="H3438" t="s">
        <v>41</v>
      </c>
      <c r="I3438" t="s">
        <v>304</v>
      </c>
      <c r="J3438" t="s">
        <v>2306</v>
      </c>
      <c r="K3438" s="3">
        <v>1035.8</v>
      </c>
      <c r="L3438" s="4">
        <v>4</v>
      </c>
      <c r="M3438" s="3">
        <v>269.31</v>
      </c>
    </row>
    <row r="3439" spans="1:13" x14ac:dyDescent="0.3">
      <c r="A3439" s="1">
        <v>42308</v>
      </c>
      <c r="B3439" s="4">
        <f>YEAR(SalesData[[#This Row],[Order Date]])</f>
        <v>2015</v>
      </c>
      <c r="C3439" s="4">
        <f>MONTH(SalesData[[#This Row],[Order Date]])</f>
        <v>10</v>
      </c>
      <c r="D3439" s="2">
        <v>2015</v>
      </c>
      <c r="E3439">
        <v>10</v>
      </c>
      <c r="F3439" t="s">
        <v>452</v>
      </c>
      <c r="G3439" t="s">
        <v>29</v>
      </c>
      <c r="H3439" t="s">
        <v>13</v>
      </c>
      <c r="I3439" t="s">
        <v>65</v>
      </c>
      <c r="J3439" t="s">
        <v>398</v>
      </c>
      <c r="K3439" s="3">
        <v>14.28</v>
      </c>
      <c r="L3439" s="4">
        <v>7</v>
      </c>
      <c r="M3439" s="3">
        <v>6.71</v>
      </c>
    </row>
    <row r="3440" spans="1:13" x14ac:dyDescent="0.3">
      <c r="A3440" s="1">
        <v>42308</v>
      </c>
      <c r="B3440" s="4">
        <f>YEAR(SalesData[[#This Row],[Order Date]])</f>
        <v>2015</v>
      </c>
      <c r="C3440" s="4">
        <f>MONTH(SalesData[[#This Row],[Order Date]])</f>
        <v>10</v>
      </c>
      <c r="D3440" s="2">
        <v>2015</v>
      </c>
      <c r="E3440">
        <v>10</v>
      </c>
      <c r="F3440" t="s">
        <v>628</v>
      </c>
      <c r="G3440" t="s">
        <v>112</v>
      </c>
      <c r="H3440" t="s">
        <v>13</v>
      </c>
      <c r="I3440" t="s">
        <v>202</v>
      </c>
      <c r="J3440" t="s">
        <v>2058</v>
      </c>
      <c r="K3440" s="3">
        <v>70.12</v>
      </c>
      <c r="L3440" s="4">
        <v>4</v>
      </c>
      <c r="M3440" s="3">
        <v>21.04</v>
      </c>
    </row>
    <row r="3441" spans="1:13" x14ac:dyDescent="0.3">
      <c r="A3441" s="1">
        <v>42308</v>
      </c>
      <c r="B3441" s="4">
        <f>YEAR(SalesData[[#This Row],[Order Date]])</f>
        <v>2015</v>
      </c>
      <c r="C3441" s="4">
        <f>MONTH(SalesData[[#This Row],[Order Date]])</f>
        <v>10</v>
      </c>
      <c r="D3441" s="2">
        <v>2015</v>
      </c>
      <c r="E3441">
        <v>10</v>
      </c>
      <c r="F3441" t="s">
        <v>279</v>
      </c>
      <c r="G3441" t="s">
        <v>151</v>
      </c>
      <c r="H3441" t="s">
        <v>13</v>
      </c>
      <c r="I3441" t="s">
        <v>26</v>
      </c>
      <c r="J3441" t="s">
        <v>2307</v>
      </c>
      <c r="K3441" s="3">
        <v>2.78</v>
      </c>
      <c r="L3441" s="4">
        <v>2</v>
      </c>
      <c r="M3441" s="3">
        <v>0.72</v>
      </c>
    </row>
    <row r="3442" spans="1:13" x14ac:dyDescent="0.3">
      <c r="A3442" s="1">
        <v>42308</v>
      </c>
      <c r="B3442" s="4">
        <f>YEAR(SalesData[[#This Row],[Order Date]])</f>
        <v>2015</v>
      </c>
      <c r="C3442" s="4">
        <f>MONTH(SalesData[[#This Row],[Order Date]])</f>
        <v>10</v>
      </c>
      <c r="D3442" s="2">
        <v>2015</v>
      </c>
      <c r="E3442">
        <v>10</v>
      </c>
      <c r="F3442" t="s">
        <v>279</v>
      </c>
      <c r="G3442" t="s">
        <v>151</v>
      </c>
      <c r="H3442" t="s">
        <v>13</v>
      </c>
      <c r="I3442" t="s">
        <v>65</v>
      </c>
      <c r="J3442" t="s">
        <v>2266</v>
      </c>
      <c r="K3442" s="3">
        <v>79.959999999999994</v>
      </c>
      <c r="L3442" s="4">
        <v>2</v>
      </c>
      <c r="M3442" s="3">
        <v>35.979999999999997</v>
      </c>
    </row>
    <row r="3443" spans="1:13" x14ac:dyDescent="0.3">
      <c r="A3443" s="1">
        <v>42308</v>
      </c>
      <c r="B3443" s="4">
        <f>YEAR(SalesData[[#This Row],[Order Date]])</f>
        <v>2015</v>
      </c>
      <c r="C3443" s="4">
        <f>MONTH(SalesData[[#This Row],[Order Date]])</f>
        <v>10</v>
      </c>
      <c r="D3443" s="2">
        <v>2015</v>
      </c>
      <c r="E3443">
        <v>10</v>
      </c>
      <c r="F3443" t="s">
        <v>391</v>
      </c>
      <c r="G3443" t="s">
        <v>29</v>
      </c>
      <c r="H3443" t="s">
        <v>13</v>
      </c>
      <c r="I3443" t="s">
        <v>22</v>
      </c>
      <c r="J3443" t="s">
        <v>1204</v>
      </c>
      <c r="K3443" s="3">
        <v>9.73</v>
      </c>
      <c r="L3443" s="4">
        <v>2</v>
      </c>
      <c r="M3443" s="3">
        <v>3.28</v>
      </c>
    </row>
    <row r="3444" spans="1:13" x14ac:dyDescent="0.3">
      <c r="A3444" s="1">
        <v>42308</v>
      </c>
      <c r="B3444" s="4">
        <f>YEAR(SalesData[[#This Row],[Order Date]])</f>
        <v>2015</v>
      </c>
      <c r="C3444" s="4">
        <f>MONTH(SalesData[[#This Row],[Order Date]])</f>
        <v>10</v>
      </c>
      <c r="D3444" s="2">
        <v>2015</v>
      </c>
      <c r="E3444">
        <v>10</v>
      </c>
      <c r="F3444" t="s">
        <v>391</v>
      </c>
      <c r="G3444" t="s">
        <v>29</v>
      </c>
      <c r="H3444" t="s">
        <v>13</v>
      </c>
      <c r="I3444" t="s">
        <v>65</v>
      </c>
      <c r="J3444" t="s">
        <v>1167</v>
      </c>
      <c r="K3444" s="3">
        <v>14.75</v>
      </c>
      <c r="L3444" s="4">
        <v>5</v>
      </c>
      <c r="M3444" s="3">
        <v>7.08</v>
      </c>
    </row>
    <row r="3445" spans="1:13" x14ac:dyDescent="0.3">
      <c r="A3445" s="1">
        <v>42308</v>
      </c>
      <c r="B3445" s="4">
        <f>YEAR(SalesData[[#This Row],[Order Date]])</f>
        <v>2015</v>
      </c>
      <c r="C3445" s="4">
        <f>MONTH(SalesData[[#This Row],[Order Date]])</f>
        <v>10</v>
      </c>
      <c r="D3445" s="2">
        <v>2015</v>
      </c>
      <c r="E3445">
        <v>10</v>
      </c>
      <c r="F3445" t="s">
        <v>391</v>
      </c>
      <c r="G3445" t="s">
        <v>29</v>
      </c>
      <c r="H3445" t="s">
        <v>13</v>
      </c>
      <c r="I3445" t="s">
        <v>22</v>
      </c>
      <c r="J3445" t="s">
        <v>51</v>
      </c>
      <c r="K3445" s="3">
        <v>29.8</v>
      </c>
      <c r="L3445" s="4">
        <v>5</v>
      </c>
      <c r="M3445" s="3">
        <v>9.31</v>
      </c>
    </row>
    <row r="3446" spans="1:13" x14ac:dyDescent="0.3">
      <c r="A3446" s="1">
        <v>42308</v>
      </c>
      <c r="B3446" s="4">
        <f>YEAR(SalesData[[#This Row],[Order Date]])</f>
        <v>2015</v>
      </c>
      <c r="C3446" s="4">
        <f>MONTH(SalesData[[#This Row],[Order Date]])</f>
        <v>10</v>
      </c>
      <c r="D3446" s="2">
        <v>2015</v>
      </c>
      <c r="E3446">
        <v>10</v>
      </c>
      <c r="F3446" t="s">
        <v>391</v>
      </c>
      <c r="G3446" t="s">
        <v>29</v>
      </c>
      <c r="H3446" t="s">
        <v>13</v>
      </c>
      <c r="I3446" t="s">
        <v>18</v>
      </c>
      <c r="J3446" t="s">
        <v>1502</v>
      </c>
      <c r="K3446" s="3">
        <v>427.42</v>
      </c>
      <c r="L3446" s="4">
        <v>14</v>
      </c>
      <c r="M3446" s="3">
        <v>196.61</v>
      </c>
    </row>
    <row r="3447" spans="1:13" x14ac:dyDescent="0.3">
      <c r="A3447" s="1">
        <v>42308</v>
      </c>
      <c r="B3447" s="4">
        <f>YEAR(SalesData[[#This Row],[Order Date]])</f>
        <v>2015</v>
      </c>
      <c r="C3447" s="4">
        <f>MONTH(SalesData[[#This Row],[Order Date]])</f>
        <v>10</v>
      </c>
      <c r="D3447" s="2">
        <v>2015</v>
      </c>
      <c r="E3447">
        <v>10</v>
      </c>
      <c r="F3447" t="s">
        <v>2308</v>
      </c>
      <c r="G3447" t="s">
        <v>29</v>
      </c>
      <c r="H3447" t="s">
        <v>13</v>
      </c>
      <c r="I3447" t="s">
        <v>14</v>
      </c>
      <c r="J3447" t="s">
        <v>2204</v>
      </c>
      <c r="K3447" s="3">
        <v>19.98</v>
      </c>
      <c r="L3447" s="4">
        <v>1</v>
      </c>
      <c r="M3447" s="3">
        <v>9.39</v>
      </c>
    </row>
    <row r="3448" spans="1:13" x14ac:dyDescent="0.3">
      <c r="A3448" s="1">
        <v>42308</v>
      </c>
      <c r="B3448" s="4">
        <f>YEAR(SalesData[[#This Row],[Order Date]])</f>
        <v>2015</v>
      </c>
      <c r="C3448" s="4">
        <f>MONTH(SalesData[[#This Row],[Order Date]])</f>
        <v>10</v>
      </c>
      <c r="D3448" s="2">
        <v>2015</v>
      </c>
      <c r="E3448">
        <v>10</v>
      </c>
      <c r="F3448" t="s">
        <v>2308</v>
      </c>
      <c r="G3448" t="s">
        <v>29</v>
      </c>
      <c r="H3448" t="s">
        <v>13</v>
      </c>
      <c r="I3448" t="s">
        <v>22</v>
      </c>
      <c r="J3448" t="s">
        <v>668</v>
      </c>
      <c r="K3448" s="3">
        <v>398.35</v>
      </c>
      <c r="L3448" s="4">
        <v>3</v>
      </c>
      <c r="M3448" s="3">
        <v>124.49</v>
      </c>
    </row>
    <row r="3449" spans="1:13" x14ac:dyDescent="0.3">
      <c r="A3449" s="1">
        <v>42308</v>
      </c>
      <c r="B3449" s="4">
        <f>YEAR(SalesData[[#This Row],[Order Date]])</f>
        <v>2015</v>
      </c>
      <c r="C3449" s="4">
        <f>MONTH(SalesData[[#This Row],[Order Date]])</f>
        <v>10</v>
      </c>
      <c r="D3449" s="2">
        <v>2015</v>
      </c>
      <c r="E3449">
        <v>10</v>
      </c>
      <c r="F3449" t="s">
        <v>2308</v>
      </c>
      <c r="G3449" t="s">
        <v>29</v>
      </c>
      <c r="H3449" t="s">
        <v>13</v>
      </c>
      <c r="I3449" t="s">
        <v>26</v>
      </c>
      <c r="J3449" t="s">
        <v>392</v>
      </c>
      <c r="K3449" s="3">
        <v>5.04</v>
      </c>
      <c r="L3449" s="4">
        <v>3</v>
      </c>
      <c r="M3449" s="3">
        <v>1.26</v>
      </c>
    </row>
    <row r="3450" spans="1:13" x14ac:dyDescent="0.3">
      <c r="A3450" s="1">
        <v>42308</v>
      </c>
      <c r="B3450" s="4">
        <f>YEAR(SalesData[[#This Row],[Order Date]])</f>
        <v>2015</v>
      </c>
      <c r="C3450" s="4">
        <f>MONTH(SalesData[[#This Row],[Order Date]])</f>
        <v>10</v>
      </c>
      <c r="D3450" s="2">
        <v>2015</v>
      </c>
      <c r="E3450">
        <v>10</v>
      </c>
      <c r="F3450" t="s">
        <v>2308</v>
      </c>
      <c r="G3450" t="s">
        <v>29</v>
      </c>
      <c r="H3450" t="s">
        <v>13</v>
      </c>
      <c r="I3450" t="s">
        <v>45</v>
      </c>
      <c r="J3450" t="s">
        <v>1563</v>
      </c>
      <c r="K3450" s="3">
        <v>17.45</v>
      </c>
      <c r="L3450" s="4">
        <v>5</v>
      </c>
      <c r="M3450" s="3">
        <v>8.0299999999999994</v>
      </c>
    </row>
    <row r="3451" spans="1:13" x14ac:dyDescent="0.3">
      <c r="A3451" s="1">
        <v>42308</v>
      </c>
      <c r="B3451" s="4">
        <f>YEAR(SalesData[[#This Row],[Order Date]])</f>
        <v>2015</v>
      </c>
      <c r="C3451" s="4">
        <f>MONTH(SalesData[[#This Row],[Order Date]])</f>
        <v>10</v>
      </c>
      <c r="D3451" s="2">
        <v>2015</v>
      </c>
      <c r="E3451">
        <v>10</v>
      </c>
      <c r="F3451" t="s">
        <v>2308</v>
      </c>
      <c r="G3451" t="s">
        <v>29</v>
      </c>
      <c r="H3451" t="s">
        <v>36</v>
      </c>
      <c r="I3451" t="s">
        <v>37</v>
      </c>
      <c r="J3451" t="s">
        <v>1878</v>
      </c>
      <c r="K3451" s="3">
        <v>323.14</v>
      </c>
      <c r="L3451" s="4">
        <v>4</v>
      </c>
      <c r="M3451" s="3">
        <v>20.2</v>
      </c>
    </row>
    <row r="3452" spans="1:13" x14ac:dyDescent="0.3">
      <c r="A3452" s="1">
        <v>42308</v>
      </c>
      <c r="B3452" s="4">
        <f>YEAR(SalesData[[#This Row],[Order Date]])</f>
        <v>2015</v>
      </c>
      <c r="C3452" s="4">
        <f>MONTH(SalesData[[#This Row],[Order Date]])</f>
        <v>10</v>
      </c>
      <c r="D3452" s="2">
        <v>2015</v>
      </c>
      <c r="E3452">
        <v>10</v>
      </c>
      <c r="F3452" t="s">
        <v>2308</v>
      </c>
      <c r="G3452" t="s">
        <v>29</v>
      </c>
      <c r="H3452" t="s">
        <v>13</v>
      </c>
      <c r="I3452" t="s">
        <v>202</v>
      </c>
      <c r="J3452" t="s">
        <v>2209</v>
      </c>
      <c r="K3452" s="3">
        <v>29.7</v>
      </c>
      <c r="L3452" s="4">
        <v>3</v>
      </c>
      <c r="M3452" s="3">
        <v>8.02</v>
      </c>
    </row>
    <row r="3453" spans="1:13" x14ac:dyDescent="0.3">
      <c r="A3453" s="1">
        <v>42308</v>
      </c>
      <c r="B3453" s="4">
        <f>YEAR(SalesData[[#This Row],[Order Date]])</f>
        <v>2015</v>
      </c>
      <c r="C3453" s="4">
        <f>MONTH(SalesData[[#This Row],[Order Date]])</f>
        <v>10</v>
      </c>
      <c r="D3453" s="2">
        <v>2015</v>
      </c>
      <c r="E3453">
        <v>10</v>
      </c>
      <c r="F3453" t="s">
        <v>2308</v>
      </c>
      <c r="G3453" t="s">
        <v>29</v>
      </c>
      <c r="H3453" t="s">
        <v>41</v>
      </c>
      <c r="I3453" t="s">
        <v>42</v>
      </c>
      <c r="J3453" t="s">
        <v>858</v>
      </c>
      <c r="K3453" s="3">
        <v>1295.8399999999999</v>
      </c>
      <c r="L3453" s="4">
        <v>4</v>
      </c>
      <c r="M3453" s="3">
        <v>145.78</v>
      </c>
    </row>
    <row r="3454" spans="1:13" x14ac:dyDescent="0.3">
      <c r="A3454" s="1">
        <v>42308</v>
      </c>
      <c r="B3454" s="4">
        <f>YEAR(SalesData[[#This Row],[Order Date]])</f>
        <v>2015</v>
      </c>
      <c r="C3454" s="4">
        <f>MONTH(SalesData[[#This Row],[Order Date]])</f>
        <v>10</v>
      </c>
      <c r="D3454" s="2">
        <v>2015</v>
      </c>
      <c r="E3454">
        <v>10</v>
      </c>
      <c r="F3454" t="s">
        <v>2308</v>
      </c>
      <c r="G3454" t="s">
        <v>29</v>
      </c>
      <c r="H3454" t="s">
        <v>13</v>
      </c>
      <c r="I3454" t="s">
        <v>20</v>
      </c>
      <c r="J3454" t="s">
        <v>2193</v>
      </c>
      <c r="K3454" s="3">
        <v>46.84</v>
      </c>
      <c r="L3454" s="4">
        <v>2</v>
      </c>
      <c r="M3454" s="3">
        <v>12.65</v>
      </c>
    </row>
    <row r="3455" spans="1:13" x14ac:dyDescent="0.3">
      <c r="A3455" s="1">
        <v>42308</v>
      </c>
      <c r="B3455" s="4">
        <f>YEAR(SalesData[[#This Row],[Order Date]])</f>
        <v>2015</v>
      </c>
      <c r="C3455" s="4">
        <f>MONTH(SalesData[[#This Row],[Order Date]])</f>
        <v>10</v>
      </c>
      <c r="D3455" s="2">
        <v>2015</v>
      </c>
      <c r="E3455">
        <v>10</v>
      </c>
      <c r="F3455" t="s">
        <v>2308</v>
      </c>
      <c r="G3455" t="s">
        <v>29</v>
      </c>
      <c r="H3455" t="s">
        <v>36</v>
      </c>
      <c r="I3455" t="s">
        <v>76</v>
      </c>
      <c r="J3455" t="s">
        <v>1346</v>
      </c>
      <c r="K3455" s="3">
        <v>425.83</v>
      </c>
      <c r="L3455" s="4">
        <v>1</v>
      </c>
      <c r="M3455" s="3">
        <v>20.04</v>
      </c>
    </row>
    <row r="3456" spans="1:13" x14ac:dyDescent="0.3">
      <c r="A3456" s="1">
        <v>42309</v>
      </c>
      <c r="B3456" s="4">
        <f>YEAR(SalesData[[#This Row],[Order Date]])</f>
        <v>2015</v>
      </c>
      <c r="C3456" s="4">
        <f>MONTH(SalesData[[#This Row],[Order Date]])</f>
        <v>11</v>
      </c>
      <c r="D3456" s="2">
        <v>2015</v>
      </c>
      <c r="E3456">
        <v>11</v>
      </c>
      <c r="F3456" t="s">
        <v>494</v>
      </c>
      <c r="G3456" t="s">
        <v>25</v>
      </c>
      <c r="H3456" t="s">
        <v>41</v>
      </c>
      <c r="I3456" t="s">
        <v>54</v>
      </c>
      <c r="J3456" t="s">
        <v>390</v>
      </c>
      <c r="K3456" s="3">
        <v>35.36</v>
      </c>
      <c r="L3456" s="4">
        <v>2</v>
      </c>
      <c r="M3456" s="3">
        <v>-3.09</v>
      </c>
    </row>
    <row r="3457" spans="1:13" x14ac:dyDescent="0.3">
      <c r="A3457" s="1">
        <v>42309</v>
      </c>
      <c r="B3457" s="4">
        <f>YEAR(SalesData[[#This Row],[Order Date]])</f>
        <v>2015</v>
      </c>
      <c r="C3457" s="4">
        <f>MONTH(SalesData[[#This Row],[Order Date]])</f>
        <v>11</v>
      </c>
      <c r="D3457" s="2">
        <v>2015</v>
      </c>
      <c r="E3457">
        <v>11</v>
      </c>
      <c r="F3457" t="s">
        <v>494</v>
      </c>
      <c r="G3457" t="s">
        <v>25</v>
      </c>
      <c r="H3457" t="s">
        <v>13</v>
      </c>
      <c r="I3457" t="s">
        <v>45</v>
      </c>
      <c r="J3457" t="s">
        <v>2309</v>
      </c>
      <c r="K3457" s="3">
        <v>3.17</v>
      </c>
      <c r="L3457" s="4">
        <v>2</v>
      </c>
      <c r="M3457" s="3">
        <v>-0.71</v>
      </c>
    </row>
    <row r="3458" spans="1:13" x14ac:dyDescent="0.3">
      <c r="A3458" s="1">
        <v>42309</v>
      </c>
      <c r="B3458" s="4">
        <f>YEAR(SalesData[[#This Row],[Order Date]])</f>
        <v>2015</v>
      </c>
      <c r="C3458" s="4">
        <f>MONTH(SalesData[[#This Row],[Order Date]])</f>
        <v>11</v>
      </c>
      <c r="D3458" s="2">
        <v>2015</v>
      </c>
      <c r="E3458">
        <v>11</v>
      </c>
      <c r="F3458" t="s">
        <v>336</v>
      </c>
      <c r="G3458" t="s">
        <v>151</v>
      </c>
      <c r="H3458" t="s">
        <v>41</v>
      </c>
      <c r="I3458" t="s">
        <v>42</v>
      </c>
      <c r="J3458" t="s">
        <v>2001</v>
      </c>
      <c r="K3458" s="3">
        <v>4.95</v>
      </c>
      <c r="L3458" s="4">
        <v>1</v>
      </c>
      <c r="M3458" s="3">
        <v>1.34</v>
      </c>
    </row>
    <row r="3459" spans="1:13" x14ac:dyDescent="0.3">
      <c r="A3459" s="1">
        <v>42309</v>
      </c>
      <c r="B3459" s="4">
        <f>YEAR(SalesData[[#This Row],[Order Date]])</f>
        <v>2015</v>
      </c>
      <c r="C3459" s="4">
        <f>MONTH(SalesData[[#This Row],[Order Date]])</f>
        <v>11</v>
      </c>
      <c r="D3459" s="2">
        <v>2015</v>
      </c>
      <c r="E3459">
        <v>11</v>
      </c>
      <c r="F3459" t="s">
        <v>1057</v>
      </c>
      <c r="G3459" t="s">
        <v>151</v>
      </c>
      <c r="H3459" t="s">
        <v>13</v>
      </c>
      <c r="I3459" t="s">
        <v>14</v>
      </c>
      <c r="J3459" t="s">
        <v>1182</v>
      </c>
      <c r="K3459" s="3">
        <v>13.52</v>
      </c>
      <c r="L3459" s="4">
        <v>4</v>
      </c>
      <c r="M3459" s="3">
        <v>6.22</v>
      </c>
    </row>
    <row r="3460" spans="1:13" x14ac:dyDescent="0.3">
      <c r="A3460" s="1">
        <v>42309</v>
      </c>
      <c r="B3460" s="4">
        <f>YEAR(SalesData[[#This Row],[Order Date]])</f>
        <v>2015</v>
      </c>
      <c r="C3460" s="4">
        <f>MONTH(SalesData[[#This Row],[Order Date]])</f>
        <v>11</v>
      </c>
      <c r="D3460" s="2">
        <v>2015</v>
      </c>
      <c r="E3460">
        <v>11</v>
      </c>
      <c r="F3460" t="s">
        <v>1057</v>
      </c>
      <c r="G3460" t="s">
        <v>151</v>
      </c>
      <c r="H3460" t="s">
        <v>36</v>
      </c>
      <c r="I3460" t="s">
        <v>49</v>
      </c>
      <c r="J3460" t="s">
        <v>59</v>
      </c>
      <c r="K3460" s="3">
        <v>259.7</v>
      </c>
      <c r="L3460" s="4">
        <v>5</v>
      </c>
      <c r="M3460" s="3">
        <v>106.48</v>
      </c>
    </row>
    <row r="3461" spans="1:13" x14ac:dyDescent="0.3">
      <c r="A3461" s="1">
        <v>42309</v>
      </c>
      <c r="B3461" s="4">
        <f>YEAR(SalesData[[#This Row],[Order Date]])</f>
        <v>2015</v>
      </c>
      <c r="C3461" s="4">
        <f>MONTH(SalesData[[#This Row],[Order Date]])</f>
        <v>11</v>
      </c>
      <c r="D3461" s="2">
        <v>2015</v>
      </c>
      <c r="E3461">
        <v>11</v>
      </c>
      <c r="F3461" t="s">
        <v>1057</v>
      </c>
      <c r="G3461" t="s">
        <v>151</v>
      </c>
      <c r="H3461" t="s">
        <v>41</v>
      </c>
      <c r="I3461" t="s">
        <v>42</v>
      </c>
      <c r="J3461" t="s">
        <v>1955</v>
      </c>
      <c r="K3461" s="3">
        <v>42.95</v>
      </c>
      <c r="L3461" s="4">
        <v>1</v>
      </c>
      <c r="M3461" s="3">
        <v>1.29</v>
      </c>
    </row>
    <row r="3462" spans="1:13" x14ac:dyDescent="0.3">
      <c r="A3462" s="1">
        <v>42309</v>
      </c>
      <c r="B3462" s="4">
        <f>YEAR(SalesData[[#This Row],[Order Date]])</f>
        <v>2015</v>
      </c>
      <c r="C3462" s="4">
        <f>MONTH(SalesData[[#This Row],[Order Date]])</f>
        <v>11</v>
      </c>
      <c r="D3462" s="2">
        <v>2015</v>
      </c>
      <c r="E3462">
        <v>11</v>
      </c>
      <c r="F3462" t="s">
        <v>1057</v>
      </c>
      <c r="G3462" t="s">
        <v>151</v>
      </c>
      <c r="H3462" t="s">
        <v>41</v>
      </c>
      <c r="I3462" t="s">
        <v>54</v>
      </c>
      <c r="J3462" t="s">
        <v>2127</v>
      </c>
      <c r="K3462" s="3">
        <v>1399.93</v>
      </c>
      <c r="L3462" s="4">
        <v>7</v>
      </c>
      <c r="M3462" s="3">
        <v>601.97</v>
      </c>
    </row>
    <row r="3463" spans="1:13" x14ac:dyDescent="0.3">
      <c r="A3463" s="1">
        <v>42309</v>
      </c>
      <c r="B3463" s="4">
        <f>YEAR(SalesData[[#This Row],[Order Date]])</f>
        <v>2015</v>
      </c>
      <c r="C3463" s="4">
        <f>MONTH(SalesData[[#This Row],[Order Date]])</f>
        <v>11</v>
      </c>
      <c r="D3463" s="2">
        <v>2015</v>
      </c>
      <c r="E3463">
        <v>11</v>
      </c>
      <c r="F3463" t="s">
        <v>1057</v>
      </c>
      <c r="G3463" t="s">
        <v>151</v>
      </c>
      <c r="H3463" t="s">
        <v>41</v>
      </c>
      <c r="I3463" t="s">
        <v>42</v>
      </c>
      <c r="J3463" t="s">
        <v>655</v>
      </c>
      <c r="K3463" s="3">
        <v>503.96</v>
      </c>
      <c r="L3463" s="4">
        <v>4</v>
      </c>
      <c r="M3463" s="3">
        <v>125.99</v>
      </c>
    </row>
    <row r="3464" spans="1:13" x14ac:dyDescent="0.3">
      <c r="A3464" s="1">
        <v>42309</v>
      </c>
      <c r="B3464" s="4">
        <f>YEAR(SalesData[[#This Row],[Order Date]])</f>
        <v>2015</v>
      </c>
      <c r="C3464" s="4">
        <f>MONTH(SalesData[[#This Row],[Order Date]])</f>
        <v>11</v>
      </c>
      <c r="D3464" s="2">
        <v>2015</v>
      </c>
      <c r="E3464">
        <v>11</v>
      </c>
      <c r="F3464" t="s">
        <v>187</v>
      </c>
      <c r="G3464" t="s">
        <v>93</v>
      </c>
      <c r="H3464" t="s">
        <v>13</v>
      </c>
      <c r="I3464" t="s">
        <v>26</v>
      </c>
      <c r="J3464" t="s">
        <v>1532</v>
      </c>
      <c r="K3464" s="3">
        <v>7.88</v>
      </c>
      <c r="L3464" s="4">
        <v>1</v>
      </c>
      <c r="M3464" s="3">
        <v>1.77</v>
      </c>
    </row>
    <row r="3465" spans="1:13" x14ac:dyDescent="0.3">
      <c r="A3465" s="1">
        <v>42309</v>
      </c>
      <c r="B3465" s="4">
        <f>YEAR(SalesData[[#This Row],[Order Date]])</f>
        <v>2015</v>
      </c>
      <c r="C3465" s="4">
        <f>MONTH(SalesData[[#This Row],[Order Date]])</f>
        <v>11</v>
      </c>
      <c r="D3465" s="2">
        <v>2015</v>
      </c>
      <c r="E3465">
        <v>11</v>
      </c>
      <c r="F3465" t="s">
        <v>1564</v>
      </c>
      <c r="G3465" t="s">
        <v>103</v>
      </c>
      <c r="H3465" t="s">
        <v>36</v>
      </c>
      <c r="I3465" t="s">
        <v>147</v>
      </c>
      <c r="J3465" t="s">
        <v>2020</v>
      </c>
      <c r="K3465" s="3">
        <v>301.95999999999998</v>
      </c>
      <c r="L3465" s="4">
        <v>2</v>
      </c>
      <c r="M3465" s="3">
        <v>45.29</v>
      </c>
    </row>
    <row r="3466" spans="1:13" x14ac:dyDescent="0.3">
      <c r="A3466" s="1">
        <v>42309</v>
      </c>
      <c r="B3466" s="4">
        <f>YEAR(SalesData[[#This Row],[Order Date]])</f>
        <v>2015</v>
      </c>
      <c r="C3466" s="4">
        <f>MONTH(SalesData[[#This Row],[Order Date]])</f>
        <v>11</v>
      </c>
      <c r="D3466" s="2">
        <v>2015</v>
      </c>
      <c r="E3466">
        <v>11</v>
      </c>
      <c r="F3466" t="s">
        <v>2081</v>
      </c>
      <c r="G3466" t="s">
        <v>151</v>
      </c>
      <c r="H3466" t="s">
        <v>36</v>
      </c>
      <c r="I3466" t="s">
        <v>37</v>
      </c>
      <c r="J3466" t="s">
        <v>73</v>
      </c>
      <c r="K3466" s="3">
        <v>327.56</v>
      </c>
      <c r="L3466" s="4">
        <v>4</v>
      </c>
      <c r="M3466" s="3">
        <v>21.84</v>
      </c>
    </row>
    <row r="3467" spans="1:13" x14ac:dyDescent="0.3">
      <c r="A3467" s="1">
        <v>42309</v>
      </c>
      <c r="B3467" s="4">
        <f>YEAR(SalesData[[#This Row],[Order Date]])</f>
        <v>2015</v>
      </c>
      <c r="C3467" s="4">
        <f>MONTH(SalesData[[#This Row],[Order Date]])</f>
        <v>11</v>
      </c>
      <c r="D3467" s="2">
        <v>2015</v>
      </c>
      <c r="E3467">
        <v>11</v>
      </c>
      <c r="F3467" t="s">
        <v>1489</v>
      </c>
      <c r="G3467" t="s">
        <v>151</v>
      </c>
      <c r="H3467" t="s">
        <v>36</v>
      </c>
      <c r="I3467" t="s">
        <v>37</v>
      </c>
      <c r="J3467" t="s">
        <v>2268</v>
      </c>
      <c r="K3467" s="3">
        <v>205.16</v>
      </c>
      <c r="L3467" s="4">
        <v>2</v>
      </c>
      <c r="M3467" s="3">
        <v>13.68</v>
      </c>
    </row>
    <row r="3468" spans="1:13" x14ac:dyDescent="0.3">
      <c r="A3468" s="1">
        <v>42310</v>
      </c>
      <c r="B3468" s="4">
        <f>YEAR(SalesData[[#This Row],[Order Date]])</f>
        <v>2015</v>
      </c>
      <c r="C3468" s="4">
        <f>MONTH(SalesData[[#This Row],[Order Date]])</f>
        <v>11</v>
      </c>
      <c r="D3468" s="2">
        <v>2015</v>
      </c>
      <c r="E3468">
        <v>11</v>
      </c>
      <c r="F3468" t="s">
        <v>424</v>
      </c>
      <c r="G3468" t="s">
        <v>29</v>
      </c>
      <c r="H3468" t="s">
        <v>36</v>
      </c>
      <c r="I3468" t="s">
        <v>147</v>
      </c>
      <c r="J3468" t="s">
        <v>1462</v>
      </c>
      <c r="K3468" s="3">
        <v>1038.8399999999999</v>
      </c>
      <c r="L3468" s="4">
        <v>5</v>
      </c>
      <c r="M3468" s="3">
        <v>51.94</v>
      </c>
    </row>
    <row r="3469" spans="1:13" x14ac:dyDescent="0.3">
      <c r="A3469" s="1">
        <v>42310</v>
      </c>
      <c r="B3469" s="4">
        <f>YEAR(SalesData[[#This Row],[Order Date]])</f>
        <v>2015</v>
      </c>
      <c r="C3469" s="4">
        <f>MONTH(SalesData[[#This Row],[Order Date]])</f>
        <v>11</v>
      </c>
      <c r="D3469" s="2">
        <v>2015</v>
      </c>
      <c r="E3469">
        <v>11</v>
      </c>
      <c r="F3469" t="s">
        <v>2310</v>
      </c>
      <c r="G3469" t="s">
        <v>166</v>
      </c>
      <c r="H3469" t="s">
        <v>41</v>
      </c>
      <c r="I3469" t="s">
        <v>54</v>
      </c>
      <c r="J3469" t="s">
        <v>2311</v>
      </c>
      <c r="K3469" s="3">
        <v>447.93</v>
      </c>
      <c r="L3469" s="4">
        <v>9</v>
      </c>
      <c r="M3469" s="3">
        <v>49.27</v>
      </c>
    </row>
    <row r="3470" spans="1:13" x14ac:dyDescent="0.3">
      <c r="A3470" s="1">
        <v>42310</v>
      </c>
      <c r="B3470" s="4">
        <f>YEAR(SalesData[[#This Row],[Order Date]])</f>
        <v>2015</v>
      </c>
      <c r="C3470" s="4">
        <f>MONTH(SalesData[[#This Row],[Order Date]])</f>
        <v>11</v>
      </c>
      <c r="D3470" s="2">
        <v>2015</v>
      </c>
      <c r="E3470">
        <v>11</v>
      </c>
      <c r="F3470" t="s">
        <v>979</v>
      </c>
      <c r="G3470" t="s">
        <v>151</v>
      </c>
      <c r="H3470" t="s">
        <v>36</v>
      </c>
      <c r="I3470" t="s">
        <v>37</v>
      </c>
      <c r="J3470" t="s">
        <v>2043</v>
      </c>
      <c r="K3470" s="3">
        <v>109.76</v>
      </c>
      <c r="L3470" s="4">
        <v>2</v>
      </c>
      <c r="M3470" s="3">
        <v>8.5399999999999991</v>
      </c>
    </row>
    <row r="3471" spans="1:13" x14ac:dyDescent="0.3">
      <c r="A3471" s="1">
        <v>42310</v>
      </c>
      <c r="B3471" s="4">
        <f>YEAR(SalesData[[#This Row],[Order Date]])</f>
        <v>2015</v>
      </c>
      <c r="C3471" s="4">
        <f>MONTH(SalesData[[#This Row],[Order Date]])</f>
        <v>11</v>
      </c>
      <c r="D3471" s="2">
        <v>2015</v>
      </c>
      <c r="E3471">
        <v>11</v>
      </c>
      <c r="F3471" t="s">
        <v>762</v>
      </c>
      <c r="G3471" t="s">
        <v>29</v>
      </c>
      <c r="H3471" t="s">
        <v>36</v>
      </c>
      <c r="I3471" t="s">
        <v>49</v>
      </c>
      <c r="J3471" t="s">
        <v>2312</v>
      </c>
      <c r="K3471" s="3">
        <v>96.96</v>
      </c>
      <c r="L3471" s="4">
        <v>6</v>
      </c>
      <c r="M3471" s="3">
        <v>33.94</v>
      </c>
    </row>
    <row r="3472" spans="1:13" x14ac:dyDescent="0.3">
      <c r="A3472" s="1">
        <v>42310</v>
      </c>
      <c r="B3472" s="4">
        <f>YEAR(SalesData[[#This Row],[Order Date]])</f>
        <v>2015</v>
      </c>
      <c r="C3472" s="4">
        <f>MONTH(SalesData[[#This Row],[Order Date]])</f>
        <v>11</v>
      </c>
      <c r="D3472" s="2">
        <v>2015</v>
      </c>
      <c r="E3472">
        <v>11</v>
      </c>
      <c r="F3472" t="s">
        <v>762</v>
      </c>
      <c r="G3472" t="s">
        <v>29</v>
      </c>
      <c r="H3472" t="s">
        <v>13</v>
      </c>
      <c r="I3472" t="s">
        <v>22</v>
      </c>
      <c r="J3472" t="s">
        <v>1031</v>
      </c>
      <c r="K3472" s="3">
        <v>117.49</v>
      </c>
      <c r="L3472" s="4">
        <v>7</v>
      </c>
      <c r="M3472" s="3">
        <v>41.12</v>
      </c>
    </row>
    <row r="3473" spans="1:13" x14ac:dyDescent="0.3">
      <c r="A3473" s="1">
        <v>42310</v>
      </c>
      <c r="B3473" s="4">
        <f>YEAR(SalesData[[#This Row],[Order Date]])</f>
        <v>2015</v>
      </c>
      <c r="C3473" s="4">
        <f>MONTH(SalesData[[#This Row],[Order Date]])</f>
        <v>11</v>
      </c>
      <c r="D3473" s="2">
        <v>2015</v>
      </c>
      <c r="E3473">
        <v>11</v>
      </c>
      <c r="F3473" t="s">
        <v>762</v>
      </c>
      <c r="G3473" t="s">
        <v>29</v>
      </c>
      <c r="H3473" t="s">
        <v>13</v>
      </c>
      <c r="I3473" t="s">
        <v>22</v>
      </c>
      <c r="J3473" t="s">
        <v>899</v>
      </c>
      <c r="K3473" s="3">
        <v>11.95</v>
      </c>
      <c r="L3473" s="4">
        <v>3</v>
      </c>
      <c r="M3473" s="3">
        <v>4.18</v>
      </c>
    </row>
    <row r="3474" spans="1:13" x14ac:dyDescent="0.3">
      <c r="A3474" s="1">
        <v>42310</v>
      </c>
      <c r="B3474" s="4">
        <f>YEAR(SalesData[[#This Row],[Order Date]])</f>
        <v>2015</v>
      </c>
      <c r="C3474" s="4">
        <f>MONTH(SalesData[[#This Row],[Order Date]])</f>
        <v>11</v>
      </c>
      <c r="D3474" s="2">
        <v>2015</v>
      </c>
      <c r="E3474">
        <v>11</v>
      </c>
      <c r="F3474" t="s">
        <v>762</v>
      </c>
      <c r="G3474" t="s">
        <v>29</v>
      </c>
      <c r="H3474" t="s">
        <v>36</v>
      </c>
      <c r="I3474" t="s">
        <v>76</v>
      </c>
      <c r="J3474" t="s">
        <v>2095</v>
      </c>
      <c r="K3474" s="3">
        <v>512.5</v>
      </c>
      <c r="L3474" s="4">
        <v>3</v>
      </c>
      <c r="M3474" s="3">
        <v>-30.15</v>
      </c>
    </row>
    <row r="3475" spans="1:13" x14ac:dyDescent="0.3">
      <c r="A3475" s="1">
        <v>42310</v>
      </c>
      <c r="B3475" s="4">
        <f>YEAR(SalesData[[#This Row],[Order Date]])</f>
        <v>2015</v>
      </c>
      <c r="C3475" s="4">
        <f>MONTH(SalesData[[#This Row],[Order Date]])</f>
        <v>11</v>
      </c>
      <c r="D3475" s="2">
        <v>2015</v>
      </c>
      <c r="E3475">
        <v>11</v>
      </c>
      <c r="F3475" t="s">
        <v>1099</v>
      </c>
      <c r="G3475" t="s">
        <v>151</v>
      </c>
      <c r="H3475" t="s">
        <v>36</v>
      </c>
      <c r="I3475" t="s">
        <v>37</v>
      </c>
      <c r="J3475" t="s">
        <v>2313</v>
      </c>
      <c r="K3475" s="3">
        <v>2621.3200000000002</v>
      </c>
      <c r="L3475" s="4">
        <v>11</v>
      </c>
      <c r="M3475" s="3">
        <v>553.39</v>
      </c>
    </row>
    <row r="3476" spans="1:13" x14ac:dyDescent="0.3">
      <c r="A3476" s="1">
        <v>42310</v>
      </c>
      <c r="B3476" s="4">
        <f>YEAR(SalesData[[#This Row],[Order Date]])</f>
        <v>2015</v>
      </c>
      <c r="C3476" s="4">
        <f>MONTH(SalesData[[#This Row],[Order Date]])</f>
        <v>11</v>
      </c>
      <c r="D3476" s="2">
        <v>2015</v>
      </c>
      <c r="E3476">
        <v>11</v>
      </c>
      <c r="F3476" t="s">
        <v>1037</v>
      </c>
      <c r="G3476" t="s">
        <v>12</v>
      </c>
      <c r="H3476" t="s">
        <v>13</v>
      </c>
      <c r="I3476" t="s">
        <v>22</v>
      </c>
      <c r="J3476" t="s">
        <v>1031</v>
      </c>
      <c r="K3476" s="3">
        <v>29.37</v>
      </c>
      <c r="L3476" s="4">
        <v>7</v>
      </c>
      <c r="M3476" s="3">
        <v>-47</v>
      </c>
    </row>
    <row r="3477" spans="1:13" x14ac:dyDescent="0.3">
      <c r="A3477" s="1">
        <v>42310</v>
      </c>
      <c r="B3477" s="4">
        <f>YEAR(SalesData[[#This Row],[Order Date]])</f>
        <v>2015</v>
      </c>
      <c r="C3477" s="4">
        <f>MONTH(SalesData[[#This Row],[Order Date]])</f>
        <v>11</v>
      </c>
      <c r="D3477" s="2">
        <v>2015</v>
      </c>
      <c r="E3477">
        <v>11</v>
      </c>
      <c r="F3477" t="s">
        <v>1037</v>
      </c>
      <c r="G3477" t="s">
        <v>12</v>
      </c>
      <c r="H3477" t="s">
        <v>41</v>
      </c>
      <c r="I3477" t="s">
        <v>42</v>
      </c>
      <c r="J3477" t="s">
        <v>2314</v>
      </c>
      <c r="K3477" s="3">
        <v>344.7</v>
      </c>
      <c r="L3477" s="4">
        <v>2</v>
      </c>
      <c r="M3477" s="3">
        <v>38.78</v>
      </c>
    </row>
    <row r="3478" spans="1:13" x14ac:dyDescent="0.3">
      <c r="A3478" s="1">
        <v>42310</v>
      </c>
      <c r="B3478" s="4">
        <f>YEAR(SalesData[[#This Row],[Order Date]])</f>
        <v>2015</v>
      </c>
      <c r="C3478" s="4">
        <f>MONTH(SalesData[[#This Row],[Order Date]])</f>
        <v>11</v>
      </c>
      <c r="D3478" s="2">
        <v>2015</v>
      </c>
      <c r="E3478">
        <v>11</v>
      </c>
      <c r="F3478" t="s">
        <v>2315</v>
      </c>
      <c r="G3478" t="s">
        <v>57</v>
      </c>
      <c r="H3478" t="s">
        <v>13</v>
      </c>
      <c r="I3478" t="s">
        <v>94</v>
      </c>
      <c r="J3478" t="s">
        <v>2316</v>
      </c>
      <c r="K3478" s="3">
        <v>197.72</v>
      </c>
      <c r="L3478" s="4">
        <v>4</v>
      </c>
      <c r="M3478" s="3">
        <v>55.36</v>
      </c>
    </row>
    <row r="3479" spans="1:13" x14ac:dyDescent="0.3">
      <c r="A3479" s="1">
        <v>42311</v>
      </c>
      <c r="B3479" s="4">
        <f>YEAR(SalesData[[#This Row],[Order Date]])</f>
        <v>2015</v>
      </c>
      <c r="C3479" s="4">
        <f>MONTH(SalesData[[#This Row],[Order Date]])</f>
        <v>11</v>
      </c>
      <c r="D3479" s="2">
        <v>2015</v>
      </c>
      <c r="E3479">
        <v>11</v>
      </c>
      <c r="F3479" t="s">
        <v>1964</v>
      </c>
      <c r="G3479" t="s">
        <v>29</v>
      </c>
      <c r="H3479" t="s">
        <v>41</v>
      </c>
      <c r="I3479" t="s">
        <v>42</v>
      </c>
      <c r="J3479" t="s">
        <v>2196</v>
      </c>
      <c r="K3479" s="3">
        <v>1212.8499999999999</v>
      </c>
      <c r="L3479" s="4">
        <v>7</v>
      </c>
      <c r="M3479" s="3">
        <v>106.12</v>
      </c>
    </row>
    <row r="3480" spans="1:13" x14ac:dyDescent="0.3">
      <c r="A3480" s="1">
        <v>42311</v>
      </c>
      <c r="B3480" s="4">
        <f>YEAR(SalesData[[#This Row],[Order Date]])</f>
        <v>2015</v>
      </c>
      <c r="C3480" s="4">
        <f>MONTH(SalesData[[#This Row],[Order Date]])</f>
        <v>11</v>
      </c>
      <c r="D3480" s="2">
        <v>2015</v>
      </c>
      <c r="E3480">
        <v>11</v>
      </c>
      <c r="F3480" t="s">
        <v>1964</v>
      </c>
      <c r="G3480" t="s">
        <v>29</v>
      </c>
      <c r="H3480" t="s">
        <v>41</v>
      </c>
      <c r="I3480" t="s">
        <v>54</v>
      </c>
      <c r="J3480" t="s">
        <v>1316</v>
      </c>
      <c r="K3480" s="3">
        <v>89.97</v>
      </c>
      <c r="L3480" s="4">
        <v>3</v>
      </c>
      <c r="M3480" s="3">
        <v>37.79</v>
      </c>
    </row>
    <row r="3481" spans="1:13" x14ac:dyDescent="0.3">
      <c r="A3481" s="1">
        <v>42311</v>
      </c>
      <c r="B3481" s="4">
        <f>YEAR(SalesData[[#This Row],[Order Date]])</f>
        <v>2015</v>
      </c>
      <c r="C3481" s="4">
        <f>MONTH(SalesData[[#This Row],[Order Date]])</f>
        <v>11</v>
      </c>
      <c r="D3481" s="2">
        <v>2015</v>
      </c>
      <c r="E3481">
        <v>11</v>
      </c>
      <c r="F3481" t="s">
        <v>1964</v>
      </c>
      <c r="G3481" t="s">
        <v>29</v>
      </c>
      <c r="H3481" t="s">
        <v>36</v>
      </c>
      <c r="I3481" t="s">
        <v>49</v>
      </c>
      <c r="J3481" t="s">
        <v>1908</v>
      </c>
      <c r="K3481" s="3">
        <v>42.6</v>
      </c>
      <c r="L3481" s="4">
        <v>3</v>
      </c>
      <c r="M3481" s="3">
        <v>16.61</v>
      </c>
    </row>
    <row r="3482" spans="1:13" x14ac:dyDescent="0.3">
      <c r="A3482" s="1">
        <v>42311</v>
      </c>
      <c r="B3482" s="4">
        <f>YEAR(SalesData[[#This Row],[Order Date]])</f>
        <v>2015</v>
      </c>
      <c r="C3482" s="4">
        <f>MONTH(SalesData[[#This Row],[Order Date]])</f>
        <v>11</v>
      </c>
      <c r="D3482" s="2">
        <v>2015</v>
      </c>
      <c r="E3482">
        <v>11</v>
      </c>
      <c r="F3482" t="s">
        <v>63</v>
      </c>
      <c r="G3482" t="s">
        <v>12</v>
      </c>
      <c r="H3482" t="s">
        <v>13</v>
      </c>
      <c r="I3482" t="s">
        <v>65</v>
      </c>
      <c r="J3482" t="s">
        <v>2317</v>
      </c>
      <c r="K3482" s="3">
        <v>6.61</v>
      </c>
      <c r="L3482" s="4">
        <v>2</v>
      </c>
      <c r="M3482" s="3">
        <v>2.15</v>
      </c>
    </row>
    <row r="3483" spans="1:13" x14ac:dyDescent="0.3">
      <c r="A3483" s="1">
        <v>42311</v>
      </c>
      <c r="B3483" s="4">
        <f>YEAR(SalesData[[#This Row],[Order Date]])</f>
        <v>2015</v>
      </c>
      <c r="C3483" s="4">
        <f>MONTH(SalesData[[#This Row],[Order Date]])</f>
        <v>11</v>
      </c>
      <c r="D3483" s="2">
        <v>2015</v>
      </c>
      <c r="E3483">
        <v>11</v>
      </c>
      <c r="F3483" t="s">
        <v>1497</v>
      </c>
      <c r="G3483" t="s">
        <v>151</v>
      </c>
      <c r="H3483" t="s">
        <v>36</v>
      </c>
      <c r="I3483" t="s">
        <v>37</v>
      </c>
      <c r="J3483" t="s">
        <v>1366</v>
      </c>
      <c r="K3483" s="3">
        <v>1448.82</v>
      </c>
      <c r="L3483" s="4">
        <v>10</v>
      </c>
      <c r="M3483" s="3">
        <v>209.27</v>
      </c>
    </row>
    <row r="3484" spans="1:13" x14ac:dyDescent="0.3">
      <c r="A3484" s="1">
        <v>42313</v>
      </c>
      <c r="B3484" s="4">
        <f>YEAR(SalesData[[#This Row],[Order Date]])</f>
        <v>2015</v>
      </c>
      <c r="C3484" s="4">
        <f>MONTH(SalesData[[#This Row],[Order Date]])</f>
        <v>11</v>
      </c>
      <c r="D3484" s="2">
        <v>2015</v>
      </c>
      <c r="E3484">
        <v>11</v>
      </c>
      <c r="F3484" t="s">
        <v>585</v>
      </c>
      <c r="G3484" t="s">
        <v>247</v>
      </c>
      <c r="H3484" t="s">
        <v>36</v>
      </c>
      <c r="I3484" t="s">
        <v>37</v>
      </c>
      <c r="J3484" t="s">
        <v>237</v>
      </c>
      <c r="K3484" s="3">
        <v>207</v>
      </c>
      <c r="L3484" s="4">
        <v>3</v>
      </c>
      <c r="M3484" s="3">
        <v>25.88</v>
      </c>
    </row>
    <row r="3485" spans="1:13" x14ac:dyDescent="0.3">
      <c r="A3485" s="1">
        <v>42313</v>
      </c>
      <c r="B3485" s="4">
        <f>YEAR(SalesData[[#This Row],[Order Date]])</f>
        <v>2015</v>
      </c>
      <c r="C3485" s="4">
        <f>MONTH(SalesData[[#This Row],[Order Date]])</f>
        <v>11</v>
      </c>
      <c r="D3485" s="2">
        <v>2015</v>
      </c>
      <c r="E3485">
        <v>11</v>
      </c>
      <c r="F3485" t="s">
        <v>1057</v>
      </c>
      <c r="G3485" t="s">
        <v>125</v>
      </c>
      <c r="H3485" t="s">
        <v>13</v>
      </c>
      <c r="I3485" t="s">
        <v>94</v>
      </c>
      <c r="J3485" t="s">
        <v>2318</v>
      </c>
      <c r="K3485" s="3">
        <v>387.14</v>
      </c>
      <c r="L3485" s="4">
        <v>4</v>
      </c>
      <c r="M3485" s="3">
        <v>24.2</v>
      </c>
    </row>
    <row r="3486" spans="1:13" x14ac:dyDescent="0.3">
      <c r="A3486" s="1">
        <v>42313</v>
      </c>
      <c r="B3486" s="4">
        <f>YEAR(SalesData[[#This Row],[Order Date]])</f>
        <v>2015</v>
      </c>
      <c r="C3486" s="4">
        <f>MONTH(SalesData[[#This Row],[Order Date]])</f>
        <v>11</v>
      </c>
      <c r="D3486" s="2">
        <v>2015</v>
      </c>
      <c r="E3486">
        <v>11</v>
      </c>
      <c r="F3486" t="s">
        <v>782</v>
      </c>
      <c r="G3486" t="s">
        <v>151</v>
      </c>
      <c r="H3486" t="s">
        <v>13</v>
      </c>
      <c r="I3486" t="s">
        <v>22</v>
      </c>
      <c r="J3486" t="s">
        <v>848</v>
      </c>
      <c r="K3486" s="3">
        <v>25.34</v>
      </c>
      <c r="L3486" s="4">
        <v>6</v>
      </c>
      <c r="M3486" s="3">
        <v>8.8699999999999992</v>
      </c>
    </row>
    <row r="3487" spans="1:13" x14ac:dyDescent="0.3">
      <c r="A3487" s="1">
        <v>42313</v>
      </c>
      <c r="B3487" s="4">
        <f>YEAR(SalesData[[#This Row],[Order Date]])</f>
        <v>2015</v>
      </c>
      <c r="C3487" s="4">
        <f>MONTH(SalesData[[#This Row],[Order Date]])</f>
        <v>11</v>
      </c>
      <c r="D3487" s="2">
        <v>2015</v>
      </c>
      <c r="E3487">
        <v>11</v>
      </c>
      <c r="F3487" t="s">
        <v>1689</v>
      </c>
      <c r="G3487" t="s">
        <v>17</v>
      </c>
      <c r="H3487" t="s">
        <v>13</v>
      </c>
      <c r="I3487" t="s">
        <v>18</v>
      </c>
      <c r="J3487" t="s">
        <v>379</v>
      </c>
      <c r="K3487" s="3">
        <v>19.82</v>
      </c>
      <c r="L3487" s="4">
        <v>6</v>
      </c>
      <c r="M3487" s="3">
        <v>6.44</v>
      </c>
    </row>
    <row r="3488" spans="1:13" x14ac:dyDescent="0.3">
      <c r="A3488" s="1">
        <v>42313</v>
      </c>
      <c r="B3488" s="4">
        <f>YEAR(SalesData[[#This Row],[Order Date]])</f>
        <v>2015</v>
      </c>
      <c r="C3488" s="4">
        <f>MONTH(SalesData[[#This Row],[Order Date]])</f>
        <v>11</v>
      </c>
      <c r="D3488" s="2">
        <v>2015</v>
      </c>
      <c r="E3488">
        <v>11</v>
      </c>
      <c r="F3488" t="s">
        <v>601</v>
      </c>
      <c r="G3488" t="s">
        <v>29</v>
      </c>
      <c r="H3488" t="s">
        <v>13</v>
      </c>
      <c r="I3488" t="s">
        <v>20</v>
      </c>
      <c r="J3488" t="s">
        <v>2319</v>
      </c>
      <c r="K3488" s="3">
        <v>62.8</v>
      </c>
      <c r="L3488" s="4">
        <v>4</v>
      </c>
      <c r="M3488" s="3">
        <v>15.7</v>
      </c>
    </row>
    <row r="3489" spans="1:13" x14ac:dyDescent="0.3">
      <c r="A3489" s="1">
        <v>42313</v>
      </c>
      <c r="B3489" s="4">
        <f>YEAR(SalesData[[#This Row],[Order Date]])</f>
        <v>2015</v>
      </c>
      <c r="C3489" s="4">
        <f>MONTH(SalesData[[#This Row],[Order Date]])</f>
        <v>11</v>
      </c>
      <c r="D3489" s="2">
        <v>2015</v>
      </c>
      <c r="E3489">
        <v>11</v>
      </c>
      <c r="F3489" t="s">
        <v>1014</v>
      </c>
      <c r="G3489" t="s">
        <v>166</v>
      </c>
      <c r="H3489" t="s">
        <v>13</v>
      </c>
      <c r="I3489" t="s">
        <v>22</v>
      </c>
      <c r="J3489" t="s">
        <v>487</v>
      </c>
      <c r="K3489" s="3">
        <v>98.35</v>
      </c>
      <c r="L3489" s="4">
        <v>3</v>
      </c>
      <c r="M3489" s="3">
        <v>35.65</v>
      </c>
    </row>
    <row r="3490" spans="1:13" x14ac:dyDescent="0.3">
      <c r="A3490" s="1">
        <v>42313</v>
      </c>
      <c r="B3490" s="4">
        <f>YEAR(SalesData[[#This Row],[Order Date]])</f>
        <v>2015</v>
      </c>
      <c r="C3490" s="4">
        <f>MONTH(SalesData[[#This Row],[Order Date]])</f>
        <v>11</v>
      </c>
      <c r="D3490" s="2">
        <v>2015</v>
      </c>
      <c r="E3490">
        <v>11</v>
      </c>
      <c r="F3490" t="s">
        <v>2320</v>
      </c>
      <c r="G3490" t="s">
        <v>80</v>
      </c>
      <c r="H3490" t="s">
        <v>13</v>
      </c>
      <c r="I3490" t="s">
        <v>22</v>
      </c>
      <c r="J3490" t="s">
        <v>312</v>
      </c>
      <c r="K3490" s="3">
        <v>7.22</v>
      </c>
      <c r="L3490" s="4">
        <v>3</v>
      </c>
      <c r="M3490" s="3">
        <v>-5.53</v>
      </c>
    </row>
    <row r="3491" spans="1:13" x14ac:dyDescent="0.3">
      <c r="A3491" s="1">
        <v>42313</v>
      </c>
      <c r="B3491" s="4">
        <f>YEAR(SalesData[[#This Row],[Order Date]])</f>
        <v>2015</v>
      </c>
      <c r="C3491" s="4">
        <f>MONTH(SalesData[[#This Row],[Order Date]])</f>
        <v>11</v>
      </c>
      <c r="D3491" s="2">
        <v>2015</v>
      </c>
      <c r="E3491">
        <v>11</v>
      </c>
      <c r="F3491" t="s">
        <v>2320</v>
      </c>
      <c r="G3491" t="s">
        <v>80</v>
      </c>
      <c r="H3491" t="s">
        <v>13</v>
      </c>
      <c r="I3491" t="s">
        <v>202</v>
      </c>
      <c r="J3491" t="s">
        <v>1156</v>
      </c>
      <c r="K3491" s="3">
        <v>27.2</v>
      </c>
      <c r="L3491" s="4">
        <v>4</v>
      </c>
      <c r="M3491" s="3">
        <v>2.04</v>
      </c>
    </row>
    <row r="3492" spans="1:13" x14ac:dyDescent="0.3">
      <c r="A3492" s="1">
        <v>42314</v>
      </c>
      <c r="B3492" s="4">
        <f>YEAR(SalesData[[#This Row],[Order Date]])</f>
        <v>2015</v>
      </c>
      <c r="C3492" s="4">
        <f>MONTH(SalesData[[#This Row],[Order Date]])</f>
        <v>11</v>
      </c>
      <c r="D3492" s="2">
        <v>2015</v>
      </c>
      <c r="E3492">
        <v>11</v>
      </c>
      <c r="F3492" t="s">
        <v>2321</v>
      </c>
      <c r="G3492" t="s">
        <v>97</v>
      </c>
      <c r="H3492" t="s">
        <v>13</v>
      </c>
      <c r="I3492" t="s">
        <v>65</v>
      </c>
      <c r="J3492" t="s">
        <v>1167</v>
      </c>
      <c r="K3492" s="3">
        <v>7.08</v>
      </c>
      <c r="L3492" s="4">
        <v>3</v>
      </c>
      <c r="M3492" s="3">
        <v>2.48</v>
      </c>
    </row>
    <row r="3493" spans="1:13" x14ac:dyDescent="0.3">
      <c r="A3493" s="1">
        <v>42314</v>
      </c>
      <c r="B3493" s="4">
        <f>YEAR(SalesData[[#This Row],[Order Date]])</f>
        <v>2015</v>
      </c>
      <c r="C3493" s="4">
        <f>MONTH(SalesData[[#This Row],[Order Date]])</f>
        <v>11</v>
      </c>
      <c r="D3493" s="2">
        <v>2015</v>
      </c>
      <c r="E3493">
        <v>11</v>
      </c>
      <c r="F3493" t="s">
        <v>2321</v>
      </c>
      <c r="G3493" t="s">
        <v>97</v>
      </c>
      <c r="H3493" t="s">
        <v>13</v>
      </c>
      <c r="I3493" t="s">
        <v>22</v>
      </c>
      <c r="J3493" t="s">
        <v>1688</v>
      </c>
      <c r="K3493" s="3">
        <v>4.4000000000000004</v>
      </c>
      <c r="L3493" s="4">
        <v>3</v>
      </c>
      <c r="M3493" s="3">
        <v>-3.52</v>
      </c>
    </row>
    <row r="3494" spans="1:13" x14ac:dyDescent="0.3">
      <c r="A3494" s="1">
        <v>42315</v>
      </c>
      <c r="B3494" s="4">
        <f>YEAR(SalesData[[#This Row],[Order Date]])</f>
        <v>2015</v>
      </c>
      <c r="C3494" s="4">
        <f>MONTH(SalesData[[#This Row],[Order Date]])</f>
        <v>11</v>
      </c>
      <c r="D3494" s="2">
        <v>2015</v>
      </c>
      <c r="E3494">
        <v>11</v>
      </c>
      <c r="F3494" t="s">
        <v>429</v>
      </c>
      <c r="G3494" t="s">
        <v>29</v>
      </c>
      <c r="H3494" t="s">
        <v>36</v>
      </c>
      <c r="I3494" t="s">
        <v>37</v>
      </c>
      <c r="J3494" t="s">
        <v>1681</v>
      </c>
      <c r="K3494" s="3">
        <v>190.72</v>
      </c>
      <c r="L3494" s="4">
        <v>1</v>
      </c>
      <c r="M3494" s="3">
        <v>11.92</v>
      </c>
    </row>
    <row r="3495" spans="1:13" x14ac:dyDescent="0.3">
      <c r="A3495" s="1">
        <v>42315</v>
      </c>
      <c r="B3495" s="4">
        <f>YEAR(SalesData[[#This Row],[Order Date]])</f>
        <v>2015</v>
      </c>
      <c r="C3495" s="4">
        <f>MONTH(SalesData[[#This Row],[Order Date]])</f>
        <v>11</v>
      </c>
      <c r="D3495" s="2">
        <v>2015</v>
      </c>
      <c r="E3495">
        <v>11</v>
      </c>
      <c r="F3495" t="s">
        <v>1332</v>
      </c>
      <c r="G3495" t="s">
        <v>61</v>
      </c>
      <c r="H3495" t="s">
        <v>13</v>
      </c>
      <c r="I3495" t="s">
        <v>45</v>
      </c>
      <c r="J3495" t="s">
        <v>2322</v>
      </c>
      <c r="K3495" s="3">
        <v>26.18</v>
      </c>
      <c r="L3495" s="4">
        <v>7</v>
      </c>
      <c r="M3495" s="3">
        <v>0.52</v>
      </c>
    </row>
    <row r="3496" spans="1:13" x14ac:dyDescent="0.3">
      <c r="A3496" s="1">
        <v>42315</v>
      </c>
      <c r="B3496" s="4">
        <f>YEAR(SalesData[[#This Row],[Order Date]])</f>
        <v>2015</v>
      </c>
      <c r="C3496" s="4">
        <f>MONTH(SalesData[[#This Row],[Order Date]])</f>
        <v>11</v>
      </c>
      <c r="D3496" s="2">
        <v>2015</v>
      </c>
      <c r="E3496">
        <v>11</v>
      </c>
      <c r="F3496" t="s">
        <v>1332</v>
      </c>
      <c r="G3496" t="s">
        <v>61</v>
      </c>
      <c r="H3496" t="s">
        <v>13</v>
      </c>
      <c r="I3496" t="s">
        <v>14</v>
      </c>
      <c r="J3496" t="s">
        <v>2323</v>
      </c>
      <c r="K3496" s="3">
        <v>7.3</v>
      </c>
      <c r="L3496" s="4">
        <v>2</v>
      </c>
      <c r="M3496" s="3">
        <v>3.43</v>
      </c>
    </row>
    <row r="3497" spans="1:13" x14ac:dyDescent="0.3">
      <c r="A3497" s="1">
        <v>42315</v>
      </c>
      <c r="B3497" s="4">
        <f>YEAR(SalesData[[#This Row],[Order Date]])</f>
        <v>2015</v>
      </c>
      <c r="C3497" s="4">
        <f>MONTH(SalesData[[#This Row],[Order Date]])</f>
        <v>11</v>
      </c>
      <c r="D3497" s="2">
        <v>2015</v>
      </c>
      <c r="E3497">
        <v>11</v>
      </c>
      <c r="F3497" t="s">
        <v>429</v>
      </c>
      <c r="G3497" t="s">
        <v>25</v>
      </c>
      <c r="H3497" t="s">
        <v>13</v>
      </c>
      <c r="I3497" t="s">
        <v>65</v>
      </c>
      <c r="J3497" t="s">
        <v>2162</v>
      </c>
      <c r="K3497" s="3">
        <v>24.4</v>
      </c>
      <c r="L3497" s="4">
        <v>2</v>
      </c>
      <c r="M3497" s="3">
        <v>7.93</v>
      </c>
    </row>
    <row r="3498" spans="1:13" x14ac:dyDescent="0.3">
      <c r="A3498" s="1">
        <v>42315</v>
      </c>
      <c r="B3498" s="4">
        <f>YEAR(SalesData[[#This Row],[Order Date]])</f>
        <v>2015</v>
      </c>
      <c r="C3498" s="4">
        <f>MONTH(SalesData[[#This Row],[Order Date]])</f>
        <v>11</v>
      </c>
      <c r="D3498" s="2">
        <v>2015</v>
      </c>
      <c r="E3498">
        <v>11</v>
      </c>
      <c r="F3498" t="s">
        <v>525</v>
      </c>
      <c r="G3498" t="s">
        <v>2324</v>
      </c>
      <c r="H3498" t="s">
        <v>36</v>
      </c>
      <c r="I3498" t="s">
        <v>37</v>
      </c>
      <c r="J3498" t="s">
        <v>1681</v>
      </c>
      <c r="K3498" s="3">
        <v>715.2</v>
      </c>
      <c r="L3498" s="4">
        <v>3</v>
      </c>
      <c r="M3498" s="3">
        <v>178.8</v>
      </c>
    </row>
    <row r="3499" spans="1:13" x14ac:dyDescent="0.3">
      <c r="A3499" s="1">
        <v>42315</v>
      </c>
      <c r="B3499" s="4">
        <f>YEAR(SalesData[[#This Row],[Order Date]])</f>
        <v>2015</v>
      </c>
      <c r="C3499" s="4">
        <f>MONTH(SalesData[[#This Row],[Order Date]])</f>
        <v>11</v>
      </c>
      <c r="D3499" s="2">
        <v>2015</v>
      </c>
      <c r="E3499">
        <v>11</v>
      </c>
      <c r="F3499" t="s">
        <v>321</v>
      </c>
      <c r="G3499" t="s">
        <v>125</v>
      </c>
      <c r="H3499" t="s">
        <v>13</v>
      </c>
      <c r="I3499" t="s">
        <v>22</v>
      </c>
      <c r="J3499" t="s">
        <v>1861</v>
      </c>
      <c r="K3499" s="3">
        <v>16.149999999999999</v>
      </c>
      <c r="L3499" s="4">
        <v>9</v>
      </c>
      <c r="M3499" s="3">
        <v>-12.92</v>
      </c>
    </row>
    <row r="3500" spans="1:13" x14ac:dyDescent="0.3">
      <c r="A3500" s="1">
        <v>42315</v>
      </c>
      <c r="B3500" s="4">
        <f>YEAR(SalesData[[#This Row],[Order Date]])</f>
        <v>2015</v>
      </c>
      <c r="C3500" s="4">
        <f>MONTH(SalesData[[#This Row],[Order Date]])</f>
        <v>11</v>
      </c>
      <c r="D3500" s="2">
        <v>2015</v>
      </c>
      <c r="E3500">
        <v>11</v>
      </c>
      <c r="F3500" t="s">
        <v>321</v>
      </c>
      <c r="G3500" t="s">
        <v>125</v>
      </c>
      <c r="H3500" t="s">
        <v>13</v>
      </c>
      <c r="I3500" t="s">
        <v>22</v>
      </c>
      <c r="J3500" t="s">
        <v>1144</v>
      </c>
      <c r="K3500" s="3">
        <v>1345.49</v>
      </c>
      <c r="L3500" s="4">
        <v>5</v>
      </c>
      <c r="M3500" s="3">
        <v>-1031.54</v>
      </c>
    </row>
    <row r="3501" spans="1:13" x14ac:dyDescent="0.3">
      <c r="A3501" s="1">
        <v>42315</v>
      </c>
      <c r="B3501" s="4">
        <f>YEAR(SalesData[[#This Row],[Order Date]])</f>
        <v>2015</v>
      </c>
      <c r="C3501" s="4">
        <f>MONTH(SalesData[[#This Row],[Order Date]])</f>
        <v>11</v>
      </c>
      <c r="D3501" s="2">
        <v>2015</v>
      </c>
      <c r="E3501">
        <v>11</v>
      </c>
      <c r="F3501" t="s">
        <v>2325</v>
      </c>
      <c r="G3501" t="s">
        <v>12</v>
      </c>
      <c r="H3501" t="s">
        <v>13</v>
      </c>
      <c r="I3501" t="s">
        <v>14</v>
      </c>
      <c r="J3501" t="s">
        <v>2188</v>
      </c>
      <c r="K3501" s="3">
        <v>76.64</v>
      </c>
      <c r="L3501" s="4">
        <v>2</v>
      </c>
      <c r="M3501" s="3">
        <v>26.82</v>
      </c>
    </row>
    <row r="3502" spans="1:13" x14ac:dyDescent="0.3">
      <c r="A3502" s="1">
        <v>42315</v>
      </c>
      <c r="B3502" s="4">
        <f>YEAR(SalesData[[#This Row],[Order Date]])</f>
        <v>2015</v>
      </c>
      <c r="C3502" s="4">
        <f>MONTH(SalesData[[#This Row],[Order Date]])</f>
        <v>11</v>
      </c>
      <c r="D3502" s="2">
        <v>2015</v>
      </c>
      <c r="E3502">
        <v>11</v>
      </c>
      <c r="F3502" t="s">
        <v>1819</v>
      </c>
      <c r="G3502" t="s">
        <v>12</v>
      </c>
      <c r="H3502" t="s">
        <v>13</v>
      </c>
      <c r="I3502" t="s">
        <v>26</v>
      </c>
      <c r="J3502" t="s">
        <v>1532</v>
      </c>
      <c r="K3502" s="3">
        <v>23.64</v>
      </c>
      <c r="L3502" s="4">
        <v>3</v>
      </c>
      <c r="M3502" s="3">
        <v>5.32</v>
      </c>
    </row>
    <row r="3503" spans="1:13" x14ac:dyDescent="0.3">
      <c r="A3503" s="1">
        <v>42315</v>
      </c>
      <c r="B3503" s="4">
        <f>YEAR(SalesData[[#This Row],[Order Date]])</f>
        <v>2015</v>
      </c>
      <c r="C3503" s="4">
        <f>MONTH(SalesData[[#This Row],[Order Date]])</f>
        <v>11</v>
      </c>
      <c r="D3503" s="2">
        <v>2015</v>
      </c>
      <c r="E3503">
        <v>11</v>
      </c>
      <c r="F3503" t="s">
        <v>1819</v>
      </c>
      <c r="G3503" t="s">
        <v>12</v>
      </c>
      <c r="H3503" t="s">
        <v>13</v>
      </c>
      <c r="I3503" t="s">
        <v>20</v>
      </c>
      <c r="J3503" t="s">
        <v>1376</v>
      </c>
      <c r="K3503" s="3">
        <v>84.78</v>
      </c>
      <c r="L3503" s="4">
        <v>2</v>
      </c>
      <c r="M3503" s="3">
        <v>-16.96</v>
      </c>
    </row>
    <row r="3504" spans="1:13" x14ac:dyDescent="0.3">
      <c r="A3504" s="1">
        <v>42315</v>
      </c>
      <c r="B3504" s="4">
        <f>YEAR(SalesData[[#This Row],[Order Date]])</f>
        <v>2015</v>
      </c>
      <c r="C3504" s="4">
        <f>MONTH(SalesData[[#This Row],[Order Date]])</f>
        <v>11</v>
      </c>
      <c r="D3504" s="2">
        <v>2015</v>
      </c>
      <c r="E3504">
        <v>11</v>
      </c>
      <c r="F3504" t="s">
        <v>1819</v>
      </c>
      <c r="G3504" t="s">
        <v>12</v>
      </c>
      <c r="H3504" t="s">
        <v>36</v>
      </c>
      <c r="I3504" t="s">
        <v>49</v>
      </c>
      <c r="J3504" t="s">
        <v>1508</v>
      </c>
      <c r="K3504" s="3">
        <v>64.959999999999994</v>
      </c>
      <c r="L3504" s="4">
        <v>5</v>
      </c>
      <c r="M3504" s="3">
        <v>-84.45</v>
      </c>
    </row>
    <row r="3505" spans="1:13" x14ac:dyDescent="0.3">
      <c r="A3505" s="1">
        <v>42315</v>
      </c>
      <c r="B3505" s="4">
        <f>YEAR(SalesData[[#This Row],[Order Date]])</f>
        <v>2015</v>
      </c>
      <c r="C3505" s="4">
        <f>MONTH(SalesData[[#This Row],[Order Date]])</f>
        <v>11</v>
      </c>
      <c r="D3505" s="2">
        <v>2015</v>
      </c>
      <c r="E3505">
        <v>11</v>
      </c>
      <c r="F3505" t="s">
        <v>1819</v>
      </c>
      <c r="G3505" t="s">
        <v>12</v>
      </c>
      <c r="H3505" t="s">
        <v>13</v>
      </c>
      <c r="I3505" t="s">
        <v>22</v>
      </c>
      <c r="J3505" t="s">
        <v>1230</v>
      </c>
      <c r="K3505" s="3">
        <v>32.06</v>
      </c>
      <c r="L3505" s="4">
        <v>10</v>
      </c>
      <c r="M3505" s="3">
        <v>-51.3</v>
      </c>
    </row>
    <row r="3506" spans="1:13" x14ac:dyDescent="0.3">
      <c r="A3506" s="1">
        <v>42315</v>
      </c>
      <c r="B3506" s="4">
        <f>YEAR(SalesData[[#This Row],[Order Date]])</f>
        <v>2015</v>
      </c>
      <c r="C3506" s="4">
        <f>MONTH(SalesData[[#This Row],[Order Date]])</f>
        <v>11</v>
      </c>
      <c r="D3506" s="2">
        <v>2015</v>
      </c>
      <c r="E3506">
        <v>11</v>
      </c>
      <c r="F3506" t="s">
        <v>1819</v>
      </c>
      <c r="G3506" t="s">
        <v>12</v>
      </c>
      <c r="H3506" t="s">
        <v>13</v>
      </c>
      <c r="I3506" t="s">
        <v>20</v>
      </c>
      <c r="J3506" t="s">
        <v>2326</v>
      </c>
      <c r="K3506" s="3">
        <v>177.65</v>
      </c>
      <c r="L3506" s="4">
        <v>2</v>
      </c>
      <c r="M3506" s="3">
        <v>-28.87</v>
      </c>
    </row>
    <row r="3507" spans="1:13" x14ac:dyDescent="0.3">
      <c r="A3507" s="1">
        <v>42315</v>
      </c>
      <c r="B3507" s="4">
        <f>YEAR(SalesData[[#This Row],[Order Date]])</f>
        <v>2015</v>
      </c>
      <c r="C3507" s="4">
        <f>MONTH(SalesData[[#This Row],[Order Date]])</f>
        <v>11</v>
      </c>
      <c r="D3507" s="2">
        <v>2015</v>
      </c>
      <c r="E3507">
        <v>11</v>
      </c>
      <c r="F3507" t="s">
        <v>1819</v>
      </c>
      <c r="G3507" t="s">
        <v>12</v>
      </c>
      <c r="H3507" t="s">
        <v>41</v>
      </c>
      <c r="I3507" t="s">
        <v>304</v>
      </c>
      <c r="J3507" t="s">
        <v>2327</v>
      </c>
      <c r="K3507" s="3">
        <v>287.91000000000003</v>
      </c>
      <c r="L3507" s="4">
        <v>3</v>
      </c>
      <c r="M3507" s="3">
        <v>33.590000000000003</v>
      </c>
    </row>
    <row r="3508" spans="1:13" x14ac:dyDescent="0.3">
      <c r="A3508" s="1">
        <v>42316</v>
      </c>
      <c r="B3508" s="4">
        <f>YEAR(SalesData[[#This Row],[Order Date]])</f>
        <v>2015</v>
      </c>
      <c r="C3508" s="4">
        <f>MONTH(SalesData[[#This Row],[Order Date]])</f>
        <v>11</v>
      </c>
      <c r="D3508" s="2">
        <v>2015</v>
      </c>
      <c r="E3508">
        <v>11</v>
      </c>
      <c r="F3508" t="s">
        <v>889</v>
      </c>
      <c r="G3508" t="s">
        <v>436</v>
      </c>
      <c r="H3508" t="s">
        <v>13</v>
      </c>
      <c r="I3508" t="s">
        <v>26</v>
      </c>
      <c r="J3508" t="s">
        <v>363</v>
      </c>
      <c r="K3508" s="3">
        <v>11.65</v>
      </c>
      <c r="L3508" s="4">
        <v>5</v>
      </c>
      <c r="M3508" s="3">
        <v>3.38</v>
      </c>
    </row>
    <row r="3509" spans="1:13" x14ac:dyDescent="0.3">
      <c r="A3509" s="1">
        <v>42316</v>
      </c>
      <c r="B3509" s="4">
        <f>YEAR(SalesData[[#This Row],[Order Date]])</f>
        <v>2015</v>
      </c>
      <c r="C3509" s="4">
        <f>MONTH(SalesData[[#This Row],[Order Date]])</f>
        <v>11</v>
      </c>
      <c r="D3509" s="2">
        <v>2015</v>
      </c>
      <c r="E3509">
        <v>11</v>
      </c>
      <c r="F3509" t="s">
        <v>2328</v>
      </c>
      <c r="G3509" t="s">
        <v>29</v>
      </c>
      <c r="H3509" t="s">
        <v>13</v>
      </c>
      <c r="I3509" t="s">
        <v>45</v>
      </c>
      <c r="J3509" t="s">
        <v>1249</v>
      </c>
      <c r="K3509" s="3">
        <v>5</v>
      </c>
      <c r="L3509" s="4">
        <v>1</v>
      </c>
      <c r="M3509" s="3">
        <v>2.4</v>
      </c>
    </row>
    <row r="3510" spans="1:13" x14ac:dyDescent="0.3">
      <c r="A3510" s="1">
        <v>42316</v>
      </c>
      <c r="B3510" s="4">
        <f>YEAR(SalesData[[#This Row],[Order Date]])</f>
        <v>2015</v>
      </c>
      <c r="C3510" s="4">
        <f>MONTH(SalesData[[#This Row],[Order Date]])</f>
        <v>11</v>
      </c>
      <c r="D3510" s="2">
        <v>2015</v>
      </c>
      <c r="E3510">
        <v>11</v>
      </c>
      <c r="F3510" t="s">
        <v>2328</v>
      </c>
      <c r="G3510" t="s">
        <v>29</v>
      </c>
      <c r="H3510" t="s">
        <v>41</v>
      </c>
      <c r="I3510" t="s">
        <v>54</v>
      </c>
      <c r="J3510" t="s">
        <v>2223</v>
      </c>
      <c r="K3510" s="3">
        <v>371.97</v>
      </c>
      <c r="L3510" s="4">
        <v>3</v>
      </c>
      <c r="M3510" s="3">
        <v>66.95</v>
      </c>
    </row>
    <row r="3511" spans="1:13" x14ac:dyDescent="0.3">
      <c r="A3511" s="1">
        <v>42316</v>
      </c>
      <c r="B3511" s="4">
        <f>YEAR(SalesData[[#This Row],[Order Date]])</f>
        <v>2015</v>
      </c>
      <c r="C3511" s="4">
        <f>MONTH(SalesData[[#This Row],[Order Date]])</f>
        <v>11</v>
      </c>
      <c r="D3511" s="2">
        <v>2015</v>
      </c>
      <c r="E3511">
        <v>11</v>
      </c>
      <c r="F3511" t="s">
        <v>195</v>
      </c>
      <c r="G3511" t="s">
        <v>298</v>
      </c>
      <c r="H3511" t="s">
        <v>13</v>
      </c>
      <c r="I3511" t="s">
        <v>45</v>
      </c>
      <c r="J3511" t="s">
        <v>2329</v>
      </c>
      <c r="K3511" s="3">
        <v>5.04</v>
      </c>
      <c r="L3511" s="4">
        <v>3</v>
      </c>
      <c r="M3511" s="3">
        <v>0.2</v>
      </c>
    </row>
    <row r="3512" spans="1:13" x14ac:dyDescent="0.3">
      <c r="A3512" s="1">
        <v>42316</v>
      </c>
      <c r="B3512" s="4">
        <f>YEAR(SalesData[[#This Row],[Order Date]])</f>
        <v>2015</v>
      </c>
      <c r="C3512" s="4">
        <f>MONTH(SalesData[[#This Row],[Order Date]])</f>
        <v>11</v>
      </c>
      <c r="D3512" s="2">
        <v>2015</v>
      </c>
      <c r="E3512">
        <v>11</v>
      </c>
      <c r="F3512" t="s">
        <v>195</v>
      </c>
      <c r="G3512" t="s">
        <v>298</v>
      </c>
      <c r="H3512" t="s">
        <v>13</v>
      </c>
      <c r="I3512" t="s">
        <v>14</v>
      </c>
      <c r="J3512" t="s">
        <v>1160</v>
      </c>
      <c r="K3512" s="3">
        <v>92.94</v>
      </c>
      <c r="L3512" s="4">
        <v>3</v>
      </c>
      <c r="M3512" s="3">
        <v>41.82</v>
      </c>
    </row>
    <row r="3513" spans="1:13" x14ac:dyDescent="0.3">
      <c r="A3513" s="1">
        <v>42316</v>
      </c>
      <c r="B3513" s="4">
        <f>YEAR(SalesData[[#This Row],[Order Date]])</f>
        <v>2015</v>
      </c>
      <c r="C3513" s="4">
        <f>MONTH(SalesData[[#This Row],[Order Date]])</f>
        <v>11</v>
      </c>
      <c r="D3513" s="2">
        <v>2015</v>
      </c>
      <c r="E3513">
        <v>11</v>
      </c>
      <c r="F3513" t="s">
        <v>195</v>
      </c>
      <c r="G3513" t="s">
        <v>298</v>
      </c>
      <c r="H3513" t="s">
        <v>36</v>
      </c>
      <c r="I3513" t="s">
        <v>49</v>
      </c>
      <c r="J3513" t="s">
        <v>1796</v>
      </c>
      <c r="K3513" s="3">
        <v>66.69</v>
      </c>
      <c r="L3513" s="4">
        <v>3</v>
      </c>
      <c r="M3513" s="3">
        <v>22.01</v>
      </c>
    </row>
    <row r="3514" spans="1:13" x14ac:dyDescent="0.3">
      <c r="A3514" s="1">
        <v>42316</v>
      </c>
      <c r="B3514" s="4">
        <f>YEAR(SalesData[[#This Row],[Order Date]])</f>
        <v>2015</v>
      </c>
      <c r="C3514" s="4">
        <f>MONTH(SalesData[[#This Row],[Order Date]])</f>
        <v>11</v>
      </c>
      <c r="D3514" s="2">
        <v>2015</v>
      </c>
      <c r="E3514">
        <v>11</v>
      </c>
      <c r="F3514" t="s">
        <v>195</v>
      </c>
      <c r="G3514" t="s">
        <v>298</v>
      </c>
      <c r="H3514" t="s">
        <v>13</v>
      </c>
      <c r="I3514" t="s">
        <v>22</v>
      </c>
      <c r="J3514" t="s">
        <v>2220</v>
      </c>
      <c r="K3514" s="3">
        <v>91.68</v>
      </c>
      <c r="L3514" s="4">
        <v>5</v>
      </c>
      <c r="M3514" s="3">
        <v>28.65</v>
      </c>
    </row>
    <row r="3515" spans="1:13" x14ac:dyDescent="0.3">
      <c r="A3515" s="1">
        <v>42316</v>
      </c>
      <c r="B3515" s="4">
        <f>YEAR(SalesData[[#This Row],[Order Date]])</f>
        <v>2015</v>
      </c>
      <c r="C3515" s="4">
        <f>MONTH(SalesData[[#This Row],[Order Date]])</f>
        <v>11</v>
      </c>
      <c r="D3515" s="2">
        <v>2015</v>
      </c>
      <c r="E3515">
        <v>11</v>
      </c>
      <c r="F3515" t="s">
        <v>1536</v>
      </c>
      <c r="G3515" t="s">
        <v>151</v>
      </c>
      <c r="H3515" t="s">
        <v>13</v>
      </c>
      <c r="I3515" t="s">
        <v>22</v>
      </c>
      <c r="J3515" t="s">
        <v>120</v>
      </c>
      <c r="K3515" s="3">
        <v>52.27</v>
      </c>
      <c r="L3515" s="4">
        <v>11</v>
      </c>
      <c r="M3515" s="3">
        <v>17.64</v>
      </c>
    </row>
    <row r="3516" spans="1:13" x14ac:dyDescent="0.3">
      <c r="A3516" s="1">
        <v>42316</v>
      </c>
      <c r="B3516" s="4">
        <f>YEAR(SalesData[[#This Row],[Order Date]])</f>
        <v>2015</v>
      </c>
      <c r="C3516" s="4">
        <f>MONTH(SalesData[[#This Row],[Order Date]])</f>
        <v>11</v>
      </c>
      <c r="D3516" s="2">
        <v>2015</v>
      </c>
      <c r="E3516">
        <v>11</v>
      </c>
      <c r="F3516" t="s">
        <v>1536</v>
      </c>
      <c r="G3516" t="s">
        <v>151</v>
      </c>
      <c r="H3516" t="s">
        <v>13</v>
      </c>
      <c r="I3516" t="s">
        <v>14</v>
      </c>
      <c r="J3516" t="s">
        <v>1107</v>
      </c>
      <c r="K3516" s="3">
        <v>17.940000000000001</v>
      </c>
      <c r="L3516" s="4">
        <v>3</v>
      </c>
      <c r="M3516" s="3">
        <v>8.07</v>
      </c>
    </row>
    <row r="3517" spans="1:13" x14ac:dyDescent="0.3">
      <c r="A3517" s="1">
        <v>42316</v>
      </c>
      <c r="B3517" s="4">
        <f>YEAR(SalesData[[#This Row],[Order Date]])</f>
        <v>2015</v>
      </c>
      <c r="C3517" s="4">
        <f>MONTH(SalesData[[#This Row],[Order Date]])</f>
        <v>11</v>
      </c>
      <c r="D3517" s="2">
        <v>2015</v>
      </c>
      <c r="E3517">
        <v>11</v>
      </c>
      <c r="F3517" t="s">
        <v>826</v>
      </c>
      <c r="G3517" t="s">
        <v>12</v>
      </c>
      <c r="H3517" t="s">
        <v>13</v>
      </c>
      <c r="I3517" t="s">
        <v>22</v>
      </c>
      <c r="J3517" t="s">
        <v>186</v>
      </c>
      <c r="K3517" s="3">
        <v>10.48</v>
      </c>
      <c r="L3517" s="4">
        <v>6</v>
      </c>
      <c r="M3517" s="3">
        <v>-17.29</v>
      </c>
    </row>
    <row r="3518" spans="1:13" x14ac:dyDescent="0.3">
      <c r="A3518" s="1">
        <v>42316</v>
      </c>
      <c r="B3518" s="4">
        <f>YEAR(SalesData[[#This Row],[Order Date]])</f>
        <v>2015</v>
      </c>
      <c r="C3518" s="4">
        <f>MONTH(SalesData[[#This Row],[Order Date]])</f>
        <v>11</v>
      </c>
      <c r="D3518" s="2">
        <v>2015</v>
      </c>
      <c r="E3518">
        <v>11</v>
      </c>
      <c r="F3518" t="s">
        <v>2128</v>
      </c>
      <c r="G3518" t="s">
        <v>29</v>
      </c>
      <c r="H3518" t="s">
        <v>41</v>
      </c>
      <c r="I3518" t="s">
        <v>54</v>
      </c>
      <c r="J3518" t="s">
        <v>2270</v>
      </c>
      <c r="K3518" s="3">
        <v>119.9</v>
      </c>
      <c r="L3518" s="4">
        <v>2</v>
      </c>
      <c r="M3518" s="3">
        <v>43.16</v>
      </c>
    </row>
    <row r="3519" spans="1:13" x14ac:dyDescent="0.3">
      <c r="A3519" s="1">
        <v>42316</v>
      </c>
      <c r="B3519" s="4">
        <f>YEAR(SalesData[[#This Row],[Order Date]])</f>
        <v>2015</v>
      </c>
      <c r="C3519" s="4">
        <f>MONTH(SalesData[[#This Row],[Order Date]])</f>
        <v>11</v>
      </c>
      <c r="D3519" s="2">
        <v>2015</v>
      </c>
      <c r="E3519">
        <v>11</v>
      </c>
      <c r="F3519" t="s">
        <v>2139</v>
      </c>
      <c r="G3519" t="s">
        <v>57</v>
      </c>
      <c r="H3519" t="s">
        <v>13</v>
      </c>
      <c r="I3519" t="s">
        <v>94</v>
      </c>
      <c r="J3519" t="s">
        <v>2061</v>
      </c>
      <c r="K3519" s="3">
        <v>44.43</v>
      </c>
      <c r="L3519" s="4">
        <v>3</v>
      </c>
      <c r="M3519" s="3">
        <v>18.66</v>
      </c>
    </row>
    <row r="3520" spans="1:13" x14ac:dyDescent="0.3">
      <c r="A3520" s="1">
        <v>42316</v>
      </c>
      <c r="B3520" s="4">
        <f>YEAR(SalesData[[#This Row],[Order Date]])</f>
        <v>2015</v>
      </c>
      <c r="C3520" s="4">
        <f>MONTH(SalesData[[#This Row],[Order Date]])</f>
        <v>11</v>
      </c>
      <c r="D3520" s="2">
        <v>2015</v>
      </c>
      <c r="E3520">
        <v>11</v>
      </c>
      <c r="F3520" t="s">
        <v>2139</v>
      </c>
      <c r="G3520" t="s">
        <v>57</v>
      </c>
      <c r="H3520" t="s">
        <v>41</v>
      </c>
      <c r="I3520" t="s">
        <v>42</v>
      </c>
      <c r="J3520" t="s">
        <v>165</v>
      </c>
      <c r="K3520" s="3">
        <v>226.2</v>
      </c>
      <c r="L3520" s="4">
        <v>5</v>
      </c>
      <c r="M3520" s="3">
        <v>58.81</v>
      </c>
    </row>
    <row r="3521" spans="1:13" x14ac:dyDescent="0.3">
      <c r="A3521" s="1">
        <v>42316</v>
      </c>
      <c r="B3521" s="4">
        <f>YEAR(SalesData[[#This Row],[Order Date]])</f>
        <v>2015</v>
      </c>
      <c r="C3521" s="4">
        <f>MONTH(SalesData[[#This Row],[Order Date]])</f>
        <v>11</v>
      </c>
      <c r="D3521" s="2">
        <v>2015</v>
      </c>
      <c r="E3521">
        <v>11</v>
      </c>
      <c r="F3521" t="s">
        <v>2139</v>
      </c>
      <c r="G3521" t="s">
        <v>57</v>
      </c>
      <c r="H3521" t="s">
        <v>36</v>
      </c>
      <c r="I3521" t="s">
        <v>49</v>
      </c>
      <c r="J3521" t="s">
        <v>680</v>
      </c>
      <c r="K3521" s="3">
        <v>186.54</v>
      </c>
      <c r="L3521" s="4">
        <v>3</v>
      </c>
      <c r="M3521" s="3">
        <v>41.04</v>
      </c>
    </row>
    <row r="3522" spans="1:13" x14ac:dyDescent="0.3">
      <c r="A3522" s="1">
        <v>42316</v>
      </c>
      <c r="B3522" s="4">
        <f>YEAR(SalesData[[#This Row],[Order Date]])</f>
        <v>2015</v>
      </c>
      <c r="C3522" s="4">
        <f>MONTH(SalesData[[#This Row],[Order Date]])</f>
        <v>11</v>
      </c>
      <c r="D3522" s="2">
        <v>2015</v>
      </c>
      <c r="E3522">
        <v>11</v>
      </c>
      <c r="F3522" t="s">
        <v>2139</v>
      </c>
      <c r="G3522" t="s">
        <v>57</v>
      </c>
      <c r="H3522" t="s">
        <v>13</v>
      </c>
      <c r="I3522" t="s">
        <v>26</v>
      </c>
      <c r="J3522" t="s">
        <v>1255</v>
      </c>
      <c r="K3522" s="3">
        <v>265.86</v>
      </c>
      <c r="L3522" s="4">
        <v>7</v>
      </c>
      <c r="M3522" s="3">
        <v>79.760000000000005</v>
      </c>
    </row>
    <row r="3523" spans="1:13" x14ac:dyDescent="0.3">
      <c r="A3523" s="1">
        <v>42316</v>
      </c>
      <c r="B3523" s="4">
        <f>YEAR(SalesData[[#This Row],[Order Date]])</f>
        <v>2015</v>
      </c>
      <c r="C3523" s="4">
        <f>MONTH(SalesData[[#This Row],[Order Date]])</f>
        <v>11</v>
      </c>
      <c r="D3523" s="2">
        <v>2015</v>
      </c>
      <c r="E3523">
        <v>11</v>
      </c>
      <c r="F3523" t="s">
        <v>2139</v>
      </c>
      <c r="G3523" t="s">
        <v>57</v>
      </c>
      <c r="H3523" t="s">
        <v>13</v>
      </c>
      <c r="I3523" t="s">
        <v>26</v>
      </c>
      <c r="J3523" t="s">
        <v>529</v>
      </c>
      <c r="K3523" s="3">
        <v>27.9</v>
      </c>
      <c r="L3523" s="4">
        <v>5</v>
      </c>
      <c r="M3523" s="3">
        <v>6.98</v>
      </c>
    </row>
    <row r="3524" spans="1:13" x14ac:dyDescent="0.3">
      <c r="A3524" s="1">
        <v>42316</v>
      </c>
      <c r="B3524" s="4">
        <f>YEAR(SalesData[[#This Row],[Order Date]])</f>
        <v>2015</v>
      </c>
      <c r="C3524" s="4">
        <f>MONTH(SalesData[[#This Row],[Order Date]])</f>
        <v>11</v>
      </c>
      <c r="D3524" s="2">
        <v>2015</v>
      </c>
      <c r="E3524">
        <v>11</v>
      </c>
      <c r="F3524" t="s">
        <v>439</v>
      </c>
      <c r="G3524" t="s">
        <v>397</v>
      </c>
      <c r="H3524" t="s">
        <v>41</v>
      </c>
      <c r="I3524" t="s">
        <v>42</v>
      </c>
      <c r="J3524" t="s">
        <v>932</v>
      </c>
      <c r="K3524" s="3">
        <v>263.95999999999998</v>
      </c>
      <c r="L3524" s="4">
        <v>4</v>
      </c>
      <c r="M3524" s="3">
        <v>76.55</v>
      </c>
    </row>
    <row r="3525" spans="1:13" x14ac:dyDescent="0.3">
      <c r="A3525" s="1">
        <v>42316</v>
      </c>
      <c r="B3525" s="4">
        <f>YEAR(SalesData[[#This Row],[Order Date]])</f>
        <v>2015</v>
      </c>
      <c r="C3525" s="4">
        <f>MONTH(SalesData[[#This Row],[Order Date]])</f>
        <v>11</v>
      </c>
      <c r="D3525" s="2">
        <v>2015</v>
      </c>
      <c r="E3525">
        <v>11</v>
      </c>
      <c r="F3525" t="s">
        <v>1396</v>
      </c>
      <c r="G3525" t="s">
        <v>151</v>
      </c>
      <c r="H3525" t="s">
        <v>13</v>
      </c>
      <c r="I3525" t="s">
        <v>20</v>
      </c>
      <c r="J3525" t="s">
        <v>1658</v>
      </c>
      <c r="K3525" s="3">
        <v>67.150000000000006</v>
      </c>
      <c r="L3525" s="4">
        <v>5</v>
      </c>
      <c r="M3525" s="3">
        <v>16.79</v>
      </c>
    </row>
    <row r="3526" spans="1:13" x14ac:dyDescent="0.3">
      <c r="A3526" s="1">
        <v>42316</v>
      </c>
      <c r="B3526" s="4">
        <f>YEAR(SalesData[[#This Row],[Order Date]])</f>
        <v>2015</v>
      </c>
      <c r="C3526" s="4">
        <f>MONTH(SalesData[[#This Row],[Order Date]])</f>
        <v>11</v>
      </c>
      <c r="D3526" s="2">
        <v>2015</v>
      </c>
      <c r="E3526">
        <v>11</v>
      </c>
      <c r="F3526" t="s">
        <v>1396</v>
      </c>
      <c r="G3526" t="s">
        <v>151</v>
      </c>
      <c r="H3526" t="s">
        <v>41</v>
      </c>
      <c r="I3526" t="s">
        <v>42</v>
      </c>
      <c r="J3526" t="s">
        <v>2145</v>
      </c>
      <c r="K3526" s="3">
        <v>549.98</v>
      </c>
      <c r="L3526" s="4">
        <v>2</v>
      </c>
      <c r="M3526" s="3">
        <v>142.99</v>
      </c>
    </row>
    <row r="3527" spans="1:13" x14ac:dyDescent="0.3">
      <c r="A3527" s="1">
        <v>42316</v>
      </c>
      <c r="B3527" s="4">
        <f>YEAR(SalesData[[#This Row],[Order Date]])</f>
        <v>2015</v>
      </c>
      <c r="C3527" s="4">
        <f>MONTH(SalesData[[#This Row],[Order Date]])</f>
        <v>11</v>
      </c>
      <c r="D3527" s="2">
        <v>2015</v>
      </c>
      <c r="E3527">
        <v>11</v>
      </c>
      <c r="F3527" t="s">
        <v>1396</v>
      </c>
      <c r="G3527" t="s">
        <v>151</v>
      </c>
      <c r="H3527" t="s">
        <v>36</v>
      </c>
      <c r="I3527" t="s">
        <v>49</v>
      </c>
      <c r="J3527" t="s">
        <v>2216</v>
      </c>
      <c r="K3527" s="3">
        <v>11.82</v>
      </c>
      <c r="L3527" s="4">
        <v>3</v>
      </c>
      <c r="M3527" s="3">
        <v>4.7300000000000004</v>
      </c>
    </row>
    <row r="3528" spans="1:13" x14ac:dyDescent="0.3">
      <c r="A3528" s="1">
        <v>42316</v>
      </c>
      <c r="B3528" s="4">
        <f>YEAR(SalesData[[#This Row],[Order Date]])</f>
        <v>2015</v>
      </c>
      <c r="C3528" s="4">
        <f>MONTH(SalesData[[#This Row],[Order Date]])</f>
        <v>11</v>
      </c>
      <c r="D3528" s="2">
        <v>2015</v>
      </c>
      <c r="E3528">
        <v>11</v>
      </c>
      <c r="F3528" t="s">
        <v>1396</v>
      </c>
      <c r="G3528" t="s">
        <v>151</v>
      </c>
      <c r="H3528" t="s">
        <v>41</v>
      </c>
      <c r="I3528" t="s">
        <v>304</v>
      </c>
      <c r="J3528" t="s">
        <v>2330</v>
      </c>
      <c r="K3528" s="3">
        <v>4643.8</v>
      </c>
      <c r="L3528" s="4">
        <v>4</v>
      </c>
      <c r="M3528" s="3">
        <v>2229.02</v>
      </c>
    </row>
    <row r="3529" spans="1:13" x14ac:dyDescent="0.3">
      <c r="A3529" s="1">
        <v>42316</v>
      </c>
      <c r="B3529" s="4">
        <f>YEAR(SalesData[[#This Row],[Order Date]])</f>
        <v>2015</v>
      </c>
      <c r="C3529" s="4">
        <f>MONTH(SalesData[[#This Row],[Order Date]])</f>
        <v>11</v>
      </c>
      <c r="D3529" s="2">
        <v>2015</v>
      </c>
      <c r="E3529">
        <v>11</v>
      </c>
      <c r="F3529" t="s">
        <v>1396</v>
      </c>
      <c r="G3529" t="s">
        <v>151</v>
      </c>
      <c r="H3529" t="s">
        <v>36</v>
      </c>
      <c r="I3529" t="s">
        <v>37</v>
      </c>
      <c r="J3529" t="s">
        <v>1733</v>
      </c>
      <c r="K3529" s="3">
        <v>577.76</v>
      </c>
      <c r="L3529" s="4">
        <v>2</v>
      </c>
      <c r="M3529" s="3">
        <v>115.55</v>
      </c>
    </row>
    <row r="3530" spans="1:13" x14ac:dyDescent="0.3">
      <c r="A3530" s="1">
        <v>42316</v>
      </c>
      <c r="B3530" s="4">
        <f>YEAR(SalesData[[#This Row],[Order Date]])</f>
        <v>2015</v>
      </c>
      <c r="C3530" s="4">
        <f>MONTH(SalesData[[#This Row],[Order Date]])</f>
        <v>11</v>
      </c>
      <c r="D3530" s="2">
        <v>2015</v>
      </c>
      <c r="E3530">
        <v>11</v>
      </c>
      <c r="F3530" t="s">
        <v>875</v>
      </c>
      <c r="G3530" t="s">
        <v>247</v>
      </c>
      <c r="H3530" t="s">
        <v>13</v>
      </c>
      <c r="I3530" t="s">
        <v>45</v>
      </c>
      <c r="J3530" t="s">
        <v>829</v>
      </c>
      <c r="K3530" s="3">
        <v>31.5</v>
      </c>
      <c r="L3530" s="4">
        <v>11</v>
      </c>
      <c r="M3530" s="3">
        <v>11.81</v>
      </c>
    </row>
    <row r="3531" spans="1:13" x14ac:dyDescent="0.3">
      <c r="A3531" s="1">
        <v>42316</v>
      </c>
      <c r="B3531" s="4">
        <f>YEAR(SalesData[[#This Row],[Order Date]])</f>
        <v>2015</v>
      </c>
      <c r="C3531" s="4">
        <f>MONTH(SalesData[[#This Row],[Order Date]])</f>
        <v>11</v>
      </c>
      <c r="D3531" s="2">
        <v>2015</v>
      </c>
      <c r="E3531">
        <v>11</v>
      </c>
      <c r="F3531" t="s">
        <v>875</v>
      </c>
      <c r="G3531" t="s">
        <v>247</v>
      </c>
      <c r="H3531" t="s">
        <v>13</v>
      </c>
      <c r="I3531" t="s">
        <v>18</v>
      </c>
      <c r="J3531" t="s">
        <v>1404</v>
      </c>
      <c r="K3531" s="3">
        <v>5.04</v>
      </c>
      <c r="L3531" s="4">
        <v>1</v>
      </c>
      <c r="M3531" s="3">
        <v>1.64</v>
      </c>
    </row>
    <row r="3532" spans="1:13" x14ac:dyDescent="0.3">
      <c r="A3532" s="1">
        <v>42316</v>
      </c>
      <c r="B3532" s="4">
        <f>YEAR(SalesData[[#This Row],[Order Date]])</f>
        <v>2015</v>
      </c>
      <c r="C3532" s="4">
        <f>MONTH(SalesData[[#This Row],[Order Date]])</f>
        <v>11</v>
      </c>
      <c r="D3532" s="2">
        <v>2015</v>
      </c>
      <c r="E3532">
        <v>11</v>
      </c>
      <c r="F3532" t="s">
        <v>875</v>
      </c>
      <c r="G3532" t="s">
        <v>247</v>
      </c>
      <c r="H3532" t="s">
        <v>13</v>
      </c>
      <c r="I3532" t="s">
        <v>22</v>
      </c>
      <c r="J3532" t="s">
        <v>1772</v>
      </c>
      <c r="K3532" s="3">
        <v>39.880000000000003</v>
      </c>
      <c r="L3532" s="4">
        <v>7</v>
      </c>
      <c r="M3532" s="3">
        <v>-29.24</v>
      </c>
    </row>
    <row r="3533" spans="1:13" x14ac:dyDescent="0.3">
      <c r="A3533" s="1">
        <v>42316</v>
      </c>
      <c r="B3533" s="4">
        <f>YEAR(SalesData[[#This Row],[Order Date]])</f>
        <v>2015</v>
      </c>
      <c r="C3533" s="4">
        <f>MONTH(SalesData[[#This Row],[Order Date]])</f>
        <v>11</v>
      </c>
      <c r="D3533" s="2">
        <v>2015</v>
      </c>
      <c r="E3533">
        <v>11</v>
      </c>
      <c r="F3533" t="s">
        <v>875</v>
      </c>
      <c r="G3533" t="s">
        <v>247</v>
      </c>
      <c r="H3533" t="s">
        <v>36</v>
      </c>
      <c r="I3533" t="s">
        <v>49</v>
      </c>
      <c r="J3533" t="s">
        <v>283</v>
      </c>
      <c r="K3533" s="3">
        <v>4.71</v>
      </c>
      <c r="L3533" s="4">
        <v>1</v>
      </c>
      <c r="M3533" s="3">
        <v>1.41</v>
      </c>
    </row>
    <row r="3534" spans="1:13" x14ac:dyDescent="0.3">
      <c r="A3534" s="1">
        <v>42316</v>
      </c>
      <c r="B3534" s="4">
        <f>YEAR(SalesData[[#This Row],[Order Date]])</f>
        <v>2015</v>
      </c>
      <c r="C3534" s="4">
        <f>MONTH(SalesData[[#This Row],[Order Date]])</f>
        <v>11</v>
      </c>
      <c r="D3534" s="2">
        <v>2015</v>
      </c>
      <c r="E3534">
        <v>11</v>
      </c>
      <c r="F3534" t="s">
        <v>336</v>
      </c>
      <c r="G3534" t="s">
        <v>2324</v>
      </c>
      <c r="H3534" t="s">
        <v>36</v>
      </c>
      <c r="I3534" t="s">
        <v>76</v>
      </c>
      <c r="J3534" t="s">
        <v>2249</v>
      </c>
      <c r="K3534" s="3">
        <v>4404.8999999999996</v>
      </c>
      <c r="L3534" s="4">
        <v>5</v>
      </c>
      <c r="M3534" s="3">
        <v>1013.13</v>
      </c>
    </row>
    <row r="3535" spans="1:13" x14ac:dyDescent="0.3">
      <c r="A3535" s="1">
        <v>42317</v>
      </c>
      <c r="B3535" s="4">
        <f>YEAR(SalesData[[#This Row],[Order Date]])</f>
        <v>2015</v>
      </c>
      <c r="C3535" s="4">
        <f>MONTH(SalesData[[#This Row],[Order Date]])</f>
        <v>11</v>
      </c>
      <c r="D3535" s="2">
        <v>2015</v>
      </c>
      <c r="E3535">
        <v>11</v>
      </c>
      <c r="F3535" t="s">
        <v>2256</v>
      </c>
      <c r="G3535" t="s">
        <v>25</v>
      </c>
      <c r="H3535" t="s">
        <v>13</v>
      </c>
      <c r="I3535" t="s">
        <v>14</v>
      </c>
      <c r="J3535" t="s">
        <v>1356</v>
      </c>
      <c r="K3535" s="3">
        <v>11.35</v>
      </c>
      <c r="L3535" s="4">
        <v>3</v>
      </c>
      <c r="M3535" s="3">
        <v>4.12</v>
      </c>
    </row>
    <row r="3536" spans="1:13" x14ac:dyDescent="0.3">
      <c r="A3536" s="1">
        <v>42317</v>
      </c>
      <c r="B3536" s="4">
        <f>YEAR(SalesData[[#This Row],[Order Date]])</f>
        <v>2015</v>
      </c>
      <c r="C3536" s="4">
        <f>MONTH(SalesData[[#This Row],[Order Date]])</f>
        <v>11</v>
      </c>
      <c r="D3536" s="2">
        <v>2015</v>
      </c>
      <c r="E3536">
        <v>11</v>
      </c>
      <c r="F3536" t="s">
        <v>1363</v>
      </c>
      <c r="G3536" t="s">
        <v>188</v>
      </c>
      <c r="H3536" t="s">
        <v>13</v>
      </c>
      <c r="I3536" t="s">
        <v>22</v>
      </c>
      <c r="J3536" t="s">
        <v>2331</v>
      </c>
      <c r="K3536" s="3">
        <v>17.22</v>
      </c>
      <c r="L3536" s="4">
        <v>3</v>
      </c>
      <c r="M3536" s="3">
        <v>7.92</v>
      </c>
    </row>
    <row r="3537" spans="1:13" x14ac:dyDescent="0.3">
      <c r="A3537" s="1">
        <v>42317</v>
      </c>
      <c r="B3537" s="4">
        <f>YEAR(SalesData[[#This Row],[Order Date]])</f>
        <v>2015</v>
      </c>
      <c r="C3537" s="4">
        <f>MONTH(SalesData[[#This Row],[Order Date]])</f>
        <v>11</v>
      </c>
      <c r="D3537" s="2">
        <v>2015</v>
      </c>
      <c r="E3537">
        <v>11</v>
      </c>
      <c r="F3537" t="s">
        <v>1363</v>
      </c>
      <c r="G3537" t="s">
        <v>188</v>
      </c>
      <c r="H3537" t="s">
        <v>36</v>
      </c>
      <c r="I3537" t="s">
        <v>147</v>
      </c>
      <c r="J3537" t="s">
        <v>952</v>
      </c>
      <c r="K3537" s="3">
        <v>1024.3800000000001</v>
      </c>
      <c r="L3537" s="4">
        <v>7</v>
      </c>
      <c r="M3537" s="3">
        <v>215.12</v>
      </c>
    </row>
    <row r="3538" spans="1:13" x14ac:dyDescent="0.3">
      <c r="A3538" s="1">
        <v>42317</v>
      </c>
      <c r="B3538" s="4">
        <f>YEAR(SalesData[[#This Row],[Order Date]])</f>
        <v>2015</v>
      </c>
      <c r="C3538" s="4">
        <f>MONTH(SalesData[[#This Row],[Order Date]])</f>
        <v>11</v>
      </c>
      <c r="D3538" s="2">
        <v>2015</v>
      </c>
      <c r="E3538">
        <v>11</v>
      </c>
      <c r="F3538" t="s">
        <v>1363</v>
      </c>
      <c r="G3538" t="s">
        <v>188</v>
      </c>
      <c r="H3538" t="s">
        <v>13</v>
      </c>
      <c r="I3538" t="s">
        <v>65</v>
      </c>
      <c r="J3538" t="s">
        <v>787</v>
      </c>
      <c r="K3538" s="3">
        <v>26.22</v>
      </c>
      <c r="L3538" s="4">
        <v>3</v>
      </c>
      <c r="M3538" s="3">
        <v>12.32</v>
      </c>
    </row>
    <row r="3539" spans="1:13" x14ac:dyDescent="0.3">
      <c r="A3539" s="1">
        <v>42317</v>
      </c>
      <c r="B3539" s="4">
        <f>YEAR(SalesData[[#This Row],[Order Date]])</f>
        <v>2015</v>
      </c>
      <c r="C3539" s="4">
        <f>MONTH(SalesData[[#This Row],[Order Date]])</f>
        <v>11</v>
      </c>
      <c r="D3539" s="2">
        <v>2015</v>
      </c>
      <c r="E3539">
        <v>11</v>
      </c>
      <c r="F3539" t="s">
        <v>1363</v>
      </c>
      <c r="G3539" t="s">
        <v>188</v>
      </c>
      <c r="H3539" t="s">
        <v>13</v>
      </c>
      <c r="I3539" t="s">
        <v>14</v>
      </c>
      <c r="J3539" t="s">
        <v>1181</v>
      </c>
      <c r="K3539" s="3">
        <v>17.34</v>
      </c>
      <c r="L3539" s="4">
        <v>3</v>
      </c>
      <c r="M3539" s="3">
        <v>8.5</v>
      </c>
    </row>
    <row r="3540" spans="1:13" x14ac:dyDescent="0.3">
      <c r="A3540" s="1">
        <v>42317</v>
      </c>
      <c r="B3540" s="4">
        <f>YEAR(SalesData[[#This Row],[Order Date]])</f>
        <v>2015</v>
      </c>
      <c r="C3540" s="4">
        <f>MONTH(SalesData[[#This Row],[Order Date]])</f>
        <v>11</v>
      </c>
      <c r="D3540" s="2">
        <v>2015</v>
      </c>
      <c r="E3540">
        <v>11</v>
      </c>
      <c r="F3540" t="s">
        <v>726</v>
      </c>
      <c r="G3540" t="s">
        <v>151</v>
      </c>
      <c r="H3540" t="s">
        <v>41</v>
      </c>
      <c r="I3540" t="s">
        <v>304</v>
      </c>
      <c r="J3540" t="s">
        <v>2330</v>
      </c>
      <c r="K3540" s="3">
        <v>2321.9</v>
      </c>
      <c r="L3540" s="4">
        <v>2</v>
      </c>
      <c r="M3540" s="3">
        <v>1114.51</v>
      </c>
    </row>
    <row r="3541" spans="1:13" x14ac:dyDescent="0.3">
      <c r="A3541" s="1">
        <v>42317</v>
      </c>
      <c r="B3541" s="4">
        <f>YEAR(SalesData[[#This Row],[Order Date]])</f>
        <v>2015</v>
      </c>
      <c r="C3541" s="4">
        <f>MONTH(SalesData[[#This Row],[Order Date]])</f>
        <v>11</v>
      </c>
      <c r="D3541" s="2">
        <v>2015</v>
      </c>
      <c r="E3541">
        <v>11</v>
      </c>
      <c r="F3541" t="s">
        <v>726</v>
      </c>
      <c r="G3541" t="s">
        <v>151</v>
      </c>
      <c r="H3541" t="s">
        <v>13</v>
      </c>
      <c r="I3541" t="s">
        <v>20</v>
      </c>
      <c r="J3541" t="s">
        <v>929</v>
      </c>
      <c r="K3541" s="3">
        <v>17.940000000000001</v>
      </c>
      <c r="L3541" s="4">
        <v>3</v>
      </c>
      <c r="M3541" s="3">
        <v>3.05</v>
      </c>
    </row>
    <row r="3542" spans="1:13" x14ac:dyDescent="0.3">
      <c r="A3542" s="1">
        <v>42317</v>
      </c>
      <c r="B3542" s="4">
        <f>YEAR(SalesData[[#This Row],[Order Date]])</f>
        <v>2015</v>
      </c>
      <c r="C3542" s="4">
        <f>MONTH(SalesData[[#This Row],[Order Date]])</f>
        <v>11</v>
      </c>
      <c r="D3542" s="2">
        <v>2015</v>
      </c>
      <c r="E3542">
        <v>11</v>
      </c>
      <c r="F3542" t="s">
        <v>861</v>
      </c>
      <c r="G3542" t="s">
        <v>151</v>
      </c>
      <c r="H3542" t="s">
        <v>13</v>
      </c>
      <c r="I3542" t="s">
        <v>20</v>
      </c>
      <c r="J3542" t="s">
        <v>1872</v>
      </c>
      <c r="K3542" s="3">
        <v>244.55</v>
      </c>
      <c r="L3542" s="4">
        <v>5</v>
      </c>
      <c r="M3542" s="3">
        <v>4.8899999999999997</v>
      </c>
    </row>
    <row r="3543" spans="1:13" x14ac:dyDescent="0.3">
      <c r="A3543" s="1">
        <v>42317</v>
      </c>
      <c r="B3543" s="4">
        <f>YEAR(SalesData[[#This Row],[Order Date]])</f>
        <v>2015</v>
      </c>
      <c r="C3543" s="4">
        <f>MONTH(SalesData[[#This Row],[Order Date]])</f>
        <v>11</v>
      </c>
      <c r="D3543" s="2">
        <v>2015</v>
      </c>
      <c r="E3543">
        <v>11</v>
      </c>
      <c r="F3543" t="s">
        <v>861</v>
      </c>
      <c r="G3543" t="s">
        <v>151</v>
      </c>
      <c r="H3543" t="s">
        <v>13</v>
      </c>
      <c r="I3543" t="s">
        <v>65</v>
      </c>
      <c r="J3543" t="s">
        <v>398</v>
      </c>
      <c r="K3543" s="3">
        <v>12.24</v>
      </c>
      <c r="L3543" s="4">
        <v>6</v>
      </c>
      <c r="M3543" s="3">
        <v>5.75</v>
      </c>
    </row>
    <row r="3544" spans="1:13" x14ac:dyDescent="0.3">
      <c r="A3544" s="1">
        <v>42317</v>
      </c>
      <c r="B3544" s="4">
        <f>YEAR(SalesData[[#This Row],[Order Date]])</f>
        <v>2015</v>
      </c>
      <c r="C3544" s="4">
        <f>MONTH(SalesData[[#This Row],[Order Date]])</f>
        <v>11</v>
      </c>
      <c r="D3544" s="2">
        <v>2015</v>
      </c>
      <c r="E3544">
        <v>11</v>
      </c>
      <c r="F3544" t="s">
        <v>861</v>
      </c>
      <c r="G3544" t="s">
        <v>151</v>
      </c>
      <c r="H3544" t="s">
        <v>41</v>
      </c>
      <c r="I3544" t="s">
        <v>54</v>
      </c>
      <c r="J3544" t="s">
        <v>2332</v>
      </c>
      <c r="K3544" s="3">
        <v>13.98</v>
      </c>
      <c r="L3544" s="4">
        <v>2</v>
      </c>
      <c r="M3544" s="3">
        <v>6.01</v>
      </c>
    </row>
    <row r="3545" spans="1:13" x14ac:dyDescent="0.3">
      <c r="A3545" s="1">
        <v>42317</v>
      </c>
      <c r="B3545" s="4">
        <f>YEAR(SalesData[[#This Row],[Order Date]])</f>
        <v>2015</v>
      </c>
      <c r="C3545" s="4">
        <f>MONTH(SalesData[[#This Row],[Order Date]])</f>
        <v>11</v>
      </c>
      <c r="D3545" s="2">
        <v>2015</v>
      </c>
      <c r="E3545">
        <v>11</v>
      </c>
      <c r="F3545" t="s">
        <v>861</v>
      </c>
      <c r="G3545" t="s">
        <v>151</v>
      </c>
      <c r="H3545" t="s">
        <v>41</v>
      </c>
      <c r="I3545" t="s">
        <v>54</v>
      </c>
      <c r="J3545" t="s">
        <v>2333</v>
      </c>
      <c r="K3545" s="3">
        <v>899.95</v>
      </c>
      <c r="L3545" s="4">
        <v>5</v>
      </c>
      <c r="M3545" s="3">
        <v>54</v>
      </c>
    </row>
    <row r="3546" spans="1:13" x14ac:dyDescent="0.3">
      <c r="A3546" s="1">
        <v>42317</v>
      </c>
      <c r="B3546" s="4">
        <f>YEAR(SalesData[[#This Row],[Order Date]])</f>
        <v>2015</v>
      </c>
      <c r="C3546" s="4">
        <f>MONTH(SalesData[[#This Row],[Order Date]])</f>
        <v>11</v>
      </c>
      <c r="D3546" s="2">
        <v>2015</v>
      </c>
      <c r="E3546">
        <v>11</v>
      </c>
      <c r="F3546" t="s">
        <v>1959</v>
      </c>
      <c r="G3546" t="s">
        <v>29</v>
      </c>
      <c r="H3546" t="s">
        <v>13</v>
      </c>
      <c r="I3546" t="s">
        <v>45</v>
      </c>
      <c r="J3546" t="s">
        <v>1798</v>
      </c>
      <c r="K3546" s="3">
        <v>2.48</v>
      </c>
      <c r="L3546" s="4">
        <v>2</v>
      </c>
      <c r="M3546" s="3">
        <v>1.17</v>
      </c>
    </row>
    <row r="3547" spans="1:13" x14ac:dyDescent="0.3">
      <c r="A3547" s="1">
        <v>42317</v>
      </c>
      <c r="B3547" s="4">
        <f>YEAR(SalesData[[#This Row],[Order Date]])</f>
        <v>2015</v>
      </c>
      <c r="C3547" s="4">
        <f>MONTH(SalesData[[#This Row],[Order Date]])</f>
        <v>11</v>
      </c>
      <c r="D3547" s="2">
        <v>2015</v>
      </c>
      <c r="E3547">
        <v>11</v>
      </c>
      <c r="F3547" t="s">
        <v>1314</v>
      </c>
      <c r="G3547" t="s">
        <v>131</v>
      </c>
      <c r="H3547" t="s">
        <v>13</v>
      </c>
      <c r="I3547" t="s">
        <v>22</v>
      </c>
      <c r="J3547" t="s">
        <v>1304</v>
      </c>
      <c r="K3547" s="3">
        <v>10.74</v>
      </c>
      <c r="L3547" s="4">
        <v>3</v>
      </c>
      <c r="M3547" s="3">
        <v>5.16</v>
      </c>
    </row>
    <row r="3548" spans="1:13" x14ac:dyDescent="0.3">
      <c r="A3548" s="1">
        <v>42318</v>
      </c>
      <c r="B3548" s="4">
        <f>YEAR(SalesData[[#This Row],[Order Date]])</f>
        <v>2015</v>
      </c>
      <c r="C3548" s="4">
        <f>MONTH(SalesData[[#This Row],[Order Date]])</f>
        <v>11</v>
      </c>
      <c r="D3548" s="2">
        <v>2015</v>
      </c>
      <c r="E3548">
        <v>11</v>
      </c>
      <c r="F3548" t="s">
        <v>1725</v>
      </c>
      <c r="G3548" t="s">
        <v>29</v>
      </c>
      <c r="H3548" t="s">
        <v>41</v>
      </c>
      <c r="I3548" t="s">
        <v>54</v>
      </c>
      <c r="J3548" t="s">
        <v>1941</v>
      </c>
      <c r="K3548" s="3">
        <v>79.900000000000006</v>
      </c>
      <c r="L3548" s="4">
        <v>2</v>
      </c>
      <c r="M3548" s="3">
        <v>35.159999999999997</v>
      </c>
    </row>
    <row r="3549" spans="1:13" x14ac:dyDescent="0.3">
      <c r="A3549" s="1">
        <v>42318</v>
      </c>
      <c r="B3549" s="4">
        <f>YEAR(SalesData[[#This Row],[Order Date]])</f>
        <v>2015</v>
      </c>
      <c r="C3549" s="4">
        <f>MONTH(SalesData[[#This Row],[Order Date]])</f>
        <v>11</v>
      </c>
      <c r="D3549" s="2">
        <v>2015</v>
      </c>
      <c r="E3549">
        <v>11</v>
      </c>
      <c r="F3549" t="s">
        <v>1799</v>
      </c>
      <c r="G3549" t="s">
        <v>131</v>
      </c>
      <c r="H3549" t="s">
        <v>13</v>
      </c>
      <c r="I3549" t="s">
        <v>20</v>
      </c>
      <c r="J3549" t="s">
        <v>976</v>
      </c>
      <c r="K3549" s="3">
        <v>714.3</v>
      </c>
      <c r="L3549" s="4">
        <v>5</v>
      </c>
      <c r="M3549" s="3">
        <v>207.15</v>
      </c>
    </row>
    <row r="3550" spans="1:13" x14ac:dyDescent="0.3">
      <c r="A3550" s="1">
        <v>42318</v>
      </c>
      <c r="B3550" s="4">
        <f>YEAR(SalesData[[#This Row],[Order Date]])</f>
        <v>2015</v>
      </c>
      <c r="C3550" s="4">
        <f>MONTH(SalesData[[#This Row],[Order Date]])</f>
        <v>11</v>
      </c>
      <c r="D3550" s="2">
        <v>2015</v>
      </c>
      <c r="E3550">
        <v>11</v>
      </c>
      <c r="F3550" t="s">
        <v>2190</v>
      </c>
      <c r="G3550" t="s">
        <v>317</v>
      </c>
      <c r="H3550" t="s">
        <v>13</v>
      </c>
      <c r="I3550" t="s">
        <v>94</v>
      </c>
      <c r="J3550" t="s">
        <v>1999</v>
      </c>
      <c r="K3550" s="3">
        <v>715.64</v>
      </c>
      <c r="L3550" s="4">
        <v>2</v>
      </c>
      <c r="M3550" s="3">
        <v>178.91</v>
      </c>
    </row>
    <row r="3551" spans="1:13" x14ac:dyDescent="0.3">
      <c r="A3551" s="1">
        <v>42318</v>
      </c>
      <c r="B3551" s="4">
        <f>YEAR(SalesData[[#This Row],[Order Date]])</f>
        <v>2015</v>
      </c>
      <c r="C3551" s="4">
        <f>MONTH(SalesData[[#This Row],[Order Date]])</f>
        <v>11</v>
      </c>
      <c r="D3551" s="2">
        <v>2015</v>
      </c>
      <c r="E3551">
        <v>11</v>
      </c>
      <c r="F3551" t="s">
        <v>2190</v>
      </c>
      <c r="G3551" t="s">
        <v>317</v>
      </c>
      <c r="H3551" t="s">
        <v>13</v>
      </c>
      <c r="I3551" t="s">
        <v>20</v>
      </c>
      <c r="J3551" t="s">
        <v>75</v>
      </c>
      <c r="K3551" s="3">
        <v>795.51</v>
      </c>
      <c r="L3551" s="4">
        <v>3</v>
      </c>
      <c r="M3551" s="3">
        <v>143.19</v>
      </c>
    </row>
    <row r="3552" spans="1:13" x14ac:dyDescent="0.3">
      <c r="A3552" s="1">
        <v>42318</v>
      </c>
      <c r="B3552" s="4">
        <f>YEAR(SalesData[[#This Row],[Order Date]])</f>
        <v>2015</v>
      </c>
      <c r="C3552" s="4">
        <f>MONTH(SalesData[[#This Row],[Order Date]])</f>
        <v>11</v>
      </c>
      <c r="D3552" s="2">
        <v>2015</v>
      </c>
      <c r="E3552">
        <v>11</v>
      </c>
      <c r="F3552" t="s">
        <v>2190</v>
      </c>
      <c r="G3552" t="s">
        <v>317</v>
      </c>
      <c r="H3552" t="s">
        <v>41</v>
      </c>
      <c r="I3552" t="s">
        <v>605</v>
      </c>
      <c r="J3552" t="s">
        <v>1091</v>
      </c>
      <c r="K3552" s="3">
        <v>549.99</v>
      </c>
      <c r="L3552" s="4">
        <v>1</v>
      </c>
      <c r="M3552" s="3">
        <v>275</v>
      </c>
    </row>
    <row r="3553" spans="1:13" x14ac:dyDescent="0.3">
      <c r="A3553" s="1">
        <v>42318</v>
      </c>
      <c r="B3553" s="4">
        <f>YEAR(SalesData[[#This Row],[Order Date]])</f>
        <v>2015</v>
      </c>
      <c r="C3553" s="4">
        <f>MONTH(SalesData[[#This Row],[Order Date]])</f>
        <v>11</v>
      </c>
      <c r="D3553" s="2">
        <v>2015</v>
      </c>
      <c r="E3553">
        <v>11</v>
      </c>
      <c r="F3553" t="s">
        <v>2190</v>
      </c>
      <c r="G3553" t="s">
        <v>317</v>
      </c>
      <c r="H3553" t="s">
        <v>13</v>
      </c>
      <c r="I3553" t="s">
        <v>22</v>
      </c>
      <c r="J3553" t="s">
        <v>767</v>
      </c>
      <c r="K3553" s="3">
        <v>74.760000000000005</v>
      </c>
      <c r="L3553" s="4">
        <v>3</v>
      </c>
      <c r="M3553" s="3">
        <v>34.39</v>
      </c>
    </row>
    <row r="3554" spans="1:13" x14ac:dyDescent="0.3">
      <c r="A3554" s="1">
        <v>42318</v>
      </c>
      <c r="B3554" s="4">
        <f>YEAR(SalesData[[#This Row],[Order Date]])</f>
        <v>2015</v>
      </c>
      <c r="C3554" s="4">
        <f>MONTH(SalesData[[#This Row],[Order Date]])</f>
        <v>11</v>
      </c>
      <c r="D3554" s="2">
        <v>2015</v>
      </c>
      <c r="E3554">
        <v>11</v>
      </c>
      <c r="F3554" t="s">
        <v>2190</v>
      </c>
      <c r="G3554" t="s">
        <v>317</v>
      </c>
      <c r="H3554" t="s">
        <v>36</v>
      </c>
      <c r="I3554" t="s">
        <v>49</v>
      </c>
      <c r="J3554" t="s">
        <v>1017</v>
      </c>
      <c r="K3554" s="3">
        <v>29.22</v>
      </c>
      <c r="L3554" s="4">
        <v>3</v>
      </c>
      <c r="M3554" s="3">
        <v>12.86</v>
      </c>
    </row>
    <row r="3555" spans="1:13" x14ac:dyDescent="0.3">
      <c r="A3555" s="1">
        <v>42318</v>
      </c>
      <c r="B3555" s="4">
        <f>YEAR(SalesData[[#This Row],[Order Date]])</f>
        <v>2015</v>
      </c>
      <c r="C3555" s="4">
        <f>MONTH(SalesData[[#This Row],[Order Date]])</f>
        <v>11</v>
      </c>
      <c r="D3555" s="2">
        <v>2015</v>
      </c>
      <c r="E3555">
        <v>11</v>
      </c>
      <c r="F3555" t="s">
        <v>254</v>
      </c>
      <c r="G3555" t="s">
        <v>25</v>
      </c>
      <c r="H3555" t="s">
        <v>13</v>
      </c>
      <c r="I3555" t="s">
        <v>20</v>
      </c>
      <c r="J3555" t="s">
        <v>2150</v>
      </c>
      <c r="K3555" s="3">
        <v>577.58000000000004</v>
      </c>
      <c r="L3555" s="4">
        <v>6</v>
      </c>
      <c r="M3555" s="3">
        <v>43.32</v>
      </c>
    </row>
    <row r="3556" spans="1:13" x14ac:dyDescent="0.3">
      <c r="A3556" s="1">
        <v>42319</v>
      </c>
      <c r="B3556" s="4">
        <f>YEAR(SalesData[[#This Row],[Order Date]])</f>
        <v>2015</v>
      </c>
      <c r="C3556" s="4">
        <f>MONTH(SalesData[[#This Row],[Order Date]])</f>
        <v>11</v>
      </c>
      <c r="D3556" s="2">
        <v>2015</v>
      </c>
      <c r="E3556">
        <v>11</v>
      </c>
      <c r="F3556" t="s">
        <v>1888</v>
      </c>
      <c r="G3556" t="s">
        <v>112</v>
      </c>
      <c r="H3556" t="s">
        <v>13</v>
      </c>
      <c r="I3556" t="s">
        <v>20</v>
      </c>
      <c r="J3556" t="s">
        <v>2334</v>
      </c>
      <c r="K3556" s="3">
        <v>418.32</v>
      </c>
      <c r="L3556" s="4">
        <v>7</v>
      </c>
      <c r="M3556" s="3">
        <v>117.13</v>
      </c>
    </row>
    <row r="3557" spans="1:13" x14ac:dyDescent="0.3">
      <c r="A3557" s="1">
        <v>42319</v>
      </c>
      <c r="B3557" s="4">
        <f>YEAR(SalesData[[#This Row],[Order Date]])</f>
        <v>2015</v>
      </c>
      <c r="C3557" s="4">
        <f>MONTH(SalesData[[#This Row],[Order Date]])</f>
        <v>11</v>
      </c>
      <c r="D3557" s="2">
        <v>2015</v>
      </c>
      <c r="E3557">
        <v>11</v>
      </c>
      <c r="F3557" t="s">
        <v>1888</v>
      </c>
      <c r="G3557" t="s">
        <v>112</v>
      </c>
      <c r="H3557" t="s">
        <v>13</v>
      </c>
      <c r="I3557" t="s">
        <v>94</v>
      </c>
      <c r="J3557" t="s">
        <v>116</v>
      </c>
      <c r="K3557" s="3">
        <v>123.86</v>
      </c>
      <c r="L3557" s="4">
        <v>2</v>
      </c>
      <c r="M3557" s="3">
        <v>46.79</v>
      </c>
    </row>
    <row r="3558" spans="1:13" x14ac:dyDescent="0.3">
      <c r="A3558" s="1">
        <v>42320</v>
      </c>
      <c r="B3558" s="4">
        <f>YEAR(SalesData[[#This Row],[Order Date]])</f>
        <v>2015</v>
      </c>
      <c r="C3558" s="4">
        <f>MONTH(SalesData[[#This Row],[Order Date]])</f>
        <v>11</v>
      </c>
      <c r="D3558" s="2">
        <v>2015</v>
      </c>
      <c r="E3558">
        <v>11</v>
      </c>
      <c r="F3558" t="s">
        <v>1640</v>
      </c>
      <c r="G3558" t="s">
        <v>29</v>
      </c>
      <c r="H3558" t="s">
        <v>13</v>
      </c>
      <c r="I3558" t="s">
        <v>14</v>
      </c>
      <c r="J3558" t="s">
        <v>621</v>
      </c>
      <c r="K3558" s="3">
        <v>15.7</v>
      </c>
      <c r="L3558" s="4">
        <v>5</v>
      </c>
      <c r="M3558" s="3">
        <v>7.07</v>
      </c>
    </row>
    <row r="3559" spans="1:13" x14ac:dyDescent="0.3">
      <c r="A3559" s="1">
        <v>42320</v>
      </c>
      <c r="B3559" s="4">
        <f>YEAR(SalesData[[#This Row],[Order Date]])</f>
        <v>2015</v>
      </c>
      <c r="C3559" s="4">
        <f>MONTH(SalesData[[#This Row],[Order Date]])</f>
        <v>11</v>
      </c>
      <c r="D3559" s="2">
        <v>2015</v>
      </c>
      <c r="E3559">
        <v>11</v>
      </c>
      <c r="F3559" t="s">
        <v>445</v>
      </c>
      <c r="G3559" t="s">
        <v>125</v>
      </c>
      <c r="H3559" t="s">
        <v>13</v>
      </c>
      <c r="I3559" t="s">
        <v>26</v>
      </c>
      <c r="J3559" t="s">
        <v>708</v>
      </c>
      <c r="K3559" s="3">
        <v>11.76</v>
      </c>
      <c r="L3559" s="4">
        <v>5</v>
      </c>
      <c r="M3559" s="3">
        <v>1.32</v>
      </c>
    </row>
    <row r="3560" spans="1:13" x14ac:dyDescent="0.3">
      <c r="A3560" s="1">
        <v>42320</v>
      </c>
      <c r="B3560" s="4">
        <f>YEAR(SalesData[[#This Row],[Order Date]])</f>
        <v>2015</v>
      </c>
      <c r="C3560" s="4">
        <f>MONTH(SalesData[[#This Row],[Order Date]])</f>
        <v>11</v>
      </c>
      <c r="D3560" s="2">
        <v>2015</v>
      </c>
      <c r="E3560">
        <v>11</v>
      </c>
      <c r="F3560" t="s">
        <v>445</v>
      </c>
      <c r="G3560" t="s">
        <v>125</v>
      </c>
      <c r="H3560" t="s">
        <v>13</v>
      </c>
      <c r="I3560" t="s">
        <v>22</v>
      </c>
      <c r="J3560" t="s">
        <v>186</v>
      </c>
      <c r="K3560" s="3">
        <v>5.24</v>
      </c>
      <c r="L3560" s="4">
        <v>2</v>
      </c>
      <c r="M3560" s="3">
        <v>-4.0199999999999996</v>
      </c>
    </row>
    <row r="3561" spans="1:13" x14ac:dyDescent="0.3">
      <c r="A3561" s="1">
        <v>42320</v>
      </c>
      <c r="B3561" s="4">
        <f>YEAR(SalesData[[#This Row],[Order Date]])</f>
        <v>2015</v>
      </c>
      <c r="C3561" s="4">
        <f>MONTH(SalesData[[#This Row],[Order Date]])</f>
        <v>11</v>
      </c>
      <c r="D3561" s="2">
        <v>2015</v>
      </c>
      <c r="E3561">
        <v>11</v>
      </c>
      <c r="F3561" t="s">
        <v>445</v>
      </c>
      <c r="G3561" t="s">
        <v>125</v>
      </c>
      <c r="H3561" t="s">
        <v>13</v>
      </c>
      <c r="I3561" t="s">
        <v>22</v>
      </c>
      <c r="J3561" t="s">
        <v>1162</v>
      </c>
      <c r="K3561" s="3">
        <v>4.66</v>
      </c>
      <c r="L3561" s="4">
        <v>3</v>
      </c>
      <c r="M3561" s="3">
        <v>-3.73</v>
      </c>
    </row>
    <row r="3562" spans="1:13" x14ac:dyDescent="0.3">
      <c r="A3562" s="1">
        <v>42320</v>
      </c>
      <c r="B3562" s="4">
        <f>YEAR(SalesData[[#This Row],[Order Date]])</f>
        <v>2015</v>
      </c>
      <c r="C3562" s="4">
        <f>MONTH(SalesData[[#This Row],[Order Date]])</f>
        <v>11</v>
      </c>
      <c r="D3562" s="2">
        <v>2015</v>
      </c>
      <c r="E3562">
        <v>11</v>
      </c>
      <c r="F3562" t="s">
        <v>445</v>
      </c>
      <c r="G3562" t="s">
        <v>125</v>
      </c>
      <c r="H3562" t="s">
        <v>36</v>
      </c>
      <c r="I3562" t="s">
        <v>37</v>
      </c>
      <c r="J3562" t="s">
        <v>1437</v>
      </c>
      <c r="K3562" s="3">
        <v>523.91999999999996</v>
      </c>
      <c r="L3562" s="4">
        <v>5</v>
      </c>
      <c r="M3562" s="3">
        <v>-72.040000000000006</v>
      </c>
    </row>
    <row r="3563" spans="1:13" x14ac:dyDescent="0.3">
      <c r="A3563" s="1">
        <v>42320</v>
      </c>
      <c r="B3563" s="4">
        <f>YEAR(SalesData[[#This Row],[Order Date]])</f>
        <v>2015</v>
      </c>
      <c r="C3563" s="4">
        <f>MONTH(SalesData[[#This Row],[Order Date]])</f>
        <v>11</v>
      </c>
      <c r="D3563" s="2">
        <v>2015</v>
      </c>
      <c r="E3563">
        <v>11</v>
      </c>
      <c r="F3563" t="s">
        <v>445</v>
      </c>
      <c r="G3563" t="s">
        <v>125</v>
      </c>
      <c r="H3563" t="s">
        <v>41</v>
      </c>
      <c r="I3563" t="s">
        <v>42</v>
      </c>
      <c r="J3563" t="s">
        <v>722</v>
      </c>
      <c r="K3563" s="3">
        <v>100.79</v>
      </c>
      <c r="L3563" s="4">
        <v>1</v>
      </c>
      <c r="M3563" s="3">
        <v>10.08</v>
      </c>
    </row>
    <row r="3564" spans="1:13" x14ac:dyDescent="0.3">
      <c r="A3564" s="1">
        <v>42320</v>
      </c>
      <c r="B3564" s="4">
        <f>YEAR(SalesData[[#This Row],[Order Date]])</f>
        <v>2015</v>
      </c>
      <c r="C3564" s="4">
        <f>MONTH(SalesData[[#This Row],[Order Date]])</f>
        <v>11</v>
      </c>
      <c r="D3564" s="2">
        <v>2015</v>
      </c>
      <c r="E3564">
        <v>11</v>
      </c>
      <c r="F3564" t="s">
        <v>445</v>
      </c>
      <c r="G3564" t="s">
        <v>125</v>
      </c>
      <c r="H3564" t="s">
        <v>36</v>
      </c>
      <c r="I3564" t="s">
        <v>37</v>
      </c>
      <c r="J3564" t="s">
        <v>267</v>
      </c>
      <c r="K3564" s="3">
        <v>146.13999999999999</v>
      </c>
      <c r="L3564" s="4">
        <v>3</v>
      </c>
      <c r="M3564" s="3">
        <v>16.440000000000001</v>
      </c>
    </row>
    <row r="3565" spans="1:13" x14ac:dyDescent="0.3">
      <c r="A3565" s="1">
        <v>42320</v>
      </c>
      <c r="B3565" s="4">
        <f>YEAR(SalesData[[#This Row],[Order Date]])</f>
        <v>2015</v>
      </c>
      <c r="C3565" s="4">
        <f>MONTH(SalesData[[#This Row],[Order Date]])</f>
        <v>11</v>
      </c>
      <c r="D3565" s="2">
        <v>2015</v>
      </c>
      <c r="E3565">
        <v>11</v>
      </c>
      <c r="F3565" t="s">
        <v>1312</v>
      </c>
      <c r="G3565" t="s">
        <v>12</v>
      </c>
      <c r="H3565" t="s">
        <v>13</v>
      </c>
      <c r="I3565" t="s">
        <v>20</v>
      </c>
      <c r="J3565" t="s">
        <v>269</v>
      </c>
      <c r="K3565" s="3">
        <v>64.78</v>
      </c>
      <c r="L3565" s="4">
        <v>1</v>
      </c>
      <c r="M3565" s="3">
        <v>-14.58</v>
      </c>
    </row>
    <row r="3566" spans="1:13" x14ac:dyDescent="0.3">
      <c r="A3566" s="1">
        <v>42320</v>
      </c>
      <c r="B3566" s="4">
        <f>YEAR(SalesData[[#This Row],[Order Date]])</f>
        <v>2015</v>
      </c>
      <c r="C3566" s="4">
        <f>MONTH(SalesData[[#This Row],[Order Date]])</f>
        <v>11</v>
      </c>
      <c r="D3566" s="2">
        <v>2015</v>
      </c>
      <c r="E3566">
        <v>11</v>
      </c>
      <c r="F3566" t="s">
        <v>1312</v>
      </c>
      <c r="G3566" t="s">
        <v>12</v>
      </c>
      <c r="H3566" t="s">
        <v>13</v>
      </c>
      <c r="I3566" t="s">
        <v>14</v>
      </c>
      <c r="J3566" t="s">
        <v>333</v>
      </c>
      <c r="K3566" s="3">
        <v>15.55</v>
      </c>
      <c r="L3566" s="4">
        <v>3</v>
      </c>
      <c r="M3566" s="3">
        <v>5.64</v>
      </c>
    </row>
    <row r="3567" spans="1:13" x14ac:dyDescent="0.3">
      <c r="A3567" s="1">
        <v>42320</v>
      </c>
      <c r="B3567" s="4">
        <f>YEAR(SalesData[[#This Row],[Order Date]])</f>
        <v>2015</v>
      </c>
      <c r="C3567" s="4">
        <f>MONTH(SalesData[[#This Row],[Order Date]])</f>
        <v>11</v>
      </c>
      <c r="D3567" s="2">
        <v>2015</v>
      </c>
      <c r="E3567">
        <v>11</v>
      </c>
      <c r="F3567" t="s">
        <v>1312</v>
      </c>
      <c r="G3567" t="s">
        <v>12</v>
      </c>
      <c r="H3567" t="s">
        <v>13</v>
      </c>
      <c r="I3567" t="s">
        <v>65</v>
      </c>
      <c r="J3567" t="s">
        <v>2266</v>
      </c>
      <c r="K3567" s="3">
        <v>223.89</v>
      </c>
      <c r="L3567" s="4">
        <v>7</v>
      </c>
      <c r="M3567" s="3">
        <v>69.97</v>
      </c>
    </row>
    <row r="3568" spans="1:13" x14ac:dyDescent="0.3">
      <c r="A3568" s="1">
        <v>42320</v>
      </c>
      <c r="B3568" s="4">
        <f>YEAR(SalesData[[#This Row],[Order Date]])</f>
        <v>2015</v>
      </c>
      <c r="C3568" s="4">
        <f>MONTH(SalesData[[#This Row],[Order Date]])</f>
        <v>11</v>
      </c>
      <c r="D3568" s="2">
        <v>2015</v>
      </c>
      <c r="E3568">
        <v>11</v>
      </c>
      <c r="F3568" t="s">
        <v>2019</v>
      </c>
      <c r="G3568" t="s">
        <v>151</v>
      </c>
      <c r="H3568" t="s">
        <v>13</v>
      </c>
      <c r="I3568" t="s">
        <v>65</v>
      </c>
      <c r="J3568" t="s">
        <v>66</v>
      </c>
      <c r="K3568" s="3">
        <v>15.56</v>
      </c>
      <c r="L3568" s="4">
        <v>2</v>
      </c>
      <c r="M3568" s="3">
        <v>7.31</v>
      </c>
    </row>
    <row r="3569" spans="1:13" x14ac:dyDescent="0.3">
      <c r="A3569" s="1">
        <v>42321</v>
      </c>
      <c r="B3569" s="4">
        <f>YEAR(SalesData[[#This Row],[Order Date]])</f>
        <v>2015</v>
      </c>
      <c r="C3569" s="4">
        <f>MONTH(SalesData[[#This Row],[Order Date]])</f>
        <v>11</v>
      </c>
      <c r="D3569" s="2">
        <v>2015</v>
      </c>
      <c r="E3569">
        <v>11</v>
      </c>
      <c r="F3569" t="s">
        <v>2062</v>
      </c>
      <c r="G3569" t="s">
        <v>280</v>
      </c>
      <c r="H3569" t="s">
        <v>41</v>
      </c>
      <c r="I3569" t="s">
        <v>54</v>
      </c>
      <c r="J3569" t="s">
        <v>2311</v>
      </c>
      <c r="K3569" s="3">
        <v>238.9</v>
      </c>
      <c r="L3569" s="4">
        <v>6</v>
      </c>
      <c r="M3569" s="3">
        <v>-26.88</v>
      </c>
    </row>
    <row r="3570" spans="1:13" x14ac:dyDescent="0.3">
      <c r="A3570" s="1">
        <v>42321</v>
      </c>
      <c r="B3570" s="4">
        <f>YEAR(SalesData[[#This Row],[Order Date]])</f>
        <v>2015</v>
      </c>
      <c r="C3570" s="4">
        <f>MONTH(SalesData[[#This Row],[Order Date]])</f>
        <v>11</v>
      </c>
      <c r="D3570" s="2">
        <v>2015</v>
      </c>
      <c r="E3570">
        <v>11</v>
      </c>
      <c r="F3570" t="s">
        <v>2062</v>
      </c>
      <c r="G3570" t="s">
        <v>280</v>
      </c>
      <c r="H3570" t="s">
        <v>36</v>
      </c>
      <c r="I3570" t="s">
        <v>49</v>
      </c>
      <c r="J3570" t="s">
        <v>1278</v>
      </c>
      <c r="K3570" s="3">
        <v>102.36</v>
      </c>
      <c r="L3570" s="4">
        <v>3</v>
      </c>
      <c r="M3570" s="3">
        <v>-3.84</v>
      </c>
    </row>
    <row r="3571" spans="1:13" x14ac:dyDescent="0.3">
      <c r="A3571" s="1">
        <v>42321</v>
      </c>
      <c r="B3571" s="4">
        <f>YEAR(SalesData[[#This Row],[Order Date]])</f>
        <v>2015</v>
      </c>
      <c r="C3571" s="4">
        <f>MONTH(SalesData[[#This Row],[Order Date]])</f>
        <v>11</v>
      </c>
      <c r="D3571" s="2">
        <v>2015</v>
      </c>
      <c r="E3571">
        <v>11</v>
      </c>
      <c r="F3571" t="s">
        <v>2062</v>
      </c>
      <c r="G3571" t="s">
        <v>280</v>
      </c>
      <c r="H3571" t="s">
        <v>13</v>
      </c>
      <c r="I3571" t="s">
        <v>22</v>
      </c>
      <c r="J3571" t="s">
        <v>487</v>
      </c>
      <c r="K3571" s="3">
        <v>36.880000000000003</v>
      </c>
      <c r="L3571" s="4">
        <v>3</v>
      </c>
      <c r="M3571" s="3">
        <v>-25.82</v>
      </c>
    </row>
    <row r="3572" spans="1:13" x14ac:dyDescent="0.3">
      <c r="A3572" s="1">
        <v>42321</v>
      </c>
      <c r="B3572" s="4">
        <f>YEAR(SalesData[[#This Row],[Order Date]])</f>
        <v>2015</v>
      </c>
      <c r="C3572" s="4">
        <f>MONTH(SalesData[[#This Row],[Order Date]])</f>
        <v>11</v>
      </c>
      <c r="D3572" s="2">
        <v>2015</v>
      </c>
      <c r="E3572">
        <v>11</v>
      </c>
      <c r="F3572" t="s">
        <v>1654</v>
      </c>
      <c r="G3572" t="s">
        <v>247</v>
      </c>
      <c r="H3572" t="s">
        <v>13</v>
      </c>
      <c r="I3572" t="s">
        <v>14</v>
      </c>
      <c r="J3572" t="s">
        <v>2335</v>
      </c>
      <c r="K3572" s="3">
        <v>115.3</v>
      </c>
      <c r="L3572" s="4">
        <v>3</v>
      </c>
      <c r="M3572" s="3">
        <v>40.35</v>
      </c>
    </row>
    <row r="3573" spans="1:13" x14ac:dyDescent="0.3">
      <c r="A3573" s="1">
        <v>42321</v>
      </c>
      <c r="B3573" s="4">
        <f>YEAR(SalesData[[#This Row],[Order Date]])</f>
        <v>2015</v>
      </c>
      <c r="C3573" s="4">
        <f>MONTH(SalesData[[#This Row],[Order Date]])</f>
        <v>11</v>
      </c>
      <c r="D3573" s="2">
        <v>2015</v>
      </c>
      <c r="E3573">
        <v>11</v>
      </c>
      <c r="F3573" t="s">
        <v>1014</v>
      </c>
      <c r="G3573" t="s">
        <v>61</v>
      </c>
      <c r="H3573" t="s">
        <v>41</v>
      </c>
      <c r="I3573" t="s">
        <v>42</v>
      </c>
      <c r="J3573" t="s">
        <v>1116</v>
      </c>
      <c r="K3573" s="3">
        <v>377.97</v>
      </c>
      <c r="L3573" s="4">
        <v>3</v>
      </c>
      <c r="M3573" s="3">
        <v>94.49</v>
      </c>
    </row>
    <row r="3574" spans="1:13" x14ac:dyDescent="0.3">
      <c r="A3574" s="1">
        <v>42321</v>
      </c>
      <c r="B3574" s="4">
        <f>YEAR(SalesData[[#This Row],[Order Date]])</f>
        <v>2015</v>
      </c>
      <c r="C3574" s="4">
        <f>MONTH(SalesData[[#This Row],[Order Date]])</f>
        <v>11</v>
      </c>
      <c r="D3574" s="2">
        <v>2015</v>
      </c>
      <c r="E3574">
        <v>11</v>
      </c>
      <c r="F3574" t="s">
        <v>1014</v>
      </c>
      <c r="G3574" t="s">
        <v>61</v>
      </c>
      <c r="H3574" t="s">
        <v>13</v>
      </c>
      <c r="I3574" t="s">
        <v>14</v>
      </c>
      <c r="J3574" t="s">
        <v>702</v>
      </c>
      <c r="K3574" s="3">
        <v>42.28</v>
      </c>
      <c r="L3574" s="4">
        <v>7</v>
      </c>
      <c r="M3574" s="3">
        <v>19.87</v>
      </c>
    </row>
    <row r="3575" spans="1:13" x14ac:dyDescent="0.3">
      <c r="A3575" s="1">
        <v>42321</v>
      </c>
      <c r="B3575" s="4">
        <f>YEAR(SalesData[[#This Row],[Order Date]])</f>
        <v>2015</v>
      </c>
      <c r="C3575" s="4">
        <f>MONTH(SalesData[[#This Row],[Order Date]])</f>
        <v>11</v>
      </c>
      <c r="D3575" s="2">
        <v>2015</v>
      </c>
      <c r="E3575">
        <v>11</v>
      </c>
      <c r="F3575" t="s">
        <v>1014</v>
      </c>
      <c r="G3575" t="s">
        <v>61</v>
      </c>
      <c r="H3575" t="s">
        <v>36</v>
      </c>
      <c r="I3575" t="s">
        <v>76</v>
      </c>
      <c r="J3575" t="s">
        <v>646</v>
      </c>
      <c r="K3575" s="3">
        <v>299.97000000000003</v>
      </c>
      <c r="L3575" s="4">
        <v>3</v>
      </c>
      <c r="M3575" s="3">
        <v>56.99</v>
      </c>
    </row>
    <row r="3576" spans="1:13" x14ac:dyDescent="0.3">
      <c r="A3576" s="1">
        <v>42321</v>
      </c>
      <c r="B3576" s="4">
        <f>YEAR(SalesData[[#This Row],[Order Date]])</f>
        <v>2015</v>
      </c>
      <c r="C3576" s="4">
        <f>MONTH(SalesData[[#This Row],[Order Date]])</f>
        <v>11</v>
      </c>
      <c r="D3576" s="2">
        <v>2015</v>
      </c>
      <c r="E3576">
        <v>11</v>
      </c>
      <c r="F3576" t="s">
        <v>1014</v>
      </c>
      <c r="G3576" t="s">
        <v>61</v>
      </c>
      <c r="H3576" t="s">
        <v>41</v>
      </c>
      <c r="I3576" t="s">
        <v>42</v>
      </c>
      <c r="J3576" t="s">
        <v>417</v>
      </c>
      <c r="K3576" s="3">
        <v>89.98</v>
      </c>
      <c r="L3576" s="4">
        <v>2</v>
      </c>
      <c r="M3576" s="3">
        <v>43.19</v>
      </c>
    </row>
    <row r="3577" spans="1:13" x14ac:dyDescent="0.3">
      <c r="A3577" s="1">
        <v>42321</v>
      </c>
      <c r="B3577" s="4">
        <f>YEAR(SalesData[[#This Row],[Order Date]])</f>
        <v>2015</v>
      </c>
      <c r="C3577" s="4">
        <f>MONTH(SalesData[[#This Row],[Order Date]])</f>
        <v>11</v>
      </c>
      <c r="D3577" s="2">
        <v>2015</v>
      </c>
      <c r="E3577">
        <v>11</v>
      </c>
      <c r="F3577" t="s">
        <v>889</v>
      </c>
      <c r="G3577" t="s">
        <v>17</v>
      </c>
      <c r="H3577" t="s">
        <v>36</v>
      </c>
      <c r="I3577" t="s">
        <v>49</v>
      </c>
      <c r="J3577" t="s">
        <v>2053</v>
      </c>
      <c r="K3577" s="3">
        <v>17.5</v>
      </c>
      <c r="L3577" s="4">
        <v>9</v>
      </c>
      <c r="M3577" s="3">
        <v>-7.44</v>
      </c>
    </row>
    <row r="3578" spans="1:13" x14ac:dyDescent="0.3">
      <c r="A3578" s="1">
        <v>42321</v>
      </c>
      <c r="B3578" s="4">
        <f>YEAR(SalesData[[#This Row],[Order Date]])</f>
        <v>2015</v>
      </c>
      <c r="C3578" s="4">
        <f>MONTH(SalesData[[#This Row],[Order Date]])</f>
        <v>11</v>
      </c>
      <c r="D3578" s="2">
        <v>2015</v>
      </c>
      <c r="E3578">
        <v>11</v>
      </c>
      <c r="F3578" t="s">
        <v>891</v>
      </c>
      <c r="G3578" t="s">
        <v>131</v>
      </c>
      <c r="H3578" t="s">
        <v>13</v>
      </c>
      <c r="I3578" t="s">
        <v>14</v>
      </c>
      <c r="J3578" t="s">
        <v>2336</v>
      </c>
      <c r="K3578" s="3">
        <v>63.77</v>
      </c>
      <c r="L3578" s="4">
        <v>7</v>
      </c>
      <c r="M3578" s="3">
        <v>28.7</v>
      </c>
    </row>
    <row r="3579" spans="1:13" x14ac:dyDescent="0.3">
      <c r="A3579" s="1">
        <v>42321</v>
      </c>
      <c r="B3579" s="4">
        <f>YEAR(SalesData[[#This Row],[Order Date]])</f>
        <v>2015</v>
      </c>
      <c r="C3579" s="4">
        <f>MONTH(SalesData[[#This Row],[Order Date]])</f>
        <v>11</v>
      </c>
      <c r="D3579" s="2">
        <v>2015</v>
      </c>
      <c r="E3579">
        <v>11</v>
      </c>
      <c r="F3579" t="s">
        <v>891</v>
      </c>
      <c r="G3579" t="s">
        <v>131</v>
      </c>
      <c r="H3579" t="s">
        <v>41</v>
      </c>
      <c r="I3579" t="s">
        <v>42</v>
      </c>
      <c r="J3579" t="s">
        <v>1307</v>
      </c>
      <c r="K3579" s="3">
        <v>50.97</v>
      </c>
      <c r="L3579" s="4">
        <v>3</v>
      </c>
      <c r="M3579" s="3">
        <v>13.25</v>
      </c>
    </row>
    <row r="3580" spans="1:13" x14ac:dyDescent="0.3">
      <c r="A3580" s="1">
        <v>42321</v>
      </c>
      <c r="B3580" s="4">
        <f>YEAR(SalesData[[#This Row],[Order Date]])</f>
        <v>2015</v>
      </c>
      <c r="C3580" s="4">
        <f>MONTH(SalesData[[#This Row],[Order Date]])</f>
        <v>11</v>
      </c>
      <c r="D3580" s="2">
        <v>2015</v>
      </c>
      <c r="E3580">
        <v>11</v>
      </c>
      <c r="F3580" t="s">
        <v>891</v>
      </c>
      <c r="G3580" t="s">
        <v>131</v>
      </c>
      <c r="H3580" t="s">
        <v>13</v>
      </c>
      <c r="I3580" t="s">
        <v>14</v>
      </c>
      <c r="J3580" t="s">
        <v>2335</v>
      </c>
      <c r="K3580" s="3">
        <v>96.08</v>
      </c>
      <c r="L3580" s="4">
        <v>2</v>
      </c>
      <c r="M3580" s="3">
        <v>46.12</v>
      </c>
    </row>
    <row r="3581" spans="1:13" x14ac:dyDescent="0.3">
      <c r="A3581" s="1">
        <v>42321</v>
      </c>
      <c r="B3581" s="4">
        <f>YEAR(SalesData[[#This Row],[Order Date]])</f>
        <v>2015</v>
      </c>
      <c r="C3581" s="4">
        <f>MONTH(SalesData[[#This Row],[Order Date]])</f>
        <v>11</v>
      </c>
      <c r="D3581" s="2">
        <v>2015</v>
      </c>
      <c r="E3581">
        <v>11</v>
      </c>
      <c r="F3581" t="s">
        <v>556</v>
      </c>
      <c r="G3581" t="s">
        <v>122</v>
      </c>
      <c r="H3581" t="s">
        <v>13</v>
      </c>
      <c r="I3581" t="s">
        <v>20</v>
      </c>
      <c r="J3581" t="s">
        <v>2337</v>
      </c>
      <c r="K3581" s="3">
        <v>84.96</v>
      </c>
      <c r="L3581" s="4">
        <v>6</v>
      </c>
      <c r="M3581" s="3">
        <v>6.37</v>
      </c>
    </row>
    <row r="3582" spans="1:13" x14ac:dyDescent="0.3">
      <c r="A3582" s="1">
        <v>42321</v>
      </c>
      <c r="B3582" s="4">
        <f>YEAR(SalesData[[#This Row],[Order Date]])</f>
        <v>2015</v>
      </c>
      <c r="C3582" s="4">
        <f>MONTH(SalesData[[#This Row],[Order Date]])</f>
        <v>11</v>
      </c>
      <c r="D3582" s="2">
        <v>2015</v>
      </c>
      <c r="E3582">
        <v>11</v>
      </c>
      <c r="F3582" t="s">
        <v>953</v>
      </c>
      <c r="G3582" t="s">
        <v>517</v>
      </c>
      <c r="H3582" t="s">
        <v>41</v>
      </c>
      <c r="I3582" t="s">
        <v>42</v>
      </c>
      <c r="J3582" t="s">
        <v>1880</v>
      </c>
      <c r="K3582" s="3">
        <v>339.96</v>
      </c>
      <c r="L3582" s="4">
        <v>5</v>
      </c>
      <c r="M3582" s="3">
        <v>42.5</v>
      </c>
    </row>
    <row r="3583" spans="1:13" x14ac:dyDescent="0.3">
      <c r="A3583" s="1">
        <v>42321</v>
      </c>
      <c r="B3583" s="4">
        <f>YEAR(SalesData[[#This Row],[Order Date]])</f>
        <v>2015</v>
      </c>
      <c r="C3583" s="4">
        <f>MONTH(SalesData[[#This Row],[Order Date]])</f>
        <v>11</v>
      </c>
      <c r="D3583" s="2">
        <v>2015</v>
      </c>
      <c r="E3583">
        <v>11</v>
      </c>
      <c r="F3583" t="s">
        <v>953</v>
      </c>
      <c r="G3583" t="s">
        <v>517</v>
      </c>
      <c r="H3583" t="s">
        <v>36</v>
      </c>
      <c r="I3583" t="s">
        <v>49</v>
      </c>
      <c r="J3583" t="s">
        <v>2131</v>
      </c>
      <c r="K3583" s="3">
        <v>63.98</v>
      </c>
      <c r="L3583" s="4">
        <v>7</v>
      </c>
      <c r="M3583" s="3">
        <v>21.75</v>
      </c>
    </row>
    <row r="3584" spans="1:13" x14ac:dyDescent="0.3">
      <c r="A3584" s="1">
        <v>42321</v>
      </c>
      <c r="B3584" s="4">
        <f>YEAR(SalesData[[#This Row],[Order Date]])</f>
        <v>2015</v>
      </c>
      <c r="C3584" s="4">
        <f>MONTH(SalesData[[#This Row],[Order Date]])</f>
        <v>11</v>
      </c>
      <c r="D3584" s="2">
        <v>2015</v>
      </c>
      <c r="E3584">
        <v>11</v>
      </c>
      <c r="F3584" t="s">
        <v>2158</v>
      </c>
      <c r="G3584" t="s">
        <v>125</v>
      </c>
      <c r="H3584" t="s">
        <v>13</v>
      </c>
      <c r="I3584" t="s">
        <v>22</v>
      </c>
      <c r="J3584" t="s">
        <v>271</v>
      </c>
      <c r="K3584" s="3">
        <v>121.1</v>
      </c>
      <c r="L3584" s="4">
        <v>6</v>
      </c>
      <c r="M3584" s="3">
        <v>-100.92</v>
      </c>
    </row>
    <row r="3585" spans="1:13" x14ac:dyDescent="0.3">
      <c r="A3585" s="1">
        <v>42321</v>
      </c>
      <c r="B3585" s="4">
        <f>YEAR(SalesData[[#This Row],[Order Date]])</f>
        <v>2015</v>
      </c>
      <c r="C3585" s="4">
        <f>MONTH(SalesData[[#This Row],[Order Date]])</f>
        <v>11</v>
      </c>
      <c r="D3585" s="2">
        <v>2015</v>
      </c>
      <c r="E3585">
        <v>11</v>
      </c>
      <c r="F3585" t="s">
        <v>2158</v>
      </c>
      <c r="G3585" t="s">
        <v>125</v>
      </c>
      <c r="H3585" t="s">
        <v>41</v>
      </c>
      <c r="I3585" t="s">
        <v>54</v>
      </c>
      <c r="J3585" t="s">
        <v>1528</v>
      </c>
      <c r="K3585" s="3">
        <v>111.96</v>
      </c>
      <c r="L3585" s="4">
        <v>5</v>
      </c>
      <c r="M3585" s="3">
        <v>-1.4</v>
      </c>
    </row>
    <row r="3586" spans="1:13" x14ac:dyDescent="0.3">
      <c r="A3586" s="1">
        <v>42321</v>
      </c>
      <c r="B3586" s="4">
        <f>YEAR(SalesData[[#This Row],[Order Date]])</f>
        <v>2015</v>
      </c>
      <c r="C3586" s="4">
        <f>MONTH(SalesData[[#This Row],[Order Date]])</f>
        <v>11</v>
      </c>
      <c r="D3586" s="2">
        <v>2015</v>
      </c>
      <c r="E3586">
        <v>11</v>
      </c>
      <c r="F3586" t="s">
        <v>1548</v>
      </c>
      <c r="G3586" t="s">
        <v>12</v>
      </c>
      <c r="H3586" t="s">
        <v>36</v>
      </c>
      <c r="I3586" t="s">
        <v>76</v>
      </c>
      <c r="J3586" t="s">
        <v>1932</v>
      </c>
      <c r="K3586" s="3">
        <v>614</v>
      </c>
      <c r="L3586" s="4">
        <v>3</v>
      </c>
      <c r="M3586" s="3">
        <v>-18.059999999999999</v>
      </c>
    </row>
    <row r="3587" spans="1:13" x14ac:dyDescent="0.3">
      <c r="A3587" s="1">
        <v>42321</v>
      </c>
      <c r="B3587" s="4">
        <f>YEAR(SalesData[[#This Row],[Order Date]])</f>
        <v>2015</v>
      </c>
      <c r="C3587" s="4">
        <f>MONTH(SalesData[[#This Row],[Order Date]])</f>
        <v>11</v>
      </c>
      <c r="D3587" s="2">
        <v>2015</v>
      </c>
      <c r="E3587">
        <v>11</v>
      </c>
      <c r="F3587" t="s">
        <v>1123</v>
      </c>
      <c r="G3587" t="s">
        <v>29</v>
      </c>
      <c r="H3587" t="s">
        <v>13</v>
      </c>
      <c r="I3587" t="s">
        <v>22</v>
      </c>
      <c r="J3587" t="s">
        <v>1601</v>
      </c>
      <c r="K3587" s="3">
        <v>9.8699999999999992</v>
      </c>
      <c r="L3587" s="4">
        <v>2</v>
      </c>
      <c r="M3587" s="3">
        <v>3.46</v>
      </c>
    </row>
    <row r="3588" spans="1:13" x14ac:dyDescent="0.3">
      <c r="A3588" s="1">
        <v>42321</v>
      </c>
      <c r="B3588" s="4">
        <f>YEAR(SalesData[[#This Row],[Order Date]])</f>
        <v>2015</v>
      </c>
      <c r="C3588" s="4">
        <f>MONTH(SalesData[[#This Row],[Order Date]])</f>
        <v>11</v>
      </c>
      <c r="D3588" s="2">
        <v>2015</v>
      </c>
      <c r="E3588">
        <v>11</v>
      </c>
      <c r="F3588" t="s">
        <v>1123</v>
      </c>
      <c r="G3588" t="s">
        <v>29</v>
      </c>
      <c r="H3588" t="s">
        <v>36</v>
      </c>
      <c r="I3588" t="s">
        <v>76</v>
      </c>
      <c r="J3588" t="s">
        <v>2095</v>
      </c>
      <c r="K3588" s="3">
        <v>683.33</v>
      </c>
      <c r="L3588" s="4">
        <v>4</v>
      </c>
      <c r="M3588" s="3">
        <v>-40.200000000000003</v>
      </c>
    </row>
    <row r="3589" spans="1:13" x14ac:dyDescent="0.3">
      <c r="A3589" s="1">
        <v>42321</v>
      </c>
      <c r="B3589" s="4">
        <f>YEAR(SalesData[[#This Row],[Order Date]])</f>
        <v>2015</v>
      </c>
      <c r="C3589" s="4">
        <f>MONTH(SalesData[[#This Row],[Order Date]])</f>
        <v>11</v>
      </c>
      <c r="D3589" s="2">
        <v>2015</v>
      </c>
      <c r="E3589">
        <v>11</v>
      </c>
      <c r="F3589" t="s">
        <v>1123</v>
      </c>
      <c r="G3589" t="s">
        <v>29</v>
      </c>
      <c r="H3589" t="s">
        <v>13</v>
      </c>
      <c r="I3589" t="s">
        <v>14</v>
      </c>
      <c r="J3589" t="s">
        <v>1310</v>
      </c>
      <c r="K3589" s="3">
        <v>29.96</v>
      </c>
      <c r="L3589" s="4">
        <v>7</v>
      </c>
      <c r="M3589" s="3">
        <v>13.48</v>
      </c>
    </row>
    <row r="3590" spans="1:13" x14ac:dyDescent="0.3">
      <c r="A3590" s="1">
        <v>42322</v>
      </c>
      <c r="B3590" s="4">
        <f>YEAR(SalesData[[#This Row],[Order Date]])</f>
        <v>2015</v>
      </c>
      <c r="C3590" s="4">
        <f>MONTH(SalesData[[#This Row],[Order Date]])</f>
        <v>11</v>
      </c>
      <c r="D3590" s="2">
        <v>2015</v>
      </c>
      <c r="E3590">
        <v>11</v>
      </c>
      <c r="F3590" t="s">
        <v>736</v>
      </c>
      <c r="G3590" t="s">
        <v>151</v>
      </c>
      <c r="H3590" t="s">
        <v>41</v>
      </c>
      <c r="I3590" t="s">
        <v>54</v>
      </c>
      <c r="J3590" t="s">
        <v>675</v>
      </c>
      <c r="K3590" s="3">
        <v>37.6</v>
      </c>
      <c r="L3590" s="4">
        <v>2</v>
      </c>
      <c r="M3590" s="3">
        <v>2.2599999999999998</v>
      </c>
    </row>
    <row r="3591" spans="1:13" x14ac:dyDescent="0.3">
      <c r="A3591" s="1">
        <v>42322</v>
      </c>
      <c r="B3591" s="4">
        <f>YEAR(SalesData[[#This Row],[Order Date]])</f>
        <v>2015</v>
      </c>
      <c r="C3591" s="4">
        <f>MONTH(SalesData[[#This Row],[Order Date]])</f>
        <v>11</v>
      </c>
      <c r="D3591" s="2">
        <v>2015</v>
      </c>
      <c r="E3591">
        <v>11</v>
      </c>
      <c r="F3591" t="s">
        <v>736</v>
      </c>
      <c r="G3591" t="s">
        <v>151</v>
      </c>
      <c r="H3591" t="s">
        <v>41</v>
      </c>
      <c r="I3591" t="s">
        <v>54</v>
      </c>
      <c r="J3591" t="s">
        <v>1739</v>
      </c>
      <c r="K3591" s="3">
        <v>59.9</v>
      </c>
      <c r="L3591" s="4">
        <v>2</v>
      </c>
      <c r="M3591" s="3">
        <v>23.96</v>
      </c>
    </row>
    <row r="3592" spans="1:13" x14ac:dyDescent="0.3">
      <c r="A3592" s="1">
        <v>42322</v>
      </c>
      <c r="B3592" s="4">
        <f>YEAR(SalesData[[#This Row],[Order Date]])</f>
        <v>2015</v>
      </c>
      <c r="C3592" s="4">
        <f>MONTH(SalesData[[#This Row],[Order Date]])</f>
        <v>11</v>
      </c>
      <c r="D3592" s="2">
        <v>2015</v>
      </c>
      <c r="E3592">
        <v>11</v>
      </c>
      <c r="F3592" t="s">
        <v>736</v>
      </c>
      <c r="G3592" t="s">
        <v>151</v>
      </c>
      <c r="H3592" t="s">
        <v>13</v>
      </c>
      <c r="I3592" t="s">
        <v>14</v>
      </c>
      <c r="J3592" t="s">
        <v>1889</v>
      </c>
      <c r="K3592" s="3">
        <v>37</v>
      </c>
      <c r="L3592" s="4">
        <v>5</v>
      </c>
      <c r="M3592" s="3">
        <v>16.649999999999999</v>
      </c>
    </row>
    <row r="3593" spans="1:13" x14ac:dyDescent="0.3">
      <c r="A3593" s="1">
        <v>42322</v>
      </c>
      <c r="B3593" s="4">
        <f>YEAR(SalesData[[#This Row],[Order Date]])</f>
        <v>2015</v>
      </c>
      <c r="C3593" s="4">
        <f>MONTH(SalesData[[#This Row],[Order Date]])</f>
        <v>11</v>
      </c>
      <c r="D3593" s="2">
        <v>2015</v>
      </c>
      <c r="E3593">
        <v>11</v>
      </c>
      <c r="F3593" t="s">
        <v>736</v>
      </c>
      <c r="G3593" t="s">
        <v>57</v>
      </c>
      <c r="H3593" t="s">
        <v>13</v>
      </c>
      <c r="I3593" t="s">
        <v>65</v>
      </c>
      <c r="J3593" t="s">
        <v>67</v>
      </c>
      <c r="K3593" s="3">
        <v>33.96</v>
      </c>
      <c r="L3593" s="4">
        <v>2</v>
      </c>
      <c r="M3593" s="3">
        <v>16.98</v>
      </c>
    </row>
    <row r="3594" spans="1:13" x14ac:dyDescent="0.3">
      <c r="A3594" s="1">
        <v>42322</v>
      </c>
      <c r="B3594" s="4">
        <f>YEAR(SalesData[[#This Row],[Order Date]])</f>
        <v>2015</v>
      </c>
      <c r="C3594" s="4">
        <f>MONTH(SalesData[[#This Row],[Order Date]])</f>
        <v>11</v>
      </c>
      <c r="D3594" s="2">
        <v>2015</v>
      </c>
      <c r="E3594">
        <v>11</v>
      </c>
      <c r="F3594" t="s">
        <v>736</v>
      </c>
      <c r="G3594" t="s">
        <v>57</v>
      </c>
      <c r="H3594" t="s">
        <v>13</v>
      </c>
      <c r="I3594" t="s">
        <v>94</v>
      </c>
      <c r="J3594" t="s">
        <v>2338</v>
      </c>
      <c r="K3594" s="3">
        <v>826.11</v>
      </c>
      <c r="L3594" s="4">
        <v>3</v>
      </c>
      <c r="M3594" s="3">
        <v>322.18</v>
      </c>
    </row>
    <row r="3595" spans="1:13" x14ac:dyDescent="0.3">
      <c r="A3595" s="1">
        <v>42322</v>
      </c>
      <c r="B3595" s="4">
        <f>YEAR(SalesData[[#This Row],[Order Date]])</f>
        <v>2015</v>
      </c>
      <c r="C3595" s="4">
        <f>MONTH(SalesData[[#This Row],[Order Date]])</f>
        <v>11</v>
      </c>
      <c r="D3595" s="2">
        <v>2015</v>
      </c>
      <c r="E3595">
        <v>11</v>
      </c>
      <c r="F3595" t="s">
        <v>28</v>
      </c>
      <c r="G3595" t="s">
        <v>61</v>
      </c>
      <c r="H3595" t="s">
        <v>36</v>
      </c>
      <c r="I3595" t="s">
        <v>49</v>
      </c>
      <c r="J3595" t="s">
        <v>548</v>
      </c>
      <c r="K3595" s="3">
        <v>76.14</v>
      </c>
      <c r="L3595" s="4">
        <v>3</v>
      </c>
      <c r="M3595" s="3">
        <v>26.65</v>
      </c>
    </row>
    <row r="3596" spans="1:13" x14ac:dyDescent="0.3">
      <c r="A3596" s="1">
        <v>42322</v>
      </c>
      <c r="B3596" s="4">
        <f>YEAR(SalesData[[#This Row],[Order Date]])</f>
        <v>2015</v>
      </c>
      <c r="C3596" s="4">
        <f>MONTH(SalesData[[#This Row],[Order Date]])</f>
        <v>11</v>
      </c>
      <c r="D3596" s="2">
        <v>2015</v>
      </c>
      <c r="E3596">
        <v>11</v>
      </c>
      <c r="F3596" t="s">
        <v>28</v>
      </c>
      <c r="G3596" t="s">
        <v>61</v>
      </c>
      <c r="H3596" t="s">
        <v>13</v>
      </c>
      <c r="I3596" t="s">
        <v>22</v>
      </c>
      <c r="J3596" t="s">
        <v>1525</v>
      </c>
      <c r="K3596" s="3">
        <v>19.96</v>
      </c>
      <c r="L3596" s="4">
        <v>2</v>
      </c>
      <c r="M3596" s="3">
        <v>9.3800000000000008</v>
      </c>
    </row>
    <row r="3597" spans="1:13" x14ac:dyDescent="0.3">
      <c r="A3597" s="1">
        <v>42322</v>
      </c>
      <c r="B3597" s="4">
        <f>YEAR(SalesData[[#This Row],[Order Date]])</f>
        <v>2015</v>
      </c>
      <c r="C3597" s="4">
        <f>MONTH(SalesData[[#This Row],[Order Date]])</f>
        <v>11</v>
      </c>
      <c r="D3597" s="2">
        <v>2015</v>
      </c>
      <c r="E3597">
        <v>11</v>
      </c>
      <c r="F3597" t="s">
        <v>1507</v>
      </c>
      <c r="G3597" t="s">
        <v>25</v>
      </c>
      <c r="H3597" t="s">
        <v>41</v>
      </c>
      <c r="I3597" t="s">
        <v>54</v>
      </c>
      <c r="J3597" t="s">
        <v>2339</v>
      </c>
      <c r="K3597" s="3">
        <v>47.98</v>
      </c>
      <c r="L3597" s="4">
        <v>2</v>
      </c>
      <c r="M3597" s="3">
        <v>-1.2</v>
      </c>
    </row>
    <row r="3598" spans="1:13" x14ac:dyDescent="0.3">
      <c r="A3598" s="1">
        <v>42322</v>
      </c>
      <c r="B3598" s="4">
        <f>YEAR(SalesData[[#This Row],[Order Date]])</f>
        <v>2015</v>
      </c>
      <c r="C3598" s="4">
        <f>MONTH(SalesData[[#This Row],[Order Date]])</f>
        <v>11</v>
      </c>
      <c r="D3598" s="2">
        <v>2015</v>
      </c>
      <c r="E3598">
        <v>11</v>
      </c>
      <c r="F3598" t="s">
        <v>454</v>
      </c>
      <c r="G3598" t="s">
        <v>93</v>
      </c>
      <c r="H3598" t="s">
        <v>13</v>
      </c>
      <c r="I3598" t="s">
        <v>45</v>
      </c>
      <c r="J3598" t="s">
        <v>964</v>
      </c>
      <c r="K3598" s="3">
        <v>8.7200000000000006</v>
      </c>
      <c r="L3598" s="4">
        <v>5</v>
      </c>
      <c r="M3598" s="3">
        <v>2.29</v>
      </c>
    </row>
    <row r="3599" spans="1:13" x14ac:dyDescent="0.3">
      <c r="A3599" s="1">
        <v>42322</v>
      </c>
      <c r="B3599" s="4">
        <f>YEAR(SalesData[[#This Row],[Order Date]])</f>
        <v>2015</v>
      </c>
      <c r="C3599" s="4">
        <f>MONTH(SalesData[[#This Row],[Order Date]])</f>
        <v>11</v>
      </c>
      <c r="D3599" s="2">
        <v>2015</v>
      </c>
      <c r="E3599">
        <v>11</v>
      </c>
      <c r="F3599" t="s">
        <v>454</v>
      </c>
      <c r="G3599" t="s">
        <v>93</v>
      </c>
      <c r="H3599" t="s">
        <v>41</v>
      </c>
      <c r="I3599" t="s">
        <v>54</v>
      </c>
      <c r="J3599" t="s">
        <v>1876</v>
      </c>
      <c r="K3599" s="3">
        <v>91.18</v>
      </c>
      <c r="L3599" s="4">
        <v>3</v>
      </c>
      <c r="M3599" s="3">
        <v>4.5599999999999996</v>
      </c>
    </row>
    <row r="3600" spans="1:13" x14ac:dyDescent="0.3">
      <c r="A3600" s="1">
        <v>42322</v>
      </c>
      <c r="B3600" s="4">
        <f>YEAR(SalesData[[#This Row],[Order Date]])</f>
        <v>2015</v>
      </c>
      <c r="C3600" s="4">
        <f>MONTH(SalesData[[#This Row],[Order Date]])</f>
        <v>11</v>
      </c>
      <c r="D3600" s="2">
        <v>2015</v>
      </c>
      <c r="E3600">
        <v>11</v>
      </c>
      <c r="F3600" t="s">
        <v>454</v>
      </c>
      <c r="G3600" t="s">
        <v>93</v>
      </c>
      <c r="H3600" t="s">
        <v>41</v>
      </c>
      <c r="I3600" t="s">
        <v>54</v>
      </c>
      <c r="J3600" t="s">
        <v>670</v>
      </c>
      <c r="K3600" s="3">
        <v>159.97</v>
      </c>
      <c r="L3600" s="4">
        <v>4</v>
      </c>
      <c r="M3600" s="3">
        <v>29.99</v>
      </c>
    </row>
    <row r="3601" spans="1:13" x14ac:dyDescent="0.3">
      <c r="A3601" s="1">
        <v>42322</v>
      </c>
      <c r="B3601" s="4">
        <f>YEAR(SalesData[[#This Row],[Order Date]])</f>
        <v>2015</v>
      </c>
      <c r="C3601" s="4">
        <f>MONTH(SalesData[[#This Row],[Order Date]])</f>
        <v>11</v>
      </c>
      <c r="D3601" s="2">
        <v>2015</v>
      </c>
      <c r="E3601">
        <v>11</v>
      </c>
      <c r="F3601" t="s">
        <v>1076</v>
      </c>
      <c r="G3601" t="s">
        <v>401</v>
      </c>
      <c r="H3601" t="s">
        <v>36</v>
      </c>
      <c r="I3601" t="s">
        <v>37</v>
      </c>
      <c r="J3601" t="s">
        <v>1239</v>
      </c>
      <c r="K3601" s="3">
        <v>883.84</v>
      </c>
      <c r="L3601" s="4">
        <v>4</v>
      </c>
      <c r="M3601" s="3">
        <v>99.43</v>
      </c>
    </row>
    <row r="3602" spans="1:13" x14ac:dyDescent="0.3">
      <c r="A3602" s="1">
        <v>42322</v>
      </c>
      <c r="B3602" s="4">
        <f>YEAR(SalesData[[#This Row],[Order Date]])</f>
        <v>2015</v>
      </c>
      <c r="C3602" s="4">
        <f>MONTH(SalesData[[#This Row],[Order Date]])</f>
        <v>11</v>
      </c>
      <c r="D3602" s="2">
        <v>2015</v>
      </c>
      <c r="E3602">
        <v>11</v>
      </c>
      <c r="F3602" t="s">
        <v>1076</v>
      </c>
      <c r="G3602" t="s">
        <v>401</v>
      </c>
      <c r="H3602" t="s">
        <v>36</v>
      </c>
      <c r="I3602" t="s">
        <v>37</v>
      </c>
      <c r="J3602" t="s">
        <v>1841</v>
      </c>
      <c r="K3602" s="3">
        <v>230.35</v>
      </c>
      <c r="L3602" s="4">
        <v>3</v>
      </c>
      <c r="M3602" s="3">
        <v>20.16</v>
      </c>
    </row>
    <row r="3603" spans="1:13" x14ac:dyDescent="0.3">
      <c r="A3603" s="1">
        <v>42323</v>
      </c>
      <c r="B3603" s="4">
        <f>YEAR(SalesData[[#This Row],[Order Date]])</f>
        <v>2015</v>
      </c>
      <c r="C3603" s="4">
        <f>MONTH(SalesData[[#This Row],[Order Date]])</f>
        <v>11</v>
      </c>
      <c r="D3603" s="2">
        <v>2015</v>
      </c>
      <c r="E3603">
        <v>11</v>
      </c>
      <c r="F3603" t="s">
        <v>293</v>
      </c>
      <c r="G3603" t="s">
        <v>17</v>
      </c>
      <c r="H3603" t="s">
        <v>13</v>
      </c>
      <c r="I3603" t="s">
        <v>20</v>
      </c>
      <c r="J3603" t="s">
        <v>2340</v>
      </c>
      <c r="K3603" s="3">
        <v>250.27</v>
      </c>
      <c r="L3603" s="4">
        <v>9</v>
      </c>
      <c r="M3603" s="3">
        <v>15.64</v>
      </c>
    </row>
    <row r="3604" spans="1:13" x14ac:dyDescent="0.3">
      <c r="A3604" s="1">
        <v>42323</v>
      </c>
      <c r="B3604" s="4">
        <f>YEAR(SalesData[[#This Row],[Order Date]])</f>
        <v>2015</v>
      </c>
      <c r="C3604" s="4">
        <f>MONTH(SalesData[[#This Row],[Order Date]])</f>
        <v>11</v>
      </c>
      <c r="D3604" s="2">
        <v>2015</v>
      </c>
      <c r="E3604">
        <v>11</v>
      </c>
      <c r="F3604" t="s">
        <v>293</v>
      </c>
      <c r="G3604" t="s">
        <v>17</v>
      </c>
      <c r="H3604" t="s">
        <v>13</v>
      </c>
      <c r="I3604" t="s">
        <v>22</v>
      </c>
      <c r="J3604" t="s">
        <v>1464</v>
      </c>
      <c r="K3604" s="3">
        <v>11.36</v>
      </c>
      <c r="L3604" s="4">
        <v>3</v>
      </c>
      <c r="M3604" s="3">
        <v>-17.05</v>
      </c>
    </row>
    <row r="3605" spans="1:13" x14ac:dyDescent="0.3">
      <c r="A3605" s="1">
        <v>42323</v>
      </c>
      <c r="B3605" s="4">
        <f>YEAR(SalesData[[#This Row],[Order Date]])</f>
        <v>2015</v>
      </c>
      <c r="C3605" s="4">
        <f>MONTH(SalesData[[#This Row],[Order Date]])</f>
        <v>11</v>
      </c>
      <c r="D3605" s="2">
        <v>2015</v>
      </c>
      <c r="E3605">
        <v>11</v>
      </c>
      <c r="F3605" t="s">
        <v>293</v>
      </c>
      <c r="G3605" t="s">
        <v>17</v>
      </c>
      <c r="H3605" t="s">
        <v>13</v>
      </c>
      <c r="I3605" t="s">
        <v>202</v>
      </c>
      <c r="J3605" t="s">
        <v>809</v>
      </c>
      <c r="K3605" s="3">
        <v>8.7200000000000006</v>
      </c>
      <c r="L3605" s="4">
        <v>5</v>
      </c>
      <c r="M3605" s="3">
        <v>-1.74</v>
      </c>
    </row>
    <row r="3606" spans="1:13" x14ac:dyDescent="0.3">
      <c r="A3606" s="1">
        <v>42323</v>
      </c>
      <c r="B3606" s="4">
        <f>YEAR(SalesData[[#This Row],[Order Date]])</f>
        <v>2015</v>
      </c>
      <c r="C3606" s="4">
        <f>MONTH(SalesData[[#This Row],[Order Date]])</f>
        <v>11</v>
      </c>
      <c r="D3606" s="2">
        <v>2015</v>
      </c>
      <c r="E3606">
        <v>11</v>
      </c>
      <c r="F3606" t="s">
        <v>729</v>
      </c>
      <c r="G3606" t="s">
        <v>151</v>
      </c>
      <c r="H3606" t="s">
        <v>13</v>
      </c>
      <c r="I3606" t="s">
        <v>20</v>
      </c>
      <c r="J3606" t="s">
        <v>1003</v>
      </c>
      <c r="K3606" s="3">
        <v>70.95</v>
      </c>
      <c r="L3606" s="4">
        <v>3</v>
      </c>
      <c r="M3606" s="3">
        <v>20.58</v>
      </c>
    </row>
    <row r="3607" spans="1:13" x14ac:dyDescent="0.3">
      <c r="A3607" s="1">
        <v>42323</v>
      </c>
      <c r="B3607" s="4">
        <f>YEAR(SalesData[[#This Row],[Order Date]])</f>
        <v>2015</v>
      </c>
      <c r="C3607" s="4">
        <f>MONTH(SalesData[[#This Row],[Order Date]])</f>
        <v>11</v>
      </c>
      <c r="D3607" s="2">
        <v>2015</v>
      </c>
      <c r="E3607">
        <v>11</v>
      </c>
      <c r="F3607" t="s">
        <v>729</v>
      </c>
      <c r="G3607" t="s">
        <v>151</v>
      </c>
      <c r="H3607" t="s">
        <v>13</v>
      </c>
      <c r="I3607" t="s">
        <v>22</v>
      </c>
      <c r="J3607" t="s">
        <v>2341</v>
      </c>
      <c r="K3607" s="3">
        <v>34.94</v>
      </c>
      <c r="L3607" s="4">
        <v>6</v>
      </c>
      <c r="M3607" s="3">
        <v>11.79</v>
      </c>
    </row>
    <row r="3608" spans="1:13" x14ac:dyDescent="0.3">
      <c r="A3608" s="1">
        <v>42323</v>
      </c>
      <c r="B3608" s="4">
        <f>YEAR(SalesData[[#This Row],[Order Date]])</f>
        <v>2015</v>
      </c>
      <c r="C3608" s="4">
        <f>MONTH(SalesData[[#This Row],[Order Date]])</f>
        <v>11</v>
      </c>
      <c r="D3608" s="2">
        <v>2015</v>
      </c>
      <c r="E3608">
        <v>11</v>
      </c>
      <c r="F3608" t="s">
        <v>729</v>
      </c>
      <c r="G3608" t="s">
        <v>151</v>
      </c>
      <c r="H3608" t="s">
        <v>13</v>
      </c>
      <c r="I3608" t="s">
        <v>26</v>
      </c>
      <c r="J3608" t="s">
        <v>451</v>
      </c>
      <c r="K3608" s="3">
        <v>119.04</v>
      </c>
      <c r="L3608" s="4">
        <v>6</v>
      </c>
      <c r="M3608" s="3">
        <v>35.71</v>
      </c>
    </row>
    <row r="3609" spans="1:13" x14ac:dyDescent="0.3">
      <c r="A3609" s="1">
        <v>42323</v>
      </c>
      <c r="B3609" s="4">
        <f>YEAR(SalesData[[#This Row],[Order Date]])</f>
        <v>2015</v>
      </c>
      <c r="C3609" s="4">
        <f>MONTH(SalesData[[#This Row],[Order Date]])</f>
        <v>11</v>
      </c>
      <c r="D3609" s="2">
        <v>2015</v>
      </c>
      <c r="E3609">
        <v>11</v>
      </c>
      <c r="F3609" t="s">
        <v>1117</v>
      </c>
      <c r="G3609" t="s">
        <v>57</v>
      </c>
      <c r="H3609" t="s">
        <v>36</v>
      </c>
      <c r="I3609" t="s">
        <v>49</v>
      </c>
      <c r="J3609" t="s">
        <v>1737</v>
      </c>
      <c r="K3609" s="3">
        <v>39.96</v>
      </c>
      <c r="L3609" s="4">
        <v>2</v>
      </c>
      <c r="M3609" s="3">
        <v>14.39</v>
      </c>
    </row>
    <row r="3610" spans="1:13" x14ac:dyDescent="0.3">
      <c r="A3610" s="1">
        <v>42323</v>
      </c>
      <c r="B3610" s="4">
        <f>YEAR(SalesData[[#This Row],[Order Date]])</f>
        <v>2015</v>
      </c>
      <c r="C3610" s="4">
        <f>MONTH(SalesData[[#This Row],[Order Date]])</f>
        <v>11</v>
      </c>
      <c r="D3610" s="2">
        <v>2015</v>
      </c>
      <c r="E3610">
        <v>11</v>
      </c>
      <c r="F3610" t="s">
        <v>1216</v>
      </c>
      <c r="G3610" t="s">
        <v>80</v>
      </c>
      <c r="H3610" t="s">
        <v>13</v>
      </c>
      <c r="I3610" t="s">
        <v>22</v>
      </c>
      <c r="J3610" t="s">
        <v>1176</v>
      </c>
      <c r="K3610" s="3">
        <v>166.92</v>
      </c>
      <c r="L3610" s="4">
        <v>13</v>
      </c>
      <c r="M3610" s="3">
        <v>-116.84</v>
      </c>
    </row>
    <row r="3611" spans="1:13" x14ac:dyDescent="0.3">
      <c r="A3611" s="1">
        <v>42324</v>
      </c>
      <c r="B3611" s="4">
        <f>YEAR(SalesData[[#This Row],[Order Date]])</f>
        <v>2015</v>
      </c>
      <c r="C3611" s="4">
        <f>MONTH(SalesData[[#This Row],[Order Date]])</f>
        <v>11</v>
      </c>
      <c r="D3611" s="2">
        <v>2015</v>
      </c>
      <c r="E3611">
        <v>11</v>
      </c>
      <c r="F3611" t="s">
        <v>2190</v>
      </c>
      <c r="G3611" t="s">
        <v>151</v>
      </c>
      <c r="H3611" t="s">
        <v>13</v>
      </c>
      <c r="I3611" t="s">
        <v>94</v>
      </c>
      <c r="J3611" t="s">
        <v>2342</v>
      </c>
      <c r="K3611" s="3">
        <v>523.25</v>
      </c>
      <c r="L3611" s="4">
        <v>5</v>
      </c>
      <c r="M3611" s="3">
        <v>141.28</v>
      </c>
    </row>
    <row r="3612" spans="1:13" x14ac:dyDescent="0.3">
      <c r="A3612" s="1">
        <v>42324</v>
      </c>
      <c r="B3612" s="4">
        <f>YEAR(SalesData[[#This Row],[Order Date]])</f>
        <v>2015</v>
      </c>
      <c r="C3612" s="4">
        <f>MONTH(SalesData[[#This Row],[Order Date]])</f>
        <v>11</v>
      </c>
      <c r="D3612" s="2">
        <v>2015</v>
      </c>
      <c r="E3612">
        <v>11</v>
      </c>
      <c r="F3612" t="s">
        <v>403</v>
      </c>
      <c r="G3612" t="s">
        <v>159</v>
      </c>
      <c r="H3612" t="s">
        <v>13</v>
      </c>
      <c r="I3612" t="s">
        <v>14</v>
      </c>
      <c r="J3612" t="s">
        <v>2204</v>
      </c>
      <c r="K3612" s="3">
        <v>179.82</v>
      </c>
      <c r="L3612" s="4">
        <v>9</v>
      </c>
      <c r="M3612" s="3">
        <v>84.52</v>
      </c>
    </row>
    <row r="3613" spans="1:13" x14ac:dyDescent="0.3">
      <c r="A3613" s="1">
        <v>42324</v>
      </c>
      <c r="B3613" s="4">
        <f>YEAR(SalesData[[#This Row],[Order Date]])</f>
        <v>2015</v>
      </c>
      <c r="C3613" s="4">
        <f>MONTH(SalesData[[#This Row],[Order Date]])</f>
        <v>11</v>
      </c>
      <c r="D3613" s="2">
        <v>2015</v>
      </c>
      <c r="E3613">
        <v>11</v>
      </c>
      <c r="F3613" t="s">
        <v>403</v>
      </c>
      <c r="G3613" t="s">
        <v>159</v>
      </c>
      <c r="H3613" t="s">
        <v>36</v>
      </c>
      <c r="I3613" t="s">
        <v>49</v>
      </c>
      <c r="J3613" t="s">
        <v>2107</v>
      </c>
      <c r="K3613" s="3">
        <v>185.58</v>
      </c>
      <c r="L3613" s="4">
        <v>6</v>
      </c>
      <c r="M3613" s="3">
        <v>76.09</v>
      </c>
    </row>
    <row r="3614" spans="1:13" x14ac:dyDescent="0.3">
      <c r="A3614" s="1">
        <v>42324</v>
      </c>
      <c r="B3614" s="4">
        <f>YEAR(SalesData[[#This Row],[Order Date]])</f>
        <v>2015</v>
      </c>
      <c r="C3614" s="4">
        <f>MONTH(SalesData[[#This Row],[Order Date]])</f>
        <v>11</v>
      </c>
      <c r="D3614" s="2">
        <v>2015</v>
      </c>
      <c r="E3614">
        <v>11</v>
      </c>
      <c r="F3614" t="s">
        <v>403</v>
      </c>
      <c r="G3614" t="s">
        <v>159</v>
      </c>
      <c r="H3614" t="s">
        <v>36</v>
      </c>
      <c r="I3614" t="s">
        <v>147</v>
      </c>
      <c r="J3614" t="s">
        <v>820</v>
      </c>
      <c r="K3614" s="3">
        <v>214.11</v>
      </c>
      <c r="L3614" s="4">
        <v>3</v>
      </c>
      <c r="M3614" s="3">
        <v>36.4</v>
      </c>
    </row>
    <row r="3615" spans="1:13" x14ac:dyDescent="0.3">
      <c r="A3615" s="1">
        <v>42324</v>
      </c>
      <c r="B3615" s="4">
        <f>YEAR(SalesData[[#This Row],[Order Date]])</f>
        <v>2015</v>
      </c>
      <c r="C3615" s="4">
        <f>MONTH(SalesData[[#This Row],[Order Date]])</f>
        <v>11</v>
      </c>
      <c r="D3615" s="2">
        <v>2015</v>
      </c>
      <c r="E3615">
        <v>11</v>
      </c>
      <c r="F3615" t="s">
        <v>403</v>
      </c>
      <c r="G3615" t="s">
        <v>159</v>
      </c>
      <c r="H3615" t="s">
        <v>41</v>
      </c>
      <c r="I3615" t="s">
        <v>54</v>
      </c>
      <c r="J3615" t="s">
        <v>2343</v>
      </c>
      <c r="K3615" s="3">
        <v>999.96</v>
      </c>
      <c r="L3615" s="4">
        <v>4</v>
      </c>
      <c r="M3615" s="3">
        <v>229.99</v>
      </c>
    </row>
    <row r="3616" spans="1:13" x14ac:dyDescent="0.3">
      <c r="A3616" s="1">
        <v>42324</v>
      </c>
      <c r="B3616" s="4">
        <f>YEAR(SalesData[[#This Row],[Order Date]])</f>
        <v>2015</v>
      </c>
      <c r="C3616" s="4">
        <f>MONTH(SalesData[[#This Row],[Order Date]])</f>
        <v>11</v>
      </c>
      <c r="D3616" s="2">
        <v>2015</v>
      </c>
      <c r="E3616">
        <v>11</v>
      </c>
      <c r="F3616" t="s">
        <v>403</v>
      </c>
      <c r="G3616" t="s">
        <v>159</v>
      </c>
      <c r="H3616" t="s">
        <v>36</v>
      </c>
      <c r="I3616" t="s">
        <v>147</v>
      </c>
      <c r="J3616" t="s">
        <v>478</v>
      </c>
      <c r="K3616" s="3">
        <v>653.54999999999995</v>
      </c>
      <c r="L3616" s="4">
        <v>3</v>
      </c>
      <c r="M3616" s="3">
        <v>111.1</v>
      </c>
    </row>
    <row r="3617" spans="1:13" x14ac:dyDescent="0.3">
      <c r="A3617" s="1">
        <v>42324</v>
      </c>
      <c r="B3617" s="4">
        <f>YEAR(SalesData[[#This Row],[Order Date]])</f>
        <v>2015</v>
      </c>
      <c r="C3617" s="4">
        <f>MONTH(SalesData[[#This Row],[Order Date]])</f>
        <v>11</v>
      </c>
      <c r="D3617" s="2">
        <v>2015</v>
      </c>
      <c r="E3617">
        <v>11</v>
      </c>
      <c r="F3617" t="s">
        <v>815</v>
      </c>
      <c r="G3617" t="s">
        <v>512</v>
      </c>
      <c r="H3617" t="s">
        <v>36</v>
      </c>
      <c r="I3617" t="s">
        <v>147</v>
      </c>
      <c r="J3617" t="s">
        <v>1705</v>
      </c>
      <c r="K3617" s="3">
        <v>696.42</v>
      </c>
      <c r="L3617" s="4">
        <v>2</v>
      </c>
      <c r="M3617" s="3">
        <v>160.18</v>
      </c>
    </row>
    <row r="3618" spans="1:13" x14ac:dyDescent="0.3">
      <c r="A3618" s="1">
        <v>42324</v>
      </c>
      <c r="B3618" s="4">
        <f>YEAR(SalesData[[#This Row],[Order Date]])</f>
        <v>2015</v>
      </c>
      <c r="C3618" s="4">
        <f>MONTH(SalesData[[#This Row],[Order Date]])</f>
        <v>11</v>
      </c>
      <c r="D3618" s="2">
        <v>2015</v>
      </c>
      <c r="E3618">
        <v>11</v>
      </c>
      <c r="F3618" t="s">
        <v>815</v>
      </c>
      <c r="G3618" t="s">
        <v>512</v>
      </c>
      <c r="H3618" t="s">
        <v>41</v>
      </c>
      <c r="I3618" t="s">
        <v>42</v>
      </c>
      <c r="J3618" t="s">
        <v>2344</v>
      </c>
      <c r="K3618" s="3">
        <v>304.77999999999997</v>
      </c>
      <c r="L3618" s="4">
        <v>3</v>
      </c>
      <c r="M3618" s="3">
        <v>22.86</v>
      </c>
    </row>
    <row r="3619" spans="1:13" x14ac:dyDescent="0.3">
      <c r="A3619" s="1">
        <v>42324</v>
      </c>
      <c r="B3619" s="4">
        <f>YEAR(SalesData[[#This Row],[Order Date]])</f>
        <v>2015</v>
      </c>
      <c r="C3619" s="4">
        <f>MONTH(SalesData[[#This Row],[Order Date]])</f>
        <v>11</v>
      </c>
      <c r="D3619" s="2">
        <v>2015</v>
      </c>
      <c r="E3619">
        <v>11</v>
      </c>
      <c r="F3619" t="s">
        <v>348</v>
      </c>
      <c r="G3619" t="s">
        <v>17</v>
      </c>
      <c r="H3619" t="s">
        <v>13</v>
      </c>
      <c r="I3619" t="s">
        <v>20</v>
      </c>
      <c r="J3619" t="s">
        <v>2022</v>
      </c>
      <c r="K3619" s="3">
        <v>21.49</v>
      </c>
      <c r="L3619" s="4">
        <v>2</v>
      </c>
      <c r="M3619" s="3">
        <v>1.61</v>
      </c>
    </row>
    <row r="3620" spans="1:13" x14ac:dyDescent="0.3">
      <c r="A3620" s="1">
        <v>42324</v>
      </c>
      <c r="B3620" s="4">
        <f>YEAR(SalesData[[#This Row],[Order Date]])</f>
        <v>2015</v>
      </c>
      <c r="C3620" s="4">
        <f>MONTH(SalesData[[#This Row],[Order Date]])</f>
        <v>11</v>
      </c>
      <c r="D3620" s="2">
        <v>2015</v>
      </c>
      <c r="E3620">
        <v>11</v>
      </c>
      <c r="F3620" t="s">
        <v>348</v>
      </c>
      <c r="G3620" t="s">
        <v>17</v>
      </c>
      <c r="H3620" t="s">
        <v>41</v>
      </c>
      <c r="I3620" t="s">
        <v>42</v>
      </c>
      <c r="J3620" t="s">
        <v>1866</v>
      </c>
      <c r="K3620" s="3">
        <v>239.98</v>
      </c>
      <c r="L3620" s="4">
        <v>3</v>
      </c>
      <c r="M3620" s="3">
        <v>27</v>
      </c>
    </row>
    <row r="3621" spans="1:13" x14ac:dyDescent="0.3">
      <c r="A3621" s="1">
        <v>42324</v>
      </c>
      <c r="B3621" s="4">
        <f>YEAR(SalesData[[#This Row],[Order Date]])</f>
        <v>2015</v>
      </c>
      <c r="C3621" s="4">
        <f>MONTH(SalesData[[#This Row],[Order Date]])</f>
        <v>11</v>
      </c>
      <c r="D3621" s="2">
        <v>2015</v>
      </c>
      <c r="E3621">
        <v>11</v>
      </c>
      <c r="F3621" t="s">
        <v>348</v>
      </c>
      <c r="G3621" t="s">
        <v>17</v>
      </c>
      <c r="H3621" t="s">
        <v>36</v>
      </c>
      <c r="I3621" t="s">
        <v>49</v>
      </c>
      <c r="J3621" t="s">
        <v>1954</v>
      </c>
      <c r="K3621" s="3">
        <v>34.5</v>
      </c>
      <c r="L3621" s="4">
        <v>2</v>
      </c>
      <c r="M3621" s="3">
        <v>-15.53</v>
      </c>
    </row>
    <row r="3622" spans="1:13" x14ac:dyDescent="0.3">
      <c r="A3622" s="1">
        <v>42324</v>
      </c>
      <c r="B3622" s="4">
        <f>YEAR(SalesData[[#This Row],[Order Date]])</f>
        <v>2015</v>
      </c>
      <c r="C3622" s="4">
        <f>MONTH(SalesData[[#This Row],[Order Date]])</f>
        <v>11</v>
      </c>
      <c r="D3622" s="2">
        <v>2015</v>
      </c>
      <c r="E3622">
        <v>11</v>
      </c>
      <c r="F3622" t="s">
        <v>464</v>
      </c>
      <c r="G3622" t="s">
        <v>29</v>
      </c>
      <c r="H3622" t="s">
        <v>13</v>
      </c>
      <c r="I3622" t="s">
        <v>18</v>
      </c>
      <c r="J3622" t="s">
        <v>1299</v>
      </c>
      <c r="K3622" s="3">
        <v>18.899999999999999</v>
      </c>
      <c r="L3622" s="4">
        <v>3</v>
      </c>
      <c r="M3622" s="3">
        <v>8.69</v>
      </c>
    </row>
    <row r="3623" spans="1:13" x14ac:dyDescent="0.3">
      <c r="A3623" s="1">
        <v>42325</v>
      </c>
      <c r="B3623" s="4">
        <f>YEAR(SalesData[[#This Row],[Order Date]])</f>
        <v>2015</v>
      </c>
      <c r="C3623" s="4">
        <f>MONTH(SalesData[[#This Row],[Order Date]])</f>
        <v>11</v>
      </c>
      <c r="D3623" s="2">
        <v>2015</v>
      </c>
      <c r="E3623">
        <v>11</v>
      </c>
      <c r="F3623" t="s">
        <v>2345</v>
      </c>
      <c r="G3623" t="s">
        <v>17</v>
      </c>
      <c r="H3623" t="s">
        <v>13</v>
      </c>
      <c r="I3623" t="s">
        <v>202</v>
      </c>
      <c r="J3623" t="s">
        <v>1055</v>
      </c>
      <c r="K3623" s="3">
        <v>40.92</v>
      </c>
      <c r="L3623" s="4">
        <v>5</v>
      </c>
      <c r="M3623" s="3">
        <v>3.07</v>
      </c>
    </row>
    <row r="3624" spans="1:13" x14ac:dyDescent="0.3">
      <c r="A3624" s="1">
        <v>42325</v>
      </c>
      <c r="B3624" s="4">
        <f>YEAR(SalesData[[#This Row],[Order Date]])</f>
        <v>2015</v>
      </c>
      <c r="C3624" s="4">
        <f>MONTH(SalesData[[#This Row],[Order Date]])</f>
        <v>11</v>
      </c>
      <c r="D3624" s="2">
        <v>2015</v>
      </c>
      <c r="E3624">
        <v>11</v>
      </c>
      <c r="F3624" t="s">
        <v>868</v>
      </c>
      <c r="G3624" t="s">
        <v>29</v>
      </c>
      <c r="H3624" t="s">
        <v>41</v>
      </c>
      <c r="I3624" t="s">
        <v>42</v>
      </c>
      <c r="J3624" t="s">
        <v>2045</v>
      </c>
      <c r="K3624" s="3">
        <v>415.97</v>
      </c>
      <c r="L3624" s="4">
        <v>4</v>
      </c>
      <c r="M3624" s="3">
        <v>52</v>
      </c>
    </row>
    <row r="3625" spans="1:13" x14ac:dyDescent="0.3">
      <c r="A3625" s="1">
        <v>42325</v>
      </c>
      <c r="B3625" s="4">
        <f>YEAR(SalesData[[#This Row],[Order Date]])</f>
        <v>2015</v>
      </c>
      <c r="C3625" s="4">
        <f>MONTH(SalesData[[#This Row],[Order Date]])</f>
        <v>11</v>
      </c>
      <c r="D3625" s="2">
        <v>2015</v>
      </c>
      <c r="E3625">
        <v>11</v>
      </c>
      <c r="F3625" t="s">
        <v>868</v>
      </c>
      <c r="G3625" t="s">
        <v>29</v>
      </c>
      <c r="H3625" t="s">
        <v>13</v>
      </c>
      <c r="I3625" t="s">
        <v>20</v>
      </c>
      <c r="J3625" t="s">
        <v>2346</v>
      </c>
      <c r="K3625" s="3">
        <v>304.89999999999998</v>
      </c>
      <c r="L3625" s="4">
        <v>5</v>
      </c>
      <c r="M3625" s="3">
        <v>6.1</v>
      </c>
    </row>
    <row r="3626" spans="1:13" x14ac:dyDescent="0.3">
      <c r="A3626" s="1">
        <v>42325</v>
      </c>
      <c r="B3626" s="4">
        <f>YEAR(SalesData[[#This Row],[Order Date]])</f>
        <v>2015</v>
      </c>
      <c r="C3626" s="4">
        <f>MONTH(SalesData[[#This Row],[Order Date]])</f>
        <v>11</v>
      </c>
      <c r="D3626" s="2">
        <v>2015</v>
      </c>
      <c r="E3626">
        <v>11</v>
      </c>
      <c r="F3626" t="s">
        <v>868</v>
      </c>
      <c r="G3626" t="s">
        <v>29</v>
      </c>
      <c r="H3626" t="s">
        <v>36</v>
      </c>
      <c r="I3626" t="s">
        <v>49</v>
      </c>
      <c r="J3626" t="s">
        <v>383</v>
      </c>
      <c r="K3626" s="3">
        <v>80.959999999999994</v>
      </c>
      <c r="L3626" s="4">
        <v>4</v>
      </c>
      <c r="M3626" s="3">
        <v>29.15</v>
      </c>
    </row>
    <row r="3627" spans="1:13" x14ac:dyDescent="0.3">
      <c r="A3627" s="1">
        <v>42325</v>
      </c>
      <c r="B3627" s="4">
        <f>YEAR(SalesData[[#This Row],[Order Date]])</f>
        <v>2015</v>
      </c>
      <c r="C3627" s="4">
        <f>MONTH(SalesData[[#This Row],[Order Date]])</f>
        <v>11</v>
      </c>
      <c r="D3627" s="2">
        <v>2015</v>
      </c>
      <c r="E3627">
        <v>11</v>
      </c>
      <c r="F3627" t="s">
        <v>868</v>
      </c>
      <c r="G3627" t="s">
        <v>29</v>
      </c>
      <c r="H3627" t="s">
        <v>13</v>
      </c>
      <c r="I3627" t="s">
        <v>20</v>
      </c>
      <c r="J3627" t="s">
        <v>2326</v>
      </c>
      <c r="K3627" s="3">
        <v>777.21</v>
      </c>
      <c r="L3627" s="4">
        <v>7</v>
      </c>
      <c r="M3627" s="3">
        <v>54.4</v>
      </c>
    </row>
    <row r="3628" spans="1:13" x14ac:dyDescent="0.3">
      <c r="A3628" s="1">
        <v>42325</v>
      </c>
      <c r="B3628" s="4">
        <f>YEAR(SalesData[[#This Row],[Order Date]])</f>
        <v>2015</v>
      </c>
      <c r="C3628" s="4">
        <f>MONTH(SalesData[[#This Row],[Order Date]])</f>
        <v>11</v>
      </c>
      <c r="D3628" s="2">
        <v>2015</v>
      </c>
      <c r="E3628">
        <v>11</v>
      </c>
      <c r="F3628" t="s">
        <v>868</v>
      </c>
      <c r="G3628" t="s">
        <v>29</v>
      </c>
      <c r="H3628" t="s">
        <v>13</v>
      </c>
      <c r="I3628" t="s">
        <v>14</v>
      </c>
      <c r="J3628" t="s">
        <v>1132</v>
      </c>
      <c r="K3628" s="3">
        <v>32.4</v>
      </c>
      <c r="L3628" s="4">
        <v>5</v>
      </c>
      <c r="M3628" s="3">
        <v>15.55</v>
      </c>
    </row>
    <row r="3629" spans="1:13" x14ac:dyDescent="0.3">
      <c r="A3629" s="1">
        <v>42325</v>
      </c>
      <c r="B3629" s="4">
        <f>YEAR(SalesData[[#This Row],[Order Date]])</f>
        <v>2015</v>
      </c>
      <c r="C3629" s="4">
        <f>MONTH(SalesData[[#This Row],[Order Date]])</f>
        <v>11</v>
      </c>
      <c r="D3629" s="2">
        <v>2015</v>
      </c>
      <c r="E3629">
        <v>11</v>
      </c>
      <c r="F3629" t="s">
        <v>868</v>
      </c>
      <c r="G3629" t="s">
        <v>29</v>
      </c>
      <c r="H3629" t="s">
        <v>36</v>
      </c>
      <c r="I3629" t="s">
        <v>37</v>
      </c>
      <c r="J3629" t="s">
        <v>1774</v>
      </c>
      <c r="K3629" s="3">
        <v>225.57</v>
      </c>
      <c r="L3629" s="4">
        <v>2</v>
      </c>
      <c r="M3629" s="3">
        <v>2.82</v>
      </c>
    </row>
    <row r="3630" spans="1:13" x14ac:dyDescent="0.3">
      <c r="A3630" s="1">
        <v>42325</v>
      </c>
      <c r="B3630" s="4">
        <f>YEAR(SalesData[[#This Row],[Order Date]])</f>
        <v>2015</v>
      </c>
      <c r="C3630" s="4">
        <f>MONTH(SalesData[[#This Row],[Order Date]])</f>
        <v>11</v>
      </c>
      <c r="D3630" s="2">
        <v>2015</v>
      </c>
      <c r="E3630">
        <v>11</v>
      </c>
      <c r="F3630" t="s">
        <v>868</v>
      </c>
      <c r="G3630" t="s">
        <v>29</v>
      </c>
      <c r="H3630" t="s">
        <v>36</v>
      </c>
      <c r="I3630" t="s">
        <v>49</v>
      </c>
      <c r="J3630" t="s">
        <v>915</v>
      </c>
      <c r="K3630" s="3">
        <v>36.6</v>
      </c>
      <c r="L3630" s="4">
        <v>3</v>
      </c>
      <c r="M3630" s="3">
        <v>15.37</v>
      </c>
    </row>
    <row r="3631" spans="1:13" x14ac:dyDescent="0.3">
      <c r="A3631" s="1">
        <v>42325</v>
      </c>
      <c r="B3631" s="4">
        <f>YEAR(SalesData[[#This Row],[Order Date]])</f>
        <v>2015</v>
      </c>
      <c r="C3631" s="4">
        <f>MONTH(SalesData[[#This Row],[Order Date]])</f>
        <v>11</v>
      </c>
      <c r="D3631" s="2">
        <v>2015</v>
      </c>
      <c r="E3631">
        <v>11</v>
      </c>
      <c r="F3631" t="s">
        <v>863</v>
      </c>
      <c r="G3631" t="s">
        <v>842</v>
      </c>
      <c r="H3631" t="s">
        <v>13</v>
      </c>
      <c r="I3631" t="s">
        <v>20</v>
      </c>
      <c r="J3631" t="s">
        <v>2033</v>
      </c>
      <c r="K3631" s="3">
        <v>541.24</v>
      </c>
      <c r="L3631" s="4">
        <v>4</v>
      </c>
      <c r="M3631" s="3">
        <v>5.41</v>
      </c>
    </row>
    <row r="3632" spans="1:13" x14ac:dyDescent="0.3">
      <c r="A3632" s="1">
        <v>42325</v>
      </c>
      <c r="B3632" s="4">
        <f>YEAR(SalesData[[#This Row],[Order Date]])</f>
        <v>2015</v>
      </c>
      <c r="C3632" s="4">
        <f>MONTH(SalesData[[#This Row],[Order Date]])</f>
        <v>11</v>
      </c>
      <c r="D3632" s="2">
        <v>2015</v>
      </c>
      <c r="E3632">
        <v>11</v>
      </c>
      <c r="F3632" t="s">
        <v>863</v>
      </c>
      <c r="G3632" t="s">
        <v>842</v>
      </c>
      <c r="H3632" t="s">
        <v>13</v>
      </c>
      <c r="I3632" t="s">
        <v>14</v>
      </c>
      <c r="J3632" t="s">
        <v>627</v>
      </c>
      <c r="K3632" s="3">
        <v>106.32</v>
      </c>
      <c r="L3632" s="4">
        <v>3</v>
      </c>
      <c r="M3632" s="3">
        <v>49.97</v>
      </c>
    </row>
    <row r="3633" spans="1:13" x14ac:dyDescent="0.3">
      <c r="A3633" s="1">
        <v>42325</v>
      </c>
      <c r="B3633" s="4">
        <f>YEAR(SalesData[[#This Row],[Order Date]])</f>
        <v>2015</v>
      </c>
      <c r="C3633" s="4">
        <f>MONTH(SalesData[[#This Row],[Order Date]])</f>
        <v>11</v>
      </c>
      <c r="D3633" s="2">
        <v>2015</v>
      </c>
      <c r="E3633">
        <v>11</v>
      </c>
      <c r="F3633" t="s">
        <v>863</v>
      </c>
      <c r="G3633" t="s">
        <v>842</v>
      </c>
      <c r="H3633" t="s">
        <v>36</v>
      </c>
      <c r="I3633" t="s">
        <v>37</v>
      </c>
      <c r="J3633" t="s">
        <v>2313</v>
      </c>
      <c r="K3633" s="3">
        <v>1323.9</v>
      </c>
      <c r="L3633" s="4">
        <v>5</v>
      </c>
      <c r="M3633" s="3">
        <v>383.93</v>
      </c>
    </row>
    <row r="3634" spans="1:13" x14ac:dyDescent="0.3">
      <c r="A3634" s="1">
        <v>42327</v>
      </c>
      <c r="B3634" s="4">
        <f>YEAR(SalesData[[#This Row],[Order Date]])</f>
        <v>2015</v>
      </c>
      <c r="C3634" s="4">
        <f>MONTH(SalesData[[#This Row],[Order Date]])</f>
        <v>11</v>
      </c>
      <c r="D3634" s="2">
        <v>2015</v>
      </c>
      <c r="E3634">
        <v>11</v>
      </c>
      <c r="F3634" t="s">
        <v>1678</v>
      </c>
      <c r="G3634" t="s">
        <v>166</v>
      </c>
      <c r="H3634" t="s">
        <v>36</v>
      </c>
      <c r="I3634" t="s">
        <v>49</v>
      </c>
      <c r="J3634" t="s">
        <v>2180</v>
      </c>
      <c r="K3634" s="3">
        <v>141.96</v>
      </c>
      <c r="L3634" s="4">
        <v>2</v>
      </c>
      <c r="M3634" s="3">
        <v>22.71</v>
      </c>
    </row>
    <row r="3635" spans="1:13" x14ac:dyDescent="0.3">
      <c r="A3635" s="1">
        <v>42327</v>
      </c>
      <c r="B3635" s="4">
        <f>YEAR(SalesData[[#This Row],[Order Date]])</f>
        <v>2015</v>
      </c>
      <c r="C3635" s="4">
        <f>MONTH(SalesData[[#This Row],[Order Date]])</f>
        <v>11</v>
      </c>
      <c r="D3635" s="2">
        <v>2015</v>
      </c>
      <c r="E3635">
        <v>11</v>
      </c>
      <c r="F3635" t="s">
        <v>575</v>
      </c>
      <c r="G3635" t="s">
        <v>128</v>
      </c>
      <c r="H3635" t="s">
        <v>13</v>
      </c>
      <c r="I3635" t="s">
        <v>94</v>
      </c>
      <c r="J3635" t="s">
        <v>1816</v>
      </c>
      <c r="K3635" s="3">
        <v>31.08</v>
      </c>
      <c r="L3635" s="4">
        <v>4</v>
      </c>
      <c r="M3635" s="3">
        <v>8.39</v>
      </c>
    </row>
    <row r="3636" spans="1:13" x14ac:dyDescent="0.3">
      <c r="A3636" s="1">
        <v>42327</v>
      </c>
      <c r="B3636" s="4">
        <f>YEAR(SalesData[[#This Row],[Order Date]])</f>
        <v>2015</v>
      </c>
      <c r="C3636" s="4">
        <f>MONTH(SalesData[[#This Row],[Order Date]])</f>
        <v>11</v>
      </c>
      <c r="D3636" s="2">
        <v>2015</v>
      </c>
      <c r="E3636">
        <v>11</v>
      </c>
      <c r="F3636" t="s">
        <v>1209</v>
      </c>
      <c r="G3636" t="s">
        <v>151</v>
      </c>
      <c r="H3636" t="s">
        <v>13</v>
      </c>
      <c r="I3636" t="s">
        <v>22</v>
      </c>
      <c r="J3636" t="s">
        <v>1492</v>
      </c>
      <c r="K3636" s="3">
        <v>5.98</v>
      </c>
      <c r="L3636" s="4">
        <v>2</v>
      </c>
      <c r="M3636" s="3">
        <v>2.2400000000000002</v>
      </c>
    </row>
    <row r="3637" spans="1:13" x14ac:dyDescent="0.3">
      <c r="A3637" s="1">
        <v>42327</v>
      </c>
      <c r="B3637" s="4">
        <f>YEAR(SalesData[[#This Row],[Order Date]])</f>
        <v>2015</v>
      </c>
      <c r="C3637" s="4">
        <f>MONTH(SalesData[[#This Row],[Order Date]])</f>
        <v>11</v>
      </c>
      <c r="D3637" s="2">
        <v>2015</v>
      </c>
      <c r="E3637">
        <v>11</v>
      </c>
      <c r="F3637" t="s">
        <v>1209</v>
      </c>
      <c r="G3637" t="s">
        <v>151</v>
      </c>
      <c r="H3637" t="s">
        <v>41</v>
      </c>
      <c r="I3637" t="s">
        <v>42</v>
      </c>
      <c r="J3637" t="s">
        <v>2314</v>
      </c>
      <c r="K3637" s="3">
        <v>861.76</v>
      </c>
      <c r="L3637" s="4">
        <v>4</v>
      </c>
      <c r="M3637" s="3">
        <v>249.91</v>
      </c>
    </row>
    <row r="3638" spans="1:13" x14ac:dyDescent="0.3">
      <c r="A3638" s="1">
        <v>42328</v>
      </c>
      <c r="B3638" s="4">
        <f>YEAR(SalesData[[#This Row],[Order Date]])</f>
        <v>2015</v>
      </c>
      <c r="C3638" s="4">
        <f>MONTH(SalesData[[#This Row],[Order Date]])</f>
        <v>11</v>
      </c>
      <c r="D3638" s="2">
        <v>2015</v>
      </c>
      <c r="E3638">
        <v>11</v>
      </c>
      <c r="F3638" t="s">
        <v>925</v>
      </c>
      <c r="G3638" t="s">
        <v>151</v>
      </c>
      <c r="H3638" t="s">
        <v>13</v>
      </c>
      <c r="I3638" t="s">
        <v>26</v>
      </c>
      <c r="J3638" t="s">
        <v>2236</v>
      </c>
      <c r="K3638" s="3">
        <v>60.45</v>
      </c>
      <c r="L3638" s="4">
        <v>3</v>
      </c>
      <c r="M3638" s="3">
        <v>16.32</v>
      </c>
    </row>
    <row r="3639" spans="1:13" x14ac:dyDescent="0.3">
      <c r="A3639" s="1">
        <v>42328</v>
      </c>
      <c r="B3639" s="4">
        <f>YEAR(SalesData[[#This Row],[Order Date]])</f>
        <v>2015</v>
      </c>
      <c r="C3639" s="4">
        <f>MONTH(SalesData[[#This Row],[Order Date]])</f>
        <v>11</v>
      </c>
      <c r="D3639" s="2">
        <v>2015</v>
      </c>
      <c r="E3639">
        <v>11</v>
      </c>
      <c r="F3639" t="s">
        <v>925</v>
      </c>
      <c r="G3639" t="s">
        <v>151</v>
      </c>
      <c r="H3639" t="s">
        <v>13</v>
      </c>
      <c r="I3639" t="s">
        <v>26</v>
      </c>
      <c r="J3639" t="s">
        <v>634</v>
      </c>
      <c r="K3639" s="3">
        <v>11.52</v>
      </c>
      <c r="L3639" s="4">
        <v>4</v>
      </c>
      <c r="M3639" s="3">
        <v>3.34</v>
      </c>
    </row>
    <row r="3640" spans="1:13" x14ac:dyDescent="0.3">
      <c r="A3640" s="1">
        <v>42328</v>
      </c>
      <c r="B3640" s="4">
        <f>YEAR(SalesData[[#This Row],[Order Date]])</f>
        <v>2015</v>
      </c>
      <c r="C3640" s="4">
        <f>MONTH(SalesData[[#This Row],[Order Date]])</f>
        <v>11</v>
      </c>
      <c r="D3640" s="2">
        <v>2015</v>
      </c>
      <c r="E3640">
        <v>11</v>
      </c>
      <c r="F3640" t="s">
        <v>925</v>
      </c>
      <c r="G3640" t="s">
        <v>151</v>
      </c>
      <c r="H3640" t="s">
        <v>36</v>
      </c>
      <c r="I3640" t="s">
        <v>76</v>
      </c>
      <c r="J3640" t="s">
        <v>2026</v>
      </c>
      <c r="K3640" s="3">
        <v>186.05</v>
      </c>
      <c r="L3640" s="4">
        <v>4</v>
      </c>
      <c r="M3640" s="3">
        <v>9.3000000000000007</v>
      </c>
    </row>
    <row r="3641" spans="1:13" x14ac:dyDescent="0.3">
      <c r="A3641" s="1">
        <v>42328</v>
      </c>
      <c r="B3641" s="4">
        <f>YEAR(SalesData[[#This Row],[Order Date]])</f>
        <v>2015</v>
      </c>
      <c r="C3641" s="4">
        <f>MONTH(SalesData[[#This Row],[Order Date]])</f>
        <v>11</v>
      </c>
      <c r="D3641" s="2">
        <v>2015</v>
      </c>
      <c r="E3641">
        <v>11</v>
      </c>
      <c r="F3641" t="s">
        <v>2119</v>
      </c>
      <c r="G3641" t="s">
        <v>29</v>
      </c>
      <c r="H3641" t="s">
        <v>13</v>
      </c>
      <c r="I3641" t="s">
        <v>26</v>
      </c>
      <c r="J3641" t="s">
        <v>328</v>
      </c>
      <c r="K3641" s="3">
        <v>19.46</v>
      </c>
      <c r="L3641" s="4">
        <v>7</v>
      </c>
      <c r="M3641" s="3">
        <v>5.0599999999999996</v>
      </c>
    </row>
    <row r="3642" spans="1:13" x14ac:dyDescent="0.3">
      <c r="A3642" s="1">
        <v>42328</v>
      </c>
      <c r="B3642" s="4">
        <f>YEAR(SalesData[[#This Row],[Order Date]])</f>
        <v>2015</v>
      </c>
      <c r="C3642" s="4">
        <f>MONTH(SalesData[[#This Row],[Order Date]])</f>
        <v>11</v>
      </c>
      <c r="D3642" s="2">
        <v>2015</v>
      </c>
      <c r="E3642">
        <v>11</v>
      </c>
      <c r="F3642" t="s">
        <v>886</v>
      </c>
      <c r="G3642" t="s">
        <v>151</v>
      </c>
      <c r="H3642" t="s">
        <v>13</v>
      </c>
      <c r="I3642" t="s">
        <v>14</v>
      </c>
      <c r="J3642" t="s">
        <v>856</v>
      </c>
      <c r="K3642" s="3">
        <v>19.649999999999999</v>
      </c>
      <c r="L3642" s="4">
        <v>3</v>
      </c>
      <c r="M3642" s="3">
        <v>9.0399999999999991</v>
      </c>
    </row>
    <row r="3643" spans="1:13" x14ac:dyDescent="0.3">
      <c r="A3643" s="1">
        <v>42328</v>
      </c>
      <c r="B3643" s="4">
        <f>YEAR(SalesData[[#This Row],[Order Date]])</f>
        <v>2015</v>
      </c>
      <c r="C3643" s="4">
        <f>MONTH(SalesData[[#This Row],[Order Date]])</f>
        <v>11</v>
      </c>
      <c r="D3643" s="2">
        <v>2015</v>
      </c>
      <c r="E3643">
        <v>11</v>
      </c>
      <c r="F3643" t="s">
        <v>569</v>
      </c>
      <c r="G3643" t="s">
        <v>29</v>
      </c>
      <c r="H3643" t="s">
        <v>41</v>
      </c>
      <c r="I3643" t="s">
        <v>42</v>
      </c>
      <c r="J3643" t="s">
        <v>2347</v>
      </c>
      <c r="K3643" s="3">
        <v>72.739999999999995</v>
      </c>
      <c r="L3643" s="4">
        <v>7</v>
      </c>
      <c r="M3643" s="3">
        <v>-15.46</v>
      </c>
    </row>
    <row r="3644" spans="1:13" x14ac:dyDescent="0.3">
      <c r="A3644" s="1">
        <v>42328</v>
      </c>
      <c r="B3644" s="4">
        <f>YEAR(SalesData[[#This Row],[Order Date]])</f>
        <v>2015</v>
      </c>
      <c r="C3644" s="4">
        <f>MONTH(SalesData[[#This Row],[Order Date]])</f>
        <v>11</v>
      </c>
      <c r="D3644" s="2">
        <v>2015</v>
      </c>
      <c r="E3644">
        <v>11</v>
      </c>
      <c r="F3644" t="s">
        <v>569</v>
      </c>
      <c r="G3644" t="s">
        <v>29</v>
      </c>
      <c r="H3644" t="s">
        <v>36</v>
      </c>
      <c r="I3644" t="s">
        <v>37</v>
      </c>
      <c r="J3644" t="s">
        <v>1681</v>
      </c>
      <c r="K3644" s="3">
        <v>572.16</v>
      </c>
      <c r="L3644" s="4">
        <v>3</v>
      </c>
      <c r="M3644" s="3">
        <v>35.76</v>
      </c>
    </row>
    <row r="3645" spans="1:13" x14ac:dyDescent="0.3">
      <c r="A3645" s="1">
        <v>42328</v>
      </c>
      <c r="B3645" s="4">
        <f>YEAR(SalesData[[#This Row],[Order Date]])</f>
        <v>2015</v>
      </c>
      <c r="C3645" s="4">
        <f>MONTH(SalesData[[#This Row],[Order Date]])</f>
        <v>11</v>
      </c>
      <c r="D3645" s="2">
        <v>2015</v>
      </c>
      <c r="E3645">
        <v>11</v>
      </c>
      <c r="F3645" t="s">
        <v>2348</v>
      </c>
      <c r="G3645" t="s">
        <v>29</v>
      </c>
      <c r="H3645" t="s">
        <v>13</v>
      </c>
      <c r="I3645" t="s">
        <v>22</v>
      </c>
      <c r="J3645" t="s">
        <v>895</v>
      </c>
      <c r="K3645" s="3">
        <v>24.19</v>
      </c>
      <c r="L3645" s="4">
        <v>9</v>
      </c>
      <c r="M3645" s="3">
        <v>7.56</v>
      </c>
    </row>
    <row r="3646" spans="1:13" x14ac:dyDescent="0.3">
      <c r="A3646" s="1">
        <v>42328</v>
      </c>
      <c r="B3646" s="4">
        <f>YEAR(SalesData[[#This Row],[Order Date]])</f>
        <v>2015</v>
      </c>
      <c r="C3646" s="4">
        <f>MONTH(SalesData[[#This Row],[Order Date]])</f>
        <v>11</v>
      </c>
      <c r="D3646" s="2">
        <v>2015</v>
      </c>
      <c r="E3646">
        <v>11</v>
      </c>
      <c r="F3646" t="s">
        <v>2349</v>
      </c>
      <c r="G3646" t="s">
        <v>166</v>
      </c>
      <c r="H3646" t="s">
        <v>13</v>
      </c>
      <c r="I3646" t="s">
        <v>26</v>
      </c>
      <c r="J3646" t="s">
        <v>992</v>
      </c>
      <c r="K3646" s="3">
        <v>119.04</v>
      </c>
      <c r="L3646" s="4">
        <v>6</v>
      </c>
      <c r="M3646" s="3">
        <v>30.95</v>
      </c>
    </row>
    <row r="3647" spans="1:13" x14ac:dyDescent="0.3">
      <c r="A3647" s="1">
        <v>42328</v>
      </c>
      <c r="B3647" s="4">
        <f>YEAR(SalesData[[#This Row],[Order Date]])</f>
        <v>2015</v>
      </c>
      <c r="C3647" s="4">
        <f>MONTH(SalesData[[#This Row],[Order Date]])</f>
        <v>11</v>
      </c>
      <c r="D3647" s="2">
        <v>2015</v>
      </c>
      <c r="E3647">
        <v>11</v>
      </c>
      <c r="F3647" t="s">
        <v>2349</v>
      </c>
      <c r="G3647" t="s">
        <v>166</v>
      </c>
      <c r="H3647" t="s">
        <v>36</v>
      </c>
      <c r="I3647" t="s">
        <v>49</v>
      </c>
      <c r="J3647" t="s">
        <v>1534</v>
      </c>
      <c r="K3647" s="3">
        <v>22.14</v>
      </c>
      <c r="L3647" s="4">
        <v>3</v>
      </c>
      <c r="M3647" s="3">
        <v>6.42</v>
      </c>
    </row>
    <row r="3648" spans="1:13" x14ac:dyDescent="0.3">
      <c r="A3648" s="1">
        <v>42328</v>
      </c>
      <c r="B3648" s="4">
        <f>YEAR(SalesData[[#This Row],[Order Date]])</f>
        <v>2015</v>
      </c>
      <c r="C3648" s="4">
        <f>MONTH(SalesData[[#This Row],[Order Date]])</f>
        <v>11</v>
      </c>
      <c r="D3648" s="2">
        <v>2015</v>
      </c>
      <c r="E3648">
        <v>11</v>
      </c>
      <c r="F3648" t="s">
        <v>2349</v>
      </c>
      <c r="G3648" t="s">
        <v>166</v>
      </c>
      <c r="H3648" t="s">
        <v>41</v>
      </c>
      <c r="I3648" t="s">
        <v>54</v>
      </c>
      <c r="J3648" t="s">
        <v>2332</v>
      </c>
      <c r="K3648" s="3">
        <v>13.98</v>
      </c>
      <c r="L3648" s="4">
        <v>2</v>
      </c>
      <c r="M3648" s="3">
        <v>6.01</v>
      </c>
    </row>
    <row r="3649" spans="1:13" x14ac:dyDescent="0.3">
      <c r="A3649" s="1">
        <v>42328</v>
      </c>
      <c r="B3649" s="4">
        <f>YEAR(SalesData[[#This Row],[Order Date]])</f>
        <v>2015</v>
      </c>
      <c r="C3649" s="4">
        <f>MONTH(SalesData[[#This Row],[Order Date]])</f>
        <v>11</v>
      </c>
      <c r="D3649" s="2">
        <v>2015</v>
      </c>
      <c r="E3649">
        <v>11</v>
      </c>
      <c r="F3649" t="s">
        <v>940</v>
      </c>
      <c r="G3649" t="s">
        <v>80</v>
      </c>
      <c r="H3649" t="s">
        <v>36</v>
      </c>
      <c r="I3649" t="s">
        <v>49</v>
      </c>
      <c r="J3649" t="s">
        <v>2350</v>
      </c>
      <c r="K3649" s="3">
        <v>63.82</v>
      </c>
      <c r="L3649" s="4">
        <v>2</v>
      </c>
      <c r="M3649" s="3">
        <v>9.57</v>
      </c>
    </row>
    <row r="3650" spans="1:13" x14ac:dyDescent="0.3">
      <c r="A3650" s="1">
        <v>42328</v>
      </c>
      <c r="B3650" s="4">
        <f>YEAR(SalesData[[#This Row],[Order Date]])</f>
        <v>2015</v>
      </c>
      <c r="C3650" s="4">
        <f>MONTH(SalesData[[#This Row],[Order Date]])</f>
        <v>11</v>
      </c>
      <c r="D3650" s="2">
        <v>2015</v>
      </c>
      <c r="E3650">
        <v>11</v>
      </c>
      <c r="F3650" t="s">
        <v>940</v>
      </c>
      <c r="G3650" t="s">
        <v>80</v>
      </c>
      <c r="H3650" t="s">
        <v>13</v>
      </c>
      <c r="I3650" t="s">
        <v>20</v>
      </c>
      <c r="J3650" t="s">
        <v>2233</v>
      </c>
      <c r="K3650" s="3">
        <v>141.55000000000001</v>
      </c>
      <c r="L3650" s="4">
        <v>3</v>
      </c>
      <c r="M3650" s="3">
        <v>-26.54</v>
      </c>
    </row>
    <row r="3651" spans="1:13" x14ac:dyDescent="0.3">
      <c r="A3651" s="1">
        <v>42328</v>
      </c>
      <c r="B3651" s="4">
        <f>YEAR(SalesData[[#This Row],[Order Date]])</f>
        <v>2015</v>
      </c>
      <c r="C3651" s="4">
        <f>MONTH(SalesData[[#This Row],[Order Date]])</f>
        <v>11</v>
      </c>
      <c r="D3651" s="2">
        <v>2015</v>
      </c>
      <c r="E3651">
        <v>11</v>
      </c>
      <c r="F3651" t="s">
        <v>877</v>
      </c>
      <c r="G3651" t="s">
        <v>12</v>
      </c>
      <c r="H3651" t="s">
        <v>41</v>
      </c>
      <c r="I3651" t="s">
        <v>304</v>
      </c>
      <c r="J3651" t="s">
        <v>2351</v>
      </c>
      <c r="K3651" s="3">
        <v>479.99</v>
      </c>
      <c r="L3651" s="4">
        <v>2</v>
      </c>
      <c r="M3651" s="3">
        <v>56</v>
      </c>
    </row>
    <row r="3652" spans="1:13" x14ac:dyDescent="0.3">
      <c r="A3652" s="1">
        <v>42328</v>
      </c>
      <c r="B3652" s="4">
        <f>YEAR(SalesData[[#This Row],[Order Date]])</f>
        <v>2015</v>
      </c>
      <c r="C3652" s="4">
        <f>MONTH(SalesData[[#This Row],[Order Date]])</f>
        <v>11</v>
      </c>
      <c r="D3652" s="2">
        <v>2015</v>
      </c>
      <c r="E3652">
        <v>11</v>
      </c>
      <c r="F3652" t="s">
        <v>1787</v>
      </c>
      <c r="G3652" t="s">
        <v>125</v>
      </c>
      <c r="H3652" t="s">
        <v>13</v>
      </c>
      <c r="I3652" t="s">
        <v>22</v>
      </c>
      <c r="J3652" t="s">
        <v>191</v>
      </c>
      <c r="K3652" s="3">
        <v>7.23</v>
      </c>
      <c r="L3652" s="4">
        <v>5</v>
      </c>
      <c r="M3652" s="3">
        <v>-5.78</v>
      </c>
    </row>
    <row r="3653" spans="1:13" x14ac:dyDescent="0.3">
      <c r="A3653" s="1">
        <v>42328</v>
      </c>
      <c r="B3653" s="4">
        <f>YEAR(SalesData[[#This Row],[Order Date]])</f>
        <v>2015</v>
      </c>
      <c r="C3653" s="4">
        <f>MONTH(SalesData[[#This Row],[Order Date]])</f>
        <v>11</v>
      </c>
      <c r="D3653" s="2">
        <v>2015</v>
      </c>
      <c r="E3653">
        <v>11</v>
      </c>
      <c r="F3653" t="s">
        <v>1787</v>
      </c>
      <c r="G3653" t="s">
        <v>125</v>
      </c>
      <c r="H3653" t="s">
        <v>13</v>
      </c>
      <c r="I3653" t="s">
        <v>20</v>
      </c>
      <c r="J3653" t="s">
        <v>351</v>
      </c>
      <c r="K3653" s="3">
        <v>17.440000000000001</v>
      </c>
      <c r="L3653" s="4">
        <v>2</v>
      </c>
      <c r="M3653" s="3">
        <v>1.31</v>
      </c>
    </row>
    <row r="3654" spans="1:13" x14ac:dyDescent="0.3">
      <c r="A3654" s="1">
        <v>42328</v>
      </c>
      <c r="B3654" s="4">
        <f>YEAR(SalesData[[#This Row],[Order Date]])</f>
        <v>2015</v>
      </c>
      <c r="C3654" s="4">
        <f>MONTH(SalesData[[#This Row],[Order Date]])</f>
        <v>11</v>
      </c>
      <c r="D3654" s="2">
        <v>2015</v>
      </c>
      <c r="E3654">
        <v>11</v>
      </c>
      <c r="F3654" t="s">
        <v>1787</v>
      </c>
      <c r="G3654" t="s">
        <v>125</v>
      </c>
      <c r="H3654" t="s">
        <v>13</v>
      </c>
      <c r="I3654" t="s">
        <v>22</v>
      </c>
      <c r="J3654" t="s">
        <v>167</v>
      </c>
      <c r="K3654" s="3">
        <v>62.88</v>
      </c>
      <c r="L3654" s="4">
        <v>4</v>
      </c>
      <c r="M3654" s="3">
        <v>-50.3</v>
      </c>
    </row>
    <row r="3655" spans="1:13" x14ac:dyDescent="0.3">
      <c r="A3655" s="1">
        <v>42328</v>
      </c>
      <c r="B3655" s="4">
        <f>YEAR(SalesData[[#This Row],[Order Date]])</f>
        <v>2015</v>
      </c>
      <c r="C3655" s="4">
        <f>MONTH(SalesData[[#This Row],[Order Date]])</f>
        <v>11</v>
      </c>
      <c r="D3655" s="2">
        <v>2015</v>
      </c>
      <c r="E3655">
        <v>11</v>
      </c>
      <c r="F3655" t="s">
        <v>1787</v>
      </c>
      <c r="G3655" t="s">
        <v>125</v>
      </c>
      <c r="H3655" t="s">
        <v>36</v>
      </c>
      <c r="I3655" t="s">
        <v>76</v>
      </c>
      <c r="J3655" t="s">
        <v>414</v>
      </c>
      <c r="K3655" s="3">
        <v>290.35000000000002</v>
      </c>
      <c r="L3655" s="4">
        <v>3</v>
      </c>
      <c r="M3655" s="3">
        <v>-36.29</v>
      </c>
    </row>
    <row r="3656" spans="1:13" x14ac:dyDescent="0.3">
      <c r="A3656" s="1">
        <v>42328</v>
      </c>
      <c r="B3656" s="4">
        <f>YEAR(SalesData[[#This Row],[Order Date]])</f>
        <v>2015</v>
      </c>
      <c r="C3656" s="4">
        <f>MONTH(SalesData[[#This Row],[Order Date]])</f>
        <v>11</v>
      </c>
      <c r="D3656" s="2">
        <v>2015</v>
      </c>
      <c r="E3656">
        <v>11</v>
      </c>
      <c r="F3656" t="s">
        <v>16</v>
      </c>
      <c r="G3656" t="s">
        <v>25</v>
      </c>
      <c r="H3656" t="s">
        <v>36</v>
      </c>
      <c r="I3656" t="s">
        <v>37</v>
      </c>
      <c r="J3656" t="s">
        <v>921</v>
      </c>
      <c r="K3656" s="3">
        <v>344.37</v>
      </c>
      <c r="L3656" s="4">
        <v>4</v>
      </c>
      <c r="M3656" s="3">
        <v>-93.47</v>
      </c>
    </row>
    <row r="3657" spans="1:13" x14ac:dyDescent="0.3">
      <c r="A3657" s="1">
        <v>42328</v>
      </c>
      <c r="B3657" s="4">
        <f>YEAR(SalesData[[#This Row],[Order Date]])</f>
        <v>2015</v>
      </c>
      <c r="C3657" s="4">
        <f>MONTH(SalesData[[#This Row],[Order Date]])</f>
        <v>11</v>
      </c>
      <c r="D3657" s="2">
        <v>2015</v>
      </c>
      <c r="E3657">
        <v>11</v>
      </c>
      <c r="F3657" t="s">
        <v>516</v>
      </c>
      <c r="G3657" t="s">
        <v>280</v>
      </c>
      <c r="H3657" t="s">
        <v>13</v>
      </c>
      <c r="I3657" t="s">
        <v>22</v>
      </c>
      <c r="J3657" t="s">
        <v>982</v>
      </c>
      <c r="K3657" s="3">
        <v>4.9000000000000004</v>
      </c>
      <c r="L3657" s="4">
        <v>3</v>
      </c>
      <c r="M3657" s="3">
        <v>-3.43</v>
      </c>
    </row>
    <row r="3658" spans="1:13" x14ac:dyDescent="0.3">
      <c r="A3658" s="1">
        <v>42328</v>
      </c>
      <c r="B3658" s="4">
        <f>YEAR(SalesData[[#This Row],[Order Date]])</f>
        <v>2015</v>
      </c>
      <c r="C3658" s="4">
        <f>MONTH(SalesData[[#This Row],[Order Date]])</f>
        <v>11</v>
      </c>
      <c r="D3658" s="2">
        <v>2015</v>
      </c>
      <c r="E3658">
        <v>11</v>
      </c>
      <c r="F3658" t="s">
        <v>516</v>
      </c>
      <c r="G3658" t="s">
        <v>280</v>
      </c>
      <c r="H3658" t="s">
        <v>36</v>
      </c>
      <c r="I3658" t="s">
        <v>76</v>
      </c>
      <c r="J3658" t="s">
        <v>2352</v>
      </c>
      <c r="K3658" s="3">
        <v>145.76</v>
      </c>
      <c r="L3658" s="4">
        <v>6</v>
      </c>
      <c r="M3658" s="3">
        <v>-247.8</v>
      </c>
    </row>
    <row r="3659" spans="1:13" x14ac:dyDescent="0.3">
      <c r="A3659" s="1">
        <v>42328</v>
      </c>
      <c r="B3659" s="4">
        <f>YEAR(SalesData[[#This Row],[Order Date]])</f>
        <v>2015</v>
      </c>
      <c r="C3659" s="4">
        <f>MONTH(SalesData[[#This Row],[Order Date]])</f>
        <v>11</v>
      </c>
      <c r="D3659" s="2">
        <v>2015</v>
      </c>
      <c r="E3659">
        <v>11</v>
      </c>
      <c r="F3659" t="s">
        <v>516</v>
      </c>
      <c r="G3659" t="s">
        <v>280</v>
      </c>
      <c r="H3659" t="s">
        <v>13</v>
      </c>
      <c r="I3659" t="s">
        <v>22</v>
      </c>
      <c r="J3659" t="s">
        <v>143</v>
      </c>
      <c r="K3659" s="3">
        <v>9.61</v>
      </c>
      <c r="L3659" s="4">
        <v>6</v>
      </c>
      <c r="M3659" s="3">
        <v>-7.37</v>
      </c>
    </row>
    <row r="3660" spans="1:13" x14ac:dyDescent="0.3">
      <c r="A3660" s="1">
        <v>42328</v>
      </c>
      <c r="B3660" s="4">
        <f>YEAR(SalesData[[#This Row],[Order Date]])</f>
        <v>2015</v>
      </c>
      <c r="C3660" s="4">
        <f>MONTH(SalesData[[#This Row],[Order Date]])</f>
        <v>11</v>
      </c>
      <c r="D3660" s="2">
        <v>2015</v>
      </c>
      <c r="E3660">
        <v>11</v>
      </c>
      <c r="F3660" t="s">
        <v>63</v>
      </c>
      <c r="G3660" t="s">
        <v>29</v>
      </c>
      <c r="H3660" t="s">
        <v>13</v>
      </c>
      <c r="I3660" t="s">
        <v>22</v>
      </c>
      <c r="J3660" t="s">
        <v>1114</v>
      </c>
      <c r="K3660" s="3">
        <v>89.7</v>
      </c>
      <c r="L3660" s="4">
        <v>4</v>
      </c>
      <c r="M3660" s="3">
        <v>33.64</v>
      </c>
    </row>
    <row r="3661" spans="1:13" x14ac:dyDescent="0.3">
      <c r="A3661" s="1">
        <v>42328</v>
      </c>
      <c r="B3661" s="4">
        <f>YEAR(SalesData[[#This Row],[Order Date]])</f>
        <v>2015</v>
      </c>
      <c r="C3661" s="4">
        <f>MONTH(SalesData[[#This Row],[Order Date]])</f>
        <v>11</v>
      </c>
      <c r="D3661" s="2">
        <v>2015</v>
      </c>
      <c r="E3661">
        <v>11</v>
      </c>
      <c r="F3661" t="s">
        <v>63</v>
      </c>
      <c r="G3661" t="s">
        <v>29</v>
      </c>
      <c r="H3661" t="s">
        <v>13</v>
      </c>
      <c r="I3661" t="s">
        <v>18</v>
      </c>
      <c r="J3661" t="s">
        <v>1027</v>
      </c>
      <c r="K3661" s="3">
        <v>50.12</v>
      </c>
      <c r="L3661" s="4">
        <v>4</v>
      </c>
      <c r="M3661" s="3">
        <v>23.56</v>
      </c>
    </row>
    <row r="3662" spans="1:13" x14ac:dyDescent="0.3">
      <c r="A3662" s="1">
        <v>42328</v>
      </c>
      <c r="B3662" s="4">
        <f>YEAR(SalesData[[#This Row],[Order Date]])</f>
        <v>2015</v>
      </c>
      <c r="C3662" s="4">
        <f>MONTH(SalesData[[#This Row],[Order Date]])</f>
        <v>11</v>
      </c>
      <c r="D3662" s="2">
        <v>2015</v>
      </c>
      <c r="E3662">
        <v>11</v>
      </c>
      <c r="F3662" t="s">
        <v>1414</v>
      </c>
      <c r="G3662" t="s">
        <v>29</v>
      </c>
      <c r="H3662" t="s">
        <v>36</v>
      </c>
      <c r="I3662" t="s">
        <v>49</v>
      </c>
      <c r="J3662" t="s">
        <v>1357</v>
      </c>
      <c r="K3662" s="3">
        <v>32.04</v>
      </c>
      <c r="L3662" s="4">
        <v>3</v>
      </c>
      <c r="M3662" s="3">
        <v>8.01</v>
      </c>
    </row>
    <row r="3663" spans="1:13" x14ac:dyDescent="0.3">
      <c r="A3663" s="1">
        <v>42329</v>
      </c>
      <c r="B3663" s="4">
        <f>YEAR(SalesData[[#This Row],[Order Date]])</f>
        <v>2015</v>
      </c>
      <c r="C3663" s="4">
        <f>MONTH(SalesData[[#This Row],[Order Date]])</f>
        <v>11</v>
      </c>
      <c r="D3663" s="2">
        <v>2015</v>
      </c>
      <c r="E3663">
        <v>11</v>
      </c>
      <c r="F3663" t="s">
        <v>859</v>
      </c>
      <c r="G3663" t="s">
        <v>80</v>
      </c>
      <c r="H3663" t="s">
        <v>36</v>
      </c>
      <c r="I3663" t="s">
        <v>37</v>
      </c>
      <c r="J3663" t="s">
        <v>864</v>
      </c>
      <c r="K3663" s="3">
        <v>396.8</v>
      </c>
      <c r="L3663" s="4">
        <v>7</v>
      </c>
      <c r="M3663" s="3">
        <v>-11.34</v>
      </c>
    </row>
    <row r="3664" spans="1:13" x14ac:dyDescent="0.3">
      <c r="A3664" s="1">
        <v>42329</v>
      </c>
      <c r="B3664" s="4">
        <f>YEAR(SalesData[[#This Row],[Order Date]])</f>
        <v>2015</v>
      </c>
      <c r="C3664" s="4">
        <f>MONTH(SalesData[[#This Row],[Order Date]])</f>
        <v>11</v>
      </c>
      <c r="D3664" s="2">
        <v>2015</v>
      </c>
      <c r="E3664">
        <v>11</v>
      </c>
      <c r="F3664" t="s">
        <v>859</v>
      </c>
      <c r="G3664" t="s">
        <v>80</v>
      </c>
      <c r="H3664" t="s">
        <v>13</v>
      </c>
      <c r="I3664" t="s">
        <v>202</v>
      </c>
      <c r="J3664" t="s">
        <v>1843</v>
      </c>
      <c r="K3664" s="3">
        <v>15.88</v>
      </c>
      <c r="L3664" s="4">
        <v>5</v>
      </c>
      <c r="M3664" s="3">
        <v>-3.77</v>
      </c>
    </row>
    <row r="3665" spans="1:13" x14ac:dyDescent="0.3">
      <c r="A3665" s="1">
        <v>42329</v>
      </c>
      <c r="B3665" s="4">
        <f>YEAR(SalesData[[#This Row],[Order Date]])</f>
        <v>2015</v>
      </c>
      <c r="C3665" s="4">
        <f>MONTH(SalesData[[#This Row],[Order Date]])</f>
        <v>11</v>
      </c>
      <c r="D3665" s="2">
        <v>2015</v>
      </c>
      <c r="E3665">
        <v>11</v>
      </c>
      <c r="F3665" t="s">
        <v>850</v>
      </c>
      <c r="G3665" t="s">
        <v>128</v>
      </c>
      <c r="H3665" t="s">
        <v>36</v>
      </c>
      <c r="I3665" t="s">
        <v>76</v>
      </c>
      <c r="J3665" t="s">
        <v>1911</v>
      </c>
      <c r="K3665" s="3">
        <v>141.96</v>
      </c>
      <c r="L3665" s="4">
        <v>2</v>
      </c>
      <c r="M3665" s="3">
        <v>41.17</v>
      </c>
    </row>
    <row r="3666" spans="1:13" x14ac:dyDescent="0.3">
      <c r="A3666" s="1">
        <v>42329</v>
      </c>
      <c r="B3666" s="4">
        <f>YEAR(SalesData[[#This Row],[Order Date]])</f>
        <v>2015</v>
      </c>
      <c r="C3666" s="4">
        <f>MONTH(SalesData[[#This Row],[Order Date]])</f>
        <v>11</v>
      </c>
      <c r="D3666" s="2">
        <v>2015</v>
      </c>
      <c r="E3666">
        <v>11</v>
      </c>
      <c r="F3666" t="s">
        <v>850</v>
      </c>
      <c r="G3666" t="s">
        <v>128</v>
      </c>
      <c r="H3666" t="s">
        <v>13</v>
      </c>
      <c r="I3666" t="s">
        <v>22</v>
      </c>
      <c r="J3666" t="s">
        <v>1177</v>
      </c>
      <c r="K3666" s="3">
        <v>66.05</v>
      </c>
      <c r="L3666" s="4">
        <v>4</v>
      </c>
      <c r="M3666" s="3">
        <v>23.12</v>
      </c>
    </row>
    <row r="3667" spans="1:13" x14ac:dyDescent="0.3">
      <c r="A3667" s="1">
        <v>42329</v>
      </c>
      <c r="B3667" s="4">
        <f>YEAR(SalesData[[#This Row],[Order Date]])</f>
        <v>2015</v>
      </c>
      <c r="C3667" s="4">
        <f>MONTH(SalesData[[#This Row],[Order Date]])</f>
        <v>11</v>
      </c>
      <c r="D3667" s="2">
        <v>2015</v>
      </c>
      <c r="E3667">
        <v>11</v>
      </c>
      <c r="F3667" t="s">
        <v>141</v>
      </c>
      <c r="G3667" t="s">
        <v>12</v>
      </c>
      <c r="H3667" t="s">
        <v>36</v>
      </c>
      <c r="I3667" t="s">
        <v>76</v>
      </c>
      <c r="J3667" t="s">
        <v>2177</v>
      </c>
      <c r="K3667" s="3">
        <v>246.13</v>
      </c>
      <c r="L3667" s="4">
        <v>2</v>
      </c>
      <c r="M3667" s="3">
        <v>-76.010000000000005</v>
      </c>
    </row>
    <row r="3668" spans="1:13" x14ac:dyDescent="0.3">
      <c r="A3668" s="1">
        <v>42329</v>
      </c>
      <c r="B3668" s="4">
        <f>YEAR(SalesData[[#This Row],[Order Date]])</f>
        <v>2015</v>
      </c>
      <c r="C3668" s="4">
        <f>MONTH(SalesData[[#This Row],[Order Date]])</f>
        <v>11</v>
      </c>
      <c r="D3668" s="2">
        <v>2015</v>
      </c>
      <c r="E3668">
        <v>11</v>
      </c>
      <c r="F3668" t="s">
        <v>141</v>
      </c>
      <c r="G3668" t="s">
        <v>12</v>
      </c>
      <c r="H3668" t="s">
        <v>13</v>
      </c>
      <c r="I3668" t="s">
        <v>18</v>
      </c>
      <c r="J3668" t="s">
        <v>1042</v>
      </c>
      <c r="K3668" s="3">
        <v>11.7</v>
      </c>
      <c r="L3668" s="4">
        <v>2</v>
      </c>
      <c r="M3668" s="3">
        <v>3.95</v>
      </c>
    </row>
    <row r="3669" spans="1:13" x14ac:dyDescent="0.3">
      <c r="A3669" s="1">
        <v>42329</v>
      </c>
      <c r="B3669" s="4">
        <f>YEAR(SalesData[[#This Row],[Order Date]])</f>
        <v>2015</v>
      </c>
      <c r="C3669" s="4">
        <f>MONTH(SalesData[[#This Row],[Order Date]])</f>
        <v>11</v>
      </c>
      <c r="D3669" s="2">
        <v>2015</v>
      </c>
      <c r="E3669">
        <v>11</v>
      </c>
      <c r="F3669" t="s">
        <v>141</v>
      </c>
      <c r="G3669" t="s">
        <v>12</v>
      </c>
      <c r="H3669" t="s">
        <v>41</v>
      </c>
      <c r="I3669" t="s">
        <v>605</v>
      </c>
      <c r="J3669" t="s">
        <v>1091</v>
      </c>
      <c r="K3669" s="3">
        <v>439.99</v>
      </c>
      <c r="L3669" s="4">
        <v>1</v>
      </c>
      <c r="M3669" s="3">
        <v>165</v>
      </c>
    </row>
    <row r="3670" spans="1:13" x14ac:dyDescent="0.3">
      <c r="A3670" s="1">
        <v>42329</v>
      </c>
      <c r="B3670" s="4">
        <f>YEAR(SalesData[[#This Row],[Order Date]])</f>
        <v>2015</v>
      </c>
      <c r="C3670" s="4">
        <f>MONTH(SalesData[[#This Row],[Order Date]])</f>
        <v>11</v>
      </c>
      <c r="D3670" s="2">
        <v>2015</v>
      </c>
      <c r="E3670">
        <v>11</v>
      </c>
      <c r="F3670" t="s">
        <v>870</v>
      </c>
      <c r="G3670" t="s">
        <v>131</v>
      </c>
      <c r="H3670" t="s">
        <v>13</v>
      </c>
      <c r="I3670" t="s">
        <v>26</v>
      </c>
      <c r="J3670" t="s">
        <v>2353</v>
      </c>
      <c r="K3670" s="3">
        <v>10.92</v>
      </c>
      <c r="L3670" s="4">
        <v>6</v>
      </c>
      <c r="M3670" s="3">
        <v>4.91</v>
      </c>
    </row>
    <row r="3671" spans="1:13" x14ac:dyDescent="0.3">
      <c r="A3671" s="1">
        <v>42329</v>
      </c>
      <c r="B3671" s="4">
        <f>YEAR(SalesData[[#This Row],[Order Date]])</f>
        <v>2015</v>
      </c>
      <c r="C3671" s="4">
        <f>MONTH(SalesData[[#This Row],[Order Date]])</f>
        <v>11</v>
      </c>
      <c r="D3671" s="2">
        <v>2015</v>
      </c>
      <c r="E3671">
        <v>11</v>
      </c>
      <c r="F3671" t="s">
        <v>870</v>
      </c>
      <c r="G3671" t="s">
        <v>131</v>
      </c>
      <c r="H3671" t="s">
        <v>41</v>
      </c>
      <c r="I3671" t="s">
        <v>304</v>
      </c>
      <c r="J3671" t="s">
        <v>2354</v>
      </c>
      <c r="K3671" s="3">
        <v>83.9</v>
      </c>
      <c r="L3671" s="4">
        <v>2</v>
      </c>
      <c r="M3671" s="3">
        <v>22.65</v>
      </c>
    </row>
    <row r="3672" spans="1:13" x14ac:dyDescent="0.3">
      <c r="A3672" s="1">
        <v>42329</v>
      </c>
      <c r="B3672" s="4">
        <f>YEAR(SalesData[[#This Row],[Order Date]])</f>
        <v>2015</v>
      </c>
      <c r="C3672" s="4">
        <f>MONTH(SalesData[[#This Row],[Order Date]])</f>
        <v>11</v>
      </c>
      <c r="D3672" s="2">
        <v>2015</v>
      </c>
      <c r="E3672">
        <v>11</v>
      </c>
      <c r="F3672" t="s">
        <v>870</v>
      </c>
      <c r="G3672" t="s">
        <v>131</v>
      </c>
      <c r="H3672" t="s">
        <v>13</v>
      </c>
      <c r="I3672" t="s">
        <v>94</v>
      </c>
      <c r="J3672" t="s">
        <v>1470</v>
      </c>
      <c r="K3672" s="3">
        <v>19.75</v>
      </c>
      <c r="L3672" s="4">
        <v>5</v>
      </c>
      <c r="M3672" s="3">
        <v>5.14</v>
      </c>
    </row>
    <row r="3673" spans="1:13" x14ac:dyDescent="0.3">
      <c r="A3673" s="1">
        <v>42329</v>
      </c>
      <c r="B3673" s="4">
        <f>YEAR(SalesData[[#This Row],[Order Date]])</f>
        <v>2015</v>
      </c>
      <c r="C3673" s="4">
        <f>MONTH(SalesData[[#This Row],[Order Date]])</f>
        <v>11</v>
      </c>
      <c r="D3673" s="2">
        <v>2015</v>
      </c>
      <c r="E3673">
        <v>11</v>
      </c>
      <c r="F3673" t="s">
        <v>870</v>
      </c>
      <c r="G3673" t="s">
        <v>131</v>
      </c>
      <c r="H3673" t="s">
        <v>41</v>
      </c>
      <c r="I3673" t="s">
        <v>54</v>
      </c>
      <c r="J3673" t="s">
        <v>2355</v>
      </c>
      <c r="K3673" s="3">
        <v>393.54</v>
      </c>
      <c r="L3673" s="4">
        <v>3</v>
      </c>
      <c r="M3673" s="3">
        <v>165.29</v>
      </c>
    </row>
    <row r="3674" spans="1:13" x14ac:dyDescent="0.3">
      <c r="A3674" s="1">
        <v>42329</v>
      </c>
      <c r="B3674" s="4">
        <f>YEAR(SalesData[[#This Row],[Order Date]])</f>
        <v>2015</v>
      </c>
      <c r="C3674" s="4">
        <f>MONTH(SalesData[[#This Row],[Order Date]])</f>
        <v>11</v>
      </c>
      <c r="D3674" s="2">
        <v>2015</v>
      </c>
      <c r="E3674">
        <v>11</v>
      </c>
      <c r="F3674" t="s">
        <v>2181</v>
      </c>
      <c r="G3674" t="s">
        <v>97</v>
      </c>
      <c r="H3674" t="s">
        <v>13</v>
      </c>
      <c r="I3674" t="s">
        <v>94</v>
      </c>
      <c r="J3674" t="s">
        <v>2356</v>
      </c>
      <c r="K3674" s="3">
        <v>325.63</v>
      </c>
      <c r="L3674" s="4">
        <v>6</v>
      </c>
      <c r="M3674" s="3">
        <v>28.49</v>
      </c>
    </row>
    <row r="3675" spans="1:13" x14ac:dyDescent="0.3">
      <c r="A3675" s="1">
        <v>42329</v>
      </c>
      <c r="B3675" s="4">
        <f>YEAR(SalesData[[#This Row],[Order Date]])</f>
        <v>2015</v>
      </c>
      <c r="C3675" s="4">
        <f>MONTH(SalesData[[#This Row],[Order Date]])</f>
        <v>11</v>
      </c>
      <c r="D3675" s="2">
        <v>2015</v>
      </c>
      <c r="E3675">
        <v>11</v>
      </c>
      <c r="F3675" t="s">
        <v>2181</v>
      </c>
      <c r="G3675" t="s">
        <v>97</v>
      </c>
      <c r="H3675" t="s">
        <v>41</v>
      </c>
      <c r="I3675" t="s">
        <v>54</v>
      </c>
      <c r="J3675" t="s">
        <v>1229</v>
      </c>
      <c r="K3675" s="3">
        <v>23.34</v>
      </c>
      <c r="L3675" s="4">
        <v>2</v>
      </c>
      <c r="M3675" s="3">
        <v>-1.46</v>
      </c>
    </row>
    <row r="3676" spans="1:13" x14ac:dyDescent="0.3">
      <c r="A3676" s="1">
        <v>42329</v>
      </c>
      <c r="B3676" s="4">
        <f>YEAR(SalesData[[#This Row],[Order Date]])</f>
        <v>2015</v>
      </c>
      <c r="C3676" s="4">
        <f>MONTH(SalesData[[#This Row],[Order Date]])</f>
        <v>11</v>
      </c>
      <c r="D3676" s="2">
        <v>2015</v>
      </c>
      <c r="E3676">
        <v>11</v>
      </c>
      <c r="F3676" t="s">
        <v>2181</v>
      </c>
      <c r="G3676" t="s">
        <v>97</v>
      </c>
      <c r="H3676" t="s">
        <v>13</v>
      </c>
      <c r="I3676" t="s">
        <v>18</v>
      </c>
      <c r="J3676" t="s">
        <v>641</v>
      </c>
      <c r="K3676" s="3">
        <v>16.52</v>
      </c>
      <c r="L3676" s="4">
        <v>5</v>
      </c>
      <c r="M3676" s="3">
        <v>5.37</v>
      </c>
    </row>
    <row r="3677" spans="1:13" x14ac:dyDescent="0.3">
      <c r="A3677" s="1">
        <v>42329</v>
      </c>
      <c r="B3677" s="4">
        <f>YEAR(SalesData[[#This Row],[Order Date]])</f>
        <v>2015</v>
      </c>
      <c r="C3677" s="4">
        <f>MONTH(SalesData[[#This Row],[Order Date]])</f>
        <v>11</v>
      </c>
      <c r="D3677" s="2">
        <v>2015</v>
      </c>
      <c r="E3677">
        <v>11</v>
      </c>
      <c r="F3677" t="s">
        <v>742</v>
      </c>
      <c r="G3677" t="s">
        <v>25</v>
      </c>
      <c r="H3677" t="s">
        <v>36</v>
      </c>
      <c r="I3677" t="s">
        <v>147</v>
      </c>
      <c r="J3677" t="s">
        <v>257</v>
      </c>
      <c r="K3677" s="3">
        <v>1252.7</v>
      </c>
      <c r="L3677" s="4">
        <v>8</v>
      </c>
      <c r="M3677" s="3">
        <v>-480.2</v>
      </c>
    </row>
    <row r="3678" spans="1:13" x14ac:dyDescent="0.3">
      <c r="A3678" s="1">
        <v>42329</v>
      </c>
      <c r="B3678" s="4">
        <f>YEAR(SalesData[[#This Row],[Order Date]])</f>
        <v>2015</v>
      </c>
      <c r="C3678" s="4">
        <f>MONTH(SalesData[[#This Row],[Order Date]])</f>
        <v>11</v>
      </c>
      <c r="D3678" s="2">
        <v>2015</v>
      </c>
      <c r="E3678">
        <v>11</v>
      </c>
      <c r="F3678" t="s">
        <v>742</v>
      </c>
      <c r="G3678" t="s">
        <v>25</v>
      </c>
      <c r="H3678" t="s">
        <v>41</v>
      </c>
      <c r="I3678" t="s">
        <v>42</v>
      </c>
      <c r="J3678" t="s">
        <v>903</v>
      </c>
      <c r="K3678" s="3">
        <v>110.97</v>
      </c>
      <c r="L3678" s="4">
        <v>5</v>
      </c>
      <c r="M3678" s="3">
        <v>-24.04</v>
      </c>
    </row>
    <row r="3679" spans="1:13" x14ac:dyDescent="0.3">
      <c r="A3679" s="1">
        <v>42329</v>
      </c>
      <c r="B3679" s="4">
        <f>YEAR(SalesData[[#This Row],[Order Date]])</f>
        <v>2015</v>
      </c>
      <c r="C3679" s="4">
        <f>MONTH(SalesData[[#This Row],[Order Date]])</f>
        <v>11</v>
      </c>
      <c r="D3679" s="2">
        <v>2015</v>
      </c>
      <c r="E3679">
        <v>11</v>
      </c>
      <c r="F3679" t="s">
        <v>2105</v>
      </c>
      <c r="G3679" t="s">
        <v>12</v>
      </c>
      <c r="H3679" t="s">
        <v>13</v>
      </c>
      <c r="I3679" t="s">
        <v>26</v>
      </c>
      <c r="J3679" t="s">
        <v>1846</v>
      </c>
      <c r="K3679" s="3">
        <v>5.34</v>
      </c>
      <c r="L3679" s="4">
        <v>2</v>
      </c>
      <c r="M3679" s="3">
        <v>0.73</v>
      </c>
    </row>
    <row r="3680" spans="1:13" x14ac:dyDescent="0.3">
      <c r="A3680" s="1">
        <v>42329</v>
      </c>
      <c r="B3680" s="4">
        <f>YEAR(SalesData[[#This Row],[Order Date]])</f>
        <v>2015</v>
      </c>
      <c r="C3680" s="4">
        <f>MONTH(SalesData[[#This Row],[Order Date]])</f>
        <v>11</v>
      </c>
      <c r="D3680" s="2">
        <v>2015</v>
      </c>
      <c r="E3680">
        <v>11</v>
      </c>
      <c r="F3680" t="s">
        <v>2105</v>
      </c>
      <c r="G3680" t="s">
        <v>12</v>
      </c>
      <c r="H3680" t="s">
        <v>13</v>
      </c>
      <c r="I3680" t="s">
        <v>22</v>
      </c>
      <c r="J3680" t="s">
        <v>836</v>
      </c>
      <c r="K3680" s="3">
        <v>1.7</v>
      </c>
      <c r="L3680" s="4">
        <v>2</v>
      </c>
      <c r="M3680" s="3">
        <v>-2.54</v>
      </c>
    </row>
    <row r="3681" spans="1:13" x14ac:dyDescent="0.3">
      <c r="A3681" s="1">
        <v>42329</v>
      </c>
      <c r="B3681" s="4">
        <f>YEAR(SalesData[[#This Row],[Order Date]])</f>
        <v>2015</v>
      </c>
      <c r="C3681" s="4">
        <f>MONTH(SalesData[[#This Row],[Order Date]])</f>
        <v>11</v>
      </c>
      <c r="D3681" s="2">
        <v>2015</v>
      </c>
      <c r="E3681">
        <v>11</v>
      </c>
      <c r="F3681" t="s">
        <v>2105</v>
      </c>
      <c r="G3681" t="s">
        <v>12</v>
      </c>
      <c r="H3681" t="s">
        <v>13</v>
      </c>
      <c r="I3681" t="s">
        <v>94</v>
      </c>
      <c r="J3681" t="s">
        <v>1871</v>
      </c>
      <c r="K3681" s="3">
        <v>24.59</v>
      </c>
      <c r="L3681" s="4">
        <v>3</v>
      </c>
      <c r="M3681" s="3">
        <v>-67.62</v>
      </c>
    </row>
    <row r="3682" spans="1:13" x14ac:dyDescent="0.3">
      <c r="A3682" s="1">
        <v>42329</v>
      </c>
      <c r="B3682" s="4">
        <f>YEAR(SalesData[[#This Row],[Order Date]])</f>
        <v>2015</v>
      </c>
      <c r="C3682" s="4">
        <f>MONTH(SalesData[[#This Row],[Order Date]])</f>
        <v>11</v>
      </c>
      <c r="D3682" s="2">
        <v>2015</v>
      </c>
      <c r="E3682">
        <v>11</v>
      </c>
      <c r="F3682" t="s">
        <v>2105</v>
      </c>
      <c r="G3682" t="s">
        <v>12</v>
      </c>
      <c r="H3682" t="s">
        <v>13</v>
      </c>
      <c r="I3682" t="s">
        <v>22</v>
      </c>
      <c r="J3682" t="s">
        <v>2179</v>
      </c>
      <c r="K3682" s="3">
        <v>7.98</v>
      </c>
      <c r="L3682" s="4">
        <v>5</v>
      </c>
      <c r="M3682" s="3">
        <v>-13.17</v>
      </c>
    </row>
    <row r="3683" spans="1:13" x14ac:dyDescent="0.3">
      <c r="A3683" s="1">
        <v>42329</v>
      </c>
      <c r="B3683" s="4">
        <f>YEAR(SalesData[[#This Row],[Order Date]])</f>
        <v>2015</v>
      </c>
      <c r="C3683" s="4">
        <f>MONTH(SalesData[[#This Row],[Order Date]])</f>
        <v>11</v>
      </c>
      <c r="D3683" s="2">
        <v>2015</v>
      </c>
      <c r="E3683">
        <v>11</v>
      </c>
      <c r="F3683" t="s">
        <v>683</v>
      </c>
      <c r="G3683" t="s">
        <v>247</v>
      </c>
      <c r="H3683" t="s">
        <v>36</v>
      </c>
      <c r="I3683" t="s">
        <v>49</v>
      </c>
      <c r="J3683" t="s">
        <v>2011</v>
      </c>
      <c r="K3683" s="3">
        <v>18.18</v>
      </c>
      <c r="L3683" s="4">
        <v>1</v>
      </c>
      <c r="M3683" s="3">
        <v>4.7699999999999996</v>
      </c>
    </row>
    <row r="3684" spans="1:13" x14ac:dyDescent="0.3">
      <c r="A3684" s="1">
        <v>42330</v>
      </c>
      <c r="B3684" s="4">
        <f>YEAR(SalesData[[#This Row],[Order Date]])</f>
        <v>2015</v>
      </c>
      <c r="C3684" s="4">
        <f>MONTH(SalesData[[#This Row],[Order Date]])</f>
        <v>11</v>
      </c>
      <c r="D3684" s="2">
        <v>2015</v>
      </c>
      <c r="E3684">
        <v>11</v>
      </c>
      <c r="F3684" t="s">
        <v>628</v>
      </c>
      <c r="G3684" t="s">
        <v>12</v>
      </c>
      <c r="H3684" t="s">
        <v>13</v>
      </c>
      <c r="I3684" t="s">
        <v>94</v>
      </c>
      <c r="J3684" t="s">
        <v>116</v>
      </c>
      <c r="K3684" s="3">
        <v>68.81</v>
      </c>
      <c r="L3684" s="4">
        <v>5</v>
      </c>
      <c r="M3684" s="3">
        <v>-123.86</v>
      </c>
    </row>
    <row r="3685" spans="1:13" x14ac:dyDescent="0.3">
      <c r="A3685" s="1">
        <v>42330</v>
      </c>
      <c r="B3685" s="4">
        <f>YEAR(SalesData[[#This Row],[Order Date]])</f>
        <v>2015</v>
      </c>
      <c r="C3685" s="4">
        <f>MONTH(SalesData[[#This Row],[Order Date]])</f>
        <v>11</v>
      </c>
      <c r="D3685" s="2">
        <v>2015</v>
      </c>
      <c r="E3685">
        <v>11</v>
      </c>
      <c r="F3685" t="s">
        <v>628</v>
      </c>
      <c r="G3685" t="s">
        <v>12</v>
      </c>
      <c r="H3685" t="s">
        <v>13</v>
      </c>
      <c r="I3685" t="s">
        <v>22</v>
      </c>
      <c r="J3685" t="s">
        <v>836</v>
      </c>
      <c r="K3685" s="3">
        <v>2.54</v>
      </c>
      <c r="L3685" s="4">
        <v>3</v>
      </c>
      <c r="M3685" s="3">
        <v>-3.82</v>
      </c>
    </row>
    <row r="3686" spans="1:13" x14ac:dyDescent="0.3">
      <c r="A3686" s="1">
        <v>42330</v>
      </c>
      <c r="B3686" s="4">
        <f>YEAR(SalesData[[#This Row],[Order Date]])</f>
        <v>2015</v>
      </c>
      <c r="C3686" s="4">
        <f>MONTH(SalesData[[#This Row],[Order Date]])</f>
        <v>11</v>
      </c>
      <c r="D3686" s="2">
        <v>2015</v>
      </c>
      <c r="E3686">
        <v>11</v>
      </c>
      <c r="F3686" t="s">
        <v>1805</v>
      </c>
      <c r="G3686" t="s">
        <v>25</v>
      </c>
      <c r="H3686" t="s">
        <v>13</v>
      </c>
      <c r="I3686" t="s">
        <v>22</v>
      </c>
      <c r="J3686" t="s">
        <v>550</v>
      </c>
      <c r="K3686" s="3">
        <v>11.61</v>
      </c>
      <c r="L3686" s="4">
        <v>2</v>
      </c>
      <c r="M3686" s="3">
        <v>-9.2899999999999991</v>
      </c>
    </row>
    <row r="3687" spans="1:13" x14ac:dyDescent="0.3">
      <c r="A3687" s="1">
        <v>42330</v>
      </c>
      <c r="B3687" s="4">
        <f>YEAR(SalesData[[#This Row],[Order Date]])</f>
        <v>2015</v>
      </c>
      <c r="C3687" s="4">
        <f>MONTH(SalesData[[#This Row],[Order Date]])</f>
        <v>11</v>
      </c>
      <c r="D3687" s="2">
        <v>2015</v>
      </c>
      <c r="E3687">
        <v>11</v>
      </c>
      <c r="F3687" t="s">
        <v>2250</v>
      </c>
      <c r="G3687" t="s">
        <v>12</v>
      </c>
      <c r="H3687" t="s">
        <v>36</v>
      </c>
      <c r="I3687" t="s">
        <v>147</v>
      </c>
      <c r="J3687" t="s">
        <v>1335</v>
      </c>
      <c r="K3687" s="3">
        <v>206.96</v>
      </c>
      <c r="L3687" s="4">
        <v>2</v>
      </c>
      <c r="M3687" s="3">
        <v>-32.520000000000003</v>
      </c>
    </row>
    <row r="3688" spans="1:13" x14ac:dyDescent="0.3">
      <c r="A3688" s="1">
        <v>42330</v>
      </c>
      <c r="B3688" s="4">
        <f>YEAR(SalesData[[#This Row],[Order Date]])</f>
        <v>2015</v>
      </c>
      <c r="C3688" s="4">
        <f>MONTH(SalesData[[#This Row],[Order Date]])</f>
        <v>11</v>
      </c>
      <c r="D3688" s="2">
        <v>2015</v>
      </c>
      <c r="E3688">
        <v>11</v>
      </c>
      <c r="F3688" t="s">
        <v>1707</v>
      </c>
      <c r="G3688" t="s">
        <v>436</v>
      </c>
      <c r="H3688" t="s">
        <v>13</v>
      </c>
      <c r="I3688" t="s">
        <v>14</v>
      </c>
      <c r="J3688" t="s">
        <v>1712</v>
      </c>
      <c r="K3688" s="3">
        <v>14.94</v>
      </c>
      <c r="L3688" s="4">
        <v>3</v>
      </c>
      <c r="M3688" s="3">
        <v>7.02</v>
      </c>
    </row>
    <row r="3689" spans="1:13" x14ac:dyDescent="0.3">
      <c r="A3689" s="1">
        <v>42330</v>
      </c>
      <c r="B3689" s="4">
        <f>YEAR(SalesData[[#This Row],[Order Date]])</f>
        <v>2015</v>
      </c>
      <c r="C3689" s="4">
        <f>MONTH(SalesData[[#This Row],[Order Date]])</f>
        <v>11</v>
      </c>
      <c r="D3689" s="2">
        <v>2015</v>
      </c>
      <c r="E3689">
        <v>11</v>
      </c>
      <c r="F3689" t="s">
        <v>248</v>
      </c>
      <c r="G3689" t="s">
        <v>12</v>
      </c>
      <c r="H3689" t="s">
        <v>41</v>
      </c>
      <c r="I3689" t="s">
        <v>54</v>
      </c>
      <c r="J3689" t="s">
        <v>2357</v>
      </c>
      <c r="K3689" s="3">
        <v>27.17</v>
      </c>
      <c r="L3689" s="4">
        <v>4</v>
      </c>
      <c r="M3689" s="3">
        <v>-1.36</v>
      </c>
    </row>
    <row r="3690" spans="1:13" x14ac:dyDescent="0.3">
      <c r="A3690" s="1">
        <v>42330</v>
      </c>
      <c r="B3690" s="4">
        <f>YEAR(SalesData[[#This Row],[Order Date]])</f>
        <v>2015</v>
      </c>
      <c r="C3690" s="4">
        <f>MONTH(SalesData[[#This Row],[Order Date]])</f>
        <v>11</v>
      </c>
      <c r="D3690" s="2">
        <v>2015</v>
      </c>
      <c r="E3690">
        <v>11</v>
      </c>
      <c r="F3690" t="s">
        <v>1253</v>
      </c>
      <c r="G3690" t="s">
        <v>122</v>
      </c>
      <c r="H3690" t="s">
        <v>13</v>
      </c>
      <c r="I3690" t="s">
        <v>22</v>
      </c>
      <c r="J3690" t="s">
        <v>1315</v>
      </c>
      <c r="K3690" s="3">
        <v>2.95</v>
      </c>
      <c r="L3690" s="4">
        <v>2</v>
      </c>
      <c r="M3690" s="3">
        <v>-2.06</v>
      </c>
    </row>
    <row r="3691" spans="1:13" x14ac:dyDescent="0.3">
      <c r="A3691" s="1">
        <v>42330</v>
      </c>
      <c r="B3691" s="4">
        <f>YEAR(SalesData[[#This Row],[Order Date]])</f>
        <v>2015</v>
      </c>
      <c r="C3691" s="4">
        <f>MONTH(SalesData[[#This Row],[Order Date]])</f>
        <v>11</v>
      </c>
      <c r="D3691" s="2">
        <v>2015</v>
      </c>
      <c r="E3691">
        <v>11</v>
      </c>
      <c r="F3691" t="s">
        <v>1253</v>
      </c>
      <c r="G3691" t="s">
        <v>122</v>
      </c>
      <c r="H3691" t="s">
        <v>13</v>
      </c>
      <c r="I3691" t="s">
        <v>45</v>
      </c>
      <c r="J3691" t="s">
        <v>1111</v>
      </c>
      <c r="K3691" s="3">
        <v>55.1</v>
      </c>
      <c r="L3691" s="4">
        <v>6</v>
      </c>
      <c r="M3691" s="3">
        <v>18.600000000000001</v>
      </c>
    </row>
    <row r="3692" spans="1:13" x14ac:dyDescent="0.3">
      <c r="A3692" s="1">
        <v>42330</v>
      </c>
      <c r="B3692" s="4">
        <f>YEAR(SalesData[[#This Row],[Order Date]])</f>
        <v>2015</v>
      </c>
      <c r="C3692" s="4">
        <f>MONTH(SalesData[[#This Row],[Order Date]])</f>
        <v>11</v>
      </c>
      <c r="D3692" s="2">
        <v>2015</v>
      </c>
      <c r="E3692">
        <v>11</v>
      </c>
      <c r="F3692" t="s">
        <v>1689</v>
      </c>
      <c r="G3692" t="s">
        <v>29</v>
      </c>
      <c r="H3692" t="s">
        <v>13</v>
      </c>
      <c r="I3692" t="s">
        <v>14</v>
      </c>
      <c r="J3692" t="s">
        <v>308</v>
      </c>
      <c r="K3692" s="3">
        <v>37.94</v>
      </c>
      <c r="L3692" s="4">
        <v>2</v>
      </c>
      <c r="M3692" s="3">
        <v>18.21</v>
      </c>
    </row>
    <row r="3693" spans="1:13" x14ac:dyDescent="0.3">
      <c r="A3693" s="1">
        <v>42330</v>
      </c>
      <c r="B3693" s="4">
        <f>YEAR(SalesData[[#This Row],[Order Date]])</f>
        <v>2015</v>
      </c>
      <c r="C3693" s="4">
        <f>MONTH(SalesData[[#This Row],[Order Date]])</f>
        <v>11</v>
      </c>
      <c r="D3693" s="2">
        <v>2015</v>
      </c>
      <c r="E3693">
        <v>11</v>
      </c>
      <c r="F3693" t="s">
        <v>1689</v>
      </c>
      <c r="G3693" t="s">
        <v>29</v>
      </c>
      <c r="H3693" t="s">
        <v>13</v>
      </c>
      <c r="I3693" t="s">
        <v>14</v>
      </c>
      <c r="J3693" t="s">
        <v>244</v>
      </c>
      <c r="K3693" s="3">
        <v>42.8</v>
      </c>
      <c r="L3693" s="4">
        <v>10</v>
      </c>
      <c r="M3693" s="3">
        <v>19.260000000000002</v>
      </c>
    </row>
    <row r="3694" spans="1:13" x14ac:dyDescent="0.3">
      <c r="A3694" s="1">
        <v>42330</v>
      </c>
      <c r="B3694" s="4">
        <f>YEAR(SalesData[[#This Row],[Order Date]])</f>
        <v>2015</v>
      </c>
      <c r="C3694" s="4">
        <f>MONTH(SalesData[[#This Row],[Order Date]])</f>
        <v>11</v>
      </c>
      <c r="D3694" s="2">
        <v>2015</v>
      </c>
      <c r="E3694">
        <v>11</v>
      </c>
      <c r="F3694" t="s">
        <v>1689</v>
      </c>
      <c r="G3694" t="s">
        <v>29</v>
      </c>
      <c r="H3694" t="s">
        <v>13</v>
      </c>
      <c r="I3694" t="s">
        <v>20</v>
      </c>
      <c r="J3694" t="s">
        <v>553</v>
      </c>
      <c r="K3694" s="3">
        <v>33.630000000000003</v>
      </c>
      <c r="L3694" s="4">
        <v>3</v>
      </c>
      <c r="M3694" s="3">
        <v>10.09</v>
      </c>
    </row>
    <row r="3695" spans="1:13" x14ac:dyDescent="0.3">
      <c r="A3695" s="1">
        <v>42330</v>
      </c>
      <c r="B3695" s="4">
        <f>YEAR(SalesData[[#This Row],[Order Date]])</f>
        <v>2015</v>
      </c>
      <c r="C3695" s="4">
        <f>MONTH(SalesData[[#This Row],[Order Date]])</f>
        <v>11</v>
      </c>
      <c r="D3695" s="2">
        <v>2015</v>
      </c>
      <c r="E3695">
        <v>11</v>
      </c>
      <c r="F3695" t="s">
        <v>798</v>
      </c>
      <c r="G3695" t="s">
        <v>125</v>
      </c>
      <c r="H3695" t="s">
        <v>41</v>
      </c>
      <c r="I3695" t="s">
        <v>304</v>
      </c>
      <c r="J3695" t="s">
        <v>827</v>
      </c>
      <c r="K3695" s="3">
        <v>32.99</v>
      </c>
      <c r="L3695" s="4">
        <v>3</v>
      </c>
      <c r="M3695" s="3">
        <v>-1.98</v>
      </c>
    </row>
    <row r="3696" spans="1:13" x14ac:dyDescent="0.3">
      <c r="A3696" s="1">
        <v>42330</v>
      </c>
      <c r="B3696" s="4">
        <f>YEAR(SalesData[[#This Row],[Order Date]])</f>
        <v>2015</v>
      </c>
      <c r="C3696" s="4">
        <f>MONTH(SalesData[[#This Row],[Order Date]])</f>
        <v>11</v>
      </c>
      <c r="D3696" s="2">
        <v>2015</v>
      </c>
      <c r="E3696">
        <v>11</v>
      </c>
      <c r="F3696" t="s">
        <v>663</v>
      </c>
      <c r="G3696" t="s">
        <v>436</v>
      </c>
      <c r="H3696" t="s">
        <v>13</v>
      </c>
      <c r="I3696" t="s">
        <v>26</v>
      </c>
      <c r="J3696" t="s">
        <v>847</v>
      </c>
      <c r="K3696" s="3">
        <v>17.12</v>
      </c>
      <c r="L3696" s="4">
        <v>4</v>
      </c>
      <c r="M3696" s="3">
        <v>4.96</v>
      </c>
    </row>
    <row r="3697" spans="1:13" x14ac:dyDescent="0.3">
      <c r="A3697" s="1">
        <v>42330</v>
      </c>
      <c r="B3697" s="4">
        <f>YEAR(SalesData[[#This Row],[Order Date]])</f>
        <v>2015</v>
      </c>
      <c r="C3697" s="4">
        <f>MONTH(SalesData[[#This Row],[Order Date]])</f>
        <v>11</v>
      </c>
      <c r="D3697" s="2">
        <v>2015</v>
      </c>
      <c r="E3697">
        <v>11</v>
      </c>
      <c r="F3697" t="s">
        <v>663</v>
      </c>
      <c r="G3697" t="s">
        <v>436</v>
      </c>
      <c r="H3697" t="s">
        <v>13</v>
      </c>
      <c r="I3697" t="s">
        <v>14</v>
      </c>
      <c r="J3697" t="s">
        <v>2358</v>
      </c>
      <c r="K3697" s="3">
        <v>59.94</v>
      </c>
      <c r="L3697" s="4">
        <v>3</v>
      </c>
      <c r="M3697" s="3">
        <v>28.17</v>
      </c>
    </row>
    <row r="3698" spans="1:13" x14ac:dyDescent="0.3">
      <c r="A3698" s="1">
        <v>42331</v>
      </c>
      <c r="B3698" s="4">
        <f>YEAR(SalesData[[#This Row],[Order Date]])</f>
        <v>2015</v>
      </c>
      <c r="C3698" s="4">
        <f>MONTH(SalesData[[#This Row],[Order Date]])</f>
        <v>11</v>
      </c>
      <c r="D3698" s="2">
        <v>2015</v>
      </c>
      <c r="E3698">
        <v>11</v>
      </c>
      <c r="F3698" t="s">
        <v>2164</v>
      </c>
      <c r="G3698" t="s">
        <v>12</v>
      </c>
      <c r="H3698" t="s">
        <v>13</v>
      </c>
      <c r="I3698" t="s">
        <v>14</v>
      </c>
      <c r="J3698" t="s">
        <v>2245</v>
      </c>
      <c r="K3698" s="3">
        <v>335.52</v>
      </c>
      <c r="L3698" s="4">
        <v>4</v>
      </c>
      <c r="M3698" s="3">
        <v>117.43</v>
      </c>
    </row>
    <row r="3699" spans="1:13" x14ac:dyDescent="0.3">
      <c r="A3699" s="1">
        <v>42331</v>
      </c>
      <c r="B3699" s="4">
        <f>YEAR(SalesData[[#This Row],[Order Date]])</f>
        <v>2015</v>
      </c>
      <c r="C3699" s="4">
        <f>MONTH(SalesData[[#This Row],[Order Date]])</f>
        <v>11</v>
      </c>
      <c r="D3699" s="2">
        <v>2015</v>
      </c>
      <c r="E3699">
        <v>11</v>
      </c>
      <c r="F3699" t="s">
        <v>2164</v>
      </c>
      <c r="G3699" t="s">
        <v>12</v>
      </c>
      <c r="H3699" t="s">
        <v>13</v>
      </c>
      <c r="I3699" t="s">
        <v>22</v>
      </c>
      <c r="J3699" t="s">
        <v>890</v>
      </c>
      <c r="K3699" s="3">
        <v>23.91</v>
      </c>
      <c r="L3699" s="4">
        <v>2</v>
      </c>
      <c r="M3699" s="3">
        <v>-40.65</v>
      </c>
    </row>
    <row r="3700" spans="1:13" x14ac:dyDescent="0.3">
      <c r="A3700" s="1">
        <v>42331</v>
      </c>
      <c r="B3700" s="4">
        <f>YEAR(SalesData[[#This Row],[Order Date]])</f>
        <v>2015</v>
      </c>
      <c r="C3700" s="4">
        <f>MONTH(SalesData[[#This Row],[Order Date]])</f>
        <v>11</v>
      </c>
      <c r="D3700" s="2">
        <v>2015</v>
      </c>
      <c r="E3700">
        <v>11</v>
      </c>
      <c r="F3700" t="s">
        <v>2164</v>
      </c>
      <c r="G3700" t="s">
        <v>12</v>
      </c>
      <c r="H3700" t="s">
        <v>13</v>
      </c>
      <c r="I3700" t="s">
        <v>20</v>
      </c>
      <c r="J3700" t="s">
        <v>1958</v>
      </c>
      <c r="K3700" s="3">
        <v>27.06</v>
      </c>
      <c r="L3700" s="4">
        <v>2</v>
      </c>
      <c r="M3700" s="3">
        <v>2.37</v>
      </c>
    </row>
    <row r="3701" spans="1:13" x14ac:dyDescent="0.3">
      <c r="A3701" s="1">
        <v>42331</v>
      </c>
      <c r="B3701" s="4">
        <f>YEAR(SalesData[[#This Row],[Order Date]])</f>
        <v>2015</v>
      </c>
      <c r="C3701" s="4">
        <f>MONTH(SalesData[[#This Row],[Order Date]])</f>
        <v>11</v>
      </c>
      <c r="D3701" s="2">
        <v>2015</v>
      </c>
      <c r="E3701">
        <v>11</v>
      </c>
      <c r="F3701" t="s">
        <v>1198</v>
      </c>
      <c r="G3701" t="s">
        <v>179</v>
      </c>
      <c r="H3701" t="s">
        <v>13</v>
      </c>
      <c r="I3701" t="s">
        <v>94</v>
      </c>
      <c r="J3701" t="s">
        <v>2293</v>
      </c>
      <c r="K3701" s="3">
        <v>2625.12</v>
      </c>
      <c r="L3701" s="4">
        <v>8</v>
      </c>
      <c r="M3701" s="3">
        <v>735.03</v>
      </c>
    </row>
    <row r="3702" spans="1:13" x14ac:dyDescent="0.3">
      <c r="A3702" s="1">
        <v>42331</v>
      </c>
      <c r="B3702" s="4">
        <f>YEAR(SalesData[[#This Row],[Order Date]])</f>
        <v>2015</v>
      </c>
      <c r="C3702" s="4">
        <f>MONTH(SalesData[[#This Row],[Order Date]])</f>
        <v>11</v>
      </c>
      <c r="D3702" s="2">
        <v>2015</v>
      </c>
      <c r="E3702">
        <v>11</v>
      </c>
      <c r="F3702" t="s">
        <v>1198</v>
      </c>
      <c r="G3702" t="s">
        <v>179</v>
      </c>
      <c r="H3702" t="s">
        <v>13</v>
      </c>
      <c r="I3702" t="s">
        <v>26</v>
      </c>
      <c r="J3702" t="s">
        <v>962</v>
      </c>
      <c r="K3702" s="3">
        <v>17.940000000000001</v>
      </c>
      <c r="L3702" s="4">
        <v>3</v>
      </c>
      <c r="M3702" s="3">
        <v>4.49</v>
      </c>
    </row>
    <row r="3703" spans="1:13" x14ac:dyDescent="0.3">
      <c r="A3703" s="1">
        <v>42331</v>
      </c>
      <c r="B3703" s="4">
        <f>YEAR(SalesData[[#This Row],[Order Date]])</f>
        <v>2015</v>
      </c>
      <c r="C3703" s="4">
        <f>MONTH(SalesData[[#This Row],[Order Date]])</f>
        <v>11</v>
      </c>
      <c r="D3703" s="2">
        <v>2015</v>
      </c>
      <c r="E3703">
        <v>11</v>
      </c>
      <c r="F3703" t="s">
        <v>1645</v>
      </c>
      <c r="G3703" t="s">
        <v>61</v>
      </c>
      <c r="H3703" t="s">
        <v>41</v>
      </c>
      <c r="I3703" t="s">
        <v>42</v>
      </c>
      <c r="J3703" t="s">
        <v>1349</v>
      </c>
      <c r="K3703" s="3">
        <v>307.98</v>
      </c>
      <c r="L3703" s="4">
        <v>2</v>
      </c>
      <c r="M3703" s="3">
        <v>89.31</v>
      </c>
    </row>
    <row r="3704" spans="1:13" x14ac:dyDescent="0.3">
      <c r="A3704" s="1">
        <v>42331</v>
      </c>
      <c r="B3704" s="4">
        <f>YEAR(SalesData[[#This Row],[Order Date]])</f>
        <v>2015</v>
      </c>
      <c r="C3704" s="4">
        <f>MONTH(SalesData[[#This Row],[Order Date]])</f>
        <v>11</v>
      </c>
      <c r="D3704" s="2">
        <v>2015</v>
      </c>
      <c r="E3704">
        <v>11</v>
      </c>
      <c r="F3704" t="s">
        <v>1645</v>
      </c>
      <c r="G3704" t="s">
        <v>61</v>
      </c>
      <c r="H3704" t="s">
        <v>13</v>
      </c>
      <c r="I3704" t="s">
        <v>14</v>
      </c>
      <c r="J3704" t="s">
        <v>1668</v>
      </c>
      <c r="K3704" s="3">
        <v>44.1</v>
      </c>
      <c r="L3704" s="4">
        <v>6</v>
      </c>
      <c r="M3704" s="3">
        <v>20.73</v>
      </c>
    </row>
    <row r="3705" spans="1:13" x14ac:dyDescent="0.3">
      <c r="A3705" s="1">
        <v>42331</v>
      </c>
      <c r="B3705" s="4">
        <f>YEAR(SalesData[[#This Row],[Order Date]])</f>
        <v>2015</v>
      </c>
      <c r="C3705" s="4">
        <f>MONTH(SalesData[[#This Row],[Order Date]])</f>
        <v>11</v>
      </c>
      <c r="D3705" s="2">
        <v>2015</v>
      </c>
      <c r="E3705">
        <v>11</v>
      </c>
      <c r="F3705" t="s">
        <v>1645</v>
      </c>
      <c r="G3705" t="s">
        <v>61</v>
      </c>
      <c r="H3705" t="s">
        <v>13</v>
      </c>
      <c r="I3705" t="s">
        <v>26</v>
      </c>
      <c r="J3705" t="s">
        <v>2359</v>
      </c>
      <c r="K3705" s="3">
        <v>13.12</v>
      </c>
      <c r="L3705" s="4">
        <v>4</v>
      </c>
      <c r="M3705" s="3">
        <v>5.64</v>
      </c>
    </row>
    <row r="3706" spans="1:13" x14ac:dyDescent="0.3">
      <c r="A3706" s="1">
        <v>42331</v>
      </c>
      <c r="B3706" s="4">
        <f>YEAR(SalesData[[#This Row],[Order Date]])</f>
        <v>2015</v>
      </c>
      <c r="C3706" s="4">
        <f>MONTH(SalesData[[#This Row],[Order Date]])</f>
        <v>11</v>
      </c>
      <c r="D3706" s="2">
        <v>2015</v>
      </c>
      <c r="E3706">
        <v>11</v>
      </c>
      <c r="F3706" t="s">
        <v>1645</v>
      </c>
      <c r="G3706" t="s">
        <v>61</v>
      </c>
      <c r="H3706" t="s">
        <v>13</v>
      </c>
      <c r="I3706" t="s">
        <v>65</v>
      </c>
      <c r="J3706" t="s">
        <v>66</v>
      </c>
      <c r="K3706" s="3">
        <v>16.559999999999999</v>
      </c>
      <c r="L3706" s="4">
        <v>2</v>
      </c>
      <c r="M3706" s="3">
        <v>7.78</v>
      </c>
    </row>
    <row r="3707" spans="1:13" x14ac:dyDescent="0.3">
      <c r="A3707" s="1">
        <v>42331</v>
      </c>
      <c r="B3707" s="4">
        <f>YEAR(SalesData[[#This Row],[Order Date]])</f>
        <v>2015</v>
      </c>
      <c r="C3707" s="4">
        <f>MONTH(SalesData[[#This Row],[Order Date]])</f>
        <v>11</v>
      </c>
      <c r="D3707" s="2">
        <v>2015</v>
      </c>
      <c r="E3707">
        <v>11</v>
      </c>
      <c r="F3707" t="s">
        <v>1645</v>
      </c>
      <c r="G3707" t="s">
        <v>61</v>
      </c>
      <c r="H3707" t="s">
        <v>13</v>
      </c>
      <c r="I3707" t="s">
        <v>14</v>
      </c>
      <c r="J3707" t="s">
        <v>495</v>
      </c>
      <c r="K3707" s="3">
        <v>38.880000000000003</v>
      </c>
      <c r="L3707" s="4">
        <v>6</v>
      </c>
      <c r="M3707" s="3">
        <v>18.66</v>
      </c>
    </row>
    <row r="3708" spans="1:13" x14ac:dyDescent="0.3">
      <c r="A3708" s="1">
        <v>42332</v>
      </c>
      <c r="B3708" s="4">
        <f>YEAR(SalesData[[#This Row],[Order Date]])</f>
        <v>2015</v>
      </c>
      <c r="C3708" s="4">
        <f>MONTH(SalesData[[#This Row],[Order Date]])</f>
        <v>11</v>
      </c>
      <c r="D3708" s="2">
        <v>2015</v>
      </c>
      <c r="E3708">
        <v>11</v>
      </c>
      <c r="F3708" t="s">
        <v>407</v>
      </c>
      <c r="G3708" t="s">
        <v>29</v>
      </c>
      <c r="H3708" t="s">
        <v>41</v>
      </c>
      <c r="I3708" t="s">
        <v>54</v>
      </c>
      <c r="J3708" t="s">
        <v>1327</v>
      </c>
      <c r="K3708" s="3">
        <v>13.98</v>
      </c>
      <c r="L3708" s="4">
        <v>2</v>
      </c>
      <c r="M3708" s="3">
        <v>6.15</v>
      </c>
    </row>
    <row r="3709" spans="1:13" x14ac:dyDescent="0.3">
      <c r="A3709" s="1">
        <v>42332</v>
      </c>
      <c r="B3709" s="4">
        <f>YEAR(SalesData[[#This Row],[Order Date]])</f>
        <v>2015</v>
      </c>
      <c r="C3709" s="4">
        <f>MONTH(SalesData[[#This Row],[Order Date]])</f>
        <v>11</v>
      </c>
      <c r="D3709" s="2">
        <v>2015</v>
      </c>
      <c r="E3709">
        <v>11</v>
      </c>
      <c r="F3709" t="s">
        <v>407</v>
      </c>
      <c r="G3709" t="s">
        <v>29</v>
      </c>
      <c r="H3709" t="s">
        <v>13</v>
      </c>
      <c r="I3709" t="s">
        <v>22</v>
      </c>
      <c r="J3709" t="s">
        <v>633</v>
      </c>
      <c r="K3709" s="3">
        <v>25.82</v>
      </c>
      <c r="L3709" s="4">
        <v>6</v>
      </c>
      <c r="M3709" s="3">
        <v>9.36</v>
      </c>
    </row>
    <row r="3710" spans="1:13" x14ac:dyDescent="0.3">
      <c r="A3710" s="1">
        <v>42332</v>
      </c>
      <c r="B3710" s="4">
        <f>YEAR(SalesData[[#This Row],[Order Date]])</f>
        <v>2015</v>
      </c>
      <c r="C3710" s="4">
        <f>MONTH(SalesData[[#This Row],[Order Date]])</f>
        <v>11</v>
      </c>
      <c r="D3710" s="2">
        <v>2015</v>
      </c>
      <c r="E3710">
        <v>11</v>
      </c>
      <c r="F3710" t="s">
        <v>407</v>
      </c>
      <c r="G3710" t="s">
        <v>29</v>
      </c>
      <c r="H3710" t="s">
        <v>13</v>
      </c>
      <c r="I3710" t="s">
        <v>14</v>
      </c>
      <c r="J3710" t="s">
        <v>2360</v>
      </c>
      <c r="K3710" s="3">
        <v>146.72999999999999</v>
      </c>
      <c r="L3710" s="4">
        <v>3</v>
      </c>
      <c r="M3710" s="3">
        <v>68.959999999999994</v>
      </c>
    </row>
    <row r="3711" spans="1:13" x14ac:dyDescent="0.3">
      <c r="A3711" s="1">
        <v>42332</v>
      </c>
      <c r="B3711" s="4">
        <f>YEAR(SalesData[[#This Row],[Order Date]])</f>
        <v>2015</v>
      </c>
      <c r="C3711" s="4">
        <f>MONTH(SalesData[[#This Row],[Order Date]])</f>
        <v>11</v>
      </c>
      <c r="D3711" s="2">
        <v>2015</v>
      </c>
      <c r="E3711">
        <v>11</v>
      </c>
      <c r="F3711" t="s">
        <v>407</v>
      </c>
      <c r="G3711" t="s">
        <v>29</v>
      </c>
      <c r="H3711" t="s">
        <v>36</v>
      </c>
      <c r="I3711" t="s">
        <v>49</v>
      </c>
      <c r="J3711" t="s">
        <v>1588</v>
      </c>
      <c r="K3711" s="3">
        <v>79.760000000000005</v>
      </c>
      <c r="L3711" s="4">
        <v>4</v>
      </c>
      <c r="M3711" s="3">
        <v>22.33</v>
      </c>
    </row>
    <row r="3712" spans="1:13" x14ac:dyDescent="0.3">
      <c r="A3712" s="1">
        <v>42332</v>
      </c>
      <c r="B3712" s="4">
        <f>YEAR(SalesData[[#This Row],[Order Date]])</f>
        <v>2015</v>
      </c>
      <c r="C3712" s="4">
        <f>MONTH(SalesData[[#This Row],[Order Date]])</f>
        <v>11</v>
      </c>
      <c r="D3712" s="2">
        <v>2015</v>
      </c>
      <c r="E3712">
        <v>11</v>
      </c>
      <c r="F3712" t="s">
        <v>11</v>
      </c>
      <c r="G3712" t="s">
        <v>29</v>
      </c>
      <c r="H3712" t="s">
        <v>13</v>
      </c>
      <c r="I3712" t="s">
        <v>14</v>
      </c>
      <c r="J3712" t="s">
        <v>362</v>
      </c>
      <c r="K3712" s="3">
        <v>368.91</v>
      </c>
      <c r="L3712" s="4">
        <v>9</v>
      </c>
      <c r="M3712" s="3">
        <v>180.77</v>
      </c>
    </row>
    <row r="3713" spans="1:13" x14ac:dyDescent="0.3">
      <c r="A3713" s="1">
        <v>42332</v>
      </c>
      <c r="B3713" s="4">
        <f>YEAR(SalesData[[#This Row],[Order Date]])</f>
        <v>2015</v>
      </c>
      <c r="C3713" s="4">
        <f>MONTH(SalesData[[#This Row],[Order Date]])</f>
        <v>11</v>
      </c>
      <c r="D3713" s="2">
        <v>2015</v>
      </c>
      <c r="E3713">
        <v>11</v>
      </c>
      <c r="F3713" t="s">
        <v>11</v>
      </c>
      <c r="G3713" t="s">
        <v>29</v>
      </c>
      <c r="H3713" t="s">
        <v>13</v>
      </c>
      <c r="I3713" t="s">
        <v>26</v>
      </c>
      <c r="J3713" t="s">
        <v>1254</v>
      </c>
      <c r="K3713" s="3">
        <v>14.7</v>
      </c>
      <c r="L3713" s="4">
        <v>5</v>
      </c>
      <c r="M3713" s="3">
        <v>6.62</v>
      </c>
    </row>
    <row r="3714" spans="1:13" x14ac:dyDescent="0.3">
      <c r="A3714" s="1">
        <v>42332</v>
      </c>
      <c r="B3714" s="4">
        <f>YEAR(SalesData[[#This Row],[Order Date]])</f>
        <v>2015</v>
      </c>
      <c r="C3714" s="4">
        <f>MONTH(SalesData[[#This Row],[Order Date]])</f>
        <v>11</v>
      </c>
      <c r="D3714" s="2">
        <v>2015</v>
      </c>
      <c r="E3714">
        <v>11</v>
      </c>
      <c r="F3714" t="s">
        <v>96</v>
      </c>
      <c r="G3714" t="s">
        <v>29</v>
      </c>
      <c r="H3714" t="s">
        <v>13</v>
      </c>
      <c r="I3714" t="s">
        <v>22</v>
      </c>
      <c r="J3714" t="s">
        <v>2289</v>
      </c>
      <c r="K3714" s="3">
        <v>3.17</v>
      </c>
      <c r="L3714" s="4">
        <v>2</v>
      </c>
      <c r="M3714" s="3">
        <v>0.99</v>
      </c>
    </row>
    <row r="3715" spans="1:13" x14ac:dyDescent="0.3">
      <c r="A3715" s="1">
        <v>42332</v>
      </c>
      <c r="B3715" s="4">
        <f>YEAR(SalesData[[#This Row],[Order Date]])</f>
        <v>2015</v>
      </c>
      <c r="C3715" s="4">
        <f>MONTH(SalesData[[#This Row],[Order Date]])</f>
        <v>11</v>
      </c>
      <c r="D3715" s="2">
        <v>2015</v>
      </c>
      <c r="E3715">
        <v>11</v>
      </c>
      <c r="F3715" t="s">
        <v>96</v>
      </c>
      <c r="G3715" t="s">
        <v>29</v>
      </c>
      <c r="H3715" t="s">
        <v>13</v>
      </c>
      <c r="I3715" t="s">
        <v>14</v>
      </c>
      <c r="J3715" t="s">
        <v>30</v>
      </c>
      <c r="K3715" s="3">
        <v>19.440000000000001</v>
      </c>
      <c r="L3715" s="4">
        <v>3</v>
      </c>
      <c r="M3715" s="3">
        <v>9.33</v>
      </c>
    </row>
    <row r="3716" spans="1:13" x14ac:dyDescent="0.3">
      <c r="A3716" s="1">
        <v>42332</v>
      </c>
      <c r="B3716" s="4">
        <f>YEAR(SalesData[[#This Row],[Order Date]])</f>
        <v>2015</v>
      </c>
      <c r="C3716" s="4">
        <f>MONTH(SalesData[[#This Row],[Order Date]])</f>
        <v>11</v>
      </c>
      <c r="D3716" s="2">
        <v>2015</v>
      </c>
      <c r="E3716">
        <v>11</v>
      </c>
      <c r="F3716" t="s">
        <v>96</v>
      </c>
      <c r="G3716" t="s">
        <v>29</v>
      </c>
      <c r="H3716" t="s">
        <v>13</v>
      </c>
      <c r="I3716" t="s">
        <v>20</v>
      </c>
      <c r="J3716" t="s">
        <v>2361</v>
      </c>
      <c r="K3716" s="3">
        <v>454.86</v>
      </c>
      <c r="L3716" s="4">
        <v>7</v>
      </c>
      <c r="M3716" s="3">
        <v>54.58</v>
      </c>
    </row>
    <row r="3717" spans="1:13" x14ac:dyDescent="0.3">
      <c r="A3717" s="1">
        <v>42332</v>
      </c>
      <c r="B3717" s="4">
        <f>YEAR(SalesData[[#This Row],[Order Date]])</f>
        <v>2015</v>
      </c>
      <c r="C3717" s="4">
        <f>MONTH(SalesData[[#This Row],[Order Date]])</f>
        <v>11</v>
      </c>
      <c r="D3717" s="2">
        <v>2015</v>
      </c>
      <c r="E3717">
        <v>11</v>
      </c>
      <c r="F3717" t="s">
        <v>96</v>
      </c>
      <c r="G3717" t="s">
        <v>29</v>
      </c>
      <c r="H3717" t="s">
        <v>13</v>
      </c>
      <c r="I3717" t="s">
        <v>22</v>
      </c>
      <c r="J3717" t="s">
        <v>821</v>
      </c>
      <c r="K3717" s="3">
        <v>91.39</v>
      </c>
      <c r="L3717" s="4">
        <v>8</v>
      </c>
      <c r="M3717" s="3">
        <v>29.7</v>
      </c>
    </row>
    <row r="3718" spans="1:13" x14ac:dyDescent="0.3">
      <c r="A3718" s="1">
        <v>42333</v>
      </c>
      <c r="B3718" s="4">
        <f>YEAR(SalesData[[#This Row],[Order Date]])</f>
        <v>2015</v>
      </c>
      <c r="C3718" s="4">
        <f>MONTH(SalesData[[#This Row],[Order Date]])</f>
        <v>11</v>
      </c>
      <c r="D3718" s="2">
        <v>2015</v>
      </c>
      <c r="E3718">
        <v>11</v>
      </c>
      <c r="F3718" t="s">
        <v>1275</v>
      </c>
      <c r="G3718" t="s">
        <v>247</v>
      </c>
      <c r="H3718" t="s">
        <v>13</v>
      </c>
      <c r="I3718" t="s">
        <v>26</v>
      </c>
      <c r="J3718" t="s">
        <v>2362</v>
      </c>
      <c r="K3718" s="3">
        <v>13.12</v>
      </c>
      <c r="L3718" s="4">
        <v>5</v>
      </c>
      <c r="M3718" s="3">
        <v>1.48</v>
      </c>
    </row>
    <row r="3719" spans="1:13" x14ac:dyDescent="0.3">
      <c r="A3719" s="1">
        <v>42334</v>
      </c>
      <c r="B3719" s="4">
        <f>YEAR(SalesData[[#This Row],[Order Date]])</f>
        <v>2015</v>
      </c>
      <c r="C3719" s="4">
        <f>MONTH(SalesData[[#This Row],[Order Date]])</f>
        <v>11</v>
      </c>
      <c r="D3719" s="2">
        <v>2015</v>
      </c>
      <c r="E3719">
        <v>11</v>
      </c>
      <c r="F3719" t="s">
        <v>472</v>
      </c>
      <c r="G3719" t="s">
        <v>436</v>
      </c>
      <c r="H3719" t="s">
        <v>13</v>
      </c>
      <c r="I3719" t="s">
        <v>22</v>
      </c>
      <c r="J3719" t="s">
        <v>152</v>
      </c>
      <c r="K3719" s="3">
        <v>14.73</v>
      </c>
      <c r="L3719" s="4">
        <v>3</v>
      </c>
      <c r="M3719" s="3">
        <v>6.92</v>
      </c>
    </row>
    <row r="3720" spans="1:13" x14ac:dyDescent="0.3">
      <c r="A3720" s="1">
        <v>42334</v>
      </c>
      <c r="B3720" s="4">
        <f>YEAR(SalesData[[#This Row],[Order Date]])</f>
        <v>2015</v>
      </c>
      <c r="C3720" s="4">
        <f>MONTH(SalesData[[#This Row],[Order Date]])</f>
        <v>11</v>
      </c>
      <c r="D3720" s="2">
        <v>2015</v>
      </c>
      <c r="E3720">
        <v>11</v>
      </c>
      <c r="F3720" t="s">
        <v>472</v>
      </c>
      <c r="G3720" t="s">
        <v>436</v>
      </c>
      <c r="H3720" t="s">
        <v>13</v>
      </c>
      <c r="I3720" t="s">
        <v>20</v>
      </c>
      <c r="J3720" t="s">
        <v>1967</v>
      </c>
      <c r="K3720" s="3">
        <v>104.9</v>
      </c>
      <c r="L3720" s="4">
        <v>5</v>
      </c>
      <c r="M3720" s="3">
        <v>25.18</v>
      </c>
    </row>
    <row r="3721" spans="1:13" x14ac:dyDescent="0.3">
      <c r="A3721" s="1">
        <v>42334</v>
      </c>
      <c r="B3721" s="4">
        <f>YEAR(SalesData[[#This Row],[Order Date]])</f>
        <v>2015</v>
      </c>
      <c r="C3721" s="4">
        <f>MONTH(SalesData[[#This Row],[Order Date]])</f>
        <v>11</v>
      </c>
      <c r="D3721" s="2">
        <v>2015</v>
      </c>
      <c r="E3721">
        <v>11</v>
      </c>
      <c r="F3721" t="s">
        <v>472</v>
      </c>
      <c r="G3721" t="s">
        <v>436</v>
      </c>
      <c r="H3721" t="s">
        <v>13</v>
      </c>
      <c r="I3721" t="s">
        <v>22</v>
      </c>
      <c r="J3721" t="s">
        <v>1995</v>
      </c>
      <c r="K3721" s="3">
        <v>61.04</v>
      </c>
      <c r="L3721" s="4">
        <v>4</v>
      </c>
      <c r="M3721" s="3">
        <v>30.52</v>
      </c>
    </row>
    <row r="3722" spans="1:13" x14ac:dyDescent="0.3">
      <c r="A3722" s="1">
        <v>42334</v>
      </c>
      <c r="B3722" s="4">
        <f>YEAR(SalesData[[#This Row],[Order Date]])</f>
        <v>2015</v>
      </c>
      <c r="C3722" s="4">
        <f>MONTH(SalesData[[#This Row],[Order Date]])</f>
        <v>11</v>
      </c>
      <c r="D3722" s="2">
        <v>2015</v>
      </c>
      <c r="E3722">
        <v>11</v>
      </c>
      <c r="F3722" t="s">
        <v>472</v>
      </c>
      <c r="G3722" t="s">
        <v>436</v>
      </c>
      <c r="H3722" t="s">
        <v>13</v>
      </c>
      <c r="I3722" t="s">
        <v>14</v>
      </c>
      <c r="J3722" t="s">
        <v>2323</v>
      </c>
      <c r="K3722" s="3">
        <v>10.95</v>
      </c>
      <c r="L3722" s="4">
        <v>3</v>
      </c>
      <c r="M3722" s="3">
        <v>5.15</v>
      </c>
    </row>
    <row r="3723" spans="1:13" x14ac:dyDescent="0.3">
      <c r="A3723" s="1">
        <v>42334</v>
      </c>
      <c r="B3723" s="4">
        <f>YEAR(SalesData[[#This Row],[Order Date]])</f>
        <v>2015</v>
      </c>
      <c r="C3723" s="4">
        <f>MONTH(SalesData[[#This Row],[Order Date]])</f>
        <v>11</v>
      </c>
      <c r="D3723" s="2">
        <v>2015</v>
      </c>
      <c r="E3723">
        <v>11</v>
      </c>
      <c r="F3723" t="s">
        <v>1800</v>
      </c>
      <c r="G3723" t="s">
        <v>122</v>
      </c>
      <c r="H3723" t="s">
        <v>36</v>
      </c>
      <c r="I3723" t="s">
        <v>49</v>
      </c>
      <c r="J3723" t="s">
        <v>1784</v>
      </c>
      <c r="K3723" s="3">
        <v>692.47</v>
      </c>
      <c r="L3723" s="4">
        <v>11</v>
      </c>
      <c r="M3723" s="3">
        <v>190.43</v>
      </c>
    </row>
    <row r="3724" spans="1:13" x14ac:dyDescent="0.3">
      <c r="A3724" s="1">
        <v>42334</v>
      </c>
      <c r="B3724" s="4">
        <f>YEAR(SalesData[[#This Row],[Order Date]])</f>
        <v>2015</v>
      </c>
      <c r="C3724" s="4">
        <f>MONTH(SalesData[[#This Row],[Order Date]])</f>
        <v>11</v>
      </c>
      <c r="D3724" s="2">
        <v>2015</v>
      </c>
      <c r="E3724">
        <v>11</v>
      </c>
      <c r="F3724" t="s">
        <v>1289</v>
      </c>
      <c r="G3724" t="s">
        <v>188</v>
      </c>
      <c r="H3724" t="s">
        <v>41</v>
      </c>
      <c r="I3724" t="s">
        <v>605</v>
      </c>
      <c r="J3724" t="s">
        <v>1350</v>
      </c>
      <c r="K3724" s="3">
        <v>599.99</v>
      </c>
      <c r="L3724" s="4">
        <v>1</v>
      </c>
      <c r="M3724" s="3">
        <v>234</v>
      </c>
    </row>
    <row r="3725" spans="1:13" x14ac:dyDescent="0.3">
      <c r="A3725" s="1">
        <v>42335</v>
      </c>
      <c r="B3725" s="4">
        <f>YEAR(SalesData[[#This Row],[Order Date]])</f>
        <v>2015</v>
      </c>
      <c r="C3725" s="4">
        <f>MONTH(SalesData[[#This Row],[Order Date]])</f>
        <v>11</v>
      </c>
      <c r="D3725" s="2">
        <v>2015</v>
      </c>
      <c r="E3725">
        <v>11</v>
      </c>
      <c r="F3725" t="s">
        <v>1428</v>
      </c>
      <c r="G3725" t="s">
        <v>125</v>
      </c>
      <c r="H3725" t="s">
        <v>36</v>
      </c>
      <c r="I3725" t="s">
        <v>147</v>
      </c>
      <c r="J3725" t="s">
        <v>1503</v>
      </c>
      <c r="K3725" s="3">
        <v>375.46</v>
      </c>
      <c r="L3725" s="4">
        <v>3</v>
      </c>
      <c r="M3725" s="3">
        <v>-157.01</v>
      </c>
    </row>
    <row r="3726" spans="1:13" x14ac:dyDescent="0.3">
      <c r="A3726" s="1">
        <v>42335</v>
      </c>
      <c r="B3726" s="4">
        <f>YEAR(SalesData[[#This Row],[Order Date]])</f>
        <v>2015</v>
      </c>
      <c r="C3726" s="4">
        <f>MONTH(SalesData[[#This Row],[Order Date]])</f>
        <v>11</v>
      </c>
      <c r="D3726" s="2">
        <v>2015</v>
      </c>
      <c r="E3726">
        <v>11</v>
      </c>
      <c r="F3726" t="s">
        <v>1428</v>
      </c>
      <c r="G3726" t="s">
        <v>125</v>
      </c>
      <c r="H3726" t="s">
        <v>41</v>
      </c>
      <c r="I3726" t="s">
        <v>54</v>
      </c>
      <c r="J3726" t="s">
        <v>2363</v>
      </c>
      <c r="K3726" s="3">
        <v>83.98</v>
      </c>
      <c r="L3726" s="4">
        <v>3</v>
      </c>
      <c r="M3726" s="3">
        <v>-1.05</v>
      </c>
    </row>
    <row r="3727" spans="1:13" x14ac:dyDescent="0.3">
      <c r="A3727" s="1">
        <v>42335</v>
      </c>
      <c r="B3727" s="4">
        <f>YEAR(SalesData[[#This Row],[Order Date]])</f>
        <v>2015</v>
      </c>
      <c r="C3727" s="4">
        <f>MONTH(SalesData[[#This Row],[Order Date]])</f>
        <v>11</v>
      </c>
      <c r="D3727" s="2">
        <v>2015</v>
      </c>
      <c r="E3727">
        <v>11</v>
      </c>
      <c r="F3727" t="s">
        <v>380</v>
      </c>
      <c r="G3727" t="s">
        <v>29</v>
      </c>
      <c r="H3727" t="s">
        <v>36</v>
      </c>
      <c r="I3727" t="s">
        <v>37</v>
      </c>
      <c r="J3727" t="s">
        <v>795</v>
      </c>
      <c r="K3727" s="3">
        <v>283.92</v>
      </c>
      <c r="L3727" s="4">
        <v>5</v>
      </c>
      <c r="M3727" s="3">
        <v>17.75</v>
      </c>
    </row>
    <row r="3728" spans="1:13" x14ac:dyDescent="0.3">
      <c r="A3728" s="1">
        <v>42335</v>
      </c>
      <c r="B3728" s="4">
        <f>YEAR(SalesData[[#This Row],[Order Date]])</f>
        <v>2015</v>
      </c>
      <c r="C3728" s="4">
        <f>MONTH(SalesData[[#This Row],[Order Date]])</f>
        <v>11</v>
      </c>
      <c r="D3728" s="2">
        <v>2015</v>
      </c>
      <c r="E3728">
        <v>11</v>
      </c>
      <c r="F3728" t="s">
        <v>1848</v>
      </c>
      <c r="G3728" t="s">
        <v>103</v>
      </c>
      <c r="H3728" t="s">
        <v>13</v>
      </c>
      <c r="I3728" t="s">
        <v>22</v>
      </c>
      <c r="J3728" t="s">
        <v>438</v>
      </c>
      <c r="K3728" s="3">
        <v>6.24</v>
      </c>
      <c r="L3728" s="4">
        <v>2</v>
      </c>
      <c r="M3728" s="3">
        <v>3.06</v>
      </c>
    </row>
    <row r="3729" spans="1:13" x14ac:dyDescent="0.3">
      <c r="A3729" s="1">
        <v>42335</v>
      </c>
      <c r="B3729" s="4">
        <f>YEAR(SalesData[[#This Row],[Order Date]])</f>
        <v>2015</v>
      </c>
      <c r="C3729" s="4">
        <f>MONTH(SalesData[[#This Row],[Order Date]])</f>
        <v>11</v>
      </c>
      <c r="D3729" s="2">
        <v>2015</v>
      </c>
      <c r="E3729">
        <v>11</v>
      </c>
      <c r="F3729" t="s">
        <v>1637</v>
      </c>
      <c r="G3729" t="s">
        <v>61</v>
      </c>
      <c r="H3729" t="s">
        <v>41</v>
      </c>
      <c r="I3729" t="s">
        <v>42</v>
      </c>
      <c r="J3729" t="s">
        <v>2364</v>
      </c>
      <c r="K3729" s="3">
        <v>83.97</v>
      </c>
      <c r="L3729" s="4">
        <v>3</v>
      </c>
      <c r="M3729" s="3">
        <v>23.51</v>
      </c>
    </row>
    <row r="3730" spans="1:13" x14ac:dyDescent="0.3">
      <c r="A3730" s="1">
        <v>42335</v>
      </c>
      <c r="B3730" s="4">
        <f>YEAR(SalesData[[#This Row],[Order Date]])</f>
        <v>2015</v>
      </c>
      <c r="C3730" s="4">
        <f>MONTH(SalesData[[#This Row],[Order Date]])</f>
        <v>11</v>
      </c>
      <c r="D3730" s="2">
        <v>2015</v>
      </c>
      <c r="E3730">
        <v>11</v>
      </c>
      <c r="F3730" t="s">
        <v>1637</v>
      </c>
      <c r="G3730" t="s">
        <v>61</v>
      </c>
      <c r="H3730" t="s">
        <v>41</v>
      </c>
      <c r="I3730" t="s">
        <v>54</v>
      </c>
      <c r="J3730" t="s">
        <v>2365</v>
      </c>
      <c r="K3730" s="3">
        <v>104.97</v>
      </c>
      <c r="L3730" s="4">
        <v>3</v>
      </c>
      <c r="M3730" s="3">
        <v>7.35</v>
      </c>
    </row>
    <row r="3731" spans="1:13" x14ac:dyDescent="0.3">
      <c r="A3731" s="1">
        <v>42335</v>
      </c>
      <c r="B3731" s="4">
        <f>YEAR(SalesData[[#This Row],[Order Date]])</f>
        <v>2015</v>
      </c>
      <c r="C3731" s="4">
        <f>MONTH(SalesData[[#This Row],[Order Date]])</f>
        <v>11</v>
      </c>
      <c r="D3731" s="2">
        <v>2015</v>
      </c>
      <c r="E3731">
        <v>11</v>
      </c>
      <c r="F3731" t="s">
        <v>1953</v>
      </c>
      <c r="G3731" t="s">
        <v>151</v>
      </c>
      <c r="H3731" t="s">
        <v>13</v>
      </c>
      <c r="I3731" t="s">
        <v>26</v>
      </c>
      <c r="J3731" t="s">
        <v>408</v>
      </c>
      <c r="K3731" s="3">
        <v>29.79</v>
      </c>
      <c r="L3731" s="4">
        <v>3</v>
      </c>
      <c r="M3731" s="3">
        <v>12.51</v>
      </c>
    </row>
    <row r="3732" spans="1:13" x14ac:dyDescent="0.3">
      <c r="A3732" s="1">
        <v>42335</v>
      </c>
      <c r="B3732" s="4">
        <f>YEAR(SalesData[[#This Row],[Order Date]])</f>
        <v>2015</v>
      </c>
      <c r="C3732" s="4">
        <f>MONTH(SalesData[[#This Row],[Order Date]])</f>
        <v>11</v>
      </c>
      <c r="D3732" s="2">
        <v>2015</v>
      </c>
      <c r="E3732">
        <v>11</v>
      </c>
      <c r="F3732" t="s">
        <v>630</v>
      </c>
      <c r="G3732" t="s">
        <v>29</v>
      </c>
      <c r="H3732" t="s">
        <v>41</v>
      </c>
      <c r="I3732" t="s">
        <v>54</v>
      </c>
      <c r="J3732" t="s">
        <v>869</v>
      </c>
      <c r="K3732" s="3">
        <v>107.97</v>
      </c>
      <c r="L3732" s="4">
        <v>3</v>
      </c>
      <c r="M3732" s="3">
        <v>22.67</v>
      </c>
    </row>
    <row r="3733" spans="1:13" x14ac:dyDescent="0.3">
      <c r="A3733" s="1">
        <v>42335</v>
      </c>
      <c r="B3733" s="4">
        <f>YEAR(SalesData[[#This Row],[Order Date]])</f>
        <v>2015</v>
      </c>
      <c r="C3733" s="4">
        <f>MONTH(SalesData[[#This Row],[Order Date]])</f>
        <v>11</v>
      </c>
      <c r="D3733" s="2">
        <v>2015</v>
      </c>
      <c r="E3733">
        <v>11</v>
      </c>
      <c r="F3733" t="s">
        <v>630</v>
      </c>
      <c r="G3733" t="s">
        <v>29</v>
      </c>
      <c r="H3733" t="s">
        <v>13</v>
      </c>
      <c r="I3733" t="s">
        <v>14</v>
      </c>
      <c r="J3733" t="s">
        <v>1257</v>
      </c>
      <c r="K3733" s="3">
        <v>113.82</v>
      </c>
      <c r="L3733" s="4">
        <v>3</v>
      </c>
      <c r="M3733" s="3">
        <v>53.5</v>
      </c>
    </row>
    <row r="3734" spans="1:13" x14ac:dyDescent="0.3">
      <c r="A3734" s="1">
        <v>42335</v>
      </c>
      <c r="B3734" s="4">
        <f>YEAR(SalesData[[#This Row],[Order Date]])</f>
        <v>2015</v>
      </c>
      <c r="C3734" s="4">
        <f>MONTH(SalesData[[#This Row],[Order Date]])</f>
        <v>11</v>
      </c>
      <c r="D3734" s="2">
        <v>2015</v>
      </c>
      <c r="E3734">
        <v>11</v>
      </c>
      <c r="F3734" t="s">
        <v>1496</v>
      </c>
      <c r="G3734" t="s">
        <v>25</v>
      </c>
      <c r="H3734" t="s">
        <v>41</v>
      </c>
      <c r="I3734" t="s">
        <v>42</v>
      </c>
      <c r="J3734" t="s">
        <v>2366</v>
      </c>
      <c r="K3734" s="3">
        <v>748.75</v>
      </c>
      <c r="L3734" s="4">
        <v>8</v>
      </c>
      <c r="M3734" s="3">
        <v>-162.22999999999999</v>
      </c>
    </row>
    <row r="3735" spans="1:13" x14ac:dyDescent="0.3">
      <c r="A3735" s="1">
        <v>42335</v>
      </c>
      <c r="B3735" s="4">
        <f>YEAR(SalesData[[#This Row],[Order Date]])</f>
        <v>2015</v>
      </c>
      <c r="C3735" s="4">
        <f>MONTH(SalesData[[#This Row],[Order Date]])</f>
        <v>11</v>
      </c>
      <c r="D3735" s="2">
        <v>2015</v>
      </c>
      <c r="E3735">
        <v>11</v>
      </c>
      <c r="F3735" t="s">
        <v>1090</v>
      </c>
      <c r="G3735" t="s">
        <v>436</v>
      </c>
      <c r="H3735" t="s">
        <v>13</v>
      </c>
      <c r="I3735" t="s">
        <v>14</v>
      </c>
      <c r="J3735" t="s">
        <v>1983</v>
      </c>
      <c r="K3735" s="3">
        <v>40.08</v>
      </c>
      <c r="L3735" s="4">
        <v>6</v>
      </c>
      <c r="M3735" s="3">
        <v>19.239999999999998</v>
      </c>
    </row>
    <row r="3736" spans="1:13" x14ac:dyDescent="0.3">
      <c r="A3736" s="1">
        <v>42335</v>
      </c>
      <c r="B3736" s="4">
        <f>YEAR(SalesData[[#This Row],[Order Date]])</f>
        <v>2015</v>
      </c>
      <c r="C3736" s="4">
        <f>MONTH(SalesData[[#This Row],[Order Date]])</f>
        <v>11</v>
      </c>
      <c r="D3736" s="2">
        <v>2015</v>
      </c>
      <c r="E3736">
        <v>11</v>
      </c>
      <c r="F3736" t="s">
        <v>1090</v>
      </c>
      <c r="G3736" t="s">
        <v>436</v>
      </c>
      <c r="H3736" t="s">
        <v>13</v>
      </c>
      <c r="I3736" t="s">
        <v>14</v>
      </c>
      <c r="J3736" t="s">
        <v>1054</v>
      </c>
      <c r="K3736" s="3">
        <v>59.94</v>
      </c>
      <c r="L3736" s="4">
        <v>3</v>
      </c>
      <c r="M3736" s="3">
        <v>28.17</v>
      </c>
    </row>
    <row r="3737" spans="1:13" x14ac:dyDescent="0.3">
      <c r="A3737" s="1">
        <v>42335</v>
      </c>
      <c r="B3737" s="4">
        <f>YEAR(SalesData[[#This Row],[Order Date]])</f>
        <v>2015</v>
      </c>
      <c r="C3737" s="4">
        <f>MONTH(SalesData[[#This Row],[Order Date]])</f>
        <v>11</v>
      </c>
      <c r="D3737" s="2">
        <v>2015</v>
      </c>
      <c r="E3737">
        <v>11</v>
      </c>
      <c r="F3737" t="s">
        <v>1090</v>
      </c>
      <c r="G3737" t="s">
        <v>436</v>
      </c>
      <c r="H3737" t="s">
        <v>41</v>
      </c>
      <c r="I3737" t="s">
        <v>54</v>
      </c>
      <c r="J3737" t="s">
        <v>2083</v>
      </c>
      <c r="K3737" s="3">
        <v>259.98</v>
      </c>
      <c r="L3737" s="4">
        <v>2</v>
      </c>
      <c r="M3737" s="3">
        <v>88.39</v>
      </c>
    </row>
    <row r="3738" spans="1:13" x14ac:dyDescent="0.3">
      <c r="A3738" s="1">
        <v>42335</v>
      </c>
      <c r="B3738" s="4">
        <f>YEAR(SalesData[[#This Row],[Order Date]])</f>
        <v>2015</v>
      </c>
      <c r="C3738" s="4">
        <f>MONTH(SalesData[[#This Row],[Order Date]])</f>
        <v>11</v>
      </c>
      <c r="D3738" s="2">
        <v>2015</v>
      </c>
      <c r="E3738">
        <v>11</v>
      </c>
      <c r="F3738" t="s">
        <v>1090</v>
      </c>
      <c r="G3738" t="s">
        <v>436</v>
      </c>
      <c r="H3738" t="s">
        <v>36</v>
      </c>
      <c r="I3738" t="s">
        <v>76</v>
      </c>
      <c r="J3738" t="s">
        <v>1041</v>
      </c>
      <c r="K3738" s="3">
        <v>170.98</v>
      </c>
      <c r="L3738" s="4">
        <v>1</v>
      </c>
      <c r="M3738" s="3">
        <v>32.49</v>
      </c>
    </row>
    <row r="3739" spans="1:13" x14ac:dyDescent="0.3">
      <c r="A3739" s="1">
        <v>42335</v>
      </c>
      <c r="B3739" s="4">
        <f>YEAR(SalesData[[#This Row],[Order Date]])</f>
        <v>2015</v>
      </c>
      <c r="C3739" s="4">
        <f>MONTH(SalesData[[#This Row],[Order Date]])</f>
        <v>11</v>
      </c>
      <c r="D3739" s="2">
        <v>2015</v>
      </c>
      <c r="E3739">
        <v>11</v>
      </c>
      <c r="F3739" t="s">
        <v>1090</v>
      </c>
      <c r="G3739" t="s">
        <v>436</v>
      </c>
      <c r="H3739" t="s">
        <v>36</v>
      </c>
      <c r="I3739" t="s">
        <v>49</v>
      </c>
      <c r="J3739" t="s">
        <v>2089</v>
      </c>
      <c r="K3739" s="3">
        <v>38.97</v>
      </c>
      <c r="L3739" s="4">
        <v>3</v>
      </c>
      <c r="M3739" s="3">
        <v>4.68</v>
      </c>
    </row>
    <row r="3740" spans="1:13" x14ac:dyDescent="0.3">
      <c r="A3740" s="1">
        <v>42335</v>
      </c>
      <c r="B3740" s="4">
        <f>YEAR(SalesData[[#This Row],[Order Date]])</f>
        <v>2015</v>
      </c>
      <c r="C3740" s="4">
        <f>MONTH(SalesData[[#This Row],[Order Date]])</f>
        <v>11</v>
      </c>
      <c r="D3740" s="2">
        <v>2015</v>
      </c>
      <c r="E3740">
        <v>11</v>
      </c>
      <c r="F3740" t="s">
        <v>1090</v>
      </c>
      <c r="G3740" t="s">
        <v>436</v>
      </c>
      <c r="H3740" t="s">
        <v>13</v>
      </c>
      <c r="I3740" t="s">
        <v>14</v>
      </c>
      <c r="J3740" t="s">
        <v>1444</v>
      </c>
      <c r="K3740" s="3">
        <v>154.9</v>
      </c>
      <c r="L3740" s="4">
        <v>5</v>
      </c>
      <c r="M3740" s="3">
        <v>69.709999999999994</v>
      </c>
    </row>
    <row r="3741" spans="1:13" x14ac:dyDescent="0.3">
      <c r="A3741" s="1">
        <v>42335</v>
      </c>
      <c r="B3741" s="4">
        <f>YEAR(SalesData[[#This Row],[Order Date]])</f>
        <v>2015</v>
      </c>
      <c r="C3741" s="4">
        <f>MONTH(SalesData[[#This Row],[Order Date]])</f>
        <v>11</v>
      </c>
      <c r="D3741" s="2">
        <v>2015</v>
      </c>
      <c r="E3741">
        <v>11</v>
      </c>
      <c r="F3741" t="s">
        <v>1090</v>
      </c>
      <c r="G3741" t="s">
        <v>436</v>
      </c>
      <c r="H3741" t="s">
        <v>36</v>
      </c>
      <c r="I3741" t="s">
        <v>147</v>
      </c>
      <c r="J3741" t="s">
        <v>1776</v>
      </c>
      <c r="K3741" s="3">
        <v>446.07</v>
      </c>
      <c r="L3741" s="4">
        <v>4</v>
      </c>
      <c r="M3741" s="3">
        <v>0</v>
      </c>
    </row>
    <row r="3742" spans="1:13" x14ac:dyDescent="0.3">
      <c r="A3742" s="1">
        <v>42336</v>
      </c>
      <c r="B3742" s="4">
        <f>YEAR(SalesData[[#This Row],[Order Date]])</f>
        <v>2015</v>
      </c>
      <c r="C3742" s="4">
        <f>MONTH(SalesData[[#This Row],[Order Date]])</f>
        <v>11</v>
      </c>
      <c r="D3742" s="2">
        <v>2015</v>
      </c>
      <c r="E3742">
        <v>11</v>
      </c>
      <c r="F3742" t="s">
        <v>2267</v>
      </c>
      <c r="G3742" t="s">
        <v>17</v>
      </c>
      <c r="H3742" t="s">
        <v>36</v>
      </c>
      <c r="I3742" t="s">
        <v>49</v>
      </c>
      <c r="J3742" t="s">
        <v>1629</v>
      </c>
      <c r="K3742" s="3">
        <v>12.13</v>
      </c>
      <c r="L3742" s="4">
        <v>9</v>
      </c>
      <c r="M3742" s="3">
        <v>-8.49</v>
      </c>
    </row>
    <row r="3743" spans="1:13" x14ac:dyDescent="0.3">
      <c r="A3743" s="1">
        <v>42336</v>
      </c>
      <c r="B3743" s="4">
        <f>YEAR(SalesData[[#This Row],[Order Date]])</f>
        <v>2015</v>
      </c>
      <c r="C3743" s="4">
        <f>MONTH(SalesData[[#This Row],[Order Date]])</f>
        <v>11</v>
      </c>
      <c r="D3743" s="2">
        <v>2015</v>
      </c>
      <c r="E3743">
        <v>11</v>
      </c>
      <c r="F3743" t="s">
        <v>2267</v>
      </c>
      <c r="G3743" t="s">
        <v>17</v>
      </c>
      <c r="H3743" t="s">
        <v>13</v>
      </c>
      <c r="I3743" t="s">
        <v>20</v>
      </c>
      <c r="J3743" t="s">
        <v>1019</v>
      </c>
      <c r="K3743" s="3">
        <v>82.37</v>
      </c>
      <c r="L3743" s="4">
        <v>2</v>
      </c>
      <c r="M3743" s="3">
        <v>-19.559999999999999</v>
      </c>
    </row>
    <row r="3744" spans="1:13" x14ac:dyDescent="0.3">
      <c r="A3744" s="1">
        <v>42336</v>
      </c>
      <c r="B3744" s="4">
        <f>YEAR(SalesData[[#This Row],[Order Date]])</f>
        <v>2015</v>
      </c>
      <c r="C3744" s="4">
        <f>MONTH(SalesData[[#This Row],[Order Date]])</f>
        <v>11</v>
      </c>
      <c r="D3744" s="2">
        <v>2015</v>
      </c>
      <c r="E3744">
        <v>11</v>
      </c>
      <c r="F3744" t="s">
        <v>2267</v>
      </c>
      <c r="G3744" t="s">
        <v>17</v>
      </c>
      <c r="H3744" t="s">
        <v>13</v>
      </c>
      <c r="I3744" t="s">
        <v>20</v>
      </c>
      <c r="J3744" t="s">
        <v>2094</v>
      </c>
      <c r="K3744" s="3">
        <v>53.92</v>
      </c>
      <c r="L3744" s="4">
        <v>5</v>
      </c>
      <c r="M3744" s="3">
        <v>4.04</v>
      </c>
    </row>
    <row r="3745" spans="1:13" x14ac:dyDescent="0.3">
      <c r="A3745" s="1">
        <v>42336</v>
      </c>
      <c r="B3745" s="4">
        <f>YEAR(SalesData[[#This Row],[Order Date]])</f>
        <v>2015</v>
      </c>
      <c r="C3745" s="4">
        <f>MONTH(SalesData[[#This Row],[Order Date]])</f>
        <v>11</v>
      </c>
      <c r="D3745" s="2">
        <v>2015</v>
      </c>
      <c r="E3745">
        <v>11</v>
      </c>
      <c r="F3745" t="s">
        <v>2267</v>
      </c>
      <c r="G3745" t="s">
        <v>17</v>
      </c>
      <c r="H3745" t="s">
        <v>41</v>
      </c>
      <c r="I3745" t="s">
        <v>42</v>
      </c>
      <c r="J3745" t="s">
        <v>1709</v>
      </c>
      <c r="K3745" s="3">
        <v>647.9</v>
      </c>
      <c r="L3745" s="4">
        <v>6</v>
      </c>
      <c r="M3745" s="3">
        <v>56.69</v>
      </c>
    </row>
    <row r="3746" spans="1:13" x14ac:dyDescent="0.3">
      <c r="A3746" s="1">
        <v>42336</v>
      </c>
      <c r="B3746" s="4">
        <f>YEAR(SalesData[[#This Row],[Order Date]])</f>
        <v>2015</v>
      </c>
      <c r="C3746" s="4">
        <f>MONTH(SalesData[[#This Row],[Order Date]])</f>
        <v>11</v>
      </c>
      <c r="D3746" s="2">
        <v>2015</v>
      </c>
      <c r="E3746">
        <v>11</v>
      </c>
      <c r="F3746" t="s">
        <v>569</v>
      </c>
      <c r="G3746" t="s">
        <v>17</v>
      </c>
      <c r="H3746" t="s">
        <v>36</v>
      </c>
      <c r="I3746" t="s">
        <v>49</v>
      </c>
      <c r="J3746" t="s">
        <v>1852</v>
      </c>
      <c r="K3746" s="3">
        <v>151.96</v>
      </c>
      <c r="L3746" s="4">
        <v>5</v>
      </c>
      <c r="M3746" s="3">
        <v>-182.35</v>
      </c>
    </row>
    <row r="3747" spans="1:13" x14ac:dyDescent="0.3">
      <c r="A3747" s="1">
        <v>42336</v>
      </c>
      <c r="B3747" s="4">
        <f>YEAR(SalesData[[#This Row],[Order Date]])</f>
        <v>2015</v>
      </c>
      <c r="C3747" s="4">
        <f>MONTH(SalesData[[#This Row],[Order Date]])</f>
        <v>11</v>
      </c>
      <c r="D3747" s="2">
        <v>2015</v>
      </c>
      <c r="E3747">
        <v>11</v>
      </c>
      <c r="F3747" t="s">
        <v>2367</v>
      </c>
      <c r="G3747" t="s">
        <v>151</v>
      </c>
      <c r="H3747" t="s">
        <v>36</v>
      </c>
      <c r="I3747" t="s">
        <v>49</v>
      </c>
      <c r="J3747" t="s">
        <v>2368</v>
      </c>
      <c r="K3747" s="3">
        <v>322.58999999999997</v>
      </c>
      <c r="L3747" s="4">
        <v>3</v>
      </c>
      <c r="M3747" s="3">
        <v>64.52</v>
      </c>
    </row>
    <row r="3748" spans="1:13" x14ac:dyDescent="0.3">
      <c r="A3748" s="1">
        <v>42336</v>
      </c>
      <c r="B3748" s="4">
        <f>YEAR(SalesData[[#This Row],[Order Date]])</f>
        <v>2015</v>
      </c>
      <c r="C3748" s="4">
        <f>MONTH(SalesData[[#This Row],[Order Date]])</f>
        <v>11</v>
      </c>
      <c r="D3748" s="2">
        <v>2015</v>
      </c>
      <c r="E3748">
        <v>11</v>
      </c>
      <c r="F3748" t="s">
        <v>750</v>
      </c>
      <c r="G3748" t="s">
        <v>151</v>
      </c>
      <c r="H3748" t="s">
        <v>36</v>
      </c>
      <c r="I3748" t="s">
        <v>49</v>
      </c>
      <c r="J3748" t="s">
        <v>2011</v>
      </c>
      <c r="K3748" s="3">
        <v>68.16</v>
      </c>
      <c r="L3748" s="4">
        <v>3</v>
      </c>
      <c r="M3748" s="3">
        <v>27.95</v>
      </c>
    </row>
    <row r="3749" spans="1:13" x14ac:dyDescent="0.3">
      <c r="A3749" s="1">
        <v>42336</v>
      </c>
      <c r="B3749" s="4">
        <f>YEAR(SalesData[[#This Row],[Order Date]])</f>
        <v>2015</v>
      </c>
      <c r="C3749" s="4">
        <f>MONTH(SalesData[[#This Row],[Order Date]])</f>
        <v>11</v>
      </c>
      <c r="D3749" s="2">
        <v>2015</v>
      </c>
      <c r="E3749">
        <v>11</v>
      </c>
      <c r="F3749" t="s">
        <v>750</v>
      </c>
      <c r="G3749" t="s">
        <v>151</v>
      </c>
      <c r="H3749" t="s">
        <v>13</v>
      </c>
      <c r="I3749" t="s">
        <v>65</v>
      </c>
      <c r="J3749" t="s">
        <v>66</v>
      </c>
      <c r="K3749" s="3">
        <v>62.24</v>
      </c>
      <c r="L3749" s="4">
        <v>8</v>
      </c>
      <c r="M3749" s="3">
        <v>29.25</v>
      </c>
    </row>
    <row r="3750" spans="1:13" x14ac:dyDescent="0.3">
      <c r="A3750" s="1">
        <v>42336</v>
      </c>
      <c r="B3750" s="4">
        <f>YEAR(SalesData[[#This Row],[Order Date]])</f>
        <v>2015</v>
      </c>
      <c r="C3750" s="4">
        <f>MONTH(SalesData[[#This Row],[Order Date]])</f>
        <v>11</v>
      </c>
      <c r="D3750" s="2">
        <v>2015</v>
      </c>
      <c r="E3750">
        <v>11</v>
      </c>
      <c r="F3750" t="s">
        <v>1410</v>
      </c>
      <c r="G3750" t="s">
        <v>12</v>
      </c>
      <c r="H3750" t="s">
        <v>13</v>
      </c>
      <c r="I3750" t="s">
        <v>14</v>
      </c>
      <c r="J3750" t="s">
        <v>884</v>
      </c>
      <c r="K3750" s="3">
        <v>335.52</v>
      </c>
      <c r="L3750" s="4">
        <v>4</v>
      </c>
      <c r="M3750" s="3">
        <v>117.43</v>
      </c>
    </row>
    <row r="3751" spans="1:13" x14ac:dyDescent="0.3">
      <c r="A3751" s="1">
        <v>42336</v>
      </c>
      <c r="B3751" s="4">
        <f>YEAR(SalesData[[#This Row],[Order Date]])</f>
        <v>2015</v>
      </c>
      <c r="C3751" s="4">
        <f>MONTH(SalesData[[#This Row],[Order Date]])</f>
        <v>11</v>
      </c>
      <c r="D3751" s="2">
        <v>2015</v>
      </c>
      <c r="E3751">
        <v>11</v>
      </c>
      <c r="F3751" t="s">
        <v>1340</v>
      </c>
      <c r="G3751" t="s">
        <v>401</v>
      </c>
      <c r="H3751" t="s">
        <v>13</v>
      </c>
      <c r="I3751" t="s">
        <v>26</v>
      </c>
      <c r="J3751" t="s">
        <v>1237</v>
      </c>
      <c r="K3751" s="3">
        <v>8.2799999999999994</v>
      </c>
      <c r="L3751" s="4">
        <v>2</v>
      </c>
      <c r="M3751" s="3">
        <v>3.48</v>
      </c>
    </row>
    <row r="3752" spans="1:13" x14ac:dyDescent="0.3">
      <c r="A3752" s="1">
        <v>42336</v>
      </c>
      <c r="B3752" s="4">
        <f>YEAR(SalesData[[#This Row],[Order Date]])</f>
        <v>2015</v>
      </c>
      <c r="C3752" s="4">
        <f>MONTH(SalesData[[#This Row],[Order Date]])</f>
        <v>11</v>
      </c>
      <c r="D3752" s="2">
        <v>2015</v>
      </c>
      <c r="E3752">
        <v>11</v>
      </c>
      <c r="F3752" t="s">
        <v>246</v>
      </c>
      <c r="G3752" t="s">
        <v>29</v>
      </c>
      <c r="H3752" t="s">
        <v>13</v>
      </c>
      <c r="I3752" t="s">
        <v>94</v>
      </c>
      <c r="J3752" t="s">
        <v>2369</v>
      </c>
      <c r="K3752" s="3">
        <v>45.28</v>
      </c>
      <c r="L3752" s="4">
        <v>4</v>
      </c>
      <c r="M3752" s="3">
        <v>15.4</v>
      </c>
    </row>
    <row r="3753" spans="1:13" x14ac:dyDescent="0.3">
      <c r="A3753" s="1">
        <v>42336</v>
      </c>
      <c r="B3753" s="4">
        <f>YEAR(SalesData[[#This Row],[Order Date]])</f>
        <v>2015</v>
      </c>
      <c r="C3753" s="4">
        <f>MONTH(SalesData[[#This Row],[Order Date]])</f>
        <v>11</v>
      </c>
      <c r="D3753" s="2">
        <v>2015</v>
      </c>
      <c r="E3753">
        <v>11</v>
      </c>
      <c r="F3753" t="s">
        <v>2019</v>
      </c>
      <c r="G3753" t="s">
        <v>80</v>
      </c>
      <c r="H3753" t="s">
        <v>36</v>
      </c>
      <c r="I3753" t="s">
        <v>49</v>
      </c>
      <c r="J3753" t="s">
        <v>1907</v>
      </c>
      <c r="K3753" s="3">
        <v>71.12</v>
      </c>
      <c r="L3753" s="4">
        <v>5</v>
      </c>
      <c r="M3753" s="3">
        <v>9.7799999999999994</v>
      </c>
    </row>
    <row r="3754" spans="1:13" x14ac:dyDescent="0.3">
      <c r="A3754" s="1">
        <v>42336</v>
      </c>
      <c r="B3754" s="4">
        <f>YEAR(SalesData[[#This Row],[Order Date]])</f>
        <v>2015</v>
      </c>
      <c r="C3754" s="4">
        <f>MONTH(SalesData[[#This Row],[Order Date]])</f>
        <v>11</v>
      </c>
      <c r="D3754" s="2">
        <v>2015</v>
      </c>
      <c r="E3754">
        <v>11</v>
      </c>
      <c r="F3754" t="s">
        <v>2019</v>
      </c>
      <c r="G3754" t="s">
        <v>80</v>
      </c>
      <c r="H3754" t="s">
        <v>13</v>
      </c>
      <c r="I3754" t="s">
        <v>45</v>
      </c>
      <c r="J3754" t="s">
        <v>162</v>
      </c>
      <c r="K3754" s="3">
        <v>3.01</v>
      </c>
      <c r="L3754" s="4">
        <v>2</v>
      </c>
      <c r="M3754" s="3">
        <v>0.56000000000000005</v>
      </c>
    </row>
    <row r="3755" spans="1:13" x14ac:dyDescent="0.3">
      <c r="A3755" s="1">
        <v>42337</v>
      </c>
      <c r="B3755" s="4">
        <f>YEAR(SalesData[[#This Row],[Order Date]])</f>
        <v>2015</v>
      </c>
      <c r="C3755" s="4">
        <f>MONTH(SalesData[[#This Row],[Order Date]])</f>
        <v>11</v>
      </c>
      <c r="D3755" s="2">
        <v>2015</v>
      </c>
      <c r="E3755">
        <v>11</v>
      </c>
      <c r="F3755" t="s">
        <v>1504</v>
      </c>
      <c r="G3755" t="s">
        <v>112</v>
      </c>
      <c r="H3755" t="s">
        <v>36</v>
      </c>
      <c r="I3755" t="s">
        <v>37</v>
      </c>
      <c r="J3755" t="s">
        <v>2161</v>
      </c>
      <c r="K3755" s="3">
        <v>301.95999999999998</v>
      </c>
      <c r="L3755" s="4">
        <v>2</v>
      </c>
      <c r="M3755" s="3">
        <v>87.57</v>
      </c>
    </row>
    <row r="3756" spans="1:13" x14ac:dyDescent="0.3">
      <c r="A3756" s="1">
        <v>42337</v>
      </c>
      <c r="B3756" s="4">
        <f>YEAR(SalesData[[#This Row],[Order Date]])</f>
        <v>2015</v>
      </c>
      <c r="C3756" s="4">
        <f>MONTH(SalesData[[#This Row],[Order Date]])</f>
        <v>11</v>
      </c>
      <c r="D3756" s="2">
        <v>2015</v>
      </c>
      <c r="E3756">
        <v>11</v>
      </c>
      <c r="F3756" t="s">
        <v>1504</v>
      </c>
      <c r="G3756" t="s">
        <v>112</v>
      </c>
      <c r="H3756" t="s">
        <v>13</v>
      </c>
      <c r="I3756" t="s">
        <v>94</v>
      </c>
      <c r="J3756" t="s">
        <v>2006</v>
      </c>
      <c r="K3756" s="3">
        <v>555.21</v>
      </c>
      <c r="L3756" s="4">
        <v>5</v>
      </c>
      <c r="M3756" s="3">
        <v>178.9</v>
      </c>
    </row>
    <row r="3757" spans="1:13" x14ac:dyDescent="0.3">
      <c r="A3757" s="1">
        <v>42337</v>
      </c>
      <c r="B3757" s="4">
        <f>YEAR(SalesData[[#This Row],[Order Date]])</f>
        <v>2015</v>
      </c>
      <c r="C3757" s="4">
        <f>MONTH(SalesData[[#This Row],[Order Date]])</f>
        <v>11</v>
      </c>
      <c r="D3757" s="2">
        <v>2015</v>
      </c>
      <c r="E3757">
        <v>11</v>
      </c>
      <c r="F3757" t="s">
        <v>1504</v>
      </c>
      <c r="G3757" t="s">
        <v>112</v>
      </c>
      <c r="H3757" t="s">
        <v>13</v>
      </c>
      <c r="I3757" t="s">
        <v>20</v>
      </c>
      <c r="J3757" t="s">
        <v>2370</v>
      </c>
      <c r="K3757" s="3">
        <v>523.48</v>
      </c>
      <c r="L3757" s="4">
        <v>4</v>
      </c>
      <c r="M3757" s="3">
        <v>130.87</v>
      </c>
    </row>
    <row r="3758" spans="1:13" x14ac:dyDescent="0.3">
      <c r="A3758" s="1">
        <v>42337</v>
      </c>
      <c r="B3758" s="4">
        <f>YEAR(SalesData[[#This Row],[Order Date]])</f>
        <v>2015</v>
      </c>
      <c r="C3758" s="4">
        <f>MONTH(SalesData[[#This Row],[Order Date]])</f>
        <v>11</v>
      </c>
      <c r="D3758" s="2">
        <v>2015</v>
      </c>
      <c r="E3758">
        <v>11</v>
      </c>
      <c r="F3758" t="s">
        <v>1504</v>
      </c>
      <c r="G3758" t="s">
        <v>112</v>
      </c>
      <c r="H3758" t="s">
        <v>13</v>
      </c>
      <c r="I3758" t="s">
        <v>26</v>
      </c>
      <c r="J3758" t="s">
        <v>1203</v>
      </c>
      <c r="K3758" s="3">
        <v>161.82</v>
      </c>
      <c r="L3758" s="4">
        <v>9</v>
      </c>
      <c r="M3758" s="3">
        <v>46.93</v>
      </c>
    </row>
    <row r="3759" spans="1:13" x14ac:dyDescent="0.3">
      <c r="A3759" s="1">
        <v>42337</v>
      </c>
      <c r="B3759" s="4">
        <f>YEAR(SalesData[[#This Row],[Order Date]])</f>
        <v>2015</v>
      </c>
      <c r="C3759" s="4">
        <f>MONTH(SalesData[[#This Row],[Order Date]])</f>
        <v>11</v>
      </c>
      <c r="D3759" s="2">
        <v>2015</v>
      </c>
      <c r="E3759">
        <v>11</v>
      </c>
      <c r="F3759" t="s">
        <v>1519</v>
      </c>
      <c r="G3759" t="s">
        <v>112</v>
      </c>
      <c r="H3759" t="s">
        <v>13</v>
      </c>
      <c r="I3759" t="s">
        <v>14</v>
      </c>
      <c r="J3759" t="s">
        <v>627</v>
      </c>
      <c r="K3759" s="3">
        <v>19.920000000000002</v>
      </c>
      <c r="L3759" s="4">
        <v>4</v>
      </c>
      <c r="M3759" s="3">
        <v>9.36</v>
      </c>
    </row>
    <row r="3760" spans="1:13" x14ac:dyDescent="0.3">
      <c r="A3760" s="1">
        <v>42337</v>
      </c>
      <c r="B3760" s="4">
        <f>YEAR(SalesData[[#This Row],[Order Date]])</f>
        <v>2015</v>
      </c>
      <c r="C3760" s="4">
        <f>MONTH(SalesData[[#This Row],[Order Date]])</f>
        <v>11</v>
      </c>
      <c r="D3760" s="2">
        <v>2015</v>
      </c>
      <c r="E3760">
        <v>11</v>
      </c>
      <c r="F3760" t="s">
        <v>1519</v>
      </c>
      <c r="G3760" t="s">
        <v>112</v>
      </c>
      <c r="H3760" t="s">
        <v>36</v>
      </c>
      <c r="I3760" t="s">
        <v>37</v>
      </c>
      <c r="J3760" t="s">
        <v>921</v>
      </c>
      <c r="K3760" s="3">
        <v>1106.9100000000001</v>
      </c>
      <c r="L3760" s="4">
        <v>9</v>
      </c>
      <c r="M3760" s="3">
        <v>121.76</v>
      </c>
    </row>
    <row r="3761" spans="1:13" x14ac:dyDescent="0.3">
      <c r="A3761" s="1">
        <v>42337</v>
      </c>
      <c r="B3761" s="4">
        <f>YEAR(SalesData[[#This Row],[Order Date]])</f>
        <v>2015</v>
      </c>
      <c r="C3761" s="4">
        <f>MONTH(SalesData[[#This Row],[Order Date]])</f>
        <v>11</v>
      </c>
      <c r="D3761" s="2">
        <v>2015</v>
      </c>
      <c r="E3761">
        <v>11</v>
      </c>
      <c r="F3761" t="s">
        <v>2014</v>
      </c>
      <c r="G3761" t="s">
        <v>12</v>
      </c>
      <c r="H3761" t="s">
        <v>41</v>
      </c>
      <c r="I3761" t="s">
        <v>54</v>
      </c>
      <c r="J3761" t="s">
        <v>1424</v>
      </c>
      <c r="K3761" s="3">
        <v>21.48</v>
      </c>
      <c r="L3761" s="4">
        <v>3</v>
      </c>
      <c r="M3761" s="3">
        <v>-0.27</v>
      </c>
    </row>
    <row r="3762" spans="1:13" x14ac:dyDescent="0.3">
      <c r="A3762" s="1">
        <v>42337</v>
      </c>
      <c r="B3762" s="4">
        <f>YEAR(SalesData[[#This Row],[Order Date]])</f>
        <v>2015</v>
      </c>
      <c r="C3762" s="4">
        <f>MONTH(SalesData[[#This Row],[Order Date]])</f>
        <v>11</v>
      </c>
      <c r="D3762" s="2">
        <v>2015</v>
      </c>
      <c r="E3762">
        <v>11</v>
      </c>
      <c r="F3762" t="s">
        <v>2014</v>
      </c>
      <c r="G3762" t="s">
        <v>12</v>
      </c>
      <c r="H3762" t="s">
        <v>13</v>
      </c>
      <c r="I3762" t="s">
        <v>22</v>
      </c>
      <c r="J3762" t="s">
        <v>1961</v>
      </c>
      <c r="K3762" s="3">
        <v>8.7799999999999994</v>
      </c>
      <c r="L3762" s="4">
        <v>4</v>
      </c>
      <c r="M3762" s="3">
        <v>-13.62</v>
      </c>
    </row>
    <row r="3763" spans="1:13" x14ac:dyDescent="0.3">
      <c r="A3763" s="1">
        <v>42337</v>
      </c>
      <c r="B3763" s="4">
        <f>YEAR(SalesData[[#This Row],[Order Date]])</f>
        <v>2015</v>
      </c>
      <c r="C3763" s="4">
        <f>MONTH(SalesData[[#This Row],[Order Date]])</f>
        <v>11</v>
      </c>
      <c r="D3763" s="2">
        <v>2015</v>
      </c>
      <c r="E3763">
        <v>11</v>
      </c>
      <c r="F3763" t="s">
        <v>16</v>
      </c>
      <c r="G3763" t="s">
        <v>29</v>
      </c>
      <c r="H3763" t="s">
        <v>13</v>
      </c>
      <c r="I3763" t="s">
        <v>22</v>
      </c>
      <c r="J3763" t="s">
        <v>633</v>
      </c>
      <c r="K3763" s="3">
        <v>4.3</v>
      </c>
      <c r="L3763" s="4">
        <v>1</v>
      </c>
      <c r="M3763" s="3">
        <v>1.56</v>
      </c>
    </row>
    <row r="3764" spans="1:13" x14ac:dyDescent="0.3">
      <c r="A3764" s="1">
        <v>42337</v>
      </c>
      <c r="B3764" s="4">
        <f>YEAR(SalesData[[#This Row],[Order Date]])</f>
        <v>2015</v>
      </c>
      <c r="C3764" s="4">
        <f>MONTH(SalesData[[#This Row],[Order Date]])</f>
        <v>11</v>
      </c>
      <c r="D3764" s="2">
        <v>2015</v>
      </c>
      <c r="E3764">
        <v>11</v>
      </c>
      <c r="F3764" t="s">
        <v>343</v>
      </c>
      <c r="G3764" t="s">
        <v>29</v>
      </c>
      <c r="H3764" t="s">
        <v>13</v>
      </c>
      <c r="I3764" t="s">
        <v>26</v>
      </c>
      <c r="J3764" t="s">
        <v>1602</v>
      </c>
      <c r="K3764" s="3">
        <v>56.3</v>
      </c>
      <c r="L3764" s="4">
        <v>2</v>
      </c>
      <c r="M3764" s="3">
        <v>15.76</v>
      </c>
    </row>
    <row r="3765" spans="1:13" x14ac:dyDescent="0.3">
      <c r="A3765" s="1">
        <v>42338</v>
      </c>
      <c r="B3765" s="4">
        <f>YEAR(SalesData[[#This Row],[Order Date]])</f>
        <v>2015</v>
      </c>
      <c r="C3765" s="4">
        <f>MONTH(SalesData[[#This Row],[Order Date]])</f>
        <v>11</v>
      </c>
      <c r="D3765" s="2">
        <v>2015</v>
      </c>
      <c r="E3765">
        <v>11</v>
      </c>
      <c r="F3765" t="s">
        <v>1565</v>
      </c>
      <c r="G3765" t="s">
        <v>25</v>
      </c>
      <c r="H3765" t="s">
        <v>13</v>
      </c>
      <c r="I3765" t="s">
        <v>22</v>
      </c>
      <c r="J3765" t="s">
        <v>530</v>
      </c>
      <c r="K3765" s="3">
        <v>152.99</v>
      </c>
      <c r="L3765" s="4">
        <v>3</v>
      </c>
      <c r="M3765" s="3">
        <v>-122.39</v>
      </c>
    </row>
    <row r="3766" spans="1:13" x14ac:dyDescent="0.3">
      <c r="A3766" s="1">
        <v>42338</v>
      </c>
      <c r="B3766" s="4">
        <f>YEAR(SalesData[[#This Row],[Order Date]])</f>
        <v>2015</v>
      </c>
      <c r="C3766" s="4">
        <f>MONTH(SalesData[[#This Row],[Order Date]])</f>
        <v>11</v>
      </c>
      <c r="D3766" s="2">
        <v>2015</v>
      </c>
      <c r="E3766">
        <v>11</v>
      </c>
      <c r="F3766" t="s">
        <v>1565</v>
      </c>
      <c r="G3766" t="s">
        <v>25</v>
      </c>
      <c r="H3766" t="s">
        <v>13</v>
      </c>
      <c r="I3766" t="s">
        <v>45</v>
      </c>
      <c r="J3766" t="s">
        <v>1309</v>
      </c>
      <c r="K3766" s="3">
        <v>10.58</v>
      </c>
      <c r="L3766" s="4">
        <v>7</v>
      </c>
      <c r="M3766" s="3">
        <v>-2.38</v>
      </c>
    </row>
    <row r="3767" spans="1:13" x14ac:dyDescent="0.3">
      <c r="A3767" s="1">
        <v>42338</v>
      </c>
      <c r="B3767" s="4">
        <f>YEAR(SalesData[[#This Row],[Order Date]])</f>
        <v>2015</v>
      </c>
      <c r="C3767" s="4">
        <f>MONTH(SalesData[[#This Row],[Order Date]])</f>
        <v>11</v>
      </c>
      <c r="D3767" s="2">
        <v>2015</v>
      </c>
      <c r="E3767">
        <v>11</v>
      </c>
      <c r="F3767" t="s">
        <v>1565</v>
      </c>
      <c r="G3767" t="s">
        <v>25</v>
      </c>
      <c r="H3767" t="s">
        <v>41</v>
      </c>
      <c r="I3767" t="s">
        <v>42</v>
      </c>
      <c r="J3767" t="s">
        <v>2371</v>
      </c>
      <c r="K3767" s="3">
        <v>94.92</v>
      </c>
      <c r="L3767" s="4">
        <v>4</v>
      </c>
      <c r="M3767" s="3">
        <v>15.82</v>
      </c>
    </row>
    <row r="3768" spans="1:13" x14ac:dyDescent="0.3">
      <c r="A3768" s="1">
        <v>42338</v>
      </c>
      <c r="B3768" s="4">
        <f>YEAR(SalesData[[#This Row],[Order Date]])</f>
        <v>2015</v>
      </c>
      <c r="C3768" s="4">
        <f>MONTH(SalesData[[#This Row],[Order Date]])</f>
        <v>11</v>
      </c>
      <c r="D3768" s="2">
        <v>2015</v>
      </c>
      <c r="E3768">
        <v>11</v>
      </c>
      <c r="F3768" t="s">
        <v>169</v>
      </c>
      <c r="G3768" t="s">
        <v>12</v>
      </c>
      <c r="H3768" t="s">
        <v>13</v>
      </c>
      <c r="I3768" t="s">
        <v>22</v>
      </c>
      <c r="J3768" t="s">
        <v>1369</v>
      </c>
      <c r="K3768" s="3">
        <v>3.88</v>
      </c>
      <c r="L3768" s="4">
        <v>3</v>
      </c>
      <c r="M3768" s="3">
        <v>-5.82</v>
      </c>
    </row>
    <row r="3769" spans="1:13" x14ac:dyDescent="0.3">
      <c r="A3769" s="1">
        <v>42338</v>
      </c>
      <c r="B3769" s="4">
        <f>YEAR(SalesData[[#This Row],[Order Date]])</f>
        <v>2015</v>
      </c>
      <c r="C3769" s="4">
        <f>MONTH(SalesData[[#This Row],[Order Date]])</f>
        <v>11</v>
      </c>
      <c r="D3769" s="2">
        <v>2015</v>
      </c>
      <c r="E3769">
        <v>11</v>
      </c>
      <c r="F3769" t="s">
        <v>535</v>
      </c>
      <c r="G3769" t="s">
        <v>35</v>
      </c>
      <c r="H3769" t="s">
        <v>13</v>
      </c>
      <c r="I3769" t="s">
        <v>65</v>
      </c>
      <c r="J3769" t="s">
        <v>787</v>
      </c>
      <c r="K3769" s="3">
        <v>17.48</v>
      </c>
      <c r="L3769" s="4">
        <v>2</v>
      </c>
      <c r="M3769" s="3">
        <v>8.2200000000000006</v>
      </c>
    </row>
    <row r="3770" spans="1:13" x14ac:dyDescent="0.3">
      <c r="A3770" s="1">
        <v>42338</v>
      </c>
      <c r="B3770" s="4">
        <f>YEAR(SalesData[[#This Row],[Order Date]])</f>
        <v>2015</v>
      </c>
      <c r="C3770" s="4">
        <f>MONTH(SalesData[[#This Row],[Order Date]])</f>
        <v>11</v>
      </c>
      <c r="D3770" s="2">
        <v>2015</v>
      </c>
      <c r="E3770">
        <v>11</v>
      </c>
      <c r="F3770" t="s">
        <v>535</v>
      </c>
      <c r="G3770" t="s">
        <v>35</v>
      </c>
      <c r="H3770" t="s">
        <v>13</v>
      </c>
      <c r="I3770" t="s">
        <v>65</v>
      </c>
      <c r="J3770" t="s">
        <v>2372</v>
      </c>
      <c r="K3770" s="3">
        <v>71.88</v>
      </c>
      <c r="L3770" s="4">
        <v>2</v>
      </c>
      <c r="M3770" s="3">
        <v>32.35</v>
      </c>
    </row>
    <row r="3771" spans="1:13" x14ac:dyDescent="0.3">
      <c r="A3771" s="1">
        <v>42338</v>
      </c>
      <c r="B3771" s="4">
        <f>YEAR(SalesData[[#This Row],[Order Date]])</f>
        <v>2015</v>
      </c>
      <c r="C3771" s="4">
        <f>MONTH(SalesData[[#This Row],[Order Date]])</f>
        <v>11</v>
      </c>
      <c r="D3771" s="2">
        <v>2015</v>
      </c>
      <c r="E3771">
        <v>11</v>
      </c>
      <c r="F3771" t="s">
        <v>657</v>
      </c>
      <c r="G3771" t="s">
        <v>247</v>
      </c>
      <c r="H3771" t="s">
        <v>41</v>
      </c>
      <c r="I3771" t="s">
        <v>42</v>
      </c>
      <c r="J3771" t="s">
        <v>2373</v>
      </c>
      <c r="K3771" s="3">
        <v>177.48</v>
      </c>
      <c r="L3771" s="4">
        <v>3</v>
      </c>
      <c r="M3771" s="3">
        <v>19.97</v>
      </c>
    </row>
    <row r="3772" spans="1:13" x14ac:dyDescent="0.3">
      <c r="A3772" s="1">
        <v>42338</v>
      </c>
      <c r="B3772" s="4">
        <f>YEAR(SalesData[[#This Row],[Order Date]])</f>
        <v>2015</v>
      </c>
      <c r="C3772" s="4">
        <f>MONTH(SalesData[[#This Row],[Order Date]])</f>
        <v>11</v>
      </c>
      <c r="D3772" s="2">
        <v>2015</v>
      </c>
      <c r="E3772">
        <v>11</v>
      </c>
      <c r="F3772" t="s">
        <v>716</v>
      </c>
      <c r="G3772" t="s">
        <v>151</v>
      </c>
      <c r="H3772" t="s">
        <v>13</v>
      </c>
      <c r="I3772" t="s">
        <v>14</v>
      </c>
      <c r="J3772" t="s">
        <v>1182</v>
      </c>
      <c r="K3772" s="3">
        <v>23.66</v>
      </c>
      <c r="L3772" s="4">
        <v>7</v>
      </c>
      <c r="M3772" s="3">
        <v>10.88</v>
      </c>
    </row>
    <row r="3773" spans="1:13" x14ac:dyDescent="0.3">
      <c r="A3773" s="1">
        <v>42338</v>
      </c>
      <c r="B3773" s="4">
        <f>YEAR(SalesData[[#This Row],[Order Date]])</f>
        <v>2015</v>
      </c>
      <c r="C3773" s="4">
        <f>MONTH(SalesData[[#This Row],[Order Date]])</f>
        <v>11</v>
      </c>
      <c r="D3773" s="2">
        <v>2015</v>
      </c>
      <c r="E3773">
        <v>11</v>
      </c>
      <c r="F3773" t="s">
        <v>716</v>
      </c>
      <c r="G3773" t="s">
        <v>151</v>
      </c>
      <c r="H3773" t="s">
        <v>36</v>
      </c>
      <c r="I3773" t="s">
        <v>76</v>
      </c>
      <c r="J3773" t="s">
        <v>837</v>
      </c>
      <c r="K3773" s="3">
        <v>681.41</v>
      </c>
      <c r="L3773" s="4">
        <v>12</v>
      </c>
      <c r="M3773" s="3">
        <v>42.59</v>
      </c>
    </row>
    <row r="3774" spans="1:13" x14ac:dyDescent="0.3">
      <c r="A3774" s="1">
        <v>42338</v>
      </c>
      <c r="B3774" s="4">
        <f>YEAR(SalesData[[#This Row],[Order Date]])</f>
        <v>2015</v>
      </c>
      <c r="C3774" s="4">
        <f>MONTH(SalesData[[#This Row],[Order Date]])</f>
        <v>11</v>
      </c>
      <c r="D3774" s="2">
        <v>2015</v>
      </c>
      <c r="E3774">
        <v>11</v>
      </c>
      <c r="F3774" t="s">
        <v>1663</v>
      </c>
      <c r="G3774" t="s">
        <v>128</v>
      </c>
      <c r="H3774" t="s">
        <v>36</v>
      </c>
      <c r="I3774" t="s">
        <v>49</v>
      </c>
      <c r="J3774" t="s">
        <v>383</v>
      </c>
      <c r="K3774" s="3">
        <v>80.959999999999994</v>
      </c>
      <c r="L3774" s="4">
        <v>4</v>
      </c>
      <c r="M3774" s="3">
        <v>29.15</v>
      </c>
    </row>
    <row r="3775" spans="1:13" x14ac:dyDescent="0.3">
      <c r="A3775" s="1">
        <v>42338</v>
      </c>
      <c r="B3775" s="4">
        <f>YEAR(SalesData[[#This Row],[Order Date]])</f>
        <v>2015</v>
      </c>
      <c r="C3775" s="4">
        <f>MONTH(SalesData[[#This Row],[Order Date]])</f>
        <v>11</v>
      </c>
      <c r="D3775" s="2">
        <v>2015</v>
      </c>
      <c r="E3775">
        <v>11</v>
      </c>
      <c r="F3775" t="s">
        <v>1663</v>
      </c>
      <c r="G3775" t="s">
        <v>128</v>
      </c>
      <c r="H3775" t="s">
        <v>13</v>
      </c>
      <c r="I3775" t="s">
        <v>14</v>
      </c>
      <c r="J3775" t="s">
        <v>1946</v>
      </c>
      <c r="K3775" s="3">
        <v>25.92</v>
      </c>
      <c r="L3775" s="4">
        <v>4</v>
      </c>
      <c r="M3775" s="3">
        <v>12.44</v>
      </c>
    </row>
    <row r="3776" spans="1:13" x14ac:dyDescent="0.3">
      <c r="A3776" s="1">
        <v>42338</v>
      </c>
      <c r="B3776" s="4">
        <f>YEAR(SalesData[[#This Row],[Order Date]])</f>
        <v>2015</v>
      </c>
      <c r="C3776" s="4">
        <f>MONTH(SalesData[[#This Row],[Order Date]])</f>
        <v>11</v>
      </c>
      <c r="D3776" s="2">
        <v>2015</v>
      </c>
      <c r="E3776">
        <v>11</v>
      </c>
      <c r="F3776" t="s">
        <v>1650</v>
      </c>
      <c r="G3776" t="s">
        <v>247</v>
      </c>
      <c r="H3776" t="s">
        <v>36</v>
      </c>
      <c r="I3776" t="s">
        <v>49</v>
      </c>
      <c r="J3776" t="s">
        <v>1357</v>
      </c>
      <c r="K3776" s="3">
        <v>17.09</v>
      </c>
      <c r="L3776" s="4">
        <v>2</v>
      </c>
      <c r="M3776" s="3">
        <v>1.07</v>
      </c>
    </row>
    <row r="3777" spans="1:13" x14ac:dyDescent="0.3">
      <c r="A3777" s="1">
        <v>42338</v>
      </c>
      <c r="B3777" s="4">
        <f>YEAR(SalesData[[#This Row],[Order Date]])</f>
        <v>2015</v>
      </c>
      <c r="C3777" s="4">
        <f>MONTH(SalesData[[#This Row],[Order Date]])</f>
        <v>11</v>
      </c>
      <c r="D3777" s="2">
        <v>2015</v>
      </c>
      <c r="E3777">
        <v>11</v>
      </c>
      <c r="F3777" t="s">
        <v>1081</v>
      </c>
      <c r="G3777" t="s">
        <v>247</v>
      </c>
      <c r="H3777" t="s">
        <v>13</v>
      </c>
      <c r="I3777" t="s">
        <v>22</v>
      </c>
      <c r="J3777" t="s">
        <v>901</v>
      </c>
      <c r="K3777" s="3">
        <v>6.05</v>
      </c>
      <c r="L3777" s="4">
        <v>7</v>
      </c>
      <c r="M3777" s="3">
        <v>-4.2300000000000004</v>
      </c>
    </row>
    <row r="3778" spans="1:13" x14ac:dyDescent="0.3">
      <c r="A3778" s="1">
        <v>42338</v>
      </c>
      <c r="B3778" s="4">
        <f>YEAR(SalesData[[#This Row],[Order Date]])</f>
        <v>2015</v>
      </c>
      <c r="C3778" s="4">
        <f>MONTH(SalesData[[#This Row],[Order Date]])</f>
        <v>11</v>
      </c>
      <c r="D3778" s="2">
        <v>2015</v>
      </c>
      <c r="E3778">
        <v>11</v>
      </c>
      <c r="F3778" t="s">
        <v>1081</v>
      </c>
      <c r="G3778" t="s">
        <v>247</v>
      </c>
      <c r="H3778" t="s">
        <v>13</v>
      </c>
      <c r="I3778" t="s">
        <v>94</v>
      </c>
      <c r="J3778" t="s">
        <v>201</v>
      </c>
      <c r="K3778" s="3">
        <v>98.35</v>
      </c>
      <c r="L3778" s="4">
        <v>3</v>
      </c>
      <c r="M3778" s="3">
        <v>9.84</v>
      </c>
    </row>
    <row r="3779" spans="1:13" x14ac:dyDescent="0.3">
      <c r="A3779" s="1">
        <v>42338</v>
      </c>
      <c r="B3779" s="4">
        <f>YEAR(SalesData[[#This Row],[Order Date]])</f>
        <v>2015</v>
      </c>
      <c r="C3779" s="4">
        <f>MONTH(SalesData[[#This Row],[Order Date]])</f>
        <v>11</v>
      </c>
      <c r="D3779" s="2">
        <v>2015</v>
      </c>
      <c r="E3779">
        <v>11</v>
      </c>
      <c r="F3779" t="s">
        <v>1081</v>
      </c>
      <c r="G3779" t="s">
        <v>247</v>
      </c>
      <c r="H3779" t="s">
        <v>36</v>
      </c>
      <c r="I3779" t="s">
        <v>49</v>
      </c>
      <c r="J3779" t="s">
        <v>2374</v>
      </c>
      <c r="K3779" s="3">
        <v>335.74</v>
      </c>
      <c r="L3779" s="4">
        <v>2</v>
      </c>
      <c r="M3779" s="3">
        <v>25.18</v>
      </c>
    </row>
    <row r="3780" spans="1:13" x14ac:dyDescent="0.3">
      <c r="A3780" s="1">
        <v>42339</v>
      </c>
      <c r="B3780" s="4">
        <f>YEAR(SalesData[[#This Row],[Order Date]])</f>
        <v>2015</v>
      </c>
      <c r="C3780" s="4">
        <f>MONTH(SalesData[[#This Row],[Order Date]])</f>
        <v>12</v>
      </c>
      <c r="D3780" s="2">
        <v>2015</v>
      </c>
      <c r="E3780">
        <v>12</v>
      </c>
      <c r="F3780" t="s">
        <v>1265</v>
      </c>
      <c r="G3780" t="s">
        <v>166</v>
      </c>
      <c r="H3780" t="s">
        <v>13</v>
      </c>
      <c r="I3780" t="s">
        <v>22</v>
      </c>
      <c r="J3780" t="s">
        <v>765</v>
      </c>
      <c r="K3780" s="3">
        <v>55.42</v>
      </c>
      <c r="L3780" s="4">
        <v>2</v>
      </c>
      <c r="M3780" s="3">
        <v>19.399999999999999</v>
      </c>
    </row>
    <row r="3781" spans="1:13" x14ac:dyDescent="0.3">
      <c r="A3781" s="1">
        <v>42339</v>
      </c>
      <c r="B3781" s="4">
        <f>YEAR(SalesData[[#This Row],[Order Date]])</f>
        <v>2015</v>
      </c>
      <c r="C3781" s="4">
        <f>MONTH(SalesData[[#This Row],[Order Date]])</f>
        <v>12</v>
      </c>
      <c r="D3781" s="2">
        <v>2015</v>
      </c>
      <c r="E3781">
        <v>12</v>
      </c>
      <c r="F3781" t="s">
        <v>2232</v>
      </c>
      <c r="G3781" t="s">
        <v>12</v>
      </c>
      <c r="H3781" t="s">
        <v>36</v>
      </c>
      <c r="I3781" t="s">
        <v>49</v>
      </c>
      <c r="J3781" t="s">
        <v>1781</v>
      </c>
      <c r="K3781" s="3">
        <v>6.69</v>
      </c>
      <c r="L3781" s="4">
        <v>4</v>
      </c>
      <c r="M3781" s="3">
        <v>-4.01</v>
      </c>
    </row>
    <row r="3782" spans="1:13" x14ac:dyDescent="0.3">
      <c r="A3782" s="1">
        <v>42339</v>
      </c>
      <c r="B3782" s="4">
        <f>YEAR(SalesData[[#This Row],[Order Date]])</f>
        <v>2015</v>
      </c>
      <c r="C3782" s="4">
        <f>MONTH(SalesData[[#This Row],[Order Date]])</f>
        <v>12</v>
      </c>
      <c r="D3782" s="2">
        <v>2015</v>
      </c>
      <c r="E3782">
        <v>12</v>
      </c>
      <c r="F3782" t="s">
        <v>571</v>
      </c>
      <c r="G3782" t="s">
        <v>166</v>
      </c>
      <c r="H3782" t="s">
        <v>13</v>
      </c>
      <c r="I3782" t="s">
        <v>26</v>
      </c>
      <c r="J3782" t="s">
        <v>871</v>
      </c>
      <c r="K3782" s="3">
        <v>13.9</v>
      </c>
      <c r="L3782" s="4">
        <v>5</v>
      </c>
      <c r="M3782" s="3">
        <v>5.56</v>
      </c>
    </row>
    <row r="3783" spans="1:13" x14ac:dyDescent="0.3">
      <c r="A3783" s="1">
        <v>42339</v>
      </c>
      <c r="B3783" s="4">
        <f>YEAR(SalesData[[#This Row],[Order Date]])</f>
        <v>2015</v>
      </c>
      <c r="C3783" s="4">
        <f>MONTH(SalesData[[#This Row],[Order Date]])</f>
        <v>12</v>
      </c>
      <c r="D3783" s="2">
        <v>2015</v>
      </c>
      <c r="E3783">
        <v>12</v>
      </c>
      <c r="F3783" t="s">
        <v>1396</v>
      </c>
      <c r="G3783" t="s">
        <v>57</v>
      </c>
      <c r="H3783" t="s">
        <v>13</v>
      </c>
      <c r="I3783" t="s">
        <v>20</v>
      </c>
      <c r="J3783" t="s">
        <v>1333</v>
      </c>
      <c r="K3783" s="3">
        <v>61.68</v>
      </c>
      <c r="L3783" s="4">
        <v>4</v>
      </c>
      <c r="M3783" s="3">
        <v>16.649999999999999</v>
      </c>
    </row>
    <row r="3784" spans="1:13" x14ac:dyDescent="0.3">
      <c r="A3784" s="1">
        <v>42339</v>
      </c>
      <c r="B3784" s="4">
        <f>YEAR(SalesData[[#This Row],[Order Date]])</f>
        <v>2015</v>
      </c>
      <c r="C3784" s="4">
        <f>MONTH(SalesData[[#This Row],[Order Date]])</f>
        <v>12</v>
      </c>
      <c r="D3784" s="2">
        <v>2015</v>
      </c>
      <c r="E3784">
        <v>12</v>
      </c>
      <c r="F3784" t="s">
        <v>1396</v>
      </c>
      <c r="G3784" t="s">
        <v>57</v>
      </c>
      <c r="H3784" t="s">
        <v>13</v>
      </c>
      <c r="I3784" t="s">
        <v>22</v>
      </c>
      <c r="J3784" t="s">
        <v>746</v>
      </c>
      <c r="K3784" s="3">
        <v>63.96</v>
      </c>
      <c r="L3784" s="4">
        <v>4</v>
      </c>
      <c r="M3784" s="3">
        <v>30.7</v>
      </c>
    </row>
    <row r="3785" spans="1:13" x14ac:dyDescent="0.3">
      <c r="A3785" s="1">
        <v>42339</v>
      </c>
      <c r="B3785" s="4">
        <f>YEAR(SalesData[[#This Row],[Order Date]])</f>
        <v>2015</v>
      </c>
      <c r="C3785" s="4">
        <f>MONTH(SalesData[[#This Row],[Order Date]])</f>
        <v>12</v>
      </c>
      <c r="D3785" s="2">
        <v>2015</v>
      </c>
      <c r="E3785">
        <v>12</v>
      </c>
      <c r="F3785" t="s">
        <v>1828</v>
      </c>
      <c r="G3785" t="s">
        <v>166</v>
      </c>
      <c r="H3785" t="s">
        <v>36</v>
      </c>
      <c r="I3785" t="s">
        <v>37</v>
      </c>
      <c r="J3785" t="s">
        <v>993</v>
      </c>
      <c r="K3785" s="3">
        <v>2003.92</v>
      </c>
      <c r="L3785" s="4">
        <v>5</v>
      </c>
      <c r="M3785" s="3">
        <v>125.25</v>
      </c>
    </row>
    <row r="3786" spans="1:13" x14ac:dyDescent="0.3">
      <c r="A3786" s="1">
        <v>42339</v>
      </c>
      <c r="B3786" s="4">
        <f>YEAR(SalesData[[#This Row],[Order Date]])</f>
        <v>2015</v>
      </c>
      <c r="C3786" s="4">
        <f>MONTH(SalesData[[#This Row],[Order Date]])</f>
        <v>12</v>
      </c>
      <c r="D3786" s="2">
        <v>2015</v>
      </c>
      <c r="E3786">
        <v>12</v>
      </c>
      <c r="F3786" t="s">
        <v>1828</v>
      </c>
      <c r="G3786" t="s">
        <v>166</v>
      </c>
      <c r="H3786" t="s">
        <v>13</v>
      </c>
      <c r="I3786" t="s">
        <v>14</v>
      </c>
      <c r="J3786" t="s">
        <v>2087</v>
      </c>
      <c r="K3786" s="3">
        <v>32.4</v>
      </c>
      <c r="L3786" s="4">
        <v>5</v>
      </c>
      <c r="M3786" s="3">
        <v>15.55</v>
      </c>
    </row>
    <row r="3787" spans="1:13" x14ac:dyDescent="0.3">
      <c r="A3787" s="1">
        <v>42339</v>
      </c>
      <c r="B3787" s="4">
        <f>YEAR(SalesData[[#This Row],[Order Date]])</f>
        <v>2015</v>
      </c>
      <c r="C3787" s="4">
        <f>MONTH(SalesData[[#This Row],[Order Date]])</f>
        <v>12</v>
      </c>
      <c r="D3787" s="2">
        <v>2015</v>
      </c>
      <c r="E3787">
        <v>12</v>
      </c>
      <c r="F3787" t="s">
        <v>1828</v>
      </c>
      <c r="G3787" t="s">
        <v>166</v>
      </c>
      <c r="H3787" t="s">
        <v>36</v>
      </c>
      <c r="I3787" t="s">
        <v>147</v>
      </c>
      <c r="J3787" t="s">
        <v>552</v>
      </c>
      <c r="K3787" s="3">
        <v>1913.4</v>
      </c>
      <c r="L3787" s="4">
        <v>9</v>
      </c>
      <c r="M3787" s="3">
        <v>401.81</v>
      </c>
    </row>
    <row r="3788" spans="1:13" x14ac:dyDescent="0.3">
      <c r="A3788" s="1">
        <v>42339</v>
      </c>
      <c r="B3788" s="4">
        <f>YEAR(SalesData[[#This Row],[Order Date]])</f>
        <v>2015</v>
      </c>
      <c r="C3788" s="4">
        <f>MONTH(SalesData[[#This Row],[Order Date]])</f>
        <v>12</v>
      </c>
      <c r="D3788" s="2">
        <v>2015</v>
      </c>
      <c r="E3788">
        <v>12</v>
      </c>
      <c r="F3788" t="s">
        <v>1828</v>
      </c>
      <c r="G3788" t="s">
        <v>166</v>
      </c>
      <c r="H3788" t="s">
        <v>13</v>
      </c>
      <c r="I3788" t="s">
        <v>20</v>
      </c>
      <c r="J3788" t="s">
        <v>1872</v>
      </c>
      <c r="K3788" s="3">
        <v>146.72999999999999</v>
      </c>
      <c r="L3788" s="4">
        <v>3</v>
      </c>
      <c r="M3788" s="3">
        <v>2.93</v>
      </c>
    </row>
    <row r="3789" spans="1:13" x14ac:dyDescent="0.3">
      <c r="A3789" s="1">
        <v>42339</v>
      </c>
      <c r="B3789" s="4">
        <f>YEAR(SalesData[[#This Row],[Order Date]])</f>
        <v>2015</v>
      </c>
      <c r="C3789" s="4">
        <f>MONTH(SalesData[[#This Row],[Order Date]])</f>
        <v>12</v>
      </c>
      <c r="D3789" s="2">
        <v>2015</v>
      </c>
      <c r="E3789">
        <v>12</v>
      </c>
      <c r="F3789" t="s">
        <v>1828</v>
      </c>
      <c r="G3789" t="s">
        <v>166</v>
      </c>
      <c r="H3789" t="s">
        <v>13</v>
      </c>
      <c r="I3789" t="s">
        <v>14</v>
      </c>
      <c r="J3789" t="s">
        <v>1775</v>
      </c>
      <c r="K3789" s="3">
        <v>114.2</v>
      </c>
      <c r="L3789" s="4">
        <v>5</v>
      </c>
      <c r="M3789" s="3">
        <v>52.53</v>
      </c>
    </row>
    <row r="3790" spans="1:13" x14ac:dyDescent="0.3">
      <c r="A3790" s="1">
        <v>42339</v>
      </c>
      <c r="B3790" s="4">
        <f>YEAR(SalesData[[#This Row],[Order Date]])</f>
        <v>2015</v>
      </c>
      <c r="C3790" s="4">
        <f>MONTH(SalesData[[#This Row],[Order Date]])</f>
        <v>12</v>
      </c>
      <c r="D3790" s="2">
        <v>2015</v>
      </c>
      <c r="E3790">
        <v>12</v>
      </c>
      <c r="F3790" t="s">
        <v>1924</v>
      </c>
      <c r="G3790" t="s">
        <v>29</v>
      </c>
      <c r="H3790" t="s">
        <v>36</v>
      </c>
      <c r="I3790" t="s">
        <v>37</v>
      </c>
      <c r="J3790" t="s">
        <v>574</v>
      </c>
      <c r="K3790" s="3">
        <v>2676.67</v>
      </c>
      <c r="L3790" s="4">
        <v>9</v>
      </c>
      <c r="M3790" s="3">
        <v>267.67</v>
      </c>
    </row>
    <row r="3791" spans="1:13" x14ac:dyDescent="0.3">
      <c r="A3791" s="1">
        <v>42339</v>
      </c>
      <c r="B3791" s="4">
        <f>YEAR(SalesData[[#This Row],[Order Date]])</f>
        <v>2015</v>
      </c>
      <c r="C3791" s="4">
        <f>MONTH(SalesData[[#This Row],[Order Date]])</f>
        <v>12</v>
      </c>
      <c r="D3791" s="2">
        <v>2015</v>
      </c>
      <c r="E3791">
        <v>12</v>
      </c>
      <c r="F3791" t="s">
        <v>1090</v>
      </c>
      <c r="G3791" t="s">
        <v>112</v>
      </c>
      <c r="H3791" t="s">
        <v>13</v>
      </c>
      <c r="I3791" t="s">
        <v>14</v>
      </c>
      <c r="J3791" t="s">
        <v>2375</v>
      </c>
      <c r="K3791" s="3">
        <v>19.440000000000001</v>
      </c>
      <c r="L3791" s="4">
        <v>3</v>
      </c>
      <c r="M3791" s="3">
        <v>9.33</v>
      </c>
    </row>
    <row r="3792" spans="1:13" x14ac:dyDescent="0.3">
      <c r="A3792" s="1">
        <v>42339</v>
      </c>
      <c r="B3792" s="4">
        <f>YEAR(SalesData[[#This Row],[Order Date]])</f>
        <v>2015</v>
      </c>
      <c r="C3792" s="4">
        <f>MONTH(SalesData[[#This Row],[Order Date]])</f>
        <v>12</v>
      </c>
      <c r="D3792" s="2">
        <v>2015</v>
      </c>
      <c r="E3792">
        <v>12</v>
      </c>
      <c r="F3792" t="s">
        <v>1090</v>
      </c>
      <c r="G3792" t="s">
        <v>112</v>
      </c>
      <c r="H3792" t="s">
        <v>13</v>
      </c>
      <c r="I3792" t="s">
        <v>26</v>
      </c>
      <c r="J3792" t="s">
        <v>2376</v>
      </c>
      <c r="K3792" s="3">
        <v>3.64</v>
      </c>
      <c r="L3792" s="4">
        <v>2</v>
      </c>
      <c r="M3792" s="3">
        <v>1.02</v>
      </c>
    </row>
    <row r="3793" spans="1:13" x14ac:dyDescent="0.3">
      <c r="A3793" s="1">
        <v>42339</v>
      </c>
      <c r="B3793" s="4">
        <f>YEAR(SalesData[[#This Row],[Order Date]])</f>
        <v>2015</v>
      </c>
      <c r="C3793" s="4">
        <f>MONTH(SalesData[[#This Row],[Order Date]])</f>
        <v>12</v>
      </c>
      <c r="D3793" s="2">
        <v>2015</v>
      </c>
      <c r="E3793">
        <v>12</v>
      </c>
      <c r="F3793" t="s">
        <v>1090</v>
      </c>
      <c r="G3793" t="s">
        <v>112</v>
      </c>
      <c r="H3793" t="s">
        <v>13</v>
      </c>
      <c r="I3793" t="s">
        <v>14</v>
      </c>
      <c r="J3793" t="s">
        <v>1610</v>
      </c>
      <c r="K3793" s="3">
        <v>18.54</v>
      </c>
      <c r="L3793" s="4">
        <v>2</v>
      </c>
      <c r="M3793" s="3">
        <v>8.7100000000000009</v>
      </c>
    </row>
    <row r="3794" spans="1:13" x14ac:dyDescent="0.3">
      <c r="A3794" s="1">
        <v>42341</v>
      </c>
      <c r="B3794" s="4">
        <f>YEAR(SalesData[[#This Row],[Order Date]])</f>
        <v>2015</v>
      </c>
      <c r="C3794" s="4">
        <f>MONTH(SalesData[[#This Row],[Order Date]])</f>
        <v>12</v>
      </c>
      <c r="D3794" s="2">
        <v>2015</v>
      </c>
      <c r="E3794">
        <v>12</v>
      </c>
      <c r="F3794" t="s">
        <v>293</v>
      </c>
      <c r="G3794" t="s">
        <v>25</v>
      </c>
      <c r="H3794" t="s">
        <v>41</v>
      </c>
      <c r="I3794" t="s">
        <v>304</v>
      </c>
      <c r="J3794" t="s">
        <v>2377</v>
      </c>
      <c r="K3794" s="3">
        <v>482.34</v>
      </c>
      <c r="L3794" s="4">
        <v>4</v>
      </c>
      <c r="M3794" s="3">
        <v>-337.64</v>
      </c>
    </row>
    <row r="3795" spans="1:13" x14ac:dyDescent="0.3">
      <c r="A3795" s="1">
        <v>42341</v>
      </c>
      <c r="B3795" s="4">
        <f>YEAR(SalesData[[#This Row],[Order Date]])</f>
        <v>2015</v>
      </c>
      <c r="C3795" s="4">
        <f>MONTH(SalesData[[#This Row],[Order Date]])</f>
        <v>12</v>
      </c>
      <c r="D3795" s="2">
        <v>2015</v>
      </c>
      <c r="E3795">
        <v>12</v>
      </c>
      <c r="F3795" t="s">
        <v>293</v>
      </c>
      <c r="G3795" t="s">
        <v>25</v>
      </c>
      <c r="H3795" t="s">
        <v>36</v>
      </c>
      <c r="I3795" t="s">
        <v>49</v>
      </c>
      <c r="J3795" t="s">
        <v>763</v>
      </c>
      <c r="K3795" s="3">
        <v>2.96</v>
      </c>
      <c r="L3795" s="4">
        <v>1</v>
      </c>
      <c r="M3795" s="3">
        <v>0.78</v>
      </c>
    </row>
    <row r="3796" spans="1:13" x14ac:dyDescent="0.3">
      <c r="A3796" s="1">
        <v>42341</v>
      </c>
      <c r="B3796" s="4">
        <f>YEAR(SalesData[[#This Row],[Order Date]])</f>
        <v>2015</v>
      </c>
      <c r="C3796" s="4">
        <f>MONTH(SalesData[[#This Row],[Order Date]])</f>
        <v>12</v>
      </c>
      <c r="D3796" s="2">
        <v>2015</v>
      </c>
      <c r="E3796">
        <v>12</v>
      </c>
      <c r="F3796" t="s">
        <v>415</v>
      </c>
      <c r="G3796" t="s">
        <v>151</v>
      </c>
      <c r="H3796" t="s">
        <v>13</v>
      </c>
      <c r="I3796" t="s">
        <v>22</v>
      </c>
      <c r="J3796" t="s">
        <v>895</v>
      </c>
      <c r="K3796" s="3">
        <v>10.75</v>
      </c>
      <c r="L3796" s="4">
        <v>4</v>
      </c>
      <c r="M3796" s="3">
        <v>3.36</v>
      </c>
    </row>
    <row r="3797" spans="1:13" x14ac:dyDescent="0.3">
      <c r="A3797" s="1">
        <v>42341</v>
      </c>
      <c r="B3797" s="4">
        <f>YEAR(SalesData[[#This Row],[Order Date]])</f>
        <v>2015</v>
      </c>
      <c r="C3797" s="4">
        <f>MONTH(SalesData[[#This Row],[Order Date]])</f>
        <v>12</v>
      </c>
      <c r="D3797" s="2">
        <v>2015</v>
      </c>
      <c r="E3797">
        <v>12</v>
      </c>
      <c r="F3797" t="s">
        <v>1005</v>
      </c>
      <c r="G3797" t="s">
        <v>25</v>
      </c>
      <c r="H3797" t="s">
        <v>13</v>
      </c>
      <c r="I3797" t="s">
        <v>14</v>
      </c>
      <c r="J3797" t="s">
        <v>15</v>
      </c>
      <c r="K3797" s="3">
        <v>16.45</v>
      </c>
      <c r="L3797" s="4">
        <v>2</v>
      </c>
      <c r="M3797" s="3">
        <v>5.55</v>
      </c>
    </row>
    <row r="3798" spans="1:13" x14ac:dyDescent="0.3">
      <c r="A3798" s="1">
        <v>42341</v>
      </c>
      <c r="B3798" s="4">
        <f>YEAR(SalesData[[#This Row],[Order Date]])</f>
        <v>2015</v>
      </c>
      <c r="C3798" s="4">
        <f>MONTH(SalesData[[#This Row],[Order Date]])</f>
        <v>12</v>
      </c>
      <c r="D3798" s="2">
        <v>2015</v>
      </c>
      <c r="E3798">
        <v>12</v>
      </c>
      <c r="F3798" t="s">
        <v>1005</v>
      </c>
      <c r="G3798" t="s">
        <v>25</v>
      </c>
      <c r="H3798" t="s">
        <v>41</v>
      </c>
      <c r="I3798" t="s">
        <v>54</v>
      </c>
      <c r="J3798" t="s">
        <v>1971</v>
      </c>
      <c r="K3798" s="3">
        <v>36.78</v>
      </c>
      <c r="L3798" s="4">
        <v>2</v>
      </c>
      <c r="M3798" s="3">
        <v>10.58</v>
      </c>
    </row>
    <row r="3799" spans="1:13" x14ac:dyDescent="0.3">
      <c r="A3799" s="1">
        <v>42341</v>
      </c>
      <c r="B3799" s="4">
        <f>YEAR(SalesData[[#This Row],[Order Date]])</f>
        <v>2015</v>
      </c>
      <c r="C3799" s="4">
        <f>MONTH(SalesData[[#This Row],[Order Date]])</f>
        <v>12</v>
      </c>
      <c r="D3799" s="2">
        <v>2015</v>
      </c>
      <c r="E3799">
        <v>12</v>
      </c>
      <c r="F3799" t="s">
        <v>1724</v>
      </c>
      <c r="G3799" t="s">
        <v>151</v>
      </c>
      <c r="H3799" t="s">
        <v>13</v>
      </c>
      <c r="I3799" t="s">
        <v>22</v>
      </c>
      <c r="J3799" t="s">
        <v>2378</v>
      </c>
      <c r="K3799" s="3">
        <v>590.35</v>
      </c>
      <c r="L3799" s="4">
        <v>6</v>
      </c>
      <c r="M3799" s="3">
        <v>206.62</v>
      </c>
    </row>
    <row r="3800" spans="1:13" x14ac:dyDescent="0.3">
      <c r="A3800" s="1">
        <v>42341</v>
      </c>
      <c r="B3800" s="4">
        <f>YEAR(SalesData[[#This Row],[Order Date]])</f>
        <v>2015</v>
      </c>
      <c r="C3800" s="4">
        <f>MONTH(SalesData[[#This Row],[Order Date]])</f>
        <v>12</v>
      </c>
      <c r="D3800" s="2">
        <v>2015</v>
      </c>
      <c r="E3800">
        <v>12</v>
      </c>
      <c r="F3800" t="s">
        <v>1645</v>
      </c>
      <c r="G3800" t="s">
        <v>29</v>
      </c>
      <c r="H3800" t="s">
        <v>36</v>
      </c>
      <c r="I3800" t="s">
        <v>76</v>
      </c>
      <c r="J3800" t="s">
        <v>2172</v>
      </c>
      <c r="K3800" s="3">
        <v>359.5</v>
      </c>
      <c r="L3800" s="4">
        <v>3</v>
      </c>
      <c r="M3800" s="3">
        <v>-29.61</v>
      </c>
    </row>
    <row r="3801" spans="1:13" x14ac:dyDescent="0.3">
      <c r="A3801" s="1">
        <v>42341</v>
      </c>
      <c r="B3801" s="4">
        <f>YEAR(SalesData[[#This Row],[Order Date]])</f>
        <v>2015</v>
      </c>
      <c r="C3801" s="4">
        <f>MONTH(SalesData[[#This Row],[Order Date]])</f>
        <v>12</v>
      </c>
      <c r="D3801" s="2">
        <v>2015</v>
      </c>
      <c r="E3801">
        <v>12</v>
      </c>
      <c r="F3801" t="s">
        <v>1348</v>
      </c>
      <c r="G3801" t="s">
        <v>247</v>
      </c>
      <c r="H3801" t="s">
        <v>36</v>
      </c>
      <c r="I3801" t="s">
        <v>49</v>
      </c>
      <c r="J3801" t="s">
        <v>1313</v>
      </c>
      <c r="K3801" s="3">
        <v>77.95</v>
      </c>
      <c r="L3801" s="4">
        <v>3</v>
      </c>
      <c r="M3801" s="3">
        <v>12.67</v>
      </c>
    </row>
    <row r="3802" spans="1:13" x14ac:dyDescent="0.3">
      <c r="A3802" s="1">
        <v>42341</v>
      </c>
      <c r="B3802" s="4">
        <f>YEAR(SalesData[[#This Row],[Order Date]])</f>
        <v>2015</v>
      </c>
      <c r="C3802" s="4">
        <f>MONTH(SalesData[[#This Row],[Order Date]])</f>
        <v>12</v>
      </c>
      <c r="D3802" s="2">
        <v>2015</v>
      </c>
      <c r="E3802">
        <v>12</v>
      </c>
      <c r="F3802" t="s">
        <v>1348</v>
      </c>
      <c r="G3802" t="s">
        <v>247</v>
      </c>
      <c r="H3802" t="s">
        <v>13</v>
      </c>
      <c r="I3802" t="s">
        <v>22</v>
      </c>
      <c r="J3802" t="s">
        <v>1138</v>
      </c>
      <c r="K3802" s="3">
        <v>95.97</v>
      </c>
      <c r="L3802" s="4">
        <v>5</v>
      </c>
      <c r="M3802" s="3">
        <v>-73.58</v>
      </c>
    </row>
    <row r="3803" spans="1:13" x14ac:dyDescent="0.3">
      <c r="A3803" s="1">
        <v>42341</v>
      </c>
      <c r="B3803" s="4">
        <f>YEAR(SalesData[[#This Row],[Order Date]])</f>
        <v>2015</v>
      </c>
      <c r="C3803" s="4">
        <f>MONTH(SalesData[[#This Row],[Order Date]])</f>
        <v>12</v>
      </c>
      <c r="D3803" s="2">
        <v>2015</v>
      </c>
      <c r="E3803">
        <v>12</v>
      </c>
      <c r="F3803" t="s">
        <v>1348</v>
      </c>
      <c r="G3803" t="s">
        <v>247</v>
      </c>
      <c r="H3803" t="s">
        <v>41</v>
      </c>
      <c r="I3803" t="s">
        <v>42</v>
      </c>
      <c r="J3803" t="s">
        <v>2302</v>
      </c>
      <c r="K3803" s="3">
        <v>105.58</v>
      </c>
      <c r="L3803" s="4">
        <v>2</v>
      </c>
      <c r="M3803" s="3">
        <v>9.24</v>
      </c>
    </row>
    <row r="3804" spans="1:13" x14ac:dyDescent="0.3">
      <c r="A3804" s="1">
        <v>42341</v>
      </c>
      <c r="B3804" s="4">
        <f>YEAR(SalesData[[#This Row],[Order Date]])</f>
        <v>2015</v>
      </c>
      <c r="C3804" s="4">
        <f>MONTH(SalesData[[#This Row],[Order Date]])</f>
        <v>12</v>
      </c>
      <c r="D3804" s="2">
        <v>2015</v>
      </c>
      <c r="E3804">
        <v>12</v>
      </c>
      <c r="F3804" t="s">
        <v>1348</v>
      </c>
      <c r="G3804" t="s">
        <v>247</v>
      </c>
      <c r="H3804" t="s">
        <v>13</v>
      </c>
      <c r="I3804" t="s">
        <v>26</v>
      </c>
      <c r="J3804" t="s">
        <v>53</v>
      </c>
      <c r="K3804" s="3">
        <v>9.34</v>
      </c>
      <c r="L3804" s="4">
        <v>2</v>
      </c>
      <c r="M3804" s="3">
        <v>1.17</v>
      </c>
    </row>
    <row r="3805" spans="1:13" x14ac:dyDescent="0.3">
      <c r="A3805" s="1">
        <v>42341</v>
      </c>
      <c r="B3805" s="4">
        <f>YEAR(SalesData[[#This Row],[Order Date]])</f>
        <v>2015</v>
      </c>
      <c r="C3805" s="4">
        <f>MONTH(SalesData[[#This Row],[Order Date]])</f>
        <v>12</v>
      </c>
      <c r="D3805" s="2">
        <v>2015</v>
      </c>
      <c r="E3805">
        <v>12</v>
      </c>
      <c r="F3805" t="s">
        <v>628</v>
      </c>
      <c r="G3805" t="s">
        <v>687</v>
      </c>
      <c r="H3805" t="s">
        <v>13</v>
      </c>
      <c r="I3805" t="s">
        <v>14</v>
      </c>
      <c r="J3805" t="s">
        <v>2379</v>
      </c>
      <c r="K3805" s="3">
        <v>184.66</v>
      </c>
      <c r="L3805" s="4">
        <v>7</v>
      </c>
      <c r="M3805" s="3">
        <v>84.94</v>
      </c>
    </row>
    <row r="3806" spans="1:13" x14ac:dyDescent="0.3">
      <c r="A3806" s="1">
        <v>42342</v>
      </c>
      <c r="B3806" s="4">
        <f>YEAR(SalesData[[#This Row],[Order Date]])</f>
        <v>2015</v>
      </c>
      <c r="C3806" s="4">
        <f>MONTH(SalesData[[#This Row],[Order Date]])</f>
        <v>12</v>
      </c>
      <c r="D3806" s="2">
        <v>2015</v>
      </c>
      <c r="E3806">
        <v>12</v>
      </c>
      <c r="F3806" t="s">
        <v>2380</v>
      </c>
      <c r="G3806" t="s">
        <v>125</v>
      </c>
      <c r="H3806" t="s">
        <v>13</v>
      </c>
      <c r="I3806" t="s">
        <v>22</v>
      </c>
      <c r="J3806" t="s">
        <v>867</v>
      </c>
      <c r="K3806" s="3">
        <v>8.23</v>
      </c>
      <c r="L3806" s="4">
        <v>3</v>
      </c>
      <c r="M3806" s="3">
        <v>-6.03</v>
      </c>
    </row>
    <row r="3807" spans="1:13" x14ac:dyDescent="0.3">
      <c r="A3807" s="1">
        <v>42342</v>
      </c>
      <c r="B3807" s="4">
        <f>YEAR(SalesData[[#This Row],[Order Date]])</f>
        <v>2015</v>
      </c>
      <c r="C3807" s="4">
        <f>MONTH(SalesData[[#This Row],[Order Date]])</f>
        <v>12</v>
      </c>
      <c r="D3807" s="2">
        <v>2015</v>
      </c>
      <c r="E3807">
        <v>12</v>
      </c>
      <c r="F3807" t="s">
        <v>2286</v>
      </c>
      <c r="G3807" t="s">
        <v>151</v>
      </c>
      <c r="H3807" t="s">
        <v>36</v>
      </c>
      <c r="I3807" t="s">
        <v>49</v>
      </c>
      <c r="J3807" t="s">
        <v>2051</v>
      </c>
      <c r="K3807" s="3">
        <v>28.44</v>
      </c>
      <c r="L3807" s="4">
        <v>3</v>
      </c>
      <c r="M3807" s="3">
        <v>11.38</v>
      </c>
    </row>
    <row r="3808" spans="1:13" x14ac:dyDescent="0.3">
      <c r="A3808" s="1">
        <v>42342</v>
      </c>
      <c r="B3808" s="4">
        <f>YEAR(SalesData[[#This Row],[Order Date]])</f>
        <v>2015</v>
      </c>
      <c r="C3808" s="4">
        <f>MONTH(SalesData[[#This Row],[Order Date]])</f>
        <v>12</v>
      </c>
      <c r="D3808" s="2">
        <v>2015</v>
      </c>
      <c r="E3808">
        <v>12</v>
      </c>
      <c r="F3808" t="s">
        <v>2286</v>
      </c>
      <c r="G3808" t="s">
        <v>151</v>
      </c>
      <c r="H3808" t="s">
        <v>36</v>
      </c>
      <c r="I3808" t="s">
        <v>37</v>
      </c>
      <c r="J3808" t="s">
        <v>966</v>
      </c>
      <c r="K3808" s="3">
        <v>364.41</v>
      </c>
      <c r="L3808" s="4">
        <v>5</v>
      </c>
      <c r="M3808" s="3">
        <v>8.1</v>
      </c>
    </row>
    <row r="3809" spans="1:13" x14ac:dyDescent="0.3">
      <c r="A3809" s="1">
        <v>42342</v>
      </c>
      <c r="B3809" s="4">
        <f>YEAR(SalesData[[#This Row],[Order Date]])</f>
        <v>2015</v>
      </c>
      <c r="C3809" s="4">
        <f>MONTH(SalesData[[#This Row],[Order Date]])</f>
        <v>12</v>
      </c>
      <c r="D3809" s="2">
        <v>2015</v>
      </c>
      <c r="E3809">
        <v>12</v>
      </c>
      <c r="F3809" t="s">
        <v>2286</v>
      </c>
      <c r="G3809" t="s">
        <v>151</v>
      </c>
      <c r="H3809" t="s">
        <v>41</v>
      </c>
      <c r="I3809" t="s">
        <v>42</v>
      </c>
      <c r="J3809" t="s">
        <v>599</v>
      </c>
      <c r="K3809" s="3">
        <v>39.96</v>
      </c>
      <c r="L3809" s="4">
        <v>4</v>
      </c>
      <c r="M3809" s="3">
        <v>10.39</v>
      </c>
    </row>
    <row r="3810" spans="1:13" x14ac:dyDescent="0.3">
      <c r="A3810" s="1">
        <v>42342</v>
      </c>
      <c r="B3810" s="4">
        <f>YEAR(SalesData[[#This Row],[Order Date]])</f>
        <v>2015</v>
      </c>
      <c r="C3810" s="4">
        <f>MONTH(SalesData[[#This Row],[Order Date]])</f>
        <v>12</v>
      </c>
      <c r="D3810" s="2">
        <v>2015</v>
      </c>
      <c r="E3810">
        <v>12</v>
      </c>
      <c r="F3810" t="s">
        <v>2286</v>
      </c>
      <c r="G3810" t="s">
        <v>151</v>
      </c>
      <c r="H3810" t="s">
        <v>36</v>
      </c>
      <c r="I3810" t="s">
        <v>37</v>
      </c>
      <c r="J3810" t="s">
        <v>432</v>
      </c>
      <c r="K3810" s="3">
        <v>361.76</v>
      </c>
      <c r="L3810" s="4">
        <v>2</v>
      </c>
      <c r="M3810" s="3">
        <v>68.33</v>
      </c>
    </row>
    <row r="3811" spans="1:13" x14ac:dyDescent="0.3">
      <c r="A3811" s="1">
        <v>42342</v>
      </c>
      <c r="B3811" s="4">
        <f>YEAR(SalesData[[#This Row],[Order Date]])</f>
        <v>2015</v>
      </c>
      <c r="C3811" s="4">
        <f>MONTH(SalesData[[#This Row],[Order Date]])</f>
        <v>12</v>
      </c>
      <c r="D3811" s="2">
        <v>2015</v>
      </c>
      <c r="E3811">
        <v>12</v>
      </c>
      <c r="F3811" t="s">
        <v>1260</v>
      </c>
      <c r="G3811" t="s">
        <v>151</v>
      </c>
      <c r="H3811" t="s">
        <v>13</v>
      </c>
      <c r="I3811" t="s">
        <v>65</v>
      </c>
      <c r="J3811" t="s">
        <v>2076</v>
      </c>
      <c r="K3811" s="3">
        <v>17.940000000000001</v>
      </c>
      <c r="L3811" s="4">
        <v>3</v>
      </c>
      <c r="M3811" s="3">
        <v>8.7899999999999991</v>
      </c>
    </row>
    <row r="3812" spans="1:13" x14ac:dyDescent="0.3">
      <c r="A3812" s="1">
        <v>42342</v>
      </c>
      <c r="B3812" s="4">
        <f>YEAR(SalesData[[#This Row],[Order Date]])</f>
        <v>2015</v>
      </c>
      <c r="C3812" s="4">
        <f>MONTH(SalesData[[#This Row],[Order Date]])</f>
        <v>12</v>
      </c>
      <c r="D3812" s="2">
        <v>2015</v>
      </c>
      <c r="E3812">
        <v>12</v>
      </c>
      <c r="F3812" t="s">
        <v>1260</v>
      </c>
      <c r="G3812" t="s">
        <v>151</v>
      </c>
      <c r="H3812" t="s">
        <v>36</v>
      </c>
      <c r="I3812" t="s">
        <v>37</v>
      </c>
      <c r="J3812" t="s">
        <v>2043</v>
      </c>
      <c r="K3812" s="3">
        <v>384.17</v>
      </c>
      <c r="L3812" s="4">
        <v>7</v>
      </c>
      <c r="M3812" s="3">
        <v>29.88</v>
      </c>
    </row>
    <row r="3813" spans="1:13" x14ac:dyDescent="0.3">
      <c r="A3813" s="1">
        <v>42342</v>
      </c>
      <c r="B3813" s="4">
        <f>YEAR(SalesData[[#This Row],[Order Date]])</f>
        <v>2015</v>
      </c>
      <c r="C3813" s="4">
        <f>MONTH(SalesData[[#This Row],[Order Date]])</f>
        <v>12</v>
      </c>
      <c r="D3813" s="2">
        <v>2015</v>
      </c>
      <c r="E3813">
        <v>12</v>
      </c>
      <c r="F3813" t="s">
        <v>1260</v>
      </c>
      <c r="G3813" t="s">
        <v>151</v>
      </c>
      <c r="H3813" t="s">
        <v>41</v>
      </c>
      <c r="I3813" t="s">
        <v>42</v>
      </c>
      <c r="J3813" t="s">
        <v>900</v>
      </c>
      <c r="K3813" s="3">
        <v>1799.75</v>
      </c>
      <c r="L3813" s="4">
        <v>5</v>
      </c>
      <c r="M3813" s="3">
        <v>539.92999999999995</v>
      </c>
    </row>
    <row r="3814" spans="1:13" x14ac:dyDescent="0.3">
      <c r="A3814" s="1">
        <v>42342</v>
      </c>
      <c r="B3814" s="4">
        <f>YEAR(SalesData[[#This Row],[Order Date]])</f>
        <v>2015</v>
      </c>
      <c r="C3814" s="4">
        <f>MONTH(SalesData[[#This Row],[Order Date]])</f>
        <v>12</v>
      </c>
      <c r="D3814" s="2">
        <v>2015</v>
      </c>
      <c r="E3814">
        <v>12</v>
      </c>
      <c r="F3814" t="s">
        <v>894</v>
      </c>
      <c r="G3814" t="s">
        <v>188</v>
      </c>
      <c r="H3814" t="s">
        <v>13</v>
      </c>
      <c r="I3814" t="s">
        <v>14</v>
      </c>
      <c r="J3814" t="s">
        <v>938</v>
      </c>
      <c r="K3814" s="3">
        <v>85.96</v>
      </c>
      <c r="L3814" s="4">
        <v>7</v>
      </c>
      <c r="M3814" s="3">
        <v>40.4</v>
      </c>
    </row>
    <row r="3815" spans="1:13" x14ac:dyDescent="0.3">
      <c r="A3815" s="1">
        <v>42342</v>
      </c>
      <c r="B3815" s="4">
        <f>YEAR(SalesData[[#This Row],[Order Date]])</f>
        <v>2015</v>
      </c>
      <c r="C3815" s="4">
        <f>MONTH(SalesData[[#This Row],[Order Date]])</f>
        <v>12</v>
      </c>
      <c r="D3815" s="2">
        <v>2015</v>
      </c>
      <c r="E3815">
        <v>12</v>
      </c>
      <c r="F3815" t="s">
        <v>2073</v>
      </c>
      <c r="G3815" t="s">
        <v>122</v>
      </c>
      <c r="H3815" t="s">
        <v>13</v>
      </c>
      <c r="I3815" t="s">
        <v>22</v>
      </c>
      <c r="J3815" t="s">
        <v>2129</v>
      </c>
      <c r="K3815" s="3">
        <v>1598.06</v>
      </c>
      <c r="L3815" s="4">
        <v>7</v>
      </c>
      <c r="M3815" s="3">
        <v>-1065.3699999999999</v>
      </c>
    </row>
    <row r="3816" spans="1:13" x14ac:dyDescent="0.3">
      <c r="A3816" s="1">
        <v>42342</v>
      </c>
      <c r="B3816" s="4">
        <f>YEAR(SalesData[[#This Row],[Order Date]])</f>
        <v>2015</v>
      </c>
      <c r="C3816" s="4">
        <f>MONTH(SalesData[[#This Row],[Order Date]])</f>
        <v>12</v>
      </c>
      <c r="D3816" s="2">
        <v>2015</v>
      </c>
      <c r="E3816">
        <v>12</v>
      </c>
      <c r="F3816" t="s">
        <v>2073</v>
      </c>
      <c r="G3816" t="s">
        <v>122</v>
      </c>
      <c r="H3816" t="s">
        <v>13</v>
      </c>
      <c r="I3816" t="s">
        <v>26</v>
      </c>
      <c r="J3816" t="s">
        <v>810</v>
      </c>
      <c r="K3816" s="3">
        <v>36.96</v>
      </c>
      <c r="L3816" s="4">
        <v>4</v>
      </c>
      <c r="M3816" s="3">
        <v>12.01</v>
      </c>
    </row>
    <row r="3817" spans="1:13" x14ac:dyDescent="0.3">
      <c r="A3817" s="1">
        <v>42342</v>
      </c>
      <c r="B3817" s="4">
        <f>YEAR(SalesData[[#This Row],[Order Date]])</f>
        <v>2015</v>
      </c>
      <c r="C3817" s="4">
        <f>MONTH(SalesData[[#This Row],[Order Date]])</f>
        <v>12</v>
      </c>
      <c r="D3817" s="2">
        <v>2015</v>
      </c>
      <c r="E3817">
        <v>12</v>
      </c>
      <c r="F3817" t="s">
        <v>994</v>
      </c>
      <c r="G3817" t="s">
        <v>29</v>
      </c>
      <c r="H3817" t="s">
        <v>13</v>
      </c>
      <c r="I3817" t="s">
        <v>65</v>
      </c>
      <c r="J3817" t="s">
        <v>2040</v>
      </c>
      <c r="K3817" s="3">
        <v>271.44</v>
      </c>
      <c r="L3817" s="4">
        <v>3</v>
      </c>
      <c r="M3817" s="3">
        <v>122.15</v>
      </c>
    </row>
    <row r="3818" spans="1:13" x14ac:dyDescent="0.3">
      <c r="A3818" s="1">
        <v>42342</v>
      </c>
      <c r="B3818" s="4">
        <f>YEAR(SalesData[[#This Row],[Order Date]])</f>
        <v>2015</v>
      </c>
      <c r="C3818" s="4">
        <f>MONTH(SalesData[[#This Row],[Order Date]])</f>
        <v>12</v>
      </c>
      <c r="D3818" s="2">
        <v>2015</v>
      </c>
      <c r="E3818">
        <v>12</v>
      </c>
      <c r="F3818" t="s">
        <v>994</v>
      </c>
      <c r="G3818" t="s">
        <v>29</v>
      </c>
      <c r="H3818" t="s">
        <v>41</v>
      </c>
      <c r="I3818" t="s">
        <v>42</v>
      </c>
      <c r="J3818" t="s">
        <v>2381</v>
      </c>
      <c r="K3818" s="3">
        <v>110.35</v>
      </c>
      <c r="L3818" s="4">
        <v>3</v>
      </c>
      <c r="M3818" s="3">
        <v>8.2799999999999994</v>
      </c>
    </row>
    <row r="3819" spans="1:13" x14ac:dyDescent="0.3">
      <c r="A3819" s="1">
        <v>42342</v>
      </c>
      <c r="B3819" s="4">
        <f>YEAR(SalesData[[#This Row],[Order Date]])</f>
        <v>2015</v>
      </c>
      <c r="C3819" s="4">
        <f>MONTH(SalesData[[#This Row],[Order Date]])</f>
        <v>12</v>
      </c>
      <c r="D3819" s="2">
        <v>2015</v>
      </c>
      <c r="E3819">
        <v>12</v>
      </c>
      <c r="F3819" t="s">
        <v>994</v>
      </c>
      <c r="G3819" t="s">
        <v>29</v>
      </c>
      <c r="H3819" t="s">
        <v>36</v>
      </c>
      <c r="I3819" t="s">
        <v>49</v>
      </c>
      <c r="J3819" t="s">
        <v>183</v>
      </c>
      <c r="K3819" s="3">
        <v>36.4</v>
      </c>
      <c r="L3819" s="4">
        <v>5</v>
      </c>
      <c r="M3819" s="3">
        <v>13.83</v>
      </c>
    </row>
    <row r="3820" spans="1:13" x14ac:dyDescent="0.3">
      <c r="A3820" s="1">
        <v>42342</v>
      </c>
      <c r="B3820" s="4">
        <f>YEAR(SalesData[[#This Row],[Order Date]])</f>
        <v>2015</v>
      </c>
      <c r="C3820" s="4">
        <f>MONTH(SalesData[[#This Row],[Order Date]])</f>
        <v>12</v>
      </c>
      <c r="D3820" s="2">
        <v>2015</v>
      </c>
      <c r="E3820">
        <v>12</v>
      </c>
      <c r="F3820" t="s">
        <v>1597</v>
      </c>
      <c r="G3820" t="s">
        <v>29</v>
      </c>
      <c r="H3820" t="s">
        <v>13</v>
      </c>
      <c r="I3820" t="s">
        <v>26</v>
      </c>
      <c r="J3820" t="s">
        <v>294</v>
      </c>
      <c r="K3820" s="3">
        <v>16.899999999999999</v>
      </c>
      <c r="L3820" s="4">
        <v>5</v>
      </c>
      <c r="M3820" s="3">
        <v>6.25</v>
      </c>
    </row>
    <row r="3821" spans="1:13" x14ac:dyDescent="0.3">
      <c r="A3821" s="1">
        <v>42342</v>
      </c>
      <c r="B3821" s="4">
        <f>YEAR(SalesData[[#This Row],[Order Date]])</f>
        <v>2015</v>
      </c>
      <c r="C3821" s="4">
        <f>MONTH(SalesData[[#This Row],[Order Date]])</f>
        <v>12</v>
      </c>
      <c r="D3821" s="2">
        <v>2015</v>
      </c>
      <c r="E3821">
        <v>12</v>
      </c>
      <c r="F3821" t="s">
        <v>1597</v>
      </c>
      <c r="G3821" t="s">
        <v>29</v>
      </c>
      <c r="H3821" t="s">
        <v>36</v>
      </c>
      <c r="I3821" t="s">
        <v>49</v>
      </c>
      <c r="J3821" t="s">
        <v>1781</v>
      </c>
      <c r="K3821" s="3">
        <v>25.08</v>
      </c>
      <c r="L3821" s="4">
        <v>6</v>
      </c>
      <c r="M3821" s="3">
        <v>9.0299999999999994</v>
      </c>
    </row>
    <row r="3822" spans="1:13" x14ac:dyDescent="0.3">
      <c r="A3822" s="1">
        <v>42343</v>
      </c>
      <c r="B3822" s="4">
        <f>YEAR(SalesData[[#This Row],[Order Date]])</f>
        <v>2015</v>
      </c>
      <c r="C3822" s="4">
        <f>MONTH(SalesData[[#This Row],[Order Date]])</f>
        <v>12</v>
      </c>
      <c r="D3822" s="2">
        <v>2015</v>
      </c>
      <c r="E3822">
        <v>12</v>
      </c>
      <c r="F3822" t="s">
        <v>2382</v>
      </c>
      <c r="G3822" t="s">
        <v>29</v>
      </c>
      <c r="H3822" t="s">
        <v>36</v>
      </c>
      <c r="I3822" t="s">
        <v>49</v>
      </c>
      <c r="J3822" t="s">
        <v>1796</v>
      </c>
      <c r="K3822" s="3">
        <v>44.46</v>
      </c>
      <c r="L3822" s="4">
        <v>2</v>
      </c>
      <c r="M3822" s="3">
        <v>14.67</v>
      </c>
    </row>
    <row r="3823" spans="1:13" x14ac:dyDescent="0.3">
      <c r="A3823" s="1">
        <v>42343</v>
      </c>
      <c r="B3823" s="4">
        <f>YEAR(SalesData[[#This Row],[Order Date]])</f>
        <v>2015</v>
      </c>
      <c r="C3823" s="4">
        <f>MONTH(SalesData[[#This Row],[Order Date]])</f>
        <v>12</v>
      </c>
      <c r="D3823" s="2">
        <v>2015</v>
      </c>
      <c r="E3823">
        <v>12</v>
      </c>
      <c r="F3823" t="s">
        <v>979</v>
      </c>
      <c r="G3823" t="s">
        <v>25</v>
      </c>
      <c r="H3823" t="s">
        <v>41</v>
      </c>
      <c r="I3823" t="s">
        <v>54</v>
      </c>
      <c r="J3823" t="s">
        <v>1558</v>
      </c>
      <c r="K3823" s="3">
        <v>47.98</v>
      </c>
      <c r="L3823" s="4">
        <v>2</v>
      </c>
      <c r="M3823" s="3">
        <v>0.6</v>
      </c>
    </row>
    <row r="3824" spans="1:13" x14ac:dyDescent="0.3">
      <c r="A3824" s="1">
        <v>42343</v>
      </c>
      <c r="B3824" s="4">
        <f>YEAR(SalesData[[#This Row],[Order Date]])</f>
        <v>2015</v>
      </c>
      <c r="C3824" s="4">
        <f>MONTH(SalesData[[#This Row],[Order Date]])</f>
        <v>12</v>
      </c>
      <c r="D3824" s="2">
        <v>2015</v>
      </c>
      <c r="E3824">
        <v>12</v>
      </c>
      <c r="F3824" t="s">
        <v>979</v>
      </c>
      <c r="G3824" t="s">
        <v>25</v>
      </c>
      <c r="H3824" t="s">
        <v>13</v>
      </c>
      <c r="I3824" t="s">
        <v>22</v>
      </c>
      <c r="J3824" t="s">
        <v>1651</v>
      </c>
      <c r="K3824" s="3">
        <v>26.06</v>
      </c>
      <c r="L3824" s="4">
        <v>6</v>
      </c>
      <c r="M3824" s="3">
        <v>-19.98</v>
      </c>
    </row>
    <row r="3825" spans="1:13" x14ac:dyDescent="0.3">
      <c r="A3825" s="1">
        <v>42343</v>
      </c>
      <c r="B3825" s="4">
        <f>YEAR(SalesData[[#This Row],[Order Date]])</f>
        <v>2015</v>
      </c>
      <c r="C3825" s="4">
        <f>MONTH(SalesData[[#This Row],[Order Date]])</f>
        <v>12</v>
      </c>
      <c r="D3825" s="2">
        <v>2015</v>
      </c>
      <c r="E3825">
        <v>12</v>
      </c>
      <c r="F3825" t="s">
        <v>2383</v>
      </c>
      <c r="G3825" t="s">
        <v>112</v>
      </c>
      <c r="H3825" t="s">
        <v>13</v>
      </c>
      <c r="I3825" t="s">
        <v>22</v>
      </c>
      <c r="J3825" t="s">
        <v>164</v>
      </c>
      <c r="K3825" s="3">
        <v>152.80000000000001</v>
      </c>
      <c r="L3825" s="4">
        <v>5</v>
      </c>
      <c r="M3825" s="3">
        <v>76.400000000000006</v>
      </c>
    </row>
    <row r="3826" spans="1:13" x14ac:dyDescent="0.3">
      <c r="A3826" s="1">
        <v>42343</v>
      </c>
      <c r="B3826" s="4">
        <f>YEAR(SalesData[[#This Row],[Order Date]])</f>
        <v>2015</v>
      </c>
      <c r="C3826" s="4">
        <f>MONTH(SalesData[[#This Row],[Order Date]])</f>
        <v>12</v>
      </c>
      <c r="D3826" s="2">
        <v>2015</v>
      </c>
      <c r="E3826">
        <v>12</v>
      </c>
      <c r="F3826" t="s">
        <v>1275</v>
      </c>
      <c r="G3826" t="s">
        <v>12</v>
      </c>
      <c r="H3826" t="s">
        <v>13</v>
      </c>
      <c r="I3826" t="s">
        <v>26</v>
      </c>
      <c r="J3826" t="s">
        <v>1602</v>
      </c>
      <c r="K3826" s="3">
        <v>45.04</v>
      </c>
      <c r="L3826" s="4">
        <v>2</v>
      </c>
      <c r="M3826" s="3">
        <v>4.5</v>
      </c>
    </row>
    <row r="3827" spans="1:13" x14ac:dyDescent="0.3">
      <c r="A3827" s="1">
        <v>42343</v>
      </c>
      <c r="B3827" s="4">
        <f>YEAR(SalesData[[#This Row],[Order Date]])</f>
        <v>2015</v>
      </c>
      <c r="C3827" s="4">
        <f>MONTH(SalesData[[#This Row],[Order Date]])</f>
        <v>12</v>
      </c>
      <c r="D3827" s="2">
        <v>2015</v>
      </c>
      <c r="E3827">
        <v>12</v>
      </c>
      <c r="F3827" t="s">
        <v>1438</v>
      </c>
      <c r="G3827" t="s">
        <v>151</v>
      </c>
      <c r="H3827" t="s">
        <v>13</v>
      </c>
      <c r="I3827" t="s">
        <v>22</v>
      </c>
      <c r="J3827" t="s">
        <v>664</v>
      </c>
      <c r="K3827" s="3">
        <v>232.4</v>
      </c>
      <c r="L3827" s="4">
        <v>5</v>
      </c>
      <c r="M3827" s="3">
        <v>78.44</v>
      </c>
    </row>
    <row r="3828" spans="1:13" x14ac:dyDescent="0.3">
      <c r="A3828" s="1">
        <v>42343</v>
      </c>
      <c r="B3828" s="4">
        <f>YEAR(SalesData[[#This Row],[Order Date]])</f>
        <v>2015</v>
      </c>
      <c r="C3828" s="4">
        <f>MONTH(SalesData[[#This Row],[Order Date]])</f>
        <v>12</v>
      </c>
      <c r="D3828" s="2">
        <v>2015</v>
      </c>
      <c r="E3828">
        <v>12</v>
      </c>
      <c r="F3828" t="s">
        <v>1438</v>
      </c>
      <c r="G3828" t="s">
        <v>151</v>
      </c>
      <c r="H3828" t="s">
        <v>36</v>
      </c>
      <c r="I3828" t="s">
        <v>37</v>
      </c>
      <c r="J3828" t="s">
        <v>2043</v>
      </c>
      <c r="K3828" s="3">
        <v>164.65</v>
      </c>
      <c r="L3828" s="4">
        <v>3</v>
      </c>
      <c r="M3828" s="3">
        <v>12.81</v>
      </c>
    </row>
    <row r="3829" spans="1:13" x14ac:dyDescent="0.3">
      <c r="A3829" s="1">
        <v>42343</v>
      </c>
      <c r="B3829" s="4">
        <f>YEAR(SalesData[[#This Row],[Order Date]])</f>
        <v>2015</v>
      </c>
      <c r="C3829" s="4">
        <f>MONTH(SalesData[[#This Row],[Order Date]])</f>
        <v>12</v>
      </c>
      <c r="D3829" s="2">
        <v>2015</v>
      </c>
      <c r="E3829">
        <v>12</v>
      </c>
      <c r="F3829" t="s">
        <v>1438</v>
      </c>
      <c r="G3829" t="s">
        <v>151</v>
      </c>
      <c r="H3829" t="s">
        <v>13</v>
      </c>
      <c r="I3829" t="s">
        <v>14</v>
      </c>
      <c r="J3829" t="s">
        <v>2118</v>
      </c>
      <c r="K3829" s="3">
        <v>22.68</v>
      </c>
      <c r="L3829" s="4">
        <v>2</v>
      </c>
      <c r="M3829" s="3">
        <v>11.11</v>
      </c>
    </row>
    <row r="3830" spans="1:13" x14ac:dyDescent="0.3">
      <c r="A3830" s="1">
        <v>42343</v>
      </c>
      <c r="B3830" s="4">
        <f>YEAR(SalesData[[#This Row],[Order Date]])</f>
        <v>2015</v>
      </c>
      <c r="C3830" s="4">
        <f>MONTH(SalesData[[#This Row],[Order Date]])</f>
        <v>12</v>
      </c>
      <c r="D3830" s="2">
        <v>2015</v>
      </c>
      <c r="E3830">
        <v>12</v>
      </c>
      <c r="F3830" t="s">
        <v>585</v>
      </c>
      <c r="G3830" t="s">
        <v>29</v>
      </c>
      <c r="H3830" t="s">
        <v>41</v>
      </c>
      <c r="I3830" t="s">
        <v>54</v>
      </c>
      <c r="J3830" t="s">
        <v>55</v>
      </c>
      <c r="K3830" s="3">
        <v>39</v>
      </c>
      <c r="L3830" s="4">
        <v>3</v>
      </c>
      <c r="M3830" s="3">
        <v>17.55</v>
      </c>
    </row>
    <row r="3831" spans="1:13" x14ac:dyDescent="0.3">
      <c r="A3831" s="1">
        <v>42343</v>
      </c>
      <c r="B3831" s="4">
        <f>YEAR(SalesData[[#This Row],[Order Date]])</f>
        <v>2015</v>
      </c>
      <c r="C3831" s="4">
        <f>MONTH(SalesData[[#This Row],[Order Date]])</f>
        <v>12</v>
      </c>
      <c r="D3831" s="2">
        <v>2015</v>
      </c>
      <c r="E3831">
        <v>12</v>
      </c>
      <c r="F3831" t="s">
        <v>585</v>
      </c>
      <c r="G3831" t="s">
        <v>29</v>
      </c>
      <c r="H3831" t="s">
        <v>13</v>
      </c>
      <c r="I3831" t="s">
        <v>18</v>
      </c>
      <c r="J3831" t="s">
        <v>584</v>
      </c>
      <c r="K3831" s="3">
        <v>12.6</v>
      </c>
      <c r="L3831" s="4">
        <v>4</v>
      </c>
      <c r="M3831" s="3">
        <v>6.05</v>
      </c>
    </row>
    <row r="3832" spans="1:13" x14ac:dyDescent="0.3">
      <c r="A3832" s="1">
        <v>42343</v>
      </c>
      <c r="B3832" s="4">
        <f>YEAR(SalesData[[#This Row],[Order Date]])</f>
        <v>2015</v>
      </c>
      <c r="C3832" s="4">
        <f>MONTH(SalesData[[#This Row],[Order Date]])</f>
        <v>12</v>
      </c>
      <c r="D3832" s="2">
        <v>2015</v>
      </c>
      <c r="E3832">
        <v>12</v>
      </c>
      <c r="F3832" t="s">
        <v>1262</v>
      </c>
      <c r="G3832" t="s">
        <v>122</v>
      </c>
      <c r="H3832" t="s">
        <v>36</v>
      </c>
      <c r="I3832" t="s">
        <v>37</v>
      </c>
      <c r="J3832" t="s">
        <v>267</v>
      </c>
      <c r="K3832" s="3">
        <v>97.42</v>
      </c>
      <c r="L3832" s="4">
        <v>2</v>
      </c>
      <c r="M3832" s="3">
        <v>10.96</v>
      </c>
    </row>
    <row r="3833" spans="1:13" x14ac:dyDescent="0.3">
      <c r="A3833" s="1">
        <v>42343</v>
      </c>
      <c r="B3833" s="4">
        <f>YEAR(SalesData[[#This Row],[Order Date]])</f>
        <v>2015</v>
      </c>
      <c r="C3833" s="4">
        <f>MONTH(SalesData[[#This Row],[Order Date]])</f>
        <v>12</v>
      </c>
      <c r="D3833" s="2">
        <v>2015</v>
      </c>
      <c r="E3833">
        <v>12</v>
      </c>
      <c r="F3833" t="s">
        <v>1764</v>
      </c>
      <c r="G3833" t="s">
        <v>17</v>
      </c>
      <c r="H3833" t="s">
        <v>13</v>
      </c>
      <c r="I3833" t="s">
        <v>65</v>
      </c>
      <c r="J3833" t="s">
        <v>772</v>
      </c>
      <c r="K3833" s="3">
        <v>12.22</v>
      </c>
      <c r="L3833" s="4">
        <v>2</v>
      </c>
      <c r="M3833" s="3">
        <v>4.43</v>
      </c>
    </row>
    <row r="3834" spans="1:13" x14ac:dyDescent="0.3">
      <c r="A3834" s="1">
        <v>42344</v>
      </c>
      <c r="B3834" s="4">
        <f>YEAR(SalesData[[#This Row],[Order Date]])</f>
        <v>2015</v>
      </c>
      <c r="C3834" s="4">
        <f>MONTH(SalesData[[#This Row],[Order Date]])</f>
        <v>12</v>
      </c>
      <c r="D3834" s="2">
        <v>2015</v>
      </c>
      <c r="E3834">
        <v>12</v>
      </c>
      <c r="F3834" t="s">
        <v>669</v>
      </c>
      <c r="G3834" t="s">
        <v>29</v>
      </c>
      <c r="H3834" t="s">
        <v>13</v>
      </c>
      <c r="I3834" t="s">
        <v>26</v>
      </c>
      <c r="J3834" t="s">
        <v>468</v>
      </c>
      <c r="K3834" s="3">
        <v>120.15</v>
      </c>
      <c r="L3834" s="4">
        <v>9</v>
      </c>
      <c r="M3834" s="3">
        <v>33.64</v>
      </c>
    </row>
    <row r="3835" spans="1:13" x14ac:dyDescent="0.3">
      <c r="A3835" s="1">
        <v>42344</v>
      </c>
      <c r="B3835" s="4">
        <f>YEAR(SalesData[[#This Row],[Order Date]])</f>
        <v>2015</v>
      </c>
      <c r="C3835" s="4">
        <f>MONTH(SalesData[[#This Row],[Order Date]])</f>
        <v>12</v>
      </c>
      <c r="D3835" s="2">
        <v>2015</v>
      </c>
      <c r="E3835">
        <v>12</v>
      </c>
      <c r="F3835" t="s">
        <v>669</v>
      </c>
      <c r="G3835" t="s">
        <v>29</v>
      </c>
      <c r="H3835" t="s">
        <v>41</v>
      </c>
      <c r="I3835" t="s">
        <v>42</v>
      </c>
      <c r="J3835" t="s">
        <v>523</v>
      </c>
      <c r="K3835" s="3">
        <v>219.18</v>
      </c>
      <c r="L3835" s="4">
        <v>2</v>
      </c>
      <c r="M3835" s="3">
        <v>19.18</v>
      </c>
    </row>
    <row r="3836" spans="1:13" x14ac:dyDescent="0.3">
      <c r="A3836" s="1">
        <v>42344</v>
      </c>
      <c r="B3836" s="4">
        <f>YEAR(SalesData[[#This Row],[Order Date]])</f>
        <v>2015</v>
      </c>
      <c r="C3836" s="4">
        <f>MONTH(SalesData[[#This Row],[Order Date]])</f>
        <v>12</v>
      </c>
      <c r="D3836" s="2">
        <v>2015</v>
      </c>
      <c r="E3836">
        <v>12</v>
      </c>
      <c r="F3836" t="s">
        <v>2214</v>
      </c>
      <c r="G3836" t="s">
        <v>12</v>
      </c>
      <c r="H3836" t="s">
        <v>13</v>
      </c>
      <c r="I3836" t="s">
        <v>22</v>
      </c>
      <c r="J3836" t="s">
        <v>2289</v>
      </c>
      <c r="K3836" s="3">
        <v>2.77</v>
      </c>
      <c r="L3836" s="4">
        <v>7</v>
      </c>
      <c r="M3836" s="3">
        <v>-4.8499999999999996</v>
      </c>
    </row>
    <row r="3837" spans="1:13" x14ac:dyDescent="0.3">
      <c r="A3837" s="1">
        <v>42344</v>
      </c>
      <c r="B3837" s="4">
        <f>YEAR(SalesData[[#This Row],[Order Date]])</f>
        <v>2015</v>
      </c>
      <c r="C3837" s="4">
        <f>MONTH(SalesData[[#This Row],[Order Date]])</f>
        <v>12</v>
      </c>
      <c r="D3837" s="2">
        <v>2015</v>
      </c>
      <c r="E3837">
        <v>12</v>
      </c>
      <c r="F3837" t="s">
        <v>828</v>
      </c>
      <c r="G3837" t="s">
        <v>97</v>
      </c>
      <c r="H3837" t="s">
        <v>36</v>
      </c>
      <c r="I3837" t="s">
        <v>49</v>
      </c>
      <c r="J3837" t="s">
        <v>1547</v>
      </c>
      <c r="K3837" s="3">
        <v>206.11</v>
      </c>
      <c r="L3837" s="4">
        <v>6</v>
      </c>
      <c r="M3837" s="3">
        <v>48.95</v>
      </c>
    </row>
    <row r="3838" spans="1:13" x14ac:dyDescent="0.3">
      <c r="A3838" s="1">
        <v>42344</v>
      </c>
      <c r="B3838" s="4">
        <f>YEAR(SalesData[[#This Row],[Order Date]])</f>
        <v>2015</v>
      </c>
      <c r="C3838" s="4">
        <f>MONTH(SalesData[[#This Row],[Order Date]])</f>
        <v>12</v>
      </c>
      <c r="D3838" s="2">
        <v>2015</v>
      </c>
      <c r="E3838">
        <v>12</v>
      </c>
      <c r="F3838" t="s">
        <v>828</v>
      </c>
      <c r="G3838" t="s">
        <v>97</v>
      </c>
      <c r="H3838" t="s">
        <v>13</v>
      </c>
      <c r="I3838" t="s">
        <v>14</v>
      </c>
      <c r="J3838" t="s">
        <v>1712</v>
      </c>
      <c r="K3838" s="3">
        <v>19.920000000000002</v>
      </c>
      <c r="L3838" s="4">
        <v>5</v>
      </c>
      <c r="M3838" s="3">
        <v>6.72</v>
      </c>
    </row>
    <row r="3839" spans="1:13" x14ac:dyDescent="0.3">
      <c r="A3839" s="1">
        <v>42344</v>
      </c>
      <c r="B3839" s="4">
        <f>YEAR(SalesData[[#This Row],[Order Date]])</f>
        <v>2015</v>
      </c>
      <c r="C3839" s="4">
        <f>MONTH(SalesData[[#This Row],[Order Date]])</f>
        <v>12</v>
      </c>
      <c r="D3839" s="2">
        <v>2015</v>
      </c>
      <c r="E3839">
        <v>12</v>
      </c>
      <c r="F3839" t="s">
        <v>828</v>
      </c>
      <c r="G3839" t="s">
        <v>97</v>
      </c>
      <c r="H3839" t="s">
        <v>13</v>
      </c>
      <c r="I3839" t="s">
        <v>14</v>
      </c>
      <c r="J3839" t="s">
        <v>1326</v>
      </c>
      <c r="K3839" s="3">
        <v>198.27</v>
      </c>
      <c r="L3839" s="4">
        <v>8</v>
      </c>
      <c r="M3839" s="3">
        <v>61.96</v>
      </c>
    </row>
    <row r="3840" spans="1:13" x14ac:dyDescent="0.3">
      <c r="A3840" s="1">
        <v>42344</v>
      </c>
      <c r="B3840" s="4">
        <f>YEAR(SalesData[[#This Row],[Order Date]])</f>
        <v>2015</v>
      </c>
      <c r="C3840" s="4">
        <f>MONTH(SalesData[[#This Row],[Order Date]])</f>
        <v>12</v>
      </c>
      <c r="D3840" s="2">
        <v>2015</v>
      </c>
      <c r="E3840">
        <v>12</v>
      </c>
      <c r="F3840" t="s">
        <v>828</v>
      </c>
      <c r="G3840" t="s">
        <v>97</v>
      </c>
      <c r="H3840" t="s">
        <v>13</v>
      </c>
      <c r="I3840" t="s">
        <v>20</v>
      </c>
      <c r="J3840" t="s">
        <v>1019</v>
      </c>
      <c r="K3840" s="3">
        <v>247.1</v>
      </c>
      <c r="L3840" s="4">
        <v>6</v>
      </c>
      <c r="M3840" s="3">
        <v>-58.69</v>
      </c>
    </row>
    <row r="3841" spans="1:13" x14ac:dyDescent="0.3">
      <c r="A3841" s="1">
        <v>42344</v>
      </c>
      <c r="B3841" s="4">
        <f>YEAR(SalesData[[#This Row],[Order Date]])</f>
        <v>2015</v>
      </c>
      <c r="C3841" s="4">
        <f>MONTH(SalesData[[#This Row],[Order Date]])</f>
        <v>12</v>
      </c>
      <c r="D3841" s="2">
        <v>2015</v>
      </c>
      <c r="E3841">
        <v>12</v>
      </c>
      <c r="F3841" t="s">
        <v>828</v>
      </c>
      <c r="G3841" t="s">
        <v>97</v>
      </c>
      <c r="H3841" t="s">
        <v>13</v>
      </c>
      <c r="I3841" t="s">
        <v>26</v>
      </c>
      <c r="J3841" t="s">
        <v>1203</v>
      </c>
      <c r="K3841" s="3">
        <v>86.3</v>
      </c>
      <c r="L3841" s="4">
        <v>6</v>
      </c>
      <c r="M3841" s="3">
        <v>9.7100000000000009</v>
      </c>
    </row>
    <row r="3842" spans="1:13" x14ac:dyDescent="0.3">
      <c r="A3842" s="1">
        <v>42344</v>
      </c>
      <c r="B3842" s="4">
        <f>YEAR(SalesData[[#This Row],[Order Date]])</f>
        <v>2015</v>
      </c>
      <c r="C3842" s="4">
        <f>MONTH(SalesData[[#This Row],[Order Date]])</f>
        <v>12</v>
      </c>
      <c r="D3842" s="2">
        <v>2015</v>
      </c>
      <c r="E3842">
        <v>12</v>
      </c>
      <c r="F3842" t="s">
        <v>1223</v>
      </c>
      <c r="G3842" t="s">
        <v>80</v>
      </c>
      <c r="H3842" t="s">
        <v>41</v>
      </c>
      <c r="I3842" t="s">
        <v>42</v>
      </c>
      <c r="J3842" t="s">
        <v>858</v>
      </c>
      <c r="K3842" s="3">
        <v>485.94</v>
      </c>
      <c r="L3842" s="4">
        <v>2</v>
      </c>
      <c r="M3842" s="3">
        <v>-89.09</v>
      </c>
    </row>
    <row r="3843" spans="1:13" x14ac:dyDescent="0.3">
      <c r="A3843" s="1">
        <v>42344</v>
      </c>
      <c r="B3843" s="4">
        <f>YEAR(SalesData[[#This Row],[Order Date]])</f>
        <v>2015</v>
      </c>
      <c r="C3843" s="4">
        <f>MONTH(SalesData[[#This Row],[Order Date]])</f>
        <v>12</v>
      </c>
      <c r="D3843" s="2">
        <v>2015</v>
      </c>
      <c r="E3843">
        <v>12</v>
      </c>
      <c r="F3843" t="s">
        <v>1223</v>
      </c>
      <c r="G3843" t="s">
        <v>80</v>
      </c>
      <c r="H3843" t="s">
        <v>13</v>
      </c>
      <c r="I3843" t="s">
        <v>26</v>
      </c>
      <c r="J3843" t="s">
        <v>53</v>
      </c>
      <c r="K3843" s="3">
        <v>37.380000000000003</v>
      </c>
      <c r="L3843" s="4">
        <v>8</v>
      </c>
      <c r="M3843" s="3">
        <v>4.67</v>
      </c>
    </row>
    <row r="3844" spans="1:13" x14ac:dyDescent="0.3">
      <c r="A3844" s="1">
        <v>42344</v>
      </c>
      <c r="B3844" s="4">
        <f>YEAR(SalesData[[#This Row],[Order Date]])</f>
        <v>2015</v>
      </c>
      <c r="C3844" s="4">
        <f>MONTH(SalesData[[#This Row],[Order Date]])</f>
        <v>12</v>
      </c>
      <c r="D3844" s="2">
        <v>2015</v>
      </c>
      <c r="E3844">
        <v>12</v>
      </c>
      <c r="F3844" t="s">
        <v>1223</v>
      </c>
      <c r="G3844" t="s">
        <v>80</v>
      </c>
      <c r="H3844" t="s">
        <v>36</v>
      </c>
      <c r="I3844" t="s">
        <v>37</v>
      </c>
      <c r="J3844" t="s">
        <v>1821</v>
      </c>
      <c r="K3844" s="3">
        <v>70.69</v>
      </c>
      <c r="L3844" s="4">
        <v>1</v>
      </c>
      <c r="M3844" s="3">
        <v>-24.24</v>
      </c>
    </row>
    <row r="3845" spans="1:13" x14ac:dyDescent="0.3">
      <c r="A3845" s="1">
        <v>42344</v>
      </c>
      <c r="B3845" s="4">
        <f>YEAR(SalesData[[#This Row],[Order Date]])</f>
        <v>2015</v>
      </c>
      <c r="C3845" s="4">
        <f>MONTH(SalesData[[#This Row],[Order Date]])</f>
        <v>12</v>
      </c>
      <c r="D3845" s="2">
        <v>2015</v>
      </c>
      <c r="E3845">
        <v>12</v>
      </c>
      <c r="F3845" t="s">
        <v>975</v>
      </c>
      <c r="G3845" t="s">
        <v>29</v>
      </c>
      <c r="H3845" t="s">
        <v>13</v>
      </c>
      <c r="I3845" t="s">
        <v>14</v>
      </c>
      <c r="J3845" t="s">
        <v>856</v>
      </c>
      <c r="K3845" s="3">
        <v>32.75</v>
      </c>
      <c r="L3845" s="4">
        <v>5</v>
      </c>
      <c r="M3845" s="3">
        <v>15.07</v>
      </c>
    </row>
    <row r="3846" spans="1:13" x14ac:dyDescent="0.3">
      <c r="A3846" s="1">
        <v>42344</v>
      </c>
      <c r="B3846" s="4">
        <f>YEAR(SalesData[[#This Row],[Order Date]])</f>
        <v>2015</v>
      </c>
      <c r="C3846" s="4">
        <f>MONTH(SalesData[[#This Row],[Order Date]])</f>
        <v>12</v>
      </c>
      <c r="D3846" s="2">
        <v>2015</v>
      </c>
      <c r="E3846">
        <v>12</v>
      </c>
      <c r="F3846" t="s">
        <v>130</v>
      </c>
      <c r="G3846" t="s">
        <v>151</v>
      </c>
      <c r="H3846" t="s">
        <v>13</v>
      </c>
      <c r="I3846" t="s">
        <v>14</v>
      </c>
      <c r="J3846" t="s">
        <v>2087</v>
      </c>
      <c r="K3846" s="3">
        <v>6.48</v>
      </c>
      <c r="L3846" s="4">
        <v>1</v>
      </c>
      <c r="M3846" s="3">
        <v>3.11</v>
      </c>
    </row>
    <row r="3847" spans="1:13" x14ac:dyDescent="0.3">
      <c r="A3847" s="1">
        <v>42344</v>
      </c>
      <c r="B3847" s="4">
        <f>YEAR(SalesData[[#This Row],[Order Date]])</f>
        <v>2015</v>
      </c>
      <c r="C3847" s="4">
        <f>MONTH(SalesData[[#This Row],[Order Date]])</f>
        <v>12</v>
      </c>
      <c r="D3847" s="2">
        <v>2015</v>
      </c>
      <c r="E3847">
        <v>12</v>
      </c>
      <c r="F3847" t="s">
        <v>130</v>
      </c>
      <c r="G3847" t="s">
        <v>151</v>
      </c>
      <c r="H3847" t="s">
        <v>13</v>
      </c>
      <c r="I3847" t="s">
        <v>14</v>
      </c>
      <c r="J3847" t="s">
        <v>1472</v>
      </c>
      <c r="K3847" s="3">
        <v>41.86</v>
      </c>
      <c r="L3847" s="4">
        <v>7</v>
      </c>
      <c r="M3847" s="3">
        <v>20.51</v>
      </c>
    </row>
    <row r="3848" spans="1:13" x14ac:dyDescent="0.3">
      <c r="A3848" s="1">
        <v>42344</v>
      </c>
      <c r="B3848" s="4">
        <f>YEAR(SalesData[[#This Row],[Order Date]])</f>
        <v>2015</v>
      </c>
      <c r="C3848" s="4">
        <f>MONTH(SalesData[[#This Row],[Order Date]])</f>
        <v>12</v>
      </c>
      <c r="D3848" s="2">
        <v>2015</v>
      </c>
      <c r="E3848">
        <v>12</v>
      </c>
      <c r="F3848" t="s">
        <v>130</v>
      </c>
      <c r="G3848" t="s">
        <v>151</v>
      </c>
      <c r="H3848" t="s">
        <v>41</v>
      </c>
      <c r="I3848" t="s">
        <v>54</v>
      </c>
      <c r="J3848" t="s">
        <v>2333</v>
      </c>
      <c r="K3848" s="3">
        <v>1619.91</v>
      </c>
      <c r="L3848" s="4">
        <v>9</v>
      </c>
      <c r="M3848" s="3">
        <v>97.19</v>
      </c>
    </row>
    <row r="3849" spans="1:13" x14ac:dyDescent="0.3">
      <c r="A3849" s="1">
        <v>42344</v>
      </c>
      <c r="B3849" s="4">
        <f>YEAR(SalesData[[#This Row],[Order Date]])</f>
        <v>2015</v>
      </c>
      <c r="C3849" s="4">
        <f>MONTH(SalesData[[#This Row],[Order Date]])</f>
        <v>12</v>
      </c>
      <c r="D3849" s="2">
        <v>2015</v>
      </c>
      <c r="E3849">
        <v>12</v>
      </c>
      <c r="F3849" t="s">
        <v>130</v>
      </c>
      <c r="G3849" t="s">
        <v>151</v>
      </c>
      <c r="H3849" t="s">
        <v>36</v>
      </c>
      <c r="I3849" t="s">
        <v>49</v>
      </c>
      <c r="J3849" t="s">
        <v>777</v>
      </c>
      <c r="K3849" s="3">
        <v>113.92</v>
      </c>
      <c r="L3849" s="4">
        <v>4</v>
      </c>
      <c r="M3849" s="3">
        <v>42.15</v>
      </c>
    </row>
    <row r="3850" spans="1:13" x14ac:dyDescent="0.3">
      <c r="A3850" s="1">
        <v>42344</v>
      </c>
      <c r="B3850" s="4">
        <f>YEAR(SalesData[[#This Row],[Order Date]])</f>
        <v>2015</v>
      </c>
      <c r="C3850" s="4">
        <f>MONTH(SalesData[[#This Row],[Order Date]])</f>
        <v>12</v>
      </c>
      <c r="D3850" s="2">
        <v>2015</v>
      </c>
      <c r="E3850">
        <v>12</v>
      </c>
      <c r="F3850" t="s">
        <v>270</v>
      </c>
      <c r="G3850" t="s">
        <v>131</v>
      </c>
      <c r="H3850" t="s">
        <v>41</v>
      </c>
      <c r="I3850" t="s">
        <v>605</v>
      </c>
      <c r="J3850" t="s">
        <v>1471</v>
      </c>
      <c r="K3850" s="3">
        <v>999.98</v>
      </c>
      <c r="L3850" s="4">
        <v>2</v>
      </c>
      <c r="M3850" s="3">
        <v>449.99</v>
      </c>
    </row>
    <row r="3851" spans="1:13" x14ac:dyDescent="0.3">
      <c r="A3851" s="1">
        <v>42344</v>
      </c>
      <c r="B3851" s="4">
        <f>YEAR(SalesData[[#This Row],[Order Date]])</f>
        <v>2015</v>
      </c>
      <c r="C3851" s="4">
        <f>MONTH(SalesData[[#This Row],[Order Date]])</f>
        <v>12</v>
      </c>
      <c r="D3851" s="2">
        <v>2015</v>
      </c>
      <c r="E3851">
        <v>12</v>
      </c>
      <c r="F3851" t="s">
        <v>1044</v>
      </c>
      <c r="G3851" t="s">
        <v>128</v>
      </c>
      <c r="H3851" t="s">
        <v>13</v>
      </c>
      <c r="I3851" t="s">
        <v>14</v>
      </c>
      <c r="J3851" t="s">
        <v>2384</v>
      </c>
      <c r="K3851" s="3">
        <v>6.48</v>
      </c>
      <c r="L3851" s="4">
        <v>1</v>
      </c>
      <c r="M3851" s="3">
        <v>3.11</v>
      </c>
    </row>
    <row r="3852" spans="1:13" x14ac:dyDescent="0.3">
      <c r="A3852" s="1">
        <v>42344</v>
      </c>
      <c r="B3852" s="4">
        <f>YEAR(SalesData[[#This Row],[Order Date]])</f>
        <v>2015</v>
      </c>
      <c r="C3852" s="4">
        <f>MONTH(SalesData[[#This Row],[Order Date]])</f>
        <v>12</v>
      </c>
      <c r="D3852" s="2">
        <v>2015</v>
      </c>
      <c r="E3852">
        <v>12</v>
      </c>
      <c r="F3852" t="s">
        <v>1044</v>
      </c>
      <c r="G3852" t="s">
        <v>128</v>
      </c>
      <c r="H3852" t="s">
        <v>13</v>
      </c>
      <c r="I3852" t="s">
        <v>20</v>
      </c>
      <c r="J3852" t="s">
        <v>75</v>
      </c>
      <c r="K3852" s="3">
        <v>1325.85</v>
      </c>
      <c r="L3852" s="4">
        <v>5</v>
      </c>
      <c r="M3852" s="3">
        <v>238.65</v>
      </c>
    </row>
    <row r="3853" spans="1:13" x14ac:dyDescent="0.3">
      <c r="A3853" s="1">
        <v>42344</v>
      </c>
      <c r="B3853" s="4">
        <f>YEAR(SalesData[[#This Row],[Order Date]])</f>
        <v>2015</v>
      </c>
      <c r="C3853" s="4">
        <f>MONTH(SalesData[[#This Row],[Order Date]])</f>
        <v>12</v>
      </c>
      <c r="D3853" s="2">
        <v>2015</v>
      </c>
      <c r="E3853">
        <v>12</v>
      </c>
      <c r="F3853" t="s">
        <v>1044</v>
      </c>
      <c r="G3853" t="s">
        <v>128</v>
      </c>
      <c r="H3853" t="s">
        <v>13</v>
      </c>
      <c r="I3853" t="s">
        <v>18</v>
      </c>
      <c r="J3853" t="s">
        <v>190</v>
      </c>
      <c r="K3853" s="3">
        <v>14.94</v>
      </c>
      <c r="L3853" s="4">
        <v>3</v>
      </c>
      <c r="M3853" s="3">
        <v>6.87</v>
      </c>
    </row>
    <row r="3854" spans="1:13" x14ac:dyDescent="0.3">
      <c r="A3854" s="1">
        <v>42344</v>
      </c>
      <c r="B3854" s="4">
        <f>YEAR(SalesData[[#This Row],[Order Date]])</f>
        <v>2015</v>
      </c>
      <c r="C3854" s="4">
        <f>MONTH(SalesData[[#This Row],[Order Date]])</f>
        <v>12</v>
      </c>
      <c r="D3854" s="2">
        <v>2015</v>
      </c>
      <c r="E3854">
        <v>12</v>
      </c>
      <c r="F3854" t="s">
        <v>2385</v>
      </c>
      <c r="G3854" t="s">
        <v>29</v>
      </c>
      <c r="H3854" t="s">
        <v>13</v>
      </c>
      <c r="I3854" t="s">
        <v>94</v>
      </c>
      <c r="J3854" t="s">
        <v>778</v>
      </c>
      <c r="K3854" s="3">
        <v>7.78</v>
      </c>
      <c r="L3854" s="4">
        <v>2</v>
      </c>
      <c r="M3854" s="3">
        <v>2.02</v>
      </c>
    </row>
    <row r="3855" spans="1:13" x14ac:dyDescent="0.3">
      <c r="A3855" s="1">
        <v>42344</v>
      </c>
      <c r="B3855" s="4">
        <f>YEAR(SalesData[[#This Row],[Order Date]])</f>
        <v>2015</v>
      </c>
      <c r="C3855" s="4">
        <f>MONTH(SalesData[[#This Row],[Order Date]])</f>
        <v>12</v>
      </c>
      <c r="D3855" s="2">
        <v>2015</v>
      </c>
      <c r="E3855">
        <v>12</v>
      </c>
      <c r="F3855" t="s">
        <v>2073</v>
      </c>
      <c r="G3855" t="s">
        <v>57</v>
      </c>
      <c r="H3855" t="s">
        <v>41</v>
      </c>
      <c r="I3855" t="s">
        <v>42</v>
      </c>
      <c r="J3855" t="s">
        <v>176</v>
      </c>
      <c r="K3855" s="3">
        <v>173.94</v>
      </c>
      <c r="L3855" s="4">
        <v>6</v>
      </c>
      <c r="M3855" s="3">
        <v>50.44</v>
      </c>
    </row>
    <row r="3856" spans="1:13" x14ac:dyDescent="0.3">
      <c r="A3856" s="1">
        <v>42344</v>
      </c>
      <c r="B3856" s="4">
        <f>YEAR(SalesData[[#This Row],[Order Date]])</f>
        <v>2015</v>
      </c>
      <c r="C3856" s="4">
        <f>MONTH(SalesData[[#This Row],[Order Date]])</f>
        <v>12</v>
      </c>
      <c r="D3856" s="2">
        <v>2015</v>
      </c>
      <c r="E3856">
        <v>12</v>
      </c>
      <c r="F3856" t="s">
        <v>403</v>
      </c>
      <c r="G3856" t="s">
        <v>80</v>
      </c>
      <c r="H3856" t="s">
        <v>13</v>
      </c>
      <c r="I3856" t="s">
        <v>22</v>
      </c>
      <c r="J3856" t="s">
        <v>471</v>
      </c>
      <c r="K3856" s="3">
        <v>14.83</v>
      </c>
      <c r="L3856" s="4">
        <v>3</v>
      </c>
      <c r="M3856" s="3">
        <v>-10.38</v>
      </c>
    </row>
    <row r="3857" spans="1:13" x14ac:dyDescent="0.3">
      <c r="A3857" s="1">
        <v>42344</v>
      </c>
      <c r="B3857" s="4">
        <f>YEAR(SalesData[[#This Row],[Order Date]])</f>
        <v>2015</v>
      </c>
      <c r="C3857" s="4">
        <f>MONTH(SalesData[[#This Row],[Order Date]])</f>
        <v>12</v>
      </c>
      <c r="D3857" s="2">
        <v>2015</v>
      </c>
      <c r="E3857">
        <v>12</v>
      </c>
      <c r="F3857" t="s">
        <v>2055</v>
      </c>
      <c r="G3857" t="s">
        <v>29</v>
      </c>
      <c r="H3857" t="s">
        <v>13</v>
      </c>
      <c r="I3857" t="s">
        <v>14</v>
      </c>
      <c r="J3857" t="s">
        <v>1490</v>
      </c>
      <c r="K3857" s="3">
        <v>8.9600000000000009</v>
      </c>
      <c r="L3857" s="4">
        <v>2</v>
      </c>
      <c r="M3857" s="3">
        <v>4.3899999999999997</v>
      </c>
    </row>
    <row r="3858" spans="1:13" x14ac:dyDescent="0.3">
      <c r="A3858" s="1">
        <v>42345</v>
      </c>
      <c r="B3858" s="4">
        <f>YEAR(SalesData[[#This Row],[Order Date]])</f>
        <v>2015</v>
      </c>
      <c r="C3858" s="4">
        <f>MONTH(SalesData[[#This Row],[Order Date]])</f>
        <v>12</v>
      </c>
      <c r="D3858" s="2">
        <v>2015</v>
      </c>
      <c r="E3858">
        <v>12</v>
      </c>
      <c r="F3858" t="s">
        <v>1695</v>
      </c>
      <c r="G3858" t="s">
        <v>35</v>
      </c>
      <c r="H3858" t="s">
        <v>13</v>
      </c>
      <c r="I3858" t="s">
        <v>94</v>
      </c>
      <c r="J3858" t="s">
        <v>1064</v>
      </c>
      <c r="K3858" s="3">
        <v>152.94</v>
      </c>
      <c r="L3858" s="4">
        <v>3</v>
      </c>
      <c r="M3858" s="3">
        <v>41.29</v>
      </c>
    </row>
    <row r="3859" spans="1:13" x14ac:dyDescent="0.3">
      <c r="A3859" s="1">
        <v>42345</v>
      </c>
      <c r="B3859" s="4">
        <f>YEAR(SalesData[[#This Row],[Order Date]])</f>
        <v>2015</v>
      </c>
      <c r="C3859" s="4">
        <f>MONTH(SalesData[[#This Row],[Order Date]])</f>
        <v>12</v>
      </c>
      <c r="D3859" s="2">
        <v>2015</v>
      </c>
      <c r="E3859">
        <v>12</v>
      </c>
      <c r="F3859" t="s">
        <v>1695</v>
      </c>
      <c r="G3859" t="s">
        <v>35</v>
      </c>
      <c r="H3859" t="s">
        <v>36</v>
      </c>
      <c r="I3859" t="s">
        <v>37</v>
      </c>
      <c r="J3859" t="s">
        <v>795</v>
      </c>
      <c r="K3859" s="3">
        <v>283.92</v>
      </c>
      <c r="L3859" s="4">
        <v>4</v>
      </c>
      <c r="M3859" s="3">
        <v>70.98</v>
      </c>
    </row>
    <row r="3860" spans="1:13" x14ac:dyDescent="0.3">
      <c r="A3860" s="1">
        <v>42345</v>
      </c>
      <c r="B3860" s="4">
        <f>YEAR(SalesData[[#This Row],[Order Date]])</f>
        <v>2015</v>
      </c>
      <c r="C3860" s="4">
        <f>MONTH(SalesData[[#This Row],[Order Date]])</f>
        <v>12</v>
      </c>
      <c r="D3860" s="2">
        <v>2015</v>
      </c>
      <c r="E3860">
        <v>12</v>
      </c>
      <c r="F3860" t="s">
        <v>1489</v>
      </c>
      <c r="G3860" t="s">
        <v>166</v>
      </c>
      <c r="H3860" t="s">
        <v>13</v>
      </c>
      <c r="I3860" t="s">
        <v>45</v>
      </c>
      <c r="J3860" t="s">
        <v>132</v>
      </c>
      <c r="K3860" s="3">
        <v>3.96</v>
      </c>
      <c r="L3860" s="4">
        <v>2</v>
      </c>
      <c r="M3860" s="3">
        <v>0</v>
      </c>
    </row>
    <row r="3861" spans="1:13" x14ac:dyDescent="0.3">
      <c r="A3861" s="1">
        <v>42345</v>
      </c>
      <c r="B3861" s="4">
        <f>YEAR(SalesData[[#This Row],[Order Date]])</f>
        <v>2015</v>
      </c>
      <c r="C3861" s="4">
        <f>MONTH(SalesData[[#This Row],[Order Date]])</f>
        <v>12</v>
      </c>
      <c r="D3861" s="2">
        <v>2015</v>
      </c>
      <c r="E3861">
        <v>12</v>
      </c>
      <c r="F3861" t="s">
        <v>1489</v>
      </c>
      <c r="G3861" t="s">
        <v>166</v>
      </c>
      <c r="H3861" t="s">
        <v>13</v>
      </c>
      <c r="I3861" t="s">
        <v>18</v>
      </c>
      <c r="J3861" t="s">
        <v>1742</v>
      </c>
      <c r="K3861" s="3">
        <v>2.61</v>
      </c>
      <c r="L3861" s="4">
        <v>1</v>
      </c>
      <c r="M3861" s="3">
        <v>1.2</v>
      </c>
    </row>
    <row r="3862" spans="1:13" x14ac:dyDescent="0.3">
      <c r="A3862" s="1">
        <v>42345</v>
      </c>
      <c r="B3862" s="4">
        <f>YEAR(SalesData[[#This Row],[Order Date]])</f>
        <v>2015</v>
      </c>
      <c r="C3862" s="4">
        <f>MONTH(SalesData[[#This Row],[Order Date]])</f>
        <v>12</v>
      </c>
      <c r="D3862" s="2">
        <v>2015</v>
      </c>
      <c r="E3862">
        <v>12</v>
      </c>
      <c r="F3862" t="s">
        <v>52</v>
      </c>
      <c r="G3862" t="s">
        <v>29</v>
      </c>
      <c r="H3862" t="s">
        <v>36</v>
      </c>
      <c r="I3862" t="s">
        <v>49</v>
      </c>
      <c r="J3862" t="s">
        <v>1737</v>
      </c>
      <c r="K3862" s="3">
        <v>79.92</v>
      </c>
      <c r="L3862" s="4">
        <v>4</v>
      </c>
      <c r="M3862" s="3">
        <v>28.77</v>
      </c>
    </row>
    <row r="3863" spans="1:13" x14ac:dyDescent="0.3">
      <c r="A3863" s="1">
        <v>42345</v>
      </c>
      <c r="B3863" s="4">
        <f>YEAR(SalesData[[#This Row],[Order Date]])</f>
        <v>2015</v>
      </c>
      <c r="C3863" s="4">
        <f>MONTH(SalesData[[#This Row],[Order Date]])</f>
        <v>12</v>
      </c>
      <c r="D3863" s="2">
        <v>2015</v>
      </c>
      <c r="E3863">
        <v>12</v>
      </c>
      <c r="F3863" t="s">
        <v>1725</v>
      </c>
      <c r="G3863" t="s">
        <v>151</v>
      </c>
      <c r="H3863" t="s">
        <v>13</v>
      </c>
      <c r="I3863" t="s">
        <v>22</v>
      </c>
      <c r="J3863" t="s">
        <v>205</v>
      </c>
      <c r="K3863" s="3">
        <v>21.36</v>
      </c>
      <c r="L3863" s="4">
        <v>5</v>
      </c>
      <c r="M3863" s="3">
        <v>7.21</v>
      </c>
    </row>
    <row r="3864" spans="1:13" x14ac:dyDescent="0.3">
      <c r="A3864" s="1">
        <v>42345</v>
      </c>
      <c r="B3864" s="4">
        <f>YEAR(SalesData[[#This Row],[Order Date]])</f>
        <v>2015</v>
      </c>
      <c r="C3864" s="4">
        <f>MONTH(SalesData[[#This Row],[Order Date]])</f>
        <v>12</v>
      </c>
      <c r="D3864" s="2">
        <v>2015</v>
      </c>
      <c r="E3864">
        <v>12</v>
      </c>
      <c r="F3864" t="s">
        <v>1725</v>
      </c>
      <c r="G3864" t="s">
        <v>151</v>
      </c>
      <c r="H3864" t="s">
        <v>13</v>
      </c>
      <c r="I3864" t="s">
        <v>22</v>
      </c>
      <c r="J3864" t="s">
        <v>1493</v>
      </c>
      <c r="K3864" s="3">
        <v>6.69</v>
      </c>
      <c r="L3864" s="4">
        <v>2</v>
      </c>
      <c r="M3864" s="3">
        <v>2.34</v>
      </c>
    </row>
    <row r="3865" spans="1:13" x14ac:dyDescent="0.3">
      <c r="A3865" s="1">
        <v>42345</v>
      </c>
      <c r="B3865" s="4">
        <f>YEAR(SalesData[[#This Row],[Order Date]])</f>
        <v>2015</v>
      </c>
      <c r="C3865" s="4">
        <f>MONTH(SalesData[[#This Row],[Order Date]])</f>
        <v>12</v>
      </c>
      <c r="D3865" s="2">
        <v>2015</v>
      </c>
      <c r="E3865">
        <v>12</v>
      </c>
      <c r="F3865" t="s">
        <v>1725</v>
      </c>
      <c r="G3865" t="s">
        <v>151</v>
      </c>
      <c r="H3865" t="s">
        <v>41</v>
      </c>
      <c r="I3865" t="s">
        <v>42</v>
      </c>
      <c r="J3865" t="s">
        <v>1520</v>
      </c>
      <c r="K3865" s="3">
        <v>773.94</v>
      </c>
      <c r="L3865" s="4">
        <v>6</v>
      </c>
      <c r="M3865" s="3">
        <v>224.44</v>
      </c>
    </row>
    <row r="3866" spans="1:13" x14ac:dyDescent="0.3">
      <c r="A3866" s="1">
        <v>42345</v>
      </c>
      <c r="B3866" s="4">
        <f>YEAR(SalesData[[#This Row],[Order Date]])</f>
        <v>2015</v>
      </c>
      <c r="C3866" s="4">
        <f>MONTH(SalesData[[#This Row],[Order Date]])</f>
        <v>12</v>
      </c>
      <c r="D3866" s="2">
        <v>2015</v>
      </c>
      <c r="E3866">
        <v>12</v>
      </c>
      <c r="F3866" t="s">
        <v>359</v>
      </c>
      <c r="G3866" t="s">
        <v>29</v>
      </c>
      <c r="H3866" t="s">
        <v>13</v>
      </c>
      <c r="I3866" t="s">
        <v>14</v>
      </c>
      <c r="J3866" t="s">
        <v>2386</v>
      </c>
      <c r="K3866" s="3">
        <v>12.96</v>
      </c>
      <c r="L3866" s="4">
        <v>2</v>
      </c>
      <c r="M3866" s="3">
        <v>6.22</v>
      </c>
    </row>
    <row r="3867" spans="1:13" x14ac:dyDescent="0.3">
      <c r="A3867" s="1">
        <v>42346</v>
      </c>
      <c r="B3867" s="4">
        <f>YEAR(SalesData[[#This Row],[Order Date]])</f>
        <v>2015</v>
      </c>
      <c r="C3867" s="4">
        <f>MONTH(SalesData[[#This Row],[Order Date]])</f>
        <v>12</v>
      </c>
      <c r="D3867" s="2">
        <v>2015</v>
      </c>
      <c r="E3867">
        <v>12</v>
      </c>
      <c r="F3867" t="s">
        <v>2387</v>
      </c>
      <c r="G3867" t="s">
        <v>12</v>
      </c>
      <c r="H3867" t="s">
        <v>13</v>
      </c>
      <c r="I3867" t="s">
        <v>14</v>
      </c>
      <c r="J3867" t="s">
        <v>493</v>
      </c>
      <c r="K3867" s="3">
        <v>360.71</v>
      </c>
      <c r="L3867" s="4">
        <v>11</v>
      </c>
      <c r="M3867" s="3">
        <v>130.76</v>
      </c>
    </row>
    <row r="3868" spans="1:13" x14ac:dyDescent="0.3">
      <c r="A3868" s="1">
        <v>42346</v>
      </c>
      <c r="B3868" s="4">
        <f>YEAR(SalesData[[#This Row],[Order Date]])</f>
        <v>2015</v>
      </c>
      <c r="C3868" s="4">
        <f>MONTH(SalesData[[#This Row],[Order Date]])</f>
        <v>12</v>
      </c>
      <c r="D3868" s="2">
        <v>2015</v>
      </c>
      <c r="E3868">
        <v>12</v>
      </c>
      <c r="F3868" t="s">
        <v>2387</v>
      </c>
      <c r="G3868" t="s">
        <v>12</v>
      </c>
      <c r="H3868" t="s">
        <v>41</v>
      </c>
      <c r="I3868" t="s">
        <v>42</v>
      </c>
      <c r="J3868" t="s">
        <v>650</v>
      </c>
      <c r="K3868" s="3">
        <v>1718.4</v>
      </c>
      <c r="L3868" s="4">
        <v>6</v>
      </c>
      <c r="M3868" s="3">
        <v>150.36000000000001</v>
      </c>
    </row>
    <row r="3869" spans="1:13" x14ac:dyDescent="0.3">
      <c r="A3869" s="1">
        <v>42346</v>
      </c>
      <c r="B3869" s="4">
        <f>YEAR(SalesData[[#This Row],[Order Date]])</f>
        <v>2015</v>
      </c>
      <c r="C3869" s="4">
        <f>MONTH(SalesData[[#This Row],[Order Date]])</f>
        <v>12</v>
      </c>
      <c r="D3869" s="2">
        <v>2015</v>
      </c>
      <c r="E3869">
        <v>12</v>
      </c>
      <c r="F3869" t="s">
        <v>2282</v>
      </c>
      <c r="G3869" t="s">
        <v>12</v>
      </c>
      <c r="H3869" t="s">
        <v>41</v>
      </c>
      <c r="I3869" t="s">
        <v>42</v>
      </c>
      <c r="J3869" t="s">
        <v>1661</v>
      </c>
      <c r="K3869" s="3">
        <v>119.96</v>
      </c>
      <c r="L3869" s="4">
        <v>5</v>
      </c>
      <c r="M3869" s="3">
        <v>12</v>
      </c>
    </row>
    <row r="3870" spans="1:13" x14ac:dyDescent="0.3">
      <c r="A3870" s="1">
        <v>42346</v>
      </c>
      <c r="B3870" s="4">
        <f>YEAR(SalesData[[#This Row],[Order Date]])</f>
        <v>2015</v>
      </c>
      <c r="C3870" s="4">
        <f>MONTH(SalesData[[#This Row],[Order Date]])</f>
        <v>12</v>
      </c>
      <c r="D3870" s="2">
        <v>2015</v>
      </c>
      <c r="E3870">
        <v>12</v>
      </c>
      <c r="F3870" t="s">
        <v>1893</v>
      </c>
      <c r="G3870" t="s">
        <v>29</v>
      </c>
      <c r="H3870" t="s">
        <v>13</v>
      </c>
      <c r="I3870" t="s">
        <v>20</v>
      </c>
      <c r="J3870" t="s">
        <v>1596</v>
      </c>
      <c r="K3870" s="3">
        <v>221.96</v>
      </c>
      <c r="L3870" s="4">
        <v>2</v>
      </c>
      <c r="M3870" s="3">
        <v>4.4400000000000004</v>
      </c>
    </row>
    <row r="3871" spans="1:13" x14ac:dyDescent="0.3">
      <c r="A3871" s="1">
        <v>42346</v>
      </c>
      <c r="B3871" s="4">
        <f>YEAR(SalesData[[#This Row],[Order Date]])</f>
        <v>2015</v>
      </c>
      <c r="C3871" s="4">
        <f>MONTH(SalesData[[#This Row],[Order Date]])</f>
        <v>12</v>
      </c>
      <c r="D3871" s="2">
        <v>2015</v>
      </c>
      <c r="E3871">
        <v>12</v>
      </c>
      <c r="F3871" t="s">
        <v>1893</v>
      </c>
      <c r="G3871" t="s">
        <v>29</v>
      </c>
      <c r="H3871" t="s">
        <v>41</v>
      </c>
      <c r="I3871" t="s">
        <v>54</v>
      </c>
      <c r="J3871" t="s">
        <v>1295</v>
      </c>
      <c r="K3871" s="3">
        <v>236</v>
      </c>
      <c r="L3871" s="4">
        <v>4</v>
      </c>
      <c r="M3871" s="3">
        <v>40.119999999999997</v>
      </c>
    </row>
    <row r="3872" spans="1:13" x14ac:dyDescent="0.3">
      <c r="A3872" s="1">
        <v>42346</v>
      </c>
      <c r="B3872" s="4">
        <f>YEAR(SalesData[[#This Row],[Order Date]])</f>
        <v>2015</v>
      </c>
      <c r="C3872" s="4">
        <f>MONTH(SalesData[[#This Row],[Order Date]])</f>
        <v>12</v>
      </c>
      <c r="D3872" s="2">
        <v>2015</v>
      </c>
      <c r="E3872">
        <v>12</v>
      </c>
      <c r="F3872" t="s">
        <v>1345</v>
      </c>
      <c r="G3872" t="s">
        <v>280</v>
      </c>
      <c r="H3872" t="s">
        <v>13</v>
      </c>
      <c r="I3872" t="s">
        <v>14</v>
      </c>
      <c r="J3872" t="s">
        <v>1405</v>
      </c>
      <c r="K3872" s="3">
        <v>15.7</v>
      </c>
      <c r="L3872" s="4">
        <v>3</v>
      </c>
      <c r="M3872" s="3">
        <v>5.0999999999999996</v>
      </c>
    </row>
    <row r="3873" spans="1:13" x14ac:dyDescent="0.3">
      <c r="A3873" s="1">
        <v>42347</v>
      </c>
      <c r="B3873" s="4">
        <f>YEAR(SalesData[[#This Row],[Order Date]])</f>
        <v>2015</v>
      </c>
      <c r="C3873" s="4">
        <f>MONTH(SalesData[[#This Row],[Order Date]])</f>
        <v>12</v>
      </c>
      <c r="D3873" s="2">
        <v>2015</v>
      </c>
      <c r="E3873">
        <v>12</v>
      </c>
      <c r="F3873" t="s">
        <v>1868</v>
      </c>
      <c r="G3873" t="s">
        <v>131</v>
      </c>
      <c r="H3873" t="s">
        <v>13</v>
      </c>
      <c r="I3873" t="s">
        <v>14</v>
      </c>
      <c r="J3873" t="s">
        <v>2118</v>
      </c>
      <c r="K3873" s="3">
        <v>34.020000000000003</v>
      </c>
      <c r="L3873" s="4">
        <v>3</v>
      </c>
      <c r="M3873" s="3">
        <v>16.670000000000002</v>
      </c>
    </row>
    <row r="3874" spans="1:13" x14ac:dyDescent="0.3">
      <c r="A3874" s="1">
        <v>42348</v>
      </c>
      <c r="B3874" s="4">
        <f>YEAR(SalesData[[#This Row],[Order Date]])</f>
        <v>2015</v>
      </c>
      <c r="C3874" s="4">
        <f>MONTH(SalesData[[#This Row],[Order Date]])</f>
        <v>12</v>
      </c>
      <c r="D3874" s="2">
        <v>2015</v>
      </c>
      <c r="E3874">
        <v>12</v>
      </c>
      <c r="F3874" t="s">
        <v>1396</v>
      </c>
      <c r="G3874" t="s">
        <v>112</v>
      </c>
      <c r="H3874" t="s">
        <v>13</v>
      </c>
      <c r="I3874" t="s">
        <v>26</v>
      </c>
      <c r="J3874" t="s">
        <v>1591</v>
      </c>
      <c r="K3874" s="3">
        <v>3.9</v>
      </c>
      <c r="L3874" s="4">
        <v>2</v>
      </c>
      <c r="M3874" s="3">
        <v>1.52</v>
      </c>
    </row>
    <row r="3875" spans="1:13" x14ac:dyDescent="0.3">
      <c r="A3875" s="1">
        <v>42348</v>
      </c>
      <c r="B3875" s="4">
        <f>YEAR(SalesData[[#This Row],[Order Date]])</f>
        <v>2015</v>
      </c>
      <c r="C3875" s="4">
        <f>MONTH(SalesData[[#This Row],[Order Date]])</f>
        <v>12</v>
      </c>
      <c r="D3875" s="2">
        <v>2015</v>
      </c>
      <c r="E3875">
        <v>12</v>
      </c>
      <c r="F3875" t="s">
        <v>1396</v>
      </c>
      <c r="G3875" t="s">
        <v>112</v>
      </c>
      <c r="H3875" t="s">
        <v>36</v>
      </c>
      <c r="I3875" t="s">
        <v>147</v>
      </c>
      <c r="J3875" t="s">
        <v>1191</v>
      </c>
      <c r="K3875" s="3">
        <v>801.96</v>
      </c>
      <c r="L3875" s="4">
        <v>2</v>
      </c>
      <c r="M3875" s="3">
        <v>200.49</v>
      </c>
    </row>
    <row r="3876" spans="1:13" x14ac:dyDescent="0.3">
      <c r="A3876" s="1">
        <v>42348</v>
      </c>
      <c r="B3876" s="4">
        <f>YEAR(SalesData[[#This Row],[Order Date]])</f>
        <v>2015</v>
      </c>
      <c r="C3876" s="4">
        <f>MONTH(SalesData[[#This Row],[Order Date]])</f>
        <v>12</v>
      </c>
      <c r="D3876" s="2">
        <v>2015</v>
      </c>
      <c r="E3876">
        <v>12</v>
      </c>
      <c r="F3876" t="s">
        <v>1396</v>
      </c>
      <c r="G3876" t="s">
        <v>112</v>
      </c>
      <c r="H3876" t="s">
        <v>36</v>
      </c>
      <c r="I3876" t="s">
        <v>37</v>
      </c>
      <c r="J3876" t="s">
        <v>1258</v>
      </c>
      <c r="K3876" s="3">
        <v>191.96</v>
      </c>
      <c r="L3876" s="4">
        <v>2</v>
      </c>
      <c r="M3876" s="3">
        <v>32.630000000000003</v>
      </c>
    </row>
    <row r="3877" spans="1:13" x14ac:dyDescent="0.3">
      <c r="A3877" s="1">
        <v>42348</v>
      </c>
      <c r="B3877" s="4">
        <f>YEAR(SalesData[[#This Row],[Order Date]])</f>
        <v>2015</v>
      </c>
      <c r="C3877" s="4">
        <f>MONTH(SalesData[[#This Row],[Order Date]])</f>
        <v>12</v>
      </c>
      <c r="D3877" s="2">
        <v>2015</v>
      </c>
      <c r="E3877">
        <v>12</v>
      </c>
      <c r="F3877" t="s">
        <v>1396</v>
      </c>
      <c r="G3877" t="s">
        <v>112</v>
      </c>
      <c r="H3877" t="s">
        <v>13</v>
      </c>
      <c r="I3877" t="s">
        <v>18</v>
      </c>
      <c r="J3877" t="s">
        <v>1634</v>
      </c>
      <c r="K3877" s="3">
        <v>2.61</v>
      </c>
      <c r="L3877" s="4">
        <v>1</v>
      </c>
      <c r="M3877" s="3">
        <v>1.2</v>
      </c>
    </row>
    <row r="3878" spans="1:13" x14ac:dyDescent="0.3">
      <c r="A3878" s="1">
        <v>42348</v>
      </c>
      <c r="B3878" s="4">
        <f>YEAR(SalesData[[#This Row],[Order Date]])</f>
        <v>2015</v>
      </c>
      <c r="C3878" s="4">
        <f>MONTH(SalesData[[#This Row],[Order Date]])</f>
        <v>12</v>
      </c>
      <c r="D3878" s="2">
        <v>2015</v>
      </c>
      <c r="E3878">
        <v>12</v>
      </c>
      <c r="F3878" t="s">
        <v>1824</v>
      </c>
      <c r="G3878" t="s">
        <v>32</v>
      </c>
      <c r="H3878" t="s">
        <v>13</v>
      </c>
      <c r="I3878" t="s">
        <v>26</v>
      </c>
      <c r="J3878" t="s">
        <v>209</v>
      </c>
      <c r="K3878" s="3">
        <v>1.78</v>
      </c>
      <c r="L3878" s="4">
        <v>1</v>
      </c>
      <c r="M3878" s="3">
        <v>0.5</v>
      </c>
    </row>
    <row r="3879" spans="1:13" x14ac:dyDescent="0.3">
      <c r="A3879" s="1">
        <v>42348</v>
      </c>
      <c r="B3879" s="4">
        <f>YEAR(SalesData[[#This Row],[Order Date]])</f>
        <v>2015</v>
      </c>
      <c r="C3879" s="4">
        <f>MONTH(SalesData[[#This Row],[Order Date]])</f>
        <v>12</v>
      </c>
      <c r="D3879" s="2">
        <v>2015</v>
      </c>
      <c r="E3879">
        <v>12</v>
      </c>
      <c r="F3879" t="s">
        <v>1824</v>
      </c>
      <c r="G3879" t="s">
        <v>32</v>
      </c>
      <c r="H3879" t="s">
        <v>13</v>
      </c>
      <c r="I3879" t="s">
        <v>14</v>
      </c>
      <c r="J3879" t="s">
        <v>2388</v>
      </c>
      <c r="K3879" s="3">
        <v>25.92</v>
      </c>
      <c r="L3879" s="4">
        <v>4</v>
      </c>
      <c r="M3879" s="3">
        <v>12.44</v>
      </c>
    </row>
    <row r="3880" spans="1:13" x14ac:dyDescent="0.3">
      <c r="A3880" s="1">
        <v>42348</v>
      </c>
      <c r="B3880" s="4">
        <f>YEAR(SalesData[[#This Row],[Order Date]])</f>
        <v>2015</v>
      </c>
      <c r="C3880" s="4">
        <f>MONTH(SalesData[[#This Row],[Order Date]])</f>
        <v>12</v>
      </c>
      <c r="D3880" s="2">
        <v>2015</v>
      </c>
      <c r="E3880">
        <v>12</v>
      </c>
      <c r="F3880" t="s">
        <v>1824</v>
      </c>
      <c r="G3880" t="s">
        <v>32</v>
      </c>
      <c r="H3880" t="s">
        <v>41</v>
      </c>
      <c r="I3880" t="s">
        <v>54</v>
      </c>
      <c r="J3880" t="s">
        <v>1512</v>
      </c>
      <c r="K3880" s="3">
        <v>101.94</v>
      </c>
      <c r="L3880" s="4">
        <v>6</v>
      </c>
      <c r="M3880" s="3">
        <v>21.41</v>
      </c>
    </row>
    <row r="3881" spans="1:13" x14ac:dyDescent="0.3">
      <c r="A3881" s="1">
        <v>42348</v>
      </c>
      <c r="B3881" s="4">
        <f>YEAR(SalesData[[#This Row],[Order Date]])</f>
        <v>2015</v>
      </c>
      <c r="C3881" s="4">
        <f>MONTH(SalesData[[#This Row],[Order Date]])</f>
        <v>12</v>
      </c>
      <c r="D3881" s="2">
        <v>2015</v>
      </c>
      <c r="E3881">
        <v>12</v>
      </c>
      <c r="F3881" t="s">
        <v>1090</v>
      </c>
      <c r="G3881" t="s">
        <v>151</v>
      </c>
      <c r="H3881" t="s">
        <v>13</v>
      </c>
      <c r="I3881" t="s">
        <v>18</v>
      </c>
      <c r="J3881" t="s">
        <v>2032</v>
      </c>
      <c r="K3881" s="3">
        <v>7.31</v>
      </c>
      <c r="L3881" s="4">
        <v>1</v>
      </c>
      <c r="M3881" s="3">
        <v>3.44</v>
      </c>
    </row>
    <row r="3882" spans="1:13" x14ac:dyDescent="0.3">
      <c r="A3882" s="1">
        <v>42348</v>
      </c>
      <c r="B3882" s="4">
        <f>YEAR(SalesData[[#This Row],[Order Date]])</f>
        <v>2015</v>
      </c>
      <c r="C3882" s="4">
        <f>MONTH(SalesData[[#This Row],[Order Date]])</f>
        <v>12</v>
      </c>
      <c r="D3882" s="2">
        <v>2015</v>
      </c>
      <c r="E3882">
        <v>12</v>
      </c>
      <c r="F3882" t="s">
        <v>1090</v>
      </c>
      <c r="G3882" t="s">
        <v>151</v>
      </c>
      <c r="H3882" t="s">
        <v>41</v>
      </c>
      <c r="I3882" t="s">
        <v>605</v>
      </c>
      <c r="J3882" t="s">
        <v>1471</v>
      </c>
      <c r="K3882" s="3">
        <v>799.98</v>
      </c>
      <c r="L3882" s="4">
        <v>2</v>
      </c>
      <c r="M3882" s="3">
        <v>250</v>
      </c>
    </row>
    <row r="3883" spans="1:13" x14ac:dyDescent="0.3">
      <c r="A3883" s="1">
        <v>42348</v>
      </c>
      <c r="B3883" s="4">
        <f>YEAR(SalesData[[#This Row],[Order Date]])</f>
        <v>2015</v>
      </c>
      <c r="C3883" s="4">
        <f>MONTH(SalesData[[#This Row],[Order Date]])</f>
        <v>12</v>
      </c>
      <c r="D3883" s="2">
        <v>2015</v>
      </c>
      <c r="E3883">
        <v>12</v>
      </c>
      <c r="F3883" t="s">
        <v>1090</v>
      </c>
      <c r="G3883" t="s">
        <v>151</v>
      </c>
      <c r="H3883" t="s">
        <v>13</v>
      </c>
      <c r="I3883" t="s">
        <v>14</v>
      </c>
      <c r="J3883" t="s">
        <v>2389</v>
      </c>
      <c r="K3883" s="3">
        <v>41.28</v>
      </c>
      <c r="L3883" s="4">
        <v>6</v>
      </c>
      <c r="M3883" s="3">
        <v>18.989999999999998</v>
      </c>
    </row>
    <row r="3884" spans="1:13" x14ac:dyDescent="0.3">
      <c r="A3884" s="1">
        <v>42348</v>
      </c>
      <c r="B3884" s="4">
        <f>YEAR(SalesData[[#This Row],[Order Date]])</f>
        <v>2015</v>
      </c>
      <c r="C3884" s="4">
        <f>MONTH(SalesData[[#This Row],[Order Date]])</f>
        <v>12</v>
      </c>
      <c r="D3884" s="2">
        <v>2015</v>
      </c>
      <c r="E3884">
        <v>12</v>
      </c>
      <c r="F3884" t="s">
        <v>1090</v>
      </c>
      <c r="G3884" t="s">
        <v>151</v>
      </c>
      <c r="H3884" t="s">
        <v>13</v>
      </c>
      <c r="I3884" t="s">
        <v>14</v>
      </c>
      <c r="J3884" t="s">
        <v>1969</v>
      </c>
      <c r="K3884" s="3">
        <v>184.66</v>
      </c>
      <c r="L3884" s="4">
        <v>7</v>
      </c>
      <c r="M3884" s="3">
        <v>84.94</v>
      </c>
    </row>
    <row r="3885" spans="1:13" x14ac:dyDescent="0.3">
      <c r="A3885" s="1">
        <v>42348</v>
      </c>
      <c r="B3885" s="4">
        <f>YEAR(SalesData[[#This Row],[Order Date]])</f>
        <v>2015</v>
      </c>
      <c r="C3885" s="4">
        <f>MONTH(SalesData[[#This Row],[Order Date]])</f>
        <v>12</v>
      </c>
      <c r="D3885" s="2">
        <v>2015</v>
      </c>
      <c r="E3885">
        <v>12</v>
      </c>
      <c r="F3885" t="s">
        <v>2149</v>
      </c>
      <c r="G3885" t="s">
        <v>533</v>
      </c>
      <c r="H3885" t="s">
        <v>13</v>
      </c>
      <c r="I3885" t="s">
        <v>26</v>
      </c>
      <c r="J3885" t="s">
        <v>2235</v>
      </c>
      <c r="K3885" s="3">
        <v>27.36</v>
      </c>
      <c r="L3885" s="4">
        <v>9</v>
      </c>
      <c r="M3885" s="3">
        <v>9.3000000000000007</v>
      </c>
    </row>
    <row r="3886" spans="1:13" x14ac:dyDescent="0.3">
      <c r="A3886" s="1">
        <v>42348</v>
      </c>
      <c r="B3886" s="4">
        <f>YEAR(SalesData[[#This Row],[Order Date]])</f>
        <v>2015</v>
      </c>
      <c r="C3886" s="4">
        <f>MONTH(SalesData[[#This Row],[Order Date]])</f>
        <v>12</v>
      </c>
      <c r="D3886" s="2">
        <v>2015</v>
      </c>
      <c r="E3886">
        <v>12</v>
      </c>
      <c r="F3886" t="s">
        <v>2149</v>
      </c>
      <c r="G3886" t="s">
        <v>533</v>
      </c>
      <c r="H3886" t="s">
        <v>13</v>
      </c>
      <c r="I3886" t="s">
        <v>14</v>
      </c>
      <c r="J3886" t="s">
        <v>1584</v>
      </c>
      <c r="K3886" s="3">
        <v>44.75</v>
      </c>
      <c r="L3886" s="4">
        <v>5</v>
      </c>
      <c r="M3886" s="3">
        <v>20.59</v>
      </c>
    </row>
    <row r="3887" spans="1:13" x14ac:dyDescent="0.3">
      <c r="A3887" s="1">
        <v>42348</v>
      </c>
      <c r="B3887" s="4">
        <f>YEAR(SalesData[[#This Row],[Order Date]])</f>
        <v>2015</v>
      </c>
      <c r="C3887" s="4">
        <f>MONTH(SalesData[[#This Row],[Order Date]])</f>
        <v>12</v>
      </c>
      <c r="D3887" s="2">
        <v>2015</v>
      </c>
      <c r="E3887">
        <v>12</v>
      </c>
      <c r="F3887" t="s">
        <v>2149</v>
      </c>
      <c r="G3887" t="s">
        <v>533</v>
      </c>
      <c r="H3887" t="s">
        <v>41</v>
      </c>
      <c r="I3887" t="s">
        <v>42</v>
      </c>
      <c r="J3887" t="s">
        <v>349</v>
      </c>
      <c r="K3887" s="3">
        <v>134.99</v>
      </c>
      <c r="L3887" s="4">
        <v>1</v>
      </c>
      <c r="M3887" s="3">
        <v>36.450000000000003</v>
      </c>
    </row>
    <row r="3888" spans="1:13" x14ac:dyDescent="0.3">
      <c r="A3888" s="1">
        <v>42348</v>
      </c>
      <c r="B3888" s="4">
        <f>YEAR(SalesData[[#This Row],[Order Date]])</f>
        <v>2015</v>
      </c>
      <c r="C3888" s="4">
        <f>MONTH(SalesData[[#This Row],[Order Date]])</f>
        <v>12</v>
      </c>
      <c r="D3888" s="2">
        <v>2015</v>
      </c>
      <c r="E3888">
        <v>12</v>
      </c>
      <c r="F3888" t="s">
        <v>2149</v>
      </c>
      <c r="G3888" t="s">
        <v>533</v>
      </c>
      <c r="H3888" t="s">
        <v>13</v>
      </c>
      <c r="I3888" t="s">
        <v>14</v>
      </c>
      <c r="J3888" t="s">
        <v>1770</v>
      </c>
      <c r="K3888" s="3">
        <v>26.4</v>
      </c>
      <c r="L3888" s="4">
        <v>5</v>
      </c>
      <c r="M3888" s="3">
        <v>12.67</v>
      </c>
    </row>
    <row r="3889" spans="1:13" x14ac:dyDescent="0.3">
      <c r="A3889" s="1">
        <v>42348</v>
      </c>
      <c r="B3889" s="4">
        <f>YEAR(SalesData[[#This Row],[Order Date]])</f>
        <v>2015</v>
      </c>
      <c r="C3889" s="4">
        <f>MONTH(SalesData[[#This Row],[Order Date]])</f>
        <v>12</v>
      </c>
      <c r="D3889" s="2">
        <v>2015</v>
      </c>
      <c r="E3889">
        <v>12</v>
      </c>
      <c r="F3889" t="s">
        <v>2149</v>
      </c>
      <c r="G3889" t="s">
        <v>533</v>
      </c>
      <c r="H3889" t="s">
        <v>36</v>
      </c>
      <c r="I3889" t="s">
        <v>37</v>
      </c>
      <c r="J3889" t="s">
        <v>2184</v>
      </c>
      <c r="K3889" s="3">
        <v>542.94000000000005</v>
      </c>
      <c r="L3889" s="4">
        <v>3</v>
      </c>
      <c r="M3889" s="3">
        <v>141.16</v>
      </c>
    </row>
    <row r="3890" spans="1:13" x14ac:dyDescent="0.3">
      <c r="A3890" s="1">
        <v>42348</v>
      </c>
      <c r="B3890" s="4">
        <f>YEAR(SalesData[[#This Row],[Order Date]])</f>
        <v>2015</v>
      </c>
      <c r="C3890" s="4">
        <f>MONTH(SalesData[[#This Row],[Order Date]])</f>
        <v>12</v>
      </c>
      <c r="D3890" s="2">
        <v>2015</v>
      </c>
      <c r="E3890">
        <v>12</v>
      </c>
      <c r="F3890" t="s">
        <v>2117</v>
      </c>
      <c r="G3890" t="s">
        <v>29</v>
      </c>
      <c r="H3890" t="s">
        <v>13</v>
      </c>
      <c r="I3890" t="s">
        <v>26</v>
      </c>
      <c r="J3890" t="s">
        <v>1602</v>
      </c>
      <c r="K3890" s="3">
        <v>56.3</v>
      </c>
      <c r="L3890" s="4">
        <v>2</v>
      </c>
      <c r="M3890" s="3">
        <v>15.76</v>
      </c>
    </row>
    <row r="3891" spans="1:13" x14ac:dyDescent="0.3">
      <c r="A3891" s="1">
        <v>42348</v>
      </c>
      <c r="B3891" s="4">
        <f>YEAR(SalesData[[#This Row],[Order Date]])</f>
        <v>2015</v>
      </c>
      <c r="C3891" s="4">
        <f>MONTH(SalesData[[#This Row],[Order Date]])</f>
        <v>12</v>
      </c>
      <c r="D3891" s="2">
        <v>2015</v>
      </c>
      <c r="E3891">
        <v>12</v>
      </c>
      <c r="F3891" t="s">
        <v>1968</v>
      </c>
      <c r="G3891" t="s">
        <v>17</v>
      </c>
      <c r="H3891" t="s">
        <v>13</v>
      </c>
      <c r="I3891" t="s">
        <v>94</v>
      </c>
      <c r="J3891" t="s">
        <v>2018</v>
      </c>
      <c r="K3891" s="3">
        <v>53.09</v>
      </c>
      <c r="L3891" s="4">
        <v>7</v>
      </c>
      <c r="M3891" s="3">
        <v>-108.83</v>
      </c>
    </row>
    <row r="3892" spans="1:13" x14ac:dyDescent="0.3">
      <c r="A3892" s="1">
        <v>42348</v>
      </c>
      <c r="B3892" s="4">
        <f>YEAR(SalesData[[#This Row],[Order Date]])</f>
        <v>2015</v>
      </c>
      <c r="C3892" s="4">
        <f>MONTH(SalesData[[#This Row],[Order Date]])</f>
        <v>12</v>
      </c>
      <c r="D3892" s="2">
        <v>2015</v>
      </c>
      <c r="E3892">
        <v>12</v>
      </c>
      <c r="F3892" t="s">
        <v>2321</v>
      </c>
      <c r="G3892" t="s">
        <v>29</v>
      </c>
      <c r="H3892" t="s">
        <v>13</v>
      </c>
      <c r="I3892" t="s">
        <v>18</v>
      </c>
      <c r="J3892" t="s">
        <v>586</v>
      </c>
      <c r="K3892" s="3">
        <v>5.76</v>
      </c>
      <c r="L3892" s="4">
        <v>2</v>
      </c>
      <c r="M3892" s="3">
        <v>2.82</v>
      </c>
    </row>
    <row r="3893" spans="1:13" x14ac:dyDescent="0.3">
      <c r="A3893" s="1">
        <v>42348</v>
      </c>
      <c r="B3893" s="4">
        <f>YEAR(SalesData[[#This Row],[Order Date]])</f>
        <v>2015</v>
      </c>
      <c r="C3893" s="4">
        <f>MONTH(SalesData[[#This Row],[Order Date]])</f>
        <v>12</v>
      </c>
      <c r="D3893" s="2">
        <v>2015</v>
      </c>
      <c r="E3893">
        <v>12</v>
      </c>
      <c r="F3893" t="s">
        <v>1195</v>
      </c>
      <c r="G3893" t="s">
        <v>80</v>
      </c>
      <c r="H3893" t="s">
        <v>41</v>
      </c>
      <c r="I3893" t="s">
        <v>54</v>
      </c>
      <c r="J3893" t="s">
        <v>600</v>
      </c>
      <c r="K3893" s="3">
        <v>25.49</v>
      </c>
      <c r="L3893" s="4">
        <v>2</v>
      </c>
      <c r="M3893" s="3">
        <v>4.46</v>
      </c>
    </row>
    <row r="3894" spans="1:13" x14ac:dyDescent="0.3">
      <c r="A3894" s="1">
        <v>42349</v>
      </c>
      <c r="B3894" s="4">
        <f>YEAR(SalesData[[#This Row],[Order Date]])</f>
        <v>2015</v>
      </c>
      <c r="C3894" s="4">
        <f>MONTH(SalesData[[#This Row],[Order Date]])</f>
        <v>12</v>
      </c>
      <c r="D3894" s="2">
        <v>2015</v>
      </c>
      <c r="E3894">
        <v>12</v>
      </c>
      <c r="F3894" t="s">
        <v>2128</v>
      </c>
      <c r="G3894" t="s">
        <v>57</v>
      </c>
      <c r="H3894" t="s">
        <v>13</v>
      </c>
      <c r="I3894" t="s">
        <v>18</v>
      </c>
      <c r="J3894" t="s">
        <v>816</v>
      </c>
      <c r="K3894" s="3">
        <v>196.62</v>
      </c>
      <c r="L3894" s="4">
        <v>2</v>
      </c>
      <c r="M3894" s="3">
        <v>96.34</v>
      </c>
    </row>
    <row r="3895" spans="1:13" x14ac:dyDescent="0.3">
      <c r="A3895" s="1">
        <v>42349</v>
      </c>
      <c r="B3895" s="4">
        <f>YEAR(SalesData[[#This Row],[Order Date]])</f>
        <v>2015</v>
      </c>
      <c r="C3895" s="4">
        <f>MONTH(SalesData[[#This Row],[Order Date]])</f>
        <v>12</v>
      </c>
      <c r="D3895" s="2">
        <v>2015</v>
      </c>
      <c r="E3895">
        <v>12</v>
      </c>
      <c r="F3895" t="s">
        <v>2390</v>
      </c>
      <c r="G3895" t="s">
        <v>12</v>
      </c>
      <c r="H3895" t="s">
        <v>41</v>
      </c>
      <c r="I3895" t="s">
        <v>54</v>
      </c>
      <c r="J3895" t="s">
        <v>733</v>
      </c>
      <c r="K3895" s="3">
        <v>159.97999999999999</v>
      </c>
      <c r="L3895" s="4">
        <v>2</v>
      </c>
      <c r="M3895" s="3">
        <v>36</v>
      </c>
    </row>
    <row r="3896" spans="1:13" x14ac:dyDescent="0.3">
      <c r="A3896" s="1">
        <v>42349</v>
      </c>
      <c r="B3896" s="4">
        <f>YEAR(SalesData[[#This Row],[Order Date]])</f>
        <v>2015</v>
      </c>
      <c r="C3896" s="4">
        <f>MONTH(SalesData[[#This Row],[Order Date]])</f>
        <v>12</v>
      </c>
      <c r="D3896" s="2">
        <v>2015</v>
      </c>
      <c r="E3896">
        <v>12</v>
      </c>
      <c r="F3896" t="s">
        <v>2390</v>
      </c>
      <c r="G3896" t="s">
        <v>12</v>
      </c>
      <c r="H3896" t="s">
        <v>13</v>
      </c>
      <c r="I3896" t="s">
        <v>20</v>
      </c>
      <c r="J3896" t="s">
        <v>1319</v>
      </c>
      <c r="K3896" s="3">
        <v>46.34</v>
      </c>
      <c r="L3896" s="4">
        <v>3</v>
      </c>
      <c r="M3896" s="3">
        <v>4.63</v>
      </c>
    </row>
    <row r="3897" spans="1:13" x14ac:dyDescent="0.3">
      <c r="A3897" s="1">
        <v>42349</v>
      </c>
      <c r="B3897" s="4">
        <f>YEAR(SalesData[[#This Row],[Order Date]])</f>
        <v>2015</v>
      </c>
      <c r="C3897" s="4">
        <f>MONTH(SalesData[[#This Row],[Order Date]])</f>
        <v>12</v>
      </c>
      <c r="D3897" s="2">
        <v>2015</v>
      </c>
      <c r="E3897">
        <v>12</v>
      </c>
      <c r="F3897" t="s">
        <v>828</v>
      </c>
      <c r="G3897" t="s">
        <v>125</v>
      </c>
      <c r="H3897" t="s">
        <v>13</v>
      </c>
      <c r="I3897" t="s">
        <v>22</v>
      </c>
      <c r="J3897" t="s">
        <v>954</v>
      </c>
      <c r="K3897" s="3">
        <v>12.83</v>
      </c>
      <c r="L3897" s="4">
        <v>2</v>
      </c>
      <c r="M3897" s="3">
        <v>-8.98</v>
      </c>
    </row>
    <row r="3898" spans="1:13" x14ac:dyDescent="0.3">
      <c r="A3898" s="1">
        <v>42349</v>
      </c>
      <c r="B3898" s="4">
        <f>YEAR(SalesData[[#This Row],[Order Date]])</f>
        <v>2015</v>
      </c>
      <c r="C3898" s="4">
        <f>MONTH(SalesData[[#This Row],[Order Date]])</f>
        <v>12</v>
      </c>
      <c r="D3898" s="2">
        <v>2015</v>
      </c>
      <c r="E3898">
        <v>12</v>
      </c>
      <c r="F3898" t="s">
        <v>1805</v>
      </c>
      <c r="G3898" t="s">
        <v>280</v>
      </c>
      <c r="H3898" t="s">
        <v>13</v>
      </c>
      <c r="I3898" t="s">
        <v>26</v>
      </c>
      <c r="J3898" t="s">
        <v>1323</v>
      </c>
      <c r="K3898" s="3">
        <v>13.12</v>
      </c>
      <c r="L3898" s="4">
        <v>5</v>
      </c>
      <c r="M3898" s="3">
        <v>1.1499999999999999</v>
      </c>
    </row>
    <row r="3899" spans="1:13" x14ac:dyDescent="0.3">
      <c r="A3899" s="1">
        <v>42349</v>
      </c>
      <c r="B3899" s="4">
        <f>YEAR(SalesData[[#This Row],[Order Date]])</f>
        <v>2015</v>
      </c>
      <c r="C3899" s="4">
        <f>MONTH(SalesData[[#This Row],[Order Date]])</f>
        <v>12</v>
      </c>
      <c r="D3899" s="2">
        <v>2015</v>
      </c>
      <c r="E3899">
        <v>12</v>
      </c>
      <c r="F3899" t="s">
        <v>1805</v>
      </c>
      <c r="G3899" t="s">
        <v>280</v>
      </c>
      <c r="H3899" t="s">
        <v>36</v>
      </c>
      <c r="I3899" t="s">
        <v>76</v>
      </c>
      <c r="J3899" t="s">
        <v>2391</v>
      </c>
      <c r="K3899" s="3">
        <v>69.58</v>
      </c>
      <c r="L3899" s="4">
        <v>4</v>
      </c>
      <c r="M3899" s="3">
        <v>-143.79</v>
      </c>
    </row>
    <row r="3900" spans="1:13" x14ac:dyDescent="0.3">
      <c r="A3900" s="1">
        <v>42349</v>
      </c>
      <c r="B3900" s="4">
        <f>YEAR(SalesData[[#This Row],[Order Date]])</f>
        <v>2015</v>
      </c>
      <c r="C3900" s="4">
        <f>MONTH(SalesData[[#This Row],[Order Date]])</f>
        <v>12</v>
      </c>
      <c r="D3900" s="2">
        <v>2015</v>
      </c>
      <c r="E3900">
        <v>12</v>
      </c>
      <c r="F3900" t="s">
        <v>1805</v>
      </c>
      <c r="G3900" t="s">
        <v>280</v>
      </c>
      <c r="H3900" t="s">
        <v>13</v>
      </c>
      <c r="I3900" t="s">
        <v>26</v>
      </c>
      <c r="J3900" t="s">
        <v>2392</v>
      </c>
      <c r="K3900" s="3">
        <v>4.22</v>
      </c>
      <c r="L3900" s="4">
        <v>3</v>
      </c>
      <c r="M3900" s="3">
        <v>0.48</v>
      </c>
    </row>
    <row r="3901" spans="1:13" x14ac:dyDescent="0.3">
      <c r="A3901" s="1">
        <v>42349</v>
      </c>
      <c r="B3901" s="4">
        <f>YEAR(SalesData[[#This Row],[Order Date]])</f>
        <v>2015</v>
      </c>
      <c r="C3901" s="4">
        <f>MONTH(SalesData[[#This Row],[Order Date]])</f>
        <v>12</v>
      </c>
      <c r="D3901" s="2">
        <v>2015</v>
      </c>
      <c r="E3901">
        <v>12</v>
      </c>
      <c r="F3901" t="s">
        <v>1805</v>
      </c>
      <c r="G3901" t="s">
        <v>280</v>
      </c>
      <c r="H3901" t="s">
        <v>41</v>
      </c>
      <c r="I3901" t="s">
        <v>54</v>
      </c>
      <c r="J3901" t="s">
        <v>2025</v>
      </c>
      <c r="K3901" s="3">
        <v>58.08</v>
      </c>
      <c r="L3901" s="4">
        <v>4</v>
      </c>
      <c r="M3901" s="3">
        <v>-6.53</v>
      </c>
    </row>
    <row r="3902" spans="1:13" x14ac:dyDescent="0.3">
      <c r="A3902" s="1">
        <v>42349</v>
      </c>
      <c r="B3902" s="4">
        <f>YEAR(SalesData[[#This Row],[Order Date]])</f>
        <v>2015</v>
      </c>
      <c r="C3902" s="4">
        <f>MONTH(SalesData[[#This Row],[Order Date]])</f>
        <v>12</v>
      </c>
      <c r="D3902" s="2">
        <v>2015</v>
      </c>
      <c r="E3902">
        <v>12</v>
      </c>
      <c r="F3902" t="s">
        <v>1805</v>
      </c>
      <c r="G3902" t="s">
        <v>280</v>
      </c>
      <c r="H3902" t="s">
        <v>36</v>
      </c>
      <c r="I3902" t="s">
        <v>49</v>
      </c>
      <c r="J3902" t="s">
        <v>1190</v>
      </c>
      <c r="K3902" s="3">
        <v>52.42</v>
      </c>
      <c r="L3902" s="4">
        <v>9</v>
      </c>
      <c r="M3902" s="3">
        <v>15.07</v>
      </c>
    </row>
    <row r="3903" spans="1:13" x14ac:dyDescent="0.3">
      <c r="A3903" s="1">
        <v>42349</v>
      </c>
      <c r="B3903" s="4">
        <f>YEAR(SalesData[[#This Row],[Order Date]])</f>
        <v>2015</v>
      </c>
      <c r="C3903" s="4">
        <f>MONTH(SalesData[[#This Row],[Order Date]])</f>
        <v>12</v>
      </c>
      <c r="D3903" s="2">
        <v>2015</v>
      </c>
      <c r="E3903">
        <v>12</v>
      </c>
      <c r="F3903" t="s">
        <v>1805</v>
      </c>
      <c r="G3903" t="s">
        <v>280</v>
      </c>
      <c r="H3903" t="s">
        <v>36</v>
      </c>
      <c r="I3903" t="s">
        <v>49</v>
      </c>
      <c r="J3903" t="s">
        <v>367</v>
      </c>
      <c r="K3903" s="3">
        <v>54.92</v>
      </c>
      <c r="L3903" s="4">
        <v>5</v>
      </c>
      <c r="M3903" s="3">
        <v>10.98</v>
      </c>
    </row>
    <row r="3904" spans="1:13" x14ac:dyDescent="0.3">
      <c r="A3904" s="1">
        <v>42349</v>
      </c>
      <c r="B3904" s="4">
        <f>YEAR(SalesData[[#This Row],[Order Date]])</f>
        <v>2015</v>
      </c>
      <c r="C3904" s="4">
        <f>MONTH(SalesData[[#This Row],[Order Date]])</f>
        <v>12</v>
      </c>
      <c r="D3904" s="2">
        <v>2015</v>
      </c>
      <c r="E3904">
        <v>12</v>
      </c>
      <c r="F3904" t="s">
        <v>1805</v>
      </c>
      <c r="G3904" t="s">
        <v>280</v>
      </c>
      <c r="H3904" t="s">
        <v>36</v>
      </c>
      <c r="I3904" t="s">
        <v>147</v>
      </c>
      <c r="J3904" t="s">
        <v>1646</v>
      </c>
      <c r="K3904" s="3">
        <v>364.95</v>
      </c>
      <c r="L3904" s="4">
        <v>5</v>
      </c>
      <c r="M3904" s="3">
        <v>-248.17</v>
      </c>
    </row>
    <row r="3905" spans="1:13" x14ac:dyDescent="0.3">
      <c r="A3905" s="1">
        <v>42349</v>
      </c>
      <c r="B3905" s="4">
        <f>YEAR(SalesData[[#This Row],[Order Date]])</f>
        <v>2015</v>
      </c>
      <c r="C3905" s="4">
        <f>MONTH(SalesData[[#This Row],[Order Date]])</f>
        <v>12</v>
      </c>
      <c r="D3905" s="2">
        <v>2015</v>
      </c>
      <c r="E3905">
        <v>12</v>
      </c>
      <c r="F3905" t="s">
        <v>1805</v>
      </c>
      <c r="G3905" t="s">
        <v>280</v>
      </c>
      <c r="H3905" t="s">
        <v>13</v>
      </c>
      <c r="I3905" t="s">
        <v>14</v>
      </c>
      <c r="J3905" t="s">
        <v>2393</v>
      </c>
      <c r="K3905" s="3">
        <v>85.06</v>
      </c>
      <c r="L3905" s="4">
        <v>3</v>
      </c>
      <c r="M3905" s="3">
        <v>28.71</v>
      </c>
    </row>
    <row r="3906" spans="1:13" x14ac:dyDescent="0.3">
      <c r="A3906" s="1">
        <v>42349</v>
      </c>
      <c r="B3906" s="4">
        <f>YEAR(SalesData[[#This Row],[Order Date]])</f>
        <v>2015</v>
      </c>
      <c r="C3906" s="4">
        <f>MONTH(SalesData[[#This Row],[Order Date]])</f>
        <v>12</v>
      </c>
      <c r="D3906" s="2">
        <v>2015</v>
      </c>
      <c r="E3906">
        <v>12</v>
      </c>
      <c r="F3906" t="s">
        <v>1805</v>
      </c>
      <c r="G3906" t="s">
        <v>280</v>
      </c>
      <c r="H3906" t="s">
        <v>13</v>
      </c>
      <c r="I3906" t="s">
        <v>14</v>
      </c>
      <c r="J3906" t="s">
        <v>2394</v>
      </c>
      <c r="K3906" s="3">
        <v>27.7</v>
      </c>
      <c r="L3906" s="4">
        <v>3</v>
      </c>
      <c r="M3906" s="3">
        <v>9.69</v>
      </c>
    </row>
    <row r="3907" spans="1:13" x14ac:dyDescent="0.3">
      <c r="A3907" s="1">
        <v>42349</v>
      </c>
      <c r="B3907" s="4">
        <f>YEAR(SalesData[[#This Row],[Order Date]])</f>
        <v>2015</v>
      </c>
      <c r="C3907" s="4">
        <f>MONTH(SalesData[[#This Row],[Order Date]])</f>
        <v>12</v>
      </c>
      <c r="D3907" s="2">
        <v>2015</v>
      </c>
      <c r="E3907">
        <v>12</v>
      </c>
      <c r="F3907" t="s">
        <v>569</v>
      </c>
      <c r="G3907" t="s">
        <v>80</v>
      </c>
      <c r="H3907" t="s">
        <v>13</v>
      </c>
      <c r="I3907" t="s">
        <v>22</v>
      </c>
      <c r="J3907" t="s">
        <v>2228</v>
      </c>
      <c r="K3907" s="3">
        <v>10.33</v>
      </c>
      <c r="L3907" s="4">
        <v>3</v>
      </c>
      <c r="M3907" s="3">
        <v>-7.58</v>
      </c>
    </row>
    <row r="3908" spans="1:13" x14ac:dyDescent="0.3">
      <c r="A3908" s="1">
        <v>42349</v>
      </c>
      <c r="B3908" s="4">
        <f>YEAR(SalesData[[#This Row],[Order Date]])</f>
        <v>2015</v>
      </c>
      <c r="C3908" s="4">
        <f>MONTH(SalesData[[#This Row],[Order Date]])</f>
        <v>12</v>
      </c>
      <c r="D3908" s="2">
        <v>2015</v>
      </c>
      <c r="E3908">
        <v>12</v>
      </c>
      <c r="F3908" t="s">
        <v>1334</v>
      </c>
      <c r="G3908" t="s">
        <v>29</v>
      </c>
      <c r="H3908" t="s">
        <v>13</v>
      </c>
      <c r="I3908" t="s">
        <v>22</v>
      </c>
      <c r="J3908" t="s">
        <v>170</v>
      </c>
      <c r="K3908" s="3">
        <v>110.53</v>
      </c>
      <c r="L3908" s="4">
        <v>4</v>
      </c>
      <c r="M3908" s="3">
        <v>38.68</v>
      </c>
    </row>
    <row r="3909" spans="1:13" x14ac:dyDescent="0.3">
      <c r="A3909" s="1">
        <v>42349</v>
      </c>
      <c r="B3909" s="4">
        <f>YEAR(SalesData[[#This Row],[Order Date]])</f>
        <v>2015</v>
      </c>
      <c r="C3909" s="4">
        <f>MONTH(SalesData[[#This Row],[Order Date]])</f>
        <v>12</v>
      </c>
      <c r="D3909" s="2">
        <v>2015</v>
      </c>
      <c r="E3909">
        <v>12</v>
      </c>
      <c r="F3909" t="s">
        <v>881</v>
      </c>
      <c r="G3909" t="s">
        <v>112</v>
      </c>
      <c r="H3909" t="s">
        <v>41</v>
      </c>
      <c r="I3909" t="s">
        <v>54</v>
      </c>
      <c r="J3909" t="s">
        <v>2395</v>
      </c>
      <c r="K3909" s="3">
        <v>175.23</v>
      </c>
      <c r="L3909" s="4">
        <v>11</v>
      </c>
      <c r="M3909" s="3">
        <v>61.33</v>
      </c>
    </row>
    <row r="3910" spans="1:13" x14ac:dyDescent="0.3">
      <c r="A3910" s="1">
        <v>42349</v>
      </c>
      <c r="B3910" s="4">
        <f>YEAR(SalesData[[#This Row],[Order Date]])</f>
        <v>2015</v>
      </c>
      <c r="C3910" s="4">
        <f>MONTH(SalesData[[#This Row],[Order Date]])</f>
        <v>12</v>
      </c>
      <c r="D3910" s="2">
        <v>2015</v>
      </c>
      <c r="E3910">
        <v>12</v>
      </c>
      <c r="F3910" t="s">
        <v>881</v>
      </c>
      <c r="G3910" t="s">
        <v>112</v>
      </c>
      <c r="H3910" t="s">
        <v>41</v>
      </c>
      <c r="I3910" t="s">
        <v>42</v>
      </c>
      <c r="J3910" t="s">
        <v>1116</v>
      </c>
      <c r="K3910" s="3">
        <v>125.99</v>
      </c>
      <c r="L3910" s="4">
        <v>1</v>
      </c>
      <c r="M3910" s="3">
        <v>31.5</v>
      </c>
    </row>
    <row r="3911" spans="1:13" x14ac:dyDescent="0.3">
      <c r="A3911" s="1">
        <v>42349</v>
      </c>
      <c r="B3911" s="4">
        <f>YEAR(SalesData[[#This Row],[Order Date]])</f>
        <v>2015</v>
      </c>
      <c r="C3911" s="4">
        <f>MONTH(SalesData[[#This Row],[Order Date]])</f>
        <v>12</v>
      </c>
      <c r="D3911" s="2">
        <v>2015</v>
      </c>
      <c r="E3911">
        <v>12</v>
      </c>
      <c r="F3911" t="s">
        <v>881</v>
      </c>
      <c r="G3911" t="s">
        <v>112</v>
      </c>
      <c r="H3911" t="s">
        <v>13</v>
      </c>
      <c r="I3911" t="s">
        <v>22</v>
      </c>
      <c r="J3911" t="s">
        <v>1374</v>
      </c>
      <c r="K3911" s="3">
        <v>23</v>
      </c>
      <c r="L3911" s="4">
        <v>2</v>
      </c>
      <c r="M3911" s="3">
        <v>10.35</v>
      </c>
    </row>
    <row r="3912" spans="1:13" x14ac:dyDescent="0.3">
      <c r="A3912" s="1">
        <v>42350</v>
      </c>
      <c r="B3912" s="4">
        <f>YEAR(SalesData[[#This Row],[Order Date]])</f>
        <v>2015</v>
      </c>
      <c r="C3912" s="4">
        <f>MONTH(SalesData[[#This Row],[Order Date]])</f>
        <v>12</v>
      </c>
      <c r="D3912" s="2">
        <v>2015</v>
      </c>
      <c r="E3912">
        <v>12</v>
      </c>
      <c r="F3912" t="s">
        <v>762</v>
      </c>
      <c r="G3912" t="s">
        <v>29</v>
      </c>
      <c r="H3912" t="s">
        <v>36</v>
      </c>
      <c r="I3912" t="s">
        <v>37</v>
      </c>
      <c r="J3912" t="s">
        <v>635</v>
      </c>
      <c r="K3912" s="3">
        <v>348.93</v>
      </c>
      <c r="L3912" s="4">
        <v>2</v>
      </c>
      <c r="M3912" s="3">
        <v>34.89</v>
      </c>
    </row>
    <row r="3913" spans="1:13" x14ac:dyDescent="0.3">
      <c r="A3913" s="1">
        <v>42350</v>
      </c>
      <c r="B3913" s="4">
        <f>YEAR(SalesData[[#This Row],[Order Date]])</f>
        <v>2015</v>
      </c>
      <c r="C3913" s="4">
        <f>MONTH(SalesData[[#This Row],[Order Date]])</f>
        <v>12</v>
      </c>
      <c r="D3913" s="2">
        <v>2015</v>
      </c>
      <c r="E3913">
        <v>12</v>
      </c>
      <c r="F3913" t="s">
        <v>1223</v>
      </c>
      <c r="G3913" t="s">
        <v>29</v>
      </c>
      <c r="H3913" t="s">
        <v>13</v>
      </c>
      <c r="I3913" t="s">
        <v>45</v>
      </c>
      <c r="J3913" t="s">
        <v>162</v>
      </c>
      <c r="K3913" s="3">
        <v>7.86</v>
      </c>
      <c r="L3913" s="4">
        <v>2</v>
      </c>
      <c r="M3913" s="3">
        <v>3.62</v>
      </c>
    </row>
    <row r="3914" spans="1:13" x14ac:dyDescent="0.3">
      <c r="A3914" s="1">
        <v>42350</v>
      </c>
      <c r="B3914" s="4">
        <f>YEAR(SalesData[[#This Row],[Order Date]])</f>
        <v>2015</v>
      </c>
      <c r="C3914" s="4">
        <f>MONTH(SalesData[[#This Row],[Order Date]])</f>
        <v>12</v>
      </c>
      <c r="D3914" s="2">
        <v>2015</v>
      </c>
      <c r="E3914">
        <v>12</v>
      </c>
      <c r="F3914" t="s">
        <v>1223</v>
      </c>
      <c r="G3914" t="s">
        <v>29</v>
      </c>
      <c r="H3914" t="s">
        <v>13</v>
      </c>
      <c r="I3914" t="s">
        <v>22</v>
      </c>
      <c r="J3914" t="s">
        <v>2259</v>
      </c>
      <c r="K3914" s="3">
        <v>24.45</v>
      </c>
      <c r="L3914" s="4">
        <v>2</v>
      </c>
      <c r="M3914" s="3">
        <v>8.86</v>
      </c>
    </row>
    <row r="3915" spans="1:13" x14ac:dyDescent="0.3">
      <c r="A3915" s="1">
        <v>42350</v>
      </c>
      <c r="B3915" s="4">
        <f>YEAR(SalesData[[#This Row],[Order Date]])</f>
        <v>2015</v>
      </c>
      <c r="C3915" s="4">
        <f>MONTH(SalesData[[#This Row],[Order Date]])</f>
        <v>12</v>
      </c>
      <c r="D3915" s="2">
        <v>2015</v>
      </c>
      <c r="E3915">
        <v>12</v>
      </c>
      <c r="F3915" t="s">
        <v>2278</v>
      </c>
      <c r="G3915" t="s">
        <v>533</v>
      </c>
      <c r="H3915" t="s">
        <v>13</v>
      </c>
      <c r="I3915" t="s">
        <v>26</v>
      </c>
      <c r="J3915" t="s">
        <v>40</v>
      </c>
      <c r="K3915" s="3">
        <v>8.2200000000000006</v>
      </c>
      <c r="L3915" s="4">
        <v>3</v>
      </c>
      <c r="M3915" s="3">
        <v>2.2200000000000002</v>
      </c>
    </row>
    <row r="3916" spans="1:13" x14ac:dyDescent="0.3">
      <c r="A3916" s="1">
        <v>42350</v>
      </c>
      <c r="B3916" s="4">
        <f>YEAR(SalesData[[#This Row],[Order Date]])</f>
        <v>2015</v>
      </c>
      <c r="C3916" s="4">
        <f>MONTH(SalesData[[#This Row],[Order Date]])</f>
        <v>12</v>
      </c>
      <c r="D3916" s="2">
        <v>2015</v>
      </c>
      <c r="E3916">
        <v>12</v>
      </c>
      <c r="F3916" t="s">
        <v>1754</v>
      </c>
      <c r="G3916" t="s">
        <v>12</v>
      </c>
      <c r="H3916" t="s">
        <v>41</v>
      </c>
      <c r="I3916" t="s">
        <v>54</v>
      </c>
      <c r="J3916" t="s">
        <v>2332</v>
      </c>
      <c r="K3916" s="3">
        <v>22.37</v>
      </c>
      <c r="L3916" s="4">
        <v>4</v>
      </c>
      <c r="M3916" s="3">
        <v>6.43</v>
      </c>
    </row>
    <row r="3917" spans="1:13" x14ac:dyDescent="0.3">
      <c r="A3917" s="1">
        <v>42350</v>
      </c>
      <c r="B3917" s="4">
        <f>YEAR(SalesData[[#This Row],[Order Date]])</f>
        <v>2015</v>
      </c>
      <c r="C3917" s="4">
        <f>MONTH(SalesData[[#This Row],[Order Date]])</f>
        <v>12</v>
      </c>
      <c r="D3917" s="2">
        <v>2015</v>
      </c>
      <c r="E3917">
        <v>12</v>
      </c>
      <c r="F3917" t="s">
        <v>111</v>
      </c>
      <c r="G3917" t="s">
        <v>29</v>
      </c>
      <c r="H3917" t="s">
        <v>13</v>
      </c>
      <c r="I3917" t="s">
        <v>26</v>
      </c>
      <c r="J3917" t="s">
        <v>2086</v>
      </c>
      <c r="K3917" s="3">
        <v>2.21</v>
      </c>
      <c r="L3917" s="4">
        <v>1</v>
      </c>
      <c r="M3917" s="3">
        <v>0.6</v>
      </c>
    </row>
    <row r="3918" spans="1:13" x14ac:dyDescent="0.3">
      <c r="A3918" s="1">
        <v>42350</v>
      </c>
      <c r="B3918" s="4">
        <f>YEAR(SalesData[[#This Row],[Order Date]])</f>
        <v>2015</v>
      </c>
      <c r="C3918" s="4">
        <f>MONTH(SalesData[[#This Row],[Order Date]])</f>
        <v>12</v>
      </c>
      <c r="D3918" s="2">
        <v>2015</v>
      </c>
      <c r="E3918">
        <v>12</v>
      </c>
      <c r="F3918" t="s">
        <v>111</v>
      </c>
      <c r="G3918" t="s">
        <v>29</v>
      </c>
      <c r="H3918" t="s">
        <v>13</v>
      </c>
      <c r="I3918" t="s">
        <v>65</v>
      </c>
      <c r="J3918" t="s">
        <v>1274</v>
      </c>
      <c r="K3918" s="3">
        <v>15.52</v>
      </c>
      <c r="L3918" s="4">
        <v>4</v>
      </c>
      <c r="M3918" s="3">
        <v>7.45</v>
      </c>
    </row>
    <row r="3919" spans="1:13" x14ac:dyDescent="0.3">
      <c r="A3919" s="1">
        <v>42350</v>
      </c>
      <c r="B3919" s="4">
        <f>YEAR(SalesData[[#This Row],[Order Date]])</f>
        <v>2015</v>
      </c>
      <c r="C3919" s="4">
        <f>MONTH(SalesData[[#This Row],[Order Date]])</f>
        <v>12</v>
      </c>
      <c r="D3919" s="2">
        <v>2015</v>
      </c>
      <c r="E3919">
        <v>12</v>
      </c>
      <c r="F3919" t="s">
        <v>111</v>
      </c>
      <c r="G3919" t="s">
        <v>29</v>
      </c>
      <c r="H3919" t="s">
        <v>13</v>
      </c>
      <c r="I3919" t="s">
        <v>14</v>
      </c>
      <c r="J3919" t="s">
        <v>2336</v>
      </c>
      <c r="K3919" s="3">
        <v>36.44</v>
      </c>
      <c r="L3919" s="4">
        <v>4</v>
      </c>
      <c r="M3919" s="3">
        <v>16.399999999999999</v>
      </c>
    </row>
    <row r="3920" spans="1:13" x14ac:dyDescent="0.3">
      <c r="A3920" s="1">
        <v>42350</v>
      </c>
      <c r="B3920" s="4">
        <f>YEAR(SalesData[[#This Row],[Order Date]])</f>
        <v>2015</v>
      </c>
      <c r="C3920" s="4">
        <f>MONTH(SalesData[[#This Row],[Order Date]])</f>
        <v>12</v>
      </c>
      <c r="D3920" s="2">
        <v>2015</v>
      </c>
      <c r="E3920">
        <v>12</v>
      </c>
      <c r="F3920" t="s">
        <v>889</v>
      </c>
      <c r="G3920" t="s">
        <v>29</v>
      </c>
      <c r="H3920" t="s">
        <v>36</v>
      </c>
      <c r="I3920" t="s">
        <v>49</v>
      </c>
      <c r="J3920" t="s">
        <v>346</v>
      </c>
      <c r="K3920" s="3">
        <v>166.5</v>
      </c>
      <c r="L3920" s="4">
        <v>3</v>
      </c>
      <c r="M3920" s="3">
        <v>21.65</v>
      </c>
    </row>
    <row r="3921" spans="1:13" x14ac:dyDescent="0.3">
      <c r="A3921" s="1">
        <v>42350</v>
      </c>
      <c r="B3921" s="4">
        <f>YEAR(SalesData[[#This Row],[Order Date]])</f>
        <v>2015</v>
      </c>
      <c r="C3921" s="4">
        <f>MONTH(SalesData[[#This Row],[Order Date]])</f>
        <v>12</v>
      </c>
      <c r="D3921" s="2">
        <v>2015</v>
      </c>
      <c r="E3921">
        <v>12</v>
      </c>
      <c r="F3921" t="s">
        <v>889</v>
      </c>
      <c r="G3921" t="s">
        <v>29</v>
      </c>
      <c r="H3921" t="s">
        <v>13</v>
      </c>
      <c r="I3921" t="s">
        <v>20</v>
      </c>
      <c r="J3921" t="s">
        <v>1759</v>
      </c>
      <c r="K3921" s="3">
        <v>360.38</v>
      </c>
      <c r="L3921" s="4">
        <v>2</v>
      </c>
      <c r="M3921" s="3">
        <v>93.7</v>
      </c>
    </row>
    <row r="3922" spans="1:13" x14ac:dyDescent="0.3">
      <c r="A3922" s="1">
        <v>42350</v>
      </c>
      <c r="B3922" s="4">
        <f>YEAR(SalesData[[#This Row],[Order Date]])</f>
        <v>2015</v>
      </c>
      <c r="C3922" s="4">
        <f>MONTH(SalesData[[#This Row],[Order Date]])</f>
        <v>12</v>
      </c>
      <c r="D3922" s="2">
        <v>2015</v>
      </c>
      <c r="E3922">
        <v>12</v>
      </c>
      <c r="F3922" t="s">
        <v>389</v>
      </c>
      <c r="G3922" t="s">
        <v>128</v>
      </c>
      <c r="H3922" t="s">
        <v>13</v>
      </c>
      <c r="I3922" t="s">
        <v>14</v>
      </c>
      <c r="J3922" t="s">
        <v>2396</v>
      </c>
      <c r="K3922" s="3">
        <v>32.4</v>
      </c>
      <c r="L3922" s="4">
        <v>5</v>
      </c>
      <c r="M3922" s="3">
        <v>15.88</v>
      </c>
    </row>
    <row r="3923" spans="1:13" x14ac:dyDescent="0.3">
      <c r="A3923" s="1">
        <v>42350</v>
      </c>
      <c r="B3923" s="4">
        <f>YEAR(SalesData[[#This Row],[Order Date]])</f>
        <v>2015</v>
      </c>
      <c r="C3923" s="4">
        <f>MONTH(SalesData[[#This Row],[Order Date]])</f>
        <v>12</v>
      </c>
      <c r="D3923" s="2">
        <v>2015</v>
      </c>
      <c r="E3923">
        <v>12</v>
      </c>
      <c r="F3923" t="s">
        <v>389</v>
      </c>
      <c r="G3923" t="s">
        <v>128</v>
      </c>
      <c r="H3923" t="s">
        <v>13</v>
      </c>
      <c r="I3923" t="s">
        <v>14</v>
      </c>
      <c r="J3923" t="s">
        <v>1043</v>
      </c>
      <c r="K3923" s="3">
        <v>97.88</v>
      </c>
      <c r="L3923" s="4">
        <v>2</v>
      </c>
      <c r="M3923" s="3">
        <v>48.94</v>
      </c>
    </row>
    <row r="3924" spans="1:13" x14ac:dyDescent="0.3">
      <c r="A3924" s="1">
        <v>42350</v>
      </c>
      <c r="B3924" s="4">
        <f>YEAR(SalesData[[#This Row],[Order Date]])</f>
        <v>2015</v>
      </c>
      <c r="C3924" s="4">
        <f>MONTH(SalesData[[#This Row],[Order Date]])</f>
        <v>12</v>
      </c>
      <c r="D3924" s="2">
        <v>2015</v>
      </c>
      <c r="E3924">
        <v>12</v>
      </c>
      <c r="F3924" t="s">
        <v>1600</v>
      </c>
      <c r="G3924" t="s">
        <v>29</v>
      </c>
      <c r="H3924" t="s">
        <v>41</v>
      </c>
      <c r="I3924" t="s">
        <v>54</v>
      </c>
      <c r="J3924" t="s">
        <v>456</v>
      </c>
      <c r="K3924" s="3">
        <v>299.94</v>
      </c>
      <c r="L3924" s="4">
        <v>6</v>
      </c>
      <c r="M3924" s="3">
        <v>128.97</v>
      </c>
    </row>
    <row r="3925" spans="1:13" x14ac:dyDescent="0.3">
      <c r="A3925" s="1">
        <v>42350</v>
      </c>
      <c r="B3925" s="4">
        <f>YEAR(SalesData[[#This Row],[Order Date]])</f>
        <v>2015</v>
      </c>
      <c r="C3925" s="4">
        <f>MONTH(SalesData[[#This Row],[Order Date]])</f>
        <v>12</v>
      </c>
      <c r="D3925" s="2">
        <v>2015</v>
      </c>
      <c r="E3925">
        <v>12</v>
      </c>
      <c r="F3925" t="s">
        <v>1600</v>
      </c>
      <c r="G3925" t="s">
        <v>29</v>
      </c>
      <c r="H3925" t="s">
        <v>13</v>
      </c>
      <c r="I3925" t="s">
        <v>202</v>
      </c>
      <c r="J3925" t="s">
        <v>809</v>
      </c>
      <c r="K3925" s="3">
        <v>25.76</v>
      </c>
      <c r="L3925" s="4">
        <v>7</v>
      </c>
      <c r="M3925" s="3">
        <v>0.52</v>
      </c>
    </row>
    <row r="3926" spans="1:13" x14ac:dyDescent="0.3">
      <c r="A3926" s="1">
        <v>42351</v>
      </c>
      <c r="B3926" s="4">
        <f>YEAR(SalesData[[#This Row],[Order Date]])</f>
        <v>2015</v>
      </c>
      <c r="C3926" s="4">
        <f>MONTH(SalesData[[#This Row],[Order Date]])</f>
        <v>12</v>
      </c>
      <c r="D3926" s="2">
        <v>2015</v>
      </c>
      <c r="E3926">
        <v>12</v>
      </c>
      <c r="F3926" t="s">
        <v>1491</v>
      </c>
      <c r="G3926" t="s">
        <v>29</v>
      </c>
      <c r="H3926" t="s">
        <v>13</v>
      </c>
      <c r="I3926" t="s">
        <v>14</v>
      </c>
      <c r="J3926" t="s">
        <v>526</v>
      </c>
      <c r="K3926" s="3">
        <v>12.96</v>
      </c>
      <c r="L3926" s="4">
        <v>2</v>
      </c>
      <c r="M3926" s="3">
        <v>6.22</v>
      </c>
    </row>
    <row r="3927" spans="1:13" x14ac:dyDescent="0.3">
      <c r="A3927" s="1">
        <v>42351</v>
      </c>
      <c r="B3927" s="4">
        <f>YEAR(SalesData[[#This Row],[Order Date]])</f>
        <v>2015</v>
      </c>
      <c r="C3927" s="4">
        <f>MONTH(SalesData[[#This Row],[Order Date]])</f>
        <v>12</v>
      </c>
      <c r="D3927" s="2">
        <v>2015</v>
      </c>
      <c r="E3927">
        <v>12</v>
      </c>
      <c r="F3927" t="s">
        <v>1491</v>
      </c>
      <c r="G3927" t="s">
        <v>29</v>
      </c>
      <c r="H3927" t="s">
        <v>13</v>
      </c>
      <c r="I3927" t="s">
        <v>94</v>
      </c>
      <c r="J3927" t="s">
        <v>2397</v>
      </c>
      <c r="K3927" s="3">
        <v>134.47999999999999</v>
      </c>
      <c r="L3927" s="4">
        <v>4</v>
      </c>
      <c r="M3927" s="3">
        <v>34.96</v>
      </c>
    </row>
    <row r="3928" spans="1:13" x14ac:dyDescent="0.3">
      <c r="A3928" s="1">
        <v>42351</v>
      </c>
      <c r="B3928" s="4">
        <f>YEAR(SalesData[[#This Row],[Order Date]])</f>
        <v>2015</v>
      </c>
      <c r="C3928" s="4">
        <f>MONTH(SalesData[[#This Row],[Order Date]])</f>
        <v>12</v>
      </c>
      <c r="D3928" s="2">
        <v>2015</v>
      </c>
      <c r="E3928">
        <v>12</v>
      </c>
      <c r="F3928" t="s">
        <v>1740</v>
      </c>
      <c r="G3928" t="s">
        <v>29</v>
      </c>
      <c r="H3928" t="s">
        <v>13</v>
      </c>
      <c r="I3928" t="s">
        <v>18</v>
      </c>
      <c r="J3928" t="s">
        <v>774</v>
      </c>
      <c r="K3928" s="3">
        <v>9.9600000000000009</v>
      </c>
      <c r="L3928" s="4">
        <v>2</v>
      </c>
      <c r="M3928" s="3">
        <v>4.58</v>
      </c>
    </row>
    <row r="3929" spans="1:13" x14ac:dyDescent="0.3">
      <c r="A3929" s="1">
        <v>42351</v>
      </c>
      <c r="B3929" s="4">
        <f>YEAR(SalesData[[#This Row],[Order Date]])</f>
        <v>2015</v>
      </c>
      <c r="C3929" s="4">
        <f>MONTH(SalesData[[#This Row],[Order Date]])</f>
        <v>12</v>
      </c>
      <c r="D3929" s="2">
        <v>2015</v>
      </c>
      <c r="E3929">
        <v>12</v>
      </c>
      <c r="F3929" t="s">
        <v>439</v>
      </c>
      <c r="G3929" t="s">
        <v>29</v>
      </c>
      <c r="H3929" t="s">
        <v>41</v>
      </c>
      <c r="I3929" t="s">
        <v>42</v>
      </c>
      <c r="J3929" t="s">
        <v>696</v>
      </c>
      <c r="K3929" s="3">
        <v>494.38</v>
      </c>
      <c r="L3929" s="4">
        <v>3</v>
      </c>
      <c r="M3929" s="3">
        <v>49.44</v>
      </c>
    </row>
    <row r="3930" spans="1:13" x14ac:dyDescent="0.3">
      <c r="A3930" s="1">
        <v>42351</v>
      </c>
      <c r="B3930" s="4">
        <f>YEAR(SalesData[[#This Row],[Order Date]])</f>
        <v>2015</v>
      </c>
      <c r="C3930" s="4">
        <f>MONTH(SalesData[[#This Row],[Order Date]])</f>
        <v>12</v>
      </c>
      <c r="D3930" s="2">
        <v>2015</v>
      </c>
      <c r="E3930">
        <v>12</v>
      </c>
      <c r="F3930" t="s">
        <v>439</v>
      </c>
      <c r="G3930" t="s">
        <v>29</v>
      </c>
      <c r="H3930" t="s">
        <v>13</v>
      </c>
      <c r="I3930" t="s">
        <v>22</v>
      </c>
      <c r="J3930" t="s">
        <v>1227</v>
      </c>
      <c r="K3930" s="3">
        <v>29.2</v>
      </c>
      <c r="L3930" s="4">
        <v>5</v>
      </c>
      <c r="M3930" s="3">
        <v>9.86</v>
      </c>
    </row>
    <row r="3931" spans="1:13" x14ac:dyDescent="0.3">
      <c r="A3931" s="1">
        <v>42351</v>
      </c>
      <c r="B3931" s="4">
        <f>YEAR(SalesData[[#This Row],[Order Date]])</f>
        <v>2015</v>
      </c>
      <c r="C3931" s="4">
        <f>MONTH(SalesData[[#This Row],[Order Date]])</f>
        <v>12</v>
      </c>
      <c r="D3931" s="2">
        <v>2015</v>
      </c>
      <c r="E3931">
        <v>12</v>
      </c>
      <c r="F3931" t="s">
        <v>439</v>
      </c>
      <c r="G3931" t="s">
        <v>29</v>
      </c>
      <c r="H3931" t="s">
        <v>41</v>
      </c>
      <c r="I3931" t="s">
        <v>54</v>
      </c>
      <c r="J3931" t="s">
        <v>2311</v>
      </c>
      <c r="K3931" s="3">
        <v>248.85</v>
      </c>
      <c r="L3931" s="4">
        <v>5</v>
      </c>
      <c r="M3931" s="3">
        <v>27.37</v>
      </c>
    </row>
    <row r="3932" spans="1:13" x14ac:dyDescent="0.3">
      <c r="A3932" s="1">
        <v>42351</v>
      </c>
      <c r="B3932" s="4">
        <f>YEAR(SalesData[[#This Row],[Order Date]])</f>
        <v>2015</v>
      </c>
      <c r="C3932" s="4">
        <f>MONTH(SalesData[[#This Row],[Order Date]])</f>
        <v>12</v>
      </c>
      <c r="D3932" s="2">
        <v>2015</v>
      </c>
      <c r="E3932">
        <v>12</v>
      </c>
      <c r="F3932" t="s">
        <v>439</v>
      </c>
      <c r="G3932" t="s">
        <v>29</v>
      </c>
      <c r="H3932" t="s">
        <v>41</v>
      </c>
      <c r="I3932" t="s">
        <v>54</v>
      </c>
      <c r="J3932" t="s">
        <v>520</v>
      </c>
      <c r="K3932" s="3">
        <v>36.24</v>
      </c>
      <c r="L3932" s="4">
        <v>1</v>
      </c>
      <c r="M3932" s="3">
        <v>15.22</v>
      </c>
    </row>
    <row r="3933" spans="1:13" x14ac:dyDescent="0.3">
      <c r="A3933" s="1">
        <v>42351</v>
      </c>
      <c r="B3933" s="4">
        <f>YEAR(SalesData[[#This Row],[Order Date]])</f>
        <v>2015</v>
      </c>
      <c r="C3933" s="4">
        <f>MONTH(SalesData[[#This Row],[Order Date]])</f>
        <v>12</v>
      </c>
      <c r="D3933" s="2">
        <v>2015</v>
      </c>
      <c r="E3933">
        <v>12</v>
      </c>
      <c r="F3933" t="s">
        <v>726</v>
      </c>
      <c r="G3933" t="s">
        <v>436</v>
      </c>
      <c r="H3933" t="s">
        <v>13</v>
      </c>
      <c r="I3933" t="s">
        <v>14</v>
      </c>
      <c r="J3933" t="s">
        <v>2110</v>
      </c>
      <c r="K3933" s="3">
        <v>19.440000000000001</v>
      </c>
      <c r="L3933" s="4">
        <v>3</v>
      </c>
      <c r="M3933" s="3">
        <v>9.33</v>
      </c>
    </row>
    <row r="3934" spans="1:13" x14ac:dyDescent="0.3">
      <c r="A3934" s="1">
        <v>42351</v>
      </c>
      <c r="B3934" s="4">
        <f>YEAR(SalesData[[#This Row],[Order Date]])</f>
        <v>2015</v>
      </c>
      <c r="C3934" s="4">
        <f>MONTH(SalesData[[#This Row],[Order Date]])</f>
        <v>12</v>
      </c>
      <c r="D3934" s="2">
        <v>2015</v>
      </c>
      <c r="E3934">
        <v>12</v>
      </c>
      <c r="F3934" t="s">
        <v>726</v>
      </c>
      <c r="G3934" t="s">
        <v>436</v>
      </c>
      <c r="H3934" t="s">
        <v>13</v>
      </c>
      <c r="I3934" t="s">
        <v>22</v>
      </c>
      <c r="J3934" t="s">
        <v>1464</v>
      </c>
      <c r="K3934" s="3">
        <v>37.880000000000003</v>
      </c>
      <c r="L3934" s="4">
        <v>2</v>
      </c>
      <c r="M3934" s="3">
        <v>18.940000000000001</v>
      </c>
    </row>
    <row r="3935" spans="1:13" x14ac:dyDescent="0.3">
      <c r="A3935" s="1">
        <v>42352</v>
      </c>
      <c r="B3935" s="4">
        <f>YEAR(SalesData[[#This Row],[Order Date]])</f>
        <v>2015</v>
      </c>
      <c r="C3935" s="4">
        <f>MONTH(SalesData[[#This Row],[Order Date]])</f>
        <v>12</v>
      </c>
      <c r="D3935" s="2">
        <v>2015</v>
      </c>
      <c r="E3935">
        <v>12</v>
      </c>
      <c r="F3935" t="s">
        <v>121</v>
      </c>
      <c r="G3935" t="s">
        <v>32</v>
      </c>
      <c r="H3935" t="s">
        <v>13</v>
      </c>
      <c r="I3935" t="s">
        <v>22</v>
      </c>
      <c r="J3935" t="s">
        <v>69</v>
      </c>
      <c r="K3935" s="3">
        <v>3.76</v>
      </c>
      <c r="L3935" s="4">
        <v>2</v>
      </c>
      <c r="M3935" s="3">
        <v>1.8</v>
      </c>
    </row>
    <row r="3936" spans="1:13" x14ac:dyDescent="0.3">
      <c r="A3936" s="1">
        <v>42352</v>
      </c>
      <c r="B3936" s="4">
        <f>YEAR(SalesData[[#This Row],[Order Date]])</f>
        <v>2015</v>
      </c>
      <c r="C3936" s="4">
        <f>MONTH(SalesData[[#This Row],[Order Date]])</f>
        <v>12</v>
      </c>
      <c r="D3936" s="2">
        <v>2015</v>
      </c>
      <c r="E3936">
        <v>12</v>
      </c>
      <c r="F3936" t="s">
        <v>2398</v>
      </c>
      <c r="G3936" t="s">
        <v>93</v>
      </c>
      <c r="H3936" t="s">
        <v>41</v>
      </c>
      <c r="I3936" t="s">
        <v>42</v>
      </c>
      <c r="J3936" t="s">
        <v>1866</v>
      </c>
      <c r="K3936" s="3">
        <v>319.97000000000003</v>
      </c>
      <c r="L3936" s="4">
        <v>4</v>
      </c>
      <c r="M3936" s="3">
        <v>36</v>
      </c>
    </row>
    <row r="3937" spans="1:13" x14ac:dyDescent="0.3">
      <c r="A3937" s="1">
        <v>42352</v>
      </c>
      <c r="B3937" s="4">
        <f>YEAR(SalesData[[#This Row],[Order Date]])</f>
        <v>2015</v>
      </c>
      <c r="C3937" s="4">
        <f>MONTH(SalesData[[#This Row],[Order Date]])</f>
        <v>12</v>
      </c>
      <c r="D3937" s="2">
        <v>2015</v>
      </c>
      <c r="E3937">
        <v>12</v>
      </c>
      <c r="F3937" t="s">
        <v>796</v>
      </c>
      <c r="G3937" t="s">
        <v>29</v>
      </c>
      <c r="H3937" t="s">
        <v>13</v>
      </c>
      <c r="I3937" t="s">
        <v>22</v>
      </c>
      <c r="J3937" t="s">
        <v>1199</v>
      </c>
      <c r="K3937" s="3">
        <v>8.1</v>
      </c>
      <c r="L3937" s="4">
        <v>2</v>
      </c>
      <c r="M3937" s="3">
        <v>2.73</v>
      </c>
    </row>
    <row r="3938" spans="1:13" x14ac:dyDescent="0.3">
      <c r="A3938" s="1">
        <v>42352</v>
      </c>
      <c r="B3938" s="4">
        <f>YEAR(SalesData[[#This Row],[Order Date]])</f>
        <v>2015</v>
      </c>
      <c r="C3938" s="4">
        <f>MONTH(SalesData[[#This Row],[Order Date]])</f>
        <v>12</v>
      </c>
      <c r="D3938" s="2">
        <v>2015</v>
      </c>
      <c r="E3938">
        <v>12</v>
      </c>
      <c r="F3938" t="s">
        <v>1396</v>
      </c>
      <c r="G3938" t="s">
        <v>331</v>
      </c>
      <c r="H3938" t="s">
        <v>36</v>
      </c>
      <c r="I3938" t="s">
        <v>49</v>
      </c>
      <c r="J3938" t="s">
        <v>1792</v>
      </c>
      <c r="K3938" s="3">
        <v>6.16</v>
      </c>
      <c r="L3938" s="4">
        <v>2</v>
      </c>
      <c r="M3938" s="3">
        <v>1.97</v>
      </c>
    </row>
    <row r="3939" spans="1:13" x14ac:dyDescent="0.3">
      <c r="A3939" s="1">
        <v>42352</v>
      </c>
      <c r="B3939" s="4">
        <f>YEAR(SalesData[[#This Row],[Order Date]])</f>
        <v>2015</v>
      </c>
      <c r="C3939" s="4">
        <f>MONTH(SalesData[[#This Row],[Order Date]])</f>
        <v>12</v>
      </c>
      <c r="D3939" s="2">
        <v>2015</v>
      </c>
      <c r="E3939">
        <v>12</v>
      </c>
      <c r="F3939" t="s">
        <v>1396</v>
      </c>
      <c r="G3939" t="s">
        <v>331</v>
      </c>
      <c r="H3939" t="s">
        <v>13</v>
      </c>
      <c r="I3939" t="s">
        <v>26</v>
      </c>
      <c r="J3939" t="s">
        <v>1602</v>
      </c>
      <c r="K3939" s="3">
        <v>56.3</v>
      </c>
      <c r="L3939" s="4">
        <v>2</v>
      </c>
      <c r="M3939" s="3">
        <v>15.76</v>
      </c>
    </row>
    <row r="3940" spans="1:13" x14ac:dyDescent="0.3">
      <c r="A3940" s="1">
        <v>42352</v>
      </c>
      <c r="B3940" s="4">
        <f>YEAR(SalesData[[#This Row],[Order Date]])</f>
        <v>2015</v>
      </c>
      <c r="C3940" s="4">
        <f>MONTH(SalesData[[#This Row],[Order Date]])</f>
        <v>12</v>
      </c>
      <c r="D3940" s="2">
        <v>2015</v>
      </c>
      <c r="E3940">
        <v>12</v>
      </c>
      <c r="F3940" t="s">
        <v>1183</v>
      </c>
      <c r="G3940" t="s">
        <v>29</v>
      </c>
      <c r="H3940" t="s">
        <v>36</v>
      </c>
      <c r="I3940" t="s">
        <v>49</v>
      </c>
      <c r="J3940" t="s">
        <v>2399</v>
      </c>
      <c r="K3940" s="3">
        <v>15.24</v>
      </c>
      <c r="L3940" s="4">
        <v>3</v>
      </c>
      <c r="M3940" s="3">
        <v>5.18</v>
      </c>
    </row>
    <row r="3941" spans="1:13" x14ac:dyDescent="0.3">
      <c r="A3941" s="1">
        <v>42352</v>
      </c>
      <c r="B3941" s="4">
        <f>YEAR(SalesData[[#This Row],[Order Date]])</f>
        <v>2015</v>
      </c>
      <c r="C3941" s="4">
        <f>MONTH(SalesData[[#This Row],[Order Date]])</f>
        <v>12</v>
      </c>
      <c r="D3941" s="2">
        <v>2015</v>
      </c>
      <c r="E3941">
        <v>12</v>
      </c>
      <c r="F3941" t="s">
        <v>902</v>
      </c>
      <c r="G3941" t="s">
        <v>29</v>
      </c>
      <c r="H3941" t="s">
        <v>36</v>
      </c>
      <c r="I3941" t="s">
        <v>49</v>
      </c>
      <c r="J3941" t="s">
        <v>1017</v>
      </c>
      <c r="K3941" s="3">
        <v>29.22</v>
      </c>
      <c r="L3941" s="4">
        <v>3</v>
      </c>
      <c r="M3941" s="3">
        <v>12.86</v>
      </c>
    </row>
    <row r="3942" spans="1:13" x14ac:dyDescent="0.3">
      <c r="A3942" s="1">
        <v>42352</v>
      </c>
      <c r="B3942" s="4">
        <f>YEAR(SalesData[[#This Row],[Order Date]])</f>
        <v>2015</v>
      </c>
      <c r="C3942" s="4">
        <f>MONTH(SalesData[[#This Row],[Order Date]])</f>
        <v>12</v>
      </c>
      <c r="D3942" s="2">
        <v>2015</v>
      </c>
      <c r="E3942">
        <v>12</v>
      </c>
      <c r="F3942" t="s">
        <v>246</v>
      </c>
      <c r="G3942" t="s">
        <v>29</v>
      </c>
      <c r="H3942" t="s">
        <v>41</v>
      </c>
      <c r="I3942" t="s">
        <v>54</v>
      </c>
      <c r="J3942" t="s">
        <v>2400</v>
      </c>
      <c r="K3942" s="3">
        <v>50</v>
      </c>
      <c r="L3942" s="4">
        <v>2</v>
      </c>
      <c r="M3942" s="3">
        <v>10.5</v>
      </c>
    </row>
    <row r="3943" spans="1:13" x14ac:dyDescent="0.3">
      <c r="A3943" s="1">
        <v>42352</v>
      </c>
      <c r="B3943" s="4">
        <f>YEAR(SalesData[[#This Row],[Order Date]])</f>
        <v>2015</v>
      </c>
      <c r="C3943" s="4">
        <f>MONTH(SalesData[[#This Row],[Order Date]])</f>
        <v>12</v>
      </c>
      <c r="D3943" s="2">
        <v>2015</v>
      </c>
      <c r="E3943">
        <v>12</v>
      </c>
      <c r="F3943" t="s">
        <v>1616</v>
      </c>
      <c r="G3943" t="s">
        <v>29</v>
      </c>
      <c r="H3943" t="s">
        <v>13</v>
      </c>
      <c r="I3943" t="s">
        <v>22</v>
      </c>
      <c r="J3943" t="s">
        <v>2401</v>
      </c>
      <c r="K3943" s="3">
        <v>55.26</v>
      </c>
      <c r="L3943" s="4">
        <v>2</v>
      </c>
      <c r="M3943" s="3">
        <v>20.72</v>
      </c>
    </row>
    <row r="3944" spans="1:13" x14ac:dyDescent="0.3">
      <c r="A3944" s="1">
        <v>42352</v>
      </c>
      <c r="B3944" s="4">
        <f>YEAR(SalesData[[#This Row],[Order Date]])</f>
        <v>2015</v>
      </c>
      <c r="C3944" s="4">
        <f>MONTH(SalesData[[#This Row],[Order Date]])</f>
        <v>12</v>
      </c>
      <c r="D3944" s="2">
        <v>2015</v>
      </c>
      <c r="E3944">
        <v>12</v>
      </c>
      <c r="F3944" t="s">
        <v>1616</v>
      </c>
      <c r="G3944" t="s">
        <v>29</v>
      </c>
      <c r="H3944" t="s">
        <v>13</v>
      </c>
      <c r="I3944" t="s">
        <v>14</v>
      </c>
      <c r="J3944" t="s">
        <v>1172</v>
      </c>
      <c r="K3944" s="3">
        <v>6.48</v>
      </c>
      <c r="L3944" s="4">
        <v>1</v>
      </c>
      <c r="M3944" s="3">
        <v>3.11</v>
      </c>
    </row>
    <row r="3945" spans="1:13" x14ac:dyDescent="0.3">
      <c r="A3945" s="1">
        <v>42352</v>
      </c>
      <c r="B3945" s="4">
        <f>YEAR(SalesData[[#This Row],[Order Date]])</f>
        <v>2015</v>
      </c>
      <c r="C3945" s="4">
        <f>MONTH(SalesData[[#This Row],[Order Date]])</f>
        <v>12</v>
      </c>
      <c r="D3945" s="2">
        <v>2015</v>
      </c>
      <c r="E3945">
        <v>12</v>
      </c>
      <c r="F3945" t="s">
        <v>1616</v>
      </c>
      <c r="G3945" t="s">
        <v>29</v>
      </c>
      <c r="H3945" t="s">
        <v>13</v>
      </c>
      <c r="I3945" t="s">
        <v>22</v>
      </c>
      <c r="J3945" t="s">
        <v>1220</v>
      </c>
      <c r="K3945" s="3">
        <v>34.25</v>
      </c>
      <c r="L3945" s="4">
        <v>3</v>
      </c>
      <c r="M3945" s="3">
        <v>11.56</v>
      </c>
    </row>
    <row r="3946" spans="1:13" x14ac:dyDescent="0.3">
      <c r="A3946" s="1">
        <v>42352</v>
      </c>
      <c r="B3946" s="4">
        <f>YEAR(SalesData[[#This Row],[Order Date]])</f>
        <v>2015</v>
      </c>
      <c r="C3946" s="4">
        <f>MONTH(SalesData[[#This Row],[Order Date]])</f>
        <v>12</v>
      </c>
      <c r="D3946" s="2">
        <v>2015</v>
      </c>
      <c r="E3946">
        <v>12</v>
      </c>
      <c r="F3946" t="s">
        <v>1616</v>
      </c>
      <c r="G3946" t="s">
        <v>29</v>
      </c>
      <c r="H3946" t="s">
        <v>36</v>
      </c>
      <c r="I3946" t="s">
        <v>147</v>
      </c>
      <c r="J3946" t="s">
        <v>2402</v>
      </c>
      <c r="K3946" s="3">
        <v>273.57</v>
      </c>
      <c r="L3946" s="4">
        <v>2</v>
      </c>
      <c r="M3946" s="3">
        <v>10.26</v>
      </c>
    </row>
    <row r="3947" spans="1:13" x14ac:dyDescent="0.3">
      <c r="A3947" s="1">
        <v>42353</v>
      </c>
      <c r="B3947" s="4">
        <f>YEAR(SalesData[[#This Row],[Order Date]])</f>
        <v>2015</v>
      </c>
      <c r="C3947" s="4">
        <f>MONTH(SalesData[[#This Row],[Order Date]])</f>
        <v>12</v>
      </c>
      <c r="D3947" s="2">
        <v>2015</v>
      </c>
      <c r="E3947">
        <v>12</v>
      </c>
      <c r="F3947" t="s">
        <v>1334</v>
      </c>
      <c r="G3947" t="s">
        <v>151</v>
      </c>
      <c r="H3947" t="s">
        <v>13</v>
      </c>
      <c r="I3947" t="s">
        <v>26</v>
      </c>
      <c r="J3947" t="s">
        <v>2359</v>
      </c>
      <c r="K3947" s="3">
        <v>3.28</v>
      </c>
      <c r="L3947" s="4">
        <v>1</v>
      </c>
      <c r="M3947" s="3">
        <v>1.41</v>
      </c>
    </row>
    <row r="3948" spans="1:13" x14ac:dyDescent="0.3">
      <c r="A3948" s="1">
        <v>42353</v>
      </c>
      <c r="B3948" s="4">
        <f>YEAR(SalesData[[#This Row],[Order Date]])</f>
        <v>2015</v>
      </c>
      <c r="C3948" s="4">
        <f>MONTH(SalesData[[#This Row],[Order Date]])</f>
        <v>12</v>
      </c>
      <c r="D3948" s="2">
        <v>2015</v>
      </c>
      <c r="E3948">
        <v>12</v>
      </c>
      <c r="F3948" t="s">
        <v>1104</v>
      </c>
      <c r="G3948" t="s">
        <v>166</v>
      </c>
      <c r="H3948" t="s">
        <v>13</v>
      </c>
      <c r="I3948" t="s">
        <v>94</v>
      </c>
      <c r="J3948" t="s">
        <v>2403</v>
      </c>
      <c r="K3948" s="3">
        <v>103.92</v>
      </c>
      <c r="L3948" s="4">
        <v>4</v>
      </c>
      <c r="M3948" s="3">
        <v>36.369999999999997</v>
      </c>
    </row>
    <row r="3949" spans="1:13" x14ac:dyDescent="0.3">
      <c r="A3949" s="1">
        <v>42353</v>
      </c>
      <c r="B3949" s="4">
        <f>YEAR(SalesData[[#This Row],[Order Date]])</f>
        <v>2015</v>
      </c>
      <c r="C3949" s="4">
        <f>MONTH(SalesData[[#This Row],[Order Date]])</f>
        <v>12</v>
      </c>
      <c r="D3949" s="2">
        <v>2015</v>
      </c>
      <c r="E3949">
        <v>12</v>
      </c>
      <c r="F3949" t="s">
        <v>1104</v>
      </c>
      <c r="G3949" t="s">
        <v>166</v>
      </c>
      <c r="H3949" t="s">
        <v>41</v>
      </c>
      <c r="I3949" t="s">
        <v>54</v>
      </c>
      <c r="J3949" t="s">
        <v>1080</v>
      </c>
      <c r="K3949" s="3">
        <v>899.91</v>
      </c>
      <c r="L3949" s="4">
        <v>9</v>
      </c>
      <c r="M3949" s="3">
        <v>377.96</v>
      </c>
    </row>
    <row r="3950" spans="1:13" x14ac:dyDescent="0.3">
      <c r="A3950" s="1">
        <v>42353</v>
      </c>
      <c r="B3950" s="4">
        <f>YEAR(SalesData[[#This Row],[Order Date]])</f>
        <v>2015</v>
      </c>
      <c r="C3950" s="4">
        <f>MONTH(SalesData[[#This Row],[Order Date]])</f>
        <v>12</v>
      </c>
      <c r="D3950" s="2">
        <v>2015</v>
      </c>
      <c r="E3950">
        <v>12</v>
      </c>
      <c r="F3950" t="s">
        <v>1104</v>
      </c>
      <c r="G3950" t="s">
        <v>166</v>
      </c>
      <c r="H3950" t="s">
        <v>13</v>
      </c>
      <c r="I3950" t="s">
        <v>22</v>
      </c>
      <c r="J3950" t="s">
        <v>954</v>
      </c>
      <c r="K3950" s="3">
        <v>51.31</v>
      </c>
      <c r="L3950" s="4">
        <v>3</v>
      </c>
      <c r="M3950" s="3">
        <v>18.600000000000001</v>
      </c>
    </row>
    <row r="3951" spans="1:13" x14ac:dyDescent="0.3">
      <c r="A3951" s="1">
        <v>42353</v>
      </c>
      <c r="B3951" s="4">
        <f>YEAR(SalesData[[#This Row],[Order Date]])</f>
        <v>2015</v>
      </c>
      <c r="C3951" s="4">
        <f>MONTH(SalesData[[#This Row],[Order Date]])</f>
        <v>12</v>
      </c>
      <c r="D3951" s="2">
        <v>2015</v>
      </c>
      <c r="E3951">
        <v>12</v>
      </c>
      <c r="F3951" t="s">
        <v>184</v>
      </c>
      <c r="G3951" t="s">
        <v>80</v>
      </c>
      <c r="H3951" t="s">
        <v>41</v>
      </c>
      <c r="I3951" t="s">
        <v>54</v>
      </c>
      <c r="J3951" t="s">
        <v>1877</v>
      </c>
      <c r="K3951" s="3">
        <v>2025.36</v>
      </c>
      <c r="L3951" s="4">
        <v>6</v>
      </c>
      <c r="M3951" s="3">
        <v>607.61</v>
      </c>
    </row>
    <row r="3952" spans="1:13" x14ac:dyDescent="0.3">
      <c r="A3952" s="1">
        <v>42353</v>
      </c>
      <c r="B3952" s="4">
        <f>YEAR(SalesData[[#This Row],[Order Date]])</f>
        <v>2015</v>
      </c>
      <c r="C3952" s="4">
        <f>MONTH(SalesData[[#This Row],[Order Date]])</f>
        <v>12</v>
      </c>
      <c r="D3952" s="2">
        <v>2015</v>
      </c>
      <c r="E3952">
        <v>12</v>
      </c>
      <c r="F3952" t="s">
        <v>184</v>
      </c>
      <c r="G3952" t="s">
        <v>80</v>
      </c>
      <c r="H3952" t="s">
        <v>41</v>
      </c>
      <c r="I3952" t="s">
        <v>304</v>
      </c>
      <c r="J3952" t="s">
        <v>2404</v>
      </c>
      <c r="K3952" s="3">
        <v>1799.99</v>
      </c>
      <c r="L3952" s="4">
        <v>2</v>
      </c>
      <c r="M3952" s="3">
        <v>-2639.99</v>
      </c>
    </row>
    <row r="3953" spans="1:13" x14ac:dyDescent="0.3">
      <c r="A3953" s="1">
        <v>42353</v>
      </c>
      <c r="B3953" s="4">
        <f>YEAR(SalesData[[#This Row],[Order Date]])</f>
        <v>2015</v>
      </c>
      <c r="C3953" s="4">
        <f>MONTH(SalesData[[#This Row],[Order Date]])</f>
        <v>12</v>
      </c>
      <c r="D3953" s="2">
        <v>2015</v>
      </c>
      <c r="E3953">
        <v>12</v>
      </c>
      <c r="F3953" t="s">
        <v>184</v>
      </c>
      <c r="G3953" t="s">
        <v>80</v>
      </c>
      <c r="H3953" t="s">
        <v>41</v>
      </c>
      <c r="I3953" t="s">
        <v>42</v>
      </c>
      <c r="J3953" t="s">
        <v>1880</v>
      </c>
      <c r="K3953" s="3">
        <v>101.99</v>
      </c>
      <c r="L3953" s="4">
        <v>2</v>
      </c>
      <c r="M3953" s="3">
        <v>-17</v>
      </c>
    </row>
    <row r="3954" spans="1:13" x14ac:dyDescent="0.3">
      <c r="A3954" s="1">
        <v>42353</v>
      </c>
      <c r="B3954" s="4">
        <f>YEAR(SalesData[[#This Row],[Order Date]])</f>
        <v>2015</v>
      </c>
      <c r="C3954" s="4">
        <f>MONTH(SalesData[[#This Row],[Order Date]])</f>
        <v>12</v>
      </c>
      <c r="D3954" s="2">
        <v>2015</v>
      </c>
      <c r="E3954">
        <v>12</v>
      </c>
      <c r="F3954" t="s">
        <v>184</v>
      </c>
      <c r="G3954" t="s">
        <v>80</v>
      </c>
      <c r="H3954" t="s">
        <v>36</v>
      </c>
      <c r="I3954" t="s">
        <v>49</v>
      </c>
      <c r="J3954" t="s">
        <v>537</v>
      </c>
      <c r="K3954" s="3">
        <v>262.86</v>
      </c>
      <c r="L3954" s="4">
        <v>7</v>
      </c>
      <c r="M3954" s="3">
        <v>69</v>
      </c>
    </row>
    <row r="3955" spans="1:13" x14ac:dyDescent="0.3">
      <c r="A3955" s="1">
        <v>42353</v>
      </c>
      <c r="B3955" s="4">
        <f>YEAR(SalesData[[#This Row],[Order Date]])</f>
        <v>2015</v>
      </c>
      <c r="C3955" s="4">
        <f>MONTH(SalesData[[#This Row],[Order Date]])</f>
        <v>12</v>
      </c>
      <c r="D3955" s="2">
        <v>2015</v>
      </c>
      <c r="E3955">
        <v>12</v>
      </c>
      <c r="F3955" t="s">
        <v>1262</v>
      </c>
      <c r="G3955" t="s">
        <v>247</v>
      </c>
      <c r="H3955" t="s">
        <v>41</v>
      </c>
      <c r="I3955" t="s">
        <v>42</v>
      </c>
      <c r="J3955" t="s">
        <v>2405</v>
      </c>
      <c r="K3955" s="3">
        <v>246.17</v>
      </c>
      <c r="L3955" s="4">
        <v>3</v>
      </c>
      <c r="M3955" s="3">
        <v>21.54</v>
      </c>
    </row>
    <row r="3956" spans="1:13" x14ac:dyDescent="0.3">
      <c r="A3956" s="1">
        <v>42354</v>
      </c>
      <c r="B3956" s="4">
        <f>YEAR(SalesData[[#This Row],[Order Date]])</f>
        <v>2015</v>
      </c>
      <c r="C3956" s="4">
        <f>MONTH(SalesData[[#This Row],[Order Date]])</f>
        <v>12</v>
      </c>
      <c r="D3956" s="2">
        <v>2015</v>
      </c>
      <c r="E3956">
        <v>12</v>
      </c>
      <c r="F3956" t="s">
        <v>2308</v>
      </c>
      <c r="G3956" t="s">
        <v>166</v>
      </c>
      <c r="H3956" t="s">
        <v>13</v>
      </c>
      <c r="I3956" t="s">
        <v>14</v>
      </c>
      <c r="J3956" t="s">
        <v>381</v>
      </c>
      <c r="K3956" s="3">
        <v>4.9800000000000004</v>
      </c>
      <c r="L3956" s="4">
        <v>1</v>
      </c>
      <c r="M3956" s="3">
        <v>2.34</v>
      </c>
    </row>
    <row r="3957" spans="1:13" x14ac:dyDescent="0.3">
      <c r="A3957" s="1">
        <v>42355</v>
      </c>
      <c r="B3957" s="4">
        <f>YEAR(SalesData[[#This Row],[Order Date]])</f>
        <v>2015</v>
      </c>
      <c r="C3957" s="4">
        <f>MONTH(SalesData[[#This Row],[Order Date]])</f>
        <v>12</v>
      </c>
      <c r="D3957" s="2">
        <v>2015</v>
      </c>
      <c r="E3957">
        <v>12</v>
      </c>
      <c r="F3957" t="s">
        <v>539</v>
      </c>
      <c r="G3957" t="s">
        <v>112</v>
      </c>
      <c r="H3957" t="s">
        <v>13</v>
      </c>
      <c r="I3957" t="s">
        <v>22</v>
      </c>
      <c r="J3957" t="s">
        <v>224</v>
      </c>
      <c r="K3957" s="3">
        <v>29.52</v>
      </c>
      <c r="L3957" s="4">
        <v>4</v>
      </c>
      <c r="M3957" s="3">
        <v>14.46</v>
      </c>
    </row>
    <row r="3958" spans="1:13" x14ac:dyDescent="0.3">
      <c r="A3958" s="1">
        <v>42355</v>
      </c>
      <c r="B3958" s="4">
        <f>YEAR(SalesData[[#This Row],[Order Date]])</f>
        <v>2015</v>
      </c>
      <c r="C3958" s="4">
        <f>MONTH(SalesData[[#This Row],[Order Date]])</f>
        <v>12</v>
      </c>
      <c r="D3958" s="2">
        <v>2015</v>
      </c>
      <c r="E3958">
        <v>12</v>
      </c>
      <c r="F3958" t="s">
        <v>539</v>
      </c>
      <c r="G3958" t="s">
        <v>112</v>
      </c>
      <c r="H3958" t="s">
        <v>36</v>
      </c>
      <c r="I3958" t="s">
        <v>37</v>
      </c>
      <c r="J3958" t="s">
        <v>2406</v>
      </c>
      <c r="K3958" s="3">
        <v>302.94</v>
      </c>
      <c r="L3958" s="4">
        <v>3</v>
      </c>
      <c r="M3958" s="3">
        <v>48.47</v>
      </c>
    </row>
    <row r="3959" spans="1:13" x14ac:dyDescent="0.3">
      <c r="A3959" s="1">
        <v>42355</v>
      </c>
      <c r="B3959" s="4">
        <f>YEAR(SalesData[[#This Row],[Order Date]])</f>
        <v>2015</v>
      </c>
      <c r="C3959" s="4">
        <f>MONTH(SalesData[[#This Row],[Order Date]])</f>
        <v>12</v>
      </c>
      <c r="D3959" s="2">
        <v>2015</v>
      </c>
      <c r="E3959">
        <v>12</v>
      </c>
      <c r="F3959" t="s">
        <v>539</v>
      </c>
      <c r="G3959" t="s">
        <v>112</v>
      </c>
      <c r="H3959" t="s">
        <v>36</v>
      </c>
      <c r="I3959" t="s">
        <v>37</v>
      </c>
      <c r="J3959" t="s">
        <v>1823</v>
      </c>
      <c r="K3959" s="3">
        <v>142.36000000000001</v>
      </c>
      <c r="L3959" s="4">
        <v>2</v>
      </c>
      <c r="M3959" s="3">
        <v>38.44</v>
      </c>
    </row>
    <row r="3960" spans="1:13" x14ac:dyDescent="0.3">
      <c r="A3960" s="1">
        <v>42355</v>
      </c>
      <c r="B3960" s="4">
        <f>YEAR(SalesData[[#This Row],[Order Date]])</f>
        <v>2015</v>
      </c>
      <c r="C3960" s="4">
        <f>MONTH(SalesData[[#This Row],[Order Date]])</f>
        <v>12</v>
      </c>
      <c r="D3960" s="2">
        <v>2015</v>
      </c>
      <c r="E3960">
        <v>12</v>
      </c>
      <c r="F3960" t="s">
        <v>539</v>
      </c>
      <c r="G3960" t="s">
        <v>112</v>
      </c>
      <c r="H3960" t="s">
        <v>36</v>
      </c>
      <c r="I3960" t="s">
        <v>37</v>
      </c>
      <c r="J3960" t="s">
        <v>1068</v>
      </c>
      <c r="K3960" s="3">
        <v>546.66</v>
      </c>
      <c r="L3960" s="4">
        <v>9</v>
      </c>
      <c r="M3960" s="3">
        <v>136.66999999999999</v>
      </c>
    </row>
    <row r="3961" spans="1:13" x14ac:dyDescent="0.3">
      <c r="A3961" s="1">
        <v>42355</v>
      </c>
      <c r="B3961" s="4">
        <f>YEAR(SalesData[[#This Row],[Order Date]])</f>
        <v>2015</v>
      </c>
      <c r="C3961" s="4">
        <f>MONTH(SalesData[[#This Row],[Order Date]])</f>
        <v>12</v>
      </c>
      <c r="D3961" s="2">
        <v>2015</v>
      </c>
      <c r="E3961">
        <v>12</v>
      </c>
      <c r="F3961" t="s">
        <v>539</v>
      </c>
      <c r="G3961" t="s">
        <v>112</v>
      </c>
      <c r="H3961" t="s">
        <v>36</v>
      </c>
      <c r="I3961" t="s">
        <v>49</v>
      </c>
      <c r="J3961" t="s">
        <v>1207</v>
      </c>
      <c r="K3961" s="3">
        <v>212.13</v>
      </c>
      <c r="L3961" s="4">
        <v>3</v>
      </c>
      <c r="M3961" s="3">
        <v>14.85</v>
      </c>
    </row>
    <row r="3962" spans="1:13" x14ac:dyDescent="0.3">
      <c r="A3962" s="1">
        <v>42355</v>
      </c>
      <c r="B3962" s="4">
        <f>YEAR(SalesData[[#This Row],[Order Date]])</f>
        <v>2015</v>
      </c>
      <c r="C3962" s="4">
        <f>MONTH(SalesData[[#This Row],[Order Date]])</f>
        <v>12</v>
      </c>
      <c r="D3962" s="2">
        <v>2015</v>
      </c>
      <c r="E3962">
        <v>12</v>
      </c>
      <c r="F3962" t="s">
        <v>833</v>
      </c>
      <c r="G3962" t="s">
        <v>17</v>
      </c>
      <c r="H3962" t="s">
        <v>13</v>
      </c>
      <c r="I3962" t="s">
        <v>20</v>
      </c>
      <c r="J3962" t="s">
        <v>1574</v>
      </c>
      <c r="K3962" s="3">
        <v>180.02</v>
      </c>
      <c r="L3962" s="4">
        <v>1</v>
      </c>
      <c r="M3962" s="3">
        <v>-15.75</v>
      </c>
    </row>
    <row r="3963" spans="1:13" x14ac:dyDescent="0.3">
      <c r="A3963" s="1">
        <v>42355</v>
      </c>
      <c r="B3963" s="4">
        <f>YEAR(SalesData[[#This Row],[Order Date]])</f>
        <v>2015</v>
      </c>
      <c r="C3963" s="4">
        <f>MONTH(SalesData[[#This Row],[Order Date]])</f>
        <v>12</v>
      </c>
      <c r="D3963" s="2">
        <v>2015</v>
      </c>
      <c r="E3963">
        <v>12</v>
      </c>
      <c r="F3963" t="s">
        <v>833</v>
      </c>
      <c r="G3963" t="s">
        <v>17</v>
      </c>
      <c r="H3963" t="s">
        <v>36</v>
      </c>
      <c r="I3963" t="s">
        <v>49</v>
      </c>
      <c r="J3963" t="s">
        <v>59</v>
      </c>
      <c r="K3963" s="3">
        <v>41.55</v>
      </c>
      <c r="L3963" s="4">
        <v>2</v>
      </c>
      <c r="M3963" s="3">
        <v>-19.739999999999998</v>
      </c>
    </row>
    <row r="3964" spans="1:13" x14ac:dyDescent="0.3">
      <c r="A3964" s="1">
        <v>42355</v>
      </c>
      <c r="B3964" s="4">
        <f>YEAR(SalesData[[#This Row],[Order Date]])</f>
        <v>2015</v>
      </c>
      <c r="C3964" s="4">
        <f>MONTH(SalesData[[#This Row],[Order Date]])</f>
        <v>12</v>
      </c>
      <c r="D3964" s="2">
        <v>2015</v>
      </c>
      <c r="E3964">
        <v>12</v>
      </c>
      <c r="F3964" t="s">
        <v>833</v>
      </c>
      <c r="G3964" t="s">
        <v>17</v>
      </c>
      <c r="H3964" t="s">
        <v>13</v>
      </c>
      <c r="I3964" t="s">
        <v>26</v>
      </c>
      <c r="J3964" t="s">
        <v>319</v>
      </c>
      <c r="K3964" s="3">
        <v>13.12</v>
      </c>
      <c r="L3964" s="4">
        <v>5</v>
      </c>
      <c r="M3964" s="3">
        <v>1.48</v>
      </c>
    </row>
    <row r="3965" spans="1:13" x14ac:dyDescent="0.3">
      <c r="A3965" s="1">
        <v>42355</v>
      </c>
      <c r="B3965" s="4">
        <f>YEAR(SalesData[[#This Row],[Order Date]])</f>
        <v>2015</v>
      </c>
      <c r="C3965" s="4">
        <f>MONTH(SalesData[[#This Row],[Order Date]])</f>
        <v>12</v>
      </c>
      <c r="D3965" s="2">
        <v>2015</v>
      </c>
      <c r="E3965">
        <v>12</v>
      </c>
      <c r="F3965" t="s">
        <v>653</v>
      </c>
      <c r="G3965" t="s">
        <v>29</v>
      </c>
      <c r="H3965" t="s">
        <v>13</v>
      </c>
      <c r="I3965" t="s">
        <v>26</v>
      </c>
      <c r="J3965" t="s">
        <v>1110</v>
      </c>
      <c r="K3965" s="3">
        <v>204.85</v>
      </c>
      <c r="L3965" s="4">
        <v>5</v>
      </c>
      <c r="M3965" s="3">
        <v>53.26</v>
      </c>
    </row>
    <row r="3966" spans="1:13" x14ac:dyDescent="0.3">
      <c r="A3966" s="1">
        <v>42355</v>
      </c>
      <c r="B3966" s="4">
        <f>YEAR(SalesData[[#This Row],[Order Date]])</f>
        <v>2015</v>
      </c>
      <c r="C3966" s="4">
        <f>MONTH(SalesData[[#This Row],[Order Date]])</f>
        <v>12</v>
      </c>
      <c r="D3966" s="2">
        <v>2015</v>
      </c>
      <c r="E3966">
        <v>12</v>
      </c>
      <c r="F3966" t="s">
        <v>653</v>
      </c>
      <c r="G3966" t="s">
        <v>29</v>
      </c>
      <c r="H3966" t="s">
        <v>41</v>
      </c>
      <c r="I3966" t="s">
        <v>42</v>
      </c>
      <c r="J3966" t="s">
        <v>1880</v>
      </c>
      <c r="K3966" s="3">
        <v>135.97999999999999</v>
      </c>
      <c r="L3966" s="4">
        <v>2</v>
      </c>
      <c r="M3966" s="3">
        <v>17</v>
      </c>
    </row>
    <row r="3967" spans="1:13" x14ac:dyDescent="0.3">
      <c r="A3967" s="1">
        <v>42355</v>
      </c>
      <c r="B3967" s="4">
        <f>YEAR(SalesData[[#This Row],[Order Date]])</f>
        <v>2015</v>
      </c>
      <c r="C3967" s="4">
        <f>MONTH(SalesData[[#This Row],[Order Date]])</f>
        <v>12</v>
      </c>
      <c r="D3967" s="2">
        <v>2015</v>
      </c>
      <c r="E3967">
        <v>12</v>
      </c>
      <c r="F3967" t="s">
        <v>653</v>
      </c>
      <c r="G3967" t="s">
        <v>29</v>
      </c>
      <c r="H3967" t="s">
        <v>13</v>
      </c>
      <c r="I3967" t="s">
        <v>26</v>
      </c>
      <c r="J3967" t="s">
        <v>2359</v>
      </c>
      <c r="K3967" s="3">
        <v>16.399999999999999</v>
      </c>
      <c r="L3967" s="4">
        <v>5</v>
      </c>
      <c r="M3967" s="3">
        <v>7.05</v>
      </c>
    </row>
    <row r="3968" spans="1:13" x14ac:dyDescent="0.3">
      <c r="A3968" s="1">
        <v>42355</v>
      </c>
      <c r="B3968" s="4">
        <f>YEAR(SalesData[[#This Row],[Order Date]])</f>
        <v>2015</v>
      </c>
      <c r="C3968" s="4">
        <f>MONTH(SalesData[[#This Row],[Order Date]])</f>
        <v>12</v>
      </c>
      <c r="D3968" s="2">
        <v>2015</v>
      </c>
      <c r="E3968">
        <v>12</v>
      </c>
      <c r="F3968" t="s">
        <v>653</v>
      </c>
      <c r="G3968" t="s">
        <v>29</v>
      </c>
      <c r="H3968" t="s">
        <v>13</v>
      </c>
      <c r="I3968" t="s">
        <v>22</v>
      </c>
      <c r="J3968" t="s">
        <v>664</v>
      </c>
      <c r="K3968" s="3">
        <v>92.96</v>
      </c>
      <c r="L3968" s="4">
        <v>2</v>
      </c>
      <c r="M3968" s="3">
        <v>31.37</v>
      </c>
    </row>
    <row r="3969" spans="1:13" x14ac:dyDescent="0.3">
      <c r="A3969" s="1">
        <v>42356</v>
      </c>
      <c r="B3969" s="4">
        <f>YEAR(SalesData[[#This Row],[Order Date]])</f>
        <v>2015</v>
      </c>
      <c r="C3969" s="4">
        <f>MONTH(SalesData[[#This Row],[Order Date]])</f>
        <v>12</v>
      </c>
      <c r="D3969" s="2">
        <v>2015</v>
      </c>
      <c r="E3969">
        <v>12</v>
      </c>
      <c r="F3969" t="s">
        <v>880</v>
      </c>
      <c r="G3969" t="s">
        <v>80</v>
      </c>
      <c r="H3969" t="s">
        <v>13</v>
      </c>
      <c r="I3969" t="s">
        <v>20</v>
      </c>
      <c r="J3969" t="s">
        <v>731</v>
      </c>
      <c r="K3969" s="3">
        <v>646.78</v>
      </c>
      <c r="L3969" s="4">
        <v>9</v>
      </c>
      <c r="M3969" s="3">
        <v>-145.52000000000001</v>
      </c>
    </row>
    <row r="3970" spans="1:13" x14ac:dyDescent="0.3">
      <c r="A3970" s="1">
        <v>42356</v>
      </c>
      <c r="B3970" s="4">
        <f>YEAR(SalesData[[#This Row],[Order Date]])</f>
        <v>2015</v>
      </c>
      <c r="C3970" s="4">
        <f>MONTH(SalesData[[#This Row],[Order Date]])</f>
        <v>12</v>
      </c>
      <c r="D3970" s="2">
        <v>2015</v>
      </c>
      <c r="E3970">
        <v>12</v>
      </c>
      <c r="F3970" t="s">
        <v>1174</v>
      </c>
      <c r="G3970" t="s">
        <v>151</v>
      </c>
      <c r="H3970" t="s">
        <v>41</v>
      </c>
      <c r="I3970" t="s">
        <v>54</v>
      </c>
      <c r="J3970" t="s">
        <v>1982</v>
      </c>
      <c r="K3970" s="3">
        <v>166.24</v>
      </c>
      <c r="L3970" s="4">
        <v>1</v>
      </c>
      <c r="M3970" s="3">
        <v>24.94</v>
      </c>
    </row>
    <row r="3971" spans="1:13" x14ac:dyDescent="0.3">
      <c r="A3971" s="1">
        <v>42356</v>
      </c>
      <c r="B3971" s="4">
        <f>YEAR(SalesData[[#This Row],[Order Date]])</f>
        <v>2015</v>
      </c>
      <c r="C3971" s="4">
        <f>MONTH(SalesData[[#This Row],[Order Date]])</f>
        <v>12</v>
      </c>
      <c r="D3971" s="2">
        <v>2015</v>
      </c>
      <c r="E3971">
        <v>12</v>
      </c>
      <c r="F3971" t="s">
        <v>1659</v>
      </c>
      <c r="G3971" t="s">
        <v>280</v>
      </c>
      <c r="H3971" t="s">
        <v>13</v>
      </c>
      <c r="I3971" t="s">
        <v>26</v>
      </c>
      <c r="J3971" t="s">
        <v>1272</v>
      </c>
      <c r="K3971" s="3">
        <v>6.85</v>
      </c>
      <c r="L3971" s="4">
        <v>2</v>
      </c>
      <c r="M3971" s="3">
        <v>0.6</v>
      </c>
    </row>
    <row r="3972" spans="1:13" x14ac:dyDescent="0.3">
      <c r="A3972" s="1">
        <v>42356</v>
      </c>
      <c r="B3972" s="4">
        <f>YEAR(SalesData[[#This Row],[Order Date]])</f>
        <v>2015</v>
      </c>
      <c r="C3972" s="4">
        <f>MONTH(SalesData[[#This Row],[Order Date]])</f>
        <v>12</v>
      </c>
      <c r="D3972" s="2">
        <v>2015</v>
      </c>
      <c r="E3972">
        <v>12</v>
      </c>
      <c r="F3972" t="s">
        <v>1153</v>
      </c>
      <c r="G3972" t="s">
        <v>122</v>
      </c>
      <c r="H3972" t="s">
        <v>13</v>
      </c>
      <c r="I3972" t="s">
        <v>65</v>
      </c>
      <c r="J3972" t="s">
        <v>787</v>
      </c>
      <c r="K3972" s="3">
        <v>55.94</v>
      </c>
      <c r="L3972" s="4">
        <v>8</v>
      </c>
      <c r="M3972" s="3">
        <v>18.88</v>
      </c>
    </row>
    <row r="3973" spans="1:13" x14ac:dyDescent="0.3">
      <c r="A3973" s="1">
        <v>42356</v>
      </c>
      <c r="B3973" s="4">
        <f>YEAR(SalesData[[#This Row],[Order Date]])</f>
        <v>2015</v>
      </c>
      <c r="C3973" s="4">
        <f>MONTH(SalesData[[#This Row],[Order Date]])</f>
        <v>12</v>
      </c>
      <c r="D3973" s="2">
        <v>2015</v>
      </c>
      <c r="E3973">
        <v>12</v>
      </c>
      <c r="F3973" t="s">
        <v>1153</v>
      </c>
      <c r="G3973" t="s">
        <v>122</v>
      </c>
      <c r="H3973" t="s">
        <v>13</v>
      </c>
      <c r="I3973" t="s">
        <v>18</v>
      </c>
      <c r="J3973" t="s">
        <v>2301</v>
      </c>
      <c r="K3973" s="3">
        <v>18.43</v>
      </c>
      <c r="L3973" s="4">
        <v>8</v>
      </c>
      <c r="M3973" s="3">
        <v>5.99</v>
      </c>
    </row>
    <row r="3974" spans="1:13" x14ac:dyDescent="0.3">
      <c r="A3974" s="1">
        <v>42356</v>
      </c>
      <c r="B3974" s="4">
        <f>YEAR(SalesData[[#This Row],[Order Date]])</f>
        <v>2015</v>
      </c>
      <c r="C3974" s="4">
        <f>MONTH(SalesData[[#This Row],[Order Date]])</f>
        <v>12</v>
      </c>
      <c r="D3974" s="2">
        <v>2015</v>
      </c>
      <c r="E3974">
        <v>12</v>
      </c>
      <c r="F3974" t="s">
        <v>1153</v>
      </c>
      <c r="G3974" t="s">
        <v>122</v>
      </c>
      <c r="H3974" t="s">
        <v>36</v>
      </c>
      <c r="I3974" t="s">
        <v>49</v>
      </c>
      <c r="J3974" t="s">
        <v>216</v>
      </c>
      <c r="K3974" s="3">
        <v>20.32</v>
      </c>
      <c r="L3974" s="4">
        <v>5</v>
      </c>
      <c r="M3974" s="3">
        <v>3.56</v>
      </c>
    </row>
    <row r="3975" spans="1:13" x14ac:dyDescent="0.3">
      <c r="A3975" s="1">
        <v>42356</v>
      </c>
      <c r="B3975" s="4">
        <f>YEAR(SalesData[[#This Row],[Order Date]])</f>
        <v>2015</v>
      </c>
      <c r="C3975" s="4">
        <f>MONTH(SalesData[[#This Row],[Order Date]])</f>
        <v>12</v>
      </c>
      <c r="D3975" s="2">
        <v>2015</v>
      </c>
      <c r="E3975">
        <v>12</v>
      </c>
      <c r="F3975" t="s">
        <v>1334</v>
      </c>
      <c r="G3975" t="s">
        <v>80</v>
      </c>
      <c r="H3975" t="s">
        <v>13</v>
      </c>
      <c r="I3975" t="s">
        <v>14</v>
      </c>
      <c r="J3975" t="s">
        <v>495</v>
      </c>
      <c r="K3975" s="3">
        <v>20.74</v>
      </c>
      <c r="L3975" s="4">
        <v>4</v>
      </c>
      <c r="M3975" s="3">
        <v>7.26</v>
      </c>
    </row>
    <row r="3976" spans="1:13" x14ac:dyDescent="0.3">
      <c r="A3976" s="1">
        <v>42357</v>
      </c>
      <c r="B3976" s="4">
        <f>YEAR(SalesData[[#This Row],[Order Date]])</f>
        <v>2015</v>
      </c>
      <c r="C3976" s="4">
        <f>MONTH(SalesData[[#This Row],[Order Date]])</f>
        <v>12</v>
      </c>
      <c r="D3976" s="2">
        <v>2015</v>
      </c>
      <c r="E3976">
        <v>12</v>
      </c>
      <c r="F3976" t="s">
        <v>744</v>
      </c>
      <c r="G3976" t="s">
        <v>29</v>
      </c>
      <c r="H3976" t="s">
        <v>41</v>
      </c>
      <c r="I3976" t="s">
        <v>42</v>
      </c>
      <c r="J3976" t="s">
        <v>2065</v>
      </c>
      <c r="K3976" s="3">
        <v>675.96</v>
      </c>
      <c r="L3976" s="4">
        <v>5</v>
      </c>
      <c r="M3976" s="3">
        <v>84.5</v>
      </c>
    </row>
    <row r="3977" spans="1:13" x14ac:dyDescent="0.3">
      <c r="A3977" s="1">
        <v>42357</v>
      </c>
      <c r="B3977" s="4">
        <f>YEAR(SalesData[[#This Row],[Order Date]])</f>
        <v>2015</v>
      </c>
      <c r="C3977" s="4">
        <f>MONTH(SalesData[[#This Row],[Order Date]])</f>
        <v>12</v>
      </c>
      <c r="D3977" s="2">
        <v>2015</v>
      </c>
      <c r="E3977">
        <v>12</v>
      </c>
      <c r="F3977" t="s">
        <v>744</v>
      </c>
      <c r="G3977" t="s">
        <v>29</v>
      </c>
      <c r="H3977" t="s">
        <v>41</v>
      </c>
      <c r="I3977" t="s">
        <v>54</v>
      </c>
      <c r="J3977" t="s">
        <v>1877</v>
      </c>
      <c r="K3977" s="3">
        <v>1265.8499999999999</v>
      </c>
      <c r="L3977" s="4">
        <v>3</v>
      </c>
      <c r="M3977" s="3">
        <v>556.97</v>
      </c>
    </row>
    <row r="3978" spans="1:13" x14ac:dyDescent="0.3">
      <c r="A3978" s="1">
        <v>42357</v>
      </c>
      <c r="B3978" s="4">
        <f>YEAR(SalesData[[#This Row],[Order Date]])</f>
        <v>2015</v>
      </c>
      <c r="C3978" s="4">
        <f>MONTH(SalesData[[#This Row],[Order Date]])</f>
        <v>12</v>
      </c>
      <c r="D3978" s="2">
        <v>2015</v>
      </c>
      <c r="E3978">
        <v>12</v>
      </c>
      <c r="F3978" t="s">
        <v>507</v>
      </c>
      <c r="G3978" t="s">
        <v>25</v>
      </c>
      <c r="H3978" t="s">
        <v>13</v>
      </c>
      <c r="I3978" t="s">
        <v>94</v>
      </c>
      <c r="J3978" t="s">
        <v>1837</v>
      </c>
      <c r="K3978" s="3">
        <v>434.35</v>
      </c>
      <c r="L3978" s="4">
        <v>3</v>
      </c>
      <c r="M3978" s="3">
        <v>43.44</v>
      </c>
    </row>
    <row r="3979" spans="1:13" x14ac:dyDescent="0.3">
      <c r="A3979" s="1">
        <v>42357</v>
      </c>
      <c r="B3979" s="4">
        <f>YEAR(SalesData[[#This Row],[Order Date]])</f>
        <v>2015</v>
      </c>
      <c r="C3979" s="4">
        <f>MONTH(SalesData[[#This Row],[Order Date]])</f>
        <v>12</v>
      </c>
      <c r="D3979" s="2">
        <v>2015</v>
      </c>
      <c r="E3979">
        <v>12</v>
      </c>
      <c r="F3979" t="s">
        <v>507</v>
      </c>
      <c r="G3979" t="s">
        <v>25</v>
      </c>
      <c r="H3979" t="s">
        <v>13</v>
      </c>
      <c r="I3979" t="s">
        <v>94</v>
      </c>
      <c r="J3979" t="s">
        <v>1930</v>
      </c>
      <c r="K3979" s="3">
        <v>3.55</v>
      </c>
      <c r="L3979" s="4">
        <v>2</v>
      </c>
      <c r="M3979" s="3">
        <v>0.44</v>
      </c>
    </row>
    <row r="3980" spans="1:13" x14ac:dyDescent="0.3">
      <c r="A3980" s="1">
        <v>42357</v>
      </c>
      <c r="B3980" s="4">
        <f>YEAR(SalesData[[#This Row],[Order Date]])</f>
        <v>2015</v>
      </c>
      <c r="C3980" s="4">
        <f>MONTH(SalesData[[#This Row],[Order Date]])</f>
        <v>12</v>
      </c>
      <c r="D3980" s="2">
        <v>2015</v>
      </c>
      <c r="E3980">
        <v>12</v>
      </c>
      <c r="F3980" t="s">
        <v>507</v>
      </c>
      <c r="G3980" t="s">
        <v>25</v>
      </c>
      <c r="H3980" t="s">
        <v>13</v>
      </c>
      <c r="I3980" t="s">
        <v>94</v>
      </c>
      <c r="J3980" t="s">
        <v>853</v>
      </c>
      <c r="K3980" s="3">
        <v>88.83</v>
      </c>
      <c r="L3980" s="4">
        <v>4</v>
      </c>
      <c r="M3980" s="3">
        <v>7.77</v>
      </c>
    </row>
    <row r="3981" spans="1:13" x14ac:dyDescent="0.3">
      <c r="A3981" s="1">
        <v>42357</v>
      </c>
      <c r="B3981" s="4">
        <f>YEAR(SalesData[[#This Row],[Order Date]])</f>
        <v>2015</v>
      </c>
      <c r="C3981" s="4">
        <f>MONTH(SalesData[[#This Row],[Order Date]])</f>
        <v>12</v>
      </c>
      <c r="D3981" s="2">
        <v>2015</v>
      </c>
      <c r="E3981">
        <v>12</v>
      </c>
      <c r="F3981" t="s">
        <v>1403</v>
      </c>
      <c r="G3981" t="s">
        <v>998</v>
      </c>
      <c r="H3981" t="s">
        <v>13</v>
      </c>
      <c r="I3981" t="s">
        <v>22</v>
      </c>
      <c r="J3981" t="s">
        <v>883</v>
      </c>
      <c r="K3981" s="3">
        <v>7.04</v>
      </c>
      <c r="L3981" s="4">
        <v>2</v>
      </c>
      <c r="M3981" s="3">
        <v>3.31</v>
      </c>
    </row>
    <row r="3982" spans="1:13" x14ac:dyDescent="0.3">
      <c r="A3982" s="1">
        <v>42357</v>
      </c>
      <c r="B3982" s="4">
        <f>YEAR(SalesData[[#This Row],[Order Date]])</f>
        <v>2015</v>
      </c>
      <c r="C3982" s="4">
        <f>MONTH(SalesData[[#This Row],[Order Date]])</f>
        <v>12</v>
      </c>
      <c r="D3982" s="2">
        <v>2015</v>
      </c>
      <c r="E3982">
        <v>12</v>
      </c>
      <c r="F3982" t="s">
        <v>1403</v>
      </c>
      <c r="G3982" t="s">
        <v>998</v>
      </c>
      <c r="H3982" t="s">
        <v>13</v>
      </c>
      <c r="I3982" t="s">
        <v>45</v>
      </c>
      <c r="J3982" t="s">
        <v>2098</v>
      </c>
      <c r="K3982" s="3">
        <v>5.04</v>
      </c>
      <c r="L3982" s="4">
        <v>4</v>
      </c>
      <c r="M3982" s="3">
        <v>0.2</v>
      </c>
    </row>
    <row r="3983" spans="1:13" x14ac:dyDescent="0.3">
      <c r="A3983" s="1">
        <v>42357</v>
      </c>
      <c r="B3983" s="4">
        <f>YEAR(SalesData[[#This Row],[Order Date]])</f>
        <v>2015</v>
      </c>
      <c r="C3983" s="4">
        <f>MONTH(SalesData[[#This Row],[Order Date]])</f>
        <v>12</v>
      </c>
      <c r="D3983" s="2">
        <v>2015</v>
      </c>
      <c r="E3983">
        <v>12</v>
      </c>
      <c r="F3983" t="s">
        <v>1403</v>
      </c>
      <c r="G3983" t="s">
        <v>998</v>
      </c>
      <c r="H3983" t="s">
        <v>13</v>
      </c>
      <c r="I3983" t="s">
        <v>14</v>
      </c>
      <c r="J3983" t="s">
        <v>1056</v>
      </c>
      <c r="K3983" s="3">
        <v>116.28</v>
      </c>
      <c r="L3983" s="4">
        <v>3</v>
      </c>
      <c r="M3983" s="3">
        <v>56.98</v>
      </c>
    </row>
    <row r="3984" spans="1:13" x14ac:dyDescent="0.3">
      <c r="A3984" s="1">
        <v>42357</v>
      </c>
      <c r="B3984" s="4">
        <f>YEAR(SalesData[[#This Row],[Order Date]])</f>
        <v>2015</v>
      </c>
      <c r="C3984" s="4">
        <f>MONTH(SalesData[[#This Row],[Order Date]])</f>
        <v>12</v>
      </c>
      <c r="D3984" s="2">
        <v>2015</v>
      </c>
      <c r="E3984">
        <v>12</v>
      </c>
      <c r="F3984" t="s">
        <v>1214</v>
      </c>
      <c r="G3984" t="s">
        <v>17</v>
      </c>
      <c r="H3984" t="s">
        <v>41</v>
      </c>
      <c r="I3984" t="s">
        <v>42</v>
      </c>
      <c r="J3984" t="s">
        <v>1553</v>
      </c>
      <c r="K3984" s="3">
        <v>158.38</v>
      </c>
      <c r="L3984" s="4">
        <v>3</v>
      </c>
      <c r="M3984" s="3">
        <v>13.86</v>
      </c>
    </row>
    <row r="3985" spans="1:13" x14ac:dyDescent="0.3">
      <c r="A3985" s="1">
        <v>42357</v>
      </c>
      <c r="B3985" s="4">
        <f>YEAR(SalesData[[#This Row],[Order Date]])</f>
        <v>2015</v>
      </c>
      <c r="C3985" s="4">
        <f>MONTH(SalesData[[#This Row],[Order Date]])</f>
        <v>12</v>
      </c>
      <c r="D3985" s="2">
        <v>2015</v>
      </c>
      <c r="E3985">
        <v>12</v>
      </c>
      <c r="F3985" t="s">
        <v>2407</v>
      </c>
      <c r="G3985" t="s">
        <v>687</v>
      </c>
      <c r="H3985" t="s">
        <v>13</v>
      </c>
      <c r="I3985" t="s">
        <v>14</v>
      </c>
      <c r="J3985" t="s">
        <v>1472</v>
      </c>
      <c r="K3985" s="3">
        <v>29.9</v>
      </c>
      <c r="L3985" s="4">
        <v>5</v>
      </c>
      <c r="M3985" s="3">
        <v>14.65</v>
      </c>
    </row>
    <row r="3986" spans="1:13" x14ac:dyDescent="0.3">
      <c r="A3986" s="1">
        <v>42357</v>
      </c>
      <c r="B3986" s="4">
        <f>YEAR(SalesData[[#This Row],[Order Date]])</f>
        <v>2015</v>
      </c>
      <c r="C3986" s="4">
        <f>MONTH(SalesData[[#This Row],[Order Date]])</f>
        <v>12</v>
      </c>
      <c r="D3986" s="2">
        <v>2015</v>
      </c>
      <c r="E3986">
        <v>12</v>
      </c>
      <c r="F3986" t="s">
        <v>2407</v>
      </c>
      <c r="G3986" t="s">
        <v>687</v>
      </c>
      <c r="H3986" t="s">
        <v>41</v>
      </c>
      <c r="I3986" t="s">
        <v>54</v>
      </c>
      <c r="J3986" t="s">
        <v>2343</v>
      </c>
      <c r="K3986" s="3">
        <v>2249.91</v>
      </c>
      <c r="L3986" s="4">
        <v>9</v>
      </c>
      <c r="M3986" s="3">
        <v>517.48</v>
      </c>
    </row>
    <row r="3987" spans="1:13" x14ac:dyDescent="0.3">
      <c r="A3987" s="1">
        <v>42357</v>
      </c>
      <c r="B3987" s="4">
        <f>YEAR(SalesData[[#This Row],[Order Date]])</f>
        <v>2015</v>
      </c>
      <c r="C3987" s="4">
        <f>MONTH(SalesData[[#This Row],[Order Date]])</f>
        <v>12</v>
      </c>
      <c r="D3987" s="2">
        <v>2015</v>
      </c>
      <c r="E3987">
        <v>12</v>
      </c>
      <c r="F3987" t="s">
        <v>2407</v>
      </c>
      <c r="G3987" t="s">
        <v>687</v>
      </c>
      <c r="H3987" t="s">
        <v>36</v>
      </c>
      <c r="I3987" t="s">
        <v>147</v>
      </c>
      <c r="J3987" t="s">
        <v>322</v>
      </c>
      <c r="K3987" s="3">
        <v>1053.1600000000001</v>
      </c>
      <c r="L3987" s="4">
        <v>4</v>
      </c>
      <c r="M3987" s="3">
        <v>-105.32</v>
      </c>
    </row>
    <row r="3988" spans="1:13" x14ac:dyDescent="0.3">
      <c r="A3988" s="1">
        <v>42357</v>
      </c>
      <c r="B3988" s="4">
        <f>YEAR(SalesData[[#This Row],[Order Date]])</f>
        <v>2015</v>
      </c>
      <c r="C3988" s="4">
        <f>MONTH(SalesData[[#This Row],[Order Date]])</f>
        <v>12</v>
      </c>
      <c r="D3988" s="2">
        <v>2015</v>
      </c>
      <c r="E3988">
        <v>12</v>
      </c>
      <c r="F3988" t="s">
        <v>343</v>
      </c>
      <c r="G3988" t="s">
        <v>17</v>
      </c>
      <c r="H3988" t="s">
        <v>41</v>
      </c>
      <c r="I3988" t="s">
        <v>54</v>
      </c>
      <c r="J3988" t="s">
        <v>2395</v>
      </c>
      <c r="K3988" s="3">
        <v>25.49</v>
      </c>
      <c r="L3988" s="4">
        <v>2</v>
      </c>
      <c r="M3988" s="3">
        <v>4.78</v>
      </c>
    </row>
    <row r="3989" spans="1:13" x14ac:dyDescent="0.3">
      <c r="A3989" s="1">
        <v>42357</v>
      </c>
      <c r="B3989" s="4">
        <f>YEAR(SalesData[[#This Row],[Order Date]])</f>
        <v>2015</v>
      </c>
      <c r="C3989" s="4">
        <f>MONTH(SalesData[[#This Row],[Order Date]])</f>
        <v>12</v>
      </c>
      <c r="D3989" s="2">
        <v>2015</v>
      </c>
      <c r="E3989">
        <v>12</v>
      </c>
      <c r="F3989" t="s">
        <v>1007</v>
      </c>
      <c r="G3989" t="s">
        <v>25</v>
      </c>
      <c r="H3989" t="s">
        <v>13</v>
      </c>
      <c r="I3989" t="s">
        <v>18</v>
      </c>
      <c r="J3989" t="s">
        <v>2212</v>
      </c>
      <c r="K3989" s="3">
        <v>6.91</v>
      </c>
      <c r="L3989" s="4">
        <v>3</v>
      </c>
      <c r="M3989" s="3">
        <v>2.5099999999999998</v>
      </c>
    </row>
    <row r="3990" spans="1:13" x14ac:dyDescent="0.3">
      <c r="A3990" s="1">
        <v>42358</v>
      </c>
      <c r="B3990" s="4">
        <f>YEAR(SalesData[[#This Row],[Order Date]])</f>
        <v>2015</v>
      </c>
      <c r="C3990" s="4">
        <f>MONTH(SalesData[[#This Row],[Order Date]])</f>
        <v>12</v>
      </c>
      <c r="D3990" s="2">
        <v>2015</v>
      </c>
      <c r="E3990">
        <v>12</v>
      </c>
      <c r="F3990" t="s">
        <v>1066</v>
      </c>
      <c r="G3990" t="s">
        <v>12</v>
      </c>
      <c r="H3990" t="s">
        <v>13</v>
      </c>
      <c r="I3990" t="s">
        <v>20</v>
      </c>
      <c r="J3990" t="s">
        <v>640</v>
      </c>
      <c r="K3990" s="3">
        <v>88.8</v>
      </c>
      <c r="L3990" s="4">
        <v>4</v>
      </c>
      <c r="M3990" s="3">
        <v>-2.2200000000000002</v>
      </c>
    </row>
    <row r="3991" spans="1:13" x14ac:dyDescent="0.3">
      <c r="A3991" s="1">
        <v>42358</v>
      </c>
      <c r="B3991" s="4">
        <f>YEAR(SalesData[[#This Row],[Order Date]])</f>
        <v>2015</v>
      </c>
      <c r="C3991" s="4">
        <f>MONTH(SalesData[[#This Row],[Order Date]])</f>
        <v>12</v>
      </c>
      <c r="D3991" s="2">
        <v>2015</v>
      </c>
      <c r="E3991">
        <v>12</v>
      </c>
      <c r="F3991" t="s">
        <v>729</v>
      </c>
      <c r="G3991" t="s">
        <v>151</v>
      </c>
      <c r="H3991" t="s">
        <v>13</v>
      </c>
      <c r="I3991" t="s">
        <v>14</v>
      </c>
      <c r="J3991" t="s">
        <v>459</v>
      </c>
      <c r="K3991" s="3">
        <v>55.48</v>
      </c>
      <c r="L3991" s="4">
        <v>1</v>
      </c>
      <c r="M3991" s="3">
        <v>26.63</v>
      </c>
    </row>
    <row r="3992" spans="1:13" x14ac:dyDescent="0.3">
      <c r="A3992" s="1">
        <v>42358</v>
      </c>
      <c r="B3992" s="4">
        <f>YEAR(SalesData[[#This Row],[Order Date]])</f>
        <v>2015</v>
      </c>
      <c r="C3992" s="4">
        <f>MONTH(SalesData[[#This Row],[Order Date]])</f>
        <v>12</v>
      </c>
      <c r="D3992" s="2">
        <v>2015</v>
      </c>
      <c r="E3992">
        <v>12</v>
      </c>
      <c r="F3992" t="s">
        <v>1209</v>
      </c>
      <c r="G3992" t="s">
        <v>17</v>
      </c>
      <c r="H3992" t="s">
        <v>41</v>
      </c>
      <c r="I3992" t="s">
        <v>42</v>
      </c>
      <c r="J3992" t="s">
        <v>104</v>
      </c>
      <c r="K3992" s="3">
        <v>159.97999999999999</v>
      </c>
      <c r="L3992" s="4">
        <v>2</v>
      </c>
      <c r="M3992" s="3">
        <v>12</v>
      </c>
    </row>
    <row r="3993" spans="1:13" x14ac:dyDescent="0.3">
      <c r="A3993" s="1">
        <v>42358</v>
      </c>
      <c r="B3993" s="4">
        <f>YEAR(SalesData[[#This Row],[Order Date]])</f>
        <v>2015</v>
      </c>
      <c r="C3993" s="4">
        <f>MONTH(SalesData[[#This Row],[Order Date]])</f>
        <v>12</v>
      </c>
      <c r="D3993" s="2">
        <v>2015</v>
      </c>
      <c r="E3993">
        <v>12</v>
      </c>
      <c r="F3993" t="s">
        <v>1209</v>
      </c>
      <c r="G3993" t="s">
        <v>17</v>
      </c>
      <c r="H3993" t="s">
        <v>41</v>
      </c>
      <c r="I3993" t="s">
        <v>54</v>
      </c>
      <c r="J3993" t="s">
        <v>200</v>
      </c>
      <c r="K3993" s="3">
        <v>255.97</v>
      </c>
      <c r="L3993" s="4">
        <v>4</v>
      </c>
      <c r="M3993" s="3">
        <v>51.19</v>
      </c>
    </row>
    <row r="3994" spans="1:13" x14ac:dyDescent="0.3">
      <c r="A3994" s="1">
        <v>42358</v>
      </c>
      <c r="B3994" s="4">
        <f>YEAR(SalesData[[#This Row],[Order Date]])</f>
        <v>2015</v>
      </c>
      <c r="C3994" s="4">
        <f>MONTH(SalesData[[#This Row],[Order Date]])</f>
        <v>12</v>
      </c>
      <c r="D3994" s="2">
        <v>2015</v>
      </c>
      <c r="E3994">
        <v>12</v>
      </c>
      <c r="F3994" t="s">
        <v>1209</v>
      </c>
      <c r="G3994" t="s">
        <v>17</v>
      </c>
      <c r="H3994" t="s">
        <v>36</v>
      </c>
      <c r="I3994" t="s">
        <v>76</v>
      </c>
      <c r="J3994" t="s">
        <v>157</v>
      </c>
      <c r="K3994" s="3">
        <v>359.06</v>
      </c>
      <c r="L3994" s="4">
        <v>3</v>
      </c>
      <c r="M3994" s="3">
        <v>-71.81</v>
      </c>
    </row>
    <row r="3995" spans="1:13" x14ac:dyDescent="0.3">
      <c r="A3995" s="1">
        <v>42358</v>
      </c>
      <c r="B3995" s="4">
        <f>YEAR(SalesData[[#This Row],[Order Date]])</f>
        <v>2015</v>
      </c>
      <c r="C3995" s="4">
        <f>MONTH(SalesData[[#This Row],[Order Date]])</f>
        <v>12</v>
      </c>
      <c r="D3995" s="2">
        <v>2015</v>
      </c>
      <c r="E3995">
        <v>12</v>
      </c>
      <c r="F3995" t="s">
        <v>1076</v>
      </c>
      <c r="G3995" t="s">
        <v>97</v>
      </c>
      <c r="H3995" t="s">
        <v>13</v>
      </c>
      <c r="I3995" t="s">
        <v>65</v>
      </c>
      <c r="J3995" t="s">
        <v>2265</v>
      </c>
      <c r="K3995" s="3">
        <v>7.92</v>
      </c>
      <c r="L3995" s="4">
        <v>1</v>
      </c>
      <c r="M3995" s="3">
        <v>2.77</v>
      </c>
    </row>
    <row r="3996" spans="1:13" x14ac:dyDescent="0.3">
      <c r="A3996" s="1">
        <v>42358</v>
      </c>
      <c r="B3996" s="4">
        <f>YEAR(SalesData[[#This Row],[Order Date]])</f>
        <v>2015</v>
      </c>
      <c r="C3996" s="4">
        <f>MONTH(SalesData[[#This Row],[Order Date]])</f>
        <v>12</v>
      </c>
      <c r="D3996" s="2">
        <v>2015</v>
      </c>
      <c r="E3996">
        <v>12</v>
      </c>
      <c r="F3996" t="s">
        <v>1076</v>
      </c>
      <c r="G3996" t="s">
        <v>97</v>
      </c>
      <c r="H3996" t="s">
        <v>36</v>
      </c>
      <c r="I3996" t="s">
        <v>49</v>
      </c>
      <c r="J3996" t="s">
        <v>1094</v>
      </c>
      <c r="K3996" s="3">
        <v>14.37</v>
      </c>
      <c r="L3996" s="4">
        <v>2</v>
      </c>
      <c r="M3996" s="3">
        <v>3.95</v>
      </c>
    </row>
    <row r="3997" spans="1:13" x14ac:dyDescent="0.3">
      <c r="A3997" s="1">
        <v>42358</v>
      </c>
      <c r="B3997" s="4">
        <f>YEAR(SalesData[[#This Row],[Order Date]])</f>
        <v>2015</v>
      </c>
      <c r="C3997" s="4">
        <f>MONTH(SalesData[[#This Row],[Order Date]])</f>
        <v>12</v>
      </c>
      <c r="D3997" s="2">
        <v>2015</v>
      </c>
      <c r="E3997">
        <v>12</v>
      </c>
      <c r="F3997" t="s">
        <v>2408</v>
      </c>
      <c r="G3997" t="s">
        <v>125</v>
      </c>
      <c r="H3997" t="s">
        <v>13</v>
      </c>
      <c r="I3997" t="s">
        <v>18</v>
      </c>
      <c r="J3997" t="s">
        <v>2032</v>
      </c>
      <c r="K3997" s="3">
        <v>11.7</v>
      </c>
      <c r="L3997" s="4">
        <v>2</v>
      </c>
      <c r="M3997" s="3">
        <v>3.95</v>
      </c>
    </row>
    <row r="3998" spans="1:13" x14ac:dyDescent="0.3">
      <c r="A3998" s="1">
        <v>42358</v>
      </c>
      <c r="B3998" s="4">
        <f>YEAR(SalesData[[#This Row],[Order Date]])</f>
        <v>2015</v>
      </c>
      <c r="C3998" s="4">
        <f>MONTH(SalesData[[#This Row],[Order Date]])</f>
        <v>12</v>
      </c>
      <c r="D3998" s="2">
        <v>2015</v>
      </c>
      <c r="E3998">
        <v>12</v>
      </c>
      <c r="F3998" t="s">
        <v>589</v>
      </c>
      <c r="G3998" t="s">
        <v>29</v>
      </c>
      <c r="H3998" t="s">
        <v>13</v>
      </c>
      <c r="I3998" t="s">
        <v>14</v>
      </c>
      <c r="J3998" t="s">
        <v>627</v>
      </c>
      <c r="K3998" s="3">
        <v>17.12</v>
      </c>
      <c r="L3998" s="4">
        <v>4</v>
      </c>
      <c r="M3998" s="3">
        <v>7.7</v>
      </c>
    </row>
    <row r="3999" spans="1:13" x14ac:dyDescent="0.3">
      <c r="A3999" s="1">
        <v>42358</v>
      </c>
      <c r="B3999" s="4">
        <f>YEAR(SalesData[[#This Row],[Order Date]])</f>
        <v>2015</v>
      </c>
      <c r="C3999" s="4">
        <f>MONTH(SalesData[[#This Row],[Order Date]])</f>
        <v>12</v>
      </c>
      <c r="D3999" s="2">
        <v>2015</v>
      </c>
      <c r="E3999">
        <v>12</v>
      </c>
      <c r="F3999" t="s">
        <v>1663</v>
      </c>
      <c r="G3999" t="s">
        <v>57</v>
      </c>
      <c r="H3999" t="s">
        <v>13</v>
      </c>
      <c r="I3999" t="s">
        <v>94</v>
      </c>
      <c r="J3999" t="s">
        <v>1033</v>
      </c>
      <c r="K3999" s="3">
        <v>36.270000000000003</v>
      </c>
      <c r="L3999" s="4">
        <v>3</v>
      </c>
      <c r="M3999" s="3">
        <v>10.88</v>
      </c>
    </row>
    <row r="4000" spans="1:13" x14ac:dyDescent="0.3">
      <c r="A4000" s="1">
        <v>42358</v>
      </c>
      <c r="B4000" s="4">
        <f>YEAR(SalesData[[#This Row],[Order Date]])</f>
        <v>2015</v>
      </c>
      <c r="C4000" s="4">
        <f>MONTH(SalesData[[#This Row],[Order Date]])</f>
        <v>12</v>
      </c>
      <c r="D4000" s="2">
        <v>2015</v>
      </c>
      <c r="E4000">
        <v>12</v>
      </c>
      <c r="F4000" t="s">
        <v>1099</v>
      </c>
      <c r="G4000" t="s">
        <v>12</v>
      </c>
      <c r="H4000" t="s">
        <v>41</v>
      </c>
      <c r="I4000" t="s">
        <v>54</v>
      </c>
      <c r="J4000" t="s">
        <v>245</v>
      </c>
      <c r="K4000" s="3">
        <v>100.8</v>
      </c>
      <c r="L4000" s="4">
        <v>2</v>
      </c>
      <c r="M4000" s="3">
        <v>21.42</v>
      </c>
    </row>
    <row r="4001" spans="1:13" x14ac:dyDescent="0.3">
      <c r="A4001" s="1">
        <v>42359</v>
      </c>
      <c r="B4001" s="4">
        <f>YEAR(SalesData[[#This Row],[Order Date]])</f>
        <v>2015</v>
      </c>
      <c r="C4001" s="4">
        <f>MONTH(SalesData[[#This Row],[Order Date]])</f>
        <v>12</v>
      </c>
      <c r="D4001" s="2">
        <v>2015</v>
      </c>
      <c r="E4001">
        <v>12</v>
      </c>
      <c r="F4001" t="s">
        <v>505</v>
      </c>
      <c r="G4001" t="s">
        <v>166</v>
      </c>
      <c r="H4001" t="s">
        <v>36</v>
      </c>
      <c r="I4001" t="s">
        <v>147</v>
      </c>
      <c r="J4001" t="s">
        <v>503</v>
      </c>
      <c r="K4001" s="3">
        <v>1618.37</v>
      </c>
      <c r="L4001" s="4">
        <v>13</v>
      </c>
      <c r="M4001" s="3">
        <v>356.04</v>
      </c>
    </row>
    <row r="4002" spans="1:13" x14ac:dyDescent="0.3">
      <c r="A4002" s="1">
        <v>42359</v>
      </c>
      <c r="B4002" s="4">
        <f>YEAR(SalesData[[#This Row],[Order Date]])</f>
        <v>2015</v>
      </c>
      <c r="C4002" s="4">
        <f>MONTH(SalesData[[#This Row],[Order Date]])</f>
        <v>12</v>
      </c>
      <c r="D4002" s="2">
        <v>2015</v>
      </c>
      <c r="E4002">
        <v>12</v>
      </c>
      <c r="F4002" t="s">
        <v>505</v>
      </c>
      <c r="G4002" t="s">
        <v>166</v>
      </c>
      <c r="H4002" t="s">
        <v>41</v>
      </c>
      <c r="I4002" t="s">
        <v>54</v>
      </c>
      <c r="J4002" t="s">
        <v>1851</v>
      </c>
      <c r="K4002" s="3">
        <v>99.6</v>
      </c>
      <c r="L4002" s="4">
        <v>1</v>
      </c>
      <c r="M4002" s="3">
        <v>36.85</v>
      </c>
    </row>
    <row r="4003" spans="1:13" x14ac:dyDescent="0.3">
      <c r="A4003" s="1">
        <v>42359</v>
      </c>
      <c r="B4003" s="4">
        <f>YEAR(SalesData[[#This Row],[Order Date]])</f>
        <v>2015</v>
      </c>
      <c r="C4003" s="4">
        <f>MONTH(SalesData[[#This Row],[Order Date]])</f>
        <v>12</v>
      </c>
      <c r="D4003" s="2">
        <v>2015</v>
      </c>
      <c r="E4003">
        <v>12</v>
      </c>
      <c r="F4003" t="s">
        <v>2409</v>
      </c>
      <c r="G4003" t="s">
        <v>280</v>
      </c>
      <c r="H4003" t="s">
        <v>13</v>
      </c>
      <c r="I4003" t="s">
        <v>94</v>
      </c>
      <c r="J4003" t="s">
        <v>335</v>
      </c>
      <c r="K4003" s="3">
        <v>60.98</v>
      </c>
      <c r="L4003" s="4">
        <v>7</v>
      </c>
      <c r="M4003" s="3">
        <v>4.57</v>
      </c>
    </row>
    <row r="4004" spans="1:13" x14ac:dyDescent="0.3">
      <c r="A4004" s="1">
        <v>42359</v>
      </c>
      <c r="B4004" s="4">
        <f>YEAR(SalesData[[#This Row],[Order Date]])</f>
        <v>2015</v>
      </c>
      <c r="C4004" s="4">
        <f>MONTH(SalesData[[#This Row],[Order Date]])</f>
        <v>12</v>
      </c>
      <c r="D4004" s="2">
        <v>2015</v>
      </c>
      <c r="E4004">
        <v>12</v>
      </c>
      <c r="F4004" t="s">
        <v>1477</v>
      </c>
      <c r="G4004" t="s">
        <v>247</v>
      </c>
      <c r="H4004" t="s">
        <v>41</v>
      </c>
      <c r="I4004" t="s">
        <v>42</v>
      </c>
      <c r="J4004" t="s">
        <v>2410</v>
      </c>
      <c r="K4004" s="3">
        <v>47.98</v>
      </c>
      <c r="L4004" s="4">
        <v>3</v>
      </c>
      <c r="M4004" s="3">
        <v>4.8</v>
      </c>
    </row>
    <row r="4005" spans="1:13" x14ac:dyDescent="0.3">
      <c r="A4005" s="1">
        <v>42359</v>
      </c>
      <c r="B4005" s="4">
        <f>YEAR(SalesData[[#This Row],[Order Date]])</f>
        <v>2015</v>
      </c>
      <c r="C4005" s="4">
        <f>MONTH(SalesData[[#This Row],[Order Date]])</f>
        <v>12</v>
      </c>
      <c r="D4005" s="2">
        <v>2015</v>
      </c>
      <c r="E4005">
        <v>12</v>
      </c>
      <c r="F4005" t="s">
        <v>985</v>
      </c>
      <c r="G4005" t="s">
        <v>125</v>
      </c>
      <c r="H4005" t="s">
        <v>41</v>
      </c>
      <c r="I4005" t="s">
        <v>54</v>
      </c>
      <c r="J4005" t="s">
        <v>1049</v>
      </c>
      <c r="K4005" s="3">
        <v>50.88</v>
      </c>
      <c r="L4005" s="4">
        <v>6</v>
      </c>
      <c r="M4005" s="3">
        <v>14.63</v>
      </c>
    </row>
    <row r="4006" spans="1:13" x14ac:dyDescent="0.3">
      <c r="A4006" s="1">
        <v>42359</v>
      </c>
      <c r="B4006" s="4">
        <f>YEAR(SalesData[[#This Row],[Order Date]])</f>
        <v>2015</v>
      </c>
      <c r="C4006" s="4">
        <f>MONTH(SalesData[[#This Row],[Order Date]])</f>
        <v>12</v>
      </c>
      <c r="D4006" s="2">
        <v>2015</v>
      </c>
      <c r="E4006">
        <v>12</v>
      </c>
      <c r="F4006" t="s">
        <v>985</v>
      </c>
      <c r="G4006" t="s">
        <v>125</v>
      </c>
      <c r="H4006" t="s">
        <v>13</v>
      </c>
      <c r="I4006" t="s">
        <v>65</v>
      </c>
      <c r="J4006" t="s">
        <v>2411</v>
      </c>
      <c r="K4006" s="3">
        <v>27.31</v>
      </c>
      <c r="L4006" s="4">
        <v>2</v>
      </c>
      <c r="M4006" s="3">
        <v>9.2200000000000006</v>
      </c>
    </row>
    <row r="4007" spans="1:13" x14ac:dyDescent="0.3">
      <c r="A4007" s="1">
        <v>42359</v>
      </c>
      <c r="B4007" s="4">
        <f>YEAR(SalesData[[#This Row],[Order Date]])</f>
        <v>2015</v>
      </c>
      <c r="C4007" s="4">
        <f>MONTH(SalesData[[#This Row],[Order Date]])</f>
        <v>12</v>
      </c>
      <c r="D4007" s="2">
        <v>2015</v>
      </c>
      <c r="E4007">
        <v>12</v>
      </c>
      <c r="F4007" t="s">
        <v>1633</v>
      </c>
      <c r="G4007" t="s">
        <v>80</v>
      </c>
      <c r="H4007" t="s">
        <v>13</v>
      </c>
      <c r="I4007" t="s">
        <v>26</v>
      </c>
      <c r="J4007" t="s">
        <v>846</v>
      </c>
      <c r="K4007" s="3">
        <v>3.01</v>
      </c>
      <c r="L4007" s="4">
        <v>2</v>
      </c>
      <c r="M4007" s="3">
        <v>0.34</v>
      </c>
    </row>
    <row r="4008" spans="1:13" x14ac:dyDescent="0.3">
      <c r="A4008" s="1">
        <v>42359</v>
      </c>
      <c r="B4008" s="4">
        <f>YEAR(SalesData[[#This Row],[Order Date]])</f>
        <v>2015</v>
      </c>
      <c r="C4008" s="4">
        <f>MONTH(SalesData[[#This Row],[Order Date]])</f>
        <v>12</v>
      </c>
      <c r="D4008" s="2">
        <v>2015</v>
      </c>
      <c r="E4008">
        <v>12</v>
      </c>
      <c r="F4008" t="s">
        <v>1225</v>
      </c>
      <c r="G4008" t="s">
        <v>17</v>
      </c>
      <c r="H4008" t="s">
        <v>41</v>
      </c>
      <c r="I4008" t="s">
        <v>304</v>
      </c>
      <c r="J4008" t="s">
        <v>1401</v>
      </c>
      <c r="K4008" s="3">
        <v>600.53</v>
      </c>
      <c r="L4008" s="4">
        <v>2</v>
      </c>
      <c r="M4008" s="3">
        <v>137.26</v>
      </c>
    </row>
    <row r="4009" spans="1:13" x14ac:dyDescent="0.3">
      <c r="A4009" s="1">
        <v>42359</v>
      </c>
      <c r="B4009" s="4">
        <f>YEAR(SalesData[[#This Row],[Order Date]])</f>
        <v>2015</v>
      </c>
      <c r="C4009" s="4">
        <f>MONTH(SalesData[[#This Row],[Order Date]])</f>
        <v>12</v>
      </c>
      <c r="D4009" s="2">
        <v>2015</v>
      </c>
      <c r="E4009">
        <v>12</v>
      </c>
      <c r="F4009" t="s">
        <v>1225</v>
      </c>
      <c r="G4009" t="s">
        <v>17</v>
      </c>
      <c r="H4009" t="s">
        <v>13</v>
      </c>
      <c r="I4009" t="s">
        <v>26</v>
      </c>
      <c r="J4009" t="s">
        <v>2060</v>
      </c>
      <c r="K4009" s="3">
        <v>59.9</v>
      </c>
      <c r="L4009" s="4">
        <v>2</v>
      </c>
      <c r="M4009" s="3">
        <v>14.23</v>
      </c>
    </row>
    <row r="4010" spans="1:13" x14ac:dyDescent="0.3">
      <c r="A4010" s="1">
        <v>42359</v>
      </c>
      <c r="B4010" s="4">
        <f>YEAR(SalesData[[#This Row],[Order Date]])</f>
        <v>2015</v>
      </c>
      <c r="C4010" s="4">
        <f>MONTH(SalesData[[#This Row],[Order Date]])</f>
        <v>12</v>
      </c>
      <c r="D4010" s="2">
        <v>2015</v>
      </c>
      <c r="E4010">
        <v>12</v>
      </c>
      <c r="F4010" t="s">
        <v>1225</v>
      </c>
      <c r="G4010" t="s">
        <v>17</v>
      </c>
      <c r="H4010" t="s">
        <v>41</v>
      </c>
      <c r="I4010" t="s">
        <v>54</v>
      </c>
      <c r="J4010" t="s">
        <v>1851</v>
      </c>
      <c r="K4010" s="3">
        <v>637.44000000000005</v>
      </c>
      <c r="L4010" s="4">
        <v>8</v>
      </c>
      <c r="M4010" s="3">
        <v>135.46</v>
      </c>
    </row>
    <row r="4011" spans="1:13" x14ac:dyDescent="0.3">
      <c r="A4011" s="1">
        <v>42359</v>
      </c>
      <c r="B4011" s="4">
        <f>YEAR(SalesData[[#This Row],[Order Date]])</f>
        <v>2015</v>
      </c>
      <c r="C4011" s="4">
        <f>MONTH(SalesData[[#This Row],[Order Date]])</f>
        <v>12</v>
      </c>
      <c r="D4011" s="2">
        <v>2015</v>
      </c>
      <c r="E4011">
        <v>12</v>
      </c>
      <c r="F4011" t="s">
        <v>1225</v>
      </c>
      <c r="G4011" t="s">
        <v>17</v>
      </c>
      <c r="H4011" t="s">
        <v>36</v>
      </c>
      <c r="I4011" t="s">
        <v>49</v>
      </c>
      <c r="J4011" t="s">
        <v>922</v>
      </c>
      <c r="K4011" s="3">
        <v>51.76</v>
      </c>
      <c r="L4011" s="4">
        <v>3</v>
      </c>
      <c r="M4011" s="3">
        <v>-33.64</v>
      </c>
    </row>
    <row r="4012" spans="1:13" x14ac:dyDescent="0.3">
      <c r="A4012" s="1">
        <v>42360</v>
      </c>
      <c r="B4012" s="4">
        <f>YEAR(SalesData[[#This Row],[Order Date]])</f>
        <v>2015</v>
      </c>
      <c r="C4012" s="4">
        <f>MONTH(SalesData[[#This Row],[Order Date]])</f>
        <v>12</v>
      </c>
      <c r="D4012" s="2">
        <v>2015</v>
      </c>
      <c r="E4012">
        <v>12</v>
      </c>
      <c r="F4012" t="s">
        <v>571</v>
      </c>
      <c r="G4012" t="s">
        <v>159</v>
      </c>
      <c r="H4012" t="s">
        <v>13</v>
      </c>
      <c r="I4012" t="s">
        <v>26</v>
      </c>
      <c r="J4012" t="s">
        <v>2203</v>
      </c>
      <c r="K4012" s="3">
        <v>17.12</v>
      </c>
      <c r="L4012" s="4">
        <v>4</v>
      </c>
      <c r="M4012" s="3">
        <v>4.96</v>
      </c>
    </row>
    <row r="4013" spans="1:13" x14ac:dyDescent="0.3">
      <c r="A4013" s="1">
        <v>42360</v>
      </c>
      <c r="B4013" s="4">
        <f>YEAR(SalesData[[#This Row],[Order Date]])</f>
        <v>2015</v>
      </c>
      <c r="C4013" s="4">
        <f>MONTH(SalesData[[#This Row],[Order Date]])</f>
        <v>12</v>
      </c>
      <c r="D4013" s="2">
        <v>2015</v>
      </c>
      <c r="E4013">
        <v>12</v>
      </c>
      <c r="F4013" t="s">
        <v>1690</v>
      </c>
      <c r="G4013" t="s">
        <v>25</v>
      </c>
      <c r="H4013" t="s">
        <v>13</v>
      </c>
      <c r="I4013" t="s">
        <v>20</v>
      </c>
      <c r="J4013" t="s">
        <v>1967</v>
      </c>
      <c r="K4013" s="3">
        <v>33.57</v>
      </c>
      <c r="L4013" s="4">
        <v>2</v>
      </c>
      <c r="M4013" s="3">
        <v>1.68</v>
      </c>
    </row>
    <row r="4014" spans="1:13" x14ac:dyDescent="0.3">
      <c r="A4014" s="1">
        <v>42360</v>
      </c>
      <c r="B4014" s="4">
        <f>YEAR(SalesData[[#This Row],[Order Date]])</f>
        <v>2015</v>
      </c>
      <c r="C4014" s="4">
        <f>MONTH(SalesData[[#This Row],[Order Date]])</f>
        <v>12</v>
      </c>
      <c r="D4014" s="2">
        <v>2015</v>
      </c>
      <c r="E4014">
        <v>12</v>
      </c>
      <c r="F4014" t="s">
        <v>1690</v>
      </c>
      <c r="G4014" t="s">
        <v>25</v>
      </c>
      <c r="H4014" t="s">
        <v>36</v>
      </c>
      <c r="I4014" t="s">
        <v>37</v>
      </c>
      <c r="J4014" t="s">
        <v>237</v>
      </c>
      <c r="K4014" s="3">
        <v>422.63</v>
      </c>
      <c r="L4014" s="4">
        <v>7</v>
      </c>
      <c r="M4014" s="3">
        <v>0</v>
      </c>
    </row>
    <row r="4015" spans="1:13" x14ac:dyDescent="0.3">
      <c r="A4015" s="1">
        <v>42361</v>
      </c>
      <c r="B4015" s="4">
        <f>YEAR(SalesData[[#This Row],[Order Date]])</f>
        <v>2015</v>
      </c>
      <c r="C4015" s="4">
        <f>MONTH(SalesData[[#This Row],[Order Date]])</f>
        <v>12</v>
      </c>
      <c r="D4015" s="2">
        <v>2015</v>
      </c>
      <c r="E4015">
        <v>12</v>
      </c>
      <c r="F4015" t="s">
        <v>158</v>
      </c>
      <c r="G4015" t="s">
        <v>57</v>
      </c>
      <c r="H4015" t="s">
        <v>13</v>
      </c>
      <c r="I4015" t="s">
        <v>94</v>
      </c>
      <c r="J4015" t="s">
        <v>1822</v>
      </c>
      <c r="K4015" s="3">
        <v>194.32</v>
      </c>
      <c r="L4015" s="4">
        <v>4</v>
      </c>
      <c r="M4015" s="3">
        <v>56.35</v>
      </c>
    </row>
    <row r="4016" spans="1:13" x14ac:dyDescent="0.3">
      <c r="A4016" s="1">
        <v>42362</v>
      </c>
      <c r="B4016" s="4">
        <f>YEAR(SalesData[[#This Row],[Order Date]])</f>
        <v>2015</v>
      </c>
      <c r="C4016" s="4">
        <f>MONTH(SalesData[[#This Row],[Order Date]])</f>
        <v>12</v>
      </c>
      <c r="D4016" s="2">
        <v>2015</v>
      </c>
      <c r="E4016">
        <v>12</v>
      </c>
      <c r="F4016" t="s">
        <v>1754</v>
      </c>
      <c r="G4016" t="s">
        <v>80</v>
      </c>
      <c r="H4016" t="s">
        <v>13</v>
      </c>
      <c r="I4016" t="s">
        <v>45</v>
      </c>
      <c r="J4016" t="s">
        <v>1563</v>
      </c>
      <c r="K4016" s="3">
        <v>5.58</v>
      </c>
      <c r="L4016" s="4">
        <v>2</v>
      </c>
      <c r="M4016" s="3">
        <v>1.81</v>
      </c>
    </row>
    <row r="4017" spans="1:13" x14ac:dyDescent="0.3">
      <c r="A4017" s="1">
        <v>42362</v>
      </c>
      <c r="B4017" s="4">
        <f>YEAR(SalesData[[#This Row],[Order Date]])</f>
        <v>2015</v>
      </c>
      <c r="C4017" s="4">
        <f>MONTH(SalesData[[#This Row],[Order Date]])</f>
        <v>12</v>
      </c>
      <c r="D4017" s="2">
        <v>2015</v>
      </c>
      <c r="E4017">
        <v>12</v>
      </c>
      <c r="F4017" t="s">
        <v>1754</v>
      </c>
      <c r="G4017" t="s">
        <v>80</v>
      </c>
      <c r="H4017" t="s">
        <v>13</v>
      </c>
      <c r="I4017" t="s">
        <v>14</v>
      </c>
      <c r="J4017" t="s">
        <v>1356</v>
      </c>
      <c r="K4017" s="3">
        <v>22.7</v>
      </c>
      <c r="L4017" s="4">
        <v>6</v>
      </c>
      <c r="M4017" s="3">
        <v>8.23</v>
      </c>
    </row>
    <row r="4018" spans="1:13" x14ac:dyDescent="0.3">
      <c r="A4018" s="1">
        <v>42362</v>
      </c>
      <c r="B4018" s="4">
        <f>YEAR(SalesData[[#This Row],[Order Date]])</f>
        <v>2015</v>
      </c>
      <c r="C4018" s="4">
        <f>MONTH(SalesData[[#This Row],[Order Date]])</f>
        <v>12</v>
      </c>
      <c r="D4018" s="2">
        <v>2015</v>
      </c>
      <c r="E4018">
        <v>12</v>
      </c>
      <c r="F4018" t="s">
        <v>1754</v>
      </c>
      <c r="G4018" t="s">
        <v>80</v>
      </c>
      <c r="H4018" t="s">
        <v>13</v>
      </c>
      <c r="I4018" t="s">
        <v>22</v>
      </c>
      <c r="J4018" t="s">
        <v>471</v>
      </c>
      <c r="K4018" s="3">
        <v>19.78</v>
      </c>
      <c r="L4018" s="4">
        <v>4</v>
      </c>
      <c r="M4018" s="3">
        <v>-13.84</v>
      </c>
    </row>
    <row r="4019" spans="1:13" x14ac:dyDescent="0.3">
      <c r="A4019" s="1">
        <v>42362</v>
      </c>
      <c r="B4019" s="4">
        <f>YEAR(SalesData[[#This Row],[Order Date]])</f>
        <v>2015</v>
      </c>
      <c r="C4019" s="4">
        <f>MONTH(SalesData[[#This Row],[Order Date]])</f>
        <v>12</v>
      </c>
      <c r="D4019" s="2">
        <v>2015</v>
      </c>
      <c r="E4019">
        <v>12</v>
      </c>
      <c r="F4019" t="s">
        <v>1754</v>
      </c>
      <c r="G4019" t="s">
        <v>80</v>
      </c>
      <c r="H4019" t="s">
        <v>36</v>
      </c>
      <c r="I4019" t="s">
        <v>49</v>
      </c>
      <c r="J4019" t="s">
        <v>2011</v>
      </c>
      <c r="K4019" s="3">
        <v>72.7</v>
      </c>
      <c r="L4019" s="4">
        <v>4</v>
      </c>
      <c r="M4019" s="3">
        <v>19.079999999999998</v>
      </c>
    </row>
    <row r="4020" spans="1:13" x14ac:dyDescent="0.3">
      <c r="A4020" s="1">
        <v>42362</v>
      </c>
      <c r="B4020" s="4">
        <f>YEAR(SalesData[[#This Row],[Order Date]])</f>
        <v>2015</v>
      </c>
      <c r="C4020" s="4">
        <f>MONTH(SalesData[[#This Row],[Order Date]])</f>
        <v>12</v>
      </c>
      <c r="D4020" s="2">
        <v>2015</v>
      </c>
      <c r="E4020">
        <v>12</v>
      </c>
      <c r="F4020" t="s">
        <v>1754</v>
      </c>
      <c r="G4020" t="s">
        <v>80</v>
      </c>
      <c r="H4020" t="s">
        <v>41</v>
      </c>
      <c r="I4020" t="s">
        <v>304</v>
      </c>
      <c r="J4020" t="s">
        <v>347</v>
      </c>
      <c r="K4020" s="3">
        <v>479.99</v>
      </c>
      <c r="L4020" s="4">
        <v>4</v>
      </c>
      <c r="M4020" s="3">
        <v>-383.99</v>
      </c>
    </row>
    <row r="4021" spans="1:13" x14ac:dyDescent="0.3">
      <c r="A4021" s="1">
        <v>42362</v>
      </c>
      <c r="B4021" s="4">
        <f>YEAR(SalesData[[#This Row],[Order Date]])</f>
        <v>2015</v>
      </c>
      <c r="C4021" s="4">
        <f>MONTH(SalesData[[#This Row],[Order Date]])</f>
        <v>12</v>
      </c>
      <c r="D4021" s="2">
        <v>2015</v>
      </c>
      <c r="E4021">
        <v>12</v>
      </c>
      <c r="F4021" t="s">
        <v>1754</v>
      </c>
      <c r="G4021" t="s">
        <v>80</v>
      </c>
      <c r="H4021" t="s">
        <v>13</v>
      </c>
      <c r="I4021" t="s">
        <v>26</v>
      </c>
      <c r="J4021" t="s">
        <v>2412</v>
      </c>
      <c r="K4021" s="3">
        <v>27.17</v>
      </c>
      <c r="L4021" s="4">
        <v>2</v>
      </c>
      <c r="M4021" s="3">
        <v>2.72</v>
      </c>
    </row>
    <row r="4022" spans="1:13" x14ac:dyDescent="0.3">
      <c r="A4022" s="1">
        <v>42362</v>
      </c>
      <c r="B4022" s="4">
        <f>YEAR(SalesData[[#This Row],[Order Date]])</f>
        <v>2015</v>
      </c>
      <c r="C4022" s="4">
        <f>MONTH(SalesData[[#This Row],[Order Date]])</f>
        <v>12</v>
      </c>
      <c r="D4022" s="2">
        <v>2015</v>
      </c>
      <c r="E4022">
        <v>12</v>
      </c>
      <c r="F4022" t="s">
        <v>2055</v>
      </c>
      <c r="G4022" t="s">
        <v>151</v>
      </c>
      <c r="H4022" t="s">
        <v>13</v>
      </c>
      <c r="I4022" t="s">
        <v>14</v>
      </c>
      <c r="J4022" t="s">
        <v>308</v>
      </c>
      <c r="K4022" s="3">
        <v>132.79</v>
      </c>
      <c r="L4022" s="4">
        <v>7</v>
      </c>
      <c r="M4022" s="3">
        <v>63.74</v>
      </c>
    </row>
    <row r="4023" spans="1:13" x14ac:dyDescent="0.3">
      <c r="A4023" s="1">
        <v>42362</v>
      </c>
      <c r="B4023" s="4">
        <f>YEAR(SalesData[[#This Row],[Order Date]])</f>
        <v>2015</v>
      </c>
      <c r="C4023" s="4">
        <f>MONTH(SalesData[[#This Row],[Order Date]])</f>
        <v>12</v>
      </c>
      <c r="D4023" s="2">
        <v>2015</v>
      </c>
      <c r="E4023">
        <v>12</v>
      </c>
      <c r="F4023" t="s">
        <v>2055</v>
      </c>
      <c r="G4023" t="s">
        <v>151</v>
      </c>
      <c r="H4023" t="s">
        <v>13</v>
      </c>
      <c r="I4023" t="s">
        <v>14</v>
      </c>
      <c r="J4023" t="s">
        <v>330</v>
      </c>
      <c r="K4023" s="3">
        <v>12.96</v>
      </c>
      <c r="L4023" s="4">
        <v>2</v>
      </c>
      <c r="M4023" s="3">
        <v>6.22</v>
      </c>
    </row>
    <row r="4024" spans="1:13" x14ac:dyDescent="0.3">
      <c r="A4024" s="1">
        <v>42362</v>
      </c>
      <c r="B4024" s="4">
        <f>YEAR(SalesData[[#This Row],[Order Date]])</f>
        <v>2015</v>
      </c>
      <c r="C4024" s="4">
        <f>MONTH(SalesData[[#This Row],[Order Date]])</f>
        <v>12</v>
      </c>
      <c r="D4024" s="2">
        <v>2015</v>
      </c>
      <c r="E4024">
        <v>12</v>
      </c>
      <c r="F4024" t="s">
        <v>2055</v>
      </c>
      <c r="G4024" t="s">
        <v>151</v>
      </c>
      <c r="H4024" t="s">
        <v>13</v>
      </c>
      <c r="I4024" t="s">
        <v>18</v>
      </c>
      <c r="J4024" t="s">
        <v>1432</v>
      </c>
      <c r="K4024" s="3">
        <v>21.56</v>
      </c>
      <c r="L4024" s="4">
        <v>7</v>
      </c>
      <c r="M4024" s="3">
        <v>10.35</v>
      </c>
    </row>
    <row r="4025" spans="1:13" x14ac:dyDescent="0.3">
      <c r="A4025" s="1">
        <v>42362</v>
      </c>
      <c r="B4025" s="4">
        <f>YEAR(SalesData[[#This Row],[Order Date]])</f>
        <v>2015</v>
      </c>
      <c r="C4025" s="4">
        <f>MONTH(SalesData[[#This Row],[Order Date]])</f>
        <v>12</v>
      </c>
      <c r="D4025" s="2">
        <v>2015</v>
      </c>
      <c r="E4025">
        <v>12</v>
      </c>
      <c r="F4025" t="s">
        <v>2413</v>
      </c>
      <c r="G4025" t="s">
        <v>280</v>
      </c>
      <c r="H4025" t="s">
        <v>36</v>
      </c>
      <c r="I4025" t="s">
        <v>76</v>
      </c>
      <c r="J4025" t="s">
        <v>1874</v>
      </c>
      <c r="K4025" s="3">
        <v>590.05999999999995</v>
      </c>
      <c r="L4025" s="4">
        <v>7</v>
      </c>
      <c r="M4025" s="3">
        <v>-786.74</v>
      </c>
    </row>
    <row r="4026" spans="1:13" x14ac:dyDescent="0.3">
      <c r="A4026" s="1">
        <v>42362</v>
      </c>
      <c r="B4026" s="4">
        <f>YEAR(SalesData[[#This Row],[Order Date]])</f>
        <v>2015</v>
      </c>
      <c r="C4026" s="4">
        <f>MONTH(SalesData[[#This Row],[Order Date]])</f>
        <v>12</v>
      </c>
      <c r="D4026" s="2">
        <v>2015</v>
      </c>
      <c r="E4026">
        <v>12</v>
      </c>
      <c r="F4026" t="s">
        <v>2413</v>
      </c>
      <c r="G4026" t="s">
        <v>280</v>
      </c>
      <c r="H4026" t="s">
        <v>13</v>
      </c>
      <c r="I4026" t="s">
        <v>26</v>
      </c>
      <c r="J4026" t="s">
        <v>887</v>
      </c>
      <c r="K4026" s="3">
        <v>14.04</v>
      </c>
      <c r="L4026" s="4">
        <v>3</v>
      </c>
      <c r="M4026" s="3">
        <v>1.58</v>
      </c>
    </row>
    <row r="4027" spans="1:13" x14ac:dyDescent="0.3">
      <c r="A4027" s="1">
        <v>42362</v>
      </c>
      <c r="B4027" s="4">
        <f>YEAR(SalesData[[#This Row],[Order Date]])</f>
        <v>2015</v>
      </c>
      <c r="C4027" s="4">
        <f>MONTH(SalesData[[#This Row],[Order Date]])</f>
        <v>12</v>
      </c>
      <c r="D4027" s="2">
        <v>2015</v>
      </c>
      <c r="E4027">
        <v>12</v>
      </c>
      <c r="F4027" t="s">
        <v>1260</v>
      </c>
      <c r="G4027" t="s">
        <v>97</v>
      </c>
      <c r="H4027" t="s">
        <v>13</v>
      </c>
      <c r="I4027" t="s">
        <v>14</v>
      </c>
      <c r="J4027" t="s">
        <v>1834</v>
      </c>
      <c r="K4027" s="3">
        <v>106.23</v>
      </c>
      <c r="L4027" s="4">
        <v>7</v>
      </c>
      <c r="M4027" s="3">
        <v>37.18</v>
      </c>
    </row>
    <row r="4028" spans="1:13" x14ac:dyDescent="0.3">
      <c r="A4028" s="1">
        <v>42362</v>
      </c>
      <c r="B4028" s="4">
        <f>YEAR(SalesData[[#This Row],[Order Date]])</f>
        <v>2015</v>
      </c>
      <c r="C4028" s="4">
        <f>MONTH(SalesData[[#This Row],[Order Date]])</f>
        <v>12</v>
      </c>
      <c r="D4028" s="2">
        <v>2015</v>
      </c>
      <c r="E4028">
        <v>12</v>
      </c>
      <c r="F4028" t="s">
        <v>1260</v>
      </c>
      <c r="G4028" t="s">
        <v>97</v>
      </c>
      <c r="H4028" t="s">
        <v>41</v>
      </c>
      <c r="I4028" t="s">
        <v>42</v>
      </c>
      <c r="J4028" t="s">
        <v>1710</v>
      </c>
      <c r="K4028" s="3">
        <v>111.98</v>
      </c>
      <c r="L4028" s="4">
        <v>2</v>
      </c>
      <c r="M4028" s="3">
        <v>11.2</v>
      </c>
    </row>
    <row r="4029" spans="1:13" x14ac:dyDescent="0.3">
      <c r="A4029" s="1">
        <v>42362</v>
      </c>
      <c r="B4029" s="4">
        <f>YEAR(SalesData[[#This Row],[Order Date]])</f>
        <v>2015</v>
      </c>
      <c r="C4029" s="4">
        <f>MONTH(SalesData[[#This Row],[Order Date]])</f>
        <v>12</v>
      </c>
      <c r="D4029" s="2">
        <v>2015</v>
      </c>
      <c r="E4029">
        <v>12</v>
      </c>
      <c r="F4029" t="s">
        <v>1260</v>
      </c>
      <c r="G4029" t="s">
        <v>97</v>
      </c>
      <c r="H4029" t="s">
        <v>36</v>
      </c>
      <c r="I4029" t="s">
        <v>49</v>
      </c>
      <c r="J4029" t="s">
        <v>2304</v>
      </c>
      <c r="K4029" s="3">
        <v>7.71</v>
      </c>
      <c r="L4029" s="4">
        <v>2</v>
      </c>
      <c r="M4029" s="3">
        <v>1.74</v>
      </c>
    </row>
    <row r="4030" spans="1:13" x14ac:dyDescent="0.3">
      <c r="A4030" s="1">
        <v>42362</v>
      </c>
      <c r="B4030" s="4">
        <f>YEAR(SalesData[[#This Row],[Order Date]])</f>
        <v>2015</v>
      </c>
      <c r="C4030" s="4">
        <f>MONTH(SalesData[[#This Row],[Order Date]])</f>
        <v>12</v>
      </c>
      <c r="D4030" s="2">
        <v>2015</v>
      </c>
      <c r="E4030">
        <v>12</v>
      </c>
      <c r="F4030" t="s">
        <v>1690</v>
      </c>
      <c r="G4030" t="s">
        <v>97</v>
      </c>
      <c r="H4030" t="s">
        <v>36</v>
      </c>
      <c r="I4030" t="s">
        <v>37</v>
      </c>
      <c r="J4030" t="s">
        <v>1239</v>
      </c>
      <c r="K4030" s="3">
        <v>883.84</v>
      </c>
      <c r="L4030" s="4">
        <v>4</v>
      </c>
      <c r="M4030" s="3">
        <v>99.43</v>
      </c>
    </row>
    <row r="4031" spans="1:13" x14ac:dyDescent="0.3">
      <c r="A4031" s="1">
        <v>42362</v>
      </c>
      <c r="B4031" s="4">
        <f>YEAR(SalesData[[#This Row],[Order Date]])</f>
        <v>2015</v>
      </c>
      <c r="C4031" s="4">
        <f>MONTH(SalesData[[#This Row],[Order Date]])</f>
        <v>12</v>
      </c>
      <c r="D4031" s="2">
        <v>2015</v>
      </c>
      <c r="E4031">
        <v>12</v>
      </c>
      <c r="F4031" t="s">
        <v>1256</v>
      </c>
      <c r="G4031" t="s">
        <v>29</v>
      </c>
      <c r="H4031" t="s">
        <v>13</v>
      </c>
      <c r="I4031" t="s">
        <v>22</v>
      </c>
      <c r="J4031" t="s">
        <v>430</v>
      </c>
      <c r="K4031" s="3">
        <v>19.940000000000001</v>
      </c>
      <c r="L4031" s="4">
        <v>4</v>
      </c>
      <c r="M4031" s="3">
        <v>7.23</v>
      </c>
    </row>
    <row r="4032" spans="1:13" x14ac:dyDescent="0.3">
      <c r="A4032" s="1">
        <v>42362</v>
      </c>
      <c r="B4032" s="4">
        <f>YEAR(SalesData[[#This Row],[Order Date]])</f>
        <v>2015</v>
      </c>
      <c r="C4032" s="4">
        <f>MONTH(SalesData[[#This Row],[Order Date]])</f>
        <v>12</v>
      </c>
      <c r="D4032" s="2">
        <v>2015</v>
      </c>
      <c r="E4032">
        <v>12</v>
      </c>
      <c r="F4032" t="s">
        <v>1256</v>
      </c>
      <c r="G4032" t="s">
        <v>29</v>
      </c>
      <c r="H4032" t="s">
        <v>13</v>
      </c>
      <c r="I4032" t="s">
        <v>45</v>
      </c>
      <c r="J4032" t="s">
        <v>1111</v>
      </c>
      <c r="K4032" s="3">
        <v>45.92</v>
      </c>
      <c r="L4032" s="4">
        <v>4</v>
      </c>
      <c r="M4032" s="3">
        <v>21.58</v>
      </c>
    </row>
    <row r="4033" spans="1:13" x14ac:dyDescent="0.3">
      <c r="A4033" s="1">
        <v>42362</v>
      </c>
      <c r="B4033" s="4">
        <f>YEAR(SalesData[[#This Row],[Order Date]])</f>
        <v>2015</v>
      </c>
      <c r="C4033" s="4">
        <f>MONTH(SalesData[[#This Row],[Order Date]])</f>
        <v>12</v>
      </c>
      <c r="D4033" s="2">
        <v>2015</v>
      </c>
      <c r="E4033">
        <v>12</v>
      </c>
      <c r="F4033" t="s">
        <v>994</v>
      </c>
      <c r="G4033" t="s">
        <v>188</v>
      </c>
      <c r="H4033" t="s">
        <v>36</v>
      </c>
      <c r="I4033" t="s">
        <v>49</v>
      </c>
      <c r="J4033" t="s">
        <v>2305</v>
      </c>
      <c r="K4033" s="3">
        <v>9.68</v>
      </c>
      <c r="L4033" s="4">
        <v>2</v>
      </c>
      <c r="M4033" s="3">
        <v>3.78</v>
      </c>
    </row>
    <row r="4034" spans="1:13" x14ac:dyDescent="0.3">
      <c r="A4034" s="1">
        <v>42362</v>
      </c>
      <c r="B4034" s="4">
        <f>YEAR(SalesData[[#This Row],[Order Date]])</f>
        <v>2015</v>
      </c>
      <c r="C4034" s="4">
        <f>MONTH(SalesData[[#This Row],[Order Date]])</f>
        <v>12</v>
      </c>
      <c r="D4034" s="2">
        <v>2015</v>
      </c>
      <c r="E4034">
        <v>12</v>
      </c>
      <c r="F4034" t="s">
        <v>994</v>
      </c>
      <c r="G4034" t="s">
        <v>188</v>
      </c>
      <c r="H4034" t="s">
        <v>41</v>
      </c>
      <c r="I4034" t="s">
        <v>605</v>
      </c>
      <c r="J4034" t="s">
        <v>1940</v>
      </c>
      <c r="K4034" s="3">
        <v>4899.93</v>
      </c>
      <c r="L4034" s="4">
        <v>7</v>
      </c>
      <c r="M4034" s="3">
        <v>2302.9699999999998</v>
      </c>
    </row>
    <row r="4035" spans="1:13" x14ac:dyDescent="0.3">
      <c r="A4035" s="1">
        <v>42363</v>
      </c>
      <c r="B4035" s="4">
        <f>YEAR(SalesData[[#This Row],[Order Date]])</f>
        <v>2015</v>
      </c>
      <c r="C4035" s="4">
        <f>MONTH(SalesData[[#This Row],[Order Date]])</f>
        <v>12</v>
      </c>
      <c r="D4035" s="2">
        <v>2015</v>
      </c>
      <c r="E4035">
        <v>12</v>
      </c>
      <c r="F4035" t="s">
        <v>1637</v>
      </c>
      <c r="G4035" t="s">
        <v>25</v>
      </c>
      <c r="H4035" t="s">
        <v>36</v>
      </c>
      <c r="I4035" t="s">
        <v>49</v>
      </c>
      <c r="J4035" t="s">
        <v>1556</v>
      </c>
      <c r="K4035" s="3">
        <v>547.14</v>
      </c>
      <c r="L4035" s="4">
        <v>4</v>
      </c>
      <c r="M4035" s="3">
        <v>-68.39</v>
      </c>
    </row>
    <row r="4036" spans="1:13" x14ac:dyDescent="0.3">
      <c r="A4036" s="1">
        <v>42363</v>
      </c>
      <c r="B4036" s="4">
        <f>YEAR(SalesData[[#This Row],[Order Date]])</f>
        <v>2015</v>
      </c>
      <c r="C4036" s="4">
        <f>MONTH(SalesData[[#This Row],[Order Date]])</f>
        <v>12</v>
      </c>
      <c r="D4036" s="2">
        <v>2015</v>
      </c>
      <c r="E4036">
        <v>12</v>
      </c>
      <c r="F4036" t="s">
        <v>1086</v>
      </c>
      <c r="G4036" t="s">
        <v>122</v>
      </c>
      <c r="H4036" t="s">
        <v>13</v>
      </c>
      <c r="I4036" t="s">
        <v>18</v>
      </c>
      <c r="J4036" t="s">
        <v>2212</v>
      </c>
      <c r="K4036" s="3">
        <v>9.2200000000000006</v>
      </c>
      <c r="L4036" s="4">
        <v>4</v>
      </c>
      <c r="M4036" s="3">
        <v>3.34</v>
      </c>
    </row>
    <row r="4037" spans="1:13" x14ac:dyDescent="0.3">
      <c r="A4037" s="1">
        <v>42363</v>
      </c>
      <c r="B4037" s="4">
        <f>YEAR(SalesData[[#This Row],[Order Date]])</f>
        <v>2015</v>
      </c>
      <c r="C4037" s="4">
        <f>MONTH(SalesData[[#This Row],[Order Date]])</f>
        <v>12</v>
      </c>
      <c r="D4037" s="2">
        <v>2015</v>
      </c>
      <c r="E4037">
        <v>12</v>
      </c>
      <c r="F4037" t="s">
        <v>1086</v>
      </c>
      <c r="G4037" t="s">
        <v>122</v>
      </c>
      <c r="H4037" t="s">
        <v>13</v>
      </c>
      <c r="I4037" t="s">
        <v>14</v>
      </c>
      <c r="J4037" t="s">
        <v>2197</v>
      </c>
      <c r="K4037" s="3">
        <v>10.37</v>
      </c>
      <c r="L4037" s="4">
        <v>2</v>
      </c>
      <c r="M4037" s="3">
        <v>3.63</v>
      </c>
    </row>
    <row r="4038" spans="1:13" x14ac:dyDescent="0.3">
      <c r="A4038" s="1">
        <v>42363</v>
      </c>
      <c r="B4038" s="4">
        <f>YEAR(SalesData[[#This Row],[Order Date]])</f>
        <v>2015</v>
      </c>
      <c r="C4038" s="4">
        <f>MONTH(SalesData[[#This Row],[Order Date]])</f>
        <v>12</v>
      </c>
      <c r="D4038" s="2">
        <v>2015</v>
      </c>
      <c r="E4038">
        <v>12</v>
      </c>
      <c r="F4038" t="s">
        <v>2414</v>
      </c>
      <c r="G4038" t="s">
        <v>112</v>
      </c>
      <c r="H4038" t="s">
        <v>41</v>
      </c>
      <c r="I4038" t="s">
        <v>42</v>
      </c>
      <c r="J4038" t="s">
        <v>903</v>
      </c>
      <c r="K4038" s="3">
        <v>73.98</v>
      </c>
      <c r="L4038" s="4">
        <v>2</v>
      </c>
      <c r="M4038" s="3">
        <v>19.97</v>
      </c>
    </row>
    <row r="4039" spans="1:13" x14ac:dyDescent="0.3">
      <c r="A4039" s="1">
        <v>42363</v>
      </c>
      <c r="B4039" s="4">
        <f>YEAR(SalesData[[#This Row],[Order Date]])</f>
        <v>2015</v>
      </c>
      <c r="C4039" s="4">
        <f>MONTH(SalesData[[#This Row],[Order Date]])</f>
        <v>12</v>
      </c>
      <c r="D4039" s="2">
        <v>2015</v>
      </c>
      <c r="E4039">
        <v>12</v>
      </c>
      <c r="F4039" t="s">
        <v>2414</v>
      </c>
      <c r="G4039" t="s">
        <v>112</v>
      </c>
      <c r="H4039" t="s">
        <v>36</v>
      </c>
      <c r="I4039" t="s">
        <v>76</v>
      </c>
      <c r="J4039" t="s">
        <v>2415</v>
      </c>
      <c r="K4039" s="3">
        <v>160.97999999999999</v>
      </c>
      <c r="L4039" s="4">
        <v>1</v>
      </c>
      <c r="M4039" s="3">
        <v>20.93</v>
      </c>
    </row>
    <row r="4040" spans="1:13" x14ac:dyDescent="0.3">
      <c r="A4040" s="1">
        <v>42363</v>
      </c>
      <c r="B4040" s="4">
        <f>YEAR(SalesData[[#This Row],[Order Date]])</f>
        <v>2015</v>
      </c>
      <c r="C4040" s="4">
        <f>MONTH(SalesData[[#This Row],[Order Date]])</f>
        <v>12</v>
      </c>
      <c r="D4040" s="2">
        <v>2015</v>
      </c>
      <c r="E4040">
        <v>12</v>
      </c>
      <c r="F4040" t="s">
        <v>2414</v>
      </c>
      <c r="G4040" t="s">
        <v>112</v>
      </c>
      <c r="H4040" t="s">
        <v>13</v>
      </c>
      <c r="I4040" t="s">
        <v>14</v>
      </c>
      <c r="J4040" t="s">
        <v>1181</v>
      </c>
      <c r="K4040" s="3">
        <v>17.34</v>
      </c>
      <c r="L4040" s="4">
        <v>3</v>
      </c>
      <c r="M4040" s="3">
        <v>8.5</v>
      </c>
    </row>
    <row r="4041" spans="1:13" x14ac:dyDescent="0.3">
      <c r="A4041" s="1">
        <v>42363</v>
      </c>
      <c r="B4041" s="4">
        <f>YEAR(SalesData[[#This Row],[Order Date]])</f>
        <v>2015</v>
      </c>
      <c r="C4041" s="4">
        <f>MONTH(SalesData[[#This Row],[Order Date]])</f>
        <v>12</v>
      </c>
      <c r="D4041" s="2">
        <v>2015</v>
      </c>
      <c r="E4041">
        <v>12</v>
      </c>
      <c r="F4041" t="s">
        <v>2414</v>
      </c>
      <c r="G4041" t="s">
        <v>112</v>
      </c>
      <c r="H4041" t="s">
        <v>13</v>
      </c>
      <c r="I4041" t="s">
        <v>26</v>
      </c>
      <c r="J4041" t="s">
        <v>105</v>
      </c>
      <c r="K4041" s="3">
        <v>3.28</v>
      </c>
      <c r="L4041" s="4">
        <v>1</v>
      </c>
      <c r="M4041" s="3">
        <v>0.95</v>
      </c>
    </row>
    <row r="4042" spans="1:13" x14ac:dyDescent="0.3">
      <c r="A4042" s="1">
        <v>42363</v>
      </c>
      <c r="B4042" s="4">
        <f>YEAR(SalesData[[#This Row],[Order Date]])</f>
        <v>2015</v>
      </c>
      <c r="C4042" s="4">
        <f>MONTH(SalesData[[#This Row],[Order Date]])</f>
        <v>12</v>
      </c>
      <c r="D4042" s="2">
        <v>2015</v>
      </c>
      <c r="E4042">
        <v>12</v>
      </c>
      <c r="F4042" t="s">
        <v>1334</v>
      </c>
      <c r="G4042" t="s">
        <v>151</v>
      </c>
      <c r="H4042" t="s">
        <v>13</v>
      </c>
      <c r="I4042" t="s">
        <v>94</v>
      </c>
      <c r="J4042" t="s">
        <v>2049</v>
      </c>
      <c r="K4042" s="3">
        <v>414.96</v>
      </c>
      <c r="L4042" s="4">
        <v>2</v>
      </c>
      <c r="M4042" s="3">
        <v>124.49</v>
      </c>
    </row>
    <row r="4043" spans="1:13" x14ac:dyDescent="0.3">
      <c r="A4043" s="1">
        <v>42363</v>
      </c>
      <c r="B4043" s="4">
        <f>YEAR(SalesData[[#This Row],[Order Date]])</f>
        <v>2015</v>
      </c>
      <c r="C4043" s="4">
        <f>MONTH(SalesData[[#This Row],[Order Date]])</f>
        <v>12</v>
      </c>
      <c r="D4043" s="2">
        <v>2015</v>
      </c>
      <c r="E4043">
        <v>12</v>
      </c>
      <c r="F4043" t="s">
        <v>1783</v>
      </c>
      <c r="G4043" t="s">
        <v>29</v>
      </c>
      <c r="H4043" t="s">
        <v>41</v>
      </c>
      <c r="I4043" t="s">
        <v>605</v>
      </c>
      <c r="J4043" t="s">
        <v>606</v>
      </c>
      <c r="K4043" s="3">
        <v>1199.96</v>
      </c>
      <c r="L4043" s="4">
        <v>5</v>
      </c>
      <c r="M4043" s="3">
        <v>224.99</v>
      </c>
    </row>
    <row r="4044" spans="1:13" x14ac:dyDescent="0.3">
      <c r="A4044" s="1">
        <v>42363</v>
      </c>
      <c r="B4044" s="4">
        <f>YEAR(SalesData[[#This Row],[Order Date]])</f>
        <v>2015</v>
      </c>
      <c r="C4044" s="4">
        <f>MONTH(SalesData[[#This Row],[Order Date]])</f>
        <v>12</v>
      </c>
      <c r="D4044" s="2">
        <v>2015</v>
      </c>
      <c r="E4044">
        <v>12</v>
      </c>
      <c r="F4044" t="s">
        <v>1783</v>
      </c>
      <c r="G4044" t="s">
        <v>29</v>
      </c>
      <c r="H4044" t="s">
        <v>13</v>
      </c>
      <c r="I4044" t="s">
        <v>14</v>
      </c>
      <c r="J4044" t="s">
        <v>2143</v>
      </c>
      <c r="K4044" s="3">
        <v>12.6</v>
      </c>
      <c r="L4044" s="4">
        <v>3</v>
      </c>
      <c r="M4044" s="3">
        <v>6.17</v>
      </c>
    </row>
    <row r="4045" spans="1:13" x14ac:dyDescent="0.3">
      <c r="A4045" s="1">
        <v>42363</v>
      </c>
      <c r="B4045" s="4">
        <f>YEAR(SalesData[[#This Row],[Order Date]])</f>
        <v>2015</v>
      </c>
      <c r="C4045" s="4">
        <f>MONTH(SalesData[[#This Row],[Order Date]])</f>
        <v>12</v>
      </c>
      <c r="D4045" s="2">
        <v>2015</v>
      </c>
      <c r="E4045">
        <v>12</v>
      </c>
      <c r="F4045" t="s">
        <v>1783</v>
      </c>
      <c r="G4045" t="s">
        <v>29</v>
      </c>
      <c r="H4045" t="s">
        <v>13</v>
      </c>
      <c r="I4045" t="s">
        <v>14</v>
      </c>
      <c r="J4045" t="s">
        <v>1107</v>
      </c>
      <c r="K4045" s="3">
        <v>17.940000000000001</v>
      </c>
      <c r="L4045" s="4">
        <v>3</v>
      </c>
      <c r="M4045" s="3">
        <v>8.07</v>
      </c>
    </row>
    <row r="4046" spans="1:13" x14ac:dyDescent="0.3">
      <c r="A4046" s="1">
        <v>42363</v>
      </c>
      <c r="B4046" s="4">
        <f>YEAR(SalesData[[#This Row],[Order Date]])</f>
        <v>2015</v>
      </c>
      <c r="C4046" s="4">
        <f>MONTH(SalesData[[#This Row],[Order Date]])</f>
        <v>12</v>
      </c>
      <c r="D4046" s="2">
        <v>2015</v>
      </c>
      <c r="E4046">
        <v>12</v>
      </c>
      <c r="F4046" t="s">
        <v>1140</v>
      </c>
      <c r="G4046" t="s">
        <v>32</v>
      </c>
      <c r="H4046" t="s">
        <v>36</v>
      </c>
      <c r="I4046" t="s">
        <v>49</v>
      </c>
      <c r="J4046" t="s">
        <v>481</v>
      </c>
      <c r="K4046" s="3">
        <v>275.88</v>
      </c>
      <c r="L4046" s="4">
        <v>6</v>
      </c>
      <c r="M4046" s="3">
        <v>46.9</v>
      </c>
    </row>
    <row r="4047" spans="1:13" x14ac:dyDescent="0.3">
      <c r="A4047" s="1">
        <v>42363</v>
      </c>
      <c r="B4047" s="4">
        <f>YEAR(SalesData[[#This Row],[Order Date]])</f>
        <v>2015</v>
      </c>
      <c r="C4047" s="4">
        <f>MONTH(SalesData[[#This Row],[Order Date]])</f>
        <v>12</v>
      </c>
      <c r="D4047" s="2">
        <v>2015</v>
      </c>
      <c r="E4047">
        <v>12</v>
      </c>
      <c r="F4047" t="s">
        <v>1140</v>
      </c>
      <c r="G4047" t="s">
        <v>32</v>
      </c>
      <c r="H4047" t="s">
        <v>13</v>
      </c>
      <c r="I4047" t="s">
        <v>22</v>
      </c>
      <c r="J4047" t="s">
        <v>2157</v>
      </c>
      <c r="K4047" s="3">
        <v>157.9</v>
      </c>
      <c r="L4047" s="4">
        <v>5</v>
      </c>
      <c r="M4047" s="3">
        <v>74.209999999999994</v>
      </c>
    </row>
    <row r="4048" spans="1:13" x14ac:dyDescent="0.3">
      <c r="A4048" s="1">
        <v>42363</v>
      </c>
      <c r="B4048" s="4">
        <f>YEAR(SalesData[[#This Row],[Order Date]])</f>
        <v>2015</v>
      </c>
      <c r="C4048" s="4">
        <f>MONTH(SalesData[[#This Row],[Order Date]])</f>
        <v>12</v>
      </c>
      <c r="D4048" s="2">
        <v>2015</v>
      </c>
      <c r="E4048">
        <v>12</v>
      </c>
      <c r="F4048" t="s">
        <v>751</v>
      </c>
      <c r="G4048" t="s">
        <v>151</v>
      </c>
      <c r="H4048" t="s">
        <v>41</v>
      </c>
      <c r="I4048" t="s">
        <v>54</v>
      </c>
      <c r="J4048" t="s">
        <v>1877</v>
      </c>
      <c r="K4048" s="3">
        <v>843.9</v>
      </c>
      <c r="L4048" s="4">
        <v>2</v>
      </c>
      <c r="M4048" s="3">
        <v>371.32</v>
      </c>
    </row>
    <row r="4049" spans="1:13" x14ac:dyDescent="0.3">
      <c r="A4049" s="1">
        <v>42363</v>
      </c>
      <c r="B4049" s="4">
        <f>YEAR(SalesData[[#This Row],[Order Date]])</f>
        <v>2015</v>
      </c>
      <c r="C4049" s="4">
        <f>MONTH(SalesData[[#This Row],[Order Date]])</f>
        <v>12</v>
      </c>
      <c r="D4049" s="2">
        <v>2015</v>
      </c>
      <c r="E4049">
        <v>12</v>
      </c>
      <c r="F4049" t="s">
        <v>751</v>
      </c>
      <c r="G4049" t="s">
        <v>151</v>
      </c>
      <c r="H4049" t="s">
        <v>36</v>
      </c>
      <c r="I4049" t="s">
        <v>76</v>
      </c>
      <c r="J4049" t="s">
        <v>1874</v>
      </c>
      <c r="K4049" s="3">
        <v>449.57</v>
      </c>
      <c r="L4049" s="4">
        <v>2</v>
      </c>
      <c r="M4049" s="3">
        <v>56.2</v>
      </c>
    </row>
    <row r="4050" spans="1:13" x14ac:dyDescent="0.3">
      <c r="A4050" s="1">
        <v>42363</v>
      </c>
      <c r="B4050" s="4">
        <f>YEAR(SalesData[[#This Row],[Order Date]])</f>
        <v>2015</v>
      </c>
      <c r="C4050" s="4">
        <f>MONTH(SalesData[[#This Row],[Order Date]])</f>
        <v>12</v>
      </c>
      <c r="D4050" s="2">
        <v>2015</v>
      </c>
      <c r="E4050">
        <v>12</v>
      </c>
      <c r="F4050" t="s">
        <v>338</v>
      </c>
      <c r="G4050" t="s">
        <v>29</v>
      </c>
      <c r="H4050" t="s">
        <v>13</v>
      </c>
      <c r="I4050" t="s">
        <v>14</v>
      </c>
      <c r="J4050" t="s">
        <v>681</v>
      </c>
      <c r="K4050" s="3">
        <v>9.9600000000000009</v>
      </c>
      <c r="L4050" s="4">
        <v>2</v>
      </c>
      <c r="M4050" s="3">
        <v>4.88</v>
      </c>
    </row>
    <row r="4051" spans="1:13" x14ac:dyDescent="0.3">
      <c r="A4051" s="1">
        <v>42364</v>
      </c>
      <c r="B4051" s="4">
        <f>YEAR(SalesData[[#This Row],[Order Date]])</f>
        <v>2015</v>
      </c>
      <c r="C4051" s="4">
        <f>MONTH(SalesData[[#This Row],[Order Date]])</f>
        <v>12</v>
      </c>
      <c r="D4051" s="2">
        <v>2015</v>
      </c>
      <c r="E4051">
        <v>12</v>
      </c>
      <c r="F4051" t="s">
        <v>74</v>
      </c>
      <c r="G4051" t="s">
        <v>436</v>
      </c>
      <c r="H4051" t="s">
        <v>13</v>
      </c>
      <c r="I4051" t="s">
        <v>45</v>
      </c>
      <c r="J4051" t="s">
        <v>162</v>
      </c>
      <c r="K4051" s="3">
        <v>22.2</v>
      </c>
      <c r="L4051" s="4">
        <v>5</v>
      </c>
      <c r="M4051" s="3">
        <v>10.43</v>
      </c>
    </row>
    <row r="4052" spans="1:13" x14ac:dyDescent="0.3">
      <c r="A4052" s="1">
        <v>42364</v>
      </c>
      <c r="B4052" s="4">
        <f>YEAR(SalesData[[#This Row],[Order Date]])</f>
        <v>2015</v>
      </c>
      <c r="C4052" s="4">
        <f>MONTH(SalesData[[#This Row],[Order Date]])</f>
        <v>12</v>
      </c>
      <c r="D4052" s="2">
        <v>2015</v>
      </c>
      <c r="E4052">
        <v>12</v>
      </c>
      <c r="F4052" t="s">
        <v>833</v>
      </c>
      <c r="G4052" t="s">
        <v>80</v>
      </c>
      <c r="H4052" t="s">
        <v>36</v>
      </c>
      <c r="I4052" t="s">
        <v>147</v>
      </c>
      <c r="J4052" t="s">
        <v>475</v>
      </c>
      <c r="K4052" s="3">
        <v>51.59</v>
      </c>
      <c r="L4052" s="4">
        <v>1</v>
      </c>
      <c r="M4052" s="3">
        <v>-15.48</v>
      </c>
    </row>
    <row r="4053" spans="1:13" x14ac:dyDescent="0.3">
      <c r="A4053" s="1">
        <v>42364</v>
      </c>
      <c r="B4053" s="4">
        <f>YEAR(SalesData[[#This Row],[Order Date]])</f>
        <v>2015</v>
      </c>
      <c r="C4053" s="4">
        <f>MONTH(SalesData[[#This Row],[Order Date]])</f>
        <v>12</v>
      </c>
      <c r="D4053" s="2">
        <v>2015</v>
      </c>
      <c r="E4053">
        <v>12</v>
      </c>
      <c r="F4053" t="s">
        <v>2208</v>
      </c>
      <c r="G4053" t="s">
        <v>12</v>
      </c>
      <c r="H4053" t="s">
        <v>36</v>
      </c>
      <c r="I4053" t="s">
        <v>37</v>
      </c>
      <c r="J4053" t="s">
        <v>2416</v>
      </c>
      <c r="K4053" s="3">
        <v>275.06</v>
      </c>
      <c r="L4053" s="4">
        <v>3</v>
      </c>
      <c r="M4053" s="3">
        <v>-90.38</v>
      </c>
    </row>
    <row r="4054" spans="1:13" x14ac:dyDescent="0.3">
      <c r="A4054" s="1">
        <v>42364</v>
      </c>
      <c r="B4054" s="4">
        <f>YEAR(SalesData[[#This Row],[Order Date]])</f>
        <v>2015</v>
      </c>
      <c r="C4054" s="4">
        <f>MONTH(SalesData[[#This Row],[Order Date]])</f>
        <v>12</v>
      </c>
      <c r="D4054" s="2">
        <v>2015</v>
      </c>
      <c r="E4054">
        <v>12</v>
      </c>
      <c r="F4054" t="s">
        <v>1433</v>
      </c>
      <c r="G4054" t="s">
        <v>151</v>
      </c>
      <c r="H4054" t="s">
        <v>13</v>
      </c>
      <c r="I4054" t="s">
        <v>14</v>
      </c>
      <c r="J4054" t="s">
        <v>1857</v>
      </c>
      <c r="K4054" s="3">
        <v>212.64</v>
      </c>
      <c r="L4054" s="4">
        <v>6</v>
      </c>
      <c r="M4054" s="3">
        <v>99.94</v>
      </c>
    </row>
    <row r="4055" spans="1:13" x14ac:dyDescent="0.3">
      <c r="A4055" s="1">
        <v>42365</v>
      </c>
      <c r="B4055" s="4">
        <f>YEAR(SalesData[[#This Row],[Order Date]])</f>
        <v>2015</v>
      </c>
      <c r="C4055" s="4">
        <f>MONTH(SalesData[[#This Row],[Order Date]])</f>
        <v>12</v>
      </c>
      <c r="D4055" s="2">
        <v>2015</v>
      </c>
      <c r="E4055">
        <v>12</v>
      </c>
      <c r="F4055" t="s">
        <v>630</v>
      </c>
      <c r="G4055" t="s">
        <v>12</v>
      </c>
      <c r="H4055" t="s">
        <v>13</v>
      </c>
      <c r="I4055" t="s">
        <v>65</v>
      </c>
      <c r="J4055" t="s">
        <v>2417</v>
      </c>
      <c r="K4055" s="3">
        <v>113.33</v>
      </c>
      <c r="L4055" s="4">
        <v>9</v>
      </c>
      <c r="M4055" s="3">
        <v>35.42</v>
      </c>
    </row>
    <row r="4056" spans="1:13" x14ac:dyDescent="0.3">
      <c r="A4056" s="1">
        <v>42365</v>
      </c>
      <c r="B4056" s="4">
        <f>YEAR(SalesData[[#This Row],[Order Date]])</f>
        <v>2015</v>
      </c>
      <c r="C4056" s="4">
        <f>MONTH(SalesData[[#This Row],[Order Date]])</f>
        <v>12</v>
      </c>
      <c r="D4056" s="2">
        <v>2015</v>
      </c>
      <c r="E4056">
        <v>12</v>
      </c>
      <c r="F4056" t="s">
        <v>630</v>
      </c>
      <c r="G4056" t="s">
        <v>12</v>
      </c>
      <c r="H4056" t="s">
        <v>36</v>
      </c>
      <c r="I4056" t="s">
        <v>76</v>
      </c>
      <c r="J4056" t="s">
        <v>1606</v>
      </c>
      <c r="K4056" s="3">
        <v>532.4</v>
      </c>
      <c r="L4056" s="4">
        <v>3</v>
      </c>
      <c r="M4056" s="3">
        <v>-46.98</v>
      </c>
    </row>
    <row r="4057" spans="1:13" x14ac:dyDescent="0.3">
      <c r="A4057" s="1">
        <v>42365</v>
      </c>
      <c r="B4057" s="4">
        <f>YEAR(SalesData[[#This Row],[Order Date]])</f>
        <v>2015</v>
      </c>
      <c r="C4057" s="4">
        <f>MONTH(SalesData[[#This Row],[Order Date]])</f>
        <v>12</v>
      </c>
      <c r="D4057" s="2">
        <v>2015</v>
      </c>
      <c r="E4057">
        <v>12</v>
      </c>
      <c r="F4057" t="s">
        <v>630</v>
      </c>
      <c r="G4057" t="s">
        <v>12</v>
      </c>
      <c r="H4057" t="s">
        <v>36</v>
      </c>
      <c r="I4057" t="s">
        <v>37</v>
      </c>
      <c r="J4057" t="s">
        <v>1878</v>
      </c>
      <c r="K4057" s="3">
        <v>212.06</v>
      </c>
      <c r="L4057" s="4">
        <v>3</v>
      </c>
      <c r="M4057" s="3">
        <v>-15.15</v>
      </c>
    </row>
    <row r="4058" spans="1:13" x14ac:dyDescent="0.3">
      <c r="A4058" s="1">
        <v>42365</v>
      </c>
      <c r="B4058" s="4">
        <f>YEAR(SalesData[[#This Row],[Order Date]])</f>
        <v>2015</v>
      </c>
      <c r="C4058" s="4">
        <f>MONTH(SalesData[[#This Row],[Order Date]])</f>
        <v>12</v>
      </c>
      <c r="D4058" s="2">
        <v>2015</v>
      </c>
      <c r="E4058">
        <v>12</v>
      </c>
      <c r="F4058" t="s">
        <v>630</v>
      </c>
      <c r="G4058" t="s">
        <v>12</v>
      </c>
      <c r="H4058" t="s">
        <v>41</v>
      </c>
      <c r="I4058" t="s">
        <v>42</v>
      </c>
      <c r="J4058" t="s">
        <v>732</v>
      </c>
      <c r="K4058" s="3">
        <v>371.17</v>
      </c>
      <c r="L4058" s="4">
        <v>4</v>
      </c>
      <c r="M4058" s="3">
        <v>41.76</v>
      </c>
    </row>
    <row r="4059" spans="1:13" x14ac:dyDescent="0.3">
      <c r="A4059" s="1">
        <v>42365</v>
      </c>
      <c r="B4059" s="4">
        <f>YEAR(SalesData[[#This Row],[Order Date]])</f>
        <v>2015</v>
      </c>
      <c r="C4059" s="4">
        <f>MONTH(SalesData[[#This Row],[Order Date]])</f>
        <v>12</v>
      </c>
      <c r="D4059" s="2">
        <v>2015</v>
      </c>
      <c r="E4059">
        <v>12</v>
      </c>
      <c r="F4059" t="s">
        <v>1573</v>
      </c>
      <c r="G4059" t="s">
        <v>103</v>
      </c>
      <c r="H4059" t="s">
        <v>13</v>
      </c>
      <c r="I4059" t="s">
        <v>65</v>
      </c>
      <c r="J4059" t="s">
        <v>643</v>
      </c>
      <c r="K4059" s="3">
        <v>105.42</v>
      </c>
      <c r="L4059" s="4">
        <v>2</v>
      </c>
      <c r="M4059" s="3">
        <v>51.66</v>
      </c>
    </row>
    <row r="4060" spans="1:13" x14ac:dyDescent="0.3">
      <c r="A4060" s="1">
        <v>42365</v>
      </c>
      <c r="B4060" s="4">
        <f>YEAR(SalesData[[#This Row],[Order Date]])</f>
        <v>2015</v>
      </c>
      <c r="C4060" s="4">
        <f>MONTH(SalesData[[#This Row],[Order Date]])</f>
        <v>12</v>
      </c>
      <c r="D4060" s="2">
        <v>2015</v>
      </c>
      <c r="E4060">
        <v>12</v>
      </c>
      <c r="F4060" t="s">
        <v>2418</v>
      </c>
      <c r="G4060" t="s">
        <v>533</v>
      </c>
      <c r="H4060" t="s">
        <v>13</v>
      </c>
      <c r="I4060" t="s">
        <v>14</v>
      </c>
      <c r="J4060" t="s">
        <v>2419</v>
      </c>
      <c r="K4060" s="3">
        <v>28.9</v>
      </c>
      <c r="L4060" s="4">
        <v>5</v>
      </c>
      <c r="M4060" s="3">
        <v>14.16</v>
      </c>
    </row>
    <row r="4061" spans="1:13" x14ac:dyDescent="0.3">
      <c r="A4061" s="1">
        <v>42365</v>
      </c>
      <c r="B4061" s="4">
        <f>YEAR(SalesData[[#This Row],[Order Date]])</f>
        <v>2015</v>
      </c>
      <c r="C4061" s="4">
        <f>MONTH(SalesData[[#This Row],[Order Date]])</f>
        <v>12</v>
      </c>
      <c r="D4061" s="2">
        <v>2015</v>
      </c>
      <c r="E4061">
        <v>12</v>
      </c>
      <c r="F4061" t="s">
        <v>2418</v>
      </c>
      <c r="G4061" t="s">
        <v>533</v>
      </c>
      <c r="H4061" t="s">
        <v>13</v>
      </c>
      <c r="I4061" t="s">
        <v>94</v>
      </c>
      <c r="J4061" t="s">
        <v>1240</v>
      </c>
      <c r="K4061" s="3">
        <v>355.96</v>
      </c>
      <c r="L4061" s="4">
        <v>2</v>
      </c>
      <c r="M4061" s="3">
        <v>103.23</v>
      </c>
    </row>
    <row r="4062" spans="1:13" x14ac:dyDescent="0.3">
      <c r="A4062" s="1">
        <v>42365</v>
      </c>
      <c r="B4062" s="4">
        <f>YEAR(SalesData[[#This Row],[Order Date]])</f>
        <v>2015</v>
      </c>
      <c r="C4062" s="4">
        <f>MONTH(SalesData[[#This Row],[Order Date]])</f>
        <v>12</v>
      </c>
      <c r="D4062" s="2">
        <v>2015</v>
      </c>
      <c r="E4062">
        <v>12</v>
      </c>
      <c r="F4062" t="s">
        <v>1007</v>
      </c>
      <c r="G4062" t="s">
        <v>29</v>
      </c>
      <c r="H4062" t="s">
        <v>13</v>
      </c>
      <c r="I4062" t="s">
        <v>94</v>
      </c>
      <c r="J4062" t="s">
        <v>536</v>
      </c>
      <c r="K4062" s="3">
        <v>106.96</v>
      </c>
      <c r="L4062" s="4">
        <v>2</v>
      </c>
      <c r="M4062" s="3">
        <v>31.02</v>
      </c>
    </row>
    <row r="4063" spans="1:13" x14ac:dyDescent="0.3">
      <c r="A4063" s="1">
        <v>42365</v>
      </c>
      <c r="B4063" s="4">
        <f>YEAR(SalesData[[#This Row],[Order Date]])</f>
        <v>2015</v>
      </c>
      <c r="C4063" s="4">
        <f>MONTH(SalesData[[#This Row],[Order Date]])</f>
        <v>12</v>
      </c>
      <c r="D4063" s="2">
        <v>2015</v>
      </c>
      <c r="E4063">
        <v>12</v>
      </c>
      <c r="F4063" t="s">
        <v>1007</v>
      </c>
      <c r="G4063" t="s">
        <v>29</v>
      </c>
      <c r="H4063" t="s">
        <v>13</v>
      </c>
      <c r="I4063" t="s">
        <v>18</v>
      </c>
      <c r="J4063" t="s">
        <v>2420</v>
      </c>
      <c r="K4063" s="3">
        <v>21.56</v>
      </c>
      <c r="L4063" s="4">
        <v>7</v>
      </c>
      <c r="M4063" s="3">
        <v>10.35</v>
      </c>
    </row>
    <row r="4064" spans="1:13" x14ac:dyDescent="0.3">
      <c r="A4064" s="1">
        <v>42365</v>
      </c>
      <c r="B4064" s="4">
        <f>YEAR(SalesData[[#This Row],[Order Date]])</f>
        <v>2015</v>
      </c>
      <c r="C4064" s="4">
        <f>MONTH(SalesData[[#This Row],[Order Date]])</f>
        <v>12</v>
      </c>
      <c r="D4064" s="2">
        <v>2015</v>
      </c>
      <c r="E4064">
        <v>12</v>
      </c>
      <c r="F4064" t="s">
        <v>400</v>
      </c>
      <c r="G4064" t="s">
        <v>17</v>
      </c>
      <c r="H4064" t="s">
        <v>13</v>
      </c>
      <c r="I4064" t="s">
        <v>20</v>
      </c>
      <c r="J4064" t="s">
        <v>410</v>
      </c>
      <c r="K4064" s="3">
        <v>12.67</v>
      </c>
      <c r="L4064" s="4">
        <v>3</v>
      </c>
      <c r="M4064" s="3">
        <v>-3.17</v>
      </c>
    </row>
    <row r="4065" spans="1:13" x14ac:dyDescent="0.3">
      <c r="A4065" s="1">
        <v>42365</v>
      </c>
      <c r="B4065" s="4">
        <f>YEAR(SalesData[[#This Row],[Order Date]])</f>
        <v>2015</v>
      </c>
      <c r="C4065" s="4">
        <f>MONTH(SalesData[[#This Row],[Order Date]])</f>
        <v>12</v>
      </c>
      <c r="D4065" s="2">
        <v>2015</v>
      </c>
      <c r="E4065">
        <v>12</v>
      </c>
      <c r="F4065" t="s">
        <v>521</v>
      </c>
      <c r="G4065" t="s">
        <v>29</v>
      </c>
      <c r="H4065" t="s">
        <v>41</v>
      </c>
      <c r="I4065" t="s">
        <v>54</v>
      </c>
      <c r="J4065" t="s">
        <v>963</v>
      </c>
      <c r="K4065" s="3">
        <v>7.92</v>
      </c>
      <c r="L4065" s="4">
        <v>8</v>
      </c>
      <c r="M4065" s="3">
        <v>3.48</v>
      </c>
    </row>
    <row r="4066" spans="1:13" x14ac:dyDescent="0.3">
      <c r="A4066" s="1">
        <v>42365</v>
      </c>
      <c r="B4066" s="4">
        <f>YEAR(SalesData[[#This Row],[Order Date]])</f>
        <v>2015</v>
      </c>
      <c r="C4066" s="4">
        <f>MONTH(SalesData[[#This Row],[Order Date]])</f>
        <v>12</v>
      </c>
      <c r="D4066" s="2">
        <v>2015</v>
      </c>
      <c r="E4066">
        <v>12</v>
      </c>
      <c r="F4066" t="s">
        <v>773</v>
      </c>
      <c r="G4066" t="s">
        <v>159</v>
      </c>
      <c r="H4066" t="s">
        <v>13</v>
      </c>
      <c r="I4066" t="s">
        <v>14</v>
      </c>
      <c r="J4066" t="s">
        <v>1494</v>
      </c>
      <c r="K4066" s="3">
        <v>195.64</v>
      </c>
      <c r="L4066" s="4">
        <v>4</v>
      </c>
      <c r="M4066" s="3">
        <v>91.95</v>
      </c>
    </row>
    <row r="4067" spans="1:13" x14ac:dyDescent="0.3">
      <c r="A4067" s="1">
        <v>42365</v>
      </c>
      <c r="B4067" s="4">
        <f>YEAR(SalesData[[#This Row],[Order Date]])</f>
        <v>2015</v>
      </c>
      <c r="C4067" s="4">
        <f>MONTH(SalesData[[#This Row],[Order Date]])</f>
        <v>12</v>
      </c>
      <c r="D4067" s="2">
        <v>2015</v>
      </c>
      <c r="E4067">
        <v>12</v>
      </c>
      <c r="F4067" t="s">
        <v>773</v>
      </c>
      <c r="G4067" t="s">
        <v>159</v>
      </c>
      <c r="H4067" t="s">
        <v>41</v>
      </c>
      <c r="I4067" t="s">
        <v>42</v>
      </c>
      <c r="J4067" t="s">
        <v>2421</v>
      </c>
      <c r="K4067" s="3">
        <v>239.9</v>
      </c>
      <c r="L4067" s="4">
        <v>2</v>
      </c>
      <c r="M4067" s="3">
        <v>71.97</v>
      </c>
    </row>
    <row r="4068" spans="1:13" x14ac:dyDescent="0.3">
      <c r="A4068" s="1">
        <v>42365</v>
      </c>
      <c r="B4068" s="4">
        <f>YEAR(SalesData[[#This Row],[Order Date]])</f>
        <v>2015</v>
      </c>
      <c r="C4068" s="4">
        <f>MONTH(SalesData[[#This Row],[Order Date]])</f>
        <v>12</v>
      </c>
      <c r="D4068" s="2">
        <v>2015</v>
      </c>
      <c r="E4068">
        <v>12</v>
      </c>
      <c r="F4068" t="s">
        <v>2055</v>
      </c>
      <c r="G4068" t="s">
        <v>80</v>
      </c>
      <c r="H4068" t="s">
        <v>36</v>
      </c>
      <c r="I4068" t="s">
        <v>147</v>
      </c>
      <c r="J4068" t="s">
        <v>1228</v>
      </c>
      <c r="K4068" s="3">
        <v>1548.99</v>
      </c>
      <c r="L4068" s="4">
        <v>9</v>
      </c>
      <c r="M4068" s="3">
        <v>-464.7</v>
      </c>
    </row>
    <row r="4069" spans="1:13" x14ac:dyDescent="0.3">
      <c r="A4069" s="1">
        <v>42365</v>
      </c>
      <c r="B4069" s="4">
        <f>YEAR(SalesData[[#This Row],[Order Date]])</f>
        <v>2015</v>
      </c>
      <c r="C4069" s="4">
        <f>MONTH(SalesData[[#This Row],[Order Date]])</f>
        <v>12</v>
      </c>
      <c r="D4069" s="2">
        <v>2015</v>
      </c>
      <c r="E4069">
        <v>12</v>
      </c>
      <c r="F4069" t="s">
        <v>2055</v>
      </c>
      <c r="G4069" t="s">
        <v>80</v>
      </c>
      <c r="H4069" t="s">
        <v>13</v>
      </c>
      <c r="I4069" t="s">
        <v>65</v>
      </c>
      <c r="J4069" t="s">
        <v>66</v>
      </c>
      <c r="K4069" s="3">
        <v>19.87</v>
      </c>
      <c r="L4069" s="4">
        <v>3</v>
      </c>
      <c r="M4069" s="3">
        <v>6.71</v>
      </c>
    </row>
    <row r="4070" spans="1:13" x14ac:dyDescent="0.3">
      <c r="A4070" s="1">
        <v>42365</v>
      </c>
      <c r="B4070" s="4">
        <f>YEAR(SalesData[[#This Row],[Order Date]])</f>
        <v>2015</v>
      </c>
      <c r="C4070" s="4">
        <f>MONTH(SalesData[[#This Row],[Order Date]])</f>
        <v>12</v>
      </c>
      <c r="D4070" s="2">
        <v>2015</v>
      </c>
      <c r="E4070">
        <v>12</v>
      </c>
      <c r="F4070" t="s">
        <v>1793</v>
      </c>
      <c r="G4070" t="s">
        <v>122</v>
      </c>
      <c r="H4070" t="s">
        <v>41</v>
      </c>
      <c r="I4070" t="s">
        <v>54</v>
      </c>
      <c r="J4070" t="s">
        <v>1391</v>
      </c>
      <c r="K4070" s="3">
        <v>4.7300000000000004</v>
      </c>
      <c r="L4070" s="4">
        <v>3</v>
      </c>
      <c r="M4070" s="3">
        <v>0.71</v>
      </c>
    </row>
    <row r="4071" spans="1:13" x14ac:dyDescent="0.3">
      <c r="A4071" s="1">
        <v>42365</v>
      </c>
      <c r="B4071" s="4">
        <f>YEAR(SalesData[[#This Row],[Order Date]])</f>
        <v>2015</v>
      </c>
      <c r="C4071" s="4">
        <f>MONTH(SalesData[[#This Row],[Order Date]])</f>
        <v>12</v>
      </c>
      <c r="D4071" s="2">
        <v>2015</v>
      </c>
      <c r="E4071">
        <v>12</v>
      </c>
      <c r="F4071" t="s">
        <v>1793</v>
      </c>
      <c r="G4071" t="s">
        <v>122</v>
      </c>
      <c r="H4071" t="s">
        <v>36</v>
      </c>
      <c r="I4071" t="s">
        <v>49</v>
      </c>
      <c r="J4071" t="s">
        <v>2422</v>
      </c>
      <c r="K4071" s="3">
        <v>53.35</v>
      </c>
      <c r="L4071" s="4">
        <v>3</v>
      </c>
      <c r="M4071" s="3">
        <v>16.010000000000002</v>
      </c>
    </row>
    <row r="4072" spans="1:13" x14ac:dyDescent="0.3">
      <c r="A4072" s="1">
        <v>42365</v>
      </c>
      <c r="B4072" s="4">
        <f>YEAR(SalesData[[#This Row],[Order Date]])</f>
        <v>2015</v>
      </c>
      <c r="C4072" s="4">
        <f>MONTH(SalesData[[#This Row],[Order Date]])</f>
        <v>12</v>
      </c>
      <c r="D4072" s="2">
        <v>2015</v>
      </c>
      <c r="E4072">
        <v>12</v>
      </c>
      <c r="F4072" t="s">
        <v>1793</v>
      </c>
      <c r="G4072" t="s">
        <v>122</v>
      </c>
      <c r="H4072" t="s">
        <v>36</v>
      </c>
      <c r="I4072" t="s">
        <v>76</v>
      </c>
      <c r="J4072" t="s">
        <v>2423</v>
      </c>
      <c r="K4072" s="3">
        <v>131.1</v>
      </c>
      <c r="L4072" s="4">
        <v>2</v>
      </c>
      <c r="M4072" s="3">
        <v>8.19</v>
      </c>
    </row>
    <row r="4073" spans="1:13" x14ac:dyDescent="0.3">
      <c r="A4073" s="1">
        <v>42365</v>
      </c>
      <c r="B4073" s="4">
        <f>YEAR(SalesData[[#This Row],[Order Date]])</f>
        <v>2015</v>
      </c>
      <c r="C4073" s="4">
        <f>MONTH(SalesData[[#This Row],[Order Date]])</f>
        <v>12</v>
      </c>
      <c r="D4073" s="2">
        <v>2015</v>
      </c>
      <c r="E4073">
        <v>12</v>
      </c>
      <c r="F4073" t="s">
        <v>1793</v>
      </c>
      <c r="G4073" t="s">
        <v>122</v>
      </c>
      <c r="H4073" t="s">
        <v>13</v>
      </c>
      <c r="I4073" t="s">
        <v>20</v>
      </c>
      <c r="J4073" t="s">
        <v>301</v>
      </c>
      <c r="K4073" s="3">
        <v>22.51</v>
      </c>
      <c r="L4073" s="4">
        <v>3</v>
      </c>
      <c r="M4073" s="3">
        <v>2.25</v>
      </c>
    </row>
    <row r="4074" spans="1:13" x14ac:dyDescent="0.3">
      <c r="A4074" s="1">
        <v>42365</v>
      </c>
      <c r="B4074" s="4">
        <f>YEAR(SalesData[[#This Row],[Order Date]])</f>
        <v>2015</v>
      </c>
      <c r="C4074" s="4">
        <f>MONTH(SalesData[[#This Row],[Order Date]])</f>
        <v>12</v>
      </c>
      <c r="D4074" s="2">
        <v>2015</v>
      </c>
      <c r="E4074">
        <v>12</v>
      </c>
      <c r="F4074" t="s">
        <v>1793</v>
      </c>
      <c r="G4074" t="s">
        <v>122</v>
      </c>
      <c r="H4074" t="s">
        <v>41</v>
      </c>
      <c r="I4074" t="s">
        <v>54</v>
      </c>
      <c r="J4074" t="s">
        <v>693</v>
      </c>
      <c r="K4074" s="3">
        <v>72.739999999999995</v>
      </c>
      <c r="L4074" s="4">
        <v>7</v>
      </c>
      <c r="M4074" s="3">
        <v>-12.73</v>
      </c>
    </row>
    <row r="4075" spans="1:13" x14ac:dyDescent="0.3">
      <c r="A4075" s="1">
        <v>42365</v>
      </c>
      <c r="B4075" s="4">
        <f>YEAR(SalesData[[#This Row],[Order Date]])</f>
        <v>2015</v>
      </c>
      <c r="C4075" s="4">
        <f>MONTH(SalesData[[#This Row],[Order Date]])</f>
        <v>12</v>
      </c>
      <c r="D4075" s="2">
        <v>2015</v>
      </c>
      <c r="E4075">
        <v>12</v>
      </c>
      <c r="F4075" t="s">
        <v>560</v>
      </c>
      <c r="G4075" t="s">
        <v>29</v>
      </c>
      <c r="H4075" t="s">
        <v>13</v>
      </c>
      <c r="I4075" t="s">
        <v>20</v>
      </c>
      <c r="J4075" t="s">
        <v>1412</v>
      </c>
      <c r="K4075" s="3">
        <v>323.10000000000002</v>
      </c>
      <c r="L4075" s="4">
        <v>2</v>
      </c>
      <c r="M4075" s="3">
        <v>61.39</v>
      </c>
    </row>
    <row r="4076" spans="1:13" x14ac:dyDescent="0.3">
      <c r="A4076" s="1">
        <v>42365</v>
      </c>
      <c r="B4076" s="4">
        <f>YEAR(SalesData[[#This Row],[Order Date]])</f>
        <v>2015</v>
      </c>
      <c r="C4076" s="4">
        <f>MONTH(SalesData[[#This Row],[Order Date]])</f>
        <v>12</v>
      </c>
      <c r="D4076" s="2">
        <v>2015</v>
      </c>
      <c r="E4076">
        <v>12</v>
      </c>
      <c r="F4076" t="s">
        <v>560</v>
      </c>
      <c r="G4076" t="s">
        <v>29</v>
      </c>
      <c r="H4076" t="s">
        <v>41</v>
      </c>
      <c r="I4076" t="s">
        <v>42</v>
      </c>
      <c r="J4076" t="s">
        <v>747</v>
      </c>
      <c r="K4076" s="3">
        <v>668.16</v>
      </c>
      <c r="L4076" s="4">
        <v>9</v>
      </c>
      <c r="M4076" s="3">
        <v>75.17</v>
      </c>
    </row>
    <row r="4077" spans="1:13" x14ac:dyDescent="0.3">
      <c r="A4077" s="1">
        <v>42366</v>
      </c>
      <c r="B4077" s="4">
        <f>YEAR(SalesData[[#This Row],[Order Date]])</f>
        <v>2015</v>
      </c>
      <c r="C4077" s="4">
        <f>MONTH(SalesData[[#This Row],[Order Date]])</f>
        <v>12</v>
      </c>
      <c r="D4077" s="2">
        <v>2015</v>
      </c>
      <c r="E4077">
        <v>12</v>
      </c>
      <c r="F4077" t="s">
        <v>2278</v>
      </c>
      <c r="G4077" t="s">
        <v>25</v>
      </c>
      <c r="H4077" t="s">
        <v>41</v>
      </c>
      <c r="I4077" t="s">
        <v>54</v>
      </c>
      <c r="J4077" t="s">
        <v>2115</v>
      </c>
      <c r="K4077" s="3">
        <v>54.38</v>
      </c>
      <c r="L4077" s="4">
        <v>2</v>
      </c>
      <c r="M4077" s="3">
        <v>1.36</v>
      </c>
    </row>
    <row r="4078" spans="1:13" x14ac:dyDescent="0.3">
      <c r="A4078" s="1">
        <v>42366</v>
      </c>
      <c r="B4078" s="4">
        <f>YEAR(SalesData[[#This Row],[Order Date]])</f>
        <v>2015</v>
      </c>
      <c r="C4078" s="4">
        <f>MONTH(SalesData[[#This Row],[Order Date]])</f>
        <v>12</v>
      </c>
      <c r="D4078" s="2">
        <v>2015</v>
      </c>
      <c r="E4078">
        <v>12</v>
      </c>
      <c r="F4078" t="s">
        <v>2211</v>
      </c>
      <c r="G4078" t="s">
        <v>17</v>
      </c>
      <c r="H4078" t="s">
        <v>13</v>
      </c>
      <c r="I4078" t="s">
        <v>20</v>
      </c>
      <c r="J4078" t="s">
        <v>2424</v>
      </c>
      <c r="K4078" s="3">
        <v>24.82</v>
      </c>
      <c r="L4078" s="4">
        <v>2</v>
      </c>
      <c r="M4078" s="3">
        <v>1.55</v>
      </c>
    </row>
    <row r="4079" spans="1:13" x14ac:dyDescent="0.3">
      <c r="A4079" s="1">
        <v>42367</v>
      </c>
      <c r="B4079" s="4">
        <f>YEAR(SalesData[[#This Row],[Order Date]])</f>
        <v>2015</v>
      </c>
      <c r="C4079" s="4">
        <f>MONTH(SalesData[[#This Row],[Order Date]])</f>
        <v>12</v>
      </c>
      <c r="D4079" s="2">
        <v>2015</v>
      </c>
      <c r="E4079">
        <v>12</v>
      </c>
      <c r="F4079" t="s">
        <v>1612</v>
      </c>
      <c r="G4079" t="s">
        <v>151</v>
      </c>
      <c r="H4079" t="s">
        <v>13</v>
      </c>
      <c r="I4079" t="s">
        <v>202</v>
      </c>
      <c r="J4079" t="s">
        <v>1148</v>
      </c>
      <c r="K4079" s="3">
        <v>6.36</v>
      </c>
      <c r="L4079" s="4">
        <v>2</v>
      </c>
      <c r="M4079" s="3">
        <v>0.06</v>
      </c>
    </row>
    <row r="4080" spans="1:13" x14ac:dyDescent="0.3">
      <c r="A4080" s="1">
        <v>42368</v>
      </c>
      <c r="B4080" s="4">
        <f>YEAR(SalesData[[#This Row],[Order Date]])</f>
        <v>2015</v>
      </c>
      <c r="C4080" s="4">
        <f>MONTH(SalesData[[#This Row],[Order Date]])</f>
        <v>12</v>
      </c>
      <c r="D4080" s="2">
        <v>2015</v>
      </c>
      <c r="E4080">
        <v>12</v>
      </c>
      <c r="F4080" t="s">
        <v>258</v>
      </c>
      <c r="G4080" t="s">
        <v>29</v>
      </c>
      <c r="H4080" t="s">
        <v>13</v>
      </c>
      <c r="I4080" t="s">
        <v>14</v>
      </c>
      <c r="J4080" t="s">
        <v>1134</v>
      </c>
      <c r="K4080" s="3">
        <v>68.52</v>
      </c>
      <c r="L4080" s="4">
        <v>3</v>
      </c>
      <c r="M4080" s="3">
        <v>31.52</v>
      </c>
    </row>
    <row r="4081" spans="1:13" x14ac:dyDescent="0.3">
      <c r="A4081" s="1">
        <v>42368</v>
      </c>
      <c r="B4081" s="4">
        <f>YEAR(SalesData[[#This Row],[Order Date]])</f>
        <v>2015</v>
      </c>
      <c r="C4081" s="4">
        <f>MONTH(SalesData[[#This Row],[Order Date]])</f>
        <v>12</v>
      </c>
      <c r="D4081" s="2">
        <v>2015</v>
      </c>
      <c r="E4081">
        <v>12</v>
      </c>
      <c r="F4081" t="s">
        <v>258</v>
      </c>
      <c r="G4081" t="s">
        <v>29</v>
      </c>
      <c r="H4081" t="s">
        <v>13</v>
      </c>
      <c r="I4081" t="s">
        <v>20</v>
      </c>
      <c r="J4081" t="s">
        <v>597</v>
      </c>
      <c r="K4081" s="3">
        <v>74.94</v>
      </c>
      <c r="L4081" s="4">
        <v>3</v>
      </c>
      <c r="M4081" s="3">
        <v>14.24</v>
      </c>
    </row>
    <row r="4082" spans="1:13" x14ac:dyDescent="0.3">
      <c r="A4082" s="1">
        <v>42368</v>
      </c>
      <c r="B4082" s="4">
        <f>YEAR(SalesData[[#This Row],[Order Date]])</f>
        <v>2015</v>
      </c>
      <c r="C4082" s="4">
        <f>MONTH(SalesData[[#This Row],[Order Date]])</f>
        <v>12</v>
      </c>
      <c r="D4082" s="2">
        <v>2015</v>
      </c>
      <c r="E4082">
        <v>12</v>
      </c>
      <c r="F4082" t="s">
        <v>258</v>
      </c>
      <c r="G4082" t="s">
        <v>29</v>
      </c>
      <c r="H4082" t="s">
        <v>41</v>
      </c>
      <c r="I4082" t="s">
        <v>304</v>
      </c>
      <c r="J4082" t="s">
        <v>2080</v>
      </c>
      <c r="K4082" s="3">
        <v>2548.56</v>
      </c>
      <c r="L4082" s="4">
        <v>6</v>
      </c>
      <c r="M4082" s="3">
        <v>286.70999999999998</v>
      </c>
    </row>
    <row r="4083" spans="1:13" x14ac:dyDescent="0.3">
      <c r="A4083" s="1">
        <v>42368</v>
      </c>
      <c r="B4083" s="4">
        <f>YEAR(SalesData[[#This Row],[Order Date]])</f>
        <v>2015</v>
      </c>
      <c r="C4083" s="4">
        <f>MONTH(SalesData[[#This Row],[Order Date]])</f>
        <v>12</v>
      </c>
      <c r="D4083" s="2">
        <v>2015</v>
      </c>
      <c r="E4083">
        <v>12</v>
      </c>
      <c r="F4083" t="s">
        <v>258</v>
      </c>
      <c r="G4083" t="s">
        <v>29</v>
      </c>
      <c r="H4083" t="s">
        <v>13</v>
      </c>
      <c r="I4083" t="s">
        <v>65</v>
      </c>
      <c r="J4083" t="s">
        <v>2040</v>
      </c>
      <c r="K4083" s="3">
        <v>271.44</v>
      </c>
      <c r="L4083" s="4">
        <v>3</v>
      </c>
      <c r="M4083" s="3">
        <v>122.15</v>
      </c>
    </row>
    <row r="4084" spans="1:13" x14ac:dyDescent="0.3">
      <c r="A4084" s="1">
        <v>42368</v>
      </c>
      <c r="B4084" s="4">
        <f>YEAR(SalesData[[#This Row],[Order Date]])</f>
        <v>2015</v>
      </c>
      <c r="C4084" s="4">
        <f>MONTH(SalesData[[#This Row],[Order Date]])</f>
        <v>12</v>
      </c>
      <c r="D4084" s="2">
        <v>2015</v>
      </c>
      <c r="E4084">
        <v>12</v>
      </c>
      <c r="F4084" t="s">
        <v>258</v>
      </c>
      <c r="G4084" t="s">
        <v>29</v>
      </c>
      <c r="H4084" t="s">
        <v>41</v>
      </c>
      <c r="I4084" t="s">
        <v>42</v>
      </c>
      <c r="J4084" t="s">
        <v>2421</v>
      </c>
      <c r="K4084" s="3">
        <v>287.88</v>
      </c>
      <c r="L4084" s="4">
        <v>3</v>
      </c>
      <c r="M4084" s="3">
        <v>35.99</v>
      </c>
    </row>
    <row r="4085" spans="1:13" x14ac:dyDescent="0.3">
      <c r="A4085" s="1">
        <v>42369</v>
      </c>
      <c r="B4085" s="4">
        <f>YEAR(SalesData[[#This Row],[Order Date]])</f>
        <v>2015</v>
      </c>
      <c r="C4085" s="4">
        <f>MONTH(SalesData[[#This Row],[Order Date]])</f>
        <v>12</v>
      </c>
      <c r="D4085" s="2">
        <v>2015</v>
      </c>
      <c r="E4085">
        <v>12</v>
      </c>
      <c r="F4085" t="s">
        <v>424</v>
      </c>
      <c r="G4085" t="s">
        <v>517</v>
      </c>
      <c r="H4085" t="s">
        <v>13</v>
      </c>
      <c r="I4085" t="s">
        <v>22</v>
      </c>
      <c r="J4085" t="s">
        <v>39</v>
      </c>
      <c r="K4085" s="3">
        <v>487.98</v>
      </c>
      <c r="L4085" s="4">
        <v>2</v>
      </c>
      <c r="M4085" s="3">
        <v>152.5</v>
      </c>
    </row>
    <row r="4086" spans="1:13" x14ac:dyDescent="0.3">
      <c r="A4086" s="1">
        <v>42369</v>
      </c>
      <c r="B4086" s="4">
        <f>YEAR(SalesData[[#This Row],[Order Date]])</f>
        <v>2015</v>
      </c>
      <c r="C4086" s="4">
        <f>MONTH(SalesData[[#This Row],[Order Date]])</f>
        <v>12</v>
      </c>
      <c r="D4086" s="2">
        <v>2015</v>
      </c>
      <c r="E4086">
        <v>12</v>
      </c>
      <c r="F4086" t="s">
        <v>1079</v>
      </c>
      <c r="G4086" t="s">
        <v>12</v>
      </c>
      <c r="H4086" t="s">
        <v>36</v>
      </c>
      <c r="I4086" t="s">
        <v>49</v>
      </c>
      <c r="J4086" t="s">
        <v>1534</v>
      </c>
      <c r="K4086" s="3">
        <v>14.76</v>
      </c>
      <c r="L4086" s="4">
        <v>5</v>
      </c>
      <c r="M4086" s="3">
        <v>-11.44</v>
      </c>
    </row>
    <row r="4087" spans="1:13" x14ac:dyDescent="0.3">
      <c r="A4087" s="1">
        <v>42369</v>
      </c>
      <c r="B4087" s="4">
        <f>YEAR(SalesData[[#This Row],[Order Date]])</f>
        <v>2015</v>
      </c>
      <c r="C4087" s="4">
        <f>MONTH(SalesData[[#This Row],[Order Date]])</f>
        <v>12</v>
      </c>
      <c r="D4087" s="2">
        <v>2015</v>
      </c>
      <c r="E4087">
        <v>12</v>
      </c>
      <c r="F4087" t="s">
        <v>1079</v>
      </c>
      <c r="G4087" t="s">
        <v>12</v>
      </c>
      <c r="H4087" t="s">
        <v>13</v>
      </c>
      <c r="I4087" t="s">
        <v>22</v>
      </c>
      <c r="J4087" t="s">
        <v>939</v>
      </c>
      <c r="K4087" s="3">
        <v>3.66</v>
      </c>
      <c r="L4087" s="4">
        <v>4</v>
      </c>
      <c r="M4087" s="3">
        <v>-5.85</v>
      </c>
    </row>
    <row r="4088" spans="1:13" x14ac:dyDescent="0.3">
      <c r="A4088" s="1">
        <v>42369</v>
      </c>
      <c r="B4088" s="4">
        <f>YEAR(SalesData[[#This Row],[Order Date]])</f>
        <v>2015</v>
      </c>
      <c r="C4088" s="4">
        <f>MONTH(SalesData[[#This Row],[Order Date]])</f>
        <v>12</v>
      </c>
      <c r="D4088" s="2">
        <v>2015</v>
      </c>
      <c r="E4088">
        <v>12</v>
      </c>
      <c r="F4088" t="s">
        <v>1244</v>
      </c>
      <c r="G4088" t="s">
        <v>35</v>
      </c>
      <c r="H4088" t="s">
        <v>13</v>
      </c>
      <c r="I4088" t="s">
        <v>22</v>
      </c>
      <c r="J4088" t="s">
        <v>2157</v>
      </c>
      <c r="K4088" s="3">
        <v>94.74</v>
      </c>
      <c r="L4088" s="4">
        <v>3</v>
      </c>
      <c r="M4088" s="3">
        <v>44.53</v>
      </c>
    </row>
    <row r="4089" spans="1:13" x14ac:dyDescent="0.3">
      <c r="A4089" s="1">
        <v>42369</v>
      </c>
      <c r="B4089" s="4">
        <f>YEAR(SalesData[[#This Row],[Order Date]])</f>
        <v>2015</v>
      </c>
      <c r="C4089" s="4">
        <f>MONTH(SalesData[[#This Row],[Order Date]])</f>
        <v>12</v>
      </c>
      <c r="D4089" s="2">
        <v>2015</v>
      </c>
      <c r="E4089">
        <v>12</v>
      </c>
      <c r="F4089" t="s">
        <v>1244</v>
      </c>
      <c r="G4089" t="s">
        <v>35</v>
      </c>
      <c r="H4089" t="s">
        <v>13</v>
      </c>
      <c r="I4089" t="s">
        <v>22</v>
      </c>
      <c r="J4089" t="s">
        <v>760</v>
      </c>
      <c r="K4089" s="3">
        <v>60.64</v>
      </c>
      <c r="L4089" s="4">
        <v>4</v>
      </c>
      <c r="M4089" s="3">
        <v>27.89</v>
      </c>
    </row>
    <row r="4090" spans="1:13" x14ac:dyDescent="0.3">
      <c r="A4090" s="1">
        <v>42369</v>
      </c>
      <c r="B4090" s="4">
        <f>YEAR(SalesData[[#This Row],[Order Date]])</f>
        <v>2015</v>
      </c>
      <c r="C4090" s="4">
        <f>MONTH(SalesData[[#This Row],[Order Date]])</f>
        <v>12</v>
      </c>
      <c r="D4090" s="2">
        <v>2015</v>
      </c>
      <c r="E4090">
        <v>12</v>
      </c>
      <c r="F4090" t="s">
        <v>1244</v>
      </c>
      <c r="G4090" t="s">
        <v>35</v>
      </c>
      <c r="H4090" t="s">
        <v>13</v>
      </c>
      <c r="I4090" t="s">
        <v>22</v>
      </c>
      <c r="J4090" t="s">
        <v>1995</v>
      </c>
      <c r="K4090" s="3">
        <v>76.3</v>
      </c>
      <c r="L4090" s="4">
        <v>5</v>
      </c>
      <c r="M4090" s="3">
        <v>38.15</v>
      </c>
    </row>
    <row r="4091" spans="1:13" x14ac:dyDescent="0.3">
      <c r="A4091" s="1">
        <v>42369</v>
      </c>
      <c r="B4091" s="4">
        <f>YEAR(SalesData[[#This Row],[Order Date]])</f>
        <v>2015</v>
      </c>
      <c r="C4091" s="4">
        <f>MONTH(SalesData[[#This Row],[Order Date]])</f>
        <v>12</v>
      </c>
      <c r="D4091" s="2">
        <v>2015</v>
      </c>
      <c r="E4091">
        <v>12</v>
      </c>
      <c r="F4091" t="s">
        <v>1244</v>
      </c>
      <c r="G4091" t="s">
        <v>35</v>
      </c>
      <c r="H4091" t="s">
        <v>13</v>
      </c>
      <c r="I4091" t="s">
        <v>22</v>
      </c>
      <c r="J4091" t="s">
        <v>703</v>
      </c>
      <c r="K4091" s="3">
        <v>364.8</v>
      </c>
      <c r="L4091" s="4">
        <v>12</v>
      </c>
      <c r="M4091" s="3">
        <v>167.81</v>
      </c>
    </row>
    <row r="4092" spans="1:13" x14ac:dyDescent="0.3">
      <c r="A4092" s="1">
        <v>42369</v>
      </c>
      <c r="B4092" s="4">
        <f>YEAR(SalesData[[#This Row],[Order Date]])</f>
        <v>2015</v>
      </c>
      <c r="C4092" s="4">
        <f>MONTH(SalesData[[#This Row],[Order Date]])</f>
        <v>12</v>
      </c>
      <c r="D4092" s="2">
        <v>2015</v>
      </c>
      <c r="E4092">
        <v>12</v>
      </c>
      <c r="F4092" t="s">
        <v>1576</v>
      </c>
      <c r="G4092" t="s">
        <v>12</v>
      </c>
      <c r="H4092" t="s">
        <v>13</v>
      </c>
      <c r="I4092" t="s">
        <v>20</v>
      </c>
      <c r="J4092" t="s">
        <v>70</v>
      </c>
      <c r="K4092" s="3">
        <v>152.69</v>
      </c>
      <c r="L4092" s="4">
        <v>2</v>
      </c>
      <c r="M4092" s="3">
        <v>-26.72</v>
      </c>
    </row>
    <row r="4093" spans="1:13" x14ac:dyDescent="0.3">
      <c r="A4093" s="1">
        <v>42369</v>
      </c>
      <c r="B4093" s="4">
        <f>YEAR(SalesData[[#This Row],[Order Date]])</f>
        <v>2015</v>
      </c>
      <c r="C4093" s="4">
        <f>MONTH(SalesData[[#This Row],[Order Date]])</f>
        <v>12</v>
      </c>
      <c r="D4093" s="2">
        <v>2015</v>
      </c>
      <c r="E4093">
        <v>12</v>
      </c>
      <c r="F4093" t="s">
        <v>1576</v>
      </c>
      <c r="G4093" t="s">
        <v>12</v>
      </c>
      <c r="H4093" t="s">
        <v>13</v>
      </c>
      <c r="I4093" t="s">
        <v>45</v>
      </c>
      <c r="J4093" t="s">
        <v>284</v>
      </c>
      <c r="K4093" s="3">
        <v>3.49</v>
      </c>
      <c r="L4093" s="4">
        <v>2</v>
      </c>
      <c r="M4093" s="3">
        <v>0.56999999999999995</v>
      </c>
    </row>
    <row r="4094" spans="1:13" x14ac:dyDescent="0.3">
      <c r="A4094" s="1">
        <v>42369</v>
      </c>
      <c r="B4094" s="4">
        <f>YEAR(SalesData[[#This Row],[Order Date]])</f>
        <v>2015</v>
      </c>
      <c r="C4094" s="4">
        <f>MONTH(SalesData[[#This Row],[Order Date]])</f>
        <v>12</v>
      </c>
      <c r="D4094" s="2">
        <v>2015</v>
      </c>
      <c r="E4094">
        <v>12</v>
      </c>
      <c r="F4094" t="s">
        <v>1576</v>
      </c>
      <c r="G4094" t="s">
        <v>12</v>
      </c>
      <c r="H4094" t="s">
        <v>13</v>
      </c>
      <c r="I4094" t="s">
        <v>202</v>
      </c>
      <c r="J4094" t="s">
        <v>809</v>
      </c>
      <c r="K4094" s="3">
        <v>5.89</v>
      </c>
      <c r="L4094" s="4">
        <v>2</v>
      </c>
      <c r="M4094" s="3">
        <v>-1.32</v>
      </c>
    </row>
    <row r="4095" spans="1:13" x14ac:dyDescent="0.3">
      <c r="A4095" s="1">
        <v>42369</v>
      </c>
      <c r="B4095" s="4">
        <f>YEAR(SalesData[[#This Row],[Order Date]])</f>
        <v>2015</v>
      </c>
      <c r="C4095" s="4">
        <f>MONTH(SalesData[[#This Row],[Order Date]])</f>
        <v>12</v>
      </c>
      <c r="D4095" s="2">
        <v>2015</v>
      </c>
      <c r="E4095">
        <v>12</v>
      </c>
      <c r="F4095" t="s">
        <v>445</v>
      </c>
      <c r="G4095" t="s">
        <v>112</v>
      </c>
      <c r="H4095" t="s">
        <v>13</v>
      </c>
      <c r="I4095" t="s">
        <v>22</v>
      </c>
      <c r="J4095" t="s">
        <v>735</v>
      </c>
      <c r="K4095" s="3">
        <v>116.4</v>
      </c>
      <c r="L4095" s="4">
        <v>8</v>
      </c>
      <c r="M4095" s="3">
        <v>52.38</v>
      </c>
    </row>
    <row r="4096" spans="1:13" x14ac:dyDescent="0.3">
      <c r="A4096" s="1">
        <v>42371</v>
      </c>
      <c r="B4096" s="4">
        <f>YEAR(SalesData[[#This Row],[Order Date]])</f>
        <v>2016</v>
      </c>
      <c r="C4096" s="4">
        <f>MONTH(SalesData[[#This Row],[Order Date]])</f>
        <v>1</v>
      </c>
      <c r="D4096" s="2">
        <v>2016</v>
      </c>
      <c r="E4096">
        <v>1</v>
      </c>
      <c r="F4096" t="s">
        <v>2246</v>
      </c>
      <c r="G4096" t="s">
        <v>533</v>
      </c>
      <c r="H4096" t="s">
        <v>36</v>
      </c>
      <c r="I4096" t="s">
        <v>76</v>
      </c>
      <c r="J4096" t="s">
        <v>2163</v>
      </c>
      <c r="K4096" s="3">
        <v>173.94</v>
      </c>
      <c r="L4096" s="4">
        <v>3</v>
      </c>
      <c r="M4096" s="3">
        <v>38.270000000000003</v>
      </c>
    </row>
    <row r="4097" spans="1:13" x14ac:dyDescent="0.3">
      <c r="A4097" s="1">
        <v>42371</v>
      </c>
      <c r="B4097" s="4">
        <f>YEAR(SalesData[[#This Row],[Order Date]])</f>
        <v>2016</v>
      </c>
      <c r="C4097" s="4">
        <f>MONTH(SalesData[[#This Row],[Order Date]])</f>
        <v>1</v>
      </c>
      <c r="D4097" s="2">
        <v>2016</v>
      </c>
      <c r="E4097">
        <v>1</v>
      </c>
      <c r="F4097" t="s">
        <v>2246</v>
      </c>
      <c r="G4097" t="s">
        <v>533</v>
      </c>
      <c r="H4097" t="s">
        <v>41</v>
      </c>
      <c r="I4097" t="s">
        <v>42</v>
      </c>
      <c r="J4097" t="s">
        <v>1189</v>
      </c>
      <c r="K4097" s="3">
        <v>231.98</v>
      </c>
      <c r="L4097" s="4">
        <v>2</v>
      </c>
      <c r="M4097" s="3">
        <v>67.27</v>
      </c>
    </row>
    <row r="4098" spans="1:13" x14ac:dyDescent="0.3">
      <c r="A4098" s="1">
        <v>42372</v>
      </c>
      <c r="B4098" s="4">
        <f>YEAR(SalesData[[#This Row],[Order Date]])</f>
        <v>2016</v>
      </c>
      <c r="C4098" s="4">
        <f>MONTH(SalesData[[#This Row],[Order Date]])</f>
        <v>1</v>
      </c>
      <c r="D4098" s="2">
        <v>2016</v>
      </c>
      <c r="E4098">
        <v>1</v>
      </c>
      <c r="F4098" t="s">
        <v>1081</v>
      </c>
      <c r="G4098" t="s">
        <v>29</v>
      </c>
      <c r="H4098" t="s">
        <v>13</v>
      </c>
      <c r="I4098" t="s">
        <v>20</v>
      </c>
      <c r="J4098" t="s">
        <v>146</v>
      </c>
      <c r="K4098" s="3">
        <v>114.46</v>
      </c>
      <c r="L4098" s="4">
        <v>2</v>
      </c>
      <c r="M4098" s="3">
        <v>28.62</v>
      </c>
    </row>
    <row r="4099" spans="1:13" x14ac:dyDescent="0.3">
      <c r="A4099" s="1">
        <v>42372</v>
      </c>
      <c r="B4099" s="4">
        <f>YEAR(SalesData[[#This Row],[Order Date]])</f>
        <v>2016</v>
      </c>
      <c r="C4099" s="4">
        <f>MONTH(SalesData[[#This Row],[Order Date]])</f>
        <v>1</v>
      </c>
      <c r="D4099" s="2">
        <v>2016</v>
      </c>
      <c r="E4099">
        <v>1</v>
      </c>
      <c r="F4099" t="s">
        <v>969</v>
      </c>
      <c r="G4099" t="s">
        <v>12</v>
      </c>
      <c r="H4099" t="s">
        <v>41</v>
      </c>
      <c r="I4099" t="s">
        <v>54</v>
      </c>
      <c r="J4099" t="s">
        <v>675</v>
      </c>
      <c r="K4099" s="3">
        <v>30.08</v>
      </c>
      <c r="L4099" s="4">
        <v>2</v>
      </c>
      <c r="M4099" s="3">
        <v>-5.26</v>
      </c>
    </row>
    <row r="4100" spans="1:13" x14ac:dyDescent="0.3">
      <c r="A4100" s="1">
        <v>42372</v>
      </c>
      <c r="B4100" s="4">
        <f>YEAR(SalesData[[#This Row],[Order Date]])</f>
        <v>2016</v>
      </c>
      <c r="C4100" s="4">
        <f>MONTH(SalesData[[#This Row],[Order Date]])</f>
        <v>1</v>
      </c>
      <c r="D4100" s="2">
        <v>2016</v>
      </c>
      <c r="E4100">
        <v>1</v>
      </c>
      <c r="F4100" t="s">
        <v>969</v>
      </c>
      <c r="G4100" t="s">
        <v>12</v>
      </c>
      <c r="H4100" t="s">
        <v>41</v>
      </c>
      <c r="I4100" t="s">
        <v>54</v>
      </c>
      <c r="J4100" t="s">
        <v>1453</v>
      </c>
      <c r="K4100" s="3">
        <v>165.6</v>
      </c>
      <c r="L4100" s="4">
        <v>3</v>
      </c>
      <c r="M4100" s="3">
        <v>-6.21</v>
      </c>
    </row>
    <row r="4101" spans="1:13" x14ac:dyDescent="0.3">
      <c r="A4101" s="1">
        <v>42372</v>
      </c>
      <c r="B4101" s="4">
        <f>YEAR(SalesData[[#This Row],[Order Date]])</f>
        <v>2016</v>
      </c>
      <c r="C4101" s="4">
        <f>MONTH(SalesData[[#This Row],[Order Date]])</f>
        <v>1</v>
      </c>
      <c r="D4101" s="2">
        <v>2016</v>
      </c>
      <c r="E4101">
        <v>1</v>
      </c>
      <c r="F4101" t="s">
        <v>969</v>
      </c>
      <c r="G4101" t="s">
        <v>12</v>
      </c>
      <c r="H4101" t="s">
        <v>41</v>
      </c>
      <c r="I4101" t="s">
        <v>42</v>
      </c>
      <c r="J4101" t="s">
        <v>165</v>
      </c>
      <c r="K4101" s="3">
        <v>180.96</v>
      </c>
      <c r="L4101" s="4">
        <v>5</v>
      </c>
      <c r="M4101" s="3">
        <v>13.57</v>
      </c>
    </row>
    <row r="4102" spans="1:13" x14ac:dyDescent="0.3">
      <c r="A4102" s="1">
        <v>42372</v>
      </c>
      <c r="B4102" s="4">
        <f>YEAR(SalesData[[#This Row],[Order Date]])</f>
        <v>2016</v>
      </c>
      <c r="C4102" s="4">
        <f>MONTH(SalesData[[#This Row],[Order Date]])</f>
        <v>1</v>
      </c>
      <c r="D4102" s="2">
        <v>2016</v>
      </c>
      <c r="E4102">
        <v>1</v>
      </c>
      <c r="F4102" t="s">
        <v>2425</v>
      </c>
      <c r="G4102" t="s">
        <v>842</v>
      </c>
      <c r="H4102" t="s">
        <v>36</v>
      </c>
      <c r="I4102" t="s">
        <v>147</v>
      </c>
      <c r="J4102" t="s">
        <v>1503</v>
      </c>
      <c r="K4102" s="3">
        <v>1592.85</v>
      </c>
      <c r="L4102" s="4">
        <v>7</v>
      </c>
      <c r="M4102" s="3">
        <v>350.43</v>
      </c>
    </row>
    <row r="4103" spans="1:13" x14ac:dyDescent="0.3">
      <c r="A4103" s="1">
        <v>42372</v>
      </c>
      <c r="B4103" s="4">
        <f>YEAR(SalesData[[#This Row],[Order Date]])</f>
        <v>2016</v>
      </c>
      <c r="C4103" s="4">
        <f>MONTH(SalesData[[#This Row],[Order Date]])</f>
        <v>1</v>
      </c>
      <c r="D4103" s="2">
        <v>2016</v>
      </c>
      <c r="E4103">
        <v>1</v>
      </c>
      <c r="F4103" t="s">
        <v>2425</v>
      </c>
      <c r="G4103" t="s">
        <v>842</v>
      </c>
      <c r="H4103" t="s">
        <v>13</v>
      </c>
      <c r="I4103" t="s">
        <v>22</v>
      </c>
      <c r="J4103" t="s">
        <v>120</v>
      </c>
      <c r="K4103" s="3">
        <v>11.88</v>
      </c>
      <c r="L4103" s="4">
        <v>2</v>
      </c>
      <c r="M4103" s="3">
        <v>5.35</v>
      </c>
    </row>
    <row r="4104" spans="1:13" x14ac:dyDescent="0.3">
      <c r="A4104" s="1">
        <v>42373</v>
      </c>
      <c r="B4104" s="4">
        <f>YEAR(SalesData[[#This Row],[Order Date]])</f>
        <v>2016</v>
      </c>
      <c r="C4104" s="4">
        <f>MONTH(SalesData[[#This Row],[Order Date]])</f>
        <v>1</v>
      </c>
      <c r="D4104" s="2">
        <v>2016</v>
      </c>
      <c r="E4104">
        <v>1</v>
      </c>
      <c r="F4104" t="s">
        <v>2426</v>
      </c>
      <c r="G4104" t="s">
        <v>247</v>
      </c>
      <c r="H4104" t="s">
        <v>41</v>
      </c>
      <c r="I4104" t="s">
        <v>605</v>
      </c>
      <c r="J4104" t="s">
        <v>2241</v>
      </c>
      <c r="K4104" s="3">
        <v>959.97</v>
      </c>
      <c r="L4104" s="4">
        <v>4</v>
      </c>
      <c r="M4104" s="3">
        <v>120</v>
      </c>
    </row>
    <row r="4105" spans="1:13" x14ac:dyDescent="0.3">
      <c r="A4105" s="1">
        <v>42373</v>
      </c>
      <c r="B4105" s="4">
        <f>YEAR(SalesData[[#This Row],[Order Date]])</f>
        <v>2016</v>
      </c>
      <c r="C4105" s="4">
        <f>MONTH(SalesData[[#This Row],[Order Date]])</f>
        <v>1</v>
      </c>
      <c r="D4105" s="2">
        <v>2016</v>
      </c>
      <c r="E4105">
        <v>1</v>
      </c>
      <c r="F4105" t="s">
        <v>1976</v>
      </c>
      <c r="G4105" t="s">
        <v>25</v>
      </c>
      <c r="H4105" t="s">
        <v>13</v>
      </c>
      <c r="I4105" t="s">
        <v>26</v>
      </c>
      <c r="J4105" t="s">
        <v>53</v>
      </c>
      <c r="K4105" s="3">
        <v>4.67</v>
      </c>
      <c r="L4105" s="4">
        <v>1</v>
      </c>
      <c r="M4105" s="3">
        <v>0.57999999999999996</v>
      </c>
    </row>
    <row r="4106" spans="1:13" x14ac:dyDescent="0.3">
      <c r="A4106" s="1">
        <v>42373</v>
      </c>
      <c r="B4106" s="4">
        <f>YEAR(SalesData[[#This Row],[Order Date]])</f>
        <v>2016</v>
      </c>
      <c r="C4106" s="4">
        <f>MONTH(SalesData[[#This Row],[Order Date]])</f>
        <v>1</v>
      </c>
      <c r="D4106" s="2">
        <v>2016</v>
      </c>
      <c r="E4106">
        <v>1</v>
      </c>
      <c r="F4106" t="s">
        <v>1976</v>
      </c>
      <c r="G4106" t="s">
        <v>25</v>
      </c>
      <c r="H4106" t="s">
        <v>13</v>
      </c>
      <c r="I4106" t="s">
        <v>22</v>
      </c>
      <c r="J4106" t="s">
        <v>664</v>
      </c>
      <c r="K4106" s="3">
        <v>104.58</v>
      </c>
      <c r="L4106" s="4">
        <v>6</v>
      </c>
      <c r="M4106" s="3">
        <v>-80.180000000000007</v>
      </c>
    </row>
    <row r="4107" spans="1:13" x14ac:dyDescent="0.3">
      <c r="A4107" s="1">
        <v>42374</v>
      </c>
      <c r="B4107" s="4">
        <f>YEAR(SalesData[[#This Row],[Order Date]])</f>
        <v>2016</v>
      </c>
      <c r="C4107" s="4">
        <f>MONTH(SalesData[[#This Row],[Order Date]])</f>
        <v>1</v>
      </c>
      <c r="D4107" s="2">
        <v>2016</v>
      </c>
      <c r="E4107">
        <v>1</v>
      </c>
      <c r="F4107" t="s">
        <v>671</v>
      </c>
      <c r="G4107" t="s">
        <v>125</v>
      </c>
      <c r="H4107" t="s">
        <v>41</v>
      </c>
      <c r="I4107" t="s">
        <v>54</v>
      </c>
      <c r="J4107" t="s">
        <v>2427</v>
      </c>
      <c r="K4107" s="3">
        <v>191.47</v>
      </c>
      <c r="L4107" s="4">
        <v>6</v>
      </c>
      <c r="M4107" s="3">
        <v>40.69</v>
      </c>
    </row>
    <row r="4108" spans="1:13" x14ac:dyDescent="0.3">
      <c r="A4108" s="1">
        <v>42374</v>
      </c>
      <c r="B4108" s="4">
        <f>YEAR(SalesData[[#This Row],[Order Date]])</f>
        <v>2016</v>
      </c>
      <c r="C4108" s="4">
        <f>MONTH(SalesData[[#This Row],[Order Date]])</f>
        <v>1</v>
      </c>
      <c r="D4108" s="2">
        <v>2016</v>
      </c>
      <c r="E4108">
        <v>1</v>
      </c>
      <c r="F4108" t="s">
        <v>671</v>
      </c>
      <c r="G4108" t="s">
        <v>125</v>
      </c>
      <c r="H4108" t="s">
        <v>13</v>
      </c>
      <c r="I4108" t="s">
        <v>26</v>
      </c>
      <c r="J4108" t="s">
        <v>2428</v>
      </c>
      <c r="K4108" s="3">
        <v>5.25</v>
      </c>
      <c r="L4108" s="4">
        <v>2</v>
      </c>
      <c r="M4108" s="3">
        <v>0.59</v>
      </c>
    </row>
    <row r="4109" spans="1:13" x14ac:dyDescent="0.3">
      <c r="A4109" s="1">
        <v>42374</v>
      </c>
      <c r="B4109" s="4">
        <f>YEAR(SalesData[[#This Row],[Order Date]])</f>
        <v>2016</v>
      </c>
      <c r="C4109" s="4">
        <f>MONTH(SalesData[[#This Row],[Order Date]])</f>
        <v>1</v>
      </c>
      <c r="D4109" s="2">
        <v>2016</v>
      </c>
      <c r="E4109">
        <v>1</v>
      </c>
      <c r="F4109" t="s">
        <v>671</v>
      </c>
      <c r="G4109" t="s">
        <v>125</v>
      </c>
      <c r="H4109" t="s">
        <v>41</v>
      </c>
      <c r="I4109" t="s">
        <v>42</v>
      </c>
      <c r="J4109" t="s">
        <v>903</v>
      </c>
      <c r="K4109" s="3">
        <v>59.18</v>
      </c>
      <c r="L4109" s="4">
        <v>2</v>
      </c>
      <c r="M4109" s="3">
        <v>5.18</v>
      </c>
    </row>
    <row r="4110" spans="1:13" x14ac:dyDescent="0.3">
      <c r="A4110" s="1">
        <v>42376</v>
      </c>
      <c r="B4110" s="4">
        <f>YEAR(SalesData[[#This Row],[Order Date]])</f>
        <v>2016</v>
      </c>
      <c r="C4110" s="4">
        <f>MONTH(SalesData[[#This Row],[Order Date]])</f>
        <v>1</v>
      </c>
      <c r="D4110" s="2">
        <v>2016</v>
      </c>
      <c r="E4110">
        <v>1</v>
      </c>
      <c r="F4110" t="s">
        <v>754</v>
      </c>
      <c r="G4110" t="s">
        <v>29</v>
      </c>
      <c r="H4110" t="s">
        <v>13</v>
      </c>
      <c r="I4110" t="s">
        <v>26</v>
      </c>
      <c r="J4110" t="s">
        <v>1931</v>
      </c>
      <c r="K4110" s="3">
        <v>34.58</v>
      </c>
      <c r="L4110" s="4">
        <v>1</v>
      </c>
      <c r="M4110" s="3">
        <v>10.029999999999999</v>
      </c>
    </row>
    <row r="4111" spans="1:13" x14ac:dyDescent="0.3">
      <c r="A4111" s="1">
        <v>42376</v>
      </c>
      <c r="B4111" s="4">
        <f>YEAR(SalesData[[#This Row],[Order Date]])</f>
        <v>2016</v>
      </c>
      <c r="C4111" s="4">
        <f>MONTH(SalesData[[#This Row],[Order Date]])</f>
        <v>1</v>
      </c>
      <c r="D4111" s="2">
        <v>2016</v>
      </c>
      <c r="E4111">
        <v>1</v>
      </c>
      <c r="F4111" t="s">
        <v>2232</v>
      </c>
      <c r="G4111" t="s">
        <v>12</v>
      </c>
      <c r="H4111" t="s">
        <v>36</v>
      </c>
      <c r="I4111" t="s">
        <v>49</v>
      </c>
      <c r="J4111" t="s">
        <v>341</v>
      </c>
      <c r="K4111" s="3">
        <v>23.08</v>
      </c>
      <c r="L4111" s="4">
        <v>3</v>
      </c>
      <c r="M4111" s="3">
        <v>-10.96</v>
      </c>
    </row>
    <row r="4112" spans="1:13" x14ac:dyDescent="0.3">
      <c r="A4112" s="1">
        <v>42376</v>
      </c>
      <c r="B4112" s="4">
        <f>YEAR(SalesData[[#This Row],[Order Date]])</f>
        <v>2016</v>
      </c>
      <c r="C4112" s="4">
        <f>MONTH(SalesData[[#This Row],[Order Date]])</f>
        <v>1</v>
      </c>
      <c r="D4112" s="2">
        <v>2016</v>
      </c>
      <c r="E4112">
        <v>1</v>
      </c>
      <c r="F4112" t="s">
        <v>2232</v>
      </c>
      <c r="G4112" t="s">
        <v>12</v>
      </c>
      <c r="H4112" t="s">
        <v>13</v>
      </c>
      <c r="I4112" t="s">
        <v>14</v>
      </c>
      <c r="J4112" t="s">
        <v>2174</v>
      </c>
      <c r="K4112" s="3">
        <v>25.92</v>
      </c>
      <c r="L4112" s="4">
        <v>5</v>
      </c>
      <c r="M4112" s="3">
        <v>9.07</v>
      </c>
    </row>
    <row r="4113" spans="1:13" x14ac:dyDescent="0.3">
      <c r="A4113" s="1">
        <v>42377</v>
      </c>
      <c r="B4113" s="4">
        <f>YEAR(SalesData[[#This Row],[Order Date]])</f>
        <v>2016</v>
      </c>
      <c r="C4113" s="4">
        <f>MONTH(SalesData[[#This Row],[Order Date]])</f>
        <v>1</v>
      </c>
      <c r="D4113" s="2">
        <v>2016</v>
      </c>
      <c r="E4113">
        <v>1</v>
      </c>
      <c r="F4113" t="s">
        <v>31</v>
      </c>
      <c r="G4113" t="s">
        <v>159</v>
      </c>
      <c r="H4113" t="s">
        <v>36</v>
      </c>
      <c r="I4113" t="s">
        <v>76</v>
      </c>
      <c r="J4113" t="s">
        <v>1606</v>
      </c>
      <c r="K4113" s="3">
        <v>1565.88</v>
      </c>
      <c r="L4113" s="4">
        <v>6</v>
      </c>
      <c r="M4113" s="3">
        <v>407.13</v>
      </c>
    </row>
    <row r="4114" spans="1:13" x14ac:dyDescent="0.3">
      <c r="A4114" s="1">
        <v>42377</v>
      </c>
      <c r="B4114" s="4">
        <f>YEAR(SalesData[[#This Row],[Order Date]])</f>
        <v>2016</v>
      </c>
      <c r="C4114" s="4">
        <f>MONTH(SalesData[[#This Row],[Order Date]])</f>
        <v>1</v>
      </c>
      <c r="D4114" s="2">
        <v>2016</v>
      </c>
      <c r="E4114">
        <v>1</v>
      </c>
      <c r="F4114" t="s">
        <v>31</v>
      </c>
      <c r="G4114" t="s">
        <v>159</v>
      </c>
      <c r="H4114" t="s">
        <v>13</v>
      </c>
      <c r="I4114" t="s">
        <v>22</v>
      </c>
      <c r="J4114" t="s">
        <v>1505</v>
      </c>
      <c r="K4114" s="3">
        <v>106.05</v>
      </c>
      <c r="L4114" s="4">
        <v>7</v>
      </c>
      <c r="M4114" s="3">
        <v>49.84</v>
      </c>
    </row>
    <row r="4115" spans="1:13" x14ac:dyDescent="0.3">
      <c r="A4115" s="1">
        <v>42377</v>
      </c>
      <c r="B4115" s="4">
        <f>YEAR(SalesData[[#This Row],[Order Date]])</f>
        <v>2016</v>
      </c>
      <c r="C4115" s="4">
        <f>MONTH(SalesData[[#This Row],[Order Date]])</f>
        <v>1</v>
      </c>
      <c r="D4115" s="2">
        <v>2016</v>
      </c>
      <c r="E4115">
        <v>1</v>
      </c>
      <c r="F4115" t="s">
        <v>48</v>
      </c>
      <c r="G4115" t="s">
        <v>247</v>
      </c>
      <c r="H4115" t="s">
        <v>13</v>
      </c>
      <c r="I4115" t="s">
        <v>22</v>
      </c>
      <c r="J4115" t="s">
        <v>1929</v>
      </c>
      <c r="K4115" s="3">
        <v>30.83</v>
      </c>
      <c r="L4115" s="4">
        <v>7</v>
      </c>
      <c r="M4115" s="3">
        <v>-24.66</v>
      </c>
    </row>
    <row r="4116" spans="1:13" x14ac:dyDescent="0.3">
      <c r="A4116" s="1">
        <v>42377</v>
      </c>
      <c r="B4116" s="4">
        <f>YEAR(SalesData[[#This Row],[Order Date]])</f>
        <v>2016</v>
      </c>
      <c r="C4116" s="4">
        <f>MONTH(SalesData[[#This Row],[Order Date]])</f>
        <v>1</v>
      </c>
      <c r="D4116" s="2">
        <v>2016</v>
      </c>
      <c r="E4116">
        <v>1</v>
      </c>
      <c r="F4116" t="s">
        <v>48</v>
      </c>
      <c r="G4116" t="s">
        <v>247</v>
      </c>
      <c r="H4116" t="s">
        <v>13</v>
      </c>
      <c r="I4116" t="s">
        <v>26</v>
      </c>
      <c r="J4116" t="s">
        <v>451</v>
      </c>
      <c r="K4116" s="3">
        <v>47.62</v>
      </c>
      <c r="L4116" s="4">
        <v>3</v>
      </c>
      <c r="M4116" s="3">
        <v>5.95</v>
      </c>
    </row>
    <row r="4117" spans="1:13" x14ac:dyDescent="0.3">
      <c r="A4117" s="1">
        <v>42377</v>
      </c>
      <c r="B4117" s="4">
        <f>YEAR(SalesData[[#This Row],[Order Date]])</f>
        <v>2016</v>
      </c>
      <c r="C4117" s="4">
        <f>MONTH(SalesData[[#This Row],[Order Date]])</f>
        <v>1</v>
      </c>
      <c r="D4117" s="2">
        <v>2016</v>
      </c>
      <c r="E4117">
        <v>1</v>
      </c>
      <c r="F4117" t="s">
        <v>48</v>
      </c>
      <c r="G4117" t="s">
        <v>247</v>
      </c>
      <c r="H4117" t="s">
        <v>41</v>
      </c>
      <c r="I4117" t="s">
        <v>42</v>
      </c>
      <c r="J4117" t="s">
        <v>2429</v>
      </c>
      <c r="K4117" s="3">
        <v>108.78</v>
      </c>
      <c r="L4117" s="4">
        <v>2</v>
      </c>
      <c r="M4117" s="3">
        <v>10.88</v>
      </c>
    </row>
    <row r="4118" spans="1:13" x14ac:dyDescent="0.3">
      <c r="A4118" s="1">
        <v>42378</v>
      </c>
      <c r="B4118" s="4">
        <f>YEAR(SalesData[[#This Row],[Order Date]])</f>
        <v>2016</v>
      </c>
      <c r="C4118" s="4">
        <f>MONTH(SalesData[[#This Row],[Order Date]])</f>
        <v>1</v>
      </c>
      <c r="D4118" s="2">
        <v>2016</v>
      </c>
      <c r="E4118">
        <v>1</v>
      </c>
      <c r="F4118" t="s">
        <v>595</v>
      </c>
      <c r="G4118" t="s">
        <v>29</v>
      </c>
      <c r="H4118" t="s">
        <v>41</v>
      </c>
      <c r="I4118" t="s">
        <v>54</v>
      </c>
      <c r="J4118" t="s">
        <v>2430</v>
      </c>
      <c r="K4118" s="3">
        <v>349.95</v>
      </c>
      <c r="L4118" s="4">
        <v>5</v>
      </c>
      <c r="M4118" s="3">
        <v>118.98</v>
      </c>
    </row>
    <row r="4119" spans="1:13" x14ac:dyDescent="0.3">
      <c r="A4119" s="1">
        <v>42378</v>
      </c>
      <c r="B4119" s="4">
        <f>YEAR(SalesData[[#This Row],[Order Date]])</f>
        <v>2016</v>
      </c>
      <c r="C4119" s="4">
        <f>MONTH(SalesData[[#This Row],[Order Date]])</f>
        <v>1</v>
      </c>
      <c r="D4119" s="2">
        <v>2016</v>
      </c>
      <c r="E4119">
        <v>1</v>
      </c>
      <c r="F4119" t="s">
        <v>595</v>
      </c>
      <c r="G4119" t="s">
        <v>29</v>
      </c>
      <c r="H4119" t="s">
        <v>41</v>
      </c>
      <c r="I4119" t="s">
        <v>42</v>
      </c>
      <c r="J4119" t="s">
        <v>723</v>
      </c>
      <c r="K4119" s="3">
        <v>377.93</v>
      </c>
      <c r="L4119" s="4">
        <v>9</v>
      </c>
      <c r="M4119" s="3">
        <v>141.72</v>
      </c>
    </row>
    <row r="4120" spans="1:13" x14ac:dyDescent="0.3">
      <c r="A4120" s="1">
        <v>42378</v>
      </c>
      <c r="B4120" s="4">
        <f>YEAR(SalesData[[#This Row],[Order Date]])</f>
        <v>2016</v>
      </c>
      <c r="C4120" s="4">
        <f>MONTH(SalesData[[#This Row],[Order Date]])</f>
        <v>1</v>
      </c>
      <c r="D4120" s="2">
        <v>2016</v>
      </c>
      <c r="E4120">
        <v>1</v>
      </c>
      <c r="F4120" t="s">
        <v>1869</v>
      </c>
      <c r="G4120" t="s">
        <v>80</v>
      </c>
      <c r="H4120" t="s">
        <v>36</v>
      </c>
      <c r="I4120" t="s">
        <v>49</v>
      </c>
      <c r="J4120" t="s">
        <v>2051</v>
      </c>
      <c r="K4120" s="3">
        <v>15.17</v>
      </c>
      <c r="L4120" s="4">
        <v>2</v>
      </c>
      <c r="M4120" s="3">
        <v>3.79</v>
      </c>
    </row>
    <row r="4121" spans="1:13" x14ac:dyDescent="0.3">
      <c r="A4121" s="1">
        <v>42379</v>
      </c>
      <c r="B4121" s="4">
        <f>YEAR(SalesData[[#This Row],[Order Date]])</f>
        <v>2016</v>
      </c>
      <c r="C4121" s="4">
        <f>MONTH(SalesData[[#This Row],[Order Date]])</f>
        <v>1</v>
      </c>
      <c r="D4121" s="2">
        <v>2016</v>
      </c>
      <c r="E4121">
        <v>1</v>
      </c>
      <c r="F4121" t="s">
        <v>454</v>
      </c>
      <c r="G4121" t="s">
        <v>166</v>
      </c>
      <c r="H4121" t="s">
        <v>36</v>
      </c>
      <c r="I4121" t="s">
        <v>49</v>
      </c>
      <c r="J4121" t="s">
        <v>690</v>
      </c>
      <c r="K4121" s="3">
        <v>79.92</v>
      </c>
      <c r="L4121" s="4">
        <v>4</v>
      </c>
      <c r="M4121" s="3">
        <v>34.369999999999997</v>
      </c>
    </row>
    <row r="4122" spans="1:13" x14ac:dyDescent="0.3">
      <c r="A4122" s="1">
        <v>42379</v>
      </c>
      <c r="B4122" s="4">
        <f>YEAR(SalesData[[#This Row],[Order Date]])</f>
        <v>2016</v>
      </c>
      <c r="C4122" s="4">
        <f>MONTH(SalesData[[#This Row],[Order Date]])</f>
        <v>1</v>
      </c>
      <c r="D4122" s="2">
        <v>2016</v>
      </c>
      <c r="E4122">
        <v>1</v>
      </c>
      <c r="F4122" t="s">
        <v>454</v>
      </c>
      <c r="G4122" t="s">
        <v>166</v>
      </c>
      <c r="H4122" t="s">
        <v>41</v>
      </c>
      <c r="I4122" t="s">
        <v>54</v>
      </c>
      <c r="J4122" t="s">
        <v>2363</v>
      </c>
      <c r="K4122" s="3">
        <v>69.98</v>
      </c>
      <c r="L4122" s="4">
        <v>2</v>
      </c>
      <c r="M4122" s="3">
        <v>13.3</v>
      </c>
    </row>
    <row r="4123" spans="1:13" x14ac:dyDescent="0.3">
      <c r="A4123" s="1">
        <v>42379</v>
      </c>
      <c r="B4123" s="4">
        <f>YEAR(SalesData[[#This Row],[Order Date]])</f>
        <v>2016</v>
      </c>
      <c r="C4123" s="4">
        <f>MONTH(SalesData[[#This Row],[Order Date]])</f>
        <v>1</v>
      </c>
      <c r="D4123" s="2">
        <v>2016</v>
      </c>
      <c r="E4123">
        <v>1</v>
      </c>
      <c r="F4123" t="s">
        <v>2431</v>
      </c>
      <c r="G4123" t="s">
        <v>166</v>
      </c>
      <c r="H4123" t="s">
        <v>36</v>
      </c>
      <c r="I4123" t="s">
        <v>49</v>
      </c>
      <c r="J4123" t="s">
        <v>62</v>
      </c>
      <c r="K4123" s="3">
        <v>24.85</v>
      </c>
      <c r="L4123" s="4">
        <v>5</v>
      </c>
      <c r="M4123" s="3">
        <v>7.7</v>
      </c>
    </row>
    <row r="4124" spans="1:13" x14ac:dyDescent="0.3">
      <c r="A4124" s="1">
        <v>42380</v>
      </c>
      <c r="B4124" s="4">
        <f>YEAR(SalesData[[#This Row],[Order Date]])</f>
        <v>2016</v>
      </c>
      <c r="C4124" s="4">
        <f>MONTH(SalesData[[#This Row],[Order Date]])</f>
        <v>1</v>
      </c>
      <c r="D4124" s="2">
        <v>2016</v>
      </c>
      <c r="E4124">
        <v>1</v>
      </c>
      <c r="F4124" t="s">
        <v>1145</v>
      </c>
      <c r="G4124" t="s">
        <v>80</v>
      </c>
      <c r="H4124" t="s">
        <v>13</v>
      </c>
      <c r="I4124" t="s">
        <v>14</v>
      </c>
      <c r="J4124" t="s">
        <v>838</v>
      </c>
      <c r="K4124" s="3">
        <v>15.55</v>
      </c>
      <c r="L4124" s="4">
        <v>3</v>
      </c>
      <c r="M4124" s="3">
        <v>5.44</v>
      </c>
    </row>
    <row r="4125" spans="1:13" x14ac:dyDescent="0.3">
      <c r="A4125" s="1">
        <v>42380</v>
      </c>
      <c r="B4125" s="4">
        <f>YEAR(SalesData[[#This Row],[Order Date]])</f>
        <v>2016</v>
      </c>
      <c r="C4125" s="4">
        <f>MONTH(SalesData[[#This Row],[Order Date]])</f>
        <v>1</v>
      </c>
      <c r="D4125" s="2">
        <v>2016</v>
      </c>
      <c r="E4125">
        <v>1</v>
      </c>
      <c r="F4125" t="s">
        <v>1145</v>
      </c>
      <c r="G4125" t="s">
        <v>80</v>
      </c>
      <c r="H4125" t="s">
        <v>13</v>
      </c>
      <c r="I4125" t="s">
        <v>14</v>
      </c>
      <c r="J4125" t="s">
        <v>2379</v>
      </c>
      <c r="K4125" s="3">
        <v>63.31</v>
      </c>
      <c r="L4125" s="4">
        <v>3</v>
      </c>
      <c r="M4125" s="3">
        <v>20.58</v>
      </c>
    </row>
    <row r="4126" spans="1:13" x14ac:dyDescent="0.3">
      <c r="A4126" s="1">
        <v>42380</v>
      </c>
      <c r="B4126" s="4">
        <f>YEAR(SalesData[[#This Row],[Order Date]])</f>
        <v>2016</v>
      </c>
      <c r="C4126" s="4">
        <f>MONTH(SalesData[[#This Row],[Order Date]])</f>
        <v>1</v>
      </c>
      <c r="D4126" s="2">
        <v>2016</v>
      </c>
      <c r="E4126">
        <v>1</v>
      </c>
      <c r="F4126" t="s">
        <v>1145</v>
      </c>
      <c r="G4126" t="s">
        <v>80</v>
      </c>
      <c r="H4126" t="s">
        <v>41</v>
      </c>
      <c r="I4126" t="s">
        <v>42</v>
      </c>
      <c r="J4126" t="s">
        <v>2432</v>
      </c>
      <c r="K4126" s="3">
        <v>15.59</v>
      </c>
      <c r="L4126" s="4">
        <v>2</v>
      </c>
      <c r="M4126" s="3">
        <v>-9.8699999999999992</v>
      </c>
    </row>
    <row r="4127" spans="1:13" x14ac:dyDescent="0.3">
      <c r="A4127" s="1">
        <v>42380</v>
      </c>
      <c r="B4127" s="4">
        <f>YEAR(SalesData[[#This Row],[Order Date]])</f>
        <v>2016</v>
      </c>
      <c r="C4127" s="4">
        <f>MONTH(SalesData[[#This Row],[Order Date]])</f>
        <v>1</v>
      </c>
      <c r="D4127" s="2">
        <v>2016</v>
      </c>
      <c r="E4127">
        <v>1</v>
      </c>
      <c r="F4127" t="s">
        <v>415</v>
      </c>
      <c r="G4127" t="s">
        <v>80</v>
      </c>
      <c r="H4127" t="s">
        <v>36</v>
      </c>
      <c r="I4127" t="s">
        <v>49</v>
      </c>
      <c r="J4127" t="s">
        <v>119</v>
      </c>
      <c r="K4127" s="3">
        <v>54.99</v>
      </c>
      <c r="L4127" s="4">
        <v>14</v>
      </c>
      <c r="M4127" s="3">
        <v>8.94</v>
      </c>
    </row>
    <row r="4128" spans="1:13" x14ac:dyDescent="0.3">
      <c r="A4128" s="1">
        <v>42383</v>
      </c>
      <c r="B4128" s="4">
        <f>YEAR(SalesData[[#This Row],[Order Date]])</f>
        <v>2016</v>
      </c>
      <c r="C4128" s="4">
        <f>MONTH(SalesData[[#This Row],[Order Date]])</f>
        <v>1</v>
      </c>
      <c r="D4128" s="2">
        <v>2016</v>
      </c>
      <c r="E4128">
        <v>1</v>
      </c>
      <c r="F4128" t="s">
        <v>2067</v>
      </c>
      <c r="G4128" t="s">
        <v>247</v>
      </c>
      <c r="H4128" t="s">
        <v>13</v>
      </c>
      <c r="I4128" t="s">
        <v>14</v>
      </c>
      <c r="J4128" t="s">
        <v>1611</v>
      </c>
      <c r="K4128" s="3">
        <v>89.57</v>
      </c>
      <c r="L4128" s="4">
        <v>2</v>
      </c>
      <c r="M4128" s="3">
        <v>32.47</v>
      </c>
    </row>
    <row r="4129" spans="1:13" x14ac:dyDescent="0.3">
      <c r="A4129" s="1">
        <v>42383</v>
      </c>
      <c r="B4129" s="4">
        <f>YEAR(SalesData[[#This Row],[Order Date]])</f>
        <v>2016</v>
      </c>
      <c r="C4129" s="4">
        <f>MONTH(SalesData[[#This Row],[Order Date]])</f>
        <v>1</v>
      </c>
      <c r="D4129" s="2">
        <v>2016</v>
      </c>
      <c r="E4129">
        <v>1</v>
      </c>
      <c r="F4129" t="s">
        <v>2067</v>
      </c>
      <c r="G4129" t="s">
        <v>247</v>
      </c>
      <c r="H4129" t="s">
        <v>36</v>
      </c>
      <c r="I4129" t="s">
        <v>49</v>
      </c>
      <c r="J4129" t="s">
        <v>2433</v>
      </c>
      <c r="K4129" s="3">
        <v>315.77999999999997</v>
      </c>
      <c r="L4129" s="4">
        <v>8</v>
      </c>
      <c r="M4129" s="3">
        <v>31.58</v>
      </c>
    </row>
    <row r="4130" spans="1:13" x14ac:dyDescent="0.3">
      <c r="A4130" s="1">
        <v>42384</v>
      </c>
      <c r="B4130" s="4">
        <f>YEAR(SalesData[[#This Row],[Order Date]])</f>
        <v>2016</v>
      </c>
      <c r="C4130" s="4">
        <f>MONTH(SalesData[[#This Row],[Order Date]])</f>
        <v>1</v>
      </c>
      <c r="D4130" s="2">
        <v>2016</v>
      </c>
      <c r="E4130">
        <v>1</v>
      </c>
      <c r="F4130" t="s">
        <v>726</v>
      </c>
      <c r="G4130" t="s">
        <v>179</v>
      </c>
      <c r="H4130" t="s">
        <v>13</v>
      </c>
      <c r="I4130" t="s">
        <v>65</v>
      </c>
      <c r="J4130" t="s">
        <v>1685</v>
      </c>
      <c r="K4130" s="3">
        <v>52.34</v>
      </c>
      <c r="L4130" s="4">
        <v>2</v>
      </c>
      <c r="M4130" s="3">
        <v>24.6</v>
      </c>
    </row>
    <row r="4131" spans="1:13" x14ac:dyDescent="0.3">
      <c r="A4131" s="1">
        <v>42384</v>
      </c>
      <c r="B4131" s="4">
        <f>YEAR(SalesData[[#This Row],[Order Date]])</f>
        <v>2016</v>
      </c>
      <c r="C4131" s="4">
        <f>MONTH(SalesData[[#This Row],[Order Date]])</f>
        <v>1</v>
      </c>
      <c r="D4131" s="2">
        <v>2016</v>
      </c>
      <c r="E4131">
        <v>1</v>
      </c>
      <c r="F4131" t="s">
        <v>726</v>
      </c>
      <c r="G4131" t="s">
        <v>179</v>
      </c>
      <c r="H4131" t="s">
        <v>13</v>
      </c>
      <c r="I4131" t="s">
        <v>26</v>
      </c>
      <c r="J4131" t="s">
        <v>363</v>
      </c>
      <c r="K4131" s="3">
        <v>4.66</v>
      </c>
      <c r="L4131" s="4">
        <v>2</v>
      </c>
      <c r="M4131" s="3">
        <v>1.35</v>
      </c>
    </row>
    <row r="4132" spans="1:13" x14ac:dyDescent="0.3">
      <c r="A4132" s="1">
        <v>42384</v>
      </c>
      <c r="B4132" s="4">
        <f>YEAR(SalesData[[#This Row],[Order Date]])</f>
        <v>2016</v>
      </c>
      <c r="C4132" s="4">
        <f>MONTH(SalesData[[#This Row],[Order Date]])</f>
        <v>1</v>
      </c>
      <c r="D4132" s="2">
        <v>2016</v>
      </c>
      <c r="E4132">
        <v>1</v>
      </c>
      <c r="F4132" t="s">
        <v>726</v>
      </c>
      <c r="G4132" t="s">
        <v>179</v>
      </c>
      <c r="H4132" t="s">
        <v>41</v>
      </c>
      <c r="I4132" t="s">
        <v>54</v>
      </c>
      <c r="J4132" t="s">
        <v>1136</v>
      </c>
      <c r="K4132" s="3">
        <v>254.97</v>
      </c>
      <c r="L4132" s="4">
        <v>3</v>
      </c>
      <c r="M4132" s="3">
        <v>91.79</v>
      </c>
    </row>
    <row r="4133" spans="1:13" x14ac:dyDescent="0.3">
      <c r="A4133" s="1">
        <v>42384</v>
      </c>
      <c r="B4133" s="4">
        <f>YEAR(SalesData[[#This Row],[Order Date]])</f>
        <v>2016</v>
      </c>
      <c r="C4133" s="4">
        <f>MONTH(SalesData[[#This Row],[Order Date]])</f>
        <v>1</v>
      </c>
      <c r="D4133" s="2">
        <v>2016</v>
      </c>
      <c r="E4133">
        <v>1</v>
      </c>
      <c r="F4133" t="s">
        <v>1749</v>
      </c>
      <c r="G4133" t="s">
        <v>615</v>
      </c>
      <c r="H4133" t="s">
        <v>36</v>
      </c>
      <c r="I4133" t="s">
        <v>147</v>
      </c>
      <c r="J4133" t="s">
        <v>1462</v>
      </c>
      <c r="K4133" s="3">
        <v>181.8</v>
      </c>
      <c r="L4133" s="4">
        <v>1</v>
      </c>
      <c r="M4133" s="3">
        <v>-15.58</v>
      </c>
    </row>
    <row r="4134" spans="1:13" x14ac:dyDescent="0.3">
      <c r="A4134" s="1">
        <v>42384</v>
      </c>
      <c r="B4134" s="4">
        <f>YEAR(SalesData[[#This Row],[Order Date]])</f>
        <v>2016</v>
      </c>
      <c r="C4134" s="4">
        <f>MONTH(SalesData[[#This Row],[Order Date]])</f>
        <v>1</v>
      </c>
      <c r="D4134" s="2">
        <v>2016</v>
      </c>
      <c r="E4134">
        <v>1</v>
      </c>
      <c r="F4134" t="s">
        <v>1565</v>
      </c>
      <c r="G4134" t="s">
        <v>151</v>
      </c>
      <c r="H4134" t="s">
        <v>13</v>
      </c>
      <c r="I4134" t="s">
        <v>65</v>
      </c>
      <c r="J4134" t="s">
        <v>2317</v>
      </c>
      <c r="K4134" s="3">
        <v>16.52</v>
      </c>
      <c r="L4134" s="4">
        <v>4</v>
      </c>
      <c r="M4134" s="3">
        <v>7.6</v>
      </c>
    </row>
    <row r="4135" spans="1:13" x14ac:dyDescent="0.3">
      <c r="A4135" s="1">
        <v>42384</v>
      </c>
      <c r="B4135" s="4">
        <f>YEAR(SalesData[[#This Row],[Order Date]])</f>
        <v>2016</v>
      </c>
      <c r="C4135" s="4">
        <f>MONTH(SalesData[[#This Row],[Order Date]])</f>
        <v>1</v>
      </c>
      <c r="D4135" s="2">
        <v>2016</v>
      </c>
      <c r="E4135">
        <v>1</v>
      </c>
      <c r="F4135" t="s">
        <v>1565</v>
      </c>
      <c r="G4135" t="s">
        <v>151</v>
      </c>
      <c r="H4135" t="s">
        <v>13</v>
      </c>
      <c r="I4135" t="s">
        <v>14</v>
      </c>
      <c r="J4135" t="s">
        <v>1886</v>
      </c>
      <c r="K4135" s="3">
        <v>60.12</v>
      </c>
      <c r="L4135" s="4">
        <v>9</v>
      </c>
      <c r="M4135" s="3">
        <v>28.86</v>
      </c>
    </row>
    <row r="4136" spans="1:13" x14ac:dyDescent="0.3">
      <c r="A4136" s="1">
        <v>42384</v>
      </c>
      <c r="B4136" s="4">
        <f>YEAR(SalesData[[#This Row],[Order Date]])</f>
        <v>2016</v>
      </c>
      <c r="C4136" s="4">
        <f>MONTH(SalesData[[#This Row],[Order Date]])</f>
        <v>1</v>
      </c>
      <c r="D4136" s="2">
        <v>2016</v>
      </c>
      <c r="E4136">
        <v>1</v>
      </c>
      <c r="F4136" t="s">
        <v>1565</v>
      </c>
      <c r="G4136" t="s">
        <v>151</v>
      </c>
      <c r="H4136" t="s">
        <v>13</v>
      </c>
      <c r="I4136" t="s">
        <v>22</v>
      </c>
      <c r="J4136" t="s">
        <v>1177</v>
      </c>
      <c r="K4136" s="3">
        <v>49.54</v>
      </c>
      <c r="L4136" s="4">
        <v>3</v>
      </c>
      <c r="M4136" s="3">
        <v>17.34</v>
      </c>
    </row>
    <row r="4137" spans="1:13" x14ac:dyDescent="0.3">
      <c r="A4137" s="1">
        <v>42384</v>
      </c>
      <c r="B4137" s="4">
        <f>YEAR(SalesData[[#This Row],[Order Date]])</f>
        <v>2016</v>
      </c>
      <c r="C4137" s="4">
        <f>MONTH(SalesData[[#This Row],[Order Date]])</f>
        <v>1</v>
      </c>
      <c r="D4137" s="2">
        <v>2016</v>
      </c>
      <c r="E4137">
        <v>1</v>
      </c>
      <c r="F4137" t="s">
        <v>2434</v>
      </c>
      <c r="G4137" t="s">
        <v>151</v>
      </c>
      <c r="H4137" t="s">
        <v>13</v>
      </c>
      <c r="I4137" t="s">
        <v>14</v>
      </c>
      <c r="J4137" t="s">
        <v>1603</v>
      </c>
      <c r="K4137" s="3">
        <v>81.98</v>
      </c>
      <c r="L4137" s="4">
        <v>2</v>
      </c>
      <c r="M4137" s="3">
        <v>40.17</v>
      </c>
    </row>
    <row r="4138" spans="1:13" x14ac:dyDescent="0.3">
      <c r="A4138" s="1">
        <v>42385</v>
      </c>
      <c r="B4138" s="4">
        <f>YEAR(SalesData[[#This Row],[Order Date]])</f>
        <v>2016</v>
      </c>
      <c r="C4138" s="4">
        <f>MONTH(SalesData[[#This Row],[Order Date]])</f>
        <v>1</v>
      </c>
      <c r="D4138" s="2">
        <v>2016</v>
      </c>
      <c r="E4138">
        <v>1</v>
      </c>
      <c r="F4138" t="s">
        <v>902</v>
      </c>
      <c r="G4138" t="s">
        <v>29</v>
      </c>
      <c r="H4138" t="s">
        <v>13</v>
      </c>
      <c r="I4138" t="s">
        <v>22</v>
      </c>
      <c r="J4138" t="s">
        <v>1632</v>
      </c>
      <c r="K4138" s="3">
        <v>11.65</v>
      </c>
      <c r="L4138" s="4">
        <v>2</v>
      </c>
      <c r="M4138" s="3">
        <v>4.22</v>
      </c>
    </row>
    <row r="4139" spans="1:13" x14ac:dyDescent="0.3">
      <c r="A4139" s="1">
        <v>42385</v>
      </c>
      <c r="B4139" s="4">
        <f>YEAR(SalesData[[#This Row],[Order Date]])</f>
        <v>2016</v>
      </c>
      <c r="C4139" s="4">
        <f>MONTH(SalesData[[#This Row],[Order Date]])</f>
        <v>1</v>
      </c>
      <c r="D4139" s="2">
        <v>2016</v>
      </c>
      <c r="E4139">
        <v>1</v>
      </c>
      <c r="F4139" t="s">
        <v>902</v>
      </c>
      <c r="G4139" t="s">
        <v>29</v>
      </c>
      <c r="H4139" t="s">
        <v>41</v>
      </c>
      <c r="I4139" t="s">
        <v>54</v>
      </c>
      <c r="J4139" t="s">
        <v>2435</v>
      </c>
      <c r="K4139" s="3">
        <v>90.57</v>
      </c>
      <c r="L4139" s="4">
        <v>3</v>
      </c>
      <c r="M4139" s="3">
        <v>11.77</v>
      </c>
    </row>
    <row r="4140" spans="1:13" x14ac:dyDescent="0.3">
      <c r="A4140" s="1">
        <v>42386</v>
      </c>
      <c r="B4140" s="4">
        <f>YEAR(SalesData[[#This Row],[Order Date]])</f>
        <v>2016</v>
      </c>
      <c r="C4140" s="4">
        <f>MONTH(SalesData[[#This Row],[Order Date]])</f>
        <v>1</v>
      </c>
      <c r="D4140" s="2">
        <v>2016</v>
      </c>
      <c r="E4140">
        <v>1</v>
      </c>
      <c r="F4140" t="s">
        <v>2227</v>
      </c>
      <c r="G4140" t="s">
        <v>687</v>
      </c>
      <c r="H4140" t="s">
        <v>36</v>
      </c>
      <c r="I4140" t="s">
        <v>49</v>
      </c>
      <c r="J4140" t="s">
        <v>2368</v>
      </c>
      <c r="K4140" s="3">
        <v>322.58999999999997</v>
      </c>
      <c r="L4140" s="4">
        <v>3</v>
      </c>
      <c r="M4140" s="3">
        <v>64.52</v>
      </c>
    </row>
    <row r="4141" spans="1:13" x14ac:dyDescent="0.3">
      <c r="A4141" s="1">
        <v>42386</v>
      </c>
      <c r="B4141" s="4">
        <f>YEAR(SalesData[[#This Row],[Order Date]])</f>
        <v>2016</v>
      </c>
      <c r="C4141" s="4">
        <f>MONTH(SalesData[[#This Row],[Order Date]])</f>
        <v>1</v>
      </c>
      <c r="D4141" s="2">
        <v>2016</v>
      </c>
      <c r="E4141">
        <v>1</v>
      </c>
      <c r="F4141" t="s">
        <v>2227</v>
      </c>
      <c r="G4141" t="s">
        <v>687</v>
      </c>
      <c r="H4141" t="s">
        <v>41</v>
      </c>
      <c r="I4141" t="s">
        <v>54</v>
      </c>
      <c r="J4141" t="s">
        <v>86</v>
      </c>
      <c r="K4141" s="3">
        <v>29.99</v>
      </c>
      <c r="L4141" s="4">
        <v>1</v>
      </c>
      <c r="M4141" s="3">
        <v>13.2</v>
      </c>
    </row>
    <row r="4142" spans="1:13" x14ac:dyDescent="0.3">
      <c r="A4142" s="1">
        <v>42386</v>
      </c>
      <c r="B4142" s="4">
        <f>YEAR(SalesData[[#This Row],[Order Date]])</f>
        <v>2016</v>
      </c>
      <c r="C4142" s="4">
        <f>MONTH(SalesData[[#This Row],[Order Date]])</f>
        <v>1</v>
      </c>
      <c r="D4142" s="2">
        <v>2016</v>
      </c>
      <c r="E4142">
        <v>1</v>
      </c>
      <c r="F4142" t="s">
        <v>2227</v>
      </c>
      <c r="G4142" t="s">
        <v>687</v>
      </c>
      <c r="H4142" t="s">
        <v>41</v>
      </c>
      <c r="I4142" t="s">
        <v>54</v>
      </c>
      <c r="J4142" t="s">
        <v>2223</v>
      </c>
      <c r="K4142" s="3">
        <v>371.97</v>
      </c>
      <c r="L4142" s="4">
        <v>3</v>
      </c>
      <c r="M4142" s="3">
        <v>66.95</v>
      </c>
    </row>
    <row r="4143" spans="1:13" x14ac:dyDescent="0.3">
      <c r="A4143" s="1">
        <v>42386</v>
      </c>
      <c r="B4143" s="4">
        <f>YEAR(SalesData[[#This Row],[Order Date]])</f>
        <v>2016</v>
      </c>
      <c r="C4143" s="4">
        <f>MONTH(SalesData[[#This Row],[Order Date]])</f>
        <v>1</v>
      </c>
      <c r="D4143" s="2">
        <v>2016</v>
      </c>
      <c r="E4143">
        <v>1</v>
      </c>
      <c r="F4143" t="s">
        <v>2414</v>
      </c>
      <c r="G4143" t="s">
        <v>32</v>
      </c>
      <c r="H4143" t="s">
        <v>41</v>
      </c>
      <c r="I4143" t="s">
        <v>54</v>
      </c>
      <c r="J4143" t="s">
        <v>1797</v>
      </c>
      <c r="K4143" s="3">
        <v>316</v>
      </c>
      <c r="L4143" s="4">
        <v>4</v>
      </c>
      <c r="M4143" s="3">
        <v>31.6</v>
      </c>
    </row>
    <row r="4144" spans="1:13" x14ac:dyDescent="0.3">
      <c r="A4144" s="1">
        <v>42390</v>
      </c>
      <c r="B4144" s="4">
        <f>YEAR(SalesData[[#This Row],[Order Date]])</f>
        <v>2016</v>
      </c>
      <c r="C4144" s="4">
        <f>MONTH(SalesData[[#This Row],[Order Date]])</f>
        <v>1</v>
      </c>
      <c r="D4144" s="2">
        <v>2016</v>
      </c>
      <c r="E4144">
        <v>1</v>
      </c>
      <c r="F4144" t="s">
        <v>685</v>
      </c>
      <c r="G4144" t="s">
        <v>29</v>
      </c>
      <c r="H4144" t="s">
        <v>36</v>
      </c>
      <c r="I4144" t="s">
        <v>37</v>
      </c>
      <c r="J4144" t="s">
        <v>1258</v>
      </c>
      <c r="K4144" s="3">
        <v>153.57</v>
      </c>
      <c r="L4144" s="4">
        <v>2</v>
      </c>
      <c r="M4144" s="3">
        <v>-5.76</v>
      </c>
    </row>
    <row r="4145" spans="1:13" x14ac:dyDescent="0.3">
      <c r="A4145" s="1">
        <v>42390</v>
      </c>
      <c r="B4145" s="4">
        <f>YEAR(SalesData[[#This Row],[Order Date]])</f>
        <v>2016</v>
      </c>
      <c r="C4145" s="4">
        <f>MONTH(SalesData[[#This Row],[Order Date]])</f>
        <v>1</v>
      </c>
      <c r="D4145" s="2">
        <v>2016</v>
      </c>
      <c r="E4145">
        <v>1</v>
      </c>
      <c r="F4145" t="s">
        <v>685</v>
      </c>
      <c r="G4145" t="s">
        <v>29</v>
      </c>
      <c r="H4145" t="s">
        <v>36</v>
      </c>
      <c r="I4145" t="s">
        <v>37</v>
      </c>
      <c r="J4145" t="s">
        <v>2184</v>
      </c>
      <c r="K4145" s="3">
        <v>1013.49</v>
      </c>
      <c r="L4145" s="4">
        <v>7</v>
      </c>
      <c r="M4145" s="3">
        <v>76.010000000000005</v>
      </c>
    </row>
    <row r="4146" spans="1:13" x14ac:dyDescent="0.3">
      <c r="A4146" s="1">
        <v>42391</v>
      </c>
      <c r="B4146" s="4">
        <f>YEAR(SalesData[[#This Row],[Order Date]])</f>
        <v>2016</v>
      </c>
      <c r="C4146" s="4">
        <f>MONTH(SalesData[[#This Row],[Order Date]])</f>
        <v>1</v>
      </c>
      <c r="D4146" s="2">
        <v>2016</v>
      </c>
      <c r="E4146">
        <v>1</v>
      </c>
      <c r="F4146" t="s">
        <v>653</v>
      </c>
      <c r="G4146" t="s">
        <v>179</v>
      </c>
      <c r="H4146" t="s">
        <v>13</v>
      </c>
      <c r="I4146" t="s">
        <v>45</v>
      </c>
      <c r="J4146" t="s">
        <v>2098</v>
      </c>
      <c r="K4146" s="3">
        <v>7.56</v>
      </c>
      <c r="L4146" s="4">
        <v>6</v>
      </c>
      <c r="M4146" s="3">
        <v>0.3</v>
      </c>
    </row>
    <row r="4147" spans="1:13" x14ac:dyDescent="0.3">
      <c r="A4147" s="1">
        <v>42391</v>
      </c>
      <c r="B4147" s="4">
        <f>YEAR(SalesData[[#This Row],[Order Date]])</f>
        <v>2016</v>
      </c>
      <c r="C4147" s="4">
        <f>MONTH(SalesData[[#This Row],[Order Date]])</f>
        <v>1</v>
      </c>
      <c r="D4147" s="2">
        <v>2016</v>
      </c>
      <c r="E4147">
        <v>1</v>
      </c>
      <c r="F4147" t="s">
        <v>2264</v>
      </c>
      <c r="G4147" t="s">
        <v>247</v>
      </c>
      <c r="H4147" t="s">
        <v>36</v>
      </c>
      <c r="I4147" t="s">
        <v>49</v>
      </c>
      <c r="J4147" t="s">
        <v>1457</v>
      </c>
      <c r="K4147" s="3">
        <v>14.27</v>
      </c>
      <c r="L4147" s="4">
        <v>8</v>
      </c>
      <c r="M4147" s="3">
        <v>4.28</v>
      </c>
    </row>
    <row r="4148" spans="1:13" x14ac:dyDescent="0.3">
      <c r="A4148" s="1">
        <v>42391</v>
      </c>
      <c r="B4148" s="4">
        <f>YEAR(SalesData[[#This Row],[Order Date]])</f>
        <v>2016</v>
      </c>
      <c r="C4148" s="4">
        <f>MONTH(SalesData[[#This Row],[Order Date]])</f>
        <v>1</v>
      </c>
      <c r="D4148" s="2">
        <v>2016</v>
      </c>
      <c r="E4148">
        <v>1</v>
      </c>
      <c r="F4148" t="s">
        <v>2264</v>
      </c>
      <c r="G4148" t="s">
        <v>247</v>
      </c>
      <c r="H4148" t="s">
        <v>36</v>
      </c>
      <c r="I4148" t="s">
        <v>76</v>
      </c>
      <c r="J4148" t="s">
        <v>2172</v>
      </c>
      <c r="K4148" s="3">
        <v>451.14</v>
      </c>
      <c r="L4148" s="4">
        <v>4</v>
      </c>
      <c r="M4148" s="3">
        <v>-67.67</v>
      </c>
    </row>
    <row r="4149" spans="1:13" x14ac:dyDescent="0.3">
      <c r="A4149" s="1">
        <v>42391</v>
      </c>
      <c r="B4149" s="4">
        <f>YEAR(SalesData[[#This Row],[Order Date]])</f>
        <v>2016</v>
      </c>
      <c r="C4149" s="4">
        <f>MONTH(SalesData[[#This Row],[Order Date]])</f>
        <v>1</v>
      </c>
      <c r="D4149" s="2">
        <v>2016</v>
      </c>
      <c r="E4149">
        <v>1</v>
      </c>
      <c r="F4149" t="s">
        <v>2264</v>
      </c>
      <c r="G4149" t="s">
        <v>247</v>
      </c>
      <c r="H4149" t="s">
        <v>13</v>
      </c>
      <c r="I4149" t="s">
        <v>94</v>
      </c>
      <c r="J4149" t="s">
        <v>95</v>
      </c>
      <c r="K4149" s="3">
        <v>64.86</v>
      </c>
      <c r="L4149" s="4">
        <v>4</v>
      </c>
      <c r="M4149" s="3">
        <v>6.49</v>
      </c>
    </row>
    <row r="4150" spans="1:13" x14ac:dyDescent="0.3">
      <c r="A4150" s="1">
        <v>42391</v>
      </c>
      <c r="B4150" s="4">
        <f>YEAR(SalesData[[#This Row],[Order Date]])</f>
        <v>2016</v>
      </c>
      <c r="C4150" s="4">
        <f>MONTH(SalesData[[#This Row],[Order Date]])</f>
        <v>1</v>
      </c>
      <c r="D4150" s="2">
        <v>2016</v>
      </c>
      <c r="E4150">
        <v>1</v>
      </c>
      <c r="F4150" t="s">
        <v>671</v>
      </c>
      <c r="G4150" t="s">
        <v>166</v>
      </c>
      <c r="H4150" t="s">
        <v>36</v>
      </c>
      <c r="I4150" t="s">
        <v>49</v>
      </c>
      <c r="J4150" t="s">
        <v>775</v>
      </c>
      <c r="K4150" s="3">
        <v>109.9</v>
      </c>
      <c r="L4150" s="4">
        <v>5</v>
      </c>
      <c r="M4150" s="3">
        <v>37.369999999999997</v>
      </c>
    </row>
    <row r="4151" spans="1:13" x14ac:dyDescent="0.3">
      <c r="A4151" s="1">
        <v>42391</v>
      </c>
      <c r="B4151" s="4">
        <f>YEAR(SalesData[[#This Row],[Order Date]])</f>
        <v>2016</v>
      </c>
      <c r="C4151" s="4">
        <f>MONTH(SalesData[[#This Row],[Order Date]])</f>
        <v>1</v>
      </c>
      <c r="D4151" s="2">
        <v>2016</v>
      </c>
      <c r="E4151">
        <v>1</v>
      </c>
      <c r="F4151" t="s">
        <v>1253</v>
      </c>
      <c r="G4151" t="s">
        <v>166</v>
      </c>
      <c r="H4151" t="s">
        <v>13</v>
      </c>
      <c r="I4151" t="s">
        <v>14</v>
      </c>
      <c r="J4151" t="s">
        <v>2386</v>
      </c>
      <c r="K4151" s="3">
        <v>12.96</v>
      </c>
      <c r="L4151" s="4">
        <v>2</v>
      </c>
      <c r="M4151" s="3">
        <v>6.22</v>
      </c>
    </row>
    <row r="4152" spans="1:13" x14ac:dyDescent="0.3">
      <c r="A4152" s="1">
        <v>42391</v>
      </c>
      <c r="B4152" s="4">
        <f>YEAR(SalesData[[#This Row],[Order Date]])</f>
        <v>2016</v>
      </c>
      <c r="C4152" s="4">
        <f>MONTH(SalesData[[#This Row],[Order Date]])</f>
        <v>1</v>
      </c>
      <c r="D4152" s="2">
        <v>2016</v>
      </c>
      <c r="E4152">
        <v>1</v>
      </c>
      <c r="F4152" t="s">
        <v>1760</v>
      </c>
      <c r="G4152" t="s">
        <v>29</v>
      </c>
      <c r="H4152" t="s">
        <v>13</v>
      </c>
      <c r="I4152" t="s">
        <v>18</v>
      </c>
      <c r="J4152" t="s">
        <v>1544</v>
      </c>
      <c r="K4152" s="3">
        <v>44.4</v>
      </c>
      <c r="L4152" s="4">
        <v>3</v>
      </c>
      <c r="M4152" s="3">
        <v>22.2</v>
      </c>
    </row>
    <row r="4153" spans="1:13" x14ac:dyDescent="0.3">
      <c r="A4153" s="1">
        <v>42391</v>
      </c>
      <c r="B4153" s="4">
        <f>YEAR(SalesData[[#This Row],[Order Date]])</f>
        <v>2016</v>
      </c>
      <c r="C4153" s="4">
        <f>MONTH(SalesData[[#This Row],[Order Date]])</f>
        <v>1</v>
      </c>
      <c r="D4153" s="2">
        <v>2016</v>
      </c>
      <c r="E4153">
        <v>1</v>
      </c>
      <c r="F4153" t="s">
        <v>1760</v>
      </c>
      <c r="G4153" t="s">
        <v>29</v>
      </c>
      <c r="H4153" t="s">
        <v>13</v>
      </c>
      <c r="I4153" t="s">
        <v>18</v>
      </c>
      <c r="J4153" t="s">
        <v>379</v>
      </c>
      <c r="K4153" s="3">
        <v>20.65</v>
      </c>
      <c r="L4153" s="4">
        <v>5</v>
      </c>
      <c r="M4153" s="3">
        <v>9.5</v>
      </c>
    </row>
    <row r="4154" spans="1:13" x14ac:dyDescent="0.3">
      <c r="A4154" s="1">
        <v>42391</v>
      </c>
      <c r="B4154" s="4">
        <f>YEAR(SalesData[[#This Row],[Order Date]])</f>
        <v>2016</v>
      </c>
      <c r="C4154" s="4">
        <f>MONTH(SalesData[[#This Row],[Order Date]])</f>
        <v>1</v>
      </c>
      <c r="D4154" s="2">
        <v>2016</v>
      </c>
      <c r="E4154">
        <v>1</v>
      </c>
      <c r="F4154" t="s">
        <v>697</v>
      </c>
      <c r="G4154" t="s">
        <v>80</v>
      </c>
      <c r="H4154" t="s">
        <v>41</v>
      </c>
      <c r="I4154" t="s">
        <v>42</v>
      </c>
      <c r="J4154" t="s">
        <v>865</v>
      </c>
      <c r="K4154" s="3">
        <v>110.38</v>
      </c>
      <c r="L4154" s="4">
        <v>4</v>
      </c>
      <c r="M4154" s="3">
        <v>-20.239999999999998</v>
      </c>
    </row>
    <row r="4155" spans="1:13" x14ac:dyDescent="0.3">
      <c r="A4155" s="1">
        <v>42391</v>
      </c>
      <c r="B4155" s="4">
        <f>YEAR(SalesData[[#This Row],[Order Date]])</f>
        <v>2016</v>
      </c>
      <c r="C4155" s="4">
        <f>MONTH(SalesData[[#This Row],[Order Date]])</f>
        <v>1</v>
      </c>
      <c r="D4155" s="2">
        <v>2016</v>
      </c>
      <c r="E4155">
        <v>1</v>
      </c>
      <c r="F4155" t="s">
        <v>697</v>
      </c>
      <c r="G4155" t="s">
        <v>80</v>
      </c>
      <c r="H4155" t="s">
        <v>41</v>
      </c>
      <c r="I4155" t="s">
        <v>54</v>
      </c>
      <c r="J4155" t="s">
        <v>1971</v>
      </c>
      <c r="K4155" s="3">
        <v>55.18</v>
      </c>
      <c r="L4155" s="4">
        <v>3</v>
      </c>
      <c r="M4155" s="3">
        <v>15.86</v>
      </c>
    </row>
    <row r="4156" spans="1:13" x14ac:dyDescent="0.3">
      <c r="A4156" s="1">
        <v>42391</v>
      </c>
      <c r="B4156" s="4">
        <f>YEAR(SalesData[[#This Row],[Order Date]])</f>
        <v>2016</v>
      </c>
      <c r="C4156" s="4">
        <f>MONTH(SalesData[[#This Row],[Order Date]])</f>
        <v>1</v>
      </c>
      <c r="D4156" s="2">
        <v>2016</v>
      </c>
      <c r="E4156">
        <v>1</v>
      </c>
      <c r="F4156" t="s">
        <v>855</v>
      </c>
      <c r="G4156" t="s">
        <v>151</v>
      </c>
      <c r="H4156" t="s">
        <v>13</v>
      </c>
      <c r="I4156" t="s">
        <v>22</v>
      </c>
      <c r="J4156" t="s">
        <v>1045</v>
      </c>
      <c r="K4156" s="3">
        <v>26.34</v>
      </c>
      <c r="L4156" s="4">
        <v>4</v>
      </c>
      <c r="M4156" s="3">
        <v>9.2200000000000006</v>
      </c>
    </row>
    <row r="4157" spans="1:13" x14ac:dyDescent="0.3">
      <c r="A4157" s="1">
        <v>42392</v>
      </c>
      <c r="B4157" s="4">
        <f>YEAR(SalesData[[#This Row],[Order Date]])</f>
        <v>2016</v>
      </c>
      <c r="C4157" s="4">
        <f>MONTH(SalesData[[#This Row],[Order Date]])</f>
        <v>1</v>
      </c>
      <c r="D4157" s="2">
        <v>2016</v>
      </c>
      <c r="E4157">
        <v>1</v>
      </c>
      <c r="F4157" t="s">
        <v>2320</v>
      </c>
      <c r="G4157" t="s">
        <v>29</v>
      </c>
      <c r="H4157" t="s">
        <v>36</v>
      </c>
      <c r="I4157" t="s">
        <v>49</v>
      </c>
      <c r="J4157" t="s">
        <v>1028</v>
      </c>
      <c r="K4157" s="3">
        <v>59.99</v>
      </c>
      <c r="L4157" s="4">
        <v>7</v>
      </c>
      <c r="M4157" s="3">
        <v>21.6</v>
      </c>
    </row>
    <row r="4158" spans="1:13" x14ac:dyDescent="0.3">
      <c r="A4158" s="1">
        <v>42392</v>
      </c>
      <c r="B4158" s="4">
        <f>YEAR(SalesData[[#This Row],[Order Date]])</f>
        <v>2016</v>
      </c>
      <c r="C4158" s="4">
        <f>MONTH(SalesData[[#This Row],[Order Date]])</f>
        <v>1</v>
      </c>
      <c r="D4158" s="2">
        <v>2016</v>
      </c>
      <c r="E4158">
        <v>1</v>
      </c>
      <c r="F4158" t="s">
        <v>1885</v>
      </c>
      <c r="G4158" t="s">
        <v>2324</v>
      </c>
      <c r="H4158" t="s">
        <v>41</v>
      </c>
      <c r="I4158" t="s">
        <v>54</v>
      </c>
      <c r="J4158" t="s">
        <v>456</v>
      </c>
      <c r="K4158" s="3">
        <v>99.98</v>
      </c>
      <c r="L4158" s="4">
        <v>2</v>
      </c>
      <c r="M4158" s="3">
        <v>42.99</v>
      </c>
    </row>
    <row r="4159" spans="1:13" x14ac:dyDescent="0.3">
      <c r="A4159" s="1">
        <v>42392</v>
      </c>
      <c r="B4159" s="4">
        <f>YEAR(SalesData[[#This Row],[Order Date]])</f>
        <v>2016</v>
      </c>
      <c r="C4159" s="4">
        <f>MONTH(SalesData[[#This Row],[Order Date]])</f>
        <v>1</v>
      </c>
      <c r="D4159" s="2">
        <v>2016</v>
      </c>
      <c r="E4159">
        <v>1</v>
      </c>
      <c r="F4159" t="s">
        <v>1885</v>
      </c>
      <c r="G4159" t="s">
        <v>2324</v>
      </c>
      <c r="H4159" t="s">
        <v>13</v>
      </c>
      <c r="I4159" t="s">
        <v>26</v>
      </c>
      <c r="J4159" t="s">
        <v>2436</v>
      </c>
      <c r="K4159" s="3">
        <v>8.0399999999999991</v>
      </c>
      <c r="L4159" s="4">
        <v>6</v>
      </c>
      <c r="M4159" s="3">
        <v>2.73</v>
      </c>
    </row>
    <row r="4160" spans="1:13" x14ac:dyDescent="0.3">
      <c r="A4160" s="1">
        <v>42392</v>
      </c>
      <c r="B4160" s="4">
        <f>YEAR(SalesData[[#This Row],[Order Date]])</f>
        <v>2016</v>
      </c>
      <c r="C4160" s="4">
        <f>MONTH(SalesData[[#This Row],[Order Date]])</f>
        <v>1</v>
      </c>
      <c r="D4160" s="2">
        <v>2016</v>
      </c>
      <c r="E4160">
        <v>1</v>
      </c>
      <c r="F4160" t="s">
        <v>1885</v>
      </c>
      <c r="G4160" t="s">
        <v>2324</v>
      </c>
      <c r="H4160" t="s">
        <v>13</v>
      </c>
      <c r="I4160" t="s">
        <v>20</v>
      </c>
      <c r="J4160" t="s">
        <v>2150</v>
      </c>
      <c r="K4160" s="3">
        <v>1564.29</v>
      </c>
      <c r="L4160" s="4">
        <v>13</v>
      </c>
      <c r="M4160" s="3">
        <v>406.72</v>
      </c>
    </row>
    <row r="4161" spans="1:13" x14ac:dyDescent="0.3">
      <c r="A4161" s="1">
        <v>42393</v>
      </c>
      <c r="B4161" s="4">
        <f>YEAR(SalesData[[#This Row],[Order Date]])</f>
        <v>2016</v>
      </c>
      <c r="C4161" s="4">
        <f>MONTH(SalesData[[#This Row],[Order Date]])</f>
        <v>1</v>
      </c>
      <c r="D4161" s="2">
        <v>2016</v>
      </c>
      <c r="E4161">
        <v>1</v>
      </c>
      <c r="F4161" t="s">
        <v>1345</v>
      </c>
      <c r="G4161" t="s">
        <v>331</v>
      </c>
      <c r="H4161" t="s">
        <v>13</v>
      </c>
      <c r="I4161" t="s">
        <v>22</v>
      </c>
      <c r="J4161" t="s">
        <v>1972</v>
      </c>
      <c r="K4161" s="3">
        <v>31.36</v>
      </c>
      <c r="L4161" s="4">
        <v>4</v>
      </c>
      <c r="M4161" s="3">
        <v>15.68</v>
      </c>
    </row>
    <row r="4162" spans="1:13" x14ac:dyDescent="0.3">
      <c r="A4162" s="1">
        <v>42394</v>
      </c>
      <c r="B4162" s="4">
        <f>YEAR(SalesData[[#This Row],[Order Date]])</f>
        <v>2016</v>
      </c>
      <c r="C4162" s="4">
        <f>MONTH(SalesData[[#This Row],[Order Date]])</f>
        <v>1</v>
      </c>
      <c r="D4162" s="2">
        <v>2016</v>
      </c>
      <c r="E4162">
        <v>1</v>
      </c>
      <c r="F4162" t="s">
        <v>2437</v>
      </c>
      <c r="G4162" t="s">
        <v>179</v>
      </c>
      <c r="H4162" t="s">
        <v>13</v>
      </c>
      <c r="I4162" t="s">
        <v>26</v>
      </c>
      <c r="J4162" t="s">
        <v>2438</v>
      </c>
      <c r="K4162" s="3">
        <v>9.2100000000000009</v>
      </c>
      <c r="L4162" s="4">
        <v>3</v>
      </c>
      <c r="M4162" s="3">
        <v>2.2999999999999998</v>
      </c>
    </row>
    <row r="4163" spans="1:13" x14ac:dyDescent="0.3">
      <c r="A4163" s="1">
        <v>42394</v>
      </c>
      <c r="B4163" s="4">
        <f>YEAR(SalesData[[#This Row],[Order Date]])</f>
        <v>2016</v>
      </c>
      <c r="C4163" s="4">
        <f>MONTH(SalesData[[#This Row],[Order Date]])</f>
        <v>1</v>
      </c>
      <c r="D4163" s="2">
        <v>2016</v>
      </c>
      <c r="E4163">
        <v>1</v>
      </c>
      <c r="F4163" t="s">
        <v>2437</v>
      </c>
      <c r="G4163" t="s">
        <v>179</v>
      </c>
      <c r="H4163" t="s">
        <v>13</v>
      </c>
      <c r="I4163" t="s">
        <v>14</v>
      </c>
      <c r="J4163" t="s">
        <v>2439</v>
      </c>
      <c r="K4163" s="3">
        <v>18</v>
      </c>
      <c r="L4163" s="4">
        <v>5</v>
      </c>
      <c r="M4163" s="3">
        <v>8.2799999999999994</v>
      </c>
    </row>
    <row r="4164" spans="1:13" x14ac:dyDescent="0.3">
      <c r="A4164" s="1">
        <v>42394</v>
      </c>
      <c r="B4164" s="4">
        <f>YEAR(SalesData[[#This Row],[Order Date]])</f>
        <v>2016</v>
      </c>
      <c r="C4164" s="4">
        <f>MONTH(SalesData[[#This Row],[Order Date]])</f>
        <v>1</v>
      </c>
      <c r="D4164" s="2">
        <v>2016</v>
      </c>
      <c r="E4164">
        <v>1</v>
      </c>
      <c r="F4164" t="s">
        <v>389</v>
      </c>
      <c r="G4164" t="s">
        <v>151</v>
      </c>
      <c r="H4164" t="s">
        <v>13</v>
      </c>
      <c r="I4164" t="s">
        <v>22</v>
      </c>
      <c r="J4164" t="s">
        <v>98</v>
      </c>
      <c r="K4164" s="3">
        <v>43.12</v>
      </c>
      <c r="L4164" s="4">
        <v>5</v>
      </c>
      <c r="M4164" s="3">
        <v>15.09</v>
      </c>
    </row>
    <row r="4165" spans="1:13" x14ac:dyDescent="0.3">
      <c r="A4165" s="1">
        <v>42394</v>
      </c>
      <c r="B4165" s="4">
        <f>YEAR(SalesData[[#This Row],[Order Date]])</f>
        <v>2016</v>
      </c>
      <c r="C4165" s="4">
        <f>MONTH(SalesData[[#This Row],[Order Date]])</f>
        <v>1</v>
      </c>
      <c r="D4165" s="2">
        <v>2016</v>
      </c>
      <c r="E4165">
        <v>1</v>
      </c>
      <c r="F4165" t="s">
        <v>389</v>
      </c>
      <c r="G4165" t="s">
        <v>151</v>
      </c>
      <c r="H4165" t="s">
        <v>36</v>
      </c>
      <c r="I4165" t="s">
        <v>147</v>
      </c>
      <c r="J4165" t="s">
        <v>2068</v>
      </c>
      <c r="K4165" s="3">
        <v>313.72000000000003</v>
      </c>
      <c r="L4165" s="4">
        <v>3</v>
      </c>
      <c r="M4165" s="3">
        <v>-99.35</v>
      </c>
    </row>
    <row r="4166" spans="1:13" x14ac:dyDescent="0.3">
      <c r="A4166" s="1">
        <v>42394</v>
      </c>
      <c r="B4166" s="4">
        <f>YEAR(SalesData[[#This Row],[Order Date]])</f>
        <v>2016</v>
      </c>
      <c r="C4166" s="4">
        <f>MONTH(SalesData[[#This Row],[Order Date]])</f>
        <v>1</v>
      </c>
      <c r="D4166" s="2">
        <v>2016</v>
      </c>
      <c r="E4166">
        <v>1</v>
      </c>
      <c r="F4166" t="s">
        <v>389</v>
      </c>
      <c r="G4166" t="s">
        <v>151</v>
      </c>
      <c r="H4166" t="s">
        <v>36</v>
      </c>
      <c r="I4166" t="s">
        <v>49</v>
      </c>
      <c r="J4166" t="s">
        <v>481</v>
      </c>
      <c r="K4166" s="3">
        <v>45.98</v>
      </c>
      <c r="L4166" s="4">
        <v>1</v>
      </c>
      <c r="M4166" s="3">
        <v>7.82</v>
      </c>
    </row>
    <row r="4167" spans="1:13" x14ac:dyDescent="0.3">
      <c r="A4167" s="1">
        <v>42394</v>
      </c>
      <c r="B4167" s="4">
        <f>YEAR(SalesData[[#This Row],[Order Date]])</f>
        <v>2016</v>
      </c>
      <c r="C4167" s="4">
        <f>MONTH(SalesData[[#This Row],[Order Date]])</f>
        <v>1</v>
      </c>
      <c r="D4167" s="2">
        <v>2016</v>
      </c>
      <c r="E4167">
        <v>1</v>
      </c>
      <c r="F4167" t="s">
        <v>389</v>
      </c>
      <c r="G4167" t="s">
        <v>151</v>
      </c>
      <c r="H4167" t="s">
        <v>13</v>
      </c>
      <c r="I4167" t="s">
        <v>20</v>
      </c>
      <c r="J4167" t="s">
        <v>135</v>
      </c>
      <c r="K4167" s="3">
        <v>428.68</v>
      </c>
      <c r="L4167" s="4">
        <v>7</v>
      </c>
      <c r="M4167" s="3">
        <v>0</v>
      </c>
    </row>
    <row r="4168" spans="1:13" x14ac:dyDescent="0.3">
      <c r="A4168" s="1">
        <v>42397</v>
      </c>
      <c r="B4168" s="4">
        <f>YEAR(SalesData[[#This Row],[Order Date]])</f>
        <v>2016</v>
      </c>
      <c r="C4168" s="4">
        <f>MONTH(SalesData[[#This Row],[Order Date]])</f>
        <v>1</v>
      </c>
      <c r="D4168" s="2">
        <v>2016</v>
      </c>
      <c r="E4168">
        <v>1</v>
      </c>
      <c r="F4168" t="s">
        <v>1345</v>
      </c>
      <c r="G4168" t="s">
        <v>29</v>
      </c>
      <c r="H4168" t="s">
        <v>13</v>
      </c>
      <c r="I4168" t="s">
        <v>26</v>
      </c>
      <c r="J4168" t="s">
        <v>262</v>
      </c>
      <c r="K4168" s="3">
        <v>39.68</v>
      </c>
      <c r="L4168" s="4">
        <v>2</v>
      </c>
      <c r="M4168" s="3">
        <v>10.32</v>
      </c>
    </row>
    <row r="4169" spans="1:13" x14ac:dyDescent="0.3">
      <c r="A4169" s="1">
        <v>42399</v>
      </c>
      <c r="B4169" s="4">
        <f>YEAR(SalesData[[#This Row],[Order Date]])</f>
        <v>2016</v>
      </c>
      <c r="C4169" s="4">
        <f>MONTH(SalesData[[#This Row],[Order Date]])</f>
        <v>1</v>
      </c>
      <c r="D4169" s="2">
        <v>2016</v>
      </c>
      <c r="E4169">
        <v>1</v>
      </c>
      <c r="F4169" t="s">
        <v>1489</v>
      </c>
      <c r="G4169" t="s">
        <v>29</v>
      </c>
      <c r="H4169" t="s">
        <v>13</v>
      </c>
      <c r="I4169" t="s">
        <v>22</v>
      </c>
      <c r="J4169" t="s">
        <v>2243</v>
      </c>
      <c r="K4169" s="3">
        <v>17.46</v>
      </c>
      <c r="L4169" s="4">
        <v>2</v>
      </c>
      <c r="M4169" s="3">
        <v>5.89</v>
      </c>
    </row>
    <row r="4170" spans="1:13" x14ac:dyDescent="0.3">
      <c r="A4170" s="1">
        <v>42399</v>
      </c>
      <c r="B4170" s="4">
        <f>YEAR(SalesData[[#This Row],[Order Date]])</f>
        <v>2016</v>
      </c>
      <c r="C4170" s="4">
        <f>MONTH(SalesData[[#This Row],[Order Date]])</f>
        <v>1</v>
      </c>
      <c r="D4170" s="2">
        <v>2016</v>
      </c>
      <c r="E4170">
        <v>1</v>
      </c>
      <c r="F4170" t="s">
        <v>770</v>
      </c>
      <c r="G4170" t="s">
        <v>29</v>
      </c>
      <c r="H4170" t="s">
        <v>13</v>
      </c>
      <c r="I4170" t="s">
        <v>20</v>
      </c>
      <c r="J4170" t="s">
        <v>1362</v>
      </c>
      <c r="K4170" s="3">
        <v>305.01</v>
      </c>
      <c r="L4170" s="4">
        <v>9</v>
      </c>
      <c r="M4170" s="3">
        <v>76.25</v>
      </c>
    </row>
    <row r="4171" spans="1:13" x14ac:dyDescent="0.3">
      <c r="A4171" s="1">
        <v>42399</v>
      </c>
      <c r="B4171" s="4">
        <f>YEAR(SalesData[[#This Row],[Order Date]])</f>
        <v>2016</v>
      </c>
      <c r="C4171" s="4">
        <f>MONTH(SalesData[[#This Row],[Order Date]])</f>
        <v>1</v>
      </c>
      <c r="D4171" s="2">
        <v>2016</v>
      </c>
      <c r="E4171">
        <v>1</v>
      </c>
      <c r="F4171" t="s">
        <v>770</v>
      </c>
      <c r="G4171" t="s">
        <v>29</v>
      </c>
      <c r="H4171" t="s">
        <v>13</v>
      </c>
      <c r="I4171" t="s">
        <v>22</v>
      </c>
      <c r="J4171" t="s">
        <v>2230</v>
      </c>
      <c r="K4171" s="3">
        <v>50.78</v>
      </c>
      <c r="L4171" s="4">
        <v>2</v>
      </c>
      <c r="M4171" s="3">
        <v>17.77</v>
      </c>
    </row>
    <row r="4172" spans="1:13" x14ac:dyDescent="0.3">
      <c r="A4172" s="1">
        <v>42399</v>
      </c>
      <c r="B4172" s="4">
        <f>YEAR(SalesData[[#This Row],[Order Date]])</f>
        <v>2016</v>
      </c>
      <c r="C4172" s="4">
        <f>MONTH(SalesData[[#This Row],[Order Date]])</f>
        <v>1</v>
      </c>
      <c r="D4172" s="2">
        <v>2016</v>
      </c>
      <c r="E4172">
        <v>1</v>
      </c>
      <c r="F4172" t="s">
        <v>770</v>
      </c>
      <c r="G4172" t="s">
        <v>29</v>
      </c>
      <c r="H4172" t="s">
        <v>13</v>
      </c>
      <c r="I4172" t="s">
        <v>18</v>
      </c>
      <c r="J4172" t="s">
        <v>1434</v>
      </c>
      <c r="K4172" s="3">
        <v>26.01</v>
      </c>
      <c r="L4172" s="4">
        <v>9</v>
      </c>
      <c r="M4172" s="3">
        <v>12.22</v>
      </c>
    </row>
    <row r="4173" spans="1:13" x14ac:dyDescent="0.3">
      <c r="A4173" s="1">
        <v>42399</v>
      </c>
      <c r="B4173" s="4">
        <f>YEAR(SalesData[[#This Row],[Order Date]])</f>
        <v>2016</v>
      </c>
      <c r="C4173" s="4">
        <f>MONTH(SalesData[[#This Row],[Order Date]])</f>
        <v>1</v>
      </c>
      <c r="D4173" s="2">
        <v>2016</v>
      </c>
      <c r="E4173">
        <v>1</v>
      </c>
      <c r="F4173" t="s">
        <v>1764</v>
      </c>
      <c r="G4173" t="s">
        <v>166</v>
      </c>
      <c r="H4173" t="s">
        <v>36</v>
      </c>
      <c r="I4173" t="s">
        <v>37</v>
      </c>
      <c r="J4173" t="s">
        <v>2440</v>
      </c>
      <c r="K4173" s="3">
        <v>435.17</v>
      </c>
      <c r="L4173" s="4">
        <v>4</v>
      </c>
      <c r="M4173" s="3">
        <v>-59.84</v>
      </c>
    </row>
    <row r="4174" spans="1:13" x14ac:dyDescent="0.3">
      <c r="A4174" s="1">
        <v>42399</v>
      </c>
      <c r="B4174" s="4">
        <f>YEAR(SalesData[[#This Row],[Order Date]])</f>
        <v>2016</v>
      </c>
      <c r="C4174" s="4">
        <f>MONTH(SalesData[[#This Row],[Order Date]])</f>
        <v>1</v>
      </c>
      <c r="D4174" s="2">
        <v>2016</v>
      </c>
      <c r="E4174">
        <v>1</v>
      </c>
      <c r="F4174" t="s">
        <v>1764</v>
      </c>
      <c r="G4174" t="s">
        <v>166</v>
      </c>
      <c r="H4174" t="s">
        <v>36</v>
      </c>
      <c r="I4174" t="s">
        <v>76</v>
      </c>
      <c r="J4174" t="s">
        <v>1096</v>
      </c>
      <c r="K4174" s="3">
        <v>48.58</v>
      </c>
      <c r="L4174" s="4">
        <v>1</v>
      </c>
      <c r="M4174" s="3">
        <v>7.77</v>
      </c>
    </row>
    <row r="4175" spans="1:13" x14ac:dyDescent="0.3">
      <c r="A4175" s="1">
        <v>42399</v>
      </c>
      <c r="B4175" s="4">
        <f>YEAR(SalesData[[#This Row],[Order Date]])</f>
        <v>2016</v>
      </c>
      <c r="C4175" s="4">
        <f>MONTH(SalesData[[#This Row],[Order Date]])</f>
        <v>1</v>
      </c>
      <c r="D4175" s="2">
        <v>2016</v>
      </c>
      <c r="E4175">
        <v>1</v>
      </c>
      <c r="F4175" t="s">
        <v>2441</v>
      </c>
      <c r="G4175" t="s">
        <v>17</v>
      </c>
      <c r="H4175" t="s">
        <v>13</v>
      </c>
      <c r="I4175" t="s">
        <v>14</v>
      </c>
      <c r="J4175" t="s">
        <v>2360</v>
      </c>
      <c r="K4175" s="3">
        <v>156.51</v>
      </c>
      <c r="L4175" s="4">
        <v>4</v>
      </c>
      <c r="M4175" s="3">
        <v>52.82</v>
      </c>
    </row>
    <row r="4176" spans="1:13" x14ac:dyDescent="0.3">
      <c r="A4176" s="1">
        <v>42399</v>
      </c>
      <c r="B4176" s="4">
        <f>YEAR(SalesData[[#This Row],[Order Date]])</f>
        <v>2016</v>
      </c>
      <c r="C4176" s="4">
        <f>MONTH(SalesData[[#This Row],[Order Date]])</f>
        <v>1</v>
      </c>
      <c r="D4176" s="2">
        <v>2016</v>
      </c>
      <c r="E4176">
        <v>1</v>
      </c>
      <c r="F4176" t="s">
        <v>1433</v>
      </c>
      <c r="G4176" t="s">
        <v>17</v>
      </c>
      <c r="H4176" t="s">
        <v>41</v>
      </c>
      <c r="I4176" t="s">
        <v>42</v>
      </c>
      <c r="J4176" t="s">
        <v>2442</v>
      </c>
      <c r="K4176" s="3">
        <v>1439.97</v>
      </c>
      <c r="L4176" s="4">
        <v>4</v>
      </c>
      <c r="M4176" s="3">
        <v>144</v>
      </c>
    </row>
    <row r="4177" spans="1:13" x14ac:dyDescent="0.3">
      <c r="A4177" s="1">
        <v>42399</v>
      </c>
      <c r="B4177" s="4">
        <f>YEAR(SalesData[[#This Row],[Order Date]])</f>
        <v>2016</v>
      </c>
      <c r="C4177" s="4">
        <f>MONTH(SalesData[[#This Row],[Order Date]])</f>
        <v>1</v>
      </c>
      <c r="D4177" s="2">
        <v>2016</v>
      </c>
      <c r="E4177">
        <v>1</v>
      </c>
      <c r="F4177" t="s">
        <v>1433</v>
      </c>
      <c r="G4177" t="s">
        <v>17</v>
      </c>
      <c r="H4177" t="s">
        <v>13</v>
      </c>
      <c r="I4177" t="s">
        <v>22</v>
      </c>
      <c r="J4177" t="s">
        <v>901</v>
      </c>
      <c r="K4177" s="3">
        <v>1.73</v>
      </c>
      <c r="L4177" s="4">
        <v>3</v>
      </c>
      <c r="M4177" s="3">
        <v>-2.68</v>
      </c>
    </row>
    <row r="4178" spans="1:13" x14ac:dyDescent="0.3">
      <c r="A4178" s="1">
        <v>42399</v>
      </c>
      <c r="B4178" s="4">
        <f>YEAR(SalesData[[#This Row],[Order Date]])</f>
        <v>2016</v>
      </c>
      <c r="C4178" s="4">
        <f>MONTH(SalesData[[#This Row],[Order Date]])</f>
        <v>1</v>
      </c>
      <c r="D4178" s="2">
        <v>2016</v>
      </c>
      <c r="E4178">
        <v>1</v>
      </c>
      <c r="F4178" t="s">
        <v>1433</v>
      </c>
      <c r="G4178" t="s">
        <v>17</v>
      </c>
      <c r="H4178" t="s">
        <v>36</v>
      </c>
      <c r="I4178" t="s">
        <v>147</v>
      </c>
      <c r="J4178" t="s">
        <v>2443</v>
      </c>
      <c r="K4178" s="3">
        <v>626.1</v>
      </c>
      <c r="L4178" s="4">
        <v>3</v>
      </c>
      <c r="M4178" s="3">
        <v>-538.45000000000005</v>
      </c>
    </row>
    <row r="4179" spans="1:13" x14ac:dyDescent="0.3">
      <c r="A4179" s="1">
        <v>42400</v>
      </c>
      <c r="B4179" s="4">
        <f>YEAR(SalesData[[#This Row],[Order Date]])</f>
        <v>2016</v>
      </c>
      <c r="C4179" s="4">
        <f>MONTH(SalesData[[#This Row],[Order Date]])</f>
        <v>1</v>
      </c>
      <c r="D4179" s="2">
        <v>2016</v>
      </c>
      <c r="E4179">
        <v>1</v>
      </c>
      <c r="F4179" t="s">
        <v>345</v>
      </c>
      <c r="G4179" t="s">
        <v>29</v>
      </c>
      <c r="H4179" t="s">
        <v>41</v>
      </c>
      <c r="I4179" t="s">
        <v>42</v>
      </c>
      <c r="J4179" t="s">
        <v>2263</v>
      </c>
      <c r="K4179" s="3">
        <v>109.59</v>
      </c>
      <c r="L4179" s="4">
        <v>1</v>
      </c>
      <c r="M4179" s="3">
        <v>8.2200000000000006</v>
      </c>
    </row>
    <row r="4180" spans="1:13" x14ac:dyDescent="0.3">
      <c r="A4180" s="1">
        <v>42400</v>
      </c>
      <c r="B4180" s="4">
        <f>YEAR(SalesData[[#This Row],[Order Date]])</f>
        <v>2016</v>
      </c>
      <c r="C4180" s="4">
        <f>MONTH(SalesData[[#This Row],[Order Date]])</f>
        <v>1</v>
      </c>
      <c r="D4180" s="2">
        <v>2016</v>
      </c>
      <c r="E4180">
        <v>1</v>
      </c>
      <c r="F4180" t="s">
        <v>345</v>
      </c>
      <c r="G4180" t="s">
        <v>29</v>
      </c>
      <c r="H4180" t="s">
        <v>13</v>
      </c>
      <c r="I4180" t="s">
        <v>14</v>
      </c>
      <c r="J4180" t="s">
        <v>627</v>
      </c>
      <c r="K4180" s="3">
        <v>56.7</v>
      </c>
      <c r="L4180" s="4">
        <v>5</v>
      </c>
      <c r="M4180" s="3">
        <v>27.78</v>
      </c>
    </row>
    <row r="4181" spans="1:13" x14ac:dyDescent="0.3">
      <c r="A4181" s="1">
        <v>42400</v>
      </c>
      <c r="B4181" s="4">
        <f>YEAR(SalesData[[#This Row],[Order Date]])</f>
        <v>2016</v>
      </c>
      <c r="C4181" s="4">
        <f>MONTH(SalesData[[#This Row],[Order Date]])</f>
        <v>1</v>
      </c>
      <c r="D4181" s="2">
        <v>2016</v>
      </c>
      <c r="E4181">
        <v>1</v>
      </c>
      <c r="F4181" t="s">
        <v>261</v>
      </c>
      <c r="G4181" t="s">
        <v>12</v>
      </c>
      <c r="H4181" t="s">
        <v>13</v>
      </c>
      <c r="I4181" t="s">
        <v>14</v>
      </c>
      <c r="J4181" t="s">
        <v>1151</v>
      </c>
      <c r="K4181" s="3">
        <v>15.55</v>
      </c>
      <c r="L4181" s="4">
        <v>3</v>
      </c>
      <c r="M4181" s="3">
        <v>5.44</v>
      </c>
    </row>
    <row r="4182" spans="1:13" x14ac:dyDescent="0.3">
      <c r="A4182" s="1">
        <v>42400</v>
      </c>
      <c r="B4182" s="4">
        <f>YEAR(SalesData[[#This Row],[Order Date]])</f>
        <v>2016</v>
      </c>
      <c r="C4182" s="4">
        <f>MONTH(SalesData[[#This Row],[Order Date]])</f>
        <v>1</v>
      </c>
      <c r="D4182" s="2">
        <v>2016</v>
      </c>
      <c r="E4182">
        <v>1</v>
      </c>
      <c r="F4182" t="s">
        <v>1673</v>
      </c>
      <c r="G4182" t="s">
        <v>179</v>
      </c>
      <c r="H4182" t="s">
        <v>13</v>
      </c>
      <c r="I4182" t="s">
        <v>65</v>
      </c>
      <c r="J4182" t="s">
        <v>66</v>
      </c>
      <c r="K4182" s="3">
        <v>23.36</v>
      </c>
      <c r="L4182" s="4">
        <v>2</v>
      </c>
      <c r="M4182" s="3">
        <v>11.68</v>
      </c>
    </row>
    <row r="4183" spans="1:13" x14ac:dyDescent="0.3">
      <c r="A4183" s="1">
        <v>42400</v>
      </c>
      <c r="B4183" s="4">
        <f>YEAR(SalesData[[#This Row],[Order Date]])</f>
        <v>2016</v>
      </c>
      <c r="C4183" s="4">
        <f>MONTH(SalesData[[#This Row],[Order Date]])</f>
        <v>1</v>
      </c>
      <c r="D4183" s="2">
        <v>2016</v>
      </c>
      <c r="E4183">
        <v>1</v>
      </c>
      <c r="F4183" t="s">
        <v>532</v>
      </c>
      <c r="G4183" t="s">
        <v>32</v>
      </c>
      <c r="H4183" t="s">
        <v>13</v>
      </c>
      <c r="I4183" t="s">
        <v>22</v>
      </c>
      <c r="J4183" t="s">
        <v>1608</v>
      </c>
      <c r="K4183" s="3">
        <v>1270.99</v>
      </c>
      <c r="L4183" s="4">
        <v>1</v>
      </c>
      <c r="M4183" s="3">
        <v>635.5</v>
      </c>
    </row>
    <row r="4184" spans="1:13" x14ac:dyDescent="0.3">
      <c r="A4184" s="1">
        <v>42400</v>
      </c>
      <c r="B4184" s="4">
        <f>YEAR(SalesData[[#This Row],[Order Date]])</f>
        <v>2016</v>
      </c>
      <c r="C4184" s="4">
        <f>MONTH(SalesData[[#This Row],[Order Date]])</f>
        <v>1</v>
      </c>
      <c r="D4184" s="2">
        <v>2016</v>
      </c>
      <c r="E4184">
        <v>1</v>
      </c>
      <c r="F4184" t="s">
        <v>532</v>
      </c>
      <c r="G4184" t="s">
        <v>32</v>
      </c>
      <c r="H4184" t="s">
        <v>13</v>
      </c>
      <c r="I4184" t="s">
        <v>65</v>
      </c>
      <c r="J4184" t="s">
        <v>1352</v>
      </c>
      <c r="K4184" s="3">
        <v>125.36</v>
      </c>
      <c r="L4184" s="4">
        <v>8</v>
      </c>
      <c r="M4184" s="3">
        <v>58.92</v>
      </c>
    </row>
    <row r="4185" spans="1:13" x14ac:dyDescent="0.3">
      <c r="A4185" s="1">
        <v>42401</v>
      </c>
      <c r="B4185" s="4">
        <f>YEAR(SalesData[[#This Row],[Order Date]])</f>
        <v>2016</v>
      </c>
      <c r="C4185" s="4">
        <f>MONTH(SalesData[[#This Row],[Order Date]])</f>
        <v>2</v>
      </c>
      <c r="D4185" s="2">
        <v>2016</v>
      </c>
      <c r="E4185">
        <v>2</v>
      </c>
      <c r="F4185" t="s">
        <v>178</v>
      </c>
      <c r="G4185" t="s">
        <v>57</v>
      </c>
      <c r="H4185" t="s">
        <v>13</v>
      </c>
      <c r="I4185" t="s">
        <v>20</v>
      </c>
      <c r="J4185" t="s">
        <v>587</v>
      </c>
      <c r="K4185" s="3">
        <v>56.45</v>
      </c>
      <c r="L4185" s="4">
        <v>5</v>
      </c>
      <c r="M4185" s="3">
        <v>14.68</v>
      </c>
    </row>
    <row r="4186" spans="1:13" x14ac:dyDescent="0.3">
      <c r="A4186" s="1">
        <v>42401</v>
      </c>
      <c r="B4186" s="4">
        <f>YEAR(SalesData[[#This Row],[Order Date]])</f>
        <v>2016</v>
      </c>
      <c r="C4186" s="4">
        <f>MONTH(SalesData[[#This Row],[Order Date]])</f>
        <v>2</v>
      </c>
      <c r="D4186" s="2">
        <v>2016</v>
      </c>
      <c r="E4186">
        <v>2</v>
      </c>
      <c r="F4186" t="s">
        <v>1403</v>
      </c>
      <c r="G4186" t="s">
        <v>29</v>
      </c>
      <c r="H4186" t="s">
        <v>13</v>
      </c>
      <c r="I4186" t="s">
        <v>14</v>
      </c>
      <c r="J4186" t="s">
        <v>1969</v>
      </c>
      <c r="K4186" s="3">
        <v>105.52</v>
      </c>
      <c r="L4186" s="4">
        <v>4</v>
      </c>
      <c r="M4186" s="3">
        <v>48.54</v>
      </c>
    </row>
    <row r="4187" spans="1:13" x14ac:dyDescent="0.3">
      <c r="A4187" s="1">
        <v>42402</v>
      </c>
      <c r="B4187" s="4">
        <f>YEAR(SalesData[[#This Row],[Order Date]])</f>
        <v>2016</v>
      </c>
      <c r="C4187" s="4">
        <f>MONTH(SalesData[[#This Row],[Order Date]])</f>
        <v>2</v>
      </c>
      <c r="D4187" s="2">
        <v>2016</v>
      </c>
      <c r="E4187">
        <v>2</v>
      </c>
      <c r="F4187" t="s">
        <v>1819</v>
      </c>
      <c r="G4187" t="s">
        <v>151</v>
      </c>
      <c r="H4187" t="s">
        <v>13</v>
      </c>
      <c r="I4187" t="s">
        <v>20</v>
      </c>
      <c r="J4187" t="s">
        <v>2233</v>
      </c>
      <c r="K4187" s="3">
        <v>117.96</v>
      </c>
      <c r="L4187" s="4">
        <v>2</v>
      </c>
      <c r="M4187" s="3">
        <v>5.9</v>
      </c>
    </row>
    <row r="4188" spans="1:13" x14ac:dyDescent="0.3">
      <c r="A4188" s="1">
        <v>42402</v>
      </c>
      <c r="B4188" s="4">
        <f>YEAR(SalesData[[#This Row],[Order Date]])</f>
        <v>2016</v>
      </c>
      <c r="C4188" s="4">
        <f>MONTH(SalesData[[#This Row],[Order Date]])</f>
        <v>2</v>
      </c>
      <c r="D4188" s="2">
        <v>2016</v>
      </c>
      <c r="E4188">
        <v>2</v>
      </c>
      <c r="F4188" t="s">
        <v>511</v>
      </c>
      <c r="G4188" t="s">
        <v>57</v>
      </c>
      <c r="H4188" t="s">
        <v>41</v>
      </c>
      <c r="I4188" t="s">
        <v>304</v>
      </c>
      <c r="J4188" t="s">
        <v>1331</v>
      </c>
      <c r="K4188" s="3">
        <v>8749.9500000000007</v>
      </c>
      <c r="L4188" s="4">
        <v>5</v>
      </c>
      <c r="M4188" s="3">
        <v>2799.98</v>
      </c>
    </row>
    <row r="4189" spans="1:13" x14ac:dyDescent="0.3">
      <c r="A4189" s="1">
        <v>42402</v>
      </c>
      <c r="B4189" s="4">
        <f>YEAR(SalesData[[#This Row],[Order Date]])</f>
        <v>2016</v>
      </c>
      <c r="C4189" s="4">
        <f>MONTH(SalesData[[#This Row],[Order Date]])</f>
        <v>2</v>
      </c>
      <c r="D4189" s="2">
        <v>2016</v>
      </c>
      <c r="E4189">
        <v>2</v>
      </c>
      <c r="F4189" t="s">
        <v>511</v>
      </c>
      <c r="G4189" t="s">
        <v>57</v>
      </c>
      <c r="H4189" t="s">
        <v>13</v>
      </c>
      <c r="I4189" t="s">
        <v>22</v>
      </c>
      <c r="J4189" t="s">
        <v>789</v>
      </c>
      <c r="K4189" s="3">
        <v>36.4</v>
      </c>
      <c r="L4189" s="4">
        <v>8</v>
      </c>
      <c r="M4189" s="3">
        <v>18.2</v>
      </c>
    </row>
    <row r="4190" spans="1:13" x14ac:dyDescent="0.3">
      <c r="A4190" s="1">
        <v>42402</v>
      </c>
      <c r="B4190" s="4">
        <f>YEAR(SalesData[[#This Row],[Order Date]])</f>
        <v>2016</v>
      </c>
      <c r="C4190" s="4">
        <f>MONTH(SalesData[[#This Row],[Order Date]])</f>
        <v>2</v>
      </c>
      <c r="D4190" s="2">
        <v>2016</v>
      </c>
      <c r="E4190">
        <v>2</v>
      </c>
      <c r="F4190" t="s">
        <v>511</v>
      </c>
      <c r="G4190" t="s">
        <v>57</v>
      </c>
      <c r="H4190" t="s">
        <v>36</v>
      </c>
      <c r="I4190" t="s">
        <v>49</v>
      </c>
      <c r="J4190" t="s">
        <v>874</v>
      </c>
      <c r="K4190" s="3">
        <v>18.690000000000001</v>
      </c>
      <c r="L4190" s="4">
        <v>7</v>
      </c>
      <c r="M4190" s="3">
        <v>7.1</v>
      </c>
    </row>
    <row r="4191" spans="1:13" x14ac:dyDescent="0.3">
      <c r="A4191" s="1">
        <v>42402</v>
      </c>
      <c r="B4191" s="4">
        <f>YEAR(SalesData[[#This Row],[Order Date]])</f>
        <v>2016</v>
      </c>
      <c r="C4191" s="4">
        <f>MONTH(SalesData[[#This Row],[Order Date]])</f>
        <v>2</v>
      </c>
      <c r="D4191" s="2">
        <v>2016</v>
      </c>
      <c r="E4191">
        <v>2</v>
      </c>
      <c r="F4191" t="s">
        <v>875</v>
      </c>
      <c r="G4191" t="s">
        <v>12</v>
      </c>
      <c r="H4191" t="s">
        <v>36</v>
      </c>
      <c r="I4191" t="s">
        <v>49</v>
      </c>
      <c r="J4191" t="s">
        <v>2444</v>
      </c>
      <c r="K4191" s="3">
        <v>73.78</v>
      </c>
      <c r="L4191" s="4">
        <v>2</v>
      </c>
      <c r="M4191" s="3">
        <v>-77.47</v>
      </c>
    </row>
    <row r="4192" spans="1:13" x14ac:dyDescent="0.3">
      <c r="A4192" s="1">
        <v>42403</v>
      </c>
      <c r="B4192" s="4">
        <f>YEAR(SalesData[[#This Row],[Order Date]])</f>
        <v>2016</v>
      </c>
      <c r="C4192" s="4">
        <f>MONTH(SalesData[[#This Row],[Order Date]])</f>
        <v>2</v>
      </c>
      <c r="D4192" s="2">
        <v>2016</v>
      </c>
      <c r="E4192">
        <v>2</v>
      </c>
      <c r="F4192" t="s">
        <v>156</v>
      </c>
      <c r="G4192" t="s">
        <v>35</v>
      </c>
      <c r="H4192" t="s">
        <v>36</v>
      </c>
      <c r="I4192" t="s">
        <v>37</v>
      </c>
      <c r="J4192" t="s">
        <v>662</v>
      </c>
      <c r="K4192" s="3">
        <v>866.4</v>
      </c>
      <c r="L4192" s="4">
        <v>4</v>
      </c>
      <c r="M4192" s="3">
        <v>225.26</v>
      </c>
    </row>
    <row r="4193" spans="1:13" x14ac:dyDescent="0.3">
      <c r="A4193" s="1">
        <v>42404</v>
      </c>
      <c r="B4193" s="4">
        <f>YEAR(SalesData[[#This Row],[Order Date]])</f>
        <v>2016</v>
      </c>
      <c r="C4193" s="4">
        <f>MONTH(SalesData[[#This Row],[Order Date]])</f>
        <v>2</v>
      </c>
      <c r="D4193" s="2">
        <v>2016</v>
      </c>
      <c r="E4193">
        <v>2</v>
      </c>
      <c r="F4193" t="s">
        <v>1479</v>
      </c>
      <c r="G4193" t="s">
        <v>97</v>
      </c>
      <c r="H4193" t="s">
        <v>36</v>
      </c>
      <c r="I4193" t="s">
        <v>49</v>
      </c>
      <c r="J4193" t="s">
        <v>1094</v>
      </c>
      <c r="K4193" s="3">
        <v>14.37</v>
      </c>
      <c r="L4193" s="4">
        <v>2</v>
      </c>
      <c r="M4193" s="3">
        <v>3.95</v>
      </c>
    </row>
    <row r="4194" spans="1:13" x14ac:dyDescent="0.3">
      <c r="A4194" s="1">
        <v>42404</v>
      </c>
      <c r="B4194" s="4">
        <f>YEAR(SalesData[[#This Row],[Order Date]])</f>
        <v>2016</v>
      </c>
      <c r="C4194" s="4">
        <f>MONTH(SalesData[[#This Row],[Order Date]])</f>
        <v>2</v>
      </c>
      <c r="D4194" s="2">
        <v>2016</v>
      </c>
      <c r="E4194">
        <v>2</v>
      </c>
      <c r="F4194" t="s">
        <v>1260</v>
      </c>
      <c r="G4194" t="s">
        <v>533</v>
      </c>
      <c r="H4194" t="s">
        <v>41</v>
      </c>
      <c r="I4194" t="s">
        <v>42</v>
      </c>
      <c r="J4194" t="s">
        <v>165</v>
      </c>
      <c r="K4194" s="3">
        <v>90.48</v>
      </c>
      <c r="L4194" s="4">
        <v>2</v>
      </c>
      <c r="M4194" s="3">
        <v>23.52</v>
      </c>
    </row>
    <row r="4195" spans="1:13" x14ac:dyDescent="0.3">
      <c r="A4195" s="1">
        <v>42404</v>
      </c>
      <c r="B4195" s="4">
        <f>YEAR(SalesData[[#This Row],[Order Date]])</f>
        <v>2016</v>
      </c>
      <c r="C4195" s="4">
        <f>MONTH(SalesData[[#This Row],[Order Date]])</f>
        <v>2</v>
      </c>
      <c r="D4195" s="2">
        <v>2016</v>
      </c>
      <c r="E4195">
        <v>2</v>
      </c>
      <c r="F4195" t="s">
        <v>1297</v>
      </c>
      <c r="G4195" t="s">
        <v>29</v>
      </c>
      <c r="H4195" t="s">
        <v>13</v>
      </c>
      <c r="I4195" t="s">
        <v>20</v>
      </c>
      <c r="J4195" t="s">
        <v>455</v>
      </c>
      <c r="K4195" s="3">
        <v>93.02</v>
      </c>
      <c r="L4195" s="4">
        <v>2</v>
      </c>
      <c r="M4195" s="3">
        <v>3.72</v>
      </c>
    </row>
    <row r="4196" spans="1:13" x14ac:dyDescent="0.3">
      <c r="A4196" s="1">
        <v>42405</v>
      </c>
      <c r="B4196" s="4">
        <f>YEAR(SalesData[[#This Row],[Order Date]])</f>
        <v>2016</v>
      </c>
      <c r="C4196" s="4">
        <f>MONTH(SalesData[[#This Row],[Order Date]])</f>
        <v>2</v>
      </c>
      <c r="D4196" s="2">
        <v>2016</v>
      </c>
      <c r="E4196">
        <v>2</v>
      </c>
      <c r="F4196" t="s">
        <v>1183</v>
      </c>
      <c r="G4196" t="s">
        <v>32</v>
      </c>
      <c r="H4196" t="s">
        <v>13</v>
      </c>
      <c r="I4196" t="s">
        <v>20</v>
      </c>
      <c r="J4196" t="s">
        <v>269</v>
      </c>
      <c r="K4196" s="3">
        <v>80.98</v>
      </c>
      <c r="L4196" s="4">
        <v>1</v>
      </c>
      <c r="M4196" s="3">
        <v>1.62</v>
      </c>
    </row>
    <row r="4197" spans="1:13" x14ac:dyDescent="0.3">
      <c r="A4197" s="1">
        <v>42405</v>
      </c>
      <c r="B4197" s="4">
        <f>YEAR(SalesData[[#This Row],[Order Date]])</f>
        <v>2016</v>
      </c>
      <c r="C4197" s="4">
        <f>MONTH(SalesData[[#This Row],[Order Date]])</f>
        <v>2</v>
      </c>
      <c r="D4197" s="2">
        <v>2016</v>
      </c>
      <c r="E4197">
        <v>2</v>
      </c>
      <c r="F4197" t="s">
        <v>1183</v>
      </c>
      <c r="G4197" t="s">
        <v>32</v>
      </c>
      <c r="H4197" t="s">
        <v>13</v>
      </c>
      <c r="I4197" t="s">
        <v>14</v>
      </c>
      <c r="J4197" t="s">
        <v>1056</v>
      </c>
      <c r="K4197" s="3">
        <v>348.84</v>
      </c>
      <c r="L4197" s="4">
        <v>9</v>
      </c>
      <c r="M4197" s="3">
        <v>170.93</v>
      </c>
    </row>
    <row r="4198" spans="1:13" x14ac:dyDescent="0.3">
      <c r="A4198" s="1">
        <v>42405</v>
      </c>
      <c r="B4198" s="4">
        <f>YEAR(SalesData[[#This Row],[Order Date]])</f>
        <v>2016</v>
      </c>
      <c r="C4198" s="4">
        <f>MONTH(SalesData[[#This Row],[Order Date]])</f>
        <v>2</v>
      </c>
      <c r="D4198" s="2">
        <v>2016</v>
      </c>
      <c r="E4198">
        <v>2</v>
      </c>
      <c r="F4198" t="s">
        <v>1183</v>
      </c>
      <c r="G4198" t="s">
        <v>32</v>
      </c>
      <c r="H4198" t="s">
        <v>13</v>
      </c>
      <c r="I4198" t="s">
        <v>45</v>
      </c>
      <c r="J4198" t="s">
        <v>1309</v>
      </c>
      <c r="K4198" s="3">
        <v>9.4499999999999993</v>
      </c>
      <c r="L4198" s="4">
        <v>5</v>
      </c>
      <c r="M4198" s="3">
        <v>0.19</v>
      </c>
    </row>
    <row r="4199" spans="1:13" x14ac:dyDescent="0.3">
      <c r="A4199" s="1">
        <v>42405</v>
      </c>
      <c r="B4199" s="4">
        <f>YEAR(SalesData[[#This Row],[Order Date]])</f>
        <v>2016</v>
      </c>
      <c r="C4199" s="4">
        <f>MONTH(SalesData[[#This Row],[Order Date]])</f>
        <v>2</v>
      </c>
      <c r="D4199" s="2">
        <v>2016</v>
      </c>
      <c r="E4199">
        <v>2</v>
      </c>
      <c r="F4199" t="s">
        <v>1183</v>
      </c>
      <c r="G4199" t="s">
        <v>32</v>
      </c>
      <c r="H4199" t="s">
        <v>36</v>
      </c>
      <c r="I4199" t="s">
        <v>49</v>
      </c>
      <c r="J4199" t="s">
        <v>1587</v>
      </c>
      <c r="K4199" s="3">
        <v>18.84</v>
      </c>
      <c r="L4199" s="4">
        <v>3</v>
      </c>
      <c r="M4199" s="3">
        <v>7.16</v>
      </c>
    </row>
    <row r="4200" spans="1:13" x14ac:dyDescent="0.3">
      <c r="A4200" s="1">
        <v>42405</v>
      </c>
      <c r="B4200" s="4">
        <f>YEAR(SalesData[[#This Row],[Order Date]])</f>
        <v>2016</v>
      </c>
      <c r="C4200" s="4">
        <f>MONTH(SalesData[[#This Row],[Order Date]])</f>
        <v>2</v>
      </c>
      <c r="D4200" s="2">
        <v>2016</v>
      </c>
      <c r="E4200">
        <v>2</v>
      </c>
      <c r="F4200" t="s">
        <v>1183</v>
      </c>
      <c r="G4200" t="s">
        <v>32</v>
      </c>
      <c r="H4200" t="s">
        <v>36</v>
      </c>
      <c r="I4200" t="s">
        <v>76</v>
      </c>
      <c r="J4200" t="s">
        <v>1639</v>
      </c>
      <c r="K4200" s="3">
        <v>239.98</v>
      </c>
      <c r="L4200" s="4">
        <v>2</v>
      </c>
      <c r="M4200" s="3">
        <v>52.8</v>
      </c>
    </row>
    <row r="4201" spans="1:13" x14ac:dyDescent="0.3">
      <c r="A4201" s="1">
        <v>42405</v>
      </c>
      <c r="B4201" s="4">
        <f>YEAR(SalesData[[#This Row],[Order Date]])</f>
        <v>2016</v>
      </c>
      <c r="C4201" s="4">
        <f>MONTH(SalesData[[#This Row],[Order Date]])</f>
        <v>2</v>
      </c>
      <c r="D4201" s="2">
        <v>2016</v>
      </c>
      <c r="E4201">
        <v>2</v>
      </c>
      <c r="F4201" t="s">
        <v>1183</v>
      </c>
      <c r="G4201" t="s">
        <v>32</v>
      </c>
      <c r="H4201" t="s">
        <v>13</v>
      </c>
      <c r="I4201" t="s">
        <v>65</v>
      </c>
      <c r="J4201" t="s">
        <v>1628</v>
      </c>
      <c r="K4201" s="3">
        <v>167.96</v>
      </c>
      <c r="L4201" s="4">
        <v>2</v>
      </c>
      <c r="M4201" s="3">
        <v>78.94</v>
      </c>
    </row>
    <row r="4202" spans="1:13" x14ac:dyDescent="0.3">
      <c r="A4202" s="1">
        <v>42405</v>
      </c>
      <c r="B4202" s="4">
        <f>YEAR(SalesData[[#This Row],[Order Date]])</f>
        <v>2016</v>
      </c>
      <c r="C4202" s="4">
        <f>MONTH(SalesData[[#This Row],[Order Date]])</f>
        <v>2</v>
      </c>
      <c r="D4202" s="2">
        <v>2016</v>
      </c>
      <c r="E4202">
        <v>2</v>
      </c>
      <c r="F4202" t="s">
        <v>1183</v>
      </c>
      <c r="G4202" t="s">
        <v>32</v>
      </c>
      <c r="H4202" t="s">
        <v>41</v>
      </c>
      <c r="I4202" t="s">
        <v>42</v>
      </c>
      <c r="J4202" t="s">
        <v>834</v>
      </c>
      <c r="K4202" s="3">
        <v>104.85</v>
      </c>
      <c r="L4202" s="4">
        <v>3</v>
      </c>
      <c r="M4202" s="3">
        <v>28.31</v>
      </c>
    </row>
    <row r="4203" spans="1:13" x14ac:dyDescent="0.3">
      <c r="A4203" s="1">
        <v>42405</v>
      </c>
      <c r="B4203" s="4">
        <f>YEAR(SalesData[[#This Row],[Order Date]])</f>
        <v>2016</v>
      </c>
      <c r="C4203" s="4">
        <f>MONTH(SalesData[[#This Row],[Order Date]])</f>
        <v>2</v>
      </c>
      <c r="D4203" s="2">
        <v>2016</v>
      </c>
      <c r="E4203">
        <v>2</v>
      </c>
      <c r="F4203" t="s">
        <v>1183</v>
      </c>
      <c r="G4203" t="s">
        <v>32</v>
      </c>
      <c r="H4203" t="s">
        <v>41</v>
      </c>
      <c r="I4203" t="s">
        <v>42</v>
      </c>
      <c r="J4203" t="s">
        <v>175</v>
      </c>
      <c r="K4203" s="3">
        <v>484.83</v>
      </c>
      <c r="L4203" s="4">
        <v>3</v>
      </c>
      <c r="M4203" s="3">
        <v>126.06</v>
      </c>
    </row>
    <row r="4204" spans="1:13" x14ac:dyDescent="0.3">
      <c r="A4204" s="1">
        <v>42405</v>
      </c>
      <c r="B4204" s="4">
        <f>YEAR(SalesData[[#This Row],[Order Date]])</f>
        <v>2016</v>
      </c>
      <c r="C4204" s="4">
        <f>MONTH(SalesData[[#This Row],[Order Date]])</f>
        <v>2</v>
      </c>
      <c r="D4204" s="2">
        <v>2016</v>
      </c>
      <c r="E4204">
        <v>2</v>
      </c>
      <c r="F4204" t="s">
        <v>1183</v>
      </c>
      <c r="G4204" t="s">
        <v>32</v>
      </c>
      <c r="H4204" t="s">
        <v>13</v>
      </c>
      <c r="I4204" t="s">
        <v>14</v>
      </c>
      <c r="J4204" t="s">
        <v>1991</v>
      </c>
      <c r="K4204" s="3">
        <v>122.97</v>
      </c>
      <c r="L4204" s="4">
        <v>3</v>
      </c>
      <c r="M4204" s="3">
        <v>60.26</v>
      </c>
    </row>
    <row r="4205" spans="1:13" x14ac:dyDescent="0.3">
      <c r="A4205" s="1">
        <v>42405</v>
      </c>
      <c r="B4205" s="4">
        <f>YEAR(SalesData[[#This Row],[Order Date]])</f>
        <v>2016</v>
      </c>
      <c r="C4205" s="4">
        <f>MONTH(SalesData[[#This Row],[Order Date]])</f>
        <v>2</v>
      </c>
      <c r="D4205" s="2">
        <v>2016</v>
      </c>
      <c r="E4205">
        <v>2</v>
      </c>
      <c r="F4205" t="s">
        <v>1183</v>
      </c>
      <c r="G4205" t="s">
        <v>32</v>
      </c>
      <c r="H4205" t="s">
        <v>13</v>
      </c>
      <c r="I4205" t="s">
        <v>20</v>
      </c>
      <c r="J4205" t="s">
        <v>1019</v>
      </c>
      <c r="K4205" s="3">
        <v>154.44</v>
      </c>
      <c r="L4205" s="4">
        <v>3</v>
      </c>
      <c r="M4205" s="3">
        <v>1.54</v>
      </c>
    </row>
    <row r="4206" spans="1:13" x14ac:dyDescent="0.3">
      <c r="A4206" s="1">
        <v>42405</v>
      </c>
      <c r="B4206" s="4">
        <f>YEAR(SalesData[[#This Row],[Order Date]])</f>
        <v>2016</v>
      </c>
      <c r="C4206" s="4">
        <f>MONTH(SalesData[[#This Row],[Order Date]])</f>
        <v>2</v>
      </c>
      <c r="D4206" s="2">
        <v>2016</v>
      </c>
      <c r="E4206">
        <v>2</v>
      </c>
      <c r="F4206" t="s">
        <v>1183</v>
      </c>
      <c r="G4206" t="s">
        <v>32</v>
      </c>
      <c r="H4206" t="s">
        <v>13</v>
      </c>
      <c r="I4206" t="s">
        <v>14</v>
      </c>
      <c r="J4206" t="s">
        <v>2360</v>
      </c>
      <c r="K4206" s="3">
        <v>342.37</v>
      </c>
      <c r="L4206" s="4">
        <v>7</v>
      </c>
      <c r="M4206" s="3">
        <v>160.91</v>
      </c>
    </row>
    <row r="4207" spans="1:13" x14ac:dyDescent="0.3">
      <c r="A4207" s="1">
        <v>42405</v>
      </c>
      <c r="B4207" s="4">
        <f>YEAR(SalesData[[#This Row],[Order Date]])</f>
        <v>2016</v>
      </c>
      <c r="C4207" s="4">
        <f>MONTH(SalesData[[#This Row],[Order Date]])</f>
        <v>2</v>
      </c>
      <c r="D4207" s="2">
        <v>2016</v>
      </c>
      <c r="E4207">
        <v>2</v>
      </c>
      <c r="F4207" t="s">
        <v>327</v>
      </c>
      <c r="G4207" t="s">
        <v>29</v>
      </c>
      <c r="H4207" t="s">
        <v>13</v>
      </c>
      <c r="I4207" t="s">
        <v>18</v>
      </c>
      <c r="J4207" t="s">
        <v>19</v>
      </c>
      <c r="K4207" s="3">
        <v>14.73</v>
      </c>
      <c r="L4207" s="4">
        <v>3</v>
      </c>
      <c r="M4207" s="3">
        <v>7.22</v>
      </c>
    </row>
    <row r="4208" spans="1:13" x14ac:dyDescent="0.3">
      <c r="A4208" s="1">
        <v>42405</v>
      </c>
      <c r="B4208" s="4">
        <f>YEAR(SalesData[[#This Row],[Order Date]])</f>
        <v>2016</v>
      </c>
      <c r="C4208" s="4">
        <f>MONTH(SalesData[[#This Row],[Order Date]])</f>
        <v>2</v>
      </c>
      <c r="D4208" s="2">
        <v>2016</v>
      </c>
      <c r="E4208">
        <v>2</v>
      </c>
      <c r="F4208" t="s">
        <v>327</v>
      </c>
      <c r="G4208" t="s">
        <v>29</v>
      </c>
      <c r="H4208" t="s">
        <v>13</v>
      </c>
      <c r="I4208" t="s">
        <v>20</v>
      </c>
      <c r="J4208" t="s">
        <v>1402</v>
      </c>
      <c r="K4208" s="3">
        <v>186.54</v>
      </c>
      <c r="L4208" s="4">
        <v>3</v>
      </c>
      <c r="M4208" s="3">
        <v>50.37</v>
      </c>
    </row>
    <row r="4209" spans="1:13" x14ac:dyDescent="0.3">
      <c r="A4209" s="1">
        <v>42405</v>
      </c>
      <c r="B4209" s="4">
        <f>YEAR(SalesData[[#This Row],[Order Date]])</f>
        <v>2016</v>
      </c>
      <c r="C4209" s="4">
        <f>MONTH(SalesData[[#This Row],[Order Date]])</f>
        <v>2</v>
      </c>
      <c r="D4209" s="2">
        <v>2016</v>
      </c>
      <c r="E4209">
        <v>2</v>
      </c>
      <c r="F4209" t="s">
        <v>327</v>
      </c>
      <c r="G4209" t="s">
        <v>29</v>
      </c>
      <c r="H4209" t="s">
        <v>36</v>
      </c>
      <c r="I4209" t="s">
        <v>147</v>
      </c>
      <c r="J4209" t="s">
        <v>2068</v>
      </c>
      <c r="K4209" s="3">
        <v>557.73</v>
      </c>
      <c r="L4209" s="4">
        <v>4</v>
      </c>
      <c r="M4209" s="3">
        <v>6.97</v>
      </c>
    </row>
    <row r="4210" spans="1:13" x14ac:dyDescent="0.3">
      <c r="A4210" s="1">
        <v>42405</v>
      </c>
      <c r="B4210" s="4">
        <f>YEAR(SalesData[[#This Row],[Order Date]])</f>
        <v>2016</v>
      </c>
      <c r="C4210" s="4">
        <f>MONTH(SalesData[[#This Row],[Order Date]])</f>
        <v>2</v>
      </c>
      <c r="D4210" s="2">
        <v>2016</v>
      </c>
      <c r="E4210">
        <v>2</v>
      </c>
      <c r="F4210" t="s">
        <v>327</v>
      </c>
      <c r="G4210" t="s">
        <v>29</v>
      </c>
      <c r="H4210" t="s">
        <v>41</v>
      </c>
      <c r="I4210" t="s">
        <v>42</v>
      </c>
      <c r="J4210" t="s">
        <v>2445</v>
      </c>
      <c r="K4210" s="3">
        <v>159.97</v>
      </c>
      <c r="L4210" s="4">
        <v>4</v>
      </c>
      <c r="M4210" s="3">
        <v>-31.99</v>
      </c>
    </row>
    <row r="4211" spans="1:13" x14ac:dyDescent="0.3">
      <c r="A4211" s="1">
        <v>42406</v>
      </c>
      <c r="B4211" s="4">
        <f>YEAR(SalesData[[#This Row],[Order Date]])</f>
        <v>2016</v>
      </c>
      <c r="C4211" s="4">
        <f>MONTH(SalesData[[#This Row],[Order Date]])</f>
        <v>2</v>
      </c>
      <c r="D4211" s="2">
        <v>2016</v>
      </c>
      <c r="E4211">
        <v>2</v>
      </c>
      <c r="F4211" t="s">
        <v>429</v>
      </c>
      <c r="G4211" t="s">
        <v>122</v>
      </c>
      <c r="H4211" t="s">
        <v>36</v>
      </c>
      <c r="I4211" t="s">
        <v>49</v>
      </c>
      <c r="J4211" t="s">
        <v>656</v>
      </c>
      <c r="K4211" s="3">
        <v>132.22</v>
      </c>
      <c r="L4211" s="4">
        <v>4</v>
      </c>
      <c r="M4211" s="3">
        <v>-18.18</v>
      </c>
    </row>
    <row r="4212" spans="1:13" x14ac:dyDescent="0.3">
      <c r="A4212" s="1">
        <v>42407</v>
      </c>
      <c r="B4212" s="4">
        <f>YEAR(SalesData[[#This Row],[Order Date]])</f>
        <v>2016</v>
      </c>
      <c r="C4212" s="4">
        <f>MONTH(SalesData[[#This Row],[Order Date]])</f>
        <v>2</v>
      </c>
      <c r="D4212" s="2">
        <v>2016</v>
      </c>
      <c r="E4212">
        <v>2</v>
      </c>
      <c r="F4212" t="s">
        <v>385</v>
      </c>
      <c r="G4212" t="s">
        <v>57</v>
      </c>
      <c r="H4212" t="s">
        <v>41</v>
      </c>
      <c r="I4212" t="s">
        <v>54</v>
      </c>
      <c r="J4212" t="s">
        <v>2400</v>
      </c>
      <c r="K4212" s="3">
        <v>100</v>
      </c>
      <c r="L4212" s="4">
        <v>4</v>
      </c>
      <c r="M4212" s="3">
        <v>21</v>
      </c>
    </row>
    <row r="4213" spans="1:13" x14ac:dyDescent="0.3">
      <c r="A4213" s="1">
        <v>42407</v>
      </c>
      <c r="B4213" s="4">
        <f>YEAR(SalesData[[#This Row],[Order Date]])</f>
        <v>2016</v>
      </c>
      <c r="C4213" s="4">
        <f>MONTH(SalesData[[#This Row],[Order Date]])</f>
        <v>2</v>
      </c>
      <c r="D4213" s="2">
        <v>2016</v>
      </c>
      <c r="E4213">
        <v>2</v>
      </c>
      <c r="F4213" t="s">
        <v>385</v>
      </c>
      <c r="G4213" t="s">
        <v>57</v>
      </c>
      <c r="H4213" t="s">
        <v>13</v>
      </c>
      <c r="I4213" t="s">
        <v>18</v>
      </c>
      <c r="J4213" t="s">
        <v>1634</v>
      </c>
      <c r="K4213" s="3">
        <v>7.83</v>
      </c>
      <c r="L4213" s="4">
        <v>3</v>
      </c>
      <c r="M4213" s="3">
        <v>3.6</v>
      </c>
    </row>
    <row r="4214" spans="1:13" x14ac:dyDescent="0.3">
      <c r="A4214" s="1">
        <v>42407</v>
      </c>
      <c r="B4214" s="4">
        <f>YEAR(SalesData[[#This Row],[Order Date]])</f>
        <v>2016</v>
      </c>
      <c r="C4214" s="4">
        <f>MONTH(SalesData[[#This Row],[Order Date]])</f>
        <v>2</v>
      </c>
      <c r="D4214" s="2">
        <v>2016</v>
      </c>
      <c r="E4214">
        <v>2</v>
      </c>
      <c r="F4214" t="s">
        <v>2446</v>
      </c>
      <c r="G4214" t="s">
        <v>80</v>
      </c>
      <c r="H4214" t="s">
        <v>13</v>
      </c>
      <c r="I4214" t="s">
        <v>14</v>
      </c>
      <c r="J4214" t="s">
        <v>1585</v>
      </c>
      <c r="K4214" s="3">
        <v>30.35</v>
      </c>
      <c r="L4214" s="4">
        <v>2</v>
      </c>
      <c r="M4214" s="3">
        <v>10.62</v>
      </c>
    </row>
    <row r="4215" spans="1:13" x14ac:dyDescent="0.3">
      <c r="A4215" s="1">
        <v>42407</v>
      </c>
      <c r="B4215" s="4">
        <f>YEAR(SalesData[[#This Row],[Order Date]])</f>
        <v>2016</v>
      </c>
      <c r="C4215" s="4">
        <f>MONTH(SalesData[[#This Row],[Order Date]])</f>
        <v>2</v>
      </c>
      <c r="D4215" s="2">
        <v>2016</v>
      </c>
      <c r="E4215">
        <v>2</v>
      </c>
      <c r="F4215" t="s">
        <v>2426</v>
      </c>
      <c r="G4215" t="s">
        <v>29</v>
      </c>
      <c r="H4215" t="s">
        <v>41</v>
      </c>
      <c r="I4215" t="s">
        <v>42</v>
      </c>
      <c r="J4215" t="s">
        <v>2173</v>
      </c>
      <c r="K4215" s="3">
        <v>623.96</v>
      </c>
      <c r="L4215" s="4">
        <v>5</v>
      </c>
      <c r="M4215" s="3">
        <v>39</v>
      </c>
    </row>
    <row r="4216" spans="1:13" x14ac:dyDescent="0.3">
      <c r="A4216" s="1">
        <v>42408</v>
      </c>
      <c r="B4216" s="4">
        <f>YEAR(SalesData[[#This Row],[Order Date]])</f>
        <v>2016</v>
      </c>
      <c r="C4216" s="4">
        <f>MONTH(SalesData[[#This Row],[Order Date]])</f>
        <v>2</v>
      </c>
      <c r="D4216" s="2">
        <v>2016</v>
      </c>
      <c r="E4216">
        <v>2</v>
      </c>
      <c r="F4216" t="s">
        <v>2133</v>
      </c>
      <c r="G4216" t="s">
        <v>247</v>
      </c>
      <c r="H4216" t="s">
        <v>41</v>
      </c>
      <c r="I4216" t="s">
        <v>42</v>
      </c>
      <c r="J4216" t="s">
        <v>2195</v>
      </c>
      <c r="K4216" s="3">
        <v>1127.98</v>
      </c>
      <c r="L4216" s="4">
        <v>3</v>
      </c>
      <c r="M4216" s="3">
        <v>126.9</v>
      </c>
    </row>
    <row r="4217" spans="1:13" x14ac:dyDescent="0.3">
      <c r="A4217" s="1">
        <v>42408</v>
      </c>
      <c r="B4217" s="4">
        <f>YEAR(SalesData[[#This Row],[Order Date]])</f>
        <v>2016</v>
      </c>
      <c r="C4217" s="4">
        <f>MONTH(SalesData[[#This Row],[Order Date]])</f>
        <v>2</v>
      </c>
      <c r="D4217" s="2">
        <v>2016</v>
      </c>
      <c r="E4217">
        <v>2</v>
      </c>
      <c r="F4217" t="s">
        <v>172</v>
      </c>
      <c r="G4217" t="s">
        <v>12</v>
      </c>
      <c r="H4217" t="s">
        <v>36</v>
      </c>
      <c r="I4217" t="s">
        <v>37</v>
      </c>
      <c r="J4217" t="s">
        <v>237</v>
      </c>
      <c r="K4217" s="3">
        <v>241.5</v>
      </c>
      <c r="L4217" s="4">
        <v>4</v>
      </c>
      <c r="M4217" s="3">
        <v>0</v>
      </c>
    </row>
    <row r="4218" spans="1:13" x14ac:dyDescent="0.3">
      <c r="A4218" s="1">
        <v>42409</v>
      </c>
      <c r="B4218" s="4">
        <f>YEAR(SalesData[[#This Row],[Order Date]])</f>
        <v>2016</v>
      </c>
      <c r="C4218" s="4">
        <f>MONTH(SalesData[[#This Row],[Order Date]])</f>
        <v>2</v>
      </c>
      <c r="D4218" s="2">
        <v>2016</v>
      </c>
      <c r="E4218">
        <v>2</v>
      </c>
      <c r="F4218" t="s">
        <v>2254</v>
      </c>
      <c r="G4218" t="s">
        <v>29</v>
      </c>
      <c r="H4218" t="s">
        <v>41</v>
      </c>
      <c r="I4218" t="s">
        <v>54</v>
      </c>
      <c r="J4218" t="s">
        <v>86</v>
      </c>
      <c r="K4218" s="3">
        <v>89.97</v>
      </c>
      <c r="L4218" s="4">
        <v>3</v>
      </c>
      <c r="M4218" s="3">
        <v>39.590000000000003</v>
      </c>
    </row>
    <row r="4219" spans="1:13" x14ac:dyDescent="0.3">
      <c r="A4219" s="1">
        <v>42409</v>
      </c>
      <c r="B4219" s="4">
        <f>YEAR(SalesData[[#This Row],[Order Date]])</f>
        <v>2016</v>
      </c>
      <c r="C4219" s="4">
        <f>MONTH(SalesData[[#This Row],[Order Date]])</f>
        <v>2</v>
      </c>
      <c r="D4219" s="2">
        <v>2016</v>
      </c>
      <c r="E4219">
        <v>2</v>
      </c>
      <c r="F4219" t="s">
        <v>2254</v>
      </c>
      <c r="G4219" t="s">
        <v>29</v>
      </c>
      <c r="H4219" t="s">
        <v>41</v>
      </c>
      <c r="I4219" t="s">
        <v>54</v>
      </c>
      <c r="J4219" t="s">
        <v>2395</v>
      </c>
      <c r="K4219" s="3">
        <v>31.86</v>
      </c>
      <c r="L4219" s="4">
        <v>2</v>
      </c>
      <c r="M4219" s="3">
        <v>11.15</v>
      </c>
    </row>
    <row r="4220" spans="1:13" x14ac:dyDescent="0.3">
      <c r="A4220" s="1">
        <v>42411</v>
      </c>
      <c r="B4220" s="4">
        <f>YEAR(SalesData[[#This Row],[Order Date]])</f>
        <v>2016</v>
      </c>
      <c r="C4220" s="4">
        <f>MONTH(SalesData[[#This Row],[Order Date]])</f>
        <v>2</v>
      </c>
      <c r="D4220" s="2">
        <v>2016</v>
      </c>
      <c r="E4220">
        <v>2</v>
      </c>
      <c r="F4220" t="s">
        <v>1684</v>
      </c>
      <c r="G4220" t="s">
        <v>842</v>
      </c>
      <c r="H4220" t="s">
        <v>41</v>
      </c>
      <c r="I4220" t="s">
        <v>42</v>
      </c>
      <c r="J4220" t="s">
        <v>1864</v>
      </c>
      <c r="K4220" s="3">
        <v>69.930000000000007</v>
      </c>
      <c r="L4220" s="4">
        <v>7</v>
      </c>
      <c r="M4220" s="3">
        <v>0.7</v>
      </c>
    </row>
    <row r="4221" spans="1:13" x14ac:dyDescent="0.3">
      <c r="A4221" s="1">
        <v>42412</v>
      </c>
      <c r="B4221" s="4">
        <f>YEAR(SalesData[[#This Row],[Order Date]])</f>
        <v>2016</v>
      </c>
      <c r="C4221" s="4">
        <f>MONTH(SalesData[[#This Row],[Order Date]])</f>
        <v>2</v>
      </c>
      <c r="D4221" s="2">
        <v>2016</v>
      </c>
      <c r="E4221">
        <v>2</v>
      </c>
      <c r="F4221" t="s">
        <v>505</v>
      </c>
      <c r="G4221" t="s">
        <v>32</v>
      </c>
      <c r="H4221" t="s">
        <v>13</v>
      </c>
      <c r="I4221" t="s">
        <v>20</v>
      </c>
      <c r="J4221" t="s">
        <v>1574</v>
      </c>
      <c r="K4221" s="3">
        <v>1350.12</v>
      </c>
      <c r="L4221" s="4">
        <v>6</v>
      </c>
      <c r="M4221" s="3">
        <v>175.52</v>
      </c>
    </row>
    <row r="4222" spans="1:13" x14ac:dyDescent="0.3">
      <c r="A4222" s="1">
        <v>42412</v>
      </c>
      <c r="B4222" s="4">
        <f>YEAR(SalesData[[#This Row],[Order Date]])</f>
        <v>2016</v>
      </c>
      <c r="C4222" s="4">
        <f>MONTH(SalesData[[#This Row],[Order Date]])</f>
        <v>2</v>
      </c>
      <c r="D4222" s="2">
        <v>2016</v>
      </c>
      <c r="E4222">
        <v>2</v>
      </c>
      <c r="F4222" t="s">
        <v>505</v>
      </c>
      <c r="G4222" t="s">
        <v>32</v>
      </c>
      <c r="H4222" t="s">
        <v>13</v>
      </c>
      <c r="I4222" t="s">
        <v>22</v>
      </c>
      <c r="J4222" t="s">
        <v>1388</v>
      </c>
      <c r="K4222" s="3">
        <v>15.92</v>
      </c>
      <c r="L4222" s="4">
        <v>4</v>
      </c>
      <c r="M4222" s="3">
        <v>7.48</v>
      </c>
    </row>
    <row r="4223" spans="1:13" x14ac:dyDescent="0.3">
      <c r="A4223" s="1">
        <v>42413</v>
      </c>
      <c r="B4223" s="4">
        <f>YEAR(SalesData[[#This Row],[Order Date]])</f>
        <v>2016</v>
      </c>
      <c r="C4223" s="4">
        <f>MONTH(SalesData[[#This Row],[Order Date]])</f>
        <v>2</v>
      </c>
      <c r="D4223" s="2">
        <v>2016</v>
      </c>
      <c r="E4223">
        <v>2</v>
      </c>
      <c r="F4223" t="s">
        <v>1515</v>
      </c>
      <c r="G4223" t="s">
        <v>29</v>
      </c>
      <c r="H4223" t="s">
        <v>13</v>
      </c>
      <c r="I4223" t="s">
        <v>14</v>
      </c>
      <c r="J4223" t="s">
        <v>1413</v>
      </c>
      <c r="K4223" s="3">
        <v>146.82</v>
      </c>
      <c r="L4223" s="4">
        <v>3</v>
      </c>
      <c r="M4223" s="3">
        <v>73.41</v>
      </c>
    </row>
    <row r="4224" spans="1:13" x14ac:dyDescent="0.3">
      <c r="A4224" s="1">
        <v>42414</v>
      </c>
      <c r="B4224" s="4">
        <f>YEAR(SalesData[[#This Row],[Order Date]])</f>
        <v>2016</v>
      </c>
      <c r="C4224" s="4">
        <f>MONTH(SalesData[[#This Row],[Order Date]])</f>
        <v>2</v>
      </c>
      <c r="D4224" s="2">
        <v>2016</v>
      </c>
      <c r="E4224">
        <v>2</v>
      </c>
      <c r="F4224" t="s">
        <v>1935</v>
      </c>
      <c r="G4224" t="s">
        <v>533</v>
      </c>
      <c r="H4224" t="s">
        <v>13</v>
      </c>
      <c r="I4224" t="s">
        <v>14</v>
      </c>
      <c r="J4224" t="s">
        <v>1916</v>
      </c>
      <c r="K4224" s="3">
        <v>4.7699999999999996</v>
      </c>
      <c r="L4224" s="4">
        <v>1</v>
      </c>
      <c r="M4224" s="3">
        <v>2.15</v>
      </c>
    </row>
    <row r="4225" spans="1:13" x14ac:dyDescent="0.3">
      <c r="A4225" s="1">
        <v>42414</v>
      </c>
      <c r="B4225" s="4">
        <f>YEAR(SalesData[[#This Row],[Order Date]])</f>
        <v>2016</v>
      </c>
      <c r="C4225" s="4">
        <f>MONTH(SalesData[[#This Row],[Order Date]])</f>
        <v>2</v>
      </c>
      <c r="D4225" s="2">
        <v>2016</v>
      </c>
      <c r="E4225">
        <v>2</v>
      </c>
      <c r="F4225" t="s">
        <v>1935</v>
      </c>
      <c r="G4225" t="s">
        <v>533</v>
      </c>
      <c r="H4225" t="s">
        <v>13</v>
      </c>
      <c r="I4225" t="s">
        <v>26</v>
      </c>
      <c r="J4225" t="s">
        <v>292</v>
      </c>
      <c r="K4225" s="3">
        <v>7.98</v>
      </c>
      <c r="L4225" s="4">
        <v>3</v>
      </c>
      <c r="M4225" s="3">
        <v>2.0699999999999998</v>
      </c>
    </row>
    <row r="4226" spans="1:13" x14ac:dyDescent="0.3">
      <c r="A4226" s="1">
        <v>42414</v>
      </c>
      <c r="B4226" s="4">
        <f>YEAR(SalesData[[#This Row],[Order Date]])</f>
        <v>2016</v>
      </c>
      <c r="C4226" s="4">
        <f>MONTH(SalesData[[#This Row],[Order Date]])</f>
        <v>2</v>
      </c>
      <c r="D4226" s="2">
        <v>2016</v>
      </c>
      <c r="E4226">
        <v>2</v>
      </c>
      <c r="F4226" t="s">
        <v>1935</v>
      </c>
      <c r="G4226" t="s">
        <v>533</v>
      </c>
      <c r="H4226" t="s">
        <v>36</v>
      </c>
      <c r="I4226" t="s">
        <v>147</v>
      </c>
      <c r="J4226" t="s">
        <v>1615</v>
      </c>
      <c r="K4226" s="3">
        <v>550.42999999999995</v>
      </c>
      <c r="L4226" s="4">
        <v>3</v>
      </c>
      <c r="M4226" s="3">
        <v>-47.18</v>
      </c>
    </row>
    <row r="4227" spans="1:13" x14ac:dyDescent="0.3">
      <c r="A4227" s="1">
        <v>42414</v>
      </c>
      <c r="B4227" s="4">
        <f>YEAR(SalesData[[#This Row],[Order Date]])</f>
        <v>2016</v>
      </c>
      <c r="C4227" s="4">
        <f>MONTH(SalesData[[#This Row],[Order Date]])</f>
        <v>2</v>
      </c>
      <c r="D4227" s="2">
        <v>2016</v>
      </c>
      <c r="E4227">
        <v>2</v>
      </c>
      <c r="F4227" t="s">
        <v>1935</v>
      </c>
      <c r="G4227" t="s">
        <v>533</v>
      </c>
      <c r="H4227" t="s">
        <v>36</v>
      </c>
      <c r="I4227" t="s">
        <v>49</v>
      </c>
      <c r="J4227" t="s">
        <v>1157</v>
      </c>
      <c r="K4227" s="3">
        <v>10.56</v>
      </c>
      <c r="L4227" s="4">
        <v>6</v>
      </c>
      <c r="M4227" s="3">
        <v>4.6500000000000004</v>
      </c>
    </row>
    <row r="4228" spans="1:13" x14ac:dyDescent="0.3">
      <c r="A4228" s="1">
        <v>42414</v>
      </c>
      <c r="B4228" s="4">
        <f>YEAR(SalesData[[#This Row],[Order Date]])</f>
        <v>2016</v>
      </c>
      <c r="C4228" s="4">
        <f>MONTH(SalesData[[#This Row],[Order Date]])</f>
        <v>2</v>
      </c>
      <c r="D4228" s="2">
        <v>2016</v>
      </c>
      <c r="E4228">
        <v>2</v>
      </c>
      <c r="F4228" t="s">
        <v>2158</v>
      </c>
      <c r="G4228" t="s">
        <v>331</v>
      </c>
      <c r="H4228" t="s">
        <v>13</v>
      </c>
      <c r="I4228" t="s">
        <v>26</v>
      </c>
      <c r="J4228" t="s">
        <v>1581</v>
      </c>
      <c r="K4228" s="3">
        <v>264.18</v>
      </c>
      <c r="L4228" s="4">
        <v>7</v>
      </c>
      <c r="M4228" s="3">
        <v>68.69</v>
      </c>
    </row>
    <row r="4229" spans="1:13" x14ac:dyDescent="0.3">
      <c r="A4229" s="1">
        <v>42415</v>
      </c>
      <c r="B4229" s="4">
        <f>YEAR(SalesData[[#This Row],[Order Date]])</f>
        <v>2016</v>
      </c>
      <c r="C4229" s="4">
        <f>MONTH(SalesData[[#This Row],[Order Date]])</f>
        <v>2</v>
      </c>
      <c r="D4229" s="2">
        <v>2016</v>
      </c>
      <c r="E4229">
        <v>2</v>
      </c>
      <c r="F4229" t="s">
        <v>637</v>
      </c>
      <c r="G4229" t="s">
        <v>151</v>
      </c>
      <c r="H4229" t="s">
        <v>13</v>
      </c>
      <c r="I4229" t="s">
        <v>22</v>
      </c>
      <c r="J4229" t="s">
        <v>668</v>
      </c>
      <c r="K4229" s="3">
        <v>398.35</v>
      </c>
      <c r="L4229" s="4">
        <v>3</v>
      </c>
      <c r="M4229" s="3">
        <v>124.49</v>
      </c>
    </row>
    <row r="4230" spans="1:13" x14ac:dyDescent="0.3">
      <c r="A4230" s="1">
        <v>42415</v>
      </c>
      <c r="B4230" s="4">
        <f>YEAR(SalesData[[#This Row],[Order Date]])</f>
        <v>2016</v>
      </c>
      <c r="C4230" s="4">
        <f>MONTH(SalesData[[#This Row],[Order Date]])</f>
        <v>2</v>
      </c>
      <c r="D4230" s="2">
        <v>2016</v>
      </c>
      <c r="E4230">
        <v>2</v>
      </c>
      <c r="F4230" t="s">
        <v>637</v>
      </c>
      <c r="G4230" t="s">
        <v>151</v>
      </c>
      <c r="H4230" t="s">
        <v>13</v>
      </c>
      <c r="I4230" t="s">
        <v>45</v>
      </c>
      <c r="J4230" t="s">
        <v>964</v>
      </c>
      <c r="K4230" s="3">
        <v>8.7200000000000006</v>
      </c>
      <c r="L4230" s="4">
        <v>4</v>
      </c>
      <c r="M4230" s="3">
        <v>3.58</v>
      </c>
    </row>
    <row r="4231" spans="1:13" x14ac:dyDescent="0.3">
      <c r="A4231" s="1">
        <v>42416</v>
      </c>
      <c r="B4231" s="4">
        <f>YEAR(SalesData[[#This Row],[Order Date]])</f>
        <v>2016</v>
      </c>
      <c r="C4231" s="4">
        <f>MONTH(SalesData[[#This Row],[Order Date]])</f>
        <v>2</v>
      </c>
      <c r="D4231" s="2">
        <v>2016</v>
      </c>
      <c r="E4231">
        <v>2</v>
      </c>
      <c r="F4231" t="s">
        <v>1289</v>
      </c>
      <c r="G4231" t="s">
        <v>17</v>
      </c>
      <c r="H4231" t="s">
        <v>13</v>
      </c>
      <c r="I4231" t="s">
        <v>94</v>
      </c>
      <c r="J4231" t="s">
        <v>2447</v>
      </c>
      <c r="K4231" s="3">
        <v>92.06</v>
      </c>
      <c r="L4231" s="4">
        <v>6</v>
      </c>
      <c r="M4231" s="3">
        <v>-225.56</v>
      </c>
    </row>
    <row r="4232" spans="1:13" x14ac:dyDescent="0.3">
      <c r="A4232" s="1">
        <v>42416</v>
      </c>
      <c r="B4232" s="4">
        <f>YEAR(SalesData[[#This Row],[Order Date]])</f>
        <v>2016</v>
      </c>
      <c r="C4232" s="4">
        <f>MONTH(SalesData[[#This Row],[Order Date]])</f>
        <v>2</v>
      </c>
      <c r="D4232" s="2">
        <v>2016</v>
      </c>
      <c r="E4232">
        <v>2</v>
      </c>
      <c r="F4232" t="s">
        <v>1289</v>
      </c>
      <c r="G4232" t="s">
        <v>17</v>
      </c>
      <c r="H4232" t="s">
        <v>13</v>
      </c>
      <c r="I4232" t="s">
        <v>45</v>
      </c>
      <c r="J4232" t="s">
        <v>964</v>
      </c>
      <c r="K4232" s="3">
        <v>6.98</v>
      </c>
      <c r="L4232" s="4">
        <v>4</v>
      </c>
      <c r="M4232" s="3">
        <v>1.83</v>
      </c>
    </row>
    <row r="4233" spans="1:13" x14ac:dyDescent="0.3">
      <c r="A4233" s="1">
        <v>42416</v>
      </c>
      <c r="B4233" s="4">
        <f>YEAR(SalesData[[#This Row],[Order Date]])</f>
        <v>2016</v>
      </c>
      <c r="C4233" s="4">
        <f>MONTH(SalesData[[#This Row],[Order Date]])</f>
        <v>2</v>
      </c>
      <c r="D4233" s="2">
        <v>2016</v>
      </c>
      <c r="E4233">
        <v>2</v>
      </c>
      <c r="F4233" t="s">
        <v>1289</v>
      </c>
      <c r="G4233" t="s">
        <v>17</v>
      </c>
      <c r="H4233" t="s">
        <v>36</v>
      </c>
      <c r="I4233" t="s">
        <v>37</v>
      </c>
      <c r="J4233" t="s">
        <v>1577</v>
      </c>
      <c r="K4233" s="3">
        <v>62.96</v>
      </c>
      <c r="L4233" s="4">
        <v>3</v>
      </c>
      <c r="M4233" s="3">
        <v>-2.7</v>
      </c>
    </row>
    <row r="4234" spans="1:13" x14ac:dyDescent="0.3">
      <c r="A4234" s="1">
        <v>42416</v>
      </c>
      <c r="B4234" s="4">
        <f>YEAR(SalesData[[#This Row],[Order Date]])</f>
        <v>2016</v>
      </c>
      <c r="C4234" s="4">
        <f>MONTH(SalesData[[#This Row],[Order Date]])</f>
        <v>2</v>
      </c>
      <c r="D4234" s="2">
        <v>2016</v>
      </c>
      <c r="E4234">
        <v>2</v>
      </c>
      <c r="F4234" t="s">
        <v>1289</v>
      </c>
      <c r="G4234" t="s">
        <v>17</v>
      </c>
      <c r="H4234" t="s">
        <v>13</v>
      </c>
      <c r="I4234" t="s">
        <v>14</v>
      </c>
      <c r="J4234" t="s">
        <v>2210</v>
      </c>
      <c r="K4234" s="3">
        <v>5.18</v>
      </c>
      <c r="L4234" s="4">
        <v>1</v>
      </c>
      <c r="M4234" s="3">
        <v>1.81</v>
      </c>
    </row>
    <row r="4235" spans="1:13" x14ac:dyDescent="0.3">
      <c r="A4235" s="1">
        <v>42416</v>
      </c>
      <c r="B4235" s="4">
        <f>YEAR(SalesData[[#This Row],[Order Date]])</f>
        <v>2016</v>
      </c>
      <c r="C4235" s="4">
        <f>MONTH(SalesData[[#This Row],[Order Date]])</f>
        <v>2</v>
      </c>
      <c r="D4235" s="2">
        <v>2016</v>
      </c>
      <c r="E4235">
        <v>2</v>
      </c>
      <c r="F4235" t="s">
        <v>1996</v>
      </c>
      <c r="G4235" t="s">
        <v>179</v>
      </c>
      <c r="H4235" t="s">
        <v>36</v>
      </c>
      <c r="I4235" t="s">
        <v>37</v>
      </c>
      <c r="J4235" t="s">
        <v>2268</v>
      </c>
      <c r="K4235" s="3">
        <v>227.96</v>
      </c>
      <c r="L4235" s="4">
        <v>2</v>
      </c>
      <c r="M4235" s="3">
        <v>36.47</v>
      </c>
    </row>
    <row r="4236" spans="1:13" x14ac:dyDescent="0.3">
      <c r="A4236" s="1">
        <v>42416</v>
      </c>
      <c r="B4236" s="4">
        <f>YEAR(SalesData[[#This Row],[Order Date]])</f>
        <v>2016</v>
      </c>
      <c r="C4236" s="4">
        <f>MONTH(SalesData[[#This Row],[Order Date]])</f>
        <v>2</v>
      </c>
      <c r="D4236" s="2">
        <v>2016</v>
      </c>
      <c r="E4236">
        <v>2</v>
      </c>
      <c r="F4236" t="s">
        <v>239</v>
      </c>
      <c r="G4236" t="s">
        <v>35</v>
      </c>
      <c r="H4236" t="s">
        <v>36</v>
      </c>
      <c r="I4236" t="s">
        <v>49</v>
      </c>
      <c r="J4236" t="s">
        <v>1717</v>
      </c>
      <c r="K4236" s="3">
        <v>318.08</v>
      </c>
      <c r="L4236" s="4">
        <v>4</v>
      </c>
      <c r="M4236" s="3">
        <v>34.99</v>
      </c>
    </row>
    <row r="4237" spans="1:13" x14ac:dyDescent="0.3">
      <c r="A4237" s="1">
        <v>42416</v>
      </c>
      <c r="B4237" s="4">
        <f>YEAR(SalesData[[#This Row],[Order Date]])</f>
        <v>2016</v>
      </c>
      <c r="C4237" s="4">
        <f>MONTH(SalesData[[#This Row],[Order Date]])</f>
        <v>2</v>
      </c>
      <c r="D4237" s="2">
        <v>2016</v>
      </c>
      <c r="E4237">
        <v>2</v>
      </c>
      <c r="F4237" t="s">
        <v>239</v>
      </c>
      <c r="G4237" t="s">
        <v>35</v>
      </c>
      <c r="H4237" t="s">
        <v>13</v>
      </c>
      <c r="I4237" t="s">
        <v>22</v>
      </c>
      <c r="J4237" t="s">
        <v>2202</v>
      </c>
      <c r="K4237" s="3">
        <v>5.8</v>
      </c>
      <c r="L4237" s="4">
        <v>1</v>
      </c>
      <c r="M4237" s="3">
        <v>2.61</v>
      </c>
    </row>
    <row r="4238" spans="1:13" x14ac:dyDescent="0.3">
      <c r="A4238" s="1">
        <v>42416</v>
      </c>
      <c r="B4238" s="4">
        <f>YEAR(SalesData[[#This Row],[Order Date]])</f>
        <v>2016</v>
      </c>
      <c r="C4238" s="4">
        <f>MONTH(SalesData[[#This Row],[Order Date]])</f>
        <v>2</v>
      </c>
      <c r="D4238" s="2">
        <v>2016</v>
      </c>
      <c r="E4238">
        <v>2</v>
      </c>
      <c r="F4238" t="s">
        <v>1450</v>
      </c>
      <c r="G4238" t="s">
        <v>151</v>
      </c>
      <c r="H4238" t="s">
        <v>36</v>
      </c>
      <c r="I4238" t="s">
        <v>37</v>
      </c>
      <c r="J4238" t="s">
        <v>2448</v>
      </c>
      <c r="K4238" s="3">
        <v>326.64999999999998</v>
      </c>
      <c r="L4238" s="4">
        <v>3</v>
      </c>
      <c r="M4238" s="3">
        <v>39.92</v>
      </c>
    </row>
    <row r="4239" spans="1:13" x14ac:dyDescent="0.3">
      <c r="A4239" s="1">
        <v>42416</v>
      </c>
      <c r="B4239" s="4">
        <f>YEAR(SalesData[[#This Row],[Order Date]])</f>
        <v>2016</v>
      </c>
      <c r="C4239" s="4">
        <f>MONTH(SalesData[[#This Row],[Order Date]])</f>
        <v>2</v>
      </c>
      <c r="D4239" s="2">
        <v>2016</v>
      </c>
      <c r="E4239">
        <v>2</v>
      </c>
      <c r="F4239" t="s">
        <v>1450</v>
      </c>
      <c r="G4239" t="s">
        <v>151</v>
      </c>
      <c r="H4239" t="s">
        <v>41</v>
      </c>
      <c r="I4239" t="s">
        <v>54</v>
      </c>
      <c r="J4239" t="s">
        <v>86</v>
      </c>
      <c r="K4239" s="3">
        <v>89.97</v>
      </c>
      <c r="L4239" s="4">
        <v>3</v>
      </c>
      <c r="M4239" s="3">
        <v>39.590000000000003</v>
      </c>
    </row>
    <row r="4240" spans="1:13" x14ac:dyDescent="0.3">
      <c r="A4240" s="1">
        <v>42419</v>
      </c>
      <c r="B4240" s="4">
        <f>YEAR(SalesData[[#This Row],[Order Date]])</f>
        <v>2016</v>
      </c>
      <c r="C4240" s="4">
        <f>MONTH(SalesData[[#This Row],[Order Date]])</f>
        <v>2</v>
      </c>
      <c r="D4240" s="2">
        <v>2016</v>
      </c>
      <c r="E4240">
        <v>2</v>
      </c>
      <c r="F4240" t="s">
        <v>711</v>
      </c>
      <c r="G4240" t="s">
        <v>151</v>
      </c>
      <c r="H4240" t="s">
        <v>36</v>
      </c>
      <c r="I4240" t="s">
        <v>49</v>
      </c>
      <c r="J4240" t="s">
        <v>1796</v>
      </c>
      <c r="K4240" s="3">
        <v>44.46</v>
      </c>
      <c r="L4240" s="4">
        <v>2</v>
      </c>
      <c r="M4240" s="3">
        <v>14.67</v>
      </c>
    </row>
    <row r="4241" spans="1:13" x14ac:dyDescent="0.3">
      <c r="A4241" s="1">
        <v>42419</v>
      </c>
      <c r="B4241" s="4">
        <f>YEAR(SalesData[[#This Row],[Order Date]])</f>
        <v>2016</v>
      </c>
      <c r="C4241" s="4">
        <f>MONTH(SalesData[[#This Row],[Order Date]])</f>
        <v>2</v>
      </c>
      <c r="D4241" s="2">
        <v>2016</v>
      </c>
      <c r="E4241">
        <v>2</v>
      </c>
      <c r="F4241" t="s">
        <v>711</v>
      </c>
      <c r="G4241" t="s">
        <v>151</v>
      </c>
      <c r="H4241" t="s">
        <v>13</v>
      </c>
      <c r="I4241" t="s">
        <v>20</v>
      </c>
      <c r="J4241" t="s">
        <v>299</v>
      </c>
      <c r="K4241" s="3">
        <v>242.94</v>
      </c>
      <c r="L4241" s="4">
        <v>3</v>
      </c>
      <c r="M4241" s="3">
        <v>9.7200000000000006</v>
      </c>
    </row>
    <row r="4242" spans="1:13" x14ac:dyDescent="0.3">
      <c r="A4242" s="1">
        <v>42419</v>
      </c>
      <c r="B4242" s="4">
        <f>YEAR(SalesData[[#This Row],[Order Date]])</f>
        <v>2016</v>
      </c>
      <c r="C4242" s="4">
        <f>MONTH(SalesData[[#This Row],[Order Date]])</f>
        <v>2</v>
      </c>
      <c r="D4242" s="2">
        <v>2016</v>
      </c>
      <c r="E4242">
        <v>2</v>
      </c>
      <c r="F4242" t="s">
        <v>178</v>
      </c>
      <c r="G4242" t="s">
        <v>151</v>
      </c>
      <c r="H4242" t="s">
        <v>13</v>
      </c>
      <c r="I4242" t="s">
        <v>18</v>
      </c>
      <c r="J4242" t="s">
        <v>223</v>
      </c>
      <c r="K4242" s="3">
        <v>8.67</v>
      </c>
      <c r="L4242" s="4">
        <v>3</v>
      </c>
      <c r="M4242" s="3">
        <v>4.07</v>
      </c>
    </row>
    <row r="4243" spans="1:13" x14ac:dyDescent="0.3">
      <c r="A4243" s="1">
        <v>42419</v>
      </c>
      <c r="B4243" s="4">
        <f>YEAR(SalesData[[#This Row],[Order Date]])</f>
        <v>2016</v>
      </c>
      <c r="C4243" s="4">
        <f>MONTH(SalesData[[#This Row],[Order Date]])</f>
        <v>2</v>
      </c>
      <c r="D4243" s="2">
        <v>2016</v>
      </c>
      <c r="E4243">
        <v>2</v>
      </c>
      <c r="F4243" t="s">
        <v>178</v>
      </c>
      <c r="G4243" t="s">
        <v>151</v>
      </c>
      <c r="H4243" t="s">
        <v>13</v>
      </c>
      <c r="I4243" t="s">
        <v>202</v>
      </c>
      <c r="J4243" t="s">
        <v>784</v>
      </c>
      <c r="K4243" s="3">
        <v>25.71</v>
      </c>
      <c r="L4243" s="4">
        <v>3</v>
      </c>
      <c r="M4243" s="3">
        <v>6.68</v>
      </c>
    </row>
    <row r="4244" spans="1:13" x14ac:dyDescent="0.3">
      <c r="A4244" s="1">
        <v>42419</v>
      </c>
      <c r="B4244" s="4">
        <f>YEAR(SalesData[[#This Row],[Order Date]])</f>
        <v>2016</v>
      </c>
      <c r="C4244" s="4">
        <f>MONTH(SalesData[[#This Row],[Order Date]])</f>
        <v>2</v>
      </c>
      <c r="D4244" s="2">
        <v>2016</v>
      </c>
      <c r="E4244">
        <v>2</v>
      </c>
      <c r="F4244" t="s">
        <v>711</v>
      </c>
      <c r="G4244" t="s">
        <v>29</v>
      </c>
      <c r="H4244" t="s">
        <v>13</v>
      </c>
      <c r="I4244" t="s">
        <v>14</v>
      </c>
      <c r="J4244" t="s">
        <v>1986</v>
      </c>
      <c r="K4244" s="3">
        <v>70.88</v>
      </c>
      <c r="L4244" s="4">
        <v>2</v>
      </c>
      <c r="M4244" s="3">
        <v>33.31</v>
      </c>
    </row>
    <row r="4245" spans="1:13" x14ac:dyDescent="0.3">
      <c r="A4245" s="1">
        <v>42420</v>
      </c>
      <c r="B4245" s="4">
        <f>YEAR(SalesData[[#This Row],[Order Date]])</f>
        <v>2016</v>
      </c>
      <c r="C4245" s="4">
        <f>MONTH(SalesData[[#This Row],[Order Date]])</f>
        <v>2</v>
      </c>
      <c r="D4245" s="2">
        <v>2016</v>
      </c>
      <c r="E4245">
        <v>2</v>
      </c>
      <c r="F4245" t="s">
        <v>1725</v>
      </c>
      <c r="G4245" t="s">
        <v>122</v>
      </c>
      <c r="H4245" t="s">
        <v>13</v>
      </c>
      <c r="I4245" t="s">
        <v>14</v>
      </c>
      <c r="J4245" t="s">
        <v>1892</v>
      </c>
      <c r="K4245" s="3">
        <v>16.5</v>
      </c>
      <c r="L4245" s="4">
        <v>2</v>
      </c>
      <c r="M4245" s="3">
        <v>5.57</v>
      </c>
    </row>
    <row r="4246" spans="1:13" x14ac:dyDescent="0.3">
      <c r="A4246" s="1">
        <v>42421</v>
      </c>
      <c r="B4246" s="4">
        <f>YEAR(SalesData[[#This Row],[Order Date]])</f>
        <v>2016</v>
      </c>
      <c r="C4246" s="4">
        <f>MONTH(SalesData[[#This Row],[Order Date]])</f>
        <v>2</v>
      </c>
      <c r="D4246" s="2">
        <v>2016</v>
      </c>
      <c r="E4246">
        <v>2</v>
      </c>
      <c r="F4246" t="s">
        <v>1722</v>
      </c>
      <c r="G4246" t="s">
        <v>29</v>
      </c>
      <c r="H4246" t="s">
        <v>41</v>
      </c>
      <c r="I4246" t="s">
        <v>54</v>
      </c>
      <c r="J4246" t="s">
        <v>693</v>
      </c>
      <c r="K4246" s="3">
        <v>12.99</v>
      </c>
      <c r="L4246" s="4">
        <v>1</v>
      </c>
      <c r="M4246" s="3">
        <v>0.78</v>
      </c>
    </row>
    <row r="4247" spans="1:13" x14ac:dyDescent="0.3">
      <c r="A4247" s="1">
        <v>42421</v>
      </c>
      <c r="B4247" s="4">
        <f>YEAR(SalesData[[#This Row],[Order Date]])</f>
        <v>2016</v>
      </c>
      <c r="C4247" s="4">
        <f>MONTH(SalesData[[#This Row],[Order Date]])</f>
        <v>2</v>
      </c>
      <c r="D4247" s="2">
        <v>2016</v>
      </c>
      <c r="E4247">
        <v>2</v>
      </c>
      <c r="F4247" t="s">
        <v>1722</v>
      </c>
      <c r="G4247" t="s">
        <v>29</v>
      </c>
      <c r="H4247" t="s">
        <v>13</v>
      </c>
      <c r="I4247" t="s">
        <v>22</v>
      </c>
      <c r="J4247" t="s">
        <v>888</v>
      </c>
      <c r="K4247" s="3">
        <v>18.559999999999999</v>
      </c>
      <c r="L4247" s="4">
        <v>4</v>
      </c>
      <c r="M4247" s="3">
        <v>6.5</v>
      </c>
    </row>
    <row r="4248" spans="1:13" x14ac:dyDescent="0.3">
      <c r="A4248" s="1">
        <v>42421</v>
      </c>
      <c r="B4248" s="4">
        <f>YEAR(SalesData[[#This Row],[Order Date]])</f>
        <v>2016</v>
      </c>
      <c r="C4248" s="4">
        <f>MONTH(SalesData[[#This Row],[Order Date]])</f>
        <v>2</v>
      </c>
      <c r="D4248" s="2">
        <v>2016</v>
      </c>
      <c r="E4248">
        <v>2</v>
      </c>
      <c r="F4248" t="s">
        <v>1722</v>
      </c>
      <c r="G4248" t="s">
        <v>29</v>
      </c>
      <c r="H4248" t="s">
        <v>13</v>
      </c>
      <c r="I4248" t="s">
        <v>20</v>
      </c>
      <c r="J4248" t="s">
        <v>731</v>
      </c>
      <c r="K4248" s="3">
        <v>449.15</v>
      </c>
      <c r="L4248" s="4">
        <v>5</v>
      </c>
      <c r="M4248" s="3">
        <v>8.98</v>
      </c>
    </row>
    <row r="4249" spans="1:13" x14ac:dyDescent="0.3">
      <c r="A4249" s="1">
        <v>42421</v>
      </c>
      <c r="B4249" s="4">
        <f>YEAR(SalesData[[#This Row],[Order Date]])</f>
        <v>2016</v>
      </c>
      <c r="C4249" s="4">
        <f>MONTH(SalesData[[#This Row],[Order Date]])</f>
        <v>2</v>
      </c>
      <c r="D4249" s="2">
        <v>2016</v>
      </c>
      <c r="E4249">
        <v>2</v>
      </c>
      <c r="F4249" t="s">
        <v>1722</v>
      </c>
      <c r="G4249" t="s">
        <v>29</v>
      </c>
      <c r="H4249" t="s">
        <v>13</v>
      </c>
      <c r="I4249" t="s">
        <v>22</v>
      </c>
      <c r="J4249" t="s">
        <v>1129</v>
      </c>
      <c r="K4249" s="3">
        <v>31.25</v>
      </c>
      <c r="L4249" s="4">
        <v>7</v>
      </c>
      <c r="M4249" s="3">
        <v>10.94</v>
      </c>
    </row>
    <row r="4250" spans="1:13" x14ac:dyDescent="0.3">
      <c r="A4250" s="1">
        <v>42421</v>
      </c>
      <c r="B4250" s="4">
        <f>YEAR(SalesData[[#This Row],[Order Date]])</f>
        <v>2016</v>
      </c>
      <c r="C4250" s="4">
        <f>MONTH(SalesData[[#This Row],[Order Date]])</f>
        <v>2</v>
      </c>
      <c r="D4250" s="2">
        <v>2016</v>
      </c>
      <c r="E4250">
        <v>2</v>
      </c>
      <c r="F4250" t="s">
        <v>1979</v>
      </c>
      <c r="G4250" t="s">
        <v>151</v>
      </c>
      <c r="H4250" t="s">
        <v>36</v>
      </c>
      <c r="I4250" t="s">
        <v>49</v>
      </c>
      <c r="J4250" t="s">
        <v>933</v>
      </c>
      <c r="K4250" s="3">
        <v>68.95</v>
      </c>
      <c r="L4250" s="4">
        <v>5</v>
      </c>
      <c r="M4250" s="3">
        <v>28.96</v>
      </c>
    </row>
    <row r="4251" spans="1:13" x14ac:dyDescent="0.3">
      <c r="A4251" s="1">
        <v>42421</v>
      </c>
      <c r="B4251" s="4">
        <f>YEAR(SalesData[[#This Row],[Order Date]])</f>
        <v>2016</v>
      </c>
      <c r="C4251" s="4">
        <f>MONTH(SalesData[[#This Row],[Order Date]])</f>
        <v>2</v>
      </c>
      <c r="D4251" s="2">
        <v>2016</v>
      </c>
      <c r="E4251">
        <v>2</v>
      </c>
      <c r="F4251" t="s">
        <v>1979</v>
      </c>
      <c r="G4251" t="s">
        <v>151</v>
      </c>
      <c r="H4251" t="s">
        <v>13</v>
      </c>
      <c r="I4251" t="s">
        <v>20</v>
      </c>
      <c r="J4251" t="s">
        <v>1691</v>
      </c>
      <c r="K4251" s="3">
        <v>296.37</v>
      </c>
      <c r="L4251" s="4">
        <v>3</v>
      </c>
      <c r="M4251" s="3">
        <v>80.02</v>
      </c>
    </row>
    <row r="4252" spans="1:13" x14ac:dyDescent="0.3">
      <c r="A4252" s="1">
        <v>42421</v>
      </c>
      <c r="B4252" s="4">
        <f>YEAR(SalesData[[#This Row],[Order Date]])</f>
        <v>2016</v>
      </c>
      <c r="C4252" s="4">
        <f>MONTH(SalesData[[#This Row],[Order Date]])</f>
        <v>2</v>
      </c>
      <c r="D4252" s="2">
        <v>2016</v>
      </c>
      <c r="E4252">
        <v>2</v>
      </c>
      <c r="F4252" t="s">
        <v>1979</v>
      </c>
      <c r="G4252" t="s">
        <v>151</v>
      </c>
      <c r="H4252" t="s">
        <v>41</v>
      </c>
      <c r="I4252" t="s">
        <v>42</v>
      </c>
      <c r="J4252" t="s">
        <v>957</v>
      </c>
      <c r="K4252" s="3">
        <v>39.979999999999997</v>
      </c>
      <c r="L4252" s="4">
        <v>2</v>
      </c>
      <c r="M4252" s="3">
        <v>2</v>
      </c>
    </row>
    <row r="4253" spans="1:13" x14ac:dyDescent="0.3">
      <c r="A4253" s="1">
        <v>42421</v>
      </c>
      <c r="B4253" s="4">
        <f>YEAR(SalesData[[#This Row],[Order Date]])</f>
        <v>2016</v>
      </c>
      <c r="C4253" s="4">
        <f>MONTH(SalesData[[#This Row],[Order Date]])</f>
        <v>2</v>
      </c>
      <c r="D4253" s="2">
        <v>2016</v>
      </c>
      <c r="E4253">
        <v>2</v>
      </c>
      <c r="F4253" t="s">
        <v>1924</v>
      </c>
      <c r="G4253" t="s">
        <v>125</v>
      </c>
      <c r="H4253" t="s">
        <v>13</v>
      </c>
      <c r="I4253" t="s">
        <v>22</v>
      </c>
      <c r="J4253" t="s">
        <v>1493</v>
      </c>
      <c r="K4253" s="3">
        <v>3.76</v>
      </c>
      <c r="L4253" s="4">
        <v>3</v>
      </c>
      <c r="M4253" s="3">
        <v>-2.76</v>
      </c>
    </row>
    <row r="4254" spans="1:13" x14ac:dyDescent="0.3">
      <c r="A4254" s="1">
        <v>42421</v>
      </c>
      <c r="B4254" s="4">
        <f>YEAR(SalesData[[#This Row],[Order Date]])</f>
        <v>2016</v>
      </c>
      <c r="C4254" s="4">
        <f>MONTH(SalesData[[#This Row],[Order Date]])</f>
        <v>2</v>
      </c>
      <c r="D4254" s="2">
        <v>2016</v>
      </c>
      <c r="E4254">
        <v>2</v>
      </c>
      <c r="F4254" t="s">
        <v>1924</v>
      </c>
      <c r="G4254" t="s">
        <v>125</v>
      </c>
      <c r="H4254" t="s">
        <v>13</v>
      </c>
      <c r="I4254" t="s">
        <v>22</v>
      </c>
      <c r="J4254" t="s">
        <v>664</v>
      </c>
      <c r="K4254" s="3">
        <v>34.86</v>
      </c>
      <c r="L4254" s="4">
        <v>2</v>
      </c>
      <c r="M4254" s="3">
        <v>-26.73</v>
      </c>
    </row>
    <row r="4255" spans="1:13" x14ac:dyDescent="0.3">
      <c r="A4255" s="1">
        <v>42421</v>
      </c>
      <c r="B4255" s="4">
        <f>YEAR(SalesData[[#This Row],[Order Date]])</f>
        <v>2016</v>
      </c>
      <c r="C4255" s="4">
        <f>MONTH(SalesData[[#This Row],[Order Date]])</f>
        <v>2</v>
      </c>
      <c r="D4255" s="2">
        <v>2016</v>
      </c>
      <c r="E4255">
        <v>2</v>
      </c>
      <c r="F4255" t="s">
        <v>1924</v>
      </c>
      <c r="G4255" t="s">
        <v>125</v>
      </c>
      <c r="H4255" t="s">
        <v>13</v>
      </c>
      <c r="I4255" t="s">
        <v>20</v>
      </c>
      <c r="J4255" t="s">
        <v>1759</v>
      </c>
      <c r="K4255" s="3">
        <v>432.46</v>
      </c>
      <c r="L4255" s="4">
        <v>3</v>
      </c>
      <c r="M4255" s="3">
        <v>32.43</v>
      </c>
    </row>
    <row r="4256" spans="1:13" x14ac:dyDescent="0.3">
      <c r="A4256" s="1">
        <v>42421</v>
      </c>
      <c r="B4256" s="4">
        <f>YEAR(SalesData[[#This Row],[Order Date]])</f>
        <v>2016</v>
      </c>
      <c r="C4256" s="4">
        <f>MONTH(SalesData[[#This Row],[Order Date]])</f>
        <v>2</v>
      </c>
      <c r="D4256" s="2">
        <v>2016</v>
      </c>
      <c r="E4256">
        <v>2</v>
      </c>
      <c r="F4256" t="s">
        <v>1289</v>
      </c>
      <c r="G4256" t="s">
        <v>151</v>
      </c>
      <c r="H4256" t="s">
        <v>36</v>
      </c>
      <c r="I4256" t="s">
        <v>49</v>
      </c>
      <c r="J4256" t="s">
        <v>1730</v>
      </c>
      <c r="K4256" s="3">
        <v>135.80000000000001</v>
      </c>
      <c r="L4256" s="4">
        <v>7</v>
      </c>
      <c r="M4256" s="3">
        <v>66.540000000000006</v>
      </c>
    </row>
    <row r="4257" spans="1:13" x14ac:dyDescent="0.3">
      <c r="A4257" s="1">
        <v>42422</v>
      </c>
      <c r="B4257" s="4">
        <f>YEAR(SalesData[[#This Row],[Order Date]])</f>
        <v>2016</v>
      </c>
      <c r="C4257" s="4">
        <f>MONTH(SalesData[[#This Row],[Order Date]])</f>
        <v>2</v>
      </c>
      <c r="D4257" s="2">
        <v>2016</v>
      </c>
      <c r="E4257">
        <v>2</v>
      </c>
      <c r="F4257" t="s">
        <v>949</v>
      </c>
      <c r="G4257" t="s">
        <v>159</v>
      </c>
      <c r="H4257" t="s">
        <v>13</v>
      </c>
      <c r="I4257" t="s">
        <v>94</v>
      </c>
      <c r="J4257" t="s">
        <v>1890</v>
      </c>
      <c r="K4257" s="3">
        <v>490.32</v>
      </c>
      <c r="L4257" s="4">
        <v>9</v>
      </c>
      <c r="M4257" s="3">
        <v>137.29</v>
      </c>
    </row>
    <row r="4258" spans="1:13" x14ac:dyDescent="0.3">
      <c r="A4258" s="1">
        <v>42422</v>
      </c>
      <c r="B4258" s="4">
        <f>YEAR(SalesData[[#This Row],[Order Date]])</f>
        <v>2016</v>
      </c>
      <c r="C4258" s="4">
        <f>MONTH(SalesData[[#This Row],[Order Date]])</f>
        <v>2</v>
      </c>
      <c r="D4258" s="2">
        <v>2016</v>
      </c>
      <c r="E4258">
        <v>2</v>
      </c>
      <c r="F4258" t="s">
        <v>1597</v>
      </c>
      <c r="G4258" t="s">
        <v>29</v>
      </c>
      <c r="H4258" t="s">
        <v>41</v>
      </c>
      <c r="I4258" t="s">
        <v>42</v>
      </c>
      <c r="J4258" t="s">
        <v>1084</v>
      </c>
      <c r="K4258" s="3">
        <v>445.96</v>
      </c>
      <c r="L4258" s="4">
        <v>5</v>
      </c>
      <c r="M4258" s="3">
        <v>55.75</v>
      </c>
    </row>
    <row r="4259" spans="1:13" x14ac:dyDescent="0.3">
      <c r="A4259" s="1">
        <v>42422</v>
      </c>
      <c r="B4259" s="4">
        <f>YEAR(SalesData[[#This Row],[Order Date]])</f>
        <v>2016</v>
      </c>
      <c r="C4259" s="4">
        <f>MONTH(SalesData[[#This Row],[Order Date]])</f>
        <v>2</v>
      </c>
      <c r="D4259" s="2">
        <v>2016</v>
      </c>
      <c r="E4259">
        <v>2</v>
      </c>
      <c r="F4259" t="s">
        <v>1597</v>
      </c>
      <c r="G4259" t="s">
        <v>29</v>
      </c>
      <c r="H4259" t="s">
        <v>41</v>
      </c>
      <c r="I4259" t="s">
        <v>54</v>
      </c>
      <c r="J4259" t="s">
        <v>520</v>
      </c>
      <c r="K4259" s="3">
        <v>36.24</v>
      </c>
      <c r="L4259" s="4">
        <v>1</v>
      </c>
      <c r="M4259" s="3">
        <v>15.22</v>
      </c>
    </row>
    <row r="4260" spans="1:13" x14ac:dyDescent="0.3">
      <c r="A4260" s="1">
        <v>42422</v>
      </c>
      <c r="B4260" s="4">
        <f>YEAR(SalesData[[#This Row],[Order Date]])</f>
        <v>2016</v>
      </c>
      <c r="C4260" s="4">
        <f>MONTH(SalesData[[#This Row],[Order Date]])</f>
        <v>2</v>
      </c>
      <c r="D4260" s="2">
        <v>2016</v>
      </c>
      <c r="E4260">
        <v>2</v>
      </c>
      <c r="F4260" t="s">
        <v>1597</v>
      </c>
      <c r="G4260" t="s">
        <v>29</v>
      </c>
      <c r="H4260" t="s">
        <v>13</v>
      </c>
      <c r="I4260" t="s">
        <v>45</v>
      </c>
      <c r="J4260" t="s">
        <v>1047</v>
      </c>
      <c r="K4260" s="3">
        <v>10.65</v>
      </c>
      <c r="L4260" s="4">
        <v>3</v>
      </c>
      <c r="M4260" s="3">
        <v>5.01</v>
      </c>
    </row>
    <row r="4261" spans="1:13" x14ac:dyDescent="0.3">
      <c r="A4261" s="1">
        <v>42423</v>
      </c>
      <c r="B4261" s="4">
        <f>YEAR(SalesData[[#This Row],[Order Date]])</f>
        <v>2016</v>
      </c>
      <c r="C4261" s="4">
        <f>MONTH(SalesData[[#This Row],[Order Date]])</f>
        <v>2</v>
      </c>
      <c r="D4261" s="2">
        <v>2016</v>
      </c>
      <c r="E4261">
        <v>2</v>
      </c>
      <c r="F4261" t="s">
        <v>942</v>
      </c>
      <c r="G4261" t="s">
        <v>25</v>
      </c>
      <c r="H4261" t="s">
        <v>13</v>
      </c>
      <c r="I4261" t="s">
        <v>65</v>
      </c>
      <c r="J4261" t="s">
        <v>1966</v>
      </c>
      <c r="K4261" s="3">
        <v>57.58</v>
      </c>
      <c r="L4261" s="4">
        <v>3</v>
      </c>
      <c r="M4261" s="3">
        <v>21.59</v>
      </c>
    </row>
    <row r="4262" spans="1:13" x14ac:dyDescent="0.3">
      <c r="A4262" s="1">
        <v>42425</v>
      </c>
      <c r="B4262" s="4">
        <f>YEAR(SalesData[[#This Row],[Order Date]])</f>
        <v>2016</v>
      </c>
      <c r="C4262" s="4">
        <f>MONTH(SalesData[[#This Row],[Order Date]])</f>
        <v>2</v>
      </c>
      <c r="D4262" s="2">
        <v>2016</v>
      </c>
      <c r="E4262">
        <v>2</v>
      </c>
      <c r="F4262" t="s">
        <v>2140</v>
      </c>
      <c r="G4262" t="s">
        <v>80</v>
      </c>
      <c r="H4262" t="s">
        <v>13</v>
      </c>
      <c r="I4262" t="s">
        <v>65</v>
      </c>
      <c r="J4262" t="s">
        <v>66</v>
      </c>
      <c r="K4262" s="3">
        <v>46.72</v>
      </c>
      <c r="L4262" s="4">
        <v>5</v>
      </c>
      <c r="M4262" s="3">
        <v>17.52</v>
      </c>
    </row>
    <row r="4263" spans="1:13" x14ac:dyDescent="0.3">
      <c r="A4263" s="1">
        <v>42427</v>
      </c>
      <c r="B4263" s="4">
        <f>YEAR(SalesData[[#This Row],[Order Date]])</f>
        <v>2016</v>
      </c>
      <c r="C4263" s="4">
        <f>MONTH(SalesData[[#This Row],[Order Date]])</f>
        <v>2</v>
      </c>
      <c r="D4263" s="2">
        <v>2016</v>
      </c>
      <c r="E4263">
        <v>2</v>
      </c>
      <c r="F4263" t="s">
        <v>886</v>
      </c>
      <c r="G4263" t="s">
        <v>151</v>
      </c>
      <c r="H4263" t="s">
        <v>13</v>
      </c>
      <c r="I4263" t="s">
        <v>94</v>
      </c>
      <c r="J4263" t="s">
        <v>1683</v>
      </c>
      <c r="K4263" s="3">
        <v>170.88</v>
      </c>
      <c r="L4263" s="4">
        <v>3</v>
      </c>
      <c r="M4263" s="3">
        <v>49.56</v>
      </c>
    </row>
    <row r="4264" spans="1:13" x14ac:dyDescent="0.3">
      <c r="A4264" s="1">
        <v>42427</v>
      </c>
      <c r="B4264" s="4">
        <f>YEAR(SalesData[[#This Row],[Order Date]])</f>
        <v>2016</v>
      </c>
      <c r="C4264" s="4">
        <f>MONTH(SalesData[[#This Row],[Order Date]])</f>
        <v>2</v>
      </c>
      <c r="D4264" s="2">
        <v>2016</v>
      </c>
      <c r="E4264">
        <v>2</v>
      </c>
      <c r="F4264" t="s">
        <v>163</v>
      </c>
      <c r="G4264" t="s">
        <v>159</v>
      </c>
      <c r="H4264" t="s">
        <v>13</v>
      </c>
      <c r="I4264" t="s">
        <v>22</v>
      </c>
      <c r="J4264" t="s">
        <v>1464</v>
      </c>
      <c r="K4264" s="3">
        <v>56.82</v>
      </c>
      <c r="L4264" s="4">
        <v>3</v>
      </c>
      <c r="M4264" s="3">
        <v>28.41</v>
      </c>
    </row>
    <row r="4265" spans="1:13" x14ac:dyDescent="0.3">
      <c r="A4265" s="1">
        <v>42427</v>
      </c>
      <c r="B4265" s="4">
        <f>YEAR(SalesData[[#This Row],[Order Date]])</f>
        <v>2016</v>
      </c>
      <c r="C4265" s="4">
        <f>MONTH(SalesData[[#This Row],[Order Date]])</f>
        <v>2</v>
      </c>
      <c r="D4265" s="2">
        <v>2016</v>
      </c>
      <c r="E4265">
        <v>2</v>
      </c>
      <c r="F4265" t="s">
        <v>2449</v>
      </c>
      <c r="G4265" t="s">
        <v>12</v>
      </c>
      <c r="H4265" t="s">
        <v>36</v>
      </c>
      <c r="I4265" t="s">
        <v>49</v>
      </c>
      <c r="J4265" t="s">
        <v>2450</v>
      </c>
      <c r="K4265" s="3">
        <v>16.190000000000001</v>
      </c>
      <c r="L4265" s="4">
        <v>2</v>
      </c>
      <c r="M4265" s="3">
        <v>-6.88</v>
      </c>
    </row>
    <row r="4266" spans="1:13" x14ac:dyDescent="0.3">
      <c r="A4266" s="1">
        <v>42428</v>
      </c>
      <c r="B4266" s="4">
        <f>YEAR(SalesData[[#This Row],[Order Date]])</f>
        <v>2016</v>
      </c>
      <c r="C4266" s="4">
        <f>MONTH(SalesData[[#This Row],[Order Date]])</f>
        <v>2</v>
      </c>
      <c r="D4266" s="2">
        <v>2016</v>
      </c>
      <c r="E4266">
        <v>2</v>
      </c>
      <c r="F4266" t="s">
        <v>1262</v>
      </c>
      <c r="G4266" t="s">
        <v>151</v>
      </c>
      <c r="H4266" t="s">
        <v>13</v>
      </c>
      <c r="I4266" t="s">
        <v>45</v>
      </c>
      <c r="J4266" t="s">
        <v>162</v>
      </c>
      <c r="K4266" s="3">
        <v>36.479999999999997</v>
      </c>
      <c r="L4266" s="4">
        <v>6</v>
      </c>
      <c r="M4266" s="3">
        <v>18.239999999999998</v>
      </c>
    </row>
    <row r="4267" spans="1:13" x14ac:dyDescent="0.3">
      <c r="A4267" s="1">
        <v>42429</v>
      </c>
      <c r="B4267" s="4">
        <f>YEAR(SalesData[[#This Row],[Order Date]])</f>
        <v>2016</v>
      </c>
      <c r="C4267" s="4">
        <f>MONTH(SalesData[[#This Row],[Order Date]])</f>
        <v>2</v>
      </c>
      <c r="D4267" s="2">
        <v>2016</v>
      </c>
      <c r="E4267">
        <v>2</v>
      </c>
      <c r="F4267" t="s">
        <v>2062</v>
      </c>
      <c r="G4267" t="s">
        <v>80</v>
      </c>
      <c r="H4267" t="s">
        <v>13</v>
      </c>
      <c r="I4267" t="s">
        <v>26</v>
      </c>
      <c r="J4267" t="s">
        <v>1353</v>
      </c>
      <c r="K4267" s="3">
        <v>111.1</v>
      </c>
      <c r="L4267" s="4">
        <v>7</v>
      </c>
      <c r="M4267" s="3">
        <v>8.33</v>
      </c>
    </row>
    <row r="4268" spans="1:13" x14ac:dyDescent="0.3">
      <c r="A4268" s="1">
        <v>42430</v>
      </c>
      <c r="B4268" s="4">
        <f>YEAR(SalesData[[#This Row],[Order Date]])</f>
        <v>2016</v>
      </c>
      <c r="C4268" s="4">
        <f>MONTH(SalesData[[#This Row],[Order Date]])</f>
        <v>3</v>
      </c>
      <c r="D4268" s="2">
        <v>2016</v>
      </c>
      <c r="E4268">
        <v>3</v>
      </c>
      <c r="F4268" t="s">
        <v>1600</v>
      </c>
      <c r="G4268" t="s">
        <v>151</v>
      </c>
      <c r="H4268" t="s">
        <v>36</v>
      </c>
      <c r="I4268" t="s">
        <v>147</v>
      </c>
      <c r="J4268" t="s">
        <v>2068</v>
      </c>
      <c r="K4268" s="3">
        <v>836.59</v>
      </c>
      <c r="L4268" s="4">
        <v>8</v>
      </c>
      <c r="M4268" s="3">
        <v>-264.92</v>
      </c>
    </row>
    <row r="4269" spans="1:13" x14ac:dyDescent="0.3">
      <c r="A4269" s="1">
        <v>42430</v>
      </c>
      <c r="B4269" s="4">
        <f>YEAR(SalesData[[#This Row],[Order Date]])</f>
        <v>2016</v>
      </c>
      <c r="C4269" s="4">
        <f>MONTH(SalesData[[#This Row],[Order Date]])</f>
        <v>3</v>
      </c>
      <c r="D4269" s="2">
        <v>2016</v>
      </c>
      <c r="E4269">
        <v>3</v>
      </c>
      <c r="F4269" t="s">
        <v>1600</v>
      </c>
      <c r="G4269" t="s">
        <v>151</v>
      </c>
      <c r="H4269" t="s">
        <v>13</v>
      </c>
      <c r="I4269" t="s">
        <v>14</v>
      </c>
      <c r="J4269" t="s">
        <v>627</v>
      </c>
      <c r="K4269" s="3">
        <v>26.38</v>
      </c>
      <c r="L4269" s="4">
        <v>1</v>
      </c>
      <c r="M4269" s="3">
        <v>12.13</v>
      </c>
    </row>
    <row r="4270" spans="1:13" x14ac:dyDescent="0.3">
      <c r="A4270" s="1">
        <v>42430</v>
      </c>
      <c r="B4270" s="4">
        <f>YEAR(SalesData[[#This Row],[Order Date]])</f>
        <v>2016</v>
      </c>
      <c r="C4270" s="4">
        <f>MONTH(SalesData[[#This Row],[Order Date]])</f>
        <v>3</v>
      </c>
      <c r="D4270" s="2">
        <v>2016</v>
      </c>
      <c r="E4270">
        <v>3</v>
      </c>
      <c r="F4270" t="s">
        <v>1600</v>
      </c>
      <c r="G4270" t="s">
        <v>151</v>
      </c>
      <c r="H4270" t="s">
        <v>13</v>
      </c>
      <c r="I4270" t="s">
        <v>20</v>
      </c>
      <c r="J4270" t="s">
        <v>1551</v>
      </c>
      <c r="K4270" s="3">
        <v>362.92</v>
      </c>
      <c r="L4270" s="4">
        <v>2</v>
      </c>
      <c r="M4270" s="3">
        <v>105.25</v>
      </c>
    </row>
    <row r="4271" spans="1:13" x14ac:dyDescent="0.3">
      <c r="A4271" s="1">
        <v>42430</v>
      </c>
      <c r="B4271" s="4">
        <f>YEAR(SalesData[[#This Row],[Order Date]])</f>
        <v>2016</v>
      </c>
      <c r="C4271" s="4">
        <f>MONTH(SalesData[[#This Row],[Order Date]])</f>
        <v>3</v>
      </c>
      <c r="D4271" s="2">
        <v>2016</v>
      </c>
      <c r="E4271">
        <v>3</v>
      </c>
      <c r="F4271" t="s">
        <v>1600</v>
      </c>
      <c r="G4271" t="s">
        <v>151</v>
      </c>
      <c r="H4271" t="s">
        <v>41</v>
      </c>
      <c r="I4271" t="s">
        <v>304</v>
      </c>
      <c r="J4271" t="s">
        <v>1306</v>
      </c>
      <c r="K4271" s="3">
        <v>4899.93</v>
      </c>
      <c r="L4271" s="4">
        <v>7</v>
      </c>
      <c r="M4271" s="3">
        <v>2400.9699999999998</v>
      </c>
    </row>
    <row r="4272" spans="1:13" x14ac:dyDescent="0.3">
      <c r="A4272" s="1">
        <v>42430</v>
      </c>
      <c r="B4272" s="4">
        <f>YEAR(SalesData[[#This Row],[Order Date]])</f>
        <v>2016</v>
      </c>
      <c r="C4272" s="4">
        <f>MONTH(SalesData[[#This Row],[Order Date]])</f>
        <v>3</v>
      </c>
      <c r="D4272" s="2">
        <v>2016</v>
      </c>
      <c r="E4272">
        <v>3</v>
      </c>
      <c r="F4272" t="s">
        <v>1291</v>
      </c>
      <c r="G4272" t="s">
        <v>280</v>
      </c>
      <c r="H4272" t="s">
        <v>41</v>
      </c>
      <c r="I4272" t="s">
        <v>42</v>
      </c>
      <c r="J4272" t="s">
        <v>2451</v>
      </c>
      <c r="K4272" s="3">
        <v>159.97999999999999</v>
      </c>
      <c r="L4272" s="4">
        <v>2</v>
      </c>
      <c r="M4272" s="3">
        <v>14</v>
      </c>
    </row>
    <row r="4273" spans="1:13" x14ac:dyDescent="0.3">
      <c r="A4273" s="1">
        <v>42432</v>
      </c>
      <c r="B4273" s="4">
        <f>YEAR(SalesData[[#This Row],[Order Date]])</f>
        <v>2016</v>
      </c>
      <c r="C4273" s="4">
        <f>MONTH(SalesData[[#This Row],[Order Date]])</f>
        <v>3</v>
      </c>
      <c r="D4273" s="2">
        <v>2016</v>
      </c>
      <c r="E4273">
        <v>3</v>
      </c>
      <c r="F4273" t="s">
        <v>798</v>
      </c>
      <c r="G4273" t="s">
        <v>61</v>
      </c>
      <c r="H4273" t="s">
        <v>13</v>
      </c>
      <c r="I4273" t="s">
        <v>22</v>
      </c>
      <c r="J4273" t="s">
        <v>699</v>
      </c>
      <c r="K4273" s="3">
        <v>447.86</v>
      </c>
      <c r="L4273" s="4">
        <v>7</v>
      </c>
      <c r="M4273" s="3">
        <v>219.45</v>
      </c>
    </row>
    <row r="4274" spans="1:13" x14ac:dyDescent="0.3">
      <c r="A4274" s="1">
        <v>42432</v>
      </c>
      <c r="B4274" s="4">
        <f>YEAR(SalesData[[#This Row],[Order Date]])</f>
        <v>2016</v>
      </c>
      <c r="C4274" s="4">
        <f>MONTH(SalesData[[#This Row],[Order Date]])</f>
        <v>3</v>
      </c>
      <c r="D4274" s="2">
        <v>2016</v>
      </c>
      <c r="E4274">
        <v>3</v>
      </c>
      <c r="F4274" t="s">
        <v>798</v>
      </c>
      <c r="G4274" t="s">
        <v>61</v>
      </c>
      <c r="H4274" t="s">
        <v>41</v>
      </c>
      <c r="I4274" t="s">
        <v>42</v>
      </c>
      <c r="J4274" t="s">
        <v>522</v>
      </c>
      <c r="K4274" s="3">
        <v>479.95</v>
      </c>
      <c r="L4274" s="4">
        <v>5</v>
      </c>
      <c r="M4274" s="3">
        <v>129.59</v>
      </c>
    </row>
    <row r="4275" spans="1:13" x14ac:dyDescent="0.3">
      <c r="A4275" s="1">
        <v>42432</v>
      </c>
      <c r="B4275" s="4">
        <f>YEAR(SalesData[[#This Row],[Order Date]])</f>
        <v>2016</v>
      </c>
      <c r="C4275" s="4">
        <f>MONTH(SalesData[[#This Row],[Order Date]])</f>
        <v>3</v>
      </c>
      <c r="D4275" s="2">
        <v>2016</v>
      </c>
      <c r="E4275">
        <v>3</v>
      </c>
      <c r="F4275" t="s">
        <v>798</v>
      </c>
      <c r="G4275" t="s">
        <v>61</v>
      </c>
      <c r="H4275" t="s">
        <v>13</v>
      </c>
      <c r="I4275" t="s">
        <v>14</v>
      </c>
      <c r="J4275" t="s">
        <v>484</v>
      </c>
      <c r="K4275" s="3">
        <v>166.44</v>
      </c>
      <c r="L4275" s="4">
        <v>3</v>
      </c>
      <c r="M4275" s="3">
        <v>79.89</v>
      </c>
    </row>
    <row r="4276" spans="1:13" x14ac:dyDescent="0.3">
      <c r="A4276" s="1">
        <v>42432</v>
      </c>
      <c r="B4276" s="4">
        <f>YEAR(SalesData[[#This Row],[Order Date]])</f>
        <v>2016</v>
      </c>
      <c r="C4276" s="4">
        <f>MONTH(SalesData[[#This Row],[Order Date]])</f>
        <v>3</v>
      </c>
      <c r="D4276" s="2">
        <v>2016</v>
      </c>
      <c r="E4276">
        <v>3</v>
      </c>
      <c r="F4276" t="s">
        <v>2452</v>
      </c>
      <c r="G4276" t="s">
        <v>12</v>
      </c>
      <c r="H4276" t="s">
        <v>13</v>
      </c>
      <c r="I4276" t="s">
        <v>14</v>
      </c>
      <c r="J4276" t="s">
        <v>2453</v>
      </c>
      <c r="K4276" s="3">
        <v>42.78</v>
      </c>
      <c r="L4276" s="4">
        <v>7</v>
      </c>
      <c r="M4276" s="3">
        <v>15.51</v>
      </c>
    </row>
    <row r="4277" spans="1:13" x14ac:dyDescent="0.3">
      <c r="A4277" s="1">
        <v>42432</v>
      </c>
      <c r="B4277" s="4">
        <f>YEAR(SalesData[[#This Row],[Order Date]])</f>
        <v>2016</v>
      </c>
      <c r="C4277" s="4">
        <f>MONTH(SalesData[[#This Row],[Order Date]])</f>
        <v>3</v>
      </c>
      <c r="D4277" s="2">
        <v>2016</v>
      </c>
      <c r="E4277">
        <v>3</v>
      </c>
      <c r="F4277" t="s">
        <v>2452</v>
      </c>
      <c r="G4277" t="s">
        <v>12</v>
      </c>
      <c r="H4277" t="s">
        <v>36</v>
      </c>
      <c r="I4277" t="s">
        <v>37</v>
      </c>
      <c r="J4277" t="s">
        <v>1366</v>
      </c>
      <c r="K4277" s="3">
        <v>563.42999999999995</v>
      </c>
      <c r="L4277" s="4">
        <v>5</v>
      </c>
      <c r="M4277" s="3">
        <v>-56.34</v>
      </c>
    </row>
    <row r="4278" spans="1:13" x14ac:dyDescent="0.3">
      <c r="A4278" s="1">
        <v>42432</v>
      </c>
      <c r="B4278" s="4">
        <f>YEAR(SalesData[[#This Row],[Order Date]])</f>
        <v>2016</v>
      </c>
      <c r="C4278" s="4">
        <f>MONTH(SalesData[[#This Row],[Order Date]])</f>
        <v>3</v>
      </c>
      <c r="D4278" s="2">
        <v>2016</v>
      </c>
      <c r="E4278">
        <v>3</v>
      </c>
      <c r="F4278" t="s">
        <v>1833</v>
      </c>
      <c r="G4278" t="s">
        <v>131</v>
      </c>
      <c r="H4278" t="s">
        <v>41</v>
      </c>
      <c r="I4278" t="s">
        <v>42</v>
      </c>
      <c r="J4278" t="s">
        <v>706</v>
      </c>
      <c r="K4278" s="3">
        <v>134.85</v>
      </c>
      <c r="L4278" s="4">
        <v>3</v>
      </c>
      <c r="M4278" s="3">
        <v>37.76</v>
      </c>
    </row>
    <row r="4279" spans="1:13" x14ac:dyDescent="0.3">
      <c r="A4279" s="1">
        <v>42432</v>
      </c>
      <c r="B4279" s="4">
        <f>YEAR(SalesData[[#This Row],[Order Date]])</f>
        <v>2016</v>
      </c>
      <c r="C4279" s="4">
        <f>MONTH(SalesData[[#This Row],[Order Date]])</f>
        <v>3</v>
      </c>
      <c r="D4279" s="2">
        <v>2016</v>
      </c>
      <c r="E4279">
        <v>3</v>
      </c>
      <c r="F4279" t="s">
        <v>1273</v>
      </c>
      <c r="G4279" t="s">
        <v>12</v>
      </c>
      <c r="H4279" t="s">
        <v>36</v>
      </c>
      <c r="I4279" t="s">
        <v>147</v>
      </c>
      <c r="J4279" t="s">
        <v>2454</v>
      </c>
      <c r="K4279" s="3">
        <v>637.9</v>
      </c>
      <c r="L4279" s="4">
        <v>3</v>
      </c>
      <c r="M4279" s="3">
        <v>-127.58</v>
      </c>
    </row>
    <row r="4280" spans="1:13" x14ac:dyDescent="0.3">
      <c r="A4280" s="1">
        <v>42432</v>
      </c>
      <c r="B4280" s="4">
        <f>YEAR(SalesData[[#This Row],[Order Date]])</f>
        <v>2016</v>
      </c>
      <c r="C4280" s="4">
        <f>MONTH(SalesData[[#This Row],[Order Date]])</f>
        <v>3</v>
      </c>
      <c r="D4280" s="2">
        <v>2016</v>
      </c>
      <c r="E4280">
        <v>3</v>
      </c>
      <c r="F4280" t="s">
        <v>1273</v>
      </c>
      <c r="G4280" t="s">
        <v>12</v>
      </c>
      <c r="H4280" t="s">
        <v>41</v>
      </c>
      <c r="I4280" t="s">
        <v>304</v>
      </c>
      <c r="J4280" t="s">
        <v>2327</v>
      </c>
      <c r="K4280" s="3">
        <v>287.91000000000003</v>
      </c>
      <c r="L4280" s="4">
        <v>3</v>
      </c>
      <c r="M4280" s="3">
        <v>33.590000000000003</v>
      </c>
    </row>
    <row r="4281" spans="1:13" x14ac:dyDescent="0.3">
      <c r="A4281" s="1">
        <v>42432</v>
      </c>
      <c r="B4281" s="4">
        <f>YEAR(SalesData[[#This Row],[Order Date]])</f>
        <v>2016</v>
      </c>
      <c r="C4281" s="4">
        <f>MONTH(SalesData[[#This Row],[Order Date]])</f>
        <v>3</v>
      </c>
      <c r="D4281" s="2">
        <v>2016</v>
      </c>
      <c r="E4281">
        <v>3</v>
      </c>
      <c r="F4281" t="s">
        <v>1273</v>
      </c>
      <c r="G4281" t="s">
        <v>12</v>
      </c>
      <c r="H4281" t="s">
        <v>13</v>
      </c>
      <c r="I4281" t="s">
        <v>65</v>
      </c>
      <c r="J4281" t="s">
        <v>2162</v>
      </c>
      <c r="K4281" s="3">
        <v>36.6</v>
      </c>
      <c r="L4281" s="4">
        <v>3</v>
      </c>
      <c r="M4281" s="3">
        <v>11.9</v>
      </c>
    </row>
    <row r="4282" spans="1:13" x14ac:dyDescent="0.3">
      <c r="A4282" s="1">
        <v>42432</v>
      </c>
      <c r="B4282" s="4">
        <f>YEAR(SalesData[[#This Row],[Order Date]])</f>
        <v>2016</v>
      </c>
      <c r="C4282" s="4">
        <f>MONTH(SalesData[[#This Row],[Order Date]])</f>
        <v>3</v>
      </c>
      <c r="D4282" s="2">
        <v>2016</v>
      </c>
      <c r="E4282">
        <v>3</v>
      </c>
      <c r="F4282" t="s">
        <v>562</v>
      </c>
      <c r="G4282" t="s">
        <v>29</v>
      </c>
      <c r="H4282" t="s">
        <v>13</v>
      </c>
      <c r="I4282" t="s">
        <v>202</v>
      </c>
      <c r="J4282" t="s">
        <v>2253</v>
      </c>
      <c r="K4282" s="3">
        <v>25.35</v>
      </c>
      <c r="L4282" s="4">
        <v>3</v>
      </c>
      <c r="M4282" s="3">
        <v>7.61</v>
      </c>
    </row>
    <row r="4283" spans="1:13" x14ac:dyDescent="0.3">
      <c r="A4283" s="1">
        <v>42432</v>
      </c>
      <c r="B4283" s="4">
        <f>YEAR(SalesData[[#This Row],[Order Date]])</f>
        <v>2016</v>
      </c>
      <c r="C4283" s="4">
        <f>MONTH(SalesData[[#This Row],[Order Date]])</f>
        <v>3</v>
      </c>
      <c r="D4283" s="2">
        <v>2016</v>
      </c>
      <c r="E4283">
        <v>3</v>
      </c>
      <c r="F4283" t="s">
        <v>562</v>
      </c>
      <c r="G4283" t="s">
        <v>29</v>
      </c>
      <c r="H4283" t="s">
        <v>36</v>
      </c>
      <c r="I4283" t="s">
        <v>49</v>
      </c>
      <c r="J4283" t="s">
        <v>1863</v>
      </c>
      <c r="K4283" s="3">
        <v>35.28</v>
      </c>
      <c r="L4283" s="4">
        <v>3</v>
      </c>
      <c r="M4283" s="3">
        <v>12</v>
      </c>
    </row>
    <row r="4284" spans="1:13" x14ac:dyDescent="0.3">
      <c r="A4284" s="1">
        <v>42432</v>
      </c>
      <c r="B4284" s="4">
        <f>YEAR(SalesData[[#This Row],[Order Date]])</f>
        <v>2016</v>
      </c>
      <c r="C4284" s="4">
        <f>MONTH(SalesData[[#This Row],[Order Date]])</f>
        <v>3</v>
      </c>
      <c r="D4284" s="2">
        <v>2016</v>
      </c>
      <c r="E4284">
        <v>3</v>
      </c>
      <c r="F4284" t="s">
        <v>421</v>
      </c>
      <c r="G4284" t="s">
        <v>12</v>
      </c>
      <c r="H4284" t="s">
        <v>13</v>
      </c>
      <c r="I4284" t="s">
        <v>202</v>
      </c>
      <c r="J4284" t="s">
        <v>1016</v>
      </c>
      <c r="K4284" s="3">
        <v>3930.07</v>
      </c>
      <c r="L4284" s="4">
        <v>3</v>
      </c>
      <c r="M4284" s="3">
        <v>-786.01</v>
      </c>
    </row>
    <row r="4285" spans="1:13" x14ac:dyDescent="0.3">
      <c r="A4285" s="1">
        <v>42432</v>
      </c>
      <c r="B4285" s="4">
        <f>YEAR(SalesData[[#This Row],[Order Date]])</f>
        <v>2016</v>
      </c>
      <c r="C4285" s="4">
        <f>MONTH(SalesData[[#This Row],[Order Date]])</f>
        <v>3</v>
      </c>
      <c r="D4285" s="2">
        <v>2016</v>
      </c>
      <c r="E4285">
        <v>3</v>
      </c>
      <c r="F4285" t="s">
        <v>421</v>
      </c>
      <c r="G4285" t="s">
        <v>12</v>
      </c>
      <c r="H4285" t="s">
        <v>13</v>
      </c>
      <c r="I4285" t="s">
        <v>45</v>
      </c>
      <c r="J4285" t="s">
        <v>508</v>
      </c>
      <c r="K4285" s="3">
        <v>2.2999999999999998</v>
      </c>
      <c r="L4285" s="4">
        <v>1</v>
      </c>
      <c r="M4285" s="3">
        <v>0.78</v>
      </c>
    </row>
    <row r="4286" spans="1:13" x14ac:dyDescent="0.3">
      <c r="A4286" s="1">
        <v>42432</v>
      </c>
      <c r="B4286" s="4">
        <f>YEAR(SalesData[[#This Row],[Order Date]])</f>
        <v>2016</v>
      </c>
      <c r="C4286" s="4">
        <f>MONTH(SalesData[[#This Row],[Order Date]])</f>
        <v>3</v>
      </c>
      <c r="D4286" s="2">
        <v>2016</v>
      </c>
      <c r="E4286">
        <v>3</v>
      </c>
      <c r="F4286" t="s">
        <v>421</v>
      </c>
      <c r="G4286" t="s">
        <v>12</v>
      </c>
      <c r="H4286" t="s">
        <v>41</v>
      </c>
      <c r="I4286" t="s">
        <v>42</v>
      </c>
      <c r="J4286" t="s">
        <v>935</v>
      </c>
      <c r="K4286" s="3">
        <v>431.98</v>
      </c>
      <c r="L4286" s="4">
        <v>3</v>
      </c>
      <c r="M4286" s="3">
        <v>32.4</v>
      </c>
    </row>
    <row r="4287" spans="1:13" x14ac:dyDescent="0.3">
      <c r="A4287" s="1">
        <v>42432</v>
      </c>
      <c r="B4287" s="4">
        <f>YEAR(SalesData[[#This Row],[Order Date]])</f>
        <v>2016</v>
      </c>
      <c r="C4287" s="4">
        <f>MONTH(SalesData[[#This Row],[Order Date]])</f>
        <v>3</v>
      </c>
      <c r="D4287" s="2">
        <v>2016</v>
      </c>
      <c r="E4287">
        <v>3</v>
      </c>
      <c r="F4287" t="s">
        <v>421</v>
      </c>
      <c r="G4287" t="s">
        <v>12</v>
      </c>
      <c r="H4287" t="s">
        <v>41</v>
      </c>
      <c r="I4287" t="s">
        <v>54</v>
      </c>
      <c r="J4287" t="s">
        <v>948</v>
      </c>
      <c r="K4287" s="3">
        <v>41.72</v>
      </c>
      <c r="L4287" s="4">
        <v>7</v>
      </c>
      <c r="M4287" s="3">
        <v>5.74</v>
      </c>
    </row>
    <row r="4288" spans="1:13" x14ac:dyDescent="0.3">
      <c r="A4288" s="1">
        <v>42433</v>
      </c>
      <c r="B4288" s="4">
        <f>YEAR(SalesData[[#This Row],[Order Date]])</f>
        <v>2016</v>
      </c>
      <c r="C4288" s="4">
        <f>MONTH(SalesData[[#This Row],[Order Date]])</f>
        <v>3</v>
      </c>
      <c r="D4288" s="2">
        <v>2016</v>
      </c>
      <c r="E4288">
        <v>3</v>
      </c>
      <c r="F4288" t="s">
        <v>1865</v>
      </c>
      <c r="G4288" t="s">
        <v>29</v>
      </c>
      <c r="H4288" t="s">
        <v>13</v>
      </c>
      <c r="I4288" t="s">
        <v>26</v>
      </c>
      <c r="J4288" t="s">
        <v>2455</v>
      </c>
      <c r="K4288" s="3">
        <v>16.989999999999998</v>
      </c>
      <c r="L4288" s="4">
        <v>1</v>
      </c>
      <c r="M4288" s="3">
        <v>4.93</v>
      </c>
    </row>
    <row r="4289" spans="1:13" x14ac:dyDescent="0.3">
      <c r="A4289" s="1">
        <v>42433</v>
      </c>
      <c r="B4289" s="4">
        <f>YEAR(SalesData[[#This Row],[Order Date]])</f>
        <v>2016</v>
      </c>
      <c r="C4289" s="4">
        <f>MONTH(SalesData[[#This Row],[Order Date]])</f>
        <v>3</v>
      </c>
      <c r="D4289" s="2">
        <v>2016</v>
      </c>
      <c r="E4289">
        <v>3</v>
      </c>
      <c r="F4289" t="s">
        <v>686</v>
      </c>
      <c r="G4289" t="s">
        <v>125</v>
      </c>
      <c r="H4289" t="s">
        <v>13</v>
      </c>
      <c r="I4289" t="s">
        <v>18</v>
      </c>
      <c r="J4289" t="s">
        <v>449</v>
      </c>
      <c r="K4289" s="3">
        <v>10.08</v>
      </c>
      <c r="L4289" s="4">
        <v>4</v>
      </c>
      <c r="M4289" s="3">
        <v>3.53</v>
      </c>
    </row>
    <row r="4290" spans="1:13" x14ac:dyDescent="0.3">
      <c r="A4290" s="1">
        <v>42433</v>
      </c>
      <c r="B4290" s="4">
        <f>YEAR(SalesData[[#This Row],[Order Date]])</f>
        <v>2016</v>
      </c>
      <c r="C4290" s="4">
        <f>MONTH(SalesData[[#This Row],[Order Date]])</f>
        <v>3</v>
      </c>
      <c r="D4290" s="2">
        <v>2016</v>
      </c>
      <c r="E4290">
        <v>3</v>
      </c>
      <c r="F4290" t="s">
        <v>796</v>
      </c>
      <c r="G4290" t="s">
        <v>131</v>
      </c>
      <c r="H4290" t="s">
        <v>13</v>
      </c>
      <c r="I4290" t="s">
        <v>22</v>
      </c>
      <c r="J4290" t="s">
        <v>739</v>
      </c>
      <c r="K4290" s="3">
        <v>128.4</v>
      </c>
      <c r="L4290" s="4">
        <v>3</v>
      </c>
      <c r="M4290" s="3">
        <v>64.2</v>
      </c>
    </row>
    <row r="4291" spans="1:13" x14ac:dyDescent="0.3">
      <c r="A4291" s="1">
        <v>42433</v>
      </c>
      <c r="B4291" s="4">
        <f>YEAR(SalesData[[#This Row],[Order Date]])</f>
        <v>2016</v>
      </c>
      <c r="C4291" s="4">
        <f>MONTH(SalesData[[#This Row],[Order Date]])</f>
        <v>3</v>
      </c>
      <c r="D4291" s="2">
        <v>2016</v>
      </c>
      <c r="E4291">
        <v>3</v>
      </c>
      <c r="F4291" t="s">
        <v>2106</v>
      </c>
      <c r="G4291" t="s">
        <v>687</v>
      </c>
      <c r="H4291" t="s">
        <v>41</v>
      </c>
      <c r="I4291" t="s">
        <v>54</v>
      </c>
      <c r="J4291" t="s">
        <v>1001</v>
      </c>
      <c r="K4291" s="3">
        <v>159.97999999999999</v>
      </c>
      <c r="L4291" s="4">
        <v>2</v>
      </c>
      <c r="M4291" s="3">
        <v>57.59</v>
      </c>
    </row>
    <row r="4292" spans="1:13" x14ac:dyDescent="0.3">
      <c r="A4292" s="1">
        <v>42434</v>
      </c>
      <c r="B4292" s="4">
        <f>YEAR(SalesData[[#This Row],[Order Date]])</f>
        <v>2016</v>
      </c>
      <c r="C4292" s="4">
        <f>MONTH(SalesData[[#This Row],[Order Date]])</f>
        <v>3</v>
      </c>
      <c r="D4292" s="2">
        <v>2016</v>
      </c>
      <c r="E4292">
        <v>3</v>
      </c>
      <c r="F4292" t="s">
        <v>885</v>
      </c>
      <c r="G4292" t="s">
        <v>12</v>
      </c>
      <c r="H4292" t="s">
        <v>13</v>
      </c>
      <c r="I4292" t="s">
        <v>65</v>
      </c>
      <c r="J4292" t="s">
        <v>545</v>
      </c>
      <c r="K4292" s="3">
        <v>149.35</v>
      </c>
      <c r="L4292" s="4">
        <v>3</v>
      </c>
      <c r="M4292" s="3">
        <v>50.41</v>
      </c>
    </row>
    <row r="4293" spans="1:13" x14ac:dyDescent="0.3">
      <c r="A4293" s="1">
        <v>42434</v>
      </c>
      <c r="B4293" s="4">
        <f>YEAR(SalesData[[#This Row],[Order Date]])</f>
        <v>2016</v>
      </c>
      <c r="C4293" s="4">
        <f>MONTH(SalesData[[#This Row],[Order Date]])</f>
        <v>3</v>
      </c>
      <c r="D4293" s="2">
        <v>2016</v>
      </c>
      <c r="E4293">
        <v>3</v>
      </c>
      <c r="F4293" t="s">
        <v>885</v>
      </c>
      <c r="G4293" t="s">
        <v>12</v>
      </c>
      <c r="H4293" t="s">
        <v>13</v>
      </c>
      <c r="I4293" t="s">
        <v>20</v>
      </c>
      <c r="J4293" t="s">
        <v>181</v>
      </c>
      <c r="K4293" s="3">
        <v>12.99</v>
      </c>
      <c r="L4293" s="4">
        <v>1</v>
      </c>
      <c r="M4293" s="3">
        <v>-0.81</v>
      </c>
    </row>
    <row r="4294" spans="1:13" x14ac:dyDescent="0.3">
      <c r="A4294" s="1">
        <v>42435</v>
      </c>
      <c r="B4294" s="4">
        <f>YEAR(SalesData[[#This Row],[Order Date]])</f>
        <v>2016</v>
      </c>
      <c r="C4294" s="4">
        <f>MONTH(SalesData[[#This Row],[Order Date]])</f>
        <v>3</v>
      </c>
      <c r="D4294" s="2">
        <v>2016</v>
      </c>
      <c r="E4294">
        <v>3</v>
      </c>
      <c r="F4294" t="s">
        <v>2059</v>
      </c>
      <c r="G4294" t="s">
        <v>25</v>
      </c>
      <c r="H4294" t="s">
        <v>41</v>
      </c>
      <c r="I4294" t="s">
        <v>42</v>
      </c>
      <c r="J4294" t="s">
        <v>900</v>
      </c>
      <c r="K4294" s="3">
        <v>431.94</v>
      </c>
      <c r="L4294" s="4">
        <v>2</v>
      </c>
      <c r="M4294" s="3">
        <v>-71.989999999999995</v>
      </c>
    </row>
    <row r="4295" spans="1:13" x14ac:dyDescent="0.3">
      <c r="A4295" s="1">
        <v>42435</v>
      </c>
      <c r="B4295" s="4">
        <f>YEAR(SalesData[[#This Row],[Order Date]])</f>
        <v>2016</v>
      </c>
      <c r="C4295" s="4">
        <f>MONTH(SalesData[[#This Row],[Order Date]])</f>
        <v>3</v>
      </c>
      <c r="D4295" s="2">
        <v>2016</v>
      </c>
      <c r="E4295">
        <v>3</v>
      </c>
      <c r="F4295" t="s">
        <v>2059</v>
      </c>
      <c r="G4295" t="s">
        <v>25</v>
      </c>
      <c r="H4295" t="s">
        <v>13</v>
      </c>
      <c r="I4295" t="s">
        <v>22</v>
      </c>
      <c r="J4295" t="s">
        <v>1379</v>
      </c>
      <c r="K4295" s="3">
        <v>2.04</v>
      </c>
      <c r="L4295" s="4">
        <v>1</v>
      </c>
      <c r="M4295" s="3">
        <v>-1.5</v>
      </c>
    </row>
    <row r="4296" spans="1:13" x14ac:dyDescent="0.3">
      <c r="A4296" s="1">
        <v>42435</v>
      </c>
      <c r="B4296" s="4">
        <f>YEAR(SalesData[[#This Row],[Order Date]])</f>
        <v>2016</v>
      </c>
      <c r="C4296" s="4">
        <f>MONTH(SalesData[[#This Row],[Order Date]])</f>
        <v>3</v>
      </c>
      <c r="D4296" s="2">
        <v>2016</v>
      </c>
      <c r="E4296">
        <v>3</v>
      </c>
      <c r="F4296" t="s">
        <v>2059</v>
      </c>
      <c r="G4296" t="s">
        <v>25</v>
      </c>
      <c r="H4296" t="s">
        <v>41</v>
      </c>
      <c r="I4296" t="s">
        <v>42</v>
      </c>
      <c r="J4296" t="s">
        <v>753</v>
      </c>
      <c r="K4296" s="3">
        <v>68.239999999999995</v>
      </c>
      <c r="L4296" s="4">
        <v>3</v>
      </c>
      <c r="M4296" s="3">
        <v>-12.51</v>
      </c>
    </row>
    <row r="4297" spans="1:13" x14ac:dyDescent="0.3">
      <c r="A4297" s="1">
        <v>42435</v>
      </c>
      <c r="B4297" s="4">
        <f>YEAR(SalesData[[#This Row],[Order Date]])</f>
        <v>2016</v>
      </c>
      <c r="C4297" s="4">
        <f>MONTH(SalesData[[#This Row],[Order Date]])</f>
        <v>3</v>
      </c>
      <c r="D4297" s="2">
        <v>2016</v>
      </c>
      <c r="E4297">
        <v>3</v>
      </c>
      <c r="F4297" t="s">
        <v>2062</v>
      </c>
      <c r="G4297" t="s">
        <v>17</v>
      </c>
      <c r="H4297" t="s">
        <v>13</v>
      </c>
      <c r="I4297" t="s">
        <v>94</v>
      </c>
      <c r="J4297" t="s">
        <v>778</v>
      </c>
      <c r="K4297" s="3">
        <v>2.33</v>
      </c>
      <c r="L4297" s="4">
        <v>3</v>
      </c>
      <c r="M4297" s="3">
        <v>-6.3</v>
      </c>
    </row>
    <row r="4298" spans="1:13" x14ac:dyDescent="0.3">
      <c r="A4298" s="1">
        <v>42435</v>
      </c>
      <c r="B4298" s="4">
        <f>YEAR(SalesData[[#This Row],[Order Date]])</f>
        <v>2016</v>
      </c>
      <c r="C4298" s="4">
        <f>MONTH(SalesData[[#This Row],[Order Date]])</f>
        <v>3</v>
      </c>
      <c r="D4298" s="2">
        <v>2016</v>
      </c>
      <c r="E4298">
        <v>3</v>
      </c>
      <c r="F4298" t="s">
        <v>2062</v>
      </c>
      <c r="G4298" t="s">
        <v>17</v>
      </c>
      <c r="H4298" t="s">
        <v>13</v>
      </c>
      <c r="I4298" t="s">
        <v>22</v>
      </c>
      <c r="J4298" t="s">
        <v>1649</v>
      </c>
      <c r="K4298" s="3">
        <v>1.73</v>
      </c>
      <c r="L4298" s="4">
        <v>4</v>
      </c>
      <c r="M4298" s="3">
        <v>-2.76</v>
      </c>
    </row>
    <row r="4299" spans="1:13" x14ac:dyDescent="0.3">
      <c r="A4299" s="1">
        <v>42435</v>
      </c>
      <c r="B4299" s="4">
        <f>YEAR(SalesData[[#This Row],[Order Date]])</f>
        <v>2016</v>
      </c>
      <c r="C4299" s="4">
        <f>MONTH(SalesData[[#This Row],[Order Date]])</f>
        <v>3</v>
      </c>
      <c r="D4299" s="2">
        <v>2016</v>
      </c>
      <c r="E4299">
        <v>3</v>
      </c>
      <c r="F4299" t="s">
        <v>2062</v>
      </c>
      <c r="G4299" t="s">
        <v>17</v>
      </c>
      <c r="H4299" t="s">
        <v>36</v>
      </c>
      <c r="I4299" t="s">
        <v>49</v>
      </c>
      <c r="J4299" t="s">
        <v>1717</v>
      </c>
      <c r="K4299" s="3">
        <v>159.04</v>
      </c>
      <c r="L4299" s="4">
        <v>5</v>
      </c>
      <c r="M4299" s="3">
        <v>-194.82</v>
      </c>
    </row>
    <row r="4300" spans="1:13" x14ac:dyDescent="0.3">
      <c r="A4300" s="1">
        <v>42435</v>
      </c>
      <c r="B4300" s="4">
        <f>YEAR(SalesData[[#This Row],[Order Date]])</f>
        <v>2016</v>
      </c>
      <c r="C4300" s="4">
        <f>MONTH(SalesData[[#This Row],[Order Date]])</f>
        <v>3</v>
      </c>
      <c r="D4300" s="2">
        <v>2016</v>
      </c>
      <c r="E4300">
        <v>3</v>
      </c>
      <c r="F4300" t="s">
        <v>2062</v>
      </c>
      <c r="G4300" t="s">
        <v>17</v>
      </c>
      <c r="H4300" t="s">
        <v>36</v>
      </c>
      <c r="I4300" t="s">
        <v>147</v>
      </c>
      <c r="J4300" t="s">
        <v>1646</v>
      </c>
      <c r="K4300" s="3">
        <v>145.97999999999999</v>
      </c>
      <c r="L4300" s="4">
        <v>2</v>
      </c>
      <c r="M4300" s="3">
        <v>-99.27</v>
      </c>
    </row>
    <row r="4301" spans="1:13" x14ac:dyDescent="0.3">
      <c r="A4301" s="1">
        <v>42436</v>
      </c>
      <c r="B4301" s="4">
        <f>YEAR(SalesData[[#This Row],[Order Date]])</f>
        <v>2016</v>
      </c>
      <c r="C4301" s="4">
        <f>MONTH(SalesData[[#This Row],[Order Date]])</f>
        <v>3</v>
      </c>
      <c r="D4301" s="2">
        <v>2016</v>
      </c>
      <c r="E4301">
        <v>3</v>
      </c>
      <c r="F4301" t="s">
        <v>924</v>
      </c>
      <c r="G4301" t="s">
        <v>12</v>
      </c>
      <c r="H4301" t="s">
        <v>41</v>
      </c>
      <c r="I4301" t="s">
        <v>42</v>
      </c>
      <c r="J4301" t="s">
        <v>2456</v>
      </c>
      <c r="K4301" s="3">
        <v>21.07</v>
      </c>
      <c r="L4301" s="4">
        <v>3</v>
      </c>
      <c r="M4301" s="3">
        <v>1.58</v>
      </c>
    </row>
    <row r="4302" spans="1:13" x14ac:dyDescent="0.3">
      <c r="A4302" s="1">
        <v>42437</v>
      </c>
      <c r="B4302" s="4">
        <f>YEAR(SalesData[[#This Row],[Order Date]])</f>
        <v>2016</v>
      </c>
      <c r="C4302" s="4">
        <f>MONTH(SalesData[[#This Row],[Order Date]])</f>
        <v>3</v>
      </c>
      <c r="D4302" s="2">
        <v>2016</v>
      </c>
      <c r="E4302">
        <v>3</v>
      </c>
      <c r="F4302" t="s">
        <v>1461</v>
      </c>
      <c r="G4302" t="s">
        <v>125</v>
      </c>
      <c r="H4302" t="s">
        <v>41</v>
      </c>
      <c r="I4302" t="s">
        <v>42</v>
      </c>
      <c r="J4302" t="s">
        <v>1102</v>
      </c>
      <c r="K4302" s="3">
        <v>1363.96</v>
      </c>
      <c r="L4302" s="4">
        <v>5</v>
      </c>
      <c r="M4302" s="3">
        <v>85.25</v>
      </c>
    </row>
    <row r="4303" spans="1:13" x14ac:dyDescent="0.3">
      <c r="A4303" s="1">
        <v>42437</v>
      </c>
      <c r="B4303" s="4">
        <f>YEAR(SalesData[[#This Row],[Order Date]])</f>
        <v>2016</v>
      </c>
      <c r="C4303" s="4">
        <f>MONTH(SalesData[[#This Row],[Order Date]])</f>
        <v>3</v>
      </c>
      <c r="D4303" s="2">
        <v>2016</v>
      </c>
      <c r="E4303">
        <v>3</v>
      </c>
      <c r="F4303" t="s">
        <v>1461</v>
      </c>
      <c r="G4303" t="s">
        <v>125</v>
      </c>
      <c r="H4303" t="s">
        <v>36</v>
      </c>
      <c r="I4303" t="s">
        <v>49</v>
      </c>
      <c r="J4303" t="s">
        <v>1278</v>
      </c>
      <c r="K4303" s="3">
        <v>102.36</v>
      </c>
      <c r="L4303" s="4">
        <v>3</v>
      </c>
      <c r="M4303" s="3">
        <v>-3.84</v>
      </c>
    </row>
    <row r="4304" spans="1:13" x14ac:dyDescent="0.3">
      <c r="A4304" s="1">
        <v>42437</v>
      </c>
      <c r="B4304" s="4">
        <f>YEAR(SalesData[[#This Row],[Order Date]])</f>
        <v>2016</v>
      </c>
      <c r="C4304" s="4">
        <f>MONTH(SalesData[[#This Row],[Order Date]])</f>
        <v>3</v>
      </c>
      <c r="D4304" s="2">
        <v>2016</v>
      </c>
      <c r="E4304">
        <v>3</v>
      </c>
      <c r="F4304" t="s">
        <v>637</v>
      </c>
      <c r="G4304" t="s">
        <v>97</v>
      </c>
      <c r="H4304" t="s">
        <v>13</v>
      </c>
      <c r="I4304" t="s">
        <v>22</v>
      </c>
      <c r="J4304" t="s">
        <v>98</v>
      </c>
      <c r="K4304" s="3">
        <v>9.6999999999999993</v>
      </c>
      <c r="L4304" s="4">
        <v>3</v>
      </c>
      <c r="M4304" s="3">
        <v>-7.11</v>
      </c>
    </row>
    <row r="4305" spans="1:13" x14ac:dyDescent="0.3">
      <c r="A4305" s="1">
        <v>42437</v>
      </c>
      <c r="B4305" s="4">
        <f>YEAR(SalesData[[#This Row],[Order Date]])</f>
        <v>2016</v>
      </c>
      <c r="C4305" s="4">
        <f>MONTH(SalesData[[#This Row],[Order Date]])</f>
        <v>3</v>
      </c>
      <c r="D4305" s="2">
        <v>2016</v>
      </c>
      <c r="E4305">
        <v>3</v>
      </c>
      <c r="F4305" t="s">
        <v>897</v>
      </c>
      <c r="G4305" t="s">
        <v>25</v>
      </c>
      <c r="H4305" t="s">
        <v>41</v>
      </c>
      <c r="I4305" t="s">
        <v>42</v>
      </c>
      <c r="J4305" t="s">
        <v>165</v>
      </c>
      <c r="K4305" s="3">
        <v>108.58</v>
      </c>
      <c r="L4305" s="4">
        <v>4</v>
      </c>
      <c r="M4305" s="3">
        <v>-25.33</v>
      </c>
    </row>
    <row r="4306" spans="1:13" x14ac:dyDescent="0.3">
      <c r="A4306" s="1">
        <v>42437</v>
      </c>
      <c r="B4306" s="4">
        <f>YEAR(SalesData[[#This Row],[Order Date]])</f>
        <v>2016</v>
      </c>
      <c r="C4306" s="4">
        <f>MONTH(SalesData[[#This Row],[Order Date]])</f>
        <v>3</v>
      </c>
      <c r="D4306" s="2">
        <v>2016</v>
      </c>
      <c r="E4306">
        <v>3</v>
      </c>
      <c r="F4306" t="s">
        <v>897</v>
      </c>
      <c r="G4306" t="s">
        <v>25</v>
      </c>
      <c r="H4306" t="s">
        <v>13</v>
      </c>
      <c r="I4306" t="s">
        <v>45</v>
      </c>
      <c r="J4306" t="s">
        <v>2322</v>
      </c>
      <c r="K4306" s="3">
        <v>5.98</v>
      </c>
      <c r="L4306" s="4">
        <v>2</v>
      </c>
      <c r="M4306" s="3">
        <v>-1.35</v>
      </c>
    </row>
    <row r="4307" spans="1:13" x14ac:dyDescent="0.3">
      <c r="A4307" s="1">
        <v>42437</v>
      </c>
      <c r="B4307" s="4">
        <f>YEAR(SalesData[[#This Row],[Order Date]])</f>
        <v>2016</v>
      </c>
      <c r="C4307" s="4">
        <f>MONTH(SalesData[[#This Row],[Order Date]])</f>
        <v>3</v>
      </c>
      <c r="D4307" s="2">
        <v>2016</v>
      </c>
      <c r="E4307">
        <v>3</v>
      </c>
      <c r="F4307" t="s">
        <v>2113</v>
      </c>
      <c r="G4307" t="s">
        <v>151</v>
      </c>
      <c r="H4307" t="s">
        <v>36</v>
      </c>
      <c r="I4307" t="s">
        <v>49</v>
      </c>
      <c r="J4307" t="s">
        <v>1908</v>
      </c>
      <c r="K4307" s="3">
        <v>113.6</v>
      </c>
      <c r="L4307" s="4">
        <v>8</v>
      </c>
      <c r="M4307" s="3">
        <v>44.3</v>
      </c>
    </row>
    <row r="4308" spans="1:13" x14ac:dyDescent="0.3">
      <c r="A4308" s="1">
        <v>42437</v>
      </c>
      <c r="B4308" s="4">
        <f>YEAR(SalesData[[#This Row],[Order Date]])</f>
        <v>2016</v>
      </c>
      <c r="C4308" s="4">
        <f>MONTH(SalesData[[#This Row],[Order Date]])</f>
        <v>3</v>
      </c>
      <c r="D4308" s="2">
        <v>2016</v>
      </c>
      <c r="E4308">
        <v>3</v>
      </c>
      <c r="F4308" t="s">
        <v>2113</v>
      </c>
      <c r="G4308" t="s">
        <v>151</v>
      </c>
      <c r="H4308" t="s">
        <v>13</v>
      </c>
      <c r="I4308" t="s">
        <v>14</v>
      </c>
      <c r="J4308" t="s">
        <v>1161</v>
      </c>
      <c r="K4308" s="3">
        <v>12.96</v>
      </c>
      <c r="L4308" s="4">
        <v>2</v>
      </c>
      <c r="M4308" s="3">
        <v>6.35</v>
      </c>
    </row>
    <row r="4309" spans="1:13" x14ac:dyDescent="0.3">
      <c r="A4309" s="1">
        <v>42437</v>
      </c>
      <c r="B4309" s="4">
        <f>YEAR(SalesData[[#This Row],[Order Date]])</f>
        <v>2016</v>
      </c>
      <c r="C4309" s="4">
        <f>MONTH(SalesData[[#This Row],[Order Date]])</f>
        <v>3</v>
      </c>
      <c r="D4309" s="2">
        <v>2016</v>
      </c>
      <c r="E4309">
        <v>3</v>
      </c>
      <c r="F4309" t="s">
        <v>2113</v>
      </c>
      <c r="G4309" t="s">
        <v>151</v>
      </c>
      <c r="H4309" t="s">
        <v>13</v>
      </c>
      <c r="I4309" t="s">
        <v>22</v>
      </c>
      <c r="J4309" t="s">
        <v>1141</v>
      </c>
      <c r="K4309" s="3">
        <v>69.459999999999994</v>
      </c>
      <c r="L4309" s="4">
        <v>2</v>
      </c>
      <c r="M4309" s="3">
        <v>22.57</v>
      </c>
    </row>
    <row r="4310" spans="1:13" x14ac:dyDescent="0.3">
      <c r="A4310" s="1">
        <v>42437</v>
      </c>
      <c r="B4310" s="4">
        <f>YEAR(SalesData[[#This Row],[Order Date]])</f>
        <v>2016</v>
      </c>
      <c r="C4310" s="4">
        <f>MONTH(SalesData[[#This Row],[Order Date]])</f>
        <v>3</v>
      </c>
      <c r="D4310" s="2">
        <v>2016</v>
      </c>
      <c r="E4310">
        <v>3</v>
      </c>
      <c r="F4310" t="s">
        <v>2261</v>
      </c>
      <c r="G4310" t="s">
        <v>12</v>
      </c>
      <c r="H4310" t="s">
        <v>13</v>
      </c>
      <c r="I4310" t="s">
        <v>22</v>
      </c>
      <c r="J4310" t="s">
        <v>1652</v>
      </c>
      <c r="K4310" s="3">
        <v>8.86</v>
      </c>
      <c r="L4310" s="4">
        <v>9</v>
      </c>
      <c r="M4310" s="3">
        <v>-14.17</v>
      </c>
    </row>
    <row r="4311" spans="1:13" x14ac:dyDescent="0.3">
      <c r="A4311" s="1">
        <v>42437</v>
      </c>
      <c r="B4311" s="4">
        <f>YEAR(SalesData[[#This Row],[Order Date]])</f>
        <v>2016</v>
      </c>
      <c r="C4311" s="4">
        <f>MONTH(SalesData[[#This Row],[Order Date]])</f>
        <v>3</v>
      </c>
      <c r="D4311" s="2">
        <v>2016</v>
      </c>
      <c r="E4311">
        <v>3</v>
      </c>
      <c r="F4311" t="s">
        <v>2261</v>
      </c>
      <c r="G4311" t="s">
        <v>12</v>
      </c>
      <c r="H4311" t="s">
        <v>41</v>
      </c>
      <c r="I4311" t="s">
        <v>54</v>
      </c>
      <c r="J4311" t="s">
        <v>1327</v>
      </c>
      <c r="K4311" s="3">
        <v>27.96</v>
      </c>
      <c r="L4311" s="4">
        <v>5</v>
      </c>
      <c r="M4311" s="3">
        <v>8.39</v>
      </c>
    </row>
    <row r="4312" spans="1:13" x14ac:dyDescent="0.3">
      <c r="A4312" s="1">
        <v>42437</v>
      </c>
      <c r="B4312" s="4">
        <f>YEAR(SalesData[[#This Row],[Order Date]])</f>
        <v>2016</v>
      </c>
      <c r="C4312" s="4">
        <f>MONTH(SalesData[[#This Row],[Order Date]])</f>
        <v>3</v>
      </c>
      <c r="D4312" s="2">
        <v>2016</v>
      </c>
      <c r="E4312">
        <v>3</v>
      </c>
      <c r="F4312" t="s">
        <v>2261</v>
      </c>
      <c r="G4312" t="s">
        <v>12</v>
      </c>
      <c r="H4312" t="s">
        <v>13</v>
      </c>
      <c r="I4312" t="s">
        <v>65</v>
      </c>
      <c r="J4312" t="s">
        <v>1321</v>
      </c>
      <c r="K4312" s="3">
        <v>146.35</v>
      </c>
      <c r="L4312" s="4">
        <v>3</v>
      </c>
      <c r="M4312" s="3">
        <v>49.39</v>
      </c>
    </row>
    <row r="4313" spans="1:13" x14ac:dyDescent="0.3">
      <c r="A4313" s="1">
        <v>42437</v>
      </c>
      <c r="B4313" s="4">
        <f>YEAR(SalesData[[#This Row],[Order Date]])</f>
        <v>2016</v>
      </c>
      <c r="C4313" s="4">
        <f>MONTH(SalesData[[#This Row],[Order Date]])</f>
        <v>3</v>
      </c>
      <c r="D4313" s="2">
        <v>2016</v>
      </c>
      <c r="E4313">
        <v>3</v>
      </c>
      <c r="F4313" t="s">
        <v>538</v>
      </c>
      <c r="G4313" t="s">
        <v>112</v>
      </c>
      <c r="H4313" t="s">
        <v>13</v>
      </c>
      <c r="I4313" t="s">
        <v>94</v>
      </c>
      <c r="J4313" t="s">
        <v>2447</v>
      </c>
      <c r="K4313" s="3">
        <v>207.14</v>
      </c>
      <c r="L4313" s="4">
        <v>3</v>
      </c>
      <c r="M4313" s="3">
        <v>48.33</v>
      </c>
    </row>
    <row r="4314" spans="1:13" x14ac:dyDescent="0.3">
      <c r="A4314" s="1">
        <v>42437</v>
      </c>
      <c r="B4314" s="4">
        <f>YEAR(SalesData[[#This Row],[Order Date]])</f>
        <v>2016</v>
      </c>
      <c r="C4314" s="4">
        <f>MONTH(SalesData[[#This Row],[Order Date]])</f>
        <v>3</v>
      </c>
      <c r="D4314" s="2">
        <v>2016</v>
      </c>
      <c r="E4314">
        <v>3</v>
      </c>
      <c r="F4314" t="s">
        <v>538</v>
      </c>
      <c r="G4314" t="s">
        <v>112</v>
      </c>
      <c r="H4314" t="s">
        <v>13</v>
      </c>
      <c r="I4314" t="s">
        <v>26</v>
      </c>
      <c r="J4314" t="s">
        <v>871</v>
      </c>
      <c r="K4314" s="3">
        <v>13.9</v>
      </c>
      <c r="L4314" s="4">
        <v>5</v>
      </c>
      <c r="M4314" s="3">
        <v>3.75</v>
      </c>
    </row>
    <row r="4315" spans="1:13" x14ac:dyDescent="0.3">
      <c r="A4315" s="1">
        <v>42438</v>
      </c>
      <c r="B4315" s="4">
        <f>YEAR(SalesData[[#This Row],[Order Date]])</f>
        <v>2016</v>
      </c>
      <c r="C4315" s="4">
        <f>MONTH(SalesData[[#This Row],[Order Date]])</f>
        <v>3</v>
      </c>
      <c r="D4315" s="2">
        <v>2016</v>
      </c>
      <c r="E4315">
        <v>3</v>
      </c>
      <c r="F4315" t="s">
        <v>303</v>
      </c>
      <c r="G4315" t="s">
        <v>615</v>
      </c>
      <c r="H4315" t="s">
        <v>41</v>
      </c>
      <c r="I4315" t="s">
        <v>54</v>
      </c>
      <c r="J4315" t="s">
        <v>1941</v>
      </c>
      <c r="K4315" s="3">
        <v>199.75</v>
      </c>
      <c r="L4315" s="4">
        <v>5</v>
      </c>
      <c r="M4315" s="3">
        <v>87.89</v>
      </c>
    </row>
    <row r="4316" spans="1:13" x14ac:dyDescent="0.3">
      <c r="A4316" s="1">
        <v>42438</v>
      </c>
      <c r="B4316" s="4">
        <f>YEAR(SalesData[[#This Row],[Order Date]])</f>
        <v>2016</v>
      </c>
      <c r="C4316" s="4">
        <f>MONTH(SalesData[[#This Row],[Order Date]])</f>
        <v>3</v>
      </c>
      <c r="D4316" s="2">
        <v>2016</v>
      </c>
      <c r="E4316">
        <v>3</v>
      </c>
      <c r="F4316" t="s">
        <v>822</v>
      </c>
      <c r="G4316" t="s">
        <v>436</v>
      </c>
      <c r="H4316" t="s">
        <v>13</v>
      </c>
      <c r="I4316" t="s">
        <v>20</v>
      </c>
      <c r="J4316" t="s">
        <v>553</v>
      </c>
      <c r="K4316" s="3">
        <v>11.21</v>
      </c>
      <c r="L4316" s="4">
        <v>1</v>
      </c>
      <c r="M4316" s="3">
        <v>3.36</v>
      </c>
    </row>
    <row r="4317" spans="1:13" x14ac:dyDescent="0.3">
      <c r="A4317" s="1">
        <v>42438</v>
      </c>
      <c r="B4317" s="4">
        <f>YEAR(SalesData[[#This Row],[Order Date]])</f>
        <v>2016</v>
      </c>
      <c r="C4317" s="4">
        <f>MONTH(SalesData[[#This Row],[Order Date]])</f>
        <v>3</v>
      </c>
      <c r="D4317" s="2">
        <v>2016</v>
      </c>
      <c r="E4317">
        <v>3</v>
      </c>
      <c r="F4317" t="s">
        <v>822</v>
      </c>
      <c r="G4317" t="s">
        <v>436</v>
      </c>
      <c r="H4317" t="s">
        <v>36</v>
      </c>
      <c r="I4317" t="s">
        <v>37</v>
      </c>
      <c r="J4317" t="s">
        <v>795</v>
      </c>
      <c r="K4317" s="3">
        <v>354.9</v>
      </c>
      <c r="L4317" s="4">
        <v>5</v>
      </c>
      <c r="M4317" s="3">
        <v>88.73</v>
      </c>
    </row>
    <row r="4318" spans="1:13" x14ac:dyDescent="0.3">
      <c r="A4318" s="1">
        <v>42438</v>
      </c>
      <c r="B4318" s="4">
        <f>YEAR(SalesData[[#This Row],[Order Date]])</f>
        <v>2016</v>
      </c>
      <c r="C4318" s="4">
        <f>MONTH(SalesData[[#This Row],[Order Date]])</f>
        <v>3</v>
      </c>
      <c r="D4318" s="2">
        <v>2016</v>
      </c>
      <c r="E4318">
        <v>3</v>
      </c>
      <c r="F4318" t="s">
        <v>822</v>
      </c>
      <c r="G4318" t="s">
        <v>436</v>
      </c>
      <c r="H4318" t="s">
        <v>13</v>
      </c>
      <c r="I4318" t="s">
        <v>14</v>
      </c>
      <c r="J4318" t="s">
        <v>2260</v>
      </c>
      <c r="K4318" s="3">
        <v>17.940000000000001</v>
      </c>
      <c r="L4318" s="4">
        <v>3</v>
      </c>
      <c r="M4318" s="3">
        <v>8.7899999999999991</v>
      </c>
    </row>
    <row r="4319" spans="1:13" x14ac:dyDescent="0.3">
      <c r="A4319" s="1">
        <v>42438</v>
      </c>
      <c r="B4319" s="4">
        <f>YEAR(SalesData[[#This Row],[Order Date]])</f>
        <v>2016</v>
      </c>
      <c r="C4319" s="4">
        <f>MONTH(SalesData[[#This Row],[Order Date]])</f>
        <v>3</v>
      </c>
      <c r="D4319" s="2">
        <v>2016</v>
      </c>
      <c r="E4319">
        <v>3</v>
      </c>
      <c r="F4319" t="s">
        <v>822</v>
      </c>
      <c r="G4319" t="s">
        <v>436</v>
      </c>
      <c r="H4319" t="s">
        <v>13</v>
      </c>
      <c r="I4319" t="s">
        <v>22</v>
      </c>
      <c r="J4319" t="s">
        <v>2189</v>
      </c>
      <c r="K4319" s="3">
        <v>51.8</v>
      </c>
      <c r="L4319" s="4">
        <v>4</v>
      </c>
      <c r="M4319" s="3">
        <v>23.31</v>
      </c>
    </row>
    <row r="4320" spans="1:13" x14ac:dyDescent="0.3">
      <c r="A4320" s="1">
        <v>42439</v>
      </c>
      <c r="B4320" s="4">
        <f>YEAR(SalesData[[#This Row],[Order Date]])</f>
        <v>2016</v>
      </c>
      <c r="C4320" s="4">
        <f>MONTH(SalesData[[#This Row],[Order Date]])</f>
        <v>3</v>
      </c>
      <c r="D4320" s="2">
        <v>2016</v>
      </c>
      <c r="E4320">
        <v>3</v>
      </c>
      <c r="F4320" t="s">
        <v>2457</v>
      </c>
      <c r="G4320" t="s">
        <v>151</v>
      </c>
      <c r="H4320" t="s">
        <v>36</v>
      </c>
      <c r="I4320" t="s">
        <v>76</v>
      </c>
      <c r="J4320" t="s">
        <v>779</v>
      </c>
      <c r="K4320" s="3">
        <v>176.78</v>
      </c>
      <c r="L4320" s="4">
        <v>1</v>
      </c>
      <c r="M4320" s="3">
        <v>-22.1</v>
      </c>
    </row>
    <row r="4321" spans="1:13" x14ac:dyDescent="0.3">
      <c r="A4321" s="1">
        <v>42439</v>
      </c>
      <c r="B4321" s="4">
        <f>YEAR(SalesData[[#This Row],[Order Date]])</f>
        <v>2016</v>
      </c>
      <c r="C4321" s="4">
        <f>MONTH(SalesData[[#This Row],[Order Date]])</f>
        <v>3</v>
      </c>
      <c r="D4321" s="2">
        <v>2016</v>
      </c>
      <c r="E4321">
        <v>3</v>
      </c>
      <c r="F4321" t="s">
        <v>2458</v>
      </c>
      <c r="G4321" t="s">
        <v>25</v>
      </c>
      <c r="H4321" t="s">
        <v>41</v>
      </c>
      <c r="I4321" t="s">
        <v>54</v>
      </c>
      <c r="J4321" t="s">
        <v>670</v>
      </c>
      <c r="K4321" s="3">
        <v>39.99</v>
      </c>
      <c r="L4321" s="4">
        <v>1</v>
      </c>
      <c r="M4321" s="3">
        <v>7.5</v>
      </c>
    </row>
    <row r="4322" spans="1:13" x14ac:dyDescent="0.3">
      <c r="A4322" s="1">
        <v>42439</v>
      </c>
      <c r="B4322" s="4">
        <f>YEAR(SalesData[[#This Row],[Order Date]])</f>
        <v>2016</v>
      </c>
      <c r="C4322" s="4">
        <f>MONTH(SalesData[[#This Row],[Order Date]])</f>
        <v>3</v>
      </c>
      <c r="D4322" s="2">
        <v>2016</v>
      </c>
      <c r="E4322">
        <v>3</v>
      </c>
      <c r="F4322" t="s">
        <v>1387</v>
      </c>
      <c r="G4322" t="s">
        <v>29</v>
      </c>
      <c r="H4322" t="s">
        <v>13</v>
      </c>
      <c r="I4322" t="s">
        <v>14</v>
      </c>
      <c r="J4322" t="s">
        <v>1905</v>
      </c>
      <c r="K4322" s="3">
        <v>14.9</v>
      </c>
      <c r="L4322" s="4">
        <v>5</v>
      </c>
      <c r="M4322" s="3">
        <v>7.15</v>
      </c>
    </row>
    <row r="4323" spans="1:13" x14ac:dyDescent="0.3">
      <c r="A4323" s="1">
        <v>42439</v>
      </c>
      <c r="B4323" s="4">
        <f>YEAR(SalesData[[#This Row],[Order Date]])</f>
        <v>2016</v>
      </c>
      <c r="C4323" s="4">
        <f>MONTH(SalesData[[#This Row],[Order Date]])</f>
        <v>3</v>
      </c>
      <c r="D4323" s="2">
        <v>2016</v>
      </c>
      <c r="E4323">
        <v>3</v>
      </c>
      <c r="F4323" t="s">
        <v>1387</v>
      </c>
      <c r="G4323" t="s">
        <v>29</v>
      </c>
      <c r="H4323" t="s">
        <v>41</v>
      </c>
      <c r="I4323" t="s">
        <v>42</v>
      </c>
      <c r="J4323" t="s">
        <v>678</v>
      </c>
      <c r="K4323" s="3">
        <v>4158.91</v>
      </c>
      <c r="L4323" s="4">
        <v>8</v>
      </c>
      <c r="M4323" s="3">
        <v>363.9</v>
      </c>
    </row>
    <row r="4324" spans="1:13" x14ac:dyDescent="0.3">
      <c r="A4324" s="1">
        <v>42439</v>
      </c>
      <c r="B4324" s="4">
        <f>YEAR(SalesData[[#This Row],[Order Date]])</f>
        <v>2016</v>
      </c>
      <c r="C4324" s="4">
        <f>MONTH(SalesData[[#This Row],[Order Date]])</f>
        <v>3</v>
      </c>
      <c r="D4324" s="2">
        <v>2016</v>
      </c>
      <c r="E4324">
        <v>3</v>
      </c>
      <c r="F4324" t="s">
        <v>1631</v>
      </c>
      <c r="G4324" t="s">
        <v>29</v>
      </c>
      <c r="H4324" t="s">
        <v>41</v>
      </c>
      <c r="I4324" t="s">
        <v>54</v>
      </c>
      <c r="J4324" t="s">
        <v>1424</v>
      </c>
      <c r="K4324" s="3">
        <v>26.85</v>
      </c>
      <c r="L4324" s="4">
        <v>3</v>
      </c>
      <c r="M4324" s="3">
        <v>5.0999999999999996</v>
      </c>
    </row>
    <row r="4325" spans="1:13" x14ac:dyDescent="0.3">
      <c r="A4325" s="1">
        <v>42439</v>
      </c>
      <c r="B4325" s="4">
        <f>YEAR(SalesData[[#This Row],[Order Date]])</f>
        <v>2016</v>
      </c>
      <c r="C4325" s="4">
        <f>MONTH(SalesData[[#This Row],[Order Date]])</f>
        <v>3</v>
      </c>
      <c r="D4325" s="2">
        <v>2016</v>
      </c>
      <c r="E4325">
        <v>3</v>
      </c>
      <c r="F4325" t="s">
        <v>1631</v>
      </c>
      <c r="G4325" t="s">
        <v>29</v>
      </c>
      <c r="H4325" t="s">
        <v>41</v>
      </c>
      <c r="I4325" t="s">
        <v>304</v>
      </c>
      <c r="J4325" t="s">
        <v>2459</v>
      </c>
      <c r="K4325" s="3">
        <v>3357.6</v>
      </c>
      <c r="L4325" s="4">
        <v>3</v>
      </c>
      <c r="M4325" s="3">
        <v>377.73</v>
      </c>
    </row>
    <row r="4326" spans="1:13" x14ac:dyDescent="0.3">
      <c r="A4326" s="1">
        <v>42439</v>
      </c>
      <c r="B4326" s="4">
        <f>YEAR(SalesData[[#This Row],[Order Date]])</f>
        <v>2016</v>
      </c>
      <c r="C4326" s="4">
        <f>MONTH(SalesData[[#This Row],[Order Date]])</f>
        <v>3</v>
      </c>
      <c r="D4326" s="2">
        <v>2016</v>
      </c>
      <c r="E4326">
        <v>3</v>
      </c>
      <c r="F4326" t="s">
        <v>729</v>
      </c>
      <c r="G4326" t="s">
        <v>97</v>
      </c>
      <c r="H4326" t="s">
        <v>13</v>
      </c>
      <c r="I4326" t="s">
        <v>20</v>
      </c>
      <c r="J4326" t="s">
        <v>2370</v>
      </c>
      <c r="K4326" s="3">
        <v>104.7</v>
      </c>
      <c r="L4326" s="4">
        <v>1</v>
      </c>
      <c r="M4326" s="3">
        <v>6.54</v>
      </c>
    </row>
    <row r="4327" spans="1:13" x14ac:dyDescent="0.3">
      <c r="A4327" s="1">
        <v>42440</v>
      </c>
      <c r="B4327" s="4">
        <f>YEAR(SalesData[[#This Row],[Order Date]])</f>
        <v>2016</v>
      </c>
      <c r="C4327" s="4">
        <f>MONTH(SalesData[[#This Row],[Order Date]])</f>
        <v>3</v>
      </c>
      <c r="D4327" s="2">
        <v>2016</v>
      </c>
      <c r="E4327">
        <v>3</v>
      </c>
      <c r="F4327" t="s">
        <v>1291</v>
      </c>
      <c r="G4327" t="s">
        <v>317</v>
      </c>
      <c r="H4327" t="s">
        <v>41</v>
      </c>
      <c r="I4327" t="s">
        <v>54</v>
      </c>
      <c r="J4327" t="s">
        <v>1971</v>
      </c>
      <c r="K4327" s="3">
        <v>45.98</v>
      </c>
      <c r="L4327" s="4">
        <v>2</v>
      </c>
      <c r="M4327" s="3">
        <v>19.77</v>
      </c>
    </row>
    <row r="4328" spans="1:13" x14ac:dyDescent="0.3">
      <c r="A4328" s="1">
        <v>42440</v>
      </c>
      <c r="B4328" s="4">
        <f>YEAR(SalesData[[#This Row],[Order Date]])</f>
        <v>2016</v>
      </c>
      <c r="C4328" s="4">
        <f>MONTH(SalesData[[#This Row],[Order Date]])</f>
        <v>3</v>
      </c>
      <c r="D4328" s="2">
        <v>2016</v>
      </c>
      <c r="E4328">
        <v>3</v>
      </c>
      <c r="F4328" t="s">
        <v>1291</v>
      </c>
      <c r="G4328" t="s">
        <v>317</v>
      </c>
      <c r="H4328" t="s">
        <v>13</v>
      </c>
      <c r="I4328" t="s">
        <v>22</v>
      </c>
      <c r="J4328" t="s">
        <v>186</v>
      </c>
      <c r="K4328" s="3">
        <v>17.46</v>
      </c>
      <c r="L4328" s="4">
        <v>2</v>
      </c>
      <c r="M4328" s="3">
        <v>8.2100000000000009</v>
      </c>
    </row>
    <row r="4329" spans="1:13" x14ac:dyDescent="0.3">
      <c r="A4329" s="1">
        <v>42440</v>
      </c>
      <c r="B4329" s="4">
        <f>YEAR(SalesData[[#This Row],[Order Date]])</f>
        <v>2016</v>
      </c>
      <c r="C4329" s="4">
        <f>MONTH(SalesData[[#This Row],[Order Date]])</f>
        <v>3</v>
      </c>
      <c r="D4329" s="2">
        <v>2016</v>
      </c>
      <c r="E4329">
        <v>3</v>
      </c>
      <c r="F4329" t="s">
        <v>24</v>
      </c>
      <c r="G4329" t="s">
        <v>179</v>
      </c>
      <c r="H4329" t="s">
        <v>36</v>
      </c>
      <c r="I4329" t="s">
        <v>147</v>
      </c>
      <c r="J4329" t="s">
        <v>2068</v>
      </c>
      <c r="K4329" s="3">
        <v>244.01</v>
      </c>
      <c r="L4329" s="4">
        <v>2</v>
      </c>
      <c r="M4329" s="3">
        <v>-31.37</v>
      </c>
    </row>
    <row r="4330" spans="1:13" x14ac:dyDescent="0.3">
      <c r="A4330" s="1">
        <v>42440</v>
      </c>
      <c r="B4330" s="4">
        <f>YEAR(SalesData[[#This Row],[Order Date]])</f>
        <v>2016</v>
      </c>
      <c r="C4330" s="4">
        <f>MONTH(SalesData[[#This Row],[Order Date]])</f>
        <v>3</v>
      </c>
      <c r="D4330" s="2">
        <v>2016</v>
      </c>
      <c r="E4330">
        <v>3</v>
      </c>
      <c r="F4330" t="s">
        <v>1371</v>
      </c>
      <c r="G4330" t="s">
        <v>32</v>
      </c>
      <c r="H4330" t="s">
        <v>36</v>
      </c>
      <c r="I4330" t="s">
        <v>49</v>
      </c>
      <c r="J4330" t="s">
        <v>341</v>
      </c>
      <c r="K4330" s="3">
        <v>76.92</v>
      </c>
      <c r="L4330" s="4">
        <v>4</v>
      </c>
      <c r="M4330" s="3">
        <v>31.54</v>
      </c>
    </row>
    <row r="4331" spans="1:13" x14ac:dyDescent="0.3">
      <c r="A4331" s="1">
        <v>42440</v>
      </c>
      <c r="B4331" s="4">
        <f>YEAR(SalesData[[#This Row],[Order Date]])</f>
        <v>2016</v>
      </c>
      <c r="C4331" s="4">
        <f>MONTH(SalesData[[#This Row],[Order Date]])</f>
        <v>3</v>
      </c>
      <c r="D4331" s="2">
        <v>2016</v>
      </c>
      <c r="E4331">
        <v>3</v>
      </c>
      <c r="F4331" t="s">
        <v>1371</v>
      </c>
      <c r="G4331" t="s">
        <v>32</v>
      </c>
      <c r="H4331" t="s">
        <v>13</v>
      </c>
      <c r="I4331" t="s">
        <v>20</v>
      </c>
      <c r="J4331" t="s">
        <v>2150</v>
      </c>
      <c r="K4331" s="3">
        <v>481.32</v>
      </c>
      <c r="L4331" s="4">
        <v>4</v>
      </c>
      <c r="M4331" s="3">
        <v>125.14</v>
      </c>
    </row>
    <row r="4332" spans="1:13" x14ac:dyDescent="0.3">
      <c r="A4332" s="1">
        <v>42440</v>
      </c>
      <c r="B4332" s="4">
        <f>YEAR(SalesData[[#This Row],[Order Date]])</f>
        <v>2016</v>
      </c>
      <c r="C4332" s="4">
        <f>MONTH(SalesData[[#This Row],[Order Date]])</f>
        <v>3</v>
      </c>
      <c r="D4332" s="2">
        <v>2016</v>
      </c>
      <c r="E4332">
        <v>3</v>
      </c>
      <c r="F4332" t="s">
        <v>2418</v>
      </c>
      <c r="G4332" t="s">
        <v>25</v>
      </c>
      <c r="H4332" t="s">
        <v>36</v>
      </c>
      <c r="I4332" t="s">
        <v>49</v>
      </c>
      <c r="J4332" t="s">
        <v>2002</v>
      </c>
      <c r="K4332" s="3">
        <v>30.34</v>
      </c>
      <c r="L4332" s="4">
        <v>4</v>
      </c>
      <c r="M4332" s="3">
        <v>9.48</v>
      </c>
    </row>
    <row r="4333" spans="1:13" x14ac:dyDescent="0.3">
      <c r="A4333" s="1">
        <v>42441</v>
      </c>
      <c r="B4333" s="4">
        <f>YEAR(SalesData[[#This Row],[Order Date]])</f>
        <v>2016</v>
      </c>
      <c r="C4333" s="4">
        <f>MONTH(SalesData[[#This Row],[Order Date]])</f>
        <v>3</v>
      </c>
      <c r="D4333" s="2">
        <v>2016</v>
      </c>
      <c r="E4333">
        <v>3</v>
      </c>
      <c r="F4333" t="s">
        <v>1332</v>
      </c>
      <c r="G4333" t="s">
        <v>64</v>
      </c>
      <c r="H4333" t="s">
        <v>13</v>
      </c>
      <c r="I4333" t="s">
        <v>14</v>
      </c>
      <c r="J4333" t="s">
        <v>2386</v>
      </c>
      <c r="K4333" s="3">
        <v>12.96</v>
      </c>
      <c r="L4333" s="4">
        <v>2</v>
      </c>
      <c r="M4333" s="3">
        <v>6.22</v>
      </c>
    </row>
    <row r="4334" spans="1:13" x14ac:dyDescent="0.3">
      <c r="A4334" s="1">
        <v>42441</v>
      </c>
      <c r="B4334" s="4">
        <f>YEAR(SalesData[[#This Row],[Order Date]])</f>
        <v>2016</v>
      </c>
      <c r="C4334" s="4">
        <f>MONTH(SalesData[[#This Row],[Order Date]])</f>
        <v>3</v>
      </c>
      <c r="D4334" s="2">
        <v>2016</v>
      </c>
      <c r="E4334">
        <v>3</v>
      </c>
      <c r="F4334" t="s">
        <v>1842</v>
      </c>
      <c r="G4334" t="s">
        <v>151</v>
      </c>
      <c r="H4334" t="s">
        <v>13</v>
      </c>
      <c r="I4334" t="s">
        <v>65</v>
      </c>
      <c r="J4334" t="s">
        <v>66</v>
      </c>
      <c r="K4334" s="3">
        <v>29.34</v>
      </c>
      <c r="L4334" s="4">
        <v>3</v>
      </c>
      <c r="M4334" s="3">
        <v>13.5</v>
      </c>
    </row>
    <row r="4335" spans="1:13" x14ac:dyDescent="0.3">
      <c r="A4335" s="1">
        <v>42441</v>
      </c>
      <c r="B4335" s="4">
        <f>YEAR(SalesData[[#This Row],[Order Date]])</f>
        <v>2016</v>
      </c>
      <c r="C4335" s="4">
        <f>MONTH(SalesData[[#This Row],[Order Date]])</f>
        <v>3</v>
      </c>
      <c r="D4335" s="2">
        <v>2016</v>
      </c>
      <c r="E4335">
        <v>3</v>
      </c>
      <c r="F4335" t="s">
        <v>293</v>
      </c>
      <c r="G4335" t="s">
        <v>29</v>
      </c>
      <c r="H4335" t="s">
        <v>13</v>
      </c>
      <c r="I4335" t="s">
        <v>20</v>
      </c>
      <c r="J4335" t="s">
        <v>2033</v>
      </c>
      <c r="K4335" s="3">
        <v>676.55</v>
      </c>
      <c r="L4335" s="4">
        <v>5</v>
      </c>
      <c r="M4335" s="3">
        <v>6.77</v>
      </c>
    </row>
    <row r="4336" spans="1:13" x14ac:dyDescent="0.3">
      <c r="A4336" s="1">
        <v>42441</v>
      </c>
      <c r="B4336" s="4">
        <f>YEAR(SalesData[[#This Row],[Order Date]])</f>
        <v>2016</v>
      </c>
      <c r="C4336" s="4">
        <f>MONTH(SalesData[[#This Row],[Order Date]])</f>
        <v>3</v>
      </c>
      <c r="D4336" s="2">
        <v>2016</v>
      </c>
      <c r="E4336">
        <v>3</v>
      </c>
      <c r="F4336" t="s">
        <v>293</v>
      </c>
      <c r="G4336" t="s">
        <v>29</v>
      </c>
      <c r="H4336" t="s">
        <v>13</v>
      </c>
      <c r="I4336" t="s">
        <v>94</v>
      </c>
      <c r="J4336" t="s">
        <v>442</v>
      </c>
      <c r="K4336" s="3">
        <v>154.9</v>
      </c>
      <c r="L4336" s="4">
        <v>5</v>
      </c>
      <c r="M4336" s="3">
        <v>40.270000000000003</v>
      </c>
    </row>
    <row r="4337" spans="1:13" x14ac:dyDescent="0.3">
      <c r="A4337" s="1">
        <v>42441</v>
      </c>
      <c r="B4337" s="4">
        <f>YEAR(SalesData[[#This Row],[Order Date]])</f>
        <v>2016</v>
      </c>
      <c r="C4337" s="4">
        <f>MONTH(SalesData[[#This Row],[Order Date]])</f>
        <v>3</v>
      </c>
      <c r="D4337" s="2">
        <v>2016</v>
      </c>
      <c r="E4337">
        <v>3</v>
      </c>
      <c r="F4337" t="s">
        <v>293</v>
      </c>
      <c r="G4337" t="s">
        <v>29</v>
      </c>
      <c r="H4337" t="s">
        <v>13</v>
      </c>
      <c r="I4337" t="s">
        <v>65</v>
      </c>
      <c r="J4337" t="s">
        <v>772</v>
      </c>
      <c r="K4337" s="3">
        <v>30.56</v>
      </c>
      <c r="L4337" s="4">
        <v>4</v>
      </c>
      <c r="M4337" s="3">
        <v>14.97</v>
      </c>
    </row>
    <row r="4338" spans="1:13" x14ac:dyDescent="0.3">
      <c r="A4338" s="1">
        <v>42441</v>
      </c>
      <c r="B4338" s="4">
        <f>YEAR(SalesData[[#This Row],[Order Date]])</f>
        <v>2016</v>
      </c>
      <c r="C4338" s="4">
        <f>MONTH(SalesData[[#This Row],[Order Date]])</f>
        <v>3</v>
      </c>
      <c r="D4338" s="2">
        <v>2016</v>
      </c>
      <c r="E4338">
        <v>3</v>
      </c>
      <c r="F4338" t="s">
        <v>293</v>
      </c>
      <c r="G4338" t="s">
        <v>29</v>
      </c>
      <c r="H4338" t="s">
        <v>36</v>
      </c>
      <c r="I4338" t="s">
        <v>37</v>
      </c>
      <c r="J4338" t="s">
        <v>1733</v>
      </c>
      <c r="K4338" s="3">
        <v>770.35</v>
      </c>
      <c r="L4338" s="4">
        <v>3</v>
      </c>
      <c r="M4338" s="3">
        <v>77.040000000000006</v>
      </c>
    </row>
    <row r="4339" spans="1:13" x14ac:dyDescent="0.3">
      <c r="A4339" s="1">
        <v>42441</v>
      </c>
      <c r="B4339" s="4">
        <f>YEAR(SalesData[[#This Row],[Order Date]])</f>
        <v>2016</v>
      </c>
      <c r="C4339" s="4">
        <f>MONTH(SalesData[[#This Row],[Order Date]])</f>
        <v>3</v>
      </c>
      <c r="D4339" s="2">
        <v>2016</v>
      </c>
      <c r="E4339">
        <v>3</v>
      </c>
      <c r="F4339" t="s">
        <v>979</v>
      </c>
      <c r="G4339" t="s">
        <v>29</v>
      </c>
      <c r="H4339" t="s">
        <v>13</v>
      </c>
      <c r="I4339" t="s">
        <v>14</v>
      </c>
      <c r="J4339" t="s">
        <v>2460</v>
      </c>
      <c r="K4339" s="3">
        <v>19.98</v>
      </c>
      <c r="L4339" s="4">
        <v>2</v>
      </c>
      <c r="M4339" s="3">
        <v>8.99</v>
      </c>
    </row>
    <row r="4340" spans="1:13" x14ac:dyDescent="0.3">
      <c r="A4340" s="1">
        <v>42442</v>
      </c>
      <c r="B4340" s="4">
        <f>YEAR(SalesData[[#This Row],[Order Date]])</f>
        <v>2016</v>
      </c>
      <c r="C4340" s="4">
        <f>MONTH(SalesData[[#This Row],[Order Date]])</f>
        <v>3</v>
      </c>
      <c r="D4340" s="2">
        <v>2016</v>
      </c>
      <c r="E4340">
        <v>3</v>
      </c>
      <c r="F4340" t="s">
        <v>1828</v>
      </c>
      <c r="G4340" t="s">
        <v>97</v>
      </c>
      <c r="H4340" t="s">
        <v>13</v>
      </c>
      <c r="I4340" t="s">
        <v>94</v>
      </c>
      <c r="J4340" t="s">
        <v>2461</v>
      </c>
      <c r="K4340" s="3">
        <v>157.91999999999999</v>
      </c>
      <c r="L4340" s="4">
        <v>5</v>
      </c>
      <c r="M4340" s="3">
        <v>17.77</v>
      </c>
    </row>
    <row r="4341" spans="1:13" x14ac:dyDescent="0.3">
      <c r="A4341" s="1">
        <v>42442</v>
      </c>
      <c r="B4341" s="4">
        <f>YEAR(SalesData[[#This Row],[Order Date]])</f>
        <v>2016</v>
      </c>
      <c r="C4341" s="4">
        <f>MONTH(SalesData[[#This Row],[Order Date]])</f>
        <v>3</v>
      </c>
      <c r="D4341" s="2">
        <v>2016</v>
      </c>
      <c r="E4341">
        <v>3</v>
      </c>
      <c r="F4341" t="s">
        <v>1828</v>
      </c>
      <c r="G4341" t="s">
        <v>97</v>
      </c>
      <c r="H4341" t="s">
        <v>41</v>
      </c>
      <c r="I4341" t="s">
        <v>42</v>
      </c>
      <c r="J4341" t="s">
        <v>2344</v>
      </c>
      <c r="K4341" s="3">
        <v>203.18</v>
      </c>
      <c r="L4341" s="4">
        <v>2</v>
      </c>
      <c r="M4341" s="3">
        <v>15.24</v>
      </c>
    </row>
    <row r="4342" spans="1:13" x14ac:dyDescent="0.3">
      <c r="A4342" s="1">
        <v>42442</v>
      </c>
      <c r="B4342" s="4">
        <f>YEAR(SalesData[[#This Row],[Order Date]])</f>
        <v>2016</v>
      </c>
      <c r="C4342" s="4">
        <f>MONTH(SalesData[[#This Row],[Order Date]])</f>
        <v>3</v>
      </c>
      <c r="D4342" s="2">
        <v>2016</v>
      </c>
      <c r="E4342">
        <v>3</v>
      </c>
      <c r="F4342" t="s">
        <v>762</v>
      </c>
      <c r="G4342" t="s">
        <v>12</v>
      </c>
      <c r="H4342" t="s">
        <v>13</v>
      </c>
      <c r="I4342" t="s">
        <v>14</v>
      </c>
      <c r="J4342" t="s">
        <v>99</v>
      </c>
      <c r="K4342" s="3">
        <v>70.08</v>
      </c>
      <c r="L4342" s="4">
        <v>5</v>
      </c>
      <c r="M4342" s="3">
        <v>24.53</v>
      </c>
    </row>
    <row r="4343" spans="1:13" x14ac:dyDescent="0.3">
      <c r="A4343" s="1">
        <v>42442</v>
      </c>
      <c r="B4343" s="4">
        <f>YEAR(SalesData[[#This Row],[Order Date]])</f>
        <v>2016</v>
      </c>
      <c r="C4343" s="4">
        <f>MONTH(SalesData[[#This Row],[Order Date]])</f>
        <v>3</v>
      </c>
      <c r="D4343" s="2">
        <v>2016</v>
      </c>
      <c r="E4343">
        <v>3</v>
      </c>
      <c r="F4343" t="s">
        <v>762</v>
      </c>
      <c r="G4343" t="s">
        <v>12</v>
      </c>
      <c r="H4343" t="s">
        <v>13</v>
      </c>
      <c r="I4343" t="s">
        <v>22</v>
      </c>
      <c r="J4343" t="s">
        <v>1178</v>
      </c>
      <c r="K4343" s="3">
        <v>1.27</v>
      </c>
      <c r="L4343" s="4">
        <v>2</v>
      </c>
      <c r="M4343" s="3">
        <v>-2.16</v>
      </c>
    </row>
    <row r="4344" spans="1:13" x14ac:dyDescent="0.3">
      <c r="A4344" s="1">
        <v>42442</v>
      </c>
      <c r="B4344" s="4">
        <f>YEAR(SalesData[[#This Row],[Order Date]])</f>
        <v>2016</v>
      </c>
      <c r="C4344" s="4">
        <f>MONTH(SalesData[[#This Row],[Order Date]])</f>
        <v>3</v>
      </c>
      <c r="D4344" s="2">
        <v>2016</v>
      </c>
      <c r="E4344">
        <v>3</v>
      </c>
      <c r="F4344" t="s">
        <v>762</v>
      </c>
      <c r="G4344" t="s">
        <v>12</v>
      </c>
      <c r="H4344" t="s">
        <v>36</v>
      </c>
      <c r="I4344" t="s">
        <v>147</v>
      </c>
      <c r="J4344" t="s">
        <v>1776</v>
      </c>
      <c r="K4344" s="3">
        <v>557.59</v>
      </c>
      <c r="L4344" s="4">
        <v>5</v>
      </c>
      <c r="M4344" s="3">
        <v>0</v>
      </c>
    </row>
    <row r="4345" spans="1:13" x14ac:dyDescent="0.3">
      <c r="A4345" s="1">
        <v>42442</v>
      </c>
      <c r="B4345" s="4">
        <f>YEAR(SalesData[[#This Row],[Order Date]])</f>
        <v>2016</v>
      </c>
      <c r="C4345" s="4">
        <f>MONTH(SalesData[[#This Row],[Order Date]])</f>
        <v>3</v>
      </c>
      <c r="D4345" s="2">
        <v>2016</v>
      </c>
      <c r="E4345">
        <v>3</v>
      </c>
      <c r="F4345" t="s">
        <v>2255</v>
      </c>
      <c r="G4345" t="s">
        <v>57</v>
      </c>
      <c r="H4345" t="s">
        <v>36</v>
      </c>
      <c r="I4345" t="s">
        <v>49</v>
      </c>
      <c r="J4345" t="s">
        <v>50</v>
      </c>
      <c r="K4345" s="3">
        <v>127.88</v>
      </c>
      <c r="L4345" s="4">
        <v>2</v>
      </c>
      <c r="M4345" s="3">
        <v>40.92</v>
      </c>
    </row>
    <row r="4346" spans="1:13" x14ac:dyDescent="0.3">
      <c r="A4346" s="1">
        <v>42442</v>
      </c>
      <c r="B4346" s="4">
        <f>YEAR(SalesData[[#This Row],[Order Date]])</f>
        <v>2016</v>
      </c>
      <c r="C4346" s="4">
        <f>MONTH(SalesData[[#This Row],[Order Date]])</f>
        <v>3</v>
      </c>
      <c r="D4346" s="2">
        <v>2016</v>
      </c>
      <c r="E4346">
        <v>3</v>
      </c>
      <c r="F4346" t="s">
        <v>2255</v>
      </c>
      <c r="G4346" t="s">
        <v>57</v>
      </c>
      <c r="H4346" t="s">
        <v>13</v>
      </c>
      <c r="I4346" t="s">
        <v>94</v>
      </c>
      <c r="J4346" t="s">
        <v>2092</v>
      </c>
      <c r="K4346" s="3">
        <v>160.32</v>
      </c>
      <c r="L4346" s="4">
        <v>2</v>
      </c>
      <c r="M4346" s="3">
        <v>44.89</v>
      </c>
    </row>
    <row r="4347" spans="1:13" x14ac:dyDescent="0.3">
      <c r="A4347" s="1">
        <v>42442</v>
      </c>
      <c r="B4347" s="4">
        <f>YEAR(SalesData[[#This Row],[Order Date]])</f>
        <v>2016</v>
      </c>
      <c r="C4347" s="4">
        <f>MONTH(SalesData[[#This Row],[Order Date]])</f>
        <v>3</v>
      </c>
      <c r="D4347" s="2">
        <v>2016</v>
      </c>
      <c r="E4347">
        <v>3</v>
      </c>
      <c r="F4347" t="s">
        <v>2255</v>
      </c>
      <c r="G4347" t="s">
        <v>57</v>
      </c>
      <c r="H4347" t="s">
        <v>13</v>
      </c>
      <c r="I4347" t="s">
        <v>22</v>
      </c>
      <c r="J4347" t="s">
        <v>1374</v>
      </c>
      <c r="K4347" s="3">
        <v>46</v>
      </c>
      <c r="L4347" s="4">
        <v>4</v>
      </c>
      <c r="M4347" s="3">
        <v>20.7</v>
      </c>
    </row>
    <row r="4348" spans="1:13" x14ac:dyDescent="0.3">
      <c r="A4348" s="1">
        <v>42442</v>
      </c>
      <c r="B4348" s="4">
        <f>YEAR(SalesData[[#This Row],[Order Date]])</f>
        <v>2016</v>
      </c>
      <c r="C4348" s="4">
        <f>MONTH(SalesData[[#This Row],[Order Date]])</f>
        <v>3</v>
      </c>
      <c r="D4348" s="2">
        <v>2016</v>
      </c>
      <c r="E4348">
        <v>3</v>
      </c>
      <c r="F4348" t="s">
        <v>527</v>
      </c>
      <c r="G4348" t="s">
        <v>29</v>
      </c>
      <c r="H4348" t="s">
        <v>36</v>
      </c>
      <c r="I4348" t="s">
        <v>49</v>
      </c>
      <c r="J4348" t="s">
        <v>2462</v>
      </c>
      <c r="K4348" s="3">
        <v>28.28</v>
      </c>
      <c r="L4348" s="4">
        <v>2</v>
      </c>
      <c r="M4348" s="3">
        <v>7.35</v>
      </c>
    </row>
    <row r="4349" spans="1:13" x14ac:dyDescent="0.3">
      <c r="A4349" s="1">
        <v>42442</v>
      </c>
      <c r="B4349" s="4">
        <f>YEAR(SalesData[[#This Row],[Order Date]])</f>
        <v>2016</v>
      </c>
      <c r="C4349" s="4">
        <f>MONTH(SalesData[[#This Row],[Order Date]])</f>
        <v>3</v>
      </c>
      <c r="D4349" s="2">
        <v>2016</v>
      </c>
      <c r="E4349">
        <v>3</v>
      </c>
      <c r="F4349" t="s">
        <v>527</v>
      </c>
      <c r="G4349" t="s">
        <v>29</v>
      </c>
      <c r="H4349" t="s">
        <v>13</v>
      </c>
      <c r="I4349" t="s">
        <v>202</v>
      </c>
      <c r="J4349" t="s">
        <v>1016</v>
      </c>
      <c r="K4349" s="3">
        <v>4912.59</v>
      </c>
      <c r="L4349" s="4">
        <v>3</v>
      </c>
      <c r="M4349" s="3">
        <v>196.5</v>
      </c>
    </row>
    <row r="4350" spans="1:13" x14ac:dyDescent="0.3">
      <c r="A4350" s="1">
        <v>42442</v>
      </c>
      <c r="B4350" s="4">
        <f>YEAR(SalesData[[#This Row],[Order Date]])</f>
        <v>2016</v>
      </c>
      <c r="C4350" s="4">
        <f>MONTH(SalesData[[#This Row],[Order Date]])</f>
        <v>3</v>
      </c>
      <c r="D4350" s="2">
        <v>2016</v>
      </c>
      <c r="E4350">
        <v>3</v>
      </c>
      <c r="F4350" t="s">
        <v>2126</v>
      </c>
      <c r="G4350" t="s">
        <v>25</v>
      </c>
      <c r="H4350" t="s">
        <v>36</v>
      </c>
      <c r="I4350" t="s">
        <v>37</v>
      </c>
      <c r="J4350" t="s">
        <v>1239</v>
      </c>
      <c r="K4350" s="3">
        <v>386.68</v>
      </c>
      <c r="L4350" s="4">
        <v>2</v>
      </c>
      <c r="M4350" s="3">
        <v>-5.52</v>
      </c>
    </row>
    <row r="4351" spans="1:13" x14ac:dyDescent="0.3">
      <c r="A4351" s="1">
        <v>42442</v>
      </c>
      <c r="B4351" s="4">
        <f>YEAR(SalesData[[#This Row],[Order Date]])</f>
        <v>2016</v>
      </c>
      <c r="C4351" s="4">
        <f>MONTH(SalesData[[#This Row],[Order Date]])</f>
        <v>3</v>
      </c>
      <c r="D4351" s="2">
        <v>2016</v>
      </c>
      <c r="E4351">
        <v>3</v>
      </c>
      <c r="F4351" t="s">
        <v>2126</v>
      </c>
      <c r="G4351" t="s">
        <v>25</v>
      </c>
      <c r="H4351" t="s">
        <v>41</v>
      </c>
      <c r="I4351" t="s">
        <v>54</v>
      </c>
      <c r="J4351" t="s">
        <v>546</v>
      </c>
      <c r="K4351" s="3">
        <v>379.96</v>
      </c>
      <c r="L4351" s="4">
        <v>5</v>
      </c>
      <c r="M4351" s="3">
        <v>47.5</v>
      </c>
    </row>
    <row r="4352" spans="1:13" x14ac:dyDescent="0.3">
      <c r="A4352" s="1">
        <v>42442</v>
      </c>
      <c r="B4352" s="4">
        <f>YEAR(SalesData[[#This Row],[Order Date]])</f>
        <v>2016</v>
      </c>
      <c r="C4352" s="4">
        <f>MONTH(SalesData[[#This Row],[Order Date]])</f>
        <v>3</v>
      </c>
      <c r="D4352" s="2">
        <v>2016</v>
      </c>
      <c r="E4352">
        <v>3</v>
      </c>
      <c r="F4352" t="s">
        <v>2126</v>
      </c>
      <c r="G4352" t="s">
        <v>25</v>
      </c>
      <c r="H4352" t="s">
        <v>41</v>
      </c>
      <c r="I4352" t="s">
        <v>42</v>
      </c>
      <c r="J4352" t="s">
        <v>2021</v>
      </c>
      <c r="K4352" s="3">
        <v>539.91</v>
      </c>
      <c r="L4352" s="4">
        <v>3</v>
      </c>
      <c r="M4352" s="3">
        <v>-116.98</v>
      </c>
    </row>
    <row r="4353" spans="1:13" x14ac:dyDescent="0.3">
      <c r="A4353" s="1">
        <v>42442</v>
      </c>
      <c r="B4353" s="4">
        <f>YEAR(SalesData[[#This Row],[Order Date]])</f>
        <v>2016</v>
      </c>
      <c r="C4353" s="4">
        <f>MONTH(SalesData[[#This Row],[Order Date]])</f>
        <v>3</v>
      </c>
      <c r="D4353" s="2">
        <v>2016</v>
      </c>
      <c r="E4353">
        <v>3</v>
      </c>
      <c r="F4353" t="s">
        <v>2126</v>
      </c>
      <c r="G4353" t="s">
        <v>25</v>
      </c>
      <c r="H4353" t="s">
        <v>13</v>
      </c>
      <c r="I4353" t="s">
        <v>14</v>
      </c>
      <c r="J4353" t="s">
        <v>1892</v>
      </c>
      <c r="K4353" s="3">
        <v>41.24</v>
      </c>
      <c r="L4353" s="4">
        <v>5</v>
      </c>
      <c r="M4353" s="3">
        <v>13.92</v>
      </c>
    </row>
    <row r="4354" spans="1:13" x14ac:dyDescent="0.3">
      <c r="A4354" s="1">
        <v>42442</v>
      </c>
      <c r="B4354" s="4">
        <f>YEAR(SalesData[[#This Row],[Order Date]])</f>
        <v>2016</v>
      </c>
      <c r="C4354" s="4">
        <f>MONTH(SalesData[[#This Row],[Order Date]])</f>
        <v>3</v>
      </c>
      <c r="D4354" s="2">
        <v>2016</v>
      </c>
      <c r="E4354">
        <v>3</v>
      </c>
      <c r="F4354" t="s">
        <v>2126</v>
      </c>
      <c r="G4354" t="s">
        <v>25</v>
      </c>
      <c r="H4354" t="s">
        <v>13</v>
      </c>
      <c r="I4354" t="s">
        <v>22</v>
      </c>
      <c r="J4354" t="s">
        <v>2463</v>
      </c>
      <c r="K4354" s="3">
        <v>51.9</v>
      </c>
      <c r="L4354" s="4">
        <v>1</v>
      </c>
      <c r="M4354" s="3">
        <v>-41.52</v>
      </c>
    </row>
    <row r="4355" spans="1:13" x14ac:dyDescent="0.3">
      <c r="A4355" s="1">
        <v>42442</v>
      </c>
      <c r="B4355" s="4">
        <f>YEAR(SalesData[[#This Row],[Order Date]])</f>
        <v>2016</v>
      </c>
      <c r="C4355" s="4">
        <f>MONTH(SalesData[[#This Row],[Order Date]])</f>
        <v>3</v>
      </c>
      <c r="D4355" s="2">
        <v>2016</v>
      </c>
      <c r="E4355">
        <v>3</v>
      </c>
      <c r="F4355" t="s">
        <v>2126</v>
      </c>
      <c r="G4355" t="s">
        <v>25</v>
      </c>
      <c r="H4355" t="s">
        <v>13</v>
      </c>
      <c r="I4355" t="s">
        <v>20</v>
      </c>
      <c r="J4355" t="s">
        <v>559</v>
      </c>
      <c r="K4355" s="3">
        <v>552.55999999999995</v>
      </c>
      <c r="L4355" s="4">
        <v>5</v>
      </c>
      <c r="M4355" s="3">
        <v>-138.13999999999999</v>
      </c>
    </row>
    <row r="4356" spans="1:13" x14ac:dyDescent="0.3">
      <c r="A4356" s="1">
        <v>42442</v>
      </c>
      <c r="B4356" s="4">
        <f>YEAR(SalesData[[#This Row],[Order Date]])</f>
        <v>2016</v>
      </c>
      <c r="C4356" s="4">
        <f>MONTH(SalesData[[#This Row],[Order Date]])</f>
        <v>3</v>
      </c>
      <c r="D4356" s="2">
        <v>2016</v>
      </c>
      <c r="E4356">
        <v>3</v>
      </c>
      <c r="F4356" t="s">
        <v>2126</v>
      </c>
      <c r="G4356" t="s">
        <v>25</v>
      </c>
      <c r="H4356" t="s">
        <v>13</v>
      </c>
      <c r="I4356" t="s">
        <v>22</v>
      </c>
      <c r="J4356" t="s">
        <v>1511</v>
      </c>
      <c r="K4356" s="3">
        <v>23.16</v>
      </c>
      <c r="L4356" s="4">
        <v>5</v>
      </c>
      <c r="M4356" s="3">
        <v>-15.44</v>
      </c>
    </row>
    <row r="4357" spans="1:13" x14ac:dyDescent="0.3">
      <c r="A4357" s="1">
        <v>42442</v>
      </c>
      <c r="B4357" s="4">
        <f>YEAR(SalesData[[#This Row],[Order Date]])</f>
        <v>2016</v>
      </c>
      <c r="C4357" s="4">
        <f>MONTH(SalesData[[#This Row],[Order Date]])</f>
        <v>3</v>
      </c>
      <c r="D4357" s="2">
        <v>2016</v>
      </c>
      <c r="E4357">
        <v>3</v>
      </c>
      <c r="F4357" t="s">
        <v>2126</v>
      </c>
      <c r="G4357" t="s">
        <v>25</v>
      </c>
      <c r="H4357" t="s">
        <v>13</v>
      </c>
      <c r="I4357" t="s">
        <v>20</v>
      </c>
      <c r="J4357" t="s">
        <v>1467</v>
      </c>
      <c r="K4357" s="3">
        <v>126.08</v>
      </c>
      <c r="L4357" s="4">
        <v>2</v>
      </c>
      <c r="M4357" s="3">
        <v>-28.37</v>
      </c>
    </row>
    <row r="4358" spans="1:13" x14ac:dyDescent="0.3">
      <c r="A4358" s="1">
        <v>42442</v>
      </c>
      <c r="B4358" s="4">
        <f>YEAR(SalesData[[#This Row],[Order Date]])</f>
        <v>2016</v>
      </c>
      <c r="C4358" s="4">
        <f>MONTH(SalesData[[#This Row],[Order Date]])</f>
        <v>3</v>
      </c>
      <c r="D4358" s="2">
        <v>2016</v>
      </c>
      <c r="E4358">
        <v>3</v>
      </c>
      <c r="F4358" t="s">
        <v>2126</v>
      </c>
      <c r="G4358" t="s">
        <v>25</v>
      </c>
      <c r="H4358" t="s">
        <v>41</v>
      </c>
      <c r="I4358" t="s">
        <v>304</v>
      </c>
      <c r="J4358" t="s">
        <v>2464</v>
      </c>
      <c r="K4358" s="3">
        <v>449.1</v>
      </c>
      <c r="L4358" s="4">
        <v>3</v>
      </c>
      <c r="M4358" s="3">
        <v>-643.71</v>
      </c>
    </row>
    <row r="4359" spans="1:13" x14ac:dyDescent="0.3">
      <c r="A4359" s="1">
        <v>42442</v>
      </c>
      <c r="B4359" s="4">
        <f>YEAR(SalesData[[#This Row],[Order Date]])</f>
        <v>2016</v>
      </c>
      <c r="C4359" s="4">
        <f>MONTH(SalesData[[#This Row],[Order Date]])</f>
        <v>3</v>
      </c>
      <c r="D4359" s="2">
        <v>2016</v>
      </c>
      <c r="E4359">
        <v>3</v>
      </c>
      <c r="F4359" t="s">
        <v>1665</v>
      </c>
      <c r="G4359" t="s">
        <v>29</v>
      </c>
      <c r="H4359" t="s">
        <v>13</v>
      </c>
      <c r="I4359" t="s">
        <v>22</v>
      </c>
      <c r="J4359" t="s">
        <v>1567</v>
      </c>
      <c r="K4359" s="3">
        <v>51.18</v>
      </c>
      <c r="L4359" s="4">
        <v>7</v>
      </c>
      <c r="M4359" s="3">
        <v>19.190000000000001</v>
      </c>
    </row>
    <row r="4360" spans="1:13" x14ac:dyDescent="0.3">
      <c r="A4360" s="1">
        <v>42443</v>
      </c>
      <c r="B4360" s="4">
        <f>YEAR(SalesData[[#This Row],[Order Date]])</f>
        <v>2016</v>
      </c>
      <c r="C4360" s="4">
        <f>MONTH(SalesData[[#This Row],[Order Date]])</f>
        <v>3</v>
      </c>
      <c r="D4360" s="2">
        <v>2016</v>
      </c>
      <c r="E4360">
        <v>3</v>
      </c>
      <c r="F4360" t="s">
        <v>2465</v>
      </c>
      <c r="G4360" t="s">
        <v>80</v>
      </c>
      <c r="H4360" t="s">
        <v>36</v>
      </c>
      <c r="I4360" t="s">
        <v>49</v>
      </c>
      <c r="J4360" t="s">
        <v>450</v>
      </c>
      <c r="K4360" s="3">
        <v>21.88</v>
      </c>
      <c r="L4360" s="4">
        <v>5</v>
      </c>
      <c r="M4360" s="3">
        <v>6.29</v>
      </c>
    </row>
    <row r="4361" spans="1:13" x14ac:dyDescent="0.3">
      <c r="A4361" s="1">
        <v>42443</v>
      </c>
      <c r="B4361" s="4">
        <f>YEAR(SalesData[[#This Row],[Order Date]])</f>
        <v>2016</v>
      </c>
      <c r="C4361" s="4">
        <f>MONTH(SalesData[[#This Row],[Order Date]])</f>
        <v>3</v>
      </c>
      <c r="D4361" s="2">
        <v>2016</v>
      </c>
      <c r="E4361">
        <v>3</v>
      </c>
      <c r="F4361" t="s">
        <v>505</v>
      </c>
      <c r="G4361" t="s">
        <v>12</v>
      </c>
      <c r="H4361" t="s">
        <v>36</v>
      </c>
      <c r="I4361" t="s">
        <v>76</v>
      </c>
      <c r="J4361" t="s">
        <v>144</v>
      </c>
      <c r="K4361" s="3">
        <v>241.33</v>
      </c>
      <c r="L4361" s="4">
        <v>5</v>
      </c>
      <c r="M4361" s="3">
        <v>-14.2</v>
      </c>
    </row>
    <row r="4362" spans="1:13" x14ac:dyDescent="0.3">
      <c r="A4362" s="1">
        <v>42443</v>
      </c>
      <c r="B4362" s="4">
        <f>YEAR(SalesData[[#This Row],[Order Date]])</f>
        <v>2016</v>
      </c>
      <c r="C4362" s="4">
        <f>MONTH(SalesData[[#This Row],[Order Date]])</f>
        <v>3</v>
      </c>
      <c r="D4362" s="2">
        <v>2016</v>
      </c>
      <c r="E4362">
        <v>3</v>
      </c>
      <c r="F4362" t="s">
        <v>505</v>
      </c>
      <c r="G4362" t="s">
        <v>12</v>
      </c>
      <c r="H4362" t="s">
        <v>13</v>
      </c>
      <c r="I4362" t="s">
        <v>14</v>
      </c>
      <c r="J4362" t="s">
        <v>1161</v>
      </c>
      <c r="K4362" s="3">
        <v>5.18</v>
      </c>
      <c r="L4362" s="4">
        <v>1</v>
      </c>
      <c r="M4362" s="3">
        <v>1.88</v>
      </c>
    </row>
    <row r="4363" spans="1:13" x14ac:dyDescent="0.3">
      <c r="A4363" s="1">
        <v>42443</v>
      </c>
      <c r="B4363" s="4">
        <f>YEAR(SalesData[[#This Row],[Order Date]])</f>
        <v>2016</v>
      </c>
      <c r="C4363" s="4">
        <f>MONTH(SalesData[[#This Row],[Order Date]])</f>
        <v>3</v>
      </c>
      <c r="D4363" s="2">
        <v>2016</v>
      </c>
      <c r="E4363">
        <v>3</v>
      </c>
      <c r="F4363" t="s">
        <v>505</v>
      </c>
      <c r="G4363" t="s">
        <v>12</v>
      </c>
      <c r="H4363" t="s">
        <v>13</v>
      </c>
      <c r="I4363" t="s">
        <v>26</v>
      </c>
      <c r="J4363" t="s">
        <v>281</v>
      </c>
      <c r="K4363" s="3">
        <v>145.54</v>
      </c>
      <c r="L4363" s="4">
        <v>7</v>
      </c>
      <c r="M4363" s="3">
        <v>16.37</v>
      </c>
    </row>
    <row r="4364" spans="1:13" x14ac:dyDescent="0.3">
      <c r="A4364" s="1">
        <v>42443</v>
      </c>
      <c r="B4364" s="4">
        <f>YEAR(SalesData[[#This Row],[Order Date]])</f>
        <v>2016</v>
      </c>
      <c r="C4364" s="4">
        <f>MONTH(SalesData[[#This Row],[Order Date]])</f>
        <v>3</v>
      </c>
      <c r="D4364" s="2">
        <v>2016</v>
      </c>
      <c r="E4364">
        <v>3</v>
      </c>
      <c r="F4364" t="s">
        <v>121</v>
      </c>
      <c r="G4364" t="s">
        <v>166</v>
      </c>
      <c r="H4364" t="s">
        <v>36</v>
      </c>
      <c r="I4364" t="s">
        <v>37</v>
      </c>
      <c r="J4364" t="s">
        <v>921</v>
      </c>
      <c r="K4364" s="3">
        <v>196.78</v>
      </c>
      <c r="L4364" s="4">
        <v>2</v>
      </c>
      <c r="M4364" s="3">
        <v>-22.14</v>
      </c>
    </row>
    <row r="4365" spans="1:13" x14ac:dyDescent="0.3">
      <c r="A4365" s="1">
        <v>42443</v>
      </c>
      <c r="B4365" s="4">
        <f>YEAR(SalesData[[#This Row],[Order Date]])</f>
        <v>2016</v>
      </c>
      <c r="C4365" s="4">
        <f>MONTH(SalesData[[#This Row],[Order Date]])</f>
        <v>3</v>
      </c>
      <c r="D4365" s="2">
        <v>2016</v>
      </c>
      <c r="E4365">
        <v>3</v>
      </c>
      <c r="F4365" t="s">
        <v>538</v>
      </c>
      <c r="G4365" t="s">
        <v>29</v>
      </c>
      <c r="H4365" t="s">
        <v>13</v>
      </c>
      <c r="I4365" t="s">
        <v>22</v>
      </c>
      <c r="J4365" t="s">
        <v>186</v>
      </c>
      <c r="K4365" s="3">
        <v>41.9</v>
      </c>
      <c r="L4365" s="4">
        <v>6</v>
      </c>
      <c r="M4365" s="3">
        <v>14.14</v>
      </c>
    </row>
    <row r="4366" spans="1:13" x14ac:dyDescent="0.3">
      <c r="A4366" s="1">
        <v>42443</v>
      </c>
      <c r="B4366" s="4">
        <f>YEAR(SalesData[[#This Row],[Order Date]])</f>
        <v>2016</v>
      </c>
      <c r="C4366" s="4">
        <f>MONTH(SalesData[[#This Row],[Order Date]])</f>
        <v>3</v>
      </c>
      <c r="D4366" s="2">
        <v>2016</v>
      </c>
      <c r="E4366">
        <v>3</v>
      </c>
      <c r="F4366" t="s">
        <v>1465</v>
      </c>
      <c r="G4366" t="s">
        <v>159</v>
      </c>
      <c r="H4366" t="s">
        <v>36</v>
      </c>
      <c r="I4366" t="s">
        <v>49</v>
      </c>
      <c r="J4366" t="s">
        <v>977</v>
      </c>
      <c r="K4366" s="3">
        <v>16.739999999999998</v>
      </c>
      <c r="L4366" s="4">
        <v>2</v>
      </c>
      <c r="M4366" s="3">
        <v>4.3499999999999996</v>
      </c>
    </row>
    <row r="4367" spans="1:13" x14ac:dyDescent="0.3">
      <c r="A4367" s="1">
        <v>42444</v>
      </c>
      <c r="B4367" s="4">
        <f>YEAR(SalesData[[#This Row],[Order Date]])</f>
        <v>2016</v>
      </c>
      <c r="C4367" s="4">
        <f>MONTH(SalesData[[#This Row],[Order Date]])</f>
        <v>3</v>
      </c>
      <c r="D4367" s="2">
        <v>2016</v>
      </c>
      <c r="E4367">
        <v>3</v>
      </c>
      <c r="F4367" t="s">
        <v>1543</v>
      </c>
      <c r="G4367" t="s">
        <v>25</v>
      </c>
      <c r="H4367" t="s">
        <v>41</v>
      </c>
      <c r="I4367" t="s">
        <v>54</v>
      </c>
      <c r="J4367" t="s">
        <v>2466</v>
      </c>
      <c r="K4367" s="3">
        <v>83.98</v>
      </c>
      <c r="L4367" s="4">
        <v>3</v>
      </c>
      <c r="M4367" s="3">
        <v>-13.65</v>
      </c>
    </row>
    <row r="4368" spans="1:13" x14ac:dyDescent="0.3">
      <c r="A4368" s="1">
        <v>42444</v>
      </c>
      <c r="B4368" s="4">
        <f>YEAR(SalesData[[#This Row],[Order Date]])</f>
        <v>2016</v>
      </c>
      <c r="C4368" s="4">
        <f>MONTH(SalesData[[#This Row],[Order Date]])</f>
        <v>3</v>
      </c>
      <c r="D4368" s="2">
        <v>2016</v>
      </c>
      <c r="E4368">
        <v>3</v>
      </c>
      <c r="F4368" t="s">
        <v>1448</v>
      </c>
      <c r="G4368" t="s">
        <v>29</v>
      </c>
      <c r="H4368" t="s">
        <v>13</v>
      </c>
      <c r="I4368" t="s">
        <v>22</v>
      </c>
      <c r="J4368" t="s">
        <v>425</v>
      </c>
      <c r="K4368" s="3">
        <v>4.54</v>
      </c>
      <c r="L4368" s="4">
        <v>2</v>
      </c>
      <c r="M4368" s="3">
        <v>1.65</v>
      </c>
    </row>
    <row r="4369" spans="1:13" x14ac:dyDescent="0.3">
      <c r="A4369" s="1">
        <v>42444</v>
      </c>
      <c r="B4369" s="4">
        <f>YEAR(SalesData[[#This Row],[Order Date]])</f>
        <v>2016</v>
      </c>
      <c r="C4369" s="4">
        <f>MONTH(SalesData[[#This Row],[Order Date]])</f>
        <v>3</v>
      </c>
      <c r="D4369" s="2">
        <v>2016</v>
      </c>
      <c r="E4369">
        <v>3</v>
      </c>
      <c r="F4369" t="s">
        <v>1448</v>
      </c>
      <c r="G4369" t="s">
        <v>29</v>
      </c>
      <c r="H4369" t="s">
        <v>36</v>
      </c>
      <c r="I4369" t="s">
        <v>37</v>
      </c>
      <c r="J4369" t="s">
        <v>2047</v>
      </c>
      <c r="K4369" s="3">
        <v>1352.03</v>
      </c>
      <c r="L4369" s="4">
        <v>4</v>
      </c>
      <c r="M4369" s="3">
        <v>84.5</v>
      </c>
    </row>
    <row r="4370" spans="1:13" x14ac:dyDescent="0.3">
      <c r="A4370" s="1">
        <v>42444</v>
      </c>
      <c r="B4370" s="4">
        <f>YEAR(SalesData[[#This Row],[Order Date]])</f>
        <v>2016</v>
      </c>
      <c r="C4370" s="4">
        <f>MONTH(SalesData[[#This Row],[Order Date]])</f>
        <v>3</v>
      </c>
      <c r="D4370" s="2">
        <v>2016</v>
      </c>
      <c r="E4370">
        <v>3</v>
      </c>
      <c r="F4370" t="s">
        <v>2261</v>
      </c>
      <c r="G4370" t="s">
        <v>331</v>
      </c>
      <c r="H4370" t="s">
        <v>13</v>
      </c>
      <c r="I4370" t="s">
        <v>14</v>
      </c>
      <c r="J4370" t="s">
        <v>1767</v>
      </c>
      <c r="K4370" s="3">
        <v>319.76</v>
      </c>
      <c r="L4370" s="4">
        <v>14</v>
      </c>
      <c r="M4370" s="3">
        <v>147.09</v>
      </c>
    </row>
    <row r="4371" spans="1:13" x14ac:dyDescent="0.3">
      <c r="A4371" s="1">
        <v>42444</v>
      </c>
      <c r="B4371" s="4">
        <f>YEAR(SalesData[[#This Row],[Order Date]])</f>
        <v>2016</v>
      </c>
      <c r="C4371" s="4">
        <f>MONTH(SalesData[[#This Row],[Order Date]])</f>
        <v>3</v>
      </c>
      <c r="D4371" s="2">
        <v>2016</v>
      </c>
      <c r="E4371">
        <v>3</v>
      </c>
      <c r="F4371" t="s">
        <v>2261</v>
      </c>
      <c r="G4371" t="s">
        <v>331</v>
      </c>
      <c r="H4371" t="s">
        <v>13</v>
      </c>
      <c r="I4371" t="s">
        <v>14</v>
      </c>
      <c r="J4371" t="s">
        <v>1767</v>
      </c>
      <c r="K4371" s="3">
        <v>45.68</v>
      </c>
      <c r="L4371" s="4">
        <v>2</v>
      </c>
      <c r="M4371" s="3">
        <v>21.01</v>
      </c>
    </row>
    <row r="4372" spans="1:13" x14ac:dyDescent="0.3">
      <c r="A4372" s="1">
        <v>42444</v>
      </c>
      <c r="B4372" s="4">
        <f>YEAR(SalesData[[#This Row],[Order Date]])</f>
        <v>2016</v>
      </c>
      <c r="C4372" s="4">
        <f>MONTH(SalesData[[#This Row],[Order Date]])</f>
        <v>3</v>
      </c>
      <c r="D4372" s="2">
        <v>2016</v>
      </c>
      <c r="E4372">
        <v>3</v>
      </c>
      <c r="F4372" t="s">
        <v>580</v>
      </c>
      <c r="G4372" t="s">
        <v>12</v>
      </c>
      <c r="H4372" t="s">
        <v>36</v>
      </c>
      <c r="I4372" t="s">
        <v>37</v>
      </c>
      <c r="J4372" t="s">
        <v>233</v>
      </c>
      <c r="K4372" s="3">
        <v>528.42999999999995</v>
      </c>
      <c r="L4372" s="4">
        <v>5</v>
      </c>
      <c r="M4372" s="3">
        <v>-143.43</v>
      </c>
    </row>
    <row r="4373" spans="1:13" x14ac:dyDescent="0.3">
      <c r="A4373" s="1">
        <v>42444</v>
      </c>
      <c r="B4373" s="4">
        <f>YEAR(SalesData[[#This Row],[Order Date]])</f>
        <v>2016</v>
      </c>
      <c r="C4373" s="4">
        <f>MONTH(SalesData[[#This Row],[Order Date]])</f>
        <v>3</v>
      </c>
      <c r="D4373" s="2">
        <v>2016</v>
      </c>
      <c r="E4373">
        <v>3</v>
      </c>
      <c r="F4373" t="s">
        <v>580</v>
      </c>
      <c r="G4373" t="s">
        <v>12</v>
      </c>
      <c r="H4373" t="s">
        <v>13</v>
      </c>
      <c r="I4373" t="s">
        <v>22</v>
      </c>
      <c r="J4373" t="s">
        <v>746</v>
      </c>
      <c r="K4373" s="3">
        <v>22.39</v>
      </c>
      <c r="L4373" s="4">
        <v>7</v>
      </c>
      <c r="M4373" s="3">
        <v>-35.82</v>
      </c>
    </row>
    <row r="4374" spans="1:13" x14ac:dyDescent="0.3">
      <c r="A4374" s="1">
        <v>42446</v>
      </c>
      <c r="B4374" s="4">
        <f>YEAR(SalesData[[#This Row],[Order Date]])</f>
        <v>2016</v>
      </c>
      <c r="C4374" s="4">
        <f>MONTH(SalesData[[#This Row],[Order Date]])</f>
        <v>3</v>
      </c>
      <c r="D4374" s="2">
        <v>2016</v>
      </c>
      <c r="E4374">
        <v>3</v>
      </c>
      <c r="F4374" t="s">
        <v>1124</v>
      </c>
      <c r="G4374" t="s">
        <v>436</v>
      </c>
      <c r="H4374" t="s">
        <v>13</v>
      </c>
      <c r="I4374" t="s">
        <v>26</v>
      </c>
      <c r="J4374" t="s">
        <v>262</v>
      </c>
      <c r="K4374" s="3">
        <v>39.68</v>
      </c>
      <c r="L4374" s="4">
        <v>2</v>
      </c>
      <c r="M4374" s="3">
        <v>10.32</v>
      </c>
    </row>
    <row r="4375" spans="1:13" x14ac:dyDescent="0.3">
      <c r="A4375" s="1">
        <v>42446</v>
      </c>
      <c r="B4375" s="4">
        <f>YEAR(SalesData[[#This Row],[Order Date]])</f>
        <v>2016</v>
      </c>
      <c r="C4375" s="4">
        <f>MONTH(SalesData[[#This Row],[Order Date]])</f>
        <v>3</v>
      </c>
      <c r="D4375" s="2">
        <v>2016</v>
      </c>
      <c r="E4375">
        <v>3</v>
      </c>
      <c r="F4375" t="s">
        <v>374</v>
      </c>
      <c r="G4375" t="s">
        <v>61</v>
      </c>
      <c r="H4375" t="s">
        <v>41</v>
      </c>
      <c r="I4375" t="s">
        <v>42</v>
      </c>
      <c r="J4375" t="s">
        <v>1539</v>
      </c>
      <c r="K4375" s="3">
        <v>129.97999999999999</v>
      </c>
      <c r="L4375" s="4">
        <v>2</v>
      </c>
      <c r="M4375" s="3">
        <v>62.39</v>
      </c>
    </row>
    <row r="4376" spans="1:13" x14ac:dyDescent="0.3">
      <c r="A4376" s="1">
        <v>42446</v>
      </c>
      <c r="B4376" s="4">
        <f>YEAR(SalesData[[#This Row],[Order Date]])</f>
        <v>2016</v>
      </c>
      <c r="C4376" s="4">
        <f>MONTH(SalesData[[#This Row],[Order Date]])</f>
        <v>3</v>
      </c>
      <c r="D4376" s="2">
        <v>2016</v>
      </c>
      <c r="E4376">
        <v>3</v>
      </c>
      <c r="F4376" t="s">
        <v>374</v>
      </c>
      <c r="G4376" t="s">
        <v>61</v>
      </c>
      <c r="H4376" t="s">
        <v>13</v>
      </c>
      <c r="I4376" t="s">
        <v>22</v>
      </c>
      <c r="J4376" t="s">
        <v>1569</v>
      </c>
      <c r="K4376" s="3">
        <v>32.54</v>
      </c>
      <c r="L4376" s="4">
        <v>2</v>
      </c>
      <c r="M4376" s="3">
        <v>15.94</v>
      </c>
    </row>
    <row r="4377" spans="1:13" x14ac:dyDescent="0.3">
      <c r="A4377" s="1">
        <v>42446</v>
      </c>
      <c r="B4377" s="4">
        <f>YEAR(SalesData[[#This Row],[Order Date]])</f>
        <v>2016</v>
      </c>
      <c r="C4377" s="4">
        <f>MONTH(SalesData[[#This Row],[Order Date]])</f>
        <v>3</v>
      </c>
      <c r="D4377" s="2">
        <v>2016</v>
      </c>
      <c r="E4377">
        <v>3</v>
      </c>
      <c r="F4377" t="s">
        <v>1076</v>
      </c>
      <c r="G4377" t="s">
        <v>533</v>
      </c>
      <c r="H4377" t="s">
        <v>13</v>
      </c>
      <c r="I4377" t="s">
        <v>65</v>
      </c>
      <c r="J4377" t="s">
        <v>2266</v>
      </c>
      <c r="K4377" s="3">
        <v>199.9</v>
      </c>
      <c r="L4377" s="4">
        <v>5</v>
      </c>
      <c r="M4377" s="3">
        <v>89.96</v>
      </c>
    </row>
    <row r="4378" spans="1:13" x14ac:dyDescent="0.3">
      <c r="A4378" s="1">
        <v>42446</v>
      </c>
      <c r="B4378" s="4">
        <f>YEAR(SalesData[[#This Row],[Order Date]])</f>
        <v>2016</v>
      </c>
      <c r="C4378" s="4">
        <f>MONTH(SalesData[[#This Row],[Order Date]])</f>
        <v>3</v>
      </c>
      <c r="D4378" s="2">
        <v>2016</v>
      </c>
      <c r="E4378">
        <v>3</v>
      </c>
      <c r="F4378" t="s">
        <v>1076</v>
      </c>
      <c r="G4378" t="s">
        <v>533</v>
      </c>
      <c r="H4378" t="s">
        <v>13</v>
      </c>
      <c r="I4378" t="s">
        <v>94</v>
      </c>
      <c r="J4378" t="s">
        <v>757</v>
      </c>
      <c r="K4378" s="3">
        <v>901.95</v>
      </c>
      <c r="L4378" s="4">
        <v>3</v>
      </c>
      <c r="M4378" s="3">
        <v>297.64</v>
      </c>
    </row>
    <row r="4379" spans="1:13" x14ac:dyDescent="0.3">
      <c r="A4379" s="1">
        <v>42446</v>
      </c>
      <c r="B4379" s="4">
        <f>YEAR(SalesData[[#This Row],[Order Date]])</f>
        <v>2016</v>
      </c>
      <c r="C4379" s="4">
        <f>MONTH(SalesData[[#This Row],[Order Date]])</f>
        <v>3</v>
      </c>
      <c r="D4379" s="2">
        <v>2016</v>
      </c>
      <c r="E4379">
        <v>3</v>
      </c>
      <c r="F4379" t="s">
        <v>1076</v>
      </c>
      <c r="G4379" t="s">
        <v>533</v>
      </c>
      <c r="H4379" t="s">
        <v>36</v>
      </c>
      <c r="I4379" t="s">
        <v>49</v>
      </c>
      <c r="J4379" t="s">
        <v>672</v>
      </c>
      <c r="K4379" s="3">
        <v>971.5</v>
      </c>
      <c r="L4379" s="4">
        <v>5</v>
      </c>
      <c r="M4379" s="3">
        <v>252.59</v>
      </c>
    </row>
    <row r="4380" spans="1:13" x14ac:dyDescent="0.3">
      <c r="A4380" s="1">
        <v>42446</v>
      </c>
      <c r="B4380" s="4">
        <f>YEAR(SalesData[[#This Row],[Order Date]])</f>
        <v>2016</v>
      </c>
      <c r="C4380" s="4">
        <f>MONTH(SalesData[[#This Row],[Order Date]])</f>
        <v>3</v>
      </c>
      <c r="D4380" s="2">
        <v>2016</v>
      </c>
      <c r="E4380">
        <v>3</v>
      </c>
      <c r="F4380" t="s">
        <v>1476</v>
      </c>
      <c r="G4380" t="s">
        <v>29</v>
      </c>
      <c r="H4380" t="s">
        <v>41</v>
      </c>
      <c r="I4380" t="s">
        <v>42</v>
      </c>
      <c r="J4380" t="s">
        <v>1927</v>
      </c>
      <c r="K4380" s="3">
        <v>84.78</v>
      </c>
      <c r="L4380" s="4">
        <v>2</v>
      </c>
      <c r="M4380" s="3">
        <v>-20.14</v>
      </c>
    </row>
    <row r="4381" spans="1:13" x14ac:dyDescent="0.3">
      <c r="A4381" s="1">
        <v>42447</v>
      </c>
      <c r="B4381" s="4">
        <f>YEAR(SalesData[[#This Row],[Order Date]])</f>
        <v>2016</v>
      </c>
      <c r="C4381" s="4">
        <f>MONTH(SalesData[[#This Row],[Order Date]])</f>
        <v>3</v>
      </c>
      <c r="D4381" s="2">
        <v>2016</v>
      </c>
      <c r="E4381">
        <v>3</v>
      </c>
      <c r="F4381" t="s">
        <v>2073</v>
      </c>
      <c r="G4381" t="s">
        <v>122</v>
      </c>
      <c r="H4381" t="s">
        <v>36</v>
      </c>
      <c r="I4381" t="s">
        <v>147</v>
      </c>
      <c r="J4381" t="s">
        <v>1197</v>
      </c>
      <c r="K4381" s="3">
        <v>189.88</v>
      </c>
      <c r="L4381" s="4">
        <v>3</v>
      </c>
      <c r="M4381" s="3">
        <v>-94.94</v>
      </c>
    </row>
    <row r="4382" spans="1:13" x14ac:dyDescent="0.3">
      <c r="A4382" s="1">
        <v>42447</v>
      </c>
      <c r="B4382" s="4">
        <f>YEAR(SalesData[[#This Row],[Order Date]])</f>
        <v>2016</v>
      </c>
      <c r="C4382" s="4">
        <f>MONTH(SalesData[[#This Row],[Order Date]])</f>
        <v>3</v>
      </c>
      <c r="D4382" s="2">
        <v>2016</v>
      </c>
      <c r="E4382">
        <v>3</v>
      </c>
      <c r="F4382" t="s">
        <v>229</v>
      </c>
      <c r="G4382" t="s">
        <v>122</v>
      </c>
      <c r="H4382" t="s">
        <v>13</v>
      </c>
      <c r="I4382" t="s">
        <v>94</v>
      </c>
      <c r="J4382" t="s">
        <v>1058</v>
      </c>
      <c r="K4382" s="3">
        <v>871.8</v>
      </c>
      <c r="L4382" s="4">
        <v>3</v>
      </c>
      <c r="M4382" s="3">
        <v>87.18</v>
      </c>
    </row>
    <row r="4383" spans="1:13" x14ac:dyDescent="0.3">
      <c r="A4383" s="1">
        <v>42448</v>
      </c>
      <c r="B4383" s="4">
        <f>YEAR(SalesData[[#This Row],[Order Date]])</f>
        <v>2016</v>
      </c>
      <c r="C4383" s="4">
        <f>MONTH(SalesData[[#This Row],[Order Date]])</f>
        <v>3</v>
      </c>
      <c r="D4383" s="2">
        <v>2016</v>
      </c>
      <c r="E4383">
        <v>3</v>
      </c>
      <c r="F4383" t="s">
        <v>776</v>
      </c>
      <c r="G4383" t="s">
        <v>280</v>
      </c>
      <c r="H4383" t="s">
        <v>36</v>
      </c>
      <c r="I4383" t="s">
        <v>76</v>
      </c>
      <c r="J4383" t="s">
        <v>2467</v>
      </c>
      <c r="K4383" s="3">
        <v>72.290000000000006</v>
      </c>
      <c r="L4383" s="4">
        <v>1</v>
      </c>
      <c r="M4383" s="3">
        <v>-98.8</v>
      </c>
    </row>
    <row r="4384" spans="1:13" x14ac:dyDescent="0.3">
      <c r="A4384" s="1">
        <v>42448</v>
      </c>
      <c r="B4384" s="4">
        <f>YEAR(SalesData[[#This Row],[Order Date]])</f>
        <v>2016</v>
      </c>
      <c r="C4384" s="4">
        <f>MONTH(SalesData[[#This Row],[Order Date]])</f>
        <v>3</v>
      </c>
      <c r="D4384" s="2">
        <v>2016</v>
      </c>
      <c r="E4384">
        <v>3</v>
      </c>
      <c r="F4384" t="s">
        <v>2468</v>
      </c>
      <c r="G4384" t="s">
        <v>151</v>
      </c>
      <c r="H4384" t="s">
        <v>36</v>
      </c>
      <c r="I4384" t="s">
        <v>49</v>
      </c>
      <c r="J4384" t="s">
        <v>555</v>
      </c>
      <c r="K4384" s="3">
        <v>14.98</v>
      </c>
      <c r="L4384" s="4">
        <v>1</v>
      </c>
      <c r="M4384" s="3">
        <v>6.89</v>
      </c>
    </row>
    <row r="4385" spans="1:13" x14ac:dyDescent="0.3">
      <c r="A4385" s="1">
        <v>42448</v>
      </c>
      <c r="B4385" s="4">
        <f>YEAR(SalesData[[#This Row],[Order Date]])</f>
        <v>2016</v>
      </c>
      <c r="C4385" s="4">
        <f>MONTH(SalesData[[#This Row],[Order Date]])</f>
        <v>3</v>
      </c>
      <c r="D4385" s="2">
        <v>2016</v>
      </c>
      <c r="E4385">
        <v>3</v>
      </c>
      <c r="F4385" t="s">
        <v>2468</v>
      </c>
      <c r="G4385" t="s">
        <v>151</v>
      </c>
      <c r="H4385" t="s">
        <v>36</v>
      </c>
      <c r="I4385" t="s">
        <v>49</v>
      </c>
      <c r="J4385" t="s">
        <v>216</v>
      </c>
      <c r="K4385" s="3">
        <v>20.32</v>
      </c>
      <c r="L4385" s="4">
        <v>4</v>
      </c>
      <c r="M4385" s="3">
        <v>6.91</v>
      </c>
    </row>
    <row r="4386" spans="1:13" x14ac:dyDescent="0.3">
      <c r="A4386" s="1">
        <v>42448</v>
      </c>
      <c r="B4386" s="4">
        <f>YEAR(SalesData[[#This Row],[Order Date]])</f>
        <v>2016</v>
      </c>
      <c r="C4386" s="4">
        <f>MONTH(SalesData[[#This Row],[Order Date]])</f>
        <v>3</v>
      </c>
      <c r="D4386" s="2">
        <v>2016</v>
      </c>
      <c r="E4386">
        <v>3</v>
      </c>
      <c r="F4386" t="s">
        <v>1188</v>
      </c>
      <c r="G4386" t="s">
        <v>122</v>
      </c>
      <c r="H4386" t="s">
        <v>13</v>
      </c>
      <c r="I4386" t="s">
        <v>22</v>
      </c>
      <c r="J4386" t="s">
        <v>2401</v>
      </c>
      <c r="K4386" s="3">
        <v>31.09</v>
      </c>
      <c r="L4386" s="4">
        <v>3</v>
      </c>
      <c r="M4386" s="3">
        <v>-20.72</v>
      </c>
    </row>
    <row r="4387" spans="1:13" x14ac:dyDescent="0.3">
      <c r="A4387" s="1">
        <v>42449</v>
      </c>
      <c r="B4387" s="4">
        <f>YEAR(SalesData[[#This Row],[Order Date]])</f>
        <v>2016</v>
      </c>
      <c r="C4387" s="4">
        <f>MONTH(SalesData[[#This Row],[Order Date]])</f>
        <v>3</v>
      </c>
      <c r="D4387" s="2">
        <v>2016</v>
      </c>
      <c r="E4387">
        <v>3</v>
      </c>
      <c r="F4387" t="s">
        <v>1461</v>
      </c>
      <c r="G4387" t="s">
        <v>93</v>
      </c>
      <c r="H4387" t="s">
        <v>41</v>
      </c>
      <c r="I4387" t="s">
        <v>42</v>
      </c>
      <c r="J4387" t="s">
        <v>1927</v>
      </c>
      <c r="K4387" s="3">
        <v>84.78</v>
      </c>
      <c r="L4387" s="4">
        <v>2</v>
      </c>
      <c r="M4387" s="3">
        <v>-20.14</v>
      </c>
    </row>
    <row r="4388" spans="1:13" x14ac:dyDescent="0.3">
      <c r="A4388" s="1">
        <v>42449</v>
      </c>
      <c r="B4388" s="4">
        <f>YEAR(SalesData[[#This Row],[Order Date]])</f>
        <v>2016</v>
      </c>
      <c r="C4388" s="4">
        <f>MONTH(SalesData[[#This Row],[Order Date]])</f>
        <v>3</v>
      </c>
      <c r="D4388" s="2">
        <v>2016</v>
      </c>
      <c r="E4388">
        <v>3</v>
      </c>
      <c r="F4388" t="s">
        <v>1461</v>
      </c>
      <c r="G4388" t="s">
        <v>93</v>
      </c>
      <c r="H4388" t="s">
        <v>13</v>
      </c>
      <c r="I4388" t="s">
        <v>14</v>
      </c>
      <c r="J4388" t="s">
        <v>30</v>
      </c>
      <c r="K4388" s="3">
        <v>20.74</v>
      </c>
      <c r="L4388" s="4">
        <v>4</v>
      </c>
      <c r="M4388" s="3">
        <v>7.26</v>
      </c>
    </row>
    <row r="4389" spans="1:13" x14ac:dyDescent="0.3">
      <c r="A4389" s="1">
        <v>42449</v>
      </c>
      <c r="B4389" s="4">
        <f>YEAR(SalesData[[#This Row],[Order Date]])</f>
        <v>2016</v>
      </c>
      <c r="C4389" s="4">
        <f>MONTH(SalesData[[#This Row],[Order Date]])</f>
        <v>3</v>
      </c>
      <c r="D4389" s="2">
        <v>2016</v>
      </c>
      <c r="E4389">
        <v>3</v>
      </c>
      <c r="F4389" t="s">
        <v>1461</v>
      </c>
      <c r="G4389" t="s">
        <v>93</v>
      </c>
      <c r="H4389" t="s">
        <v>13</v>
      </c>
      <c r="I4389" t="s">
        <v>22</v>
      </c>
      <c r="J4389" t="s">
        <v>986</v>
      </c>
      <c r="K4389" s="3">
        <v>16.82</v>
      </c>
      <c r="L4389" s="4">
        <v>3</v>
      </c>
      <c r="M4389" s="3">
        <v>-12.9</v>
      </c>
    </row>
    <row r="4390" spans="1:13" x14ac:dyDescent="0.3">
      <c r="A4390" s="1">
        <v>42449</v>
      </c>
      <c r="B4390" s="4">
        <f>YEAR(SalesData[[#This Row],[Order Date]])</f>
        <v>2016</v>
      </c>
      <c r="C4390" s="4">
        <f>MONTH(SalesData[[#This Row],[Order Date]])</f>
        <v>3</v>
      </c>
      <c r="D4390" s="2">
        <v>2016</v>
      </c>
      <c r="E4390">
        <v>3</v>
      </c>
      <c r="F4390" t="s">
        <v>1461</v>
      </c>
      <c r="G4390" t="s">
        <v>93</v>
      </c>
      <c r="H4390" t="s">
        <v>13</v>
      </c>
      <c r="I4390" t="s">
        <v>14</v>
      </c>
      <c r="J4390" t="s">
        <v>2088</v>
      </c>
      <c r="K4390" s="3">
        <v>10.37</v>
      </c>
      <c r="L4390" s="4">
        <v>2</v>
      </c>
      <c r="M4390" s="3">
        <v>3.63</v>
      </c>
    </row>
    <row r="4391" spans="1:13" x14ac:dyDescent="0.3">
      <c r="A4391" s="1">
        <v>42449</v>
      </c>
      <c r="B4391" s="4">
        <f>YEAR(SalesData[[#This Row],[Order Date]])</f>
        <v>2016</v>
      </c>
      <c r="C4391" s="4">
        <f>MONTH(SalesData[[#This Row],[Order Date]])</f>
        <v>3</v>
      </c>
      <c r="D4391" s="2">
        <v>2016</v>
      </c>
      <c r="E4391">
        <v>3</v>
      </c>
      <c r="F4391" t="s">
        <v>1627</v>
      </c>
      <c r="G4391" t="s">
        <v>17</v>
      </c>
      <c r="H4391" t="s">
        <v>41</v>
      </c>
      <c r="I4391" t="s">
        <v>42</v>
      </c>
      <c r="J4391" t="s">
        <v>2469</v>
      </c>
      <c r="K4391" s="3">
        <v>11.99</v>
      </c>
      <c r="L4391" s="4">
        <v>1</v>
      </c>
      <c r="M4391" s="3">
        <v>0.9</v>
      </c>
    </row>
    <row r="4392" spans="1:13" x14ac:dyDescent="0.3">
      <c r="A4392" s="1">
        <v>42449</v>
      </c>
      <c r="B4392" s="4">
        <f>YEAR(SalesData[[#This Row],[Order Date]])</f>
        <v>2016</v>
      </c>
      <c r="C4392" s="4">
        <f>MONTH(SalesData[[#This Row],[Order Date]])</f>
        <v>3</v>
      </c>
      <c r="D4392" s="2">
        <v>2016</v>
      </c>
      <c r="E4392">
        <v>3</v>
      </c>
      <c r="F4392" t="s">
        <v>2013</v>
      </c>
      <c r="G4392" t="s">
        <v>188</v>
      </c>
      <c r="H4392" t="s">
        <v>36</v>
      </c>
      <c r="I4392" t="s">
        <v>147</v>
      </c>
      <c r="J4392" t="s">
        <v>2068</v>
      </c>
      <c r="K4392" s="3">
        <v>697.16</v>
      </c>
      <c r="L4392" s="4">
        <v>4</v>
      </c>
      <c r="M4392" s="3">
        <v>146.4</v>
      </c>
    </row>
    <row r="4393" spans="1:13" x14ac:dyDescent="0.3">
      <c r="A4393" s="1">
        <v>42449</v>
      </c>
      <c r="B4393" s="4">
        <f>YEAR(SalesData[[#This Row],[Order Date]])</f>
        <v>2016</v>
      </c>
      <c r="C4393" s="4">
        <f>MONTH(SalesData[[#This Row],[Order Date]])</f>
        <v>3</v>
      </c>
      <c r="D4393" s="2">
        <v>2016</v>
      </c>
      <c r="E4393">
        <v>3</v>
      </c>
      <c r="F4393" t="s">
        <v>560</v>
      </c>
      <c r="G4393" t="s">
        <v>331</v>
      </c>
      <c r="H4393" t="s">
        <v>36</v>
      </c>
      <c r="I4393" t="s">
        <v>49</v>
      </c>
      <c r="J4393" t="s">
        <v>1109</v>
      </c>
      <c r="K4393" s="3">
        <v>86.45</v>
      </c>
      <c r="L4393" s="4">
        <v>7</v>
      </c>
      <c r="M4393" s="3">
        <v>38.04</v>
      </c>
    </row>
    <row r="4394" spans="1:13" x14ac:dyDescent="0.3">
      <c r="A4394" s="1">
        <v>42450</v>
      </c>
      <c r="B4394" s="4">
        <f>YEAR(SalesData[[#This Row],[Order Date]])</f>
        <v>2016</v>
      </c>
      <c r="C4394" s="4">
        <f>MONTH(SalesData[[#This Row],[Order Date]])</f>
        <v>3</v>
      </c>
      <c r="D4394" s="2">
        <v>2016</v>
      </c>
      <c r="E4394">
        <v>3</v>
      </c>
      <c r="F4394" t="s">
        <v>1256</v>
      </c>
      <c r="G4394" t="s">
        <v>17</v>
      </c>
      <c r="H4394" t="s">
        <v>13</v>
      </c>
      <c r="I4394" t="s">
        <v>22</v>
      </c>
      <c r="J4394" t="s">
        <v>2470</v>
      </c>
      <c r="K4394" s="3">
        <v>3.17</v>
      </c>
      <c r="L4394" s="4">
        <v>2</v>
      </c>
      <c r="M4394" s="3">
        <v>-4.75</v>
      </c>
    </row>
    <row r="4395" spans="1:13" x14ac:dyDescent="0.3">
      <c r="A4395" s="1">
        <v>42450</v>
      </c>
      <c r="B4395" s="4">
        <f>YEAR(SalesData[[#This Row],[Order Date]])</f>
        <v>2016</v>
      </c>
      <c r="C4395" s="4">
        <f>MONTH(SalesData[[#This Row],[Order Date]])</f>
        <v>3</v>
      </c>
      <c r="D4395" s="2">
        <v>2016</v>
      </c>
      <c r="E4395">
        <v>3</v>
      </c>
      <c r="F4395" t="s">
        <v>1256</v>
      </c>
      <c r="G4395" t="s">
        <v>17</v>
      </c>
      <c r="H4395" t="s">
        <v>36</v>
      </c>
      <c r="I4395" t="s">
        <v>37</v>
      </c>
      <c r="J4395" t="s">
        <v>1599</v>
      </c>
      <c r="K4395" s="3">
        <v>528.42999999999995</v>
      </c>
      <c r="L4395" s="4">
        <v>5</v>
      </c>
      <c r="M4395" s="3">
        <v>0</v>
      </c>
    </row>
    <row r="4396" spans="1:13" x14ac:dyDescent="0.3">
      <c r="A4396" s="1">
        <v>42450</v>
      </c>
      <c r="B4396" s="4">
        <f>YEAR(SalesData[[#This Row],[Order Date]])</f>
        <v>2016</v>
      </c>
      <c r="C4396" s="4">
        <f>MONTH(SalesData[[#This Row],[Order Date]])</f>
        <v>3</v>
      </c>
      <c r="D4396" s="2">
        <v>2016</v>
      </c>
      <c r="E4396">
        <v>3</v>
      </c>
      <c r="F4396" t="s">
        <v>1256</v>
      </c>
      <c r="G4396" t="s">
        <v>17</v>
      </c>
      <c r="H4396" t="s">
        <v>13</v>
      </c>
      <c r="I4396" t="s">
        <v>26</v>
      </c>
      <c r="J4396" t="s">
        <v>2471</v>
      </c>
      <c r="K4396" s="3">
        <v>13.39</v>
      </c>
      <c r="L4396" s="4">
        <v>3</v>
      </c>
      <c r="M4396" s="3">
        <v>1.51</v>
      </c>
    </row>
    <row r="4397" spans="1:13" x14ac:dyDescent="0.3">
      <c r="A4397" s="1">
        <v>42450</v>
      </c>
      <c r="B4397" s="4">
        <f>YEAR(SalesData[[#This Row],[Order Date]])</f>
        <v>2016</v>
      </c>
      <c r="C4397" s="4">
        <f>MONTH(SalesData[[#This Row],[Order Date]])</f>
        <v>3</v>
      </c>
      <c r="D4397" s="2">
        <v>2016</v>
      </c>
      <c r="E4397">
        <v>3</v>
      </c>
      <c r="F4397" t="s">
        <v>1416</v>
      </c>
      <c r="G4397" t="s">
        <v>12</v>
      </c>
      <c r="H4397" t="s">
        <v>36</v>
      </c>
      <c r="I4397" t="s">
        <v>147</v>
      </c>
      <c r="J4397" t="s">
        <v>1004</v>
      </c>
      <c r="K4397" s="3">
        <v>99.37</v>
      </c>
      <c r="L4397" s="4">
        <v>2</v>
      </c>
      <c r="M4397" s="3">
        <v>-1.42</v>
      </c>
    </row>
    <row r="4398" spans="1:13" x14ac:dyDescent="0.3">
      <c r="A4398" s="1">
        <v>42450</v>
      </c>
      <c r="B4398" s="4">
        <f>YEAR(SalesData[[#This Row],[Order Date]])</f>
        <v>2016</v>
      </c>
      <c r="C4398" s="4">
        <f>MONTH(SalesData[[#This Row],[Order Date]])</f>
        <v>3</v>
      </c>
      <c r="D4398" s="2">
        <v>2016</v>
      </c>
      <c r="E4398">
        <v>3</v>
      </c>
      <c r="F4398" t="s">
        <v>1416</v>
      </c>
      <c r="G4398" t="s">
        <v>12</v>
      </c>
      <c r="H4398" t="s">
        <v>13</v>
      </c>
      <c r="I4398" t="s">
        <v>26</v>
      </c>
      <c r="J4398" t="s">
        <v>543</v>
      </c>
      <c r="K4398" s="3">
        <v>1.34</v>
      </c>
      <c r="L4398" s="4">
        <v>1</v>
      </c>
      <c r="M4398" s="3">
        <v>0.5</v>
      </c>
    </row>
    <row r="4399" spans="1:13" x14ac:dyDescent="0.3">
      <c r="A4399" s="1">
        <v>42451</v>
      </c>
      <c r="B4399" s="4">
        <f>YEAR(SalesData[[#This Row],[Order Date]])</f>
        <v>2016</v>
      </c>
      <c r="C4399" s="4">
        <f>MONTH(SalesData[[#This Row],[Order Date]])</f>
        <v>3</v>
      </c>
      <c r="D4399" s="2">
        <v>2016</v>
      </c>
      <c r="E4399">
        <v>3</v>
      </c>
      <c r="F4399" t="s">
        <v>1153</v>
      </c>
      <c r="G4399" t="s">
        <v>128</v>
      </c>
      <c r="H4399" t="s">
        <v>41</v>
      </c>
      <c r="I4399" t="s">
        <v>54</v>
      </c>
      <c r="J4399" t="s">
        <v>658</v>
      </c>
      <c r="K4399" s="3">
        <v>58.58</v>
      </c>
      <c r="L4399" s="4">
        <v>2</v>
      </c>
      <c r="M4399" s="3">
        <v>19.329999999999998</v>
      </c>
    </row>
    <row r="4400" spans="1:13" x14ac:dyDescent="0.3">
      <c r="A4400" s="1">
        <v>42451</v>
      </c>
      <c r="B4400" s="4">
        <f>YEAR(SalesData[[#This Row],[Order Date]])</f>
        <v>2016</v>
      </c>
      <c r="C4400" s="4">
        <f>MONTH(SalesData[[#This Row],[Order Date]])</f>
        <v>3</v>
      </c>
      <c r="D4400" s="2">
        <v>2016</v>
      </c>
      <c r="E4400">
        <v>3</v>
      </c>
      <c r="F4400" t="s">
        <v>1253</v>
      </c>
      <c r="G4400" t="s">
        <v>166</v>
      </c>
      <c r="H4400" t="s">
        <v>36</v>
      </c>
      <c r="I4400" t="s">
        <v>37</v>
      </c>
      <c r="J4400" t="s">
        <v>1577</v>
      </c>
      <c r="K4400" s="3">
        <v>167.89</v>
      </c>
      <c r="L4400" s="4">
        <v>7</v>
      </c>
      <c r="M4400" s="3">
        <v>14.69</v>
      </c>
    </row>
    <row r="4401" spans="1:13" x14ac:dyDescent="0.3">
      <c r="A4401" s="1">
        <v>42453</v>
      </c>
      <c r="B4401" s="4">
        <f>YEAR(SalesData[[#This Row],[Order Date]])</f>
        <v>2016</v>
      </c>
      <c r="C4401" s="4">
        <f>MONTH(SalesData[[#This Row],[Order Date]])</f>
        <v>3</v>
      </c>
      <c r="D4401" s="2">
        <v>2016</v>
      </c>
      <c r="E4401">
        <v>3</v>
      </c>
      <c r="F4401" t="s">
        <v>2267</v>
      </c>
      <c r="G4401" t="s">
        <v>93</v>
      </c>
      <c r="H4401" t="s">
        <v>41</v>
      </c>
      <c r="I4401" t="s">
        <v>42</v>
      </c>
      <c r="J4401" t="s">
        <v>1116</v>
      </c>
      <c r="K4401" s="3">
        <v>403.17</v>
      </c>
      <c r="L4401" s="4">
        <v>4</v>
      </c>
      <c r="M4401" s="3">
        <v>25.2</v>
      </c>
    </row>
    <row r="4402" spans="1:13" x14ac:dyDescent="0.3">
      <c r="A4402" s="1">
        <v>42453</v>
      </c>
      <c r="B4402" s="4">
        <f>YEAR(SalesData[[#This Row],[Order Date]])</f>
        <v>2016</v>
      </c>
      <c r="C4402" s="4">
        <f>MONTH(SalesData[[#This Row],[Order Date]])</f>
        <v>3</v>
      </c>
      <c r="D4402" s="2">
        <v>2016</v>
      </c>
      <c r="E4402">
        <v>3</v>
      </c>
      <c r="F4402" t="s">
        <v>1361</v>
      </c>
      <c r="G4402" t="s">
        <v>131</v>
      </c>
      <c r="H4402" t="s">
        <v>13</v>
      </c>
      <c r="I4402" t="s">
        <v>14</v>
      </c>
      <c r="J4402" t="s">
        <v>2472</v>
      </c>
      <c r="K4402" s="3">
        <v>22.48</v>
      </c>
      <c r="L4402" s="4">
        <v>1</v>
      </c>
      <c r="M4402" s="3">
        <v>10.34</v>
      </c>
    </row>
    <row r="4403" spans="1:13" x14ac:dyDescent="0.3">
      <c r="A4403" s="1">
        <v>42453</v>
      </c>
      <c r="B4403" s="4">
        <f>YEAR(SalesData[[#This Row],[Order Date]])</f>
        <v>2016</v>
      </c>
      <c r="C4403" s="4">
        <f>MONTH(SalesData[[#This Row],[Order Date]])</f>
        <v>3</v>
      </c>
      <c r="D4403" s="2">
        <v>2016</v>
      </c>
      <c r="E4403">
        <v>3</v>
      </c>
      <c r="F4403" t="s">
        <v>909</v>
      </c>
      <c r="G4403" t="s">
        <v>80</v>
      </c>
      <c r="H4403" t="s">
        <v>36</v>
      </c>
      <c r="I4403" t="s">
        <v>76</v>
      </c>
      <c r="J4403" t="s">
        <v>2095</v>
      </c>
      <c r="K4403" s="3">
        <v>301.47000000000003</v>
      </c>
      <c r="L4403" s="4">
        <v>3</v>
      </c>
      <c r="M4403" s="3">
        <v>-241.18</v>
      </c>
    </row>
    <row r="4404" spans="1:13" x14ac:dyDescent="0.3">
      <c r="A4404" s="1">
        <v>42453</v>
      </c>
      <c r="B4404" s="4">
        <f>YEAR(SalesData[[#This Row],[Order Date]])</f>
        <v>2016</v>
      </c>
      <c r="C4404" s="4">
        <f>MONTH(SalesData[[#This Row],[Order Date]])</f>
        <v>3</v>
      </c>
      <c r="D4404" s="2">
        <v>2016</v>
      </c>
      <c r="E4404">
        <v>3</v>
      </c>
      <c r="F4404" t="s">
        <v>909</v>
      </c>
      <c r="G4404" t="s">
        <v>80</v>
      </c>
      <c r="H4404" t="s">
        <v>13</v>
      </c>
      <c r="I4404" t="s">
        <v>26</v>
      </c>
      <c r="J4404" t="s">
        <v>879</v>
      </c>
      <c r="K4404" s="3">
        <v>18.66</v>
      </c>
      <c r="L4404" s="4">
        <v>2</v>
      </c>
      <c r="M4404" s="3">
        <v>1.63</v>
      </c>
    </row>
    <row r="4405" spans="1:13" x14ac:dyDescent="0.3">
      <c r="A4405" s="1">
        <v>42454</v>
      </c>
      <c r="B4405" s="4">
        <f>YEAR(SalesData[[#This Row],[Order Date]])</f>
        <v>2016</v>
      </c>
      <c r="C4405" s="4">
        <f>MONTH(SalesData[[#This Row],[Order Date]])</f>
        <v>3</v>
      </c>
      <c r="D4405" s="2">
        <v>2016</v>
      </c>
      <c r="E4405">
        <v>3</v>
      </c>
      <c r="F4405" t="s">
        <v>855</v>
      </c>
      <c r="G4405" t="s">
        <v>842</v>
      </c>
      <c r="H4405" t="s">
        <v>41</v>
      </c>
      <c r="I4405" t="s">
        <v>54</v>
      </c>
      <c r="J4405" t="s">
        <v>1630</v>
      </c>
      <c r="K4405" s="3">
        <v>1287.45</v>
      </c>
      <c r="L4405" s="4">
        <v>5</v>
      </c>
      <c r="M4405" s="3">
        <v>244.62</v>
      </c>
    </row>
    <row r="4406" spans="1:13" x14ac:dyDescent="0.3">
      <c r="A4406" s="1">
        <v>42454</v>
      </c>
      <c r="B4406" s="4">
        <f>YEAR(SalesData[[#This Row],[Order Date]])</f>
        <v>2016</v>
      </c>
      <c r="C4406" s="4">
        <f>MONTH(SalesData[[#This Row],[Order Date]])</f>
        <v>3</v>
      </c>
      <c r="D4406" s="2">
        <v>2016</v>
      </c>
      <c r="E4406">
        <v>3</v>
      </c>
      <c r="F4406" t="s">
        <v>391</v>
      </c>
      <c r="G4406" t="s">
        <v>151</v>
      </c>
      <c r="H4406" t="s">
        <v>13</v>
      </c>
      <c r="I4406" t="s">
        <v>26</v>
      </c>
      <c r="J4406" t="s">
        <v>451</v>
      </c>
      <c r="K4406" s="3">
        <v>59.52</v>
      </c>
      <c r="L4406" s="4">
        <v>3</v>
      </c>
      <c r="M4406" s="3">
        <v>17.86</v>
      </c>
    </row>
    <row r="4407" spans="1:13" x14ac:dyDescent="0.3">
      <c r="A4407" s="1">
        <v>42455</v>
      </c>
      <c r="B4407" s="4">
        <f>YEAR(SalesData[[#This Row],[Order Date]])</f>
        <v>2016</v>
      </c>
      <c r="C4407" s="4">
        <f>MONTH(SalesData[[#This Row],[Order Date]])</f>
        <v>3</v>
      </c>
      <c r="D4407" s="2">
        <v>2016</v>
      </c>
      <c r="E4407">
        <v>3</v>
      </c>
      <c r="F4407" t="s">
        <v>1465</v>
      </c>
      <c r="G4407" t="s">
        <v>151</v>
      </c>
      <c r="H4407" t="s">
        <v>13</v>
      </c>
      <c r="I4407" t="s">
        <v>20</v>
      </c>
      <c r="J4407" t="s">
        <v>910</v>
      </c>
      <c r="K4407" s="3">
        <v>459.95</v>
      </c>
      <c r="L4407" s="4">
        <v>5</v>
      </c>
      <c r="M4407" s="3">
        <v>18.399999999999999</v>
      </c>
    </row>
    <row r="4408" spans="1:13" x14ac:dyDescent="0.3">
      <c r="A4408" s="1">
        <v>42455</v>
      </c>
      <c r="B4408" s="4">
        <f>YEAR(SalesData[[#This Row],[Order Date]])</f>
        <v>2016</v>
      </c>
      <c r="C4408" s="4">
        <f>MONTH(SalesData[[#This Row],[Order Date]])</f>
        <v>3</v>
      </c>
      <c r="D4408" s="2">
        <v>2016</v>
      </c>
      <c r="E4408">
        <v>3</v>
      </c>
      <c r="F4408" t="s">
        <v>1970</v>
      </c>
      <c r="G4408" t="s">
        <v>247</v>
      </c>
      <c r="H4408" t="s">
        <v>13</v>
      </c>
      <c r="I4408" t="s">
        <v>20</v>
      </c>
      <c r="J4408" t="s">
        <v>1958</v>
      </c>
      <c r="K4408" s="3">
        <v>67.64</v>
      </c>
      <c r="L4408" s="4">
        <v>5</v>
      </c>
      <c r="M4408" s="3">
        <v>5.92</v>
      </c>
    </row>
    <row r="4409" spans="1:13" x14ac:dyDescent="0.3">
      <c r="A4409" s="1">
        <v>42455</v>
      </c>
      <c r="B4409" s="4">
        <f>YEAR(SalesData[[#This Row],[Order Date]])</f>
        <v>2016</v>
      </c>
      <c r="C4409" s="4">
        <f>MONTH(SalesData[[#This Row],[Order Date]])</f>
        <v>3</v>
      </c>
      <c r="D4409" s="2">
        <v>2016</v>
      </c>
      <c r="E4409">
        <v>3</v>
      </c>
      <c r="F4409" t="s">
        <v>1970</v>
      </c>
      <c r="G4409" t="s">
        <v>247</v>
      </c>
      <c r="H4409" t="s">
        <v>41</v>
      </c>
      <c r="I4409" t="s">
        <v>54</v>
      </c>
      <c r="J4409" t="s">
        <v>1010</v>
      </c>
      <c r="K4409" s="3">
        <v>119.98</v>
      </c>
      <c r="L4409" s="4">
        <v>3</v>
      </c>
      <c r="M4409" s="3">
        <v>-18</v>
      </c>
    </row>
    <row r="4410" spans="1:13" x14ac:dyDescent="0.3">
      <c r="A4410" s="1">
        <v>42455</v>
      </c>
      <c r="B4410" s="4">
        <f>YEAR(SalesData[[#This Row],[Order Date]])</f>
        <v>2016</v>
      </c>
      <c r="C4410" s="4">
        <f>MONTH(SalesData[[#This Row],[Order Date]])</f>
        <v>3</v>
      </c>
      <c r="D4410" s="2">
        <v>2016</v>
      </c>
      <c r="E4410">
        <v>3</v>
      </c>
      <c r="F4410" t="s">
        <v>109</v>
      </c>
      <c r="G4410" t="s">
        <v>512</v>
      </c>
      <c r="H4410" t="s">
        <v>13</v>
      </c>
      <c r="I4410" t="s">
        <v>14</v>
      </c>
      <c r="J4410" t="s">
        <v>1420</v>
      </c>
      <c r="K4410" s="3">
        <v>17.64</v>
      </c>
      <c r="L4410" s="4">
        <v>3</v>
      </c>
      <c r="M4410" s="3">
        <v>8.64</v>
      </c>
    </row>
    <row r="4411" spans="1:13" x14ac:dyDescent="0.3">
      <c r="A4411" s="1">
        <v>42455</v>
      </c>
      <c r="B4411" s="4">
        <f>YEAR(SalesData[[#This Row],[Order Date]])</f>
        <v>2016</v>
      </c>
      <c r="C4411" s="4">
        <f>MONTH(SalesData[[#This Row],[Order Date]])</f>
        <v>3</v>
      </c>
      <c r="D4411" s="2">
        <v>2016</v>
      </c>
      <c r="E4411">
        <v>3</v>
      </c>
      <c r="F4411" t="s">
        <v>109</v>
      </c>
      <c r="G4411" t="s">
        <v>512</v>
      </c>
      <c r="H4411" t="s">
        <v>13</v>
      </c>
      <c r="I4411" t="s">
        <v>22</v>
      </c>
      <c r="J4411" t="s">
        <v>1187</v>
      </c>
      <c r="K4411" s="3">
        <v>17.04</v>
      </c>
      <c r="L4411" s="4">
        <v>3</v>
      </c>
      <c r="M4411" s="3">
        <v>5.54</v>
      </c>
    </row>
    <row r="4412" spans="1:13" x14ac:dyDescent="0.3">
      <c r="A4412" s="1">
        <v>42456</v>
      </c>
      <c r="B4412" s="4">
        <f>YEAR(SalesData[[#This Row],[Order Date]])</f>
        <v>2016</v>
      </c>
      <c r="C4412" s="4">
        <f>MONTH(SalesData[[#This Row],[Order Date]])</f>
        <v>3</v>
      </c>
      <c r="D4412" s="2">
        <v>2016</v>
      </c>
      <c r="E4412">
        <v>3</v>
      </c>
      <c r="F4412" t="s">
        <v>591</v>
      </c>
      <c r="G4412" t="s">
        <v>32</v>
      </c>
      <c r="H4412" t="s">
        <v>36</v>
      </c>
      <c r="I4412" t="s">
        <v>49</v>
      </c>
      <c r="J4412" t="s">
        <v>2450</v>
      </c>
      <c r="K4412" s="3">
        <v>20.239999999999998</v>
      </c>
      <c r="L4412" s="4">
        <v>1</v>
      </c>
      <c r="M4412" s="3">
        <v>8.6999999999999993</v>
      </c>
    </row>
    <row r="4413" spans="1:13" x14ac:dyDescent="0.3">
      <c r="A4413" s="1">
        <v>42456</v>
      </c>
      <c r="B4413" s="4">
        <f>YEAR(SalesData[[#This Row],[Order Date]])</f>
        <v>2016</v>
      </c>
      <c r="C4413" s="4">
        <f>MONTH(SalesData[[#This Row],[Order Date]])</f>
        <v>3</v>
      </c>
      <c r="D4413" s="2">
        <v>2016</v>
      </c>
      <c r="E4413">
        <v>3</v>
      </c>
      <c r="F4413" t="s">
        <v>591</v>
      </c>
      <c r="G4413" t="s">
        <v>32</v>
      </c>
      <c r="H4413" t="s">
        <v>36</v>
      </c>
      <c r="I4413" t="s">
        <v>49</v>
      </c>
      <c r="J4413" t="s">
        <v>2473</v>
      </c>
      <c r="K4413" s="3">
        <v>39.92</v>
      </c>
      <c r="L4413" s="4">
        <v>4</v>
      </c>
      <c r="M4413" s="3">
        <v>11.18</v>
      </c>
    </row>
    <row r="4414" spans="1:13" x14ac:dyDescent="0.3">
      <c r="A4414" s="1">
        <v>42456</v>
      </c>
      <c r="B4414" s="4">
        <f>YEAR(SalesData[[#This Row],[Order Date]])</f>
        <v>2016</v>
      </c>
      <c r="C4414" s="4">
        <f>MONTH(SalesData[[#This Row],[Order Date]])</f>
        <v>3</v>
      </c>
      <c r="D4414" s="2">
        <v>2016</v>
      </c>
      <c r="E4414">
        <v>3</v>
      </c>
      <c r="F4414" t="s">
        <v>591</v>
      </c>
      <c r="G4414" t="s">
        <v>32</v>
      </c>
      <c r="H4414" t="s">
        <v>13</v>
      </c>
      <c r="I4414" t="s">
        <v>22</v>
      </c>
      <c r="J4414" t="s">
        <v>1569</v>
      </c>
      <c r="K4414" s="3">
        <v>32.54</v>
      </c>
      <c r="L4414" s="4">
        <v>2</v>
      </c>
      <c r="M4414" s="3">
        <v>15.94</v>
      </c>
    </row>
    <row r="4415" spans="1:13" x14ac:dyDescent="0.3">
      <c r="A4415" s="1">
        <v>42457</v>
      </c>
      <c r="B4415" s="4">
        <f>YEAR(SalesData[[#This Row],[Order Date]])</f>
        <v>2016</v>
      </c>
      <c r="C4415" s="4">
        <f>MONTH(SalesData[[#This Row],[Order Date]])</f>
        <v>3</v>
      </c>
      <c r="D4415" s="2">
        <v>2016</v>
      </c>
      <c r="E4415">
        <v>3</v>
      </c>
      <c r="F4415" t="s">
        <v>1035</v>
      </c>
      <c r="G4415" t="s">
        <v>57</v>
      </c>
      <c r="H4415" t="s">
        <v>13</v>
      </c>
      <c r="I4415" t="s">
        <v>20</v>
      </c>
      <c r="J4415" t="s">
        <v>2319</v>
      </c>
      <c r="K4415" s="3">
        <v>31.4</v>
      </c>
      <c r="L4415" s="4">
        <v>2</v>
      </c>
      <c r="M4415" s="3">
        <v>7.85</v>
      </c>
    </row>
    <row r="4416" spans="1:13" x14ac:dyDescent="0.3">
      <c r="A4416" s="1">
        <v>42457</v>
      </c>
      <c r="B4416" s="4">
        <f>YEAR(SalesData[[#This Row],[Order Date]])</f>
        <v>2016</v>
      </c>
      <c r="C4416" s="4">
        <f>MONTH(SalesData[[#This Row],[Order Date]])</f>
        <v>3</v>
      </c>
      <c r="D4416" s="2">
        <v>2016</v>
      </c>
      <c r="E4416">
        <v>3</v>
      </c>
      <c r="F4416" t="s">
        <v>1273</v>
      </c>
      <c r="G4416" t="s">
        <v>29</v>
      </c>
      <c r="H4416" t="s">
        <v>13</v>
      </c>
      <c r="I4416" t="s">
        <v>20</v>
      </c>
      <c r="J4416" t="s">
        <v>1758</v>
      </c>
      <c r="K4416" s="3">
        <v>87.92</v>
      </c>
      <c r="L4416" s="4">
        <v>4</v>
      </c>
      <c r="M4416" s="3">
        <v>0.88</v>
      </c>
    </row>
    <row r="4417" spans="1:13" x14ac:dyDescent="0.3">
      <c r="A4417" s="1">
        <v>42457</v>
      </c>
      <c r="B4417" s="4">
        <f>YEAR(SalesData[[#This Row],[Order Date]])</f>
        <v>2016</v>
      </c>
      <c r="C4417" s="4">
        <f>MONTH(SalesData[[#This Row],[Order Date]])</f>
        <v>3</v>
      </c>
      <c r="D4417" s="2">
        <v>2016</v>
      </c>
      <c r="E4417">
        <v>3</v>
      </c>
      <c r="F4417" t="s">
        <v>1273</v>
      </c>
      <c r="G4417" t="s">
        <v>29</v>
      </c>
      <c r="H4417" t="s">
        <v>13</v>
      </c>
      <c r="I4417" t="s">
        <v>14</v>
      </c>
      <c r="J4417" t="s">
        <v>1850</v>
      </c>
      <c r="K4417" s="3">
        <v>5.98</v>
      </c>
      <c r="L4417" s="4">
        <v>1</v>
      </c>
      <c r="M4417" s="3">
        <v>2.93</v>
      </c>
    </row>
    <row r="4418" spans="1:13" x14ac:dyDescent="0.3">
      <c r="A4418" s="1">
        <v>42458</v>
      </c>
      <c r="B4418" s="4">
        <f>YEAR(SalesData[[#This Row],[Order Date]])</f>
        <v>2016</v>
      </c>
      <c r="C4418" s="4">
        <f>MONTH(SalesData[[#This Row],[Order Date]])</f>
        <v>3</v>
      </c>
      <c r="D4418" s="2">
        <v>2016</v>
      </c>
      <c r="E4418">
        <v>3</v>
      </c>
      <c r="F4418" t="s">
        <v>34</v>
      </c>
      <c r="G4418" t="s">
        <v>17</v>
      </c>
      <c r="H4418" t="s">
        <v>13</v>
      </c>
      <c r="I4418" t="s">
        <v>14</v>
      </c>
      <c r="J4418" t="s">
        <v>1834</v>
      </c>
      <c r="K4418" s="3">
        <v>45.53</v>
      </c>
      <c r="L4418" s="4">
        <v>3</v>
      </c>
      <c r="M4418" s="3">
        <v>15.93</v>
      </c>
    </row>
    <row r="4419" spans="1:13" x14ac:dyDescent="0.3">
      <c r="A4419" s="1">
        <v>42458</v>
      </c>
      <c r="B4419" s="4">
        <f>YEAR(SalesData[[#This Row],[Order Date]])</f>
        <v>2016</v>
      </c>
      <c r="C4419" s="4">
        <f>MONTH(SalesData[[#This Row],[Order Date]])</f>
        <v>3</v>
      </c>
      <c r="D4419" s="2">
        <v>2016</v>
      </c>
      <c r="E4419">
        <v>3</v>
      </c>
      <c r="F4419" t="s">
        <v>34</v>
      </c>
      <c r="G4419" t="s">
        <v>17</v>
      </c>
      <c r="H4419" t="s">
        <v>36</v>
      </c>
      <c r="I4419" t="s">
        <v>37</v>
      </c>
      <c r="J4419" t="s">
        <v>432</v>
      </c>
      <c r="K4419" s="3">
        <v>844.12</v>
      </c>
      <c r="L4419" s="4">
        <v>6</v>
      </c>
      <c r="M4419" s="3">
        <v>-36.18</v>
      </c>
    </row>
    <row r="4420" spans="1:13" x14ac:dyDescent="0.3">
      <c r="A4420" s="1">
        <v>42458</v>
      </c>
      <c r="B4420" s="4">
        <f>YEAR(SalesData[[#This Row],[Order Date]])</f>
        <v>2016</v>
      </c>
      <c r="C4420" s="4">
        <f>MONTH(SalesData[[#This Row],[Order Date]])</f>
        <v>3</v>
      </c>
      <c r="D4420" s="2">
        <v>2016</v>
      </c>
      <c r="E4420">
        <v>3</v>
      </c>
      <c r="F4420" t="s">
        <v>34</v>
      </c>
      <c r="G4420" t="s">
        <v>17</v>
      </c>
      <c r="H4420" t="s">
        <v>41</v>
      </c>
      <c r="I4420" t="s">
        <v>42</v>
      </c>
      <c r="J4420" t="s">
        <v>2344</v>
      </c>
      <c r="K4420" s="3">
        <v>812.74</v>
      </c>
      <c r="L4420" s="4">
        <v>8</v>
      </c>
      <c r="M4420" s="3">
        <v>60.96</v>
      </c>
    </row>
    <row r="4421" spans="1:13" x14ac:dyDescent="0.3">
      <c r="A4421" s="1">
        <v>42458</v>
      </c>
      <c r="B4421" s="4">
        <f>YEAR(SalesData[[#This Row],[Order Date]])</f>
        <v>2016</v>
      </c>
      <c r="C4421" s="4">
        <f>MONTH(SalesData[[#This Row],[Order Date]])</f>
        <v>3</v>
      </c>
      <c r="D4421" s="2">
        <v>2016</v>
      </c>
      <c r="E4421">
        <v>3</v>
      </c>
      <c r="F4421" t="s">
        <v>2474</v>
      </c>
      <c r="G4421" t="s">
        <v>151</v>
      </c>
      <c r="H4421" t="s">
        <v>13</v>
      </c>
      <c r="I4421" t="s">
        <v>14</v>
      </c>
      <c r="J4421" t="s">
        <v>198</v>
      </c>
      <c r="K4421" s="3">
        <v>13.48</v>
      </c>
      <c r="L4421" s="4">
        <v>2</v>
      </c>
      <c r="M4421" s="3">
        <v>6.74</v>
      </c>
    </row>
    <row r="4422" spans="1:13" x14ac:dyDescent="0.3">
      <c r="A4422" s="1">
        <v>42458</v>
      </c>
      <c r="B4422" s="4">
        <f>YEAR(SalesData[[#This Row],[Order Date]])</f>
        <v>2016</v>
      </c>
      <c r="C4422" s="4">
        <f>MONTH(SalesData[[#This Row],[Order Date]])</f>
        <v>3</v>
      </c>
      <c r="D4422" s="2">
        <v>2016</v>
      </c>
      <c r="E4422">
        <v>3</v>
      </c>
      <c r="F4422" t="s">
        <v>2474</v>
      </c>
      <c r="G4422" t="s">
        <v>151</v>
      </c>
      <c r="H4422" t="s">
        <v>13</v>
      </c>
      <c r="I4422" t="s">
        <v>22</v>
      </c>
      <c r="J4422" t="s">
        <v>51</v>
      </c>
      <c r="K4422" s="3">
        <v>29.8</v>
      </c>
      <c r="L4422" s="4">
        <v>5</v>
      </c>
      <c r="M4422" s="3">
        <v>9.31</v>
      </c>
    </row>
    <row r="4423" spans="1:13" x14ac:dyDescent="0.3">
      <c r="A4423" s="1">
        <v>42458</v>
      </c>
      <c r="B4423" s="4">
        <f>YEAR(SalesData[[#This Row],[Order Date]])</f>
        <v>2016</v>
      </c>
      <c r="C4423" s="4">
        <f>MONTH(SalesData[[#This Row],[Order Date]])</f>
        <v>3</v>
      </c>
      <c r="D4423" s="2">
        <v>2016</v>
      </c>
      <c r="E4423">
        <v>3</v>
      </c>
      <c r="F4423" t="s">
        <v>2474</v>
      </c>
      <c r="G4423" t="s">
        <v>151</v>
      </c>
      <c r="H4423" t="s">
        <v>36</v>
      </c>
      <c r="I4423" t="s">
        <v>49</v>
      </c>
      <c r="J4423" t="s">
        <v>2155</v>
      </c>
      <c r="K4423" s="3">
        <v>414</v>
      </c>
      <c r="L4423" s="4">
        <v>8</v>
      </c>
      <c r="M4423" s="3">
        <v>124.2</v>
      </c>
    </row>
    <row r="4424" spans="1:13" x14ac:dyDescent="0.3">
      <c r="A4424" s="1">
        <v>42458</v>
      </c>
      <c r="B4424" s="4">
        <f>YEAR(SalesData[[#This Row],[Order Date]])</f>
        <v>2016</v>
      </c>
      <c r="C4424" s="4">
        <f>MONTH(SalesData[[#This Row],[Order Date]])</f>
        <v>3</v>
      </c>
      <c r="D4424" s="2">
        <v>2016</v>
      </c>
      <c r="E4424">
        <v>3</v>
      </c>
      <c r="F4424" t="s">
        <v>2474</v>
      </c>
      <c r="G4424" t="s">
        <v>151</v>
      </c>
      <c r="H4424" t="s">
        <v>13</v>
      </c>
      <c r="I4424" t="s">
        <v>22</v>
      </c>
      <c r="J4424" t="s">
        <v>224</v>
      </c>
      <c r="K4424" s="3">
        <v>41.33</v>
      </c>
      <c r="L4424" s="4">
        <v>7</v>
      </c>
      <c r="M4424" s="3">
        <v>14.98</v>
      </c>
    </row>
    <row r="4425" spans="1:13" x14ac:dyDescent="0.3">
      <c r="A4425" s="1">
        <v>42458</v>
      </c>
      <c r="B4425" s="4">
        <f>YEAR(SalesData[[#This Row],[Order Date]])</f>
        <v>2016</v>
      </c>
      <c r="C4425" s="4">
        <f>MONTH(SalesData[[#This Row],[Order Date]])</f>
        <v>3</v>
      </c>
      <c r="D4425" s="2">
        <v>2016</v>
      </c>
      <c r="E4425">
        <v>3</v>
      </c>
      <c r="F4425" t="s">
        <v>210</v>
      </c>
      <c r="G4425" t="s">
        <v>80</v>
      </c>
      <c r="H4425" t="s">
        <v>36</v>
      </c>
      <c r="I4425" t="s">
        <v>76</v>
      </c>
      <c r="J4425" t="s">
        <v>1639</v>
      </c>
      <c r="K4425" s="3">
        <v>299.98</v>
      </c>
      <c r="L4425" s="4">
        <v>5</v>
      </c>
      <c r="M4425" s="3">
        <v>-167.99</v>
      </c>
    </row>
    <row r="4426" spans="1:13" x14ac:dyDescent="0.3">
      <c r="A4426" s="1">
        <v>42458</v>
      </c>
      <c r="B4426" s="4">
        <f>YEAR(SalesData[[#This Row],[Order Date]])</f>
        <v>2016</v>
      </c>
      <c r="C4426" s="4">
        <f>MONTH(SalesData[[#This Row],[Order Date]])</f>
        <v>3</v>
      </c>
      <c r="D4426" s="2">
        <v>2016</v>
      </c>
      <c r="E4426">
        <v>3</v>
      </c>
      <c r="F4426" t="s">
        <v>210</v>
      </c>
      <c r="G4426" t="s">
        <v>80</v>
      </c>
      <c r="H4426" t="s">
        <v>41</v>
      </c>
      <c r="I4426" t="s">
        <v>42</v>
      </c>
      <c r="J4426" t="s">
        <v>2475</v>
      </c>
      <c r="K4426" s="3">
        <v>158.38</v>
      </c>
      <c r="L4426" s="4">
        <v>4</v>
      </c>
      <c r="M4426" s="3">
        <v>-36.950000000000003</v>
      </c>
    </row>
    <row r="4427" spans="1:13" x14ac:dyDescent="0.3">
      <c r="A4427" s="1">
        <v>42459</v>
      </c>
      <c r="B4427" s="4">
        <f>YEAR(SalesData[[#This Row],[Order Date]])</f>
        <v>2016</v>
      </c>
      <c r="C4427" s="4">
        <f>MONTH(SalesData[[#This Row],[Order Date]])</f>
        <v>3</v>
      </c>
      <c r="D4427" s="2">
        <v>2016</v>
      </c>
      <c r="E4427">
        <v>3</v>
      </c>
      <c r="F4427" t="s">
        <v>1746</v>
      </c>
      <c r="G4427" t="s">
        <v>615</v>
      </c>
      <c r="H4427" t="s">
        <v>13</v>
      </c>
      <c r="I4427" t="s">
        <v>14</v>
      </c>
      <c r="J4427" t="s">
        <v>2118</v>
      </c>
      <c r="K4427" s="3">
        <v>11.34</v>
      </c>
      <c r="L4427" s="4">
        <v>1</v>
      </c>
      <c r="M4427" s="3">
        <v>5.56</v>
      </c>
    </row>
    <row r="4428" spans="1:13" x14ac:dyDescent="0.3">
      <c r="A4428" s="1">
        <v>42460</v>
      </c>
      <c r="B4428" s="4">
        <f>YEAR(SalesData[[#This Row],[Order Date]])</f>
        <v>2016</v>
      </c>
      <c r="C4428" s="4">
        <f>MONTH(SalesData[[#This Row],[Order Date]])</f>
        <v>3</v>
      </c>
      <c r="D4428" s="2">
        <v>2016</v>
      </c>
      <c r="E4428">
        <v>3</v>
      </c>
      <c r="F4428" t="s">
        <v>793</v>
      </c>
      <c r="G4428" t="s">
        <v>25</v>
      </c>
      <c r="H4428" t="s">
        <v>41</v>
      </c>
      <c r="I4428" t="s">
        <v>42</v>
      </c>
      <c r="J4428" t="s">
        <v>2366</v>
      </c>
      <c r="K4428" s="3">
        <v>280.77999999999997</v>
      </c>
      <c r="L4428" s="4">
        <v>3</v>
      </c>
      <c r="M4428" s="3">
        <v>-60.84</v>
      </c>
    </row>
    <row r="4429" spans="1:13" x14ac:dyDescent="0.3">
      <c r="A4429" s="1">
        <v>42460</v>
      </c>
      <c r="B4429" s="4">
        <f>YEAR(SalesData[[#This Row],[Order Date]])</f>
        <v>2016</v>
      </c>
      <c r="C4429" s="4">
        <f>MONTH(SalesData[[#This Row],[Order Date]])</f>
        <v>3</v>
      </c>
      <c r="D4429" s="2">
        <v>2016</v>
      </c>
      <c r="E4429">
        <v>3</v>
      </c>
      <c r="F4429" t="s">
        <v>793</v>
      </c>
      <c r="G4429" t="s">
        <v>25</v>
      </c>
      <c r="H4429" t="s">
        <v>41</v>
      </c>
      <c r="I4429" t="s">
        <v>54</v>
      </c>
      <c r="J4429" t="s">
        <v>1994</v>
      </c>
      <c r="K4429" s="3">
        <v>31.98</v>
      </c>
      <c r="L4429" s="4">
        <v>2</v>
      </c>
      <c r="M4429" s="3">
        <v>1.2</v>
      </c>
    </row>
    <row r="4430" spans="1:13" x14ac:dyDescent="0.3">
      <c r="A4430" s="1">
        <v>42460</v>
      </c>
      <c r="B4430" s="4">
        <f>YEAR(SalesData[[#This Row],[Order Date]])</f>
        <v>2016</v>
      </c>
      <c r="C4430" s="4">
        <f>MONTH(SalesData[[#This Row],[Order Date]])</f>
        <v>3</v>
      </c>
      <c r="D4430" s="2">
        <v>2016</v>
      </c>
      <c r="E4430">
        <v>3</v>
      </c>
      <c r="F4430" t="s">
        <v>85</v>
      </c>
      <c r="G4430" t="s">
        <v>151</v>
      </c>
      <c r="H4430" t="s">
        <v>36</v>
      </c>
      <c r="I4430" t="s">
        <v>37</v>
      </c>
      <c r="J4430" t="s">
        <v>1068</v>
      </c>
      <c r="K4430" s="3">
        <v>328</v>
      </c>
      <c r="L4430" s="4">
        <v>6</v>
      </c>
      <c r="M4430" s="3">
        <v>54.67</v>
      </c>
    </row>
    <row r="4431" spans="1:13" x14ac:dyDescent="0.3">
      <c r="A4431" s="1">
        <v>42461</v>
      </c>
      <c r="B4431" s="4">
        <f>YEAR(SalesData[[#This Row],[Order Date]])</f>
        <v>2016</v>
      </c>
      <c r="C4431" s="4">
        <f>MONTH(SalesData[[#This Row],[Order Date]])</f>
        <v>4</v>
      </c>
      <c r="D4431" s="2">
        <v>2016</v>
      </c>
      <c r="E4431">
        <v>4</v>
      </c>
      <c r="F4431" t="s">
        <v>2476</v>
      </c>
      <c r="G4431" t="s">
        <v>151</v>
      </c>
      <c r="H4431" t="s">
        <v>13</v>
      </c>
      <c r="I4431" t="s">
        <v>26</v>
      </c>
      <c r="J4431" t="s">
        <v>262</v>
      </c>
      <c r="K4431" s="3">
        <v>59.52</v>
      </c>
      <c r="L4431" s="4">
        <v>3</v>
      </c>
      <c r="M4431" s="3">
        <v>15.48</v>
      </c>
    </row>
    <row r="4432" spans="1:13" x14ac:dyDescent="0.3">
      <c r="A4432" s="1">
        <v>42461</v>
      </c>
      <c r="B4432" s="4">
        <f>YEAR(SalesData[[#This Row],[Order Date]])</f>
        <v>2016</v>
      </c>
      <c r="C4432" s="4">
        <f>MONTH(SalesData[[#This Row],[Order Date]])</f>
        <v>4</v>
      </c>
      <c r="D4432" s="2">
        <v>2016</v>
      </c>
      <c r="E4432">
        <v>4</v>
      </c>
      <c r="F4432" t="s">
        <v>2476</v>
      </c>
      <c r="G4432" t="s">
        <v>151</v>
      </c>
      <c r="H4432" t="s">
        <v>13</v>
      </c>
      <c r="I4432" t="s">
        <v>20</v>
      </c>
      <c r="J4432" t="s">
        <v>238</v>
      </c>
      <c r="K4432" s="3">
        <v>161.94</v>
      </c>
      <c r="L4432" s="4">
        <v>3</v>
      </c>
      <c r="M4432" s="3">
        <v>9.7200000000000006</v>
      </c>
    </row>
    <row r="4433" spans="1:13" x14ac:dyDescent="0.3">
      <c r="A4433" s="1">
        <v>42461</v>
      </c>
      <c r="B4433" s="4">
        <f>YEAR(SalesData[[#This Row],[Order Date]])</f>
        <v>2016</v>
      </c>
      <c r="C4433" s="4">
        <f>MONTH(SalesData[[#This Row],[Order Date]])</f>
        <v>4</v>
      </c>
      <c r="D4433" s="2">
        <v>2016</v>
      </c>
      <c r="E4433">
        <v>4</v>
      </c>
      <c r="F4433" t="s">
        <v>2476</v>
      </c>
      <c r="G4433" t="s">
        <v>151</v>
      </c>
      <c r="H4433" t="s">
        <v>13</v>
      </c>
      <c r="I4433" t="s">
        <v>26</v>
      </c>
      <c r="J4433" t="s">
        <v>807</v>
      </c>
      <c r="K4433" s="3">
        <v>263.88</v>
      </c>
      <c r="L4433" s="4">
        <v>6</v>
      </c>
      <c r="M4433" s="3">
        <v>71.25</v>
      </c>
    </row>
    <row r="4434" spans="1:13" x14ac:dyDescent="0.3">
      <c r="A4434" s="1">
        <v>42461</v>
      </c>
      <c r="B4434" s="4">
        <f>YEAR(SalesData[[#This Row],[Order Date]])</f>
        <v>2016</v>
      </c>
      <c r="C4434" s="4">
        <f>MONTH(SalesData[[#This Row],[Order Date]])</f>
        <v>4</v>
      </c>
      <c r="D4434" s="2">
        <v>2016</v>
      </c>
      <c r="E4434">
        <v>4</v>
      </c>
      <c r="F4434" t="s">
        <v>2476</v>
      </c>
      <c r="G4434" t="s">
        <v>151</v>
      </c>
      <c r="H4434" t="s">
        <v>13</v>
      </c>
      <c r="I4434" t="s">
        <v>26</v>
      </c>
      <c r="J4434" t="s">
        <v>1605</v>
      </c>
      <c r="K4434" s="3">
        <v>30.48</v>
      </c>
      <c r="L4434" s="4">
        <v>3</v>
      </c>
      <c r="M4434" s="3">
        <v>7.92</v>
      </c>
    </row>
    <row r="4435" spans="1:13" x14ac:dyDescent="0.3">
      <c r="A4435" s="1">
        <v>42461</v>
      </c>
      <c r="B4435" s="4">
        <f>YEAR(SalesData[[#This Row],[Order Date]])</f>
        <v>2016</v>
      </c>
      <c r="C4435" s="4">
        <f>MONTH(SalesData[[#This Row],[Order Date]])</f>
        <v>4</v>
      </c>
      <c r="D4435" s="2">
        <v>2016</v>
      </c>
      <c r="E4435">
        <v>4</v>
      </c>
      <c r="F4435" t="s">
        <v>2476</v>
      </c>
      <c r="G4435" t="s">
        <v>151</v>
      </c>
      <c r="H4435" t="s">
        <v>13</v>
      </c>
      <c r="I4435" t="s">
        <v>26</v>
      </c>
      <c r="J4435" t="s">
        <v>2477</v>
      </c>
      <c r="K4435" s="3">
        <v>9.84</v>
      </c>
      <c r="L4435" s="4">
        <v>3</v>
      </c>
      <c r="M4435" s="3">
        <v>2.85</v>
      </c>
    </row>
    <row r="4436" spans="1:13" x14ac:dyDescent="0.3">
      <c r="A4436" s="1">
        <v>42461</v>
      </c>
      <c r="B4436" s="4">
        <f>YEAR(SalesData[[#This Row],[Order Date]])</f>
        <v>2016</v>
      </c>
      <c r="C4436" s="4">
        <f>MONTH(SalesData[[#This Row],[Order Date]])</f>
        <v>4</v>
      </c>
      <c r="D4436" s="2">
        <v>2016</v>
      </c>
      <c r="E4436">
        <v>4</v>
      </c>
      <c r="F4436" t="s">
        <v>2476</v>
      </c>
      <c r="G4436" t="s">
        <v>151</v>
      </c>
      <c r="H4436" t="s">
        <v>41</v>
      </c>
      <c r="I4436" t="s">
        <v>42</v>
      </c>
      <c r="J4436" t="s">
        <v>2456</v>
      </c>
      <c r="K4436" s="3">
        <v>35.119999999999997</v>
      </c>
      <c r="L4436" s="4">
        <v>4</v>
      </c>
      <c r="M4436" s="3">
        <v>9.1300000000000008</v>
      </c>
    </row>
    <row r="4437" spans="1:13" x14ac:dyDescent="0.3">
      <c r="A4437" s="1">
        <v>42461</v>
      </c>
      <c r="B4437" s="4">
        <f>YEAR(SalesData[[#This Row],[Order Date]])</f>
        <v>2016</v>
      </c>
      <c r="C4437" s="4">
        <f>MONTH(SalesData[[#This Row],[Order Date]])</f>
        <v>4</v>
      </c>
      <c r="D4437" s="2">
        <v>2016</v>
      </c>
      <c r="E4437">
        <v>4</v>
      </c>
      <c r="F4437" t="s">
        <v>1037</v>
      </c>
      <c r="G4437" t="s">
        <v>97</v>
      </c>
      <c r="H4437" t="s">
        <v>13</v>
      </c>
      <c r="I4437" t="s">
        <v>45</v>
      </c>
      <c r="J4437" t="s">
        <v>162</v>
      </c>
      <c r="K4437" s="3">
        <v>31.56</v>
      </c>
      <c r="L4437" s="4">
        <v>5</v>
      </c>
      <c r="M4437" s="3">
        <v>9.86</v>
      </c>
    </row>
    <row r="4438" spans="1:13" x14ac:dyDescent="0.3">
      <c r="A4438" s="1">
        <v>42461</v>
      </c>
      <c r="B4438" s="4">
        <f>YEAR(SalesData[[#This Row],[Order Date]])</f>
        <v>2016</v>
      </c>
      <c r="C4438" s="4">
        <f>MONTH(SalesData[[#This Row],[Order Date]])</f>
        <v>4</v>
      </c>
      <c r="D4438" s="2">
        <v>2016</v>
      </c>
      <c r="E4438">
        <v>4</v>
      </c>
      <c r="F4438" t="s">
        <v>1037</v>
      </c>
      <c r="G4438" t="s">
        <v>97</v>
      </c>
      <c r="H4438" t="s">
        <v>13</v>
      </c>
      <c r="I4438" t="s">
        <v>94</v>
      </c>
      <c r="J4438" t="s">
        <v>1831</v>
      </c>
      <c r="K4438" s="3">
        <v>30.14</v>
      </c>
      <c r="L4438" s="4">
        <v>2</v>
      </c>
      <c r="M4438" s="3">
        <v>3.01</v>
      </c>
    </row>
    <row r="4439" spans="1:13" x14ac:dyDescent="0.3">
      <c r="A4439" s="1">
        <v>42461</v>
      </c>
      <c r="B4439" s="4">
        <f>YEAR(SalesData[[#This Row],[Order Date]])</f>
        <v>2016</v>
      </c>
      <c r="C4439" s="4">
        <f>MONTH(SalesData[[#This Row],[Order Date]])</f>
        <v>4</v>
      </c>
      <c r="D4439" s="2">
        <v>2016</v>
      </c>
      <c r="E4439">
        <v>4</v>
      </c>
      <c r="F4439" t="s">
        <v>2449</v>
      </c>
      <c r="G4439" t="s">
        <v>151</v>
      </c>
      <c r="H4439" t="s">
        <v>13</v>
      </c>
      <c r="I4439" t="s">
        <v>26</v>
      </c>
      <c r="J4439" t="s">
        <v>1360</v>
      </c>
      <c r="K4439" s="3">
        <v>88.04</v>
      </c>
      <c r="L4439" s="4">
        <v>4</v>
      </c>
      <c r="M4439" s="3">
        <v>22.89</v>
      </c>
    </row>
    <row r="4440" spans="1:13" x14ac:dyDescent="0.3">
      <c r="A4440" s="1">
        <v>42461</v>
      </c>
      <c r="B4440" s="4">
        <f>YEAR(SalesData[[#This Row],[Order Date]])</f>
        <v>2016</v>
      </c>
      <c r="C4440" s="4">
        <f>MONTH(SalesData[[#This Row],[Order Date]])</f>
        <v>4</v>
      </c>
      <c r="D4440" s="2">
        <v>2016</v>
      </c>
      <c r="E4440">
        <v>4</v>
      </c>
      <c r="F4440" t="s">
        <v>1762</v>
      </c>
      <c r="G4440" t="s">
        <v>151</v>
      </c>
      <c r="H4440" t="s">
        <v>13</v>
      </c>
      <c r="I4440" t="s">
        <v>18</v>
      </c>
      <c r="J4440" t="s">
        <v>2478</v>
      </c>
      <c r="K4440" s="3">
        <v>20.7</v>
      </c>
      <c r="L4440" s="4">
        <v>2</v>
      </c>
      <c r="M4440" s="3">
        <v>9.94</v>
      </c>
    </row>
    <row r="4441" spans="1:13" x14ac:dyDescent="0.3">
      <c r="A4441" s="1">
        <v>42461</v>
      </c>
      <c r="B4441" s="4">
        <f>YEAR(SalesData[[#This Row],[Order Date]])</f>
        <v>2016</v>
      </c>
      <c r="C4441" s="4">
        <f>MONTH(SalesData[[#This Row],[Order Date]])</f>
        <v>4</v>
      </c>
      <c r="D4441" s="2">
        <v>2016</v>
      </c>
      <c r="E4441">
        <v>4</v>
      </c>
      <c r="F4441" t="s">
        <v>1762</v>
      </c>
      <c r="G4441" t="s">
        <v>151</v>
      </c>
      <c r="H4441" t="s">
        <v>13</v>
      </c>
      <c r="I4441" t="s">
        <v>202</v>
      </c>
      <c r="J4441" t="s">
        <v>1294</v>
      </c>
      <c r="K4441" s="3">
        <v>10.95</v>
      </c>
      <c r="L4441" s="4">
        <v>3</v>
      </c>
      <c r="M4441" s="3">
        <v>3.29</v>
      </c>
    </row>
    <row r="4442" spans="1:13" x14ac:dyDescent="0.3">
      <c r="A4442" s="1">
        <v>42461</v>
      </c>
      <c r="B4442" s="4">
        <f>YEAR(SalesData[[#This Row],[Order Date]])</f>
        <v>2016</v>
      </c>
      <c r="C4442" s="4">
        <f>MONTH(SalesData[[#This Row],[Order Date]])</f>
        <v>4</v>
      </c>
      <c r="D4442" s="2">
        <v>2016</v>
      </c>
      <c r="E4442">
        <v>4</v>
      </c>
      <c r="F4442" t="s">
        <v>1762</v>
      </c>
      <c r="G4442" t="s">
        <v>151</v>
      </c>
      <c r="H4442" t="s">
        <v>13</v>
      </c>
      <c r="I4442" t="s">
        <v>22</v>
      </c>
      <c r="J4442" t="s">
        <v>1861</v>
      </c>
      <c r="K4442" s="3">
        <v>14.35</v>
      </c>
      <c r="L4442" s="4">
        <v>3</v>
      </c>
      <c r="M4442" s="3">
        <v>4.66</v>
      </c>
    </row>
    <row r="4443" spans="1:13" x14ac:dyDescent="0.3">
      <c r="A4443" s="1">
        <v>42461</v>
      </c>
      <c r="B4443" s="4">
        <f>YEAR(SalesData[[#This Row],[Order Date]])</f>
        <v>2016</v>
      </c>
      <c r="C4443" s="4">
        <f>MONTH(SalesData[[#This Row],[Order Date]])</f>
        <v>4</v>
      </c>
      <c r="D4443" s="2">
        <v>2016</v>
      </c>
      <c r="E4443">
        <v>4</v>
      </c>
      <c r="F4443" t="s">
        <v>1760</v>
      </c>
      <c r="G4443" t="s">
        <v>151</v>
      </c>
      <c r="H4443" t="s">
        <v>36</v>
      </c>
      <c r="I4443" t="s">
        <v>37</v>
      </c>
      <c r="J4443" t="s">
        <v>866</v>
      </c>
      <c r="K4443" s="3">
        <v>1317.49</v>
      </c>
      <c r="L4443" s="4">
        <v>6</v>
      </c>
      <c r="M4443" s="3">
        <v>292.77999999999997</v>
      </c>
    </row>
    <row r="4444" spans="1:13" x14ac:dyDescent="0.3">
      <c r="A4444" s="1">
        <v>42461</v>
      </c>
      <c r="B4444" s="4">
        <f>YEAR(SalesData[[#This Row],[Order Date]])</f>
        <v>2016</v>
      </c>
      <c r="C4444" s="4">
        <f>MONTH(SalesData[[#This Row],[Order Date]])</f>
        <v>4</v>
      </c>
      <c r="D4444" s="2">
        <v>2016</v>
      </c>
      <c r="E4444">
        <v>4</v>
      </c>
      <c r="F4444" t="s">
        <v>1760</v>
      </c>
      <c r="G4444" t="s">
        <v>151</v>
      </c>
      <c r="H4444" t="s">
        <v>13</v>
      </c>
      <c r="I4444" t="s">
        <v>202</v>
      </c>
      <c r="J4444" t="s">
        <v>809</v>
      </c>
      <c r="K4444" s="3">
        <v>63.84</v>
      </c>
      <c r="L4444" s="4">
        <v>8</v>
      </c>
      <c r="M4444" s="3">
        <v>18.510000000000002</v>
      </c>
    </row>
    <row r="4445" spans="1:13" x14ac:dyDescent="0.3">
      <c r="A4445" s="1">
        <v>42461</v>
      </c>
      <c r="B4445" s="4">
        <f>YEAR(SalesData[[#This Row],[Order Date]])</f>
        <v>2016</v>
      </c>
      <c r="C4445" s="4">
        <f>MONTH(SalesData[[#This Row],[Order Date]])</f>
        <v>4</v>
      </c>
      <c r="D4445" s="2">
        <v>2016</v>
      </c>
      <c r="E4445">
        <v>4</v>
      </c>
      <c r="F4445" t="s">
        <v>1760</v>
      </c>
      <c r="G4445" t="s">
        <v>151</v>
      </c>
      <c r="H4445" t="s">
        <v>13</v>
      </c>
      <c r="I4445" t="s">
        <v>22</v>
      </c>
      <c r="J4445" t="s">
        <v>453</v>
      </c>
      <c r="K4445" s="3">
        <v>3.59</v>
      </c>
      <c r="L4445" s="4">
        <v>1</v>
      </c>
      <c r="M4445" s="3">
        <v>1.1200000000000001</v>
      </c>
    </row>
    <row r="4446" spans="1:13" x14ac:dyDescent="0.3">
      <c r="A4446" s="1">
        <v>42461</v>
      </c>
      <c r="B4446" s="4">
        <f>YEAR(SalesData[[#This Row],[Order Date]])</f>
        <v>2016</v>
      </c>
      <c r="C4446" s="4">
        <f>MONTH(SalesData[[#This Row],[Order Date]])</f>
        <v>4</v>
      </c>
      <c r="D4446" s="2">
        <v>2016</v>
      </c>
      <c r="E4446">
        <v>4</v>
      </c>
      <c r="F4446" t="s">
        <v>1509</v>
      </c>
      <c r="G4446" t="s">
        <v>32</v>
      </c>
      <c r="H4446" t="s">
        <v>36</v>
      </c>
      <c r="I4446" t="s">
        <v>49</v>
      </c>
      <c r="J4446" t="s">
        <v>1157</v>
      </c>
      <c r="K4446" s="3">
        <v>7.04</v>
      </c>
      <c r="L4446" s="4">
        <v>4</v>
      </c>
      <c r="M4446" s="3">
        <v>3.1</v>
      </c>
    </row>
    <row r="4447" spans="1:13" x14ac:dyDescent="0.3">
      <c r="A4447" s="1">
        <v>42461</v>
      </c>
      <c r="B4447" s="4">
        <f>YEAR(SalesData[[#This Row],[Order Date]])</f>
        <v>2016</v>
      </c>
      <c r="C4447" s="4">
        <f>MONTH(SalesData[[#This Row],[Order Date]])</f>
        <v>4</v>
      </c>
      <c r="D4447" s="2">
        <v>2016</v>
      </c>
      <c r="E4447">
        <v>4</v>
      </c>
      <c r="F4447" t="s">
        <v>580</v>
      </c>
      <c r="G4447" t="s">
        <v>159</v>
      </c>
      <c r="H4447" t="s">
        <v>41</v>
      </c>
      <c r="I4447" t="s">
        <v>42</v>
      </c>
      <c r="J4447" t="s">
        <v>2432</v>
      </c>
      <c r="K4447" s="3">
        <v>12.99</v>
      </c>
      <c r="L4447" s="4">
        <v>1</v>
      </c>
      <c r="M4447" s="3">
        <v>0.26</v>
      </c>
    </row>
    <row r="4448" spans="1:13" x14ac:dyDescent="0.3">
      <c r="A4448" s="1">
        <v>42462</v>
      </c>
      <c r="B4448" s="4">
        <f>YEAR(SalesData[[#This Row],[Order Date]])</f>
        <v>2016</v>
      </c>
      <c r="C4448" s="4">
        <f>MONTH(SalesData[[#This Row],[Order Date]])</f>
        <v>4</v>
      </c>
      <c r="D4448" s="2">
        <v>2016</v>
      </c>
      <c r="E4448">
        <v>4</v>
      </c>
      <c r="F4448" t="s">
        <v>1768</v>
      </c>
      <c r="G4448" t="s">
        <v>159</v>
      </c>
      <c r="H4448" t="s">
        <v>36</v>
      </c>
      <c r="I4448" t="s">
        <v>37</v>
      </c>
      <c r="J4448" t="s">
        <v>1694</v>
      </c>
      <c r="K4448" s="3">
        <v>1454.9</v>
      </c>
      <c r="L4448" s="4">
        <v>5</v>
      </c>
      <c r="M4448" s="3">
        <v>378.27</v>
      </c>
    </row>
    <row r="4449" spans="1:13" x14ac:dyDescent="0.3">
      <c r="A4449" s="1">
        <v>42463</v>
      </c>
      <c r="B4449" s="4">
        <f>YEAR(SalesData[[#This Row],[Order Date]])</f>
        <v>2016</v>
      </c>
      <c r="C4449" s="4">
        <f>MONTH(SalesData[[#This Row],[Order Date]])</f>
        <v>4</v>
      </c>
      <c r="D4449" s="2">
        <v>2016</v>
      </c>
      <c r="E4449">
        <v>4</v>
      </c>
      <c r="F4449" t="s">
        <v>793</v>
      </c>
      <c r="G4449" t="s">
        <v>25</v>
      </c>
      <c r="H4449" t="s">
        <v>13</v>
      </c>
      <c r="I4449" t="s">
        <v>22</v>
      </c>
      <c r="J4449" t="s">
        <v>2024</v>
      </c>
      <c r="K4449" s="3">
        <v>99.85</v>
      </c>
      <c r="L4449" s="4">
        <v>9</v>
      </c>
      <c r="M4449" s="3">
        <v>-83.21</v>
      </c>
    </row>
    <row r="4450" spans="1:13" x14ac:dyDescent="0.3">
      <c r="A4450" s="1">
        <v>42463</v>
      </c>
      <c r="B4450" s="4">
        <f>YEAR(SalesData[[#This Row],[Order Date]])</f>
        <v>2016</v>
      </c>
      <c r="C4450" s="4">
        <f>MONTH(SalesData[[#This Row],[Order Date]])</f>
        <v>4</v>
      </c>
      <c r="D4450" s="2">
        <v>2016</v>
      </c>
      <c r="E4450">
        <v>4</v>
      </c>
      <c r="F4450" t="s">
        <v>1185</v>
      </c>
      <c r="G4450" t="s">
        <v>131</v>
      </c>
      <c r="H4450" t="s">
        <v>36</v>
      </c>
      <c r="I4450" t="s">
        <v>49</v>
      </c>
      <c r="J4450" t="s">
        <v>1907</v>
      </c>
      <c r="K4450" s="3">
        <v>71.12</v>
      </c>
      <c r="L4450" s="4">
        <v>4</v>
      </c>
      <c r="M4450" s="3">
        <v>22.05</v>
      </c>
    </row>
    <row r="4451" spans="1:13" x14ac:dyDescent="0.3">
      <c r="A4451" s="1">
        <v>42463</v>
      </c>
      <c r="B4451" s="4">
        <f>YEAR(SalesData[[#This Row],[Order Date]])</f>
        <v>2016</v>
      </c>
      <c r="C4451" s="4">
        <f>MONTH(SalesData[[#This Row],[Order Date]])</f>
        <v>4</v>
      </c>
      <c r="D4451" s="2">
        <v>2016</v>
      </c>
      <c r="E4451">
        <v>4</v>
      </c>
      <c r="F4451" t="s">
        <v>1185</v>
      </c>
      <c r="G4451" t="s">
        <v>131</v>
      </c>
      <c r="H4451" t="s">
        <v>41</v>
      </c>
      <c r="I4451" t="s">
        <v>42</v>
      </c>
      <c r="J4451" t="s">
        <v>1539</v>
      </c>
      <c r="K4451" s="3">
        <v>259.95999999999998</v>
      </c>
      <c r="L4451" s="4">
        <v>4</v>
      </c>
      <c r="M4451" s="3">
        <v>124.78</v>
      </c>
    </row>
    <row r="4452" spans="1:13" x14ac:dyDescent="0.3">
      <c r="A4452" s="1">
        <v>42463</v>
      </c>
      <c r="B4452" s="4">
        <f>YEAR(SalesData[[#This Row],[Order Date]])</f>
        <v>2016</v>
      </c>
      <c r="C4452" s="4">
        <f>MONTH(SalesData[[#This Row],[Order Date]])</f>
        <v>4</v>
      </c>
      <c r="D4452" s="2">
        <v>2016</v>
      </c>
      <c r="E4452">
        <v>4</v>
      </c>
      <c r="F4452" t="s">
        <v>217</v>
      </c>
      <c r="G4452" t="s">
        <v>12</v>
      </c>
      <c r="H4452" t="s">
        <v>13</v>
      </c>
      <c r="I4452" t="s">
        <v>14</v>
      </c>
      <c r="J4452" t="s">
        <v>2071</v>
      </c>
      <c r="K4452" s="3">
        <v>10.27</v>
      </c>
      <c r="L4452" s="4">
        <v>3</v>
      </c>
      <c r="M4452" s="3">
        <v>3.21</v>
      </c>
    </row>
    <row r="4453" spans="1:13" x14ac:dyDescent="0.3">
      <c r="A4453" s="1">
        <v>42464</v>
      </c>
      <c r="B4453" s="4">
        <f>YEAR(SalesData[[#This Row],[Order Date]])</f>
        <v>2016</v>
      </c>
      <c r="C4453" s="4">
        <f>MONTH(SalesData[[#This Row],[Order Date]])</f>
        <v>4</v>
      </c>
      <c r="D4453" s="2">
        <v>2016</v>
      </c>
      <c r="E4453">
        <v>4</v>
      </c>
      <c r="F4453" t="s">
        <v>34</v>
      </c>
      <c r="G4453" t="s">
        <v>57</v>
      </c>
      <c r="H4453" t="s">
        <v>41</v>
      </c>
      <c r="I4453" t="s">
        <v>42</v>
      </c>
      <c r="J4453" t="s">
        <v>2445</v>
      </c>
      <c r="K4453" s="3">
        <v>149.97</v>
      </c>
      <c r="L4453" s="4">
        <v>3</v>
      </c>
      <c r="M4453" s="3">
        <v>6</v>
      </c>
    </row>
    <row r="4454" spans="1:13" x14ac:dyDescent="0.3">
      <c r="A4454" s="1">
        <v>42464</v>
      </c>
      <c r="B4454" s="4">
        <f>YEAR(SalesData[[#This Row],[Order Date]])</f>
        <v>2016</v>
      </c>
      <c r="C4454" s="4">
        <f>MONTH(SalesData[[#This Row],[Order Date]])</f>
        <v>4</v>
      </c>
      <c r="D4454" s="2">
        <v>2016</v>
      </c>
      <c r="E4454">
        <v>4</v>
      </c>
      <c r="F4454" t="s">
        <v>34</v>
      </c>
      <c r="G4454" t="s">
        <v>57</v>
      </c>
      <c r="H4454" t="s">
        <v>13</v>
      </c>
      <c r="I4454" t="s">
        <v>14</v>
      </c>
      <c r="J4454" t="s">
        <v>1610</v>
      </c>
      <c r="K4454" s="3">
        <v>27.81</v>
      </c>
      <c r="L4454" s="4">
        <v>3</v>
      </c>
      <c r="M4454" s="3">
        <v>13.07</v>
      </c>
    </row>
    <row r="4455" spans="1:13" x14ac:dyDescent="0.3">
      <c r="A4455" s="1">
        <v>42464</v>
      </c>
      <c r="B4455" s="4">
        <f>YEAR(SalesData[[#This Row],[Order Date]])</f>
        <v>2016</v>
      </c>
      <c r="C4455" s="4">
        <f>MONTH(SalesData[[#This Row],[Order Date]])</f>
        <v>4</v>
      </c>
      <c r="D4455" s="2">
        <v>2016</v>
      </c>
      <c r="E4455">
        <v>4</v>
      </c>
      <c r="F4455" t="s">
        <v>704</v>
      </c>
      <c r="G4455" t="s">
        <v>151</v>
      </c>
      <c r="H4455" t="s">
        <v>13</v>
      </c>
      <c r="I4455" t="s">
        <v>22</v>
      </c>
      <c r="J4455" t="s">
        <v>1105</v>
      </c>
      <c r="K4455" s="3">
        <v>588.78</v>
      </c>
      <c r="L4455" s="4">
        <v>2</v>
      </c>
      <c r="M4455" s="3">
        <v>184</v>
      </c>
    </row>
    <row r="4456" spans="1:13" x14ac:dyDescent="0.3">
      <c r="A4456" s="1">
        <v>42464</v>
      </c>
      <c r="B4456" s="4">
        <f>YEAR(SalesData[[#This Row],[Order Date]])</f>
        <v>2016</v>
      </c>
      <c r="C4456" s="4">
        <f>MONTH(SalesData[[#This Row],[Order Date]])</f>
        <v>4</v>
      </c>
      <c r="D4456" s="2">
        <v>2016</v>
      </c>
      <c r="E4456">
        <v>4</v>
      </c>
      <c r="F4456" t="s">
        <v>919</v>
      </c>
      <c r="G4456" t="s">
        <v>151</v>
      </c>
      <c r="H4456" t="s">
        <v>36</v>
      </c>
      <c r="I4456" t="s">
        <v>49</v>
      </c>
      <c r="J4456" t="s">
        <v>656</v>
      </c>
      <c r="K4456" s="3">
        <v>82.64</v>
      </c>
      <c r="L4456" s="4">
        <v>2</v>
      </c>
      <c r="M4456" s="3">
        <v>7.44</v>
      </c>
    </row>
    <row r="4457" spans="1:13" x14ac:dyDescent="0.3">
      <c r="A4457" s="1">
        <v>42464</v>
      </c>
      <c r="B4457" s="4">
        <f>YEAR(SalesData[[#This Row],[Order Date]])</f>
        <v>2016</v>
      </c>
      <c r="C4457" s="4">
        <f>MONTH(SalesData[[#This Row],[Order Date]])</f>
        <v>4</v>
      </c>
      <c r="D4457" s="2">
        <v>2016</v>
      </c>
      <c r="E4457">
        <v>4</v>
      </c>
      <c r="F4457" t="s">
        <v>919</v>
      </c>
      <c r="G4457" t="s">
        <v>151</v>
      </c>
      <c r="H4457" t="s">
        <v>13</v>
      </c>
      <c r="I4457" t="s">
        <v>20</v>
      </c>
      <c r="J4457" t="s">
        <v>465</v>
      </c>
      <c r="K4457" s="3">
        <v>31.02</v>
      </c>
      <c r="L4457" s="4">
        <v>2</v>
      </c>
      <c r="M4457" s="3">
        <v>8.07</v>
      </c>
    </row>
    <row r="4458" spans="1:13" x14ac:dyDescent="0.3">
      <c r="A4458" s="1">
        <v>42464</v>
      </c>
      <c r="B4458" s="4">
        <f>YEAR(SalesData[[#This Row],[Order Date]])</f>
        <v>2016</v>
      </c>
      <c r="C4458" s="4">
        <f>MONTH(SalesData[[#This Row],[Order Date]])</f>
        <v>4</v>
      </c>
      <c r="D4458" s="2">
        <v>2016</v>
      </c>
      <c r="E4458">
        <v>4</v>
      </c>
      <c r="F4458" t="s">
        <v>919</v>
      </c>
      <c r="G4458" t="s">
        <v>151</v>
      </c>
      <c r="H4458" t="s">
        <v>41</v>
      </c>
      <c r="I4458" t="s">
        <v>54</v>
      </c>
      <c r="J4458" t="s">
        <v>1316</v>
      </c>
      <c r="K4458" s="3">
        <v>89.97</v>
      </c>
      <c r="L4458" s="4">
        <v>3</v>
      </c>
      <c r="M4458" s="3">
        <v>37.79</v>
      </c>
    </row>
    <row r="4459" spans="1:13" x14ac:dyDescent="0.3">
      <c r="A4459" s="1">
        <v>42465</v>
      </c>
      <c r="B4459" s="4">
        <f>YEAR(SalesData[[#This Row],[Order Date]])</f>
        <v>2016</v>
      </c>
      <c r="C4459" s="4">
        <f>MONTH(SalesData[[#This Row],[Order Date]])</f>
        <v>4</v>
      </c>
      <c r="D4459" s="2">
        <v>2016</v>
      </c>
      <c r="E4459">
        <v>4</v>
      </c>
      <c r="F4459" t="s">
        <v>514</v>
      </c>
      <c r="G4459" t="s">
        <v>12</v>
      </c>
      <c r="H4459" t="s">
        <v>13</v>
      </c>
      <c r="I4459" t="s">
        <v>20</v>
      </c>
      <c r="J4459" t="s">
        <v>625</v>
      </c>
      <c r="K4459" s="3">
        <v>158.37</v>
      </c>
      <c r="L4459" s="4">
        <v>7</v>
      </c>
      <c r="M4459" s="3">
        <v>13.86</v>
      </c>
    </row>
    <row r="4460" spans="1:13" x14ac:dyDescent="0.3">
      <c r="A4460" s="1">
        <v>42465</v>
      </c>
      <c r="B4460" s="4">
        <f>YEAR(SalesData[[#This Row],[Order Date]])</f>
        <v>2016</v>
      </c>
      <c r="C4460" s="4">
        <f>MONTH(SalesData[[#This Row],[Order Date]])</f>
        <v>4</v>
      </c>
      <c r="D4460" s="2">
        <v>2016</v>
      </c>
      <c r="E4460">
        <v>4</v>
      </c>
      <c r="F4460" t="s">
        <v>2081</v>
      </c>
      <c r="G4460" t="s">
        <v>25</v>
      </c>
      <c r="H4460" t="s">
        <v>41</v>
      </c>
      <c r="I4460" t="s">
        <v>42</v>
      </c>
      <c r="J4460" t="s">
        <v>2475</v>
      </c>
      <c r="K4460" s="3">
        <v>118.78</v>
      </c>
      <c r="L4460" s="4">
        <v>3</v>
      </c>
      <c r="M4460" s="3">
        <v>-27.72</v>
      </c>
    </row>
    <row r="4461" spans="1:13" x14ac:dyDescent="0.3">
      <c r="A4461" s="1">
        <v>42465</v>
      </c>
      <c r="B4461" s="4">
        <f>YEAR(SalesData[[#This Row],[Order Date]])</f>
        <v>2016</v>
      </c>
      <c r="C4461" s="4">
        <f>MONTH(SalesData[[#This Row],[Order Date]])</f>
        <v>4</v>
      </c>
      <c r="D4461" s="2">
        <v>2016</v>
      </c>
      <c r="E4461">
        <v>4</v>
      </c>
      <c r="F4461" t="s">
        <v>2081</v>
      </c>
      <c r="G4461" t="s">
        <v>25</v>
      </c>
      <c r="H4461" t="s">
        <v>13</v>
      </c>
      <c r="I4461" t="s">
        <v>202</v>
      </c>
      <c r="J4461" t="s">
        <v>1518</v>
      </c>
      <c r="K4461" s="3">
        <v>769.18</v>
      </c>
      <c r="L4461" s="4">
        <v>4</v>
      </c>
      <c r="M4461" s="3">
        <v>-163.44999999999999</v>
      </c>
    </row>
    <row r="4462" spans="1:13" x14ac:dyDescent="0.3">
      <c r="A4462" s="1">
        <v>42466</v>
      </c>
      <c r="B4462" s="4">
        <f>YEAR(SalesData[[#This Row],[Order Date]])</f>
        <v>2016</v>
      </c>
      <c r="C4462" s="4">
        <f>MONTH(SalesData[[#This Row],[Order Date]])</f>
        <v>4</v>
      </c>
      <c r="D4462" s="2">
        <v>2016</v>
      </c>
      <c r="E4462">
        <v>4</v>
      </c>
      <c r="F4462" t="s">
        <v>494</v>
      </c>
      <c r="G4462" t="s">
        <v>2324</v>
      </c>
      <c r="H4462" t="s">
        <v>41</v>
      </c>
      <c r="I4462" t="s">
        <v>42</v>
      </c>
      <c r="J4462" t="s">
        <v>1904</v>
      </c>
      <c r="K4462" s="3">
        <v>1294.75</v>
      </c>
      <c r="L4462" s="4">
        <v>5</v>
      </c>
      <c r="M4462" s="3">
        <v>336.64</v>
      </c>
    </row>
    <row r="4463" spans="1:13" x14ac:dyDescent="0.3">
      <c r="A4463" s="1">
        <v>42467</v>
      </c>
      <c r="B4463" s="4">
        <f>YEAR(SalesData[[#This Row],[Order Date]])</f>
        <v>2016</v>
      </c>
      <c r="C4463" s="4">
        <f>MONTH(SalesData[[#This Row],[Order Date]])</f>
        <v>4</v>
      </c>
      <c r="D4463" s="2">
        <v>2016</v>
      </c>
      <c r="E4463">
        <v>4</v>
      </c>
      <c r="F4463" t="s">
        <v>1640</v>
      </c>
      <c r="G4463" t="s">
        <v>29</v>
      </c>
      <c r="H4463" t="s">
        <v>41</v>
      </c>
      <c r="I4463" t="s">
        <v>605</v>
      </c>
      <c r="J4463" t="s">
        <v>1471</v>
      </c>
      <c r="K4463" s="3">
        <v>1199.98</v>
      </c>
      <c r="L4463" s="4">
        <v>3</v>
      </c>
      <c r="M4463" s="3">
        <v>374.99</v>
      </c>
    </row>
    <row r="4464" spans="1:13" x14ac:dyDescent="0.3">
      <c r="A4464" s="1">
        <v>42467</v>
      </c>
      <c r="B4464" s="4">
        <f>YEAR(SalesData[[#This Row],[Order Date]])</f>
        <v>2016</v>
      </c>
      <c r="C4464" s="4">
        <f>MONTH(SalesData[[#This Row],[Order Date]])</f>
        <v>4</v>
      </c>
      <c r="D4464" s="2">
        <v>2016</v>
      </c>
      <c r="E4464">
        <v>4</v>
      </c>
      <c r="F4464" t="s">
        <v>409</v>
      </c>
      <c r="G4464" t="s">
        <v>151</v>
      </c>
      <c r="H4464" t="s">
        <v>36</v>
      </c>
      <c r="I4464" t="s">
        <v>37</v>
      </c>
      <c r="J4464" t="s">
        <v>866</v>
      </c>
      <c r="K4464" s="3">
        <v>658.75</v>
      </c>
      <c r="L4464" s="4">
        <v>3</v>
      </c>
      <c r="M4464" s="3">
        <v>146.38999999999999</v>
      </c>
    </row>
    <row r="4465" spans="1:13" x14ac:dyDescent="0.3">
      <c r="A4465" s="1">
        <v>42467</v>
      </c>
      <c r="B4465" s="4">
        <f>YEAR(SalesData[[#This Row],[Order Date]])</f>
        <v>2016</v>
      </c>
      <c r="C4465" s="4">
        <f>MONTH(SalesData[[#This Row],[Order Date]])</f>
        <v>4</v>
      </c>
      <c r="D4465" s="2">
        <v>2016</v>
      </c>
      <c r="E4465">
        <v>4</v>
      </c>
      <c r="F4465" t="s">
        <v>1830</v>
      </c>
      <c r="G4465" t="s">
        <v>151</v>
      </c>
      <c r="H4465" t="s">
        <v>13</v>
      </c>
      <c r="I4465" t="s">
        <v>26</v>
      </c>
      <c r="J4465" t="s">
        <v>800</v>
      </c>
      <c r="K4465" s="3">
        <v>3.64</v>
      </c>
      <c r="L4465" s="4">
        <v>2</v>
      </c>
      <c r="M4465" s="3">
        <v>0.98</v>
      </c>
    </row>
    <row r="4466" spans="1:13" x14ac:dyDescent="0.3">
      <c r="A4466" s="1">
        <v>42467</v>
      </c>
      <c r="B4466" s="4">
        <f>YEAR(SalesData[[#This Row],[Order Date]])</f>
        <v>2016</v>
      </c>
      <c r="C4466" s="4">
        <f>MONTH(SalesData[[#This Row],[Order Date]])</f>
        <v>4</v>
      </c>
      <c r="D4466" s="2">
        <v>2016</v>
      </c>
      <c r="E4466">
        <v>4</v>
      </c>
      <c r="F4466" t="s">
        <v>1419</v>
      </c>
      <c r="G4466" t="s">
        <v>179</v>
      </c>
      <c r="H4466" t="s">
        <v>13</v>
      </c>
      <c r="I4466" t="s">
        <v>14</v>
      </c>
      <c r="J4466" t="s">
        <v>2479</v>
      </c>
      <c r="K4466" s="3">
        <v>37.94</v>
      </c>
      <c r="L4466" s="4">
        <v>2</v>
      </c>
      <c r="M4466" s="3">
        <v>18.21</v>
      </c>
    </row>
    <row r="4467" spans="1:13" x14ac:dyDescent="0.3">
      <c r="A4467" s="1">
        <v>42467</v>
      </c>
      <c r="B4467" s="4">
        <f>YEAR(SalesData[[#This Row],[Order Date]])</f>
        <v>2016</v>
      </c>
      <c r="C4467" s="4">
        <f>MONTH(SalesData[[#This Row],[Order Date]])</f>
        <v>4</v>
      </c>
      <c r="D4467" s="2">
        <v>2016</v>
      </c>
      <c r="E4467">
        <v>4</v>
      </c>
      <c r="F4467" t="s">
        <v>309</v>
      </c>
      <c r="G4467" t="s">
        <v>25</v>
      </c>
      <c r="H4467" t="s">
        <v>13</v>
      </c>
      <c r="I4467" t="s">
        <v>94</v>
      </c>
      <c r="J4467" t="s">
        <v>1840</v>
      </c>
      <c r="K4467" s="3">
        <v>33.53</v>
      </c>
      <c r="L4467" s="4">
        <v>3</v>
      </c>
      <c r="M4467" s="3">
        <v>2.5099999999999998</v>
      </c>
    </row>
    <row r="4468" spans="1:13" x14ac:dyDescent="0.3">
      <c r="A4468" s="1">
        <v>42467</v>
      </c>
      <c r="B4468" s="4">
        <f>YEAR(SalesData[[#This Row],[Order Date]])</f>
        <v>2016</v>
      </c>
      <c r="C4468" s="4">
        <f>MONTH(SalesData[[#This Row],[Order Date]])</f>
        <v>4</v>
      </c>
      <c r="D4468" s="2">
        <v>2016</v>
      </c>
      <c r="E4468">
        <v>4</v>
      </c>
      <c r="F4468" t="s">
        <v>309</v>
      </c>
      <c r="G4468" t="s">
        <v>25</v>
      </c>
      <c r="H4468" t="s">
        <v>13</v>
      </c>
      <c r="I4468" t="s">
        <v>20</v>
      </c>
      <c r="J4468" t="s">
        <v>2480</v>
      </c>
      <c r="K4468" s="3">
        <v>36.74</v>
      </c>
      <c r="L4468" s="4">
        <v>3</v>
      </c>
      <c r="M4468" s="3">
        <v>3.67</v>
      </c>
    </row>
    <row r="4469" spans="1:13" x14ac:dyDescent="0.3">
      <c r="A4469" s="1">
        <v>42468</v>
      </c>
      <c r="B4469" s="4">
        <f>YEAR(SalesData[[#This Row],[Order Date]])</f>
        <v>2016</v>
      </c>
      <c r="C4469" s="4">
        <f>MONTH(SalesData[[#This Row],[Order Date]])</f>
        <v>4</v>
      </c>
      <c r="D4469" s="2">
        <v>2016</v>
      </c>
      <c r="E4469">
        <v>4</v>
      </c>
      <c r="F4469" t="s">
        <v>1619</v>
      </c>
      <c r="G4469" t="s">
        <v>151</v>
      </c>
      <c r="H4469" t="s">
        <v>36</v>
      </c>
      <c r="I4469" t="s">
        <v>76</v>
      </c>
      <c r="J4469" t="s">
        <v>2352</v>
      </c>
      <c r="K4469" s="3">
        <v>388.7</v>
      </c>
      <c r="L4469" s="4">
        <v>6</v>
      </c>
      <c r="M4469" s="3">
        <v>-4.8600000000000003</v>
      </c>
    </row>
    <row r="4470" spans="1:13" x14ac:dyDescent="0.3">
      <c r="A4470" s="1">
        <v>42468</v>
      </c>
      <c r="B4470" s="4">
        <f>YEAR(SalesData[[#This Row],[Order Date]])</f>
        <v>2016</v>
      </c>
      <c r="C4470" s="4">
        <f>MONTH(SalesData[[#This Row],[Order Date]])</f>
        <v>4</v>
      </c>
      <c r="D4470" s="2">
        <v>2016</v>
      </c>
      <c r="E4470">
        <v>4</v>
      </c>
      <c r="F4470" t="s">
        <v>1619</v>
      </c>
      <c r="G4470" t="s">
        <v>151</v>
      </c>
      <c r="H4470" t="s">
        <v>13</v>
      </c>
      <c r="I4470" t="s">
        <v>65</v>
      </c>
      <c r="J4470" t="s">
        <v>2317</v>
      </c>
      <c r="K4470" s="3">
        <v>8.26</v>
      </c>
      <c r="L4470" s="4">
        <v>2</v>
      </c>
      <c r="M4470" s="3">
        <v>3.8</v>
      </c>
    </row>
    <row r="4471" spans="1:13" x14ac:dyDescent="0.3">
      <c r="A4471" s="1">
        <v>42468</v>
      </c>
      <c r="B4471" s="4">
        <f>YEAR(SalesData[[#This Row],[Order Date]])</f>
        <v>2016</v>
      </c>
      <c r="C4471" s="4">
        <f>MONTH(SalesData[[#This Row],[Order Date]])</f>
        <v>4</v>
      </c>
      <c r="D4471" s="2">
        <v>2016</v>
      </c>
      <c r="E4471">
        <v>4</v>
      </c>
      <c r="F4471" t="s">
        <v>1619</v>
      </c>
      <c r="G4471" t="s">
        <v>151</v>
      </c>
      <c r="H4471" t="s">
        <v>13</v>
      </c>
      <c r="I4471" t="s">
        <v>26</v>
      </c>
      <c r="J4471" t="s">
        <v>33</v>
      </c>
      <c r="K4471" s="3">
        <v>17.04</v>
      </c>
      <c r="L4471" s="4">
        <v>4</v>
      </c>
      <c r="M4471" s="3">
        <v>6.99</v>
      </c>
    </row>
    <row r="4472" spans="1:13" x14ac:dyDescent="0.3">
      <c r="A4472" s="1">
        <v>42468</v>
      </c>
      <c r="B4472" s="4">
        <f>YEAR(SalesData[[#This Row],[Order Date]])</f>
        <v>2016</v>
      </c>
      <c r="C4472" s="4">
        <f>MONTH(SalesData[[#This Row],[Order Date]])</f>
        <v>4</v>
      </c>
      <c r="D4472" s="2">
        <v>2016</v>
      </c>
      <c r="E4472">
        <v>4</v>
      </c>
      <c r="F4472" t="s">
        <v>1619</v>
      </c>
      <c r="G4472" t="s">
        <v>151</v>
      </c>
      <c r="H4472" t="s">
        <v>13</v>
      </c>
      <c r="I4472" t="s">
        <v>14</v>
      </c>
      <c r="J4472" t="s">
        <v>2389</v>
      </c>
      <c r="K4472" s="3">
        <v>34.4</v>
      </c>
      <c r="L4472" s="4">
        <v>5</v>
      </c>
      <c r="M4472" s="3">
        <v>15.82</v>
      </c>
    </row>
    <row r="4473" spans="1:13" x14ac:dyDescent="0.3">
      <c r="A4473" s="1">
        <v>42468</v>
      </c>
      <c r="B4473" s="4">
        <f>YEAR(SalesData[[#This Row],[Order Date]])</f>
        <v>2016</v>
      </c>
      <c r="C4473" s="4">
        <f>MONTH(SalesData[[#This Row],[Order Date]])</f>
        <v>4</v>
      </c>
      <c r="D4473" s="2">
        <v>2016</v>
      </c>
      <c r="E4473">
        <v>4</v>
      </c>
      <c r="F4473" t="s">
        <v>1265</v>
      </c>
      <c r="G4473" t="s">
        <v>29</v>
      </c>
      <c r="H4473" t="s">
        <v>13</v>
      </c>
      <c r="I4473" t="s">
        <v>14</v>
      </c>
      <c r="J4473" t="s">
        <v>81</v>
      </c>
      <c r="K4473" s="3">
        <v>20.04</v>
      </c>
      <c r="L4473" s="4">
        <v>3</v>
      </c>
      <c r="M4473" s="3">
        <v>9.6199999999999992</v>
      </c>
    </row>
    <row r="4474" spans="1:13" x14ac:dyDescent="0.3">
      <c r="A4474" s="1">
        <v>42468</v>
      </c>
      <c r="B4474" s="4">
        <f>YEAR(SalesData[[#This Row],[Order Date]])</f>
        <v>2016</v>
      </c>
      <c r="C4474" s="4">
        <f>MONTH(SalesData[[#This Row],[Order Date]])</f>
        <v>4</v>
      </c>
      <c r="D4474" s="2">
        <v>2016</v>
      </c>
      <c r="E4474">
        <v>4</v>
      </c>
      <c r="F4474" t="s">
        <v>1265</v>
      </c>
      <c r="G4474" t="s">
        <v>29</v>
      </c>
      <c r="H4474" t="s">
        <v>13</v>
      </c>
      <c r="I4474" t="s">
        <v>20</v>
      </c>
      <c r="J4474" t="s">
        <v>194</v>
      </c>
      <c r="K4474" s="3">
        <v>64.959999999999994</v>
      </c>
      <c r="L4474" s="4">
        <v>2</v>
      </c>
      <c r="M4474" s="3">
        <v>2.6</v>
      </c>
    </row>
    <row r="4475" spans="1:13" x14ac:dyDescent="0.3">
      <c r="A4475" s="1">
        <v>42468</v>
      </c>
      <c r="B4475" s="4">
        <f>YEAR(SalesData[[#This Row],[Order Date]])</f>
        <v>2016</v>
      </c>
      <c r="C4475" s="4">
        <f>MONTH(SalesData[[#This Row],[Order Date]])</f>
        <v>4</v>
      </c>
      <c r="D4475" s="2">
        <v>2016</v>
      </c>
      <c r="E4475">
        <v>4</v>
      </c>
      <c r="F4475" t="s">
        <v>1265</v>
      </c>
      <c r="G4475" t="s">
        <v>29</v>
      </c>
      <c r="H4475" t="s">
        <v>13</v>
      </c>
      <c r="I4475" t="s">
        <v>14</v>
      </c>
      <c r="J4475" t="s">
        <v>1159</v>
      </c>
      <c r="K4475" s="3">
        <v>12.96</v>
      </c>
      <c r="L4475" s="4">
        <v>2</v>
      </c>
      <c r="M4475" s="3">
        <v>6.22</v>
      </c>
    </row>
    <row r="4476" spans="1:13" x14ac:dyDescent="0.3">
      <c r="A4476" s="1">
        <v>42468</v>
      </c>
      <c r="B4476" s="4">
        <f>YEAR(SalesData[[#This Row],[Order Date]])</f>
        <v>2016</v>
      </c>
      <c r="C4476" s="4">
        <f>MONTH(SalesData[[#This Row],[Order Date]])</f>
        <v>4</v>
      </c>
      <c r="D4476" s="2">
        <v>2016</v>
      </c>
      <c r="E4476">
        <v>4</v>
      </c>
      <c r="F4476" t="s">
        <v>1461</v>
      </c>
      <c r="G4476" t="s">
        <v>12</v>
      </c>
      <c r="H4476" t="s">
        <v>41</v>
      </c>
      <c r="I4476" t="s">
        <v>54</v>
      </c>
      <c r="J4476" t="s">
        <v>2160</v>
      </c>
      <c r="K4476" s="3">
        <v>431.93</v>
      </c>
      <c r="L4476" s="4">
        <v>9</v>
      </c>
      <c r="M4476" s="3">
        <v>64.790000000000006</v>
      </c>
    </row>
    <row r="4477" spans="1:13" x14ac:dyDescent="0.3">
      <c r="A4477" s="1">
        <v>42468</v>
      </c>
      <c r="B4477" s="4">
        <f>YEAR(SalesData[[#This Row],[Order Date]])</f>
        <v>2016</v>
      </c>
      <c r="C4477" s="4">
        <f>MONTH(SalesData[[#This Row],[Order Date]])</f>
        <v>4</v>
      </c>
      <c r="D4477" s="2">
        <v>2016</v>
      </c>
      <c r="E4477">
        <v>4</v>
      </c>
      <c r="F4477" t="s">
        <v>1461</v>
      </c>
      <c r="G4477" t="s">
        <v>12</v>
      </c>
      <c r="H4477" t="s">
        <v>36</v>
      </c>
      <c r="I4477" t="s">
        <v>37</v>
      </c>
      <c r="J4477" t="s">
        <v>2070</v>
      </c>
      <c r="K4477" s="3">
        <v>95.98</v>
      </c>
      <c r="L4477" s="4">
        <v>4</v>
      </c>
      <c r="M4477" s="3">
        <v>-4.1100000000000003</v>
      </c>
    </row>
    <row r="4478" spans="1:13" x14ac:dyDescent="0.3">
      <c r="A4478" s="1">
        <v>42468</v>
      </c>
      <c r="B4478" s="4">
        <f>YEAR(SalesData[[#This Row],[Order Date]])</f>
        <v>2016</v>
      </c>
      <c r="C4478" s="4">
        <f>MONTH(SalesData[[#This Row],[Order Date]])</f>
        <v>4</v>
      </c>
      <c r="D4478" s="2">
        <v>2016</v>
      </c>
      <c r="E4478">
        <v>4</v>
      </c>
      <c r="F4478" t="s">
        <v>1461</v>
      </c>
      <c r="G4478" t="s">
        <v>12</v>
      </c>
      <c r="H4478" t="s">
        <v>13</v>
      </c>
      <c r="I4478" t="s">
        <v>22</v>
      </c>
      <c r="J4478" t="s">
        <v>830</v>
      </c>
      <c r="K4478" s="3">
        <v>1088.79</v>
      </c>
      <c r="L4478" s="4">
        <v>4</v>
      </c>
      <c r="M4478" s="3">
        <v>-1850.95</v>
      </c>
    </row>
    <row r="4479" spans="1:13" x14ac:dyDescent="0.3">
      <c r="A4479" s="1">
        <v>42468</v>
      </c>
      <c r="B4479" s="4">
        <f>YEAR(SalesData[[#This Row],[Order Date]])</f>
        <v>2016</v>
      </c>
      <c r="C4479" s="4">
        <f>MONTH(SalesData[[#This Row],[Order Date]])</f>
        <v>4</v>
      </c>
      <c r="D4479" s="2">
        <v>2016</v>
      </c>
      <c r="E4479">
        <v>4</v>
      </c>
      <c r="F4479" t="s">
        <v>1496</v>
      </c>
      <c r="G4479" t="s">
        <v>80</v>
      </c>
      <c r="H4479" t="s">
        <v>13</v>
      </c>
      <c r="I4479" t="s">
        <v>65</v>
      </c>
      <c r="J4479" t="s">
        <v>2481</v>
      </c>
      <c r="K4479" s="3">
        <v>8.8699999999999992</v>
      </c>
      <c r="L4479" s="4">
        <v>1</v>
      </c>
      <c r="M4479" s="3">
        <v>3.22</v>
      </c>
    </row>
    <row r="4480" spans="1:13" x14ac:dyDescent="0.3">
      <c r="A4480" s="1">
        <v>42468</v>
      </c>
      <c r="B4480" s="4">
        <f>YEAR(SalesData[[#This Row],[Order Date]])</f>
        <v>2016</v>
      </c>
      <c r="C4480" s="4">
        <f>MONTH(SalesData[[#This Row],[Order Date]])</f>
        <v>4</v>
      </c>
      <c r="D4480" s="2">
        <v>2016</v>
      </c>
      <c r="E4480">
        <v>4</v>
      </c>
      <c r="F4480" t="s">
        <v>1496</v>
      </c>
      <c r="G4480" t="s">
        <v>80</v>
      </c>
      <c r="H4480" t="s">
        <v>13</v>
      </c>
      <c r="I4480" t="s">
        <v>22</v>
      </c>
      <c r="J4480" t="s">
        <v>271</v>
      </c>
      <c r="K4480" s="3">
        <v>121.1</v>
      </c>
      <c r="L4480" s="4">
        <v>6</v>
      </c>
      <c r="M4480" s="3">
        <v>-100.92</v>
      </c>
    </row>
    <row r="4481" spans="1:13" x14ac:dyDescent="0.3">
      <c r="A4481" s="1">
        <v>42468</v>
      </c>
      <c r="B4481" s="4">
        <f>YEAR(SalesData[[#This Row],[Order Date]])</f>
        <v>2016</v>
      </c>
      <c r="C4481" s="4">
        <f>MONTH(SalesData[[#This Row],[Order Date]])</f>
        <v>4</v>
      </c>
      <c r="D4481" s="2">
        <v>2016</v>
      </c>
      <c r="E4481">
        <v>4</v>
      </c>
      <c r="F4481" t="s">
        <v>1842</v>
      </c>
      <c r="G4481" t="s">
        <v>29</v>
      </c>
      <c r="H4481" t="s">
        <v>36</v>
      </c>
      <c r="I4481" t="s">
        <v>49</v>
      </c>
      <c r="J4481" t="s">
        <v>2482</v>
      </c>
      <c r="K4481" s="3">
        <v>24.7</v>
      </c>
      <c r="L4481" s="4">
        <v>5</v>
      </c>
      <c r="M4481" s="3">
        <v>10.37</v>
      </c>
    </row>
    <row r="4482" spans="1:13" x14ac:dyDescent="0.3">
      <c r="A4482" s="1">
        <v>42468</v>
      </c>
      <c r="B4482" s="4">
        <f>YEAR(SalesData[[#This Row],[Order Date]])</f>
        <v>2016</v>
      </c>
      <c r="C4482" s="4">
        <f>MONTH(SalesData[[#This Row],[Order Date]])</f>
        <v>4</v>
      </c>
      <c r="D4482" s="2">
        <v>2016</v>
      </c>
      <c r="E4482">
        <v>4</v>
      </c>
      <c r="F4482" t="s">
        <v>637</v>
      </c>
      <c r="G4482" t="s">
        <v>32</v>
      </c>
      <c r="H4482" t="s">
        <v>13</v>
      </c>
      <c r="I4482" t="s">
        <v>65</v>
      </c>
      <c r="J4482" t="s">
        <v>2483</v>
      </c>
      <c r="K4482" s="3">
        <v>17.920000000000002</v>
      </c>
      <c r="L4482" s="4">
        <v>4</v>
      </c>
      <c r="M4482" s="3">
        <v>8.6</v>
      </c>
    </row>
    <row r="4483" spans="1:13" x14ac:dyDescent="0.3">
      <c r="A4483" s="1">
        <v>42468</v>
      </c>
      <c r="B4483" s="4">
        <f>YEAR(SalesData[[#This Row],[Order Date]])</f>
        <v>2016</v>
      </c>
      <c r="C4483" s="4">
        <f>MONTH(SalesData[[#This Row],[Order Date]])</f>
        <v>4</v>
      </c>
      <c r="D4483" s="2">
        <v>2016</v>
      </c>
      <c r="E4483">
        <v>4</v>
      </c>
      <c r="F4483" t="s">
        <v>657</v>
      </c>
      <c r="G4483" t="s">
        <v>32</v>
      </c>
      <c r="H4483" t="s">
        <v>36</v>
      </c>
      <c r="I4483" t="s">
        <v>76</v>
      </c>
      <c r="J4483" t="s">
        <v>837</v>
      </c>
      <c r="K4483" s="3">
        <v>354.9</v>
      </c>
      <c r="L4483" s="4">
        <v>5</v>
      </c>
      <c r="M4483" s="3">
        <v>88.73</v>
      </c>
    </row>
    <row r="4484" spans="1:13" x14ac:dyDescent="0.3">
      <c r="A4484" s="1">
        <v>42468</v>
      </c>
      <c r="B4484" s="4">
        <f>YEAR(SalesData[[#This Row],[Order Date]])</f>
        <v>2016</v>
      </c>
      <c r="C4484" s="4">
        <f>MONTH(SalesData[[#This Row],[Order Date]])</f>
        <v>4</v>
      </c>
      <c r="D4484" s="2">
        <v>2016</v>
      </c>
      <c r="E4484">
        <v>4</v>
      </c>
      <c r="F4484" t="s">
        <v>295</v>
      </c>
      <c r="G4484" t="s">
        <v>103</v>
      </c>
      <c r="H4484" t="s">
        <v>13</v>
      </c>
      <c r="I4484" t="s">
        <v>45</v>
      </c>
      <c r="J4484" t="s">
        <v>1249</v>
      </c>
      <c r="K4484" s="3">
        <v>30</v>
      </c>
      <c r="L4484" s="4">
        <v>6</v>
      </c>
      <c r="M4484" s="3">
        <v>14.4</v>
      </c>
    </row>
    <row r="4485" spans="1:13" x14ac:dyDescent="0.3">
      <c r="A4485" s="1">
        <v>42468</v>
      </c>
      <c r="B4485" s="4">
        <f>YEAR(SalesData[[#This Row],[Order Date]])</f>
        <v>2016</v>
      </c>
      <c r="C4485" s="4">
        <f>MONTH(SalesData[[#This Row],[Order Date]])</f>
        <v>4</v>
      </c>
      <c r="D4485" s="2">
        <v>2016</v>
      </c>
      <c r="E4485">
        <v>4</v>
      </c>
      <c r="F4485" t="s">
        <v>295</v>
      </c>
      <c r="G4485" t="s">
        <v>103</v>
      </c>
      <c r="H4485" t="s">
        <v>13</v>
      </c>
      <c r="I4485" t="s">
        <v>14</v>
      </c>
      <c r="J4485" t="s">
        <v>1161</v>
      </c>
      <c r="K4485" s="3">
        <v>25.92</v>
      </c>
      <c r="L4485" s="4">
        <v>4</v>
      </c>
      <c r="M4485" s="3">
        <v>12.7</v>
      </c>
    </row>
    <row r="4486" spans="1:13" x14ac:dyDescent="0.3">
      <c r="A4486" s="1">
        <v>42468</v>
      </c>
      <c r="B4486" s="4">
        <f>YEAR(SalesData[[#This Row],[Order Date]])</f>
        <v>2016</v>
      </c>
      <c r="C4486" s="4">
        <f>MONTH(SalesData[[#This Row],[Order Date]])</f>
        <v>4</v>
      </c>
      <c r="D4486" s="2">
        <v>2016</v>
      </c>
      <c r="E4486">
        <v>4</v>
      </c>
      <c r="F4486" t="s">
        <v>295</v>
      </c>
      <c r="G4486" t="s">
        <v>103</v>
      </c>
      <c r="H4486" t="s">
        <v>36</v>
      </c>
      <c r="I4486" t="s">
        <v>49</v>
      </c>
      <c r="J4486" t="s">
        <v>1713</v>
      </c>
      <c r="K4486" s="3">
        <v>159.91999999999999</v>
      </c>
      <c r="L4486" s="4">
        <v>4</v>
      </c>
      <c r="M4486" s="3">
        <v>31.98</v>
      </c>
    </row>
    <row r="4487" spans="1:13" x14ac:dyDescent="0.3">
      <c r="A4487" s="1">
        <v>42469</v>
      </c>
      <c r="B4487" s="4">
        <f>YEAR(SalesData[[#This Row],[Order Date]])</f>
        <v>2016</v>
      </c>
      <c r="C4487" s="4">
        <f>MONTH(SalesData[[#This Row],[Order Date]])</f>
        <v>4</v>
      </c>
      <c r="D4487" s="2">
        <v>2016</v>
      </c>
      <c r="E4487">
        <v>4</v>
      </c>
      <c r="F4487" t="s">
        <v>1948</v>
      </c>
      <c r="G4487" t="s">
        <v>166</v>
      </c>
      <c r="H4487" t="s">
        <v>13</v>
      </c>
      <c r="I4487" t="s">
        <v>22</v>
      </c>
      <c r="J4487" t="s">
        <v>1315</v>
      </c>
      <c r="K4487" s="3">
        <v>35.35</v>
      </c>
      <c r="L4487" s="4">
        <v>9</v>
      </c>
      <c r="M4487" s="3">
        <v>12.82</v>
      </c>
    </row>
    <row r="4488" spans="1:13" x14ac:dyDescent="0.3">
      <c r="A4488" s="1">
        <v>42469</v>
      </c>
      <c r="B4488" s="4">
        <f>YEAR(SalesData[[#This Row],[Order Date]])</f>
        <v>2016</v>
      </c>
      <c r="C4488" s="4">
        <f>MONTH(SalesData[[#This Row],[Order Date]])</f>
        <v>4</v>
      </c>
      <c r="D4488" s="2">
        <v>2016</v>
      </c>
      <c r="E4488">
        <v>4</v>
      </c>
      <c r="F4488" t="s">
        <v>2484</v>
      </c>
      <c r="G4488" t="s">
        <v>112</v>
      </c>
      <c r="H4488" t="s">
        <v>41</v>
      </c>
      <c r="I4488" t="s">
        <v>42</v>
      </c>
      <c r="J4488" t="s">
        <v>1904</v>
      </c>
      <c r="K4488" s="3">
        <v>517.9</v>
      </c>
      <c r="L4488" s="4">
        <v>2</v>
      </c>
      <c r="M4488" s="3">
        <v>134.65</v>
      </c>
    </row>
    <row r="4489" spans="1:13" x14ac:dyDescent="0.3">
      <c r="A4489" s="1">
        <v>42469</v>
      </c>
      <c r="B4489" s="4">
        <f>YEAR(SalesData[[#This Row],[Order Date]])</f>
        <v>2016</v>
      </c>
      <c r="C4489" s="4">
        <f>MONTH(SalesData[[#This Row],[Order Date]])</f>
        <v>4</v>
      </c>
      <c r="D4489" s="2">
        <v>2016</v>
      </c>
      <c r="E4489">
        <v>4</v>
      </c>
      <c r="F4489" t="s">
        <v>2484</v>
      </c>
      <c r="G4489" t="s">
        <v>112</v>
      </c>
      <c r="H4489" t="s">
        <v>13</v>
      </c>
      <c r="I4489" t="s">
        <v>22</v>
      </c>
      <c r="J4489" t="s">
        <v>2485</v>
      </c>
      <c r="K4489" s="3">
        <v>5.28</v>
      </c>
      <c r="L4489" s="4">
        <v>2</v>
      </c>
      <c r="M4489" s="3">
        <v>2.4300000000000002</v>
      </c>
    </row>
    <row r="4490" spans="1:13" x14ac:dyDescent="0.3">
      <c r="A4490" s="1">
        <v>42469</v>
      </c>
      <c r="B4490" s="4">
        <f>YEAR(SalesData[[#This Row],[Order Date]])</f>
        <v>2016</v>
      </c>
      <c r="C4490" s="4">
        <f>MONTH(SalesData[[#This Row],[Order Date]])</f>
        <v>4</v>
      </c>
      <c r="D4490" s="2">
        <v>2016</v>
      </c>
      <c r="E4490">
        <v>4</v>
      </c>
      <c r="F4490" t="s">
        <v>724</v>
      </c>
      <c r="G4490" t="s">
        <v>29</v>
      </c>
      <c r="H4490" t="s">
        <v>36</v>
      </c>
      <c r="I4490" t="s">
        <v>76</v>
      </c>
      <c r="J4490" t="s">
        <v>2486</v>
      </c>
      <c r="K4490" s="3">
        <v>556.66999999999996</v>
      </c>
      <c r="L4490" s="4">
        <v>5</v>
      </c>
      <c r="M4490" s="3">
        <v>6.55</v>
      </c>
    </row>
    <row r="4491" spans="1:13" x14ac:dyDescent="0.3">
      <c r="A4491" s="1">
        <v>42470</v>
      </c>
      <c r="B4491" s="4">
        <f>YEAR(SalesData[[#This Row],[Order Date]])</f>
        <v>2016</v>
      </c>
      <c r="C4491" s="4">
        <f>MONTH(SalesData[[#This Row],[Order Date]])</f>
        <v>4</v>
      </c>
      <c r="D4491" s="2">
        <v>2016</v>
      </c>
      <c r="E4491">
        <v>4</v>
      </c>
      <c r="F4491" t="s">
        <v>2254</v>
      </c>
      <c r="G4491" t="s">
        <v>80</v>
      </c>
      <c r="H4491" t="s">
        <v>13</v>
      </c>
      <c r="I4491" t="s">
        <v>22</v>
      </c>
      <c r="J4491" t="s">
        <v>1206</v>
      </c>
      <c r="K4491" s="3">
        <v>8.9</v>
      </c>
      <c r="L4491" s="4">
        <v>2</v>
      </c>
      <c r="M4491" s="3">
        <v>-6.53</v>
      </c>
    </row>
    <row r="4492" spans="1:13" x14ac:dyDescent="0.3">
      <c r="A4492" s="1">
        <v>42470</v>
      </c>
      <c r="B4492" s="4">
        <f>YEAR(SalesData[[#This Row],[Order Date]])</f>
        <v>2016</v>
      </c>
      <c r="C4492" s="4">
        <f>MONTH(SalesData[[#This Row],[Order Date]])</f>
        <v>4</v>
      </c>
      <c r="D4492" s="2">
        <v>2016</v>
      </c>
      <c r="E4492">
        <v>4</v>
      </c>
      <c r="F4492" t="s">
        <v>287</v>
      </c>
      <c r="G4492" t="s">
        <v>29</v>
      </c>
      <c r="H4492" t="s">
        <v>13</v>
      </c>
      <c r="I4492" t="s">
        <v>14</v>
      </c>
      <c r="J4492" t="s">
        <v>2197</v>
      </c>
      <c r="K4492" s="3">
        <v>12.96</v>
      </c>
      <c r="L4492" s="4">
        <v>2</v>
      </c>
      <c r="M4492" s="3">
        <v>6.22</v>
      </c>
    </row>
    <row r="4493" spans="1:13" x14ac:dyDescent="0.3">
      <c r="A4493" s="1">
        <v>42470</v>
      </c>
      <c r="B4493" s="4">
        <f>YEAR(SalesData[[#This Row],[Order Date]])</f>
        <v>2016</v>
      </c>
      <c r="C4493" s="4">
        <f>MONTH(SalesData[[#This Row],[Order Date]])</f>
        <v>4</v>
      </c>
      <c r="D4493" s="2">
        <v>2016</v>
      </c>
      <c r="E4493">
        <v>4</v>
      </c>
      <c r="F4493" t="s">
        <v>287</v>
      </c>
      <c r="G4493" t="s">
        <v>29</v>
      </c>
      <c r="H4493" t="s">
        <v>13</v>
      </c>
      <c r="I4493" t="s">
        <v>22</v>
      </c>
      <c r="J4493" t="s">
        <v>888</v>
      </c>
      <c r="K4493" s="3">
        <v>23.2</v>
      </c>
      <c r="L4493" s="4">
        <v>5</v>
      </c>
      <c r="M4493" s="3">
        <v>8.1199999999999992</v>
      </c>
    </row>
    <row r="4494" spans="1:13" x14ac:dyDescent="0.3">
      <c r="A4494" s="1">
        <v>42470</v>
      </c>
      <c r="B4494" s="4">
        <f>YEAR(SalesData[[#This Row],[Order Date]])</f>
        <v>2016</v>
      </c>
      <c r="C4494" s="4">
        <f>MONTH(SalesData[[#This Row],[Order Date]])</f>
        <v>4</v>
      </c>
      <c r="D4494" s="2">
        <v>2016</v>
      </c>
      <c r="E4494">
        <v>4</v>
      </c>
      <c r="F4494" t="s">
        <v>1721</v>
      </c>
      <c r="G4494" t="s">
        <v>29</v>
      </c>
      <c r="H4494" t="s">
        <v>13</v>
      </c>
      <c r="I4494" t="s">
        <v>94</v>
      </c>
      <c r="J4494" t="s">
        <v>2018</v>
      </c>
      <c r="K4494" s="3">
        <v>113.76</v>
      </c>
      <c r="L4494" s="4">
        <v>3</v>
      </c>
      <c r="M4494" s="3">
        <v>44.37</v>
      </c>
    </row>
    <row r="4495" spans="1:13" x14ac:dyDescent="0.3">
      <c r="A4495" s="1">
        <v>42470</v>
      </c>
      <c r="B4495" s="4">
        <f>YEAR(SalesData[[#This Row],[Order Date]])</f>
        <v>2016</v>
      </c>
      <c r="C4495" s="4">
        <f>MONTH(SalesData[[#This Row],[Order Date]])</f>
        <v>4</v>
      </c>
      <c r="D4495" s="2">
        <v>2016</v>
      </c>
      <c r="E4495">
        <v>4</v>
      </c>
      <c r="F4495" t="s">
        <v>1721</v>
      </c>
      <c r="G4495" t="s">
        <v>29</v>
      </c>
      <c r="H4495" t="s">
        <v>13</v>
      </c>
      <c r="I4495" t="s">
        <v>20</v>
      </c>
      <c r="J4495" t="s">
        <v>1442</v>
      </c>
      <c r="K4495" s="3">
        <v>579.51</v>
      </c>
      <c r="L4495" s="4">
        <v>3</v>
      </c>
      <c r="M4495" s="3">
        <v>81.13</v>
      </c>
    </row>
    <row r="4496" spans="1:13" x14ac:dyDescent="0.3">
      <c r="A4496" s="1">
        <v>42470</v>
      </c>
      <c r="B4496" s="4">
        <f>YEAR(SalesData[[#This Row],[Order Date]])</f>
        <v>2016</v>
      </c>
      <c r="C4496" s="4">
        <f>MONTH(SalesData[[#This Row],[Order Date]])</f>
        <v>4</v>
      </c>
      <c r="D4496" s="2">
        <v>2016</v>
      </c>
      <c r="E4496">
        <v>4</v>
      </c>
      <c r="F4496" t="s">
        <v>1721</v>
      </c>
      <c r="G4496" t="s">
        <v>29</v>
      </c>
      <c r="H4496" t="s">
        <v>13</v>
      </c>
      <c r="I4496" t="s">
        <v>20</v>
      </c>
      <c r="J4496" t="s">
        <v>437</v>
      </c>
      <c r="K4496" s="3">
        <v>150.66</v>
      </c>
      <c r="L4496" s="4">
        <v>9</v>
      </c>
      <c r="M4496" s="3">
        <v>6.03</v>
      </c>
    </row>
    <row r="4497" spans="1:13" x14ac:dyDescent="0.3">
      <c r="A4497" s="1">
        <v>42470</v>
      </c>
      <c r="B4497" s="4">
        <f>YEAR(SalesData[[#This Row],[Order Date]])</f>
        <v>2016</v>
      </c>
      <c r="C4497" s="4">
        <f>MONTH(SalesData[[#This Row],[Order Date]])</f>
        <v>4</v>
      </c>
      <c r="D4497" s="2">
        <v>2016</v>
      </c>
      <c r="E4497">
        <v>4</v>
      </c>
      <c r="F4497" t="s">
        <v>1721</v>
      </c>
      <c r="G4497" t="s">
        <v>29</v>
      </c>
      <c r="H4497" t="s">
        <v>13</v>
      </c>
      <c r="I4497" t="s">
        <v>22</v>
      </c>
      <c r="J4497" t="s">
        <v>854</v>
      </c>
      <c r="K4497" s="3">
        <v>48.03</v>
      </c>
      <c r="L4497" s="4">
        <v>4</v>
      </c>
      <c r="M4497" s="3">
        <v>15.61</v>
      </c>
    </row>
    <row r="4498" spans="1:13" x14ac:dyDescent="0.3">
      <c r="A4498" s="1">
        <v>42470</v>
      </c>
      <c r="B4498" s="4">
        <f>YEAR(SalesData[[#This Row],[Order Date]])</f>
        <v>2016</v>
      </c>
      <c r="C4498" s="4">
        <f>MONTH(SalesData[[#This Row],[Order Date]])</f>
        <v>4</v>
      </c>
      <c r="D4498" s="2">
        <v>2016</v>
      </c>
      <c r="E4498">
        <v>4</v>
      </c>
      <c r="F4498" t="s">
        <v>336</v>
      </c>
      <c r="G4498" t="s">
        <v>17</v>
      </c>
      <c r="H4498" t="s">
        <v>13</v>
      </c>
      <c r="I4498" t="s">
        <v>26</v>
      </c>
      <c r="J4498" t="s">
        <v>388</v>
      </c>
      <c r="K4498" s="3">
        <v>13.57</v>
      </c>
      <c r="L4498" s="4">
        <v>4</v>
      </c>
      <c r="M4498" s="3">
        <v>3.22</v>
      </c>
    </row>
    <row r="4499" spans="1:13" x14ac:dyDescent="0.3">
      <c r="A4499" s="1">
        <v>42472</v>
      </c>
      <c r="B4499" s="4">
        <f>YEAR(SalesData[[#This Row],[Order Date]])</f>
        <v>2016</v>
      </c>
      <c r="C4499" s="4">
        <f>MONTH(SalesData[[#This Row],[Order Date]])</f>
        <v>4</v>
      </c>
      <c r="D4499" s="2">
        <v>2016</v>
      </c>
      <c r="E4499">
        <v>4</v>
      </c>
      <c r="F4499" t="s">
        <v>74</v>
      </c>
      <c r="G4499" t="s">
        <v>57</v>
      </c>
      <c r="H4499" t="s">
        <v>36</v>
      </c>
      <c r="I4499" t="s">
        <v>147</v>
      </c>
      <c r="J4499" t="s">
        <v>475</v>
      </c>
      <c r="K4499" s="3">
        <v>343.92</v>
      </c>
      <c r="L4499" s="4">
        <v>4</v>
      </c>
      <c r="M4499" s="3">
        <v>75.66</v>
      </c>
    </row>
    <row r="4500" spans="1:13" x14ac:dyDescent="0.3">
      <c r="A4500" s="1">
        <v>42472</v>
      </c>
      <c r="B4500" s="4">
        <f>YEAR(SalesData[[#This Row],[Order Date]])</f>
        <v>2016</v>
      </c>
      <c r="C4500" s="4">
        <f>MONTH(SalesData[[#This Row],[Order Date]])</f>
        <v>4</v>
      </c>
      <c r="D4500" s="2">
        <v>2016</v>
      </c>
      <c r="E4500">
        <v>4</v>
      </c>
      <c r="F4500" t="s">
        <v>74</v>
      </c>
      <c r="G4500" t="s">
        <v>57</v>
      </c>
      <c r="H4500" t="s">
        <v>13</v>
      </c>
      <c r="I4500" t="s">
        <v>14</v>
      </c>
      <c r="J4500" t="s">
        <v>493</v>
      </c>
      <c r="K4500" s="3">
        <v>40.99</v>
      </c>
      <c r="L4500" s="4">
        <v>1</v>
      </c>
      <c r="M4500" s="3">
        <v>20.09</v>
      </c>
    </row>
    <row r="4501" spans="1:13" x14ac:dyDescent="0.3">
      <c r="A4501" s="1">
        <v>42472</v>
      </c>
      <c r="B4501" s="4">
        <f>YEAR(SalesData[[#This Row],[Order Date]])</f>
        <v>2016</v>
      </c>
      <c r="C4501" s="4">
        <f>MONTH(SalesData[[#This Row],[Order Date]])</f>
        <v>4</v>
      </c>
      <c r="D4501" s="2">
        <v>2016</v>
      </c>
      <c r="E4501">
        <v>4</v>
      </c>
      <c r="F4501" t="s">
        <v>74</v>
      </c>
      <c r="G4501" t="s">
        <v>57</v>
      </c>
      <c r="H4501" t="s">
        <v>13</v>
      </c>
      <c r="I4501" t="s">
        <v>65</v>
      </c>
      <c r="J4501" t="s">
        <v>1093</v>
      </c>
      <c r="K4501" s="3">
        <v>63.9</v>
      </c>
      <c r="L4501" s="4">
        <v>5</v>
      </c>
      <c r="M4501" s="3">
        <v>28.76</v>
      </c>
    </row>
    <row r="4502" spans="1:13" x14ac:dyDescent="0.3">
      <c r="A4502" s="1">
        <v>42472</v>
      </c>
      <c r="B4502" s="4">
        <f>YEAR(SalesData[[#This Row],[Order Date]])</f>
        <v>2016</v>
      </c>
      <c r="C4502" s="4">
        <f>MONTH(SalesData[[#This Row],[Order Date]])</f>
        <v>4</v>
      </c>
      <c r="D4502" s="2">
        <v>2016</v>
      </c>
      <c r="E4502">
        <v>4</v>
      </c>
      <c r="F4502" t="s">
        <v>1425</v>
      </c>
      <c r="G4502" t="s">
        <v>29</v>
      </c>
      <c r="H4502" t="s">
        <v>36</v>
      </c>
      <c r="I4502" t="s">
        <v>37</v>
      </c>
      <c r="J4502" t="s">
        <v>2268</v>
      </c>
      <c r="K4502" s="3">
        <v>638.29</v>
      </c>
      <c r="L4502" s="4">
        <v>7</v>
      </c>
      <c r="M4502" s="3">
        <v>-31.91</v>
      </c>
    </row>
    <row r="4503" spans="1:13" x14ac:dyDescent="0.3">
      <c r="A4503" s="1">
        <v>42472</v>
      </c>
      <c r="B4503" s="4">
        <f>YEAR(SalesData[[#This Row],[Order Date]])</f>
        <v>2016</v>
      </c>
      <c r="C4503" s="4">
        <f>MONTH(SalesData[[#This Row],[Order Date]])</f>
        <v>4</v>
      </c>
      <c r="D4503" s="2">
        <v>2016</v>
      </c>
      <c r="E4503">
        <v>4</v>
      </c>
      <c r="F4503" t="s">
        <v>1425</v>
      </c>
      <c r="G4503" t="s">
        <v>29</v>
      </c>
      <c r="H4503" t="s">
        <v>13</v>
      </c>
      <c r="I4503" t="s">
        <v>22</v>
      </c>
      <c r="J4503" t="s">
        <v>2122</v>
      </c>
      <c r="K4503" s="3">
        <v>13.21</v>
      </c>
      <c r="L4503" s="4">
        <v>1</v>
      </c>
      <c r="M4503" s="3">
        <v>4.62</v>
      </c>
    </row>
    <row r="4504" spans="1:13" x14ac:dyDescent="0.3">
      <c r="A4504" s="1">
        <v>42472</v>
      </c>
      <c r="B4504" s="4">
        <f>YEAR(SalesData[[#This Row],[Order Date]])</f>
        <v>2016</v>
      </c>
      <c r="C4504" s="4">
        <f>MONTH(SalesData[[#This Row],[Order Date]])</f>
        <v>4</v>
      </c>
      <c r="D4504" s="2">
        <v>2016</v>
      </c>
      <c r="E4504">
        <v>4</v>
      </c>
      <c r="F4504" t="s">
        <v>297</v>
      </c>
      <c r="G4504" t="s">
        <v>29</v>
      </c>
      <c r="H4504" t="s">
        <v>13</v>
      </c>
      <c r="I4504" t="s">
        <v>14</v>
      </c>
      <c r="J4504" t="s">
        <v>2210</v>
      </c>
      <c r="K4504" s="3">
        <v>19.440000000000001</v>
      </c>
      <c r="L4504" s="4">
        <v>3</v>
      </c>
      <c r="M4504" s="3">
        <v>9.33</v>
      </c>
    </row>
    <row r="4505" spans="1:13" x14ac:dyDescent="0.3">
      <c r="A4505" s="1">
        <v>42472</v>
      </c>
      <c r="B4505" s="4">
        <f>YEAR(SalesData[[#This Row],[Order Date]])</f>
        <v>2016</v>
      </c>
      <c r="C4505" s="4">
        <f>MONTH(SalesData[[#This Row],[Order Date]])</f>
        <v>4</v>
      </c>
      <c r="D4505" s="2">
        <v>2016</v>
      </c>
      <c r="E4505">
        <v>4</v>
      </c>
      <c r="F4505" t="s">
        <v>297</v>
      </c>
      <c r="G4505" t="s">
        <v>29</v>
      </c>
      <c r="H4505" t="s">
        <v>36</v>
      </c>
      <c r="I4505" t="s">
        <v>37</v>
      </c>
      <c r="J4505" t="s">
        <v>196</v>
      </c>
      <c r="K4505" s="3">
        <v>194.35</v>
      </c>
      <c r="L4505" s="4">
        <v>3</v>
      </c>
      <c r="M4505" s="3">
        <v>-36.44</v>
      </c>
    </row>
    <row r="4506" spans="1:13" x14ac:dyDescent="0.3">
      <c r="A4506" s="1">
        <v>42472</v>
      </c>
      <c r="B4506" s="4">
        <f>YEAR(SalesData[[#This Row],[Order Date]])</f>
        <v>2016</v>
      </c>
      <c r="C4506" s="4">
        <f>MONTH(SalesData[[#This Row],[Order Date]])</f>
        <v>4</v>
      </c>
      <c r="D4506" s="2">
        <v>2016</v>
      </c>
      <c r="E4506">
        <v>4</v>
      </c>
      <c r="F4506" t="s">
        <v>297</v>
      </c>
      <c r="G4506" t="s">
        <v>29</v>
      </c>
      <c r="H4506" t="s">
        <v>13</v>
      </c>
      <c r="I4506" t="s">
        <v>22</v>
      </c>
      <c r="J4506" t="s">
        <v>1995</v>
      </c>
      <c r="K4506" s="3">
        <v>36.619999999999997</v>
      </c>
      <c r="L4506" s="4">
        <v>3</v>
      </c>
      <c r="M4506" s="3">
        <v>13.73</v>
      </c>
    </row>
    <row r="4507" spans="1:13" x14ac:dyDescent="0.3">
      <c r="A4507" s="1">
        <v>42472</v>
      </c>
      <c r="B4507" s="4">
        <f>YEAR(SalesData[[#This Row],[Order Date]])</f>
        <v>2016</v>
      </c>
      <c r="C4507" s="4">
        <f>MONTH(SalesData[[#This Row],[Order Date]])</f>
        <v>4</v>
      </c>
      <c r="D4507" s="2">
        <v>2016</v>
      </c>
      <c r="E4507">
        <v>4</v>
      </c>
      <c r="F4507" t="s">
        <v>1762</v>
      </c>
      <c r="G4507" t="s">
        <v>247</v>
      </c>
      <c r="H4507" t="s">
        <v>13</v>
      </c>
      <c r="I4507" t="s">
        <v>20</v>
      </c>
      <c r="J4507" t="s">
        <v>238</v>
      </c>
      <c r="K4507" s="3">
        <v>129.55000000000001</v>
      </c>
      <c r="L4507" s="4">
        <v>3</v>
      </c>
      <c r="M4507" s="3">
        <v>-22.67</v>
      </c>
    </row>
    <row r="4508" spans="1:13" x14ac:dyDescent="0.3">
      <c r="A4508" s="1">
        <v>42472</v>
      </c>
      <c r="B4508" s="4">
        <f>YEAR(SalesData[[#This Row],[Order Date]])</f>
        <v>2016</v>
      </c>
      <c r="C4508" s="4">
        <f>MONTH(SalesData[[#This Row],[Order Date]])</f>
        <v>4</v>
      </c>
      <c r="D4508" s="2">
        <v>2016</v>
      </c>
      <c r="E4508">
        <v>4</v>
      </c>
      <c r="F4508" t="s">
        <v>1762</v>
      </c>
      <c r="G4508" t="s">
        <v>247</v>
      </c>
      <c r="H4508" t="s">
        <v>13</v>
      </c>
      <c r="I4508" t="s">
        <v>20</v>
      </c>
      <c r="J4508" t="s">
        <v>2361</v>
      </c>
      <c r="K4508" s="3">
        <v>51.98</v>
      </c>
      <c r="L4508" s="4">
        <v>1</v>
      </c>
      <c r="M4508" s="3">
        <v>-5.2</v>
      </c>
    </row>
    <row r="4509" spans="1:13" x14ac:dyDescent="0.3">
      <c r="A4509" s="1">
        <v>42472</v>
      </c>
      <c r="B4509" s="4">
        <f>YEAR(SalesData[[#This Row],[Order Date]])</f>
        <v>2016</v>
      </c>
      <c r="C4509" s="4">
        <f>MONTH(SalesData[[#This Row],[Order Date]])</f>
        <v>4</v>
      </c>
      <c r="D4509" s="2">
        <v>2016</v>
      </c>
      <c r="E4509">
        <v>4</v>
      </c>
      <c r="F4509" t="s">
        <v>1762</v>
      </c>
      <c r="G4509" t="s">
        <v>247</v>
      </c>
      <c r="H4509" t="s">
        <v>13</v>
      </c>
      <c r="I4509" t="s">
        <v>14</v>
      </c>
      <c r="J4509" t="s">
        <v>2487</v>
      </c>
      <c r="K4509" s="3">
        <v>10.27</v>
      </c>
      <c r="L4509" s="4">
        <v>3</v>
      </c>
      <c r="M4509" s="3">
        <v>3.47</v>
      </c>
    </row>
    <row r="4510" spans="1:13" x14ac:dyDescent="0.3">
      <c r="A4510" s="1">
        <v>42473</v>
      </c>
      <c r="B4510" s="4">
        <f>YEAR(SalesData[[#This Row],[Order Date]])</f>
        <v>2016</v>
      </c>
      <c r="C4510" s="4">
        <f>MONTH(SalesData[[#This Row],[Order Date]])</f>
        <v>4</v>
      </c>
      <c r="D4510" s="2">
        <v>2016</v>
      </c>
      <c r="E4510">
        <v>4</v>
      </c>
      <c r="F4510" t="s">
        <v>1679</v>
      </c>
      <c r="G4510" t="s">
        <v>29</v>
      </c>
      <c r="H4510" t="s">
        <v>13</v>
      </c>
      <c r="I4510" t="s">
        <v>65</v>
      </c>
      <c r="J4510" t="s">
        <v>398</v>
      </c>
      <c r="K4510" s="3">
        <v>6.12</v>
      </c>
      <c r="L4510" s="4">
        <v>3</v>
      </c>
      <c r="M4510" s="3">
        <v>2.88</v>
      </c>
    </row>
    <row r="4511" spans="1:13" x14ac:dyDescent="0.3">
      <c r="A4511" s="1">
        <v>42474</v>
      </c>
      <c r="B4511" s="4">
        <f>YEAR(SalesData[[#This Row],[Order Date]])</f>
        <v>2016</v>
      </c>
      <c r="C4511" s="4">
        <f>MONTH(SalesData[[#This Row],[Order Date]])</f>
        <v>4</v>
      </c>
      <c r="D4511" s="2">
        <v>2016</v>
      </c>
      <c r="E4511">
        <v>4</v>
      </c>
      <c r="F4511" t="s">
        <v>955</v>
      </c>
      <c r="G4511" t="s">
        <v>29</v>
      </c>
      <c r="H4511" t="s">
        <v>36</v>
      </c>
      <c r="I4511" t="s">
        <v>37</v>
      </c>
      <c r="J4511" t="s">
        <v>576</v>
      </c>
      <c r="K4511" s="3">
        <v>383.8</v>
      </c>
      <c r="L4511" s="4">
        <v>5</v>
      </c>
      <c r="M4511" s="3">
        <v>38.380000000000003</v>
      </c>
    </row>
    <row r="4512" spans="1:13" x14ac:dyDescent="0.3">
      <c r="A4512" s="1">
        <v>42474</v>
      </c>
      <c r="B4512" s="4">
        <f>YEAR(SalesData[[#This Row],[Order Date]])</f>
        <v>2016</v>
      </c>
      <c r="C4512" s="4">
        <f>MONTH(SalesData[[#This Row],[Order Date]])</f>
        <v>4</v>
      </c>
      <c r="D4512" s="2">
        <v>2016</v>
      </c>
      <c r="E4512">
        <v>4</v>
      </c>
      <c r="F4512" t="s">
        <v>1256</v>
      </c>
      <c r="G4512" t="s">
        <v>97</v>
      </c>
      <c r="H4512" t="s">
        <v>36</v>
      </c>
      <c r="I4512" t="s">
        <v>37</v>
      </c>
      <c r="J4512" t="s">
        <v>1984</v>
      </c>
      <c r="K4512" s="3">
        <v>933.54</v>
      </c>
      <c r="L4512" s="4">
        <v>4</v>
      </c>
      <c r="M4512" s="3">
        <v>105.02</v>
      </c>
    </row>
    <row r="4513" spans="1:13" x14ac:dyDescent="0.3">
      <c r="A4513" s="1">
        <v>42474</v>
      </c>
      <c r="B4513" s="4">
        <f>YEAR(SalesData[[#This Row],[Order Date]])</f>
        <v>2016</v>
      </c>
      <c r="C4513" s="4">
        <f>MONTH(SalesData[[#This Row],[Order Date]])</f>
        <v>4</v>
      </c>
      <c r="D4513" s="2">
        <v>2016</v>
      </c>
      <c r="E4513">
        <v>4</v>
      </c>
      <c r="F4513" t="s">
        <v>1256</v>
      </c>
      <c r="G4513" t="s">
        <v>97</v>
      </c>
      <c r="H4513" t="s">
        <v>13</v>
      </c>
      <c r="I4513" t="s">
        <v>20</v>
      </c>
      <c r="J4513" t="s">
        <v>1015</v>
      </c>
      <c r="K4513" s="3">
        <v>42.98</v>
      </c>
      <c r="L4513" s="4">
        <v>4</v>
      </c>
      <c r="M4513" s="3">
        <v>4.3</v>
      </c>
    </row>
    <row r="4514" spans="1:13" x14ac:dyDescent="0.3">
      <c r="A4514" s="1">
        <v>42474</v>
      </c>
      <c r="B4514" s="4">
        <f>YEAR(SalesData[[#This Row],[Order Date]])</f>
        <v>2016</v>
      </c>
      <c r="C4514" s="4">
        <f>MONTH(SalesData[[#This Row],[Order Date]])</f>
        <v>4</v>
      </c>
      <c r="D4514" s="2">
        <v>2016</v>
      </c>
      <c r="E4514">
        <v>4</v>
      </c>
      <c r="F4514" t="s">
        <v>124</v>
      </c>
      <c r="G4514" t="s">
        <v>57</v>
      </c>
      <c r="H4514" t="s">
        <v>13</v>
      </c>
      <c r="I4514" t="s">
        <v>20</v>
      </c>
      <c r="J4514" t="s">
        <v>181</v>
      </c>
      <c r="K4514" s="3">
        <v>81.2</v>
      </c>
      <c r="L4514" s="4">
        <v>5</v>
      </c>
      <c r="M4514" s="3">
        <v>12.18</v>
      </c>
    </row>
    <row r="4515" spans="1:13" x14ac:dyDescent="0.3">
      <c r="A4515" s="1">
        <v>42474</v>
      </c>
      <c r="B4515" s="4">
        <f>YEAR(SalesData[[#This Row],[Order Date]])</f>
        <v>2016</v>
      </c>
      <c r="C4515" s="4">
        <f>MONTH(SalesData[[#This Row],[Order Date]])</f>
        <v>4</v>
      </c>
      <c r="D4515" s="2">
        <v>2016</v>
      </c>
      <c r="E4515">
        <v>4</v>
      </c>
      <c r="F4515" t="s">
        <v>2488</v>
      </c>
      <c r="G4515" t="s">
        <v>533</v>
      </c>
      <c r="H4515" t="s">
        <v>13</v>
      </c>
      <c r="I4515" t="s">
        <v>22</v>
      </c>
      <c r="J4515" t="s">
        <v>2489</v>
      </c>
      <c r="K4515" s="3">
        <v>25.06</v>
      </c>
      <c r="L4515" s="4">
        <v>2</v>
      </c>
      <c r="M4515" s="3">
        <v>11.78</v>
      </c>
    </row>
    <row r="4516" spans="1:13" x14ac:dyDescent="0.3">
      <c r="A4516" s="1">
        <v>42475</v>
      </c>
      <c r="B4516" s="4">
        <f>YEAR(SalesData[[#This Row],[Order Date]])</f>
        <v>2016</v>
      </c>
      <c r="C4516" s="4">
        <f>MONTH(SalesData[[#This Row],[Order Date]])</f>
        <v>4</v>
      </c>
      <c r="D4516" s="2">
        <v>2016</v>
      </c>
      <c r="E4516">
        <v>4</v>
      </c>
      <c r="F4516" t="s">
        <v>771</v>
      </c>
      <c r="G4516" t="s">
        <v>247</v>
      </c>
      <c r="H4516" t="s">
        <v>13</v>
      </c>
      <c r="I4516" t="s">
        <v>22</v>
      </c>
      <c r="J4516" t="s">
        <v>2490</v>
      </c>
      <c r="K4516" s="3">
        <v>189.59</v>
      </c>
      <c r="L4516" s="4">
        <v>2</v>
      </c>
      <c r="M4516" s="3">
        <v>-145.35</v>
      </c>
    </row>
    <row r="4517" spans="1:13" x14ac:dyDescent="0.3">
      <c r="A4517" s="1">
        <v>42475</v>
      </c>
      <c r="B4517" s="4">
        <f>YEAR(SalesData[[#This Row],[Order Date]])</f>
        <v>2016</v>
      </c>
      <c r="C4517" s="4">
        <f>MONTH(SalesData[[#This Row],[Order Date]])</f>
        <v>4</v>
      </c>
      <c r="D4517" s="2">
        <v>2016</v>
      </c>
      <c r="E4517">
        <v>4</v>
      </c>
      <c r="F4517" t="s">
        <v>771</v>
      </c>
      <c r="G4517" t="s">
        <v>247</v>
      </c>
      <c r="H4517" t="s">
        <v>41</v>
      </c>
      <c r="I4517" t="s">
        <v>54</v>
      </c>
      <c r="J4517" t="s">
        <v>476</v>
      </c>
      <c r="K4517" s="3">
        <v>408.74</v>
      </c>
      <c r="L4517" s="4">
        <v>7</v>
      </c>
      <c r="M4517" s="3">
        <v>76.64</v>
      </c>
    </row>
    <row r="4518" spans="1:13" x14ac:dyDescent="0.3">
      <c r="A4518" s="1">
        <v>42475</v>
      </c>
      <c r="B4518" s="4">
        <f>YEAR(SalesData[[#This Row],[Order Date]])</f>
        <v>2016</v>
      </c>
      <c r="C4518" s="4">
        <f>MONTH(SalesData[[#This Row],[Order Date]])</f>
        <v>4</v>
      </c>
      <c r="D4518" s="2">
        <v>2016</v>
      </c>
      <c r="E4518">
        <v>4</v>
      </c>
      <c r="F4518" t="s">
        <v>771</v>
      </c>
      <c r="G4518" t="s">
        <v>247</v>
      </c>
      <c r="H4518" t="s">
        <v>41</v>
      </c>
      <c r="I4518" t="s">
        <v>54</v>
      </c>
      <c r="J4518" t="s">
        <v>476</v>
      </c>
      <c r="K4518" s="3">
        <v>291.95999999999998</v>
      </c>
      <c r="L4518" s="4">
        <v>5</v>
      </c>
      <c r="M4518" s="3">
        <v>54.74</v>
      </c>
    </row>
    <row r="4519" spans="1:13" x14ac:dyDescent="0.3">
      <c r="A4519" s="1">
        <v>42475</v>
      </c>
      <c r="B4519" s="4">
        <f>YEAR(SalesData[[#This Row],[Order Date]])</f>
        <v>2016</v>
      </c>
      <c r="C4519" s="4">
        <f>MONTH(SalesData[[#This Row],[Order Date]])</f>
        <v>4</v>
      </c>
      <c r="D4519" s="2">
        <v>2016</v>
      </c>
      <c r="E4519">
        <v>4</v>
      </c>
      <c r="F4519" t="s">
        <v>771</v>
      </c>
      <c r="G4519" t="s">
        <v>247</v>
      </c>
      <c r="H4519" t="s">
        <v>13</v>
      </c>
      <c r="I4519" t="s">
        <v>20</v>
      </c>
      <c r="J4519" t="s">
        <v>1782</v>
      </c>
      <c r="K4519" s="3">
        <v>4.7699999999999996</v>
      </c>
      <c r="L4519" s="4">
        <v>2</v>
      </c>
      <c r="M4519" s="3">
        <v>-0.77</v>
      </c>
    </row>
    <row r="4520" spans="1:13" x14ac:dyDescent="0.3">
      <c r="A4520" s="1">
        <v>42475</v>
      </c>
      <c r="B4520" s="4">
        <f>YEAR(SalesData[[#This Row],[Order Date]])</f>
        <v>2016</v>
      </c>
      <c r="C4520" s="4">
        <f>MONTH(SalesData[[#This Row],[Order Date]])</f>
        <v>4</v>
      </c>
      <c r="D4520" s="2">
        <v>2016</v>
      </c>
      <c r="E4520">
        <v>4</v>
      </c>
      <c r="F4520" t="s">
        <v>2096</v>
      </c>
      <c r="G4520" t="s">
        <v>29</v>
      </c>
      <c r="H4520" t="s">
        <v>36</v>
      </c>
      <c r="I4520" t="s">
        <v>37</v>
      </c>
      <c r="J4520" t="s">
        <v>978</v>
      </c>
      <c r="K4520" s="3">
        <v>1121.57</v>
      </c>
      <c r="L4520" s="4">
        <v>2</v>
      </c>
      <c r="M4520" s="3">
        <v>0</v>
      </c>
    </row>
    <row r="4521" spans="1:13" x14ac:dyDescent="0.3">
      <c r="A4521" s="1">
        <v>42475</v>
      </c>
      <c r="B4521" s="4">
        <f>YEAR(SalesData[[#This Row],[Order Date]])</f>
        <v>2016</v>
      </c>
      <c r="C4521" s="4">
        <f>MONTH(SalesData[[#This Row],[Order Date]])</f>
        <v>4</v>
      </c>
      <c r="D4521" s="2">
        <v>2016</v>
      </c>
      <c r="E4521">
        <v>4</v>
      </c>
      <c r="F4521" t="s">
        <v>580</v>
      </c>
      <c r="G4521" t="s">
        <v>12</v>
      </c>
      <c r="H4521" t="s">
        <v>13</v>
      </c>
      <c r="I4521" t="s">
        <v>26</v>
      </c>
      <c r="J4521" t="s">
        <v>2491</v>
      </c>
      <c r="K4521" s="3">
        <v>33.49</v>
      </c>
      <c r="L4521" s="4">
        <v>7</v>
      </c>
      <c r="M4521" s="3">
        <v>5.86</v>
      </c>
    </row>
    <row r="4522" spans="1:13" x14ac:dyDescent="0.3">
      <c r="A4522" s="1">
        <v>42475</v>
      </c>
      <c r="B4522" s="4">
        <f>YEAR(SalesData[[#This Row],[Order Date]])</f>
        <v>2016</v>
      </c>
      <c r="C4522" s="4">
        <f>MONTH(SalesData[[#This Row],[Order Date]])</f>
        <v>4</v>
      </c>
      <c r="D4522" s="2">
        <v>2016</v>
      </c>
      <c r="E4522">
        <v>4</v>
      </c>
      <c r="F4522" t="s">
        <v>580</v>
      </c>
      <c r="G4522" t="s">
        <v>12</v>
      </c>
      <c r="H4522" t="s">
        <v>13</v>
      </c>
      <c r="I4522" t="s">
        <v>45</v>
      </c>
      <c r="J4522" t="s">
        <v>1248</v>
      </c>
      <c r="K4522" s="3">
        <v>8.0399999999999991</v>
      </c>
      <c r="L4522" s="4">
        <v>5</v>
      </c>
      <c r="M4522" s="3">
        <v>2.91</v>
      </c>
    </row>
    <row r="4523" spans="1:13" x14ac:dyDescent="0.3">
      <c r="A4523" s="1">
        <v>42475</v>
      </c>
      <c r="B4523" s="4">
        <f>YEAR(SalesData[[#This Row],[Order Date]])</f>
        <v>2016</v>
      </c>
      <c r="C4523" s="4">
        <f>MONTH(SalesData[[#This Row],[Order Date]])</f>
        <v>4</v>
      </c>
      <c r="D4523" s="2">
        <v>2016</v>
      </c>
      <c r="E4523">
        <v>4</v>
      </c>
      <c r="F4523" t="s">
        <v>1549</v>
      </c>
      <c r="G4523" t="s">
        <v>29</v>
      </c>
      <c r="H4523" t="s">
        <v>13</v>
      </c>
      <c r="I4523" t="s">
        <v>14</v>
      </c>
      <c r="J4523" t="s">
        <v>2492</v>
      </c>
      <c r="K4523" s="3">
        <v>143.69999999999999</v>
      </c>
      <c r="L4523" s="4">
        <v>3</v>
      </c>
      <c r="M4523" s="3">
        <v>68.98</v>
      </c>
    </row>
    <row r="4524" spans="1:13" x14ac:dyDescent="0.3">
      <c r="A4524" s="1">
        <v>42476</v>
      </c>
      <c r="B4524" s="4">
        <f>YEAR(SalesData[[#This Row],[Order Date]])</f>
        <v>2016</v>
      </c>
      <c r="C4524" s="4">
        <f>MONTH(SalesData[[#This Row],[Order Date]])</f>
        <v>4</v>
      </c>
      <c r="D4524" s="2">
        <v>2016</v>
      </c>
      <c r="E4524">
        <v>4</v>
      </c>
      <c r="F4524" t="s">
        <v>1154</v>
      </c>
      <c r="G4524" t="s">
        <v>32</v>
      </c>
      <c r="H4524" t="s">
        <v>13</v>
      </c>
      <c r="I4524" t="s">
        <v>26</v>
      </c>
      <c r="J4524" t="s">
        <v>847</v>
      </c>
      <c r="K4524" s="3">
        <v>12.84</v>
      </c>
      <c r="L4524" s="4">
        <v>3</v>
      </c>
      <c r="M4524" s="3">
        <v>3.72</v>
      </c>
    </row>
    <row r="4525" spans="1:13" x14ac:dyDescent="0.3">
      <c r="A4525" s="1">
        <v>42476</v>
      </c>
      <c r="B4525" s="4">
        <f>YEAR(SalesData[[#This Row],[Order Date]])</f>
        <v>2016</v>
      </c>
      <c r="C4525" s="4">
        <f>MONTH(SalesData[[#This Row],[Order Date]])</f>
        <v>4</v>
      </c>
      <c r="D4525" s="2">
        <v>2016</v>
      </c>
      <c r="E4525">
        <v>4</v>
      </c>
      <c r="F4525" t="s">
        <v>617</v>
      </c>
      <c r="G4525" t="s">
        <v>179</v>
      </c>
      <c r="H4525" t="s">
        <v>41</v>
      </c>
      <c r="I4525" t="s">
        <v>304</v>
      </c>
      <c r="J4525" t="s">
        <v>2493</v>
      </c>
      <c r="K4525" s="3">
        <v>9099.93</v>
      </c>
      <c r="L4525" s="4">
        <v>7</v>
      </c>
      <c r="M4525" s="3">
        <v>2365.98</v>
      </c>
    </row>
    <row r="4526" spans="1:13" x14ac:dyDescent="0.3">
      <c r="A4526" s="1">
        <v>42476</v>
      </c>
      <c r="B4526" s="4">
        <f>YEAR(SalesData[[#This Row],[Order Date]])</f>
        <v>2016</v>
      </c>
      <c r="C4526" s="4">
        <f>MONTH(SalesData[[#This Row],[Order Date]])</f>
        <v>4</v>
      </c>
      <c r="D4526" s="2">
        <v>2016</v>
      </c>
      <c r="E4526">
        <v>4</v>
      </c>
      <c r="F4526" t="s">
        <v>617</v>
      </c>
      <c r="G4526" t="s">
        <v>179</v>
      </c>
      <c r="H4526" t="s">
        <v>36</v>
      </c>
      <c r="I4526" t="s">
        <v>49</v>
      </c>
      <c r="J4526" t="s">
        <v>851</v>
      </c>
      <c r="K4526" s="3">
        <v>9.9600000000000009</v>
      </c>
      <c r="L4526" s="4">
        <v>2</v>
      </c>
      <c r="M4526" s="3">
        <v>3.29</v>
      </c>
    </row>
    <row r="4527" spans="1:13" x14ac:dyDescent="0.3">
      <c r="A4527" s="1">
        <v>42476</v>
      </c>
      <c r="B4527" s="4">
        <f>YEAR(SalesData[[#This Row],[Order Date]])</f>
        <v>2016</v>
      </c>
      <c r="C4527" s="4">
        <f>MONTH(SalesData[[#This Row],[Order Date]])</f>
        <v>4</v>
      </c>
      <c r="D4527" s="2">
        <v>2016</v>
      </c>
      <c r="E4527">
        <v>4</v>
      </c>
      <c r="F4527" t="s">
        <v>617</v>
      </c>
      <c r="G4527" t="s">
        <v>179</v>
      </c>
      <c r="H4527" t="s">
        <v>13</v>
      </c>
      <c r="I4527" t="s">
        <v>22</v>
      </c>
      <c r="J4527" t="s">
        <v>1199</v>
      </c>
      <c r="K4527" s="3">
        <v>25.3</v>
      </c>
      <c r="L4527" s="4">
        <v>5</v>
      </c>
      <c r="M4527" s="3">
        <v>11.89</v>
      </c>
    </row>
    <row r="4528" spans="1:13" x14ac:dyDescent="0.3">
      <c r="A4528" s="1">
        <v>42476</v>
      </c>
      <c r="B4528" s="4">
        <f>YEAR(SalesData[[#This Row],[Order Date]])</f>
        <v>2016</v>
      </c>
      <c r="C4528" s="4">
        <f>MONTH(SalesData[[#This Row],[Order Date]])</f>
        <v>4</v>
      </c>
      <c r="D4528" s="2">
        <v>2016</v>
      </c>
      <c r="E4528">
        <v>4</v>
      </c>
      <c r="F4528" t="s">
        <v>780</v>
      </c>
      <c r="G4528" t="s">
        <v>166</v>
      </c>
      <c r="H4528" t="s">
        <v>13</v>
      </c>
      <c r="I4528" t="s">
        <v>202</v>
      </c>
      <c r="J4528" t="s">
        <v>1423</v>
      </c>
      <c r="K4528" s="3">
        <v>28.8</v>
      </c>
      <c r="L4528" s="4">
        <v>3</v>
      </c>
      <c r="M4528" s="3">
        <v>0.86</v>
      </c>
    </row>
    <row r="4529" spans="1:13" x14ac:dyDescent="0.3">
      <c r="A4529" s="1">
        <v>42476</v>
      </c>
      <c r="B4529" s="4">
        <f>YEAR(SalesData[[#This Row],[Order Date]])</f>
        <v>2016</v>
      </c>
      <c r="C4529" s="4">
        <f>MONTH(SalesData[[#This Row],[Order Date]])</f>
        <v>4</v>
      </c>
      <c r="D4529" s="2">
        <v>2016</v>
      </c>
      <c r="E4529">
        <v>4</v>
      </c>
      <c r="F4529" t="s">
        <v>1595</v>
      </c>
      <c r="G4529" t="s">
        <v>122</v>
      </c>
      <c r="H4529" t="s">
        <v>41</v>
      </c>
      <c r="I4529" t="s">
        <v>54</v>
      </c>
      <c r="J4529" t="s">
        <v>1245</v>
      </c>
      <c r="K4529" s="3">
        <v>35.17</v>
      </c>
      <c r="L4529" s="4">
        <v>4</v>
      </c>
      <c r="M4529" s="3">
        <v>8.35</v>
      </c>
    </row>
    <row r="4530" spans="1:13" x14ac:dyDescent="0.3">
      <c r="A4530" s="1">
        <v>42476</v>
      </c>
      <c r="B4530" s="4">
        <f>YEAR(SalesData[[#This Row],[Order Date]])</f>
        <v>2016</v>
      </c>
      <c r="C4530" s="4">
        <f>MONTH(SalesData[[#This Row],[Order Date]])</f>
        <v>4</v>
      </c>
      <c r="D4530" s="2">
        <v>2016</v>
      </c>
      <c r="E4530">
        <v>4</v>
      </c>
      <c r="F4530" t="s">
        <v>1595</v>
      </c>
      <c r="G4530" t="s">
        <v>122</v>
      </c>
      <c r="H4530" t="s">
        <v>13</v>
      </c>
      <c r="I4530" t="s">
        <v>14</v>
      </c>
      <c r="J4530" t="s">
        <v>2494</v>
      </c>
      <c r="K4530" s="3">
        <v>123.09</v>
      </c>
      <c r="L4530" s="4">
        <v>7</v>
      </c>
      <c r="M4530" s="3">
        <v>40</v>
      </c>
    </row>
    <row r="4531" spans="1:13" x14ac:dyDescent="0.3">
      <c r="A4531" s="1">
        <v>42477</v>
      </c>
      <c r="B4531" s="4">
        <f>YEAR(SalesData[[#This Row],[Order Date]])</f>
        <v>2016</v>
      </c>
      <c r="C4531" s="4">
        <f>MONTH(SalesData[[#This Row],[Order Date]])</f>
        <v>4</v>
      </c>
      <c r="D4531" s="2">
        <v>2016</v>
      </c>
      <c r="E4531">
        <v>4</v>
      </c>
      <c r="F4531" t="s">
        <v>532</v>
      </c>
      <c r="G4531" t="s">
        <v>247</v>
      </c>
      <c r="H4531" t="s">
        <v>41</v>
      </c>
      <c r="I4531" t="s">
        <v>42</v>
      </c>
      <c r="J4531" t="s">
        <v>709</v>
      </c>
      <c r="K4531" s="3">
        <v>36.79</v>
      </c>
      <c r="L4531" s="4">
        <v>1</v>
      </c>
      <c r="M4531" s="3">
        <v>4.1399999999999997</v>
      </c>
    </row>
    <row r="4532" spans="1:13" x14ac:dyDescent="0.3">
      <c r="A4532" s="1">
        <v>42477</v>
      </c>
      <c r="B4532" s="4">
        <f>YEAR(SalesData[[#This Row],[Order Date]])</f>
        <v>2016</v>
      </c>
      <c r="C4532" s="4">
        <f>MONTH(SalesData[[#This Row],[Order Date]])</f>
        <v>4</v>
      </c>
      <c r="D4532" s="2">
        <v>2016</v>
      </c>
      <c r="E4532">
        <v>4</v>
      </c>
      <c r="F4532" t="s">
        <v>532</v>
      </c>
      <c r="G4532" t="s">
        <v>247</v>
      </c>
      <c r="H4532" t="s">
        <v>36</v>
      </c>
      <c r="I4532" t="s">
        <v>49</v>
      </c>
      <c r="J4532" t="s">
        <v>2495</v>
      </c>
      <c r="K4532" s="3">
        <v>18.62</v>
      </c>
      <c r="L4532" s="4">
        <v>8</v>
      </c>
      <c r="M4532" s="3">
        <v>6.29</v>
      </c>
    </row>
    <row r="4533" spans="1:13" x14ac:dyDescent="0.3">
      <c r="A4533" s="1">
        <v>42477</v>
      </c>
      <c r="B4533" s="4">
        <f>YEAR(SalesData[[#This Row],[Order Date]])</f>
        <v>2016</v>
      </c>
      <c r="C4533" s="4">
        <f>MONTH(SalesData[[#This Row],[Order Date]])</f>
        <v>4</v>
      </c>
      <c r="D4533" s="2">
        <v>2016</v>
      </c>
      <c r="E4533">
        <v>4</v>
      </c>
      <c r="F4533" t="s">
        <v>2484</v>
      </c>
      <c r="G4533" t="s">
        <v>998</v>
      </c>
      <c r="H4533" t="s">
        <v>13</v>
      </c>
      <c r="I4533" t="s">
        <v>45</v>
      </c>
      <c r="J4533" t="s">
        <v>542</v>
      </c>
      <c r="K4533" s="3">
        <v>29.05</v>
      </c>
      <c r="L4533" s="4">
        <v>5</v>
      </c>
      <c r="M4533" s="3">
        <v>9.01</v>
      </c>
    </row>
    <row r="4534" spans="1:13" x14ac:dyDescent="0.3">
      <c r="A4534" s="1">
        <v>42477</v>
      </c>
      <c r="B4534" s="4">
        <f>YEAR(SalesData[[#This Row],[Order Date]])</f>
        <v>2016</v>
      </c>
      <c r="C4534" s="4">
        <f>MONTH(SalesData[[#This Row],[Order Date]])</f>
        <v>4</v>
      </c>
      <c r="D4534" s="2">
        <v>2016</v>
      </c>
      <c r="E4534">
        <v>4</v>
      </c>
      <c r="F4534" t="s">
        <v>1290</v>
      </c>
      <c r="G4534" t="s">
        <v>29</v>
      </c>
      <c r="H4534" t="s">
        <v>36</v>
      </c>
      <c r="I4534" t="s">
        <v>76</v>
      </c>
      <c r="J4534" t="s">
        <v>2496</v>
      </c>
      <c r="K4534" s="3">
        <v>257.5</v>
      </c>
      <c r="L4534" s="4">
        <v>3</v>
      </c>
      <c r="M4534" s="3">
        <v>24.24</v>
      </c>
    </row>
    <row r="4535" spans="1:13" x14ac:dyDescent="0.3">
      <c r="A4535" s="1">
        <v>42477</v>
      </c>
      <c r="B4535" s="4">
        <f>YEAR(SalesData[[#This Row],[Order Date]])</f>
        <v>2016</v>
      </c>
      <c r="C4535" s="4">
        <f>MONTH(SalesData[[#This Row],[Order Date]])</f>
        <v>4</v>
      </c>
      <c r="D4535" s="2">
        <v>2016</v>
      </c>
      <c r="E4535">
        <v>4</v>
      </c>
      <c r="F4535" t="s">
        <v>1113</v>
      </c>
      <c r="G4535" t="s">
        <v>122</v>
      </c>
      <c r="H4535" t="s">
        <v>36</v>
      </c>
      <c r="I4535" t="s">
        <v>49</v>
      </c>
      <c r="J4535" t="s">
        <v>2497</v>
      </c>
      <c r="K4535" s="3">
        <v>79.12</v>
      </c>
      <c r="L4535" s="4">
        <v>5</v>
      </c>
      <c r="M4535" s="3">
        <v>13.85</v>
      </c>
    </row>
    <row r="4536" spans="1:13" x14ac:dyDescent="0.3">
      <c r="A4536" s="1">
        <v>42478</v>
      </c>
      <c r="B4536" s="4">
        <f>YEAR(SalesData[[#This Row],[Order Date]])</f>
        <v>2016</v>
      </c>
      <c r="C4536" s="4">
        <f>MONTH(SalesData[[#This Row],[Order Date]])</f>
        <v>4</v>
      </c>
      <c r="D4536" s="2">
        <v>2016</v>
      </c>
      <c r="E4536">
        <v>4</v>
      </c>
      <c r="F4536" t="s">
        <v>2498</v>
      </c>
      <c r="G4536" t="s">
        <v>17</v>
      </c>
      <c r="H4536" t="s">
        <v>13</v>
      </c>
      <c r="I4536" t="s">
        <v>20</v>
      </c>
      <c r="J4536" t="s">
        <v>1647</v>
      </c>
      <c r="K4536" s="3">
        <v>230.38</v>
      </c>
      <c r="L4536" s="4">
        <v>3</v>
      </c>
      <c r="M4536" s="3">
        <v>-48.95</v>
      </c>
    </row>
    <row r="4537" spans="1:13" x14ac:dyDescent="0.3">
      <c r="A4537" s="1">
        <v>42478</v>
      </c>
      <c r="B4537" s="4">
        <f>YEAR(SalesData[[#This Row],[Order Date]])</f>
        <v>2016</v>
      </c>
      <c r="C4537" s="4">
        <f>MONTH(SalesData[[#This Row],[Order Date]])</f>
        <v>4</v>
      </c>
      <c r="D4537" s="2">
        <v>2016</v>
      </c>
      <c r="E4537">
        <v>4</v>
      </c>
      <c r="F4537" t="s">
        <v>2498</v>
      </c>
      <c r="G4537" t="s">
        <v>17</v>
      </c>
      <c r="H4537" t="s">
        <v>13</v>
      </c>
      <c r="I4537" t="s">
        <v>14</v>
      </c>
      <c r="J4537" t="s">
        <v>702</v>
      </c>
      <c r="K4537" s="3">
        <v>9.66</v>
      </c>
      <c r="L4537" s="4">
        <v>2</v>
      </c>
      <c r="M4537" s="3">
        <v>3.26</v>
      </c>
    </row>
    <row r="4538" spans="1:13" x14ac:dyDescent="0.3">
      <c r="A4538" s="1">
        <v>42478</v>
      </c>
      <c r="B4538" s="4">
        <f>YEAR(SalesData[[#This Row],[Order Date]])</f>
        <v>2016</v>
      </c>
      <c r="C4538" s="4">
        <f>MONTH(SalesData[[#This Row],[Order Date]])</f>
        <v>4</v>
      </c>
      <c r="D4538" s="2">
        <v>2016</v>
      </c>
      <c r="E4538">
        <v>4</v>
      </c>
      <c r="F4538" t="s">
        <v>1612</v>
      </c>
      <c r="G4538" t="s">
        <v>57</v>
      </c>
      <c r="H4538" t="s">
        <v>13</v>
      </c>
      <c r="I4538" t="s">
        <v>94</v>
      </c>
      <c r="J4538" t="s">
        <v>1064</v>
      </c>
      <c r="K4538" s="3">
        <v>203.92</v>
      </c>
      <c r="L4538" s="4">
        <v>4</v>
      </c>
      <c r="M4538" s="3">
        <v>55.06</v>
      </c>
    </row>
    <row r="4539" spans="1:13" x14ac:dyDescent="0.3">
      <c r="A4539" s="1">
        <v>42478</v>
      </c>
      <c r="B4539" s="4">
        <f>YEAR(SalesData[[#This Row],[Order Date]])</f>
        <v>2016</v>
      </c>
      <c r="C4539" s="4">
        <f>MONTH(SalesData[[#This Row],[Order Date]])</f>
        <v>4</v>
      </c>
      <c r="D4539" s="2">
        <v>2016</v>
      </c>
      <c r="E4539">
        <v>4</v>
      </c>
      <c r="F4539" t="s">
        <v>1612</v>
      </c>
      <c r="G4539" t="s">
        <v>57</v>
      </c>
      <c r="H4539" t="s">
        <v>41</v>
      </c>
      <c r="I4539" t="s">
        <v>42</v>
      </c>
      <c r="J4539" t="s">
        <v>2298</v>
      </c>
      <c r="K4539" s="3">
        <v>29.56</v>
      </c>
      <c r="L4539" s="4">
        <v>4</v>
      </c>
      <c r="M4539" s="3">
        <v>7.98</v>
      </c>
    </row>
    <row r="4540" spans="1:13" x14ac:dyDescent="0.3">
      <c r="A4540" s="1">
        <v>42478</v>
      </c>
      <c r="B4540" s="4">
        <f>YEAR(SalesData[[#This Row],[Order Date]])</f>
        <v>2016</v>
      </c>
      <c r="C4540" s="4">
        <f>MONTH(SalesData[[#This Row],[Order Date]])</f>
        <v>4</v>
      </c>
      <c r="D4540" s="2">
        <v>2016</v>
      </c>
      <c r="E4540">
        <v>4</v>
      </c>
      <c r="F4540" t="s">
        <v>1370</v>
      </c>
      <c r="G4540" t="s">
        <v>12</v>
      </c>
      <c r="H4540" t="s">
        <v>36</v>
      </c>
      <c r="I4540" t="s">
        <v>37</v>
      </c>
      <c r="J4540" t="s">
        <v>921</v>
      </c>
      <c r="K4540" s="3">
        <v>344.37</v>
      </c>
      <c r="L4540" s="4">
        <v>4</v>
      </c>
      <c r="M4540" s="3">
        <v>-93.47</v>
      </c>
    </row>
    <row r="4541" spans="1:13" x14ac:dyDescent="0.3">
      <c r="A4541" s="1">
        <v>42478</v>
      </c>
      <c r="B4541" s="4">
        <f>YEAR(SalesData[[#This Row],[Order Date]])</f>
        <v>2016</v>
      </c>
      <c r="C4541" s="4">
        <f>MONTH(SalesData[[#This Row],[Order Date]])</f>
        <v>4</v>
      </c>
      <c r="D4541" s="2">
        <v>2016</v>
      </c>
      <c r="E4541">
        <v>4</v>
      </c>
      <c r="F4541" t="s">
        <v>1370</v>
      </c>
      <c r="G4541" t="s">
        <v>12</v>
      </c>
      <c r="H4541" t="s">
        <v>13</v>
      </c>
      <c r="I4541" t="s">
        <v>20</v>
      </c>
      <c r="J4541" t="s">
        <v>2112</v>
      </c>
      <c r="K4541" s="3">
        <v>1554.94</v>
      </c>
      <c r="L4541" s="4">
        <v>3</v>
      </c>
      <c r="M4541" s="3">
        <v>77.75</v>
      </c>
    </row>
    <row r="4542" spans="1:13" x14ac:dyDescent="0.3">
      <c r="A4542" s="1">
        <v>42478</v>
      </c>
      <c r="B4542" s="4">
        <f>YEAR(SalesData[[#This Row],[Order Date]])</f>
        <v>2016</v>
      </c>
      <c r="C4542" s="4">
        <f>MONTH(SalesData[[#This Row],[Order Date]])</f>
        <v>4</v>
      </c>
      <c r="D4542" s="2">
        <v>2016</v>
      </c>
      <c r="E4542">
        <v>4</v>
      </c>
      <c r="F4542" t="s">
        <v>1370</v>
      </c>
      <c r="G4542" t="s">
        <v>12</v>
      </c>
      <c r="H4542" t="s">
        <v>36</v>
      </c>
      <c r="I4542" t="s">
        <v>49</v>
      </c>
      <c r="J4542" t="s">
        <v>2226</v>
      </c>
      <c r="K4542" s="3">
        <v>127.88</v>
      </c>
      <c r="L4542" s="4">
        <v>5</v>
      </c>
      <c r="M4542" s="3">
        <v>-67.14</v>
      </c>
    </row>
    <row r="4543" spans="1:13" x14ac:dyDescent="0.3">
      <c r="A4543" s="1">
        <v>42478</v>
      </c>
      <c r="B4543" s="4">
        <f>YEAR(SalesData[[#This Row],[Order Date]])</f>
        <v>2016</v>
      </c>
      <c r="C4543" s="4">
        <f>MONTH(SalesData[[#This Row],[Order Date]])</f>
        <v>4</v>
      </c>
      <c r="D4543" s="2">
        <v>2016</v>
      </c>
      <c r="E4543">
        <v>4</v>
      </c>
      <c r="F4543" t="s">
        <v>1894</v>
      </c>
      <c r="G4543" t="s">
        <v>151</v>
      </c>
      <c r="H4543" t="s">
        <v>13</v>
      </c>
      <c r="I4543" t="s">
        <v>26</v>
      </c>
      <c r="J4543" t="s">
        <v>363</v>
      </c>
      <c r="K4543" s="3">
        <v>6.99</v>
      </c>
      <c r="L4543" s="4">
        <v>3</v>
      </c>
      <c r="M4543" s="3">
        <v>2.0299999999999998</v>
      </c>
    </row>
    <row r="4544" spans="1:13" x14ac:dyDescent="0.3">
      <c r="A4544" s="1">
        <v>42478</v>
      </c>
      <c r="B4544" s="4">
        <f>YEAR(SalesData[[#This Row],[Order Date]])</f>
        <v>2016</v>
      </c>
      <c r="C4544" s="4">
        <f>MONTH(SalesData[[#This Row],[Order Date]])</f>
        <v>4</v>
      </c>
      <c r="D4544" s="2">
        <v>2016</v>
      </c>
      <c r="E4544">
        <v>4</v>
      </c>
      <c r="F4544" t="s">
        <v>1894</v>
      </c>
      <c r="G4544" t="s">
        <v>151</v>
      </c>
      <c r="H4544" t="s">
        <v>13</v>
      </c>
      <c r="I4544" t="s">
        <v>202</v>
      </c>
      <c r="J4544" t="s">
        <v>1233</v>
      </c>
      <c r="K4544" s="3">
        <v>6.84</v>
      </c>
      <c r="L4544" s="4">
        <v>1</v>
      </c>
      <c r="M4544" s="3">
        <v>1.85</v>
      </c>
    </row>
    <row r="4545" spans="1:13" x14ac:dyDescent="0.3">
      <c r="A4545" s="1">
        <v>42479</v>
      </c>
      <c r="B4545" s="4">
        <f>YEAR(SalesData[[#This Row],[Order Date]])</f>
        <v>2016</v>
      </c>
      <c r="C4545" s="4">
        <f>MONTH(SalesData[[#This Row],[Order Date]])</f>
        <v>4</v>
      </c>
      <c r="D4545" s="2">
        <v>2016</v>
      </c>
      <c r="E4545">
        <v>4</v>
      </c>
      <c r="F4545" t="s">
        <v>514</v>
      </c>
      <c r="G4545" t="s">
        <v>80</v>
      </c>
      <c r="H4545" t="s">
        <v>36</v>
      </c>
      <c r="I4545" t="s">
        <v>147</v>
      </c>
      <c r="J4545" t="s">
        <v>2402</v>
      </c>
      <c r="K4545" s="3">
        <v>205.18</v>
      </c>
      <c r="L4545" s="4">
        <v>2</v>
      </c>
      <c r="M4545" s="3">
        <v>-58.13</v>
      </c>
    </row>
    <row r="4546" spans="1:13" x14ac:dyDescent="0.3">
      <c r="A4546" s="1">
        <v>42479</v>
      </c>
      <c r="B4546" s="4">
        <f>YEAR(SalesData[[#This Row],[Order Date]])</f>
        <v>2016</v>
      </c>
      <c r="C4546" s="4">
        <f>MONTH(SalesData[[#This Row],[Order Date]])</f>
        <v>4</v>
      </c>
      <c r="D4546" s="2">
        <v>2016</v>
      </c>
      <c r="E4546">
        <v>4</v>
      </c>
      <c r="F4546" t="s">
        <v>514</v>
      </c>
      <c r="G4546" t="s">
        <v>80</v>
      </c>
      <c r="H4546" t="s">
        <v>13</v>
      </c>
      <c r="I4546" t="s">
        <v>14</v>
      </c>
      <c r="J4546" t="s">
        <v>981</v>
      </c>
      <c r="K4546" s="3">
        <v>419.4</v>
      </c>
      <c r="L4546" s="4">
        <v>5</v>
      </c>
      <c r="M4546" s="3">
        <v>146.79</v>
      </c>
    </row>
    <row r="4547" spans="1:13" x14ac:dyDescent="0.3">
      <c r="A4547" s="1">
        <v>42479</v>
      </c>
      <c r="B4547" s="4">
        <f>YEAR(SalesData[[#This Row],[Order Date]])</f>
        <v>2016</v>
      </c>
      <c r="C4547" s="4">
        <f>MONTH(SalesData[[#This Row],[Order Date]])</f>
        <v>4</v>
      </c>
      <c r="D4547" s="2">
        <v>2016</v>
      </c>
      <c r="E4547">
        <v>4</v>
      </c>
      <c r="F4547" t="s">
        <v>424</v>
      </c>
      <c r="G4547" t="s">
        <v>29</v>
      </c>
      <c r="H4547" t="s">
        <v>41</v>
      </c>
      <c r="I4547" t="s">
        <v>42</v>
      </c>
      <c r="J4547" t="s">
        <v>249</v>
      </c>
      <c r="K4547" s="3">
        <v>39.96</v>
      </c>
      <c r="L4547" s="4">
        <v>5</v>
      </c>
      <c r="M4547" s="3">
        <v>12.99</v>
      </c>
    </row>
    <row r="4548" spans="1:13" x14ac:dyDescent="0.3">
      <c r="A4548" s="1">
        <v>42479</v>
      </c>
      <c r="B4548" s="4">
        <f>YEAR(SalesData[[#This Row],[Order Date]])</f>
        <v>2016</v>
      </c>
      <c r="C4548" s="4">
        <f>MONTH(SalesData[[#This Row],[Order Date]])</f>
        <v>4</v>
      </c>
      <c r="D4548" s="2">
        <v>2016</v>
      </c>
      <c r="E4548">
        <v>4</v>
      </c>
      <c r="F4548" t="s">
        <v>424</v>
      </c>
      <c r="G4548" t="s">
        <v>29</v>
      </c>
      <c r="H4548" t="s">
        <v>13</v>
      </c>
      <c r="I4548" t="s">
        <v>26</v>
      </c>
      <c r="J4548" t="s">
        <v>2376</v>
      </c>
      <c r="K4548" s="3">
        <v>5.46</v>
      </c>
      <c r="L4548" s="4">
        <v>3</v>
      </c>
      <c r="M4548" s="3">
        <v>1.53</v>
      </c>
    </row>
    <row r="4549" spans="1:13" x14ac:dyDescent="0.3">
      <c r="A4549" s="1">
        <v>42479</v>
      </c>
      <c r="B4549" s="4">
        <f>YEAR(SalesData[[#This Row],[Order Date]])</f>
        <v>2016</v>
      </c>
      <c r="C4549" s="4">
        <f>MONTH(SalesData[[#This Row],[Order Date]])</f>
        <v>4</v>
      </c>
      <c r="D4549" s="2">
        <v>2016</v>
      </c>
      <c r="E4549">
        <v>4</v>
      </c>
      <c r="F4549" t="s">
        <v>424</v>
      </c>
      <c r="G4549" t="s">
        <v>29</v>
      </c>
      <c r="H4549" t="s">
        <v>13</v>
      </c>
      <c r="I4549" t="s">
        <v>26</v>
      </c>
      <c r="J4549" t="s">
        <v>118</v>
      </c>
      <c r="K4549" s="3">
        <v>73.2</v>
      </c>
      <c r="L4549" s="4">
        <v>5</v>
      </c>
      <c r="M4549" s="3">
        <v>21.23</v>
      </c>
    </row>
    <row r="4550" spans="1:13" x14ac:dyDescent="0.3">
      <c r="A4550" s="1">
        <v>42479</v>
      </c>
      <c r="B4550" s="4">
        <f>YEAR(SalesData[[#This Row],[Order Date]])</f>
        <v>2016</v>
      </c>
      <c r="C4550" s="4">
        <f>MONTH(SalesData[[#This Row],[Order Date]])</f>
        <v>4</v>
      </c>
      <c r="D4550" s="2">
        <v>2016</v>
      </c>
      <c r="E4550">
        <v>4</v>
      </c>
      <c r="F4550" t="s">
        <v>424</v>
      </c>
      <c r="G4550" t="s">
        <v>29</v>
      </c>
      <c r="H4550" t="s">
        <v>13</v>
      </c>
      <c r="I4550" t="s">
        <v>22</v>
      </c>
      <c r="J4550" t="s">
        <v>1227</v>
      </c>
      <c r="K4550" s="3">
        <v>5.84</v>
      </c>
      <c r="L4550" s="4">
        <v>1</v>
      </c>
      <c r="M4550" s="3">
        <v>1.97</v>
      </c>
    </row>
    <row r="4551" spans="1:13" x14ac:dyDescent="0.3">
      <c r="A4551" s="1">
        <v>42479</v>
      </c>
      <c r="B4551" s="4">
        <f>YEAR(SalesData[[#This Row],[Order Date]])</f>
        <v>2016</v>
      </c>
      <c r="C4551" s="4">
        <f>MONTH(SalesData[[#This Row],[Order Date]])</f>
        <v>4</v>
      </c>
      <c r="D4551" s="2">
        <v>2016</v>
      </c>
      <c r="E4551">
        <v>4</v>
      </c>
      <c r="F4551" t="s">
        <v>424</v>
      </c>
      <c r="G4551" t="s">
        <v>29</v>
      </c>
      <c r="H4551" t="s">
        <v>13</v>
      </c>
      <c r="I4551" t="s">
        <v>14</v>
      </c>
      <c r="J4551" t="s">
        <v>1926</v>
      </c>
      <c r="K4551" s="3">
        <v>22.72</v>
      </c>
      <c r="L4551" s="4">
        <v>4</v>
      </c>
      <c r="M4551" s="3">
        <v>10.220000000000001</v>
      </c>
    </row>
    <row r="4552" spans="1:13" x14ac:dyDescent="0.3">
      <c r="A4552" s="1">
        <v>42479</v>
      </c>
      <c r="B4552" s="4">
        <f>YEAR(SalesData[[#This Row],[Order Date]])</f>
        <v>2016</v>
      </c>
      <c r="C4552" s="4">
        <f>MONTH(SalesData[[#This Row],[Order Date]])</f>
        <v>4</v>
      </c>
      <c r="D4552" s="2">
        <v>2016</v>
      </c>
      <c r="E4552">
        <v>4</v>
      </c>
      <c r="F4552" t="s">
        <v>424</v>
      </c>
      <c r="G4552" t="s">
        <v>29</v>
      </c>
      <c r="H4552" t="s">
        <v>13</v>
      </c>
      <c r="I4552" t="s">
        <v>22</v>
      </c>
      <c r="J4552" t="s">
        <v>1794</v>
      </c>
      <c r="K4552" s="3">
        <v>9.34</v>
      </c>
      <c r="L4552" s="4">
        <v>3</v>
      </c>
      <c r="M4552" s="3">
        <v>3.27</v>
      </c>
    </row>
    <row r="4553" spans="1:13" x14ac:dyDescent="0.3">
      <c r="A4553" s="1">
        <v>42479</v>
      </c>
      <c r="B4553" s="4">
        <f>YEAR(SalesData[[#This Row],[Order Date]])</f>
        <v>2016</v>
      </c>
      <c r="C4553" s="4">
        <f>MONTH(SalesData[[#This Row],[Order Date]])</f>
        <v>4</v>
      </c>
      <c r="D4553" s="2">
        <v>2016</v>
      </c>
      <c r="E4553">
        <v>4</v>
      </c>
      <c r="F4553" t="s">
        <v>407</v>
      </c>
      <c r="G4553" t="s">
        <v>151</v>
      </c>
      <c r="H4553" t="s">
        <v>41</v>
      </c>
      <c r="I4553" t="s">
        <v>42</v>
      </c>
      <c r="J4553" t="s">
        <v>2347</v>
      </c>
      <c r="K4553" s="3">
        <v>25.98</v>
      </c>
      <c r="L4553" s="4">
        <v>2</v>
      </c>
      <c r="M4553" s="3">
        <v>0.78</v>
      </c>
    </row>
    <row r="4554" spans="1:13" x14ac:dyDescent="0.3">
      <c r="A4554" s="1">
        <v>42479</v>
      </c>
      <c r="B4554" s="4">
        <f>YEAR(SalesData[[#This Row],[Order Date]])</f>
        <v>2016</v>
      </c>
      <c r="C4554" s="4">
        <f>MONTH(SalesData[[#This Row],[Order Date]])</f>
        <v>4</v>
      </c>
      <c r="D4554" s="2">
        <v>2016</v>
      </c>
      <c r="E4554">
        <v>4</v>
      </c>
      <c r="F4554" t="s">
        <v>407</v>
      </c>
      <c r="G4554" t="s">
        <v>151</v>
      </c>
      <c r="H4554" t="s">
        <v>13</v>
      </c>
      <c r="I4554" t="s">
        <v>26</v>
      </c>
      <c r="J4554" t="s">
        <v>892</v>
      </c>
      <c r="K4554" s="3">
        <v>3.28</v>
      </c>
      <c r="L4554" s="4">
        <v>2</v>
      </c>
      <c r="M4554" s="3">
        <v>1.48</v>
      </c>
    </row>
    <row r="4555" spans="1:13" x14ac:dyDescent="0.3">
      <c r="A4555" s="1">
        <v>42479</v>
      </c>
      <c r="B4555" s="4">
        <f>YEAR(SalesData[[#This Row],[Order Date]])</f>
        <v>2016</v>
      </c>
      <c r="C4555" s="4">
        <f>MONTH(SalesData[[#This Row],[Order Date]])</f>
        <v>4</v>
      </c>
      <c r="D4555" s="2">
        <v>2016</v>
      </c>
      <c r="E4555">
        <v>4</v>
      </c>
      <c r="F4555" t="s">
        <v>407</v>
      </c>
      <c r="G4555" t="s">
        <v>151</v>
      </c>
      <c r="H4555" t="s">
        <v>13</v>
      </c>
      <c r="I4555" t="s">
        <v>20</v>
      </c>
      <c r="J4555" t="s">
        <v>155</v>
      </c>
      <c r="K4555" s="3">
        <v>459.88</v>
      </c>
      <c r="L4555" s="4">
        <v>4</v>
      </c>
      <c r="M4555" s="3">
        <v>13.8</v>
      </c>
    </row>
    <row r="4556" spans="1:13" x14ac:dyDescent="0.3">
      <c r="A4556" s="1">
        <v>42479</v>
      </c>
      <c r="B4556" s="4">
        <f>YEAR(SalesData[[#This Row],[Order Date]])</f>
        <v>2016</v>
      </c>
      <c r="C4556" s="4">
        <f>MONTH(SalesData[[#This Row],[Order Date]])</f>
        <v>4</v>
      </c>
      <c r="D4556" s="2">
        <v>2016</v>
      </c>
      <c r="E4556">
        <v>4</v>
      </c>
      <c r="F4556" t="s">
        <v>407</v>
      </c>
      <c r="G4556" t="s">
        <v>151</v>
      </c>
      <c r="H4556" t="s">
        <v>13</v>
      </c>
      <c r="I4556" t="s">
        <v>202</v>
      </c>
      <c r="J4556" t="s">
        <v>872</v>
      </c>
      <c r="K4556" s="3">
        <v>7.76</v>
      </c>
      <c r="L4556" s="4">
        <v>2</v>
      </c>
      <c r="M4556" s="3">
        <v>2.25</v>
      </c>
    </row>
    <row r="4557" spans="1:13" x14ac:dyDescent="0.3">
      <c r="A4557" s="1">
        <v>42479</v>
      </c>
      <c r="B4557" s="4">
        <f>YEAR(SalesData[[#This Row],[Order Date]])</f>
        <v>2016</v>
      </c>
      <c r="C4557" s="4">
        <f>MONTH(SalesData[[#This Row],[Order Date]])</f>
        <v>4</v>
      </c>
      <c r="D4557" s="2">
        <v>2016</v>
      </c>
      <c r="E4557">
        <v>4</v>
      </c>
      <c r="F4557" t="s">
        <v>407</v>
      </c>
      <c r="G4557" t="s">
        <v>151</v>
      </c>
      <c r="H4557" t="s">
        <v>13</v>
      </c>
      <c r="I4557" t="s">
        <v>26</v>
      </c>
      <c r="J4557" t="s">
        <v>2057</v>
      </c>
      <c r="K4557" s="3">
        <v>71.959999999999994</v>
      </c>
      <c r="L4557" s="4">
        <v>2</v>
      </c>
      <c r="M4557" s="3">
        <v>17.989999999999998</v>
      </c>
    </row>
    <row r="4558" spans="1:13" x14ac:dyDescent="0.3">
      <c r="A4558" s="1">
        <v>42479</v>
      </c>
      <c r="B4558" s="4">
        <f>YEAR(SalesData[[#This Row],[Order Date]])</f>
        <v>2016</v>
      </c>
      <c r="C4558" s="4">
        <f>MONTH(SalesData[[#This Row],[Order Date]])</f>
        <v>4</v>
      </c>
      <c r="D4558" s="2">
        <v>2016</v>
      </c>
      <c r="E4558">
        <v>4</v>
      </c>
      <c r="F4558" t="s">
        <v>407</v>
      </c>
      <c r="G4558" t="s">
        <v>151</v>
      </c>
      <c r="H4558" t="s">
        <v>13</v>
      </c>
      <c r="I4558" t="s">
        <v>202</v>
      </c>
      <c r="J4558" t="s">
        <v>2217</v>
      </c>
      <c r="K4558" s="3">
        <v>54.9</v>
      </c>
      <c r="L4558" s="4">
        <v>5</v>
      </c>
      <c r="M4558" s="3">
        <v>15.37</v>
      </c>
    </row>
    <row r="4559" spans="1:13" x14ac:dyDescent="0.3">
      <c r="A4559" s="1">
        <v>42479</v>
      </c>
      <c r="B4559" s="4">
        <f>YEAR(SalesData[[#This Row],[Order Date]])</f>
        <v>2016</v>
      </c>
      <c r="C4559" s="4">
        <f>MONTH(SalesData[[#This Row],[Order Date]])</f>
        <v>4</v>
      </c>
      <c r="D4559" s="2">
        <v>2016</v>
      </c>
      <c r="E4559">
        <v>4</v>
      </c>
      <c r="F4559" t="s">
        <v>407</v>
      </c>
      <c r="G4559" t="s">
        <v>151</v>
      </c>
      <c r="H4559" t="s">
        <v>13</v>
      </c>
      <c r="I4559" t="s">
        <v>22</v>
      </c>
      <c r="J4559" t="s">
        <v>888</v>
      </c>
      <c r="K4559" s="3">
        <v>9.2799999999999994</v>
      </c>
      <c r="L4559" s="4">
        <v>2</v>
      </c>
      <c r="M4559" s="3">
        <v>3.25</v>
      </c>
    </row>
    <row r="4560" spans="1:13" x14ac:dyDescent="0.3">
      <c r="A4560" s="1">
        <v>42481</v>
      </c>
      <c r="B4560" s="4">
        <f>YEAR(SalesData[[#This Row],[Order Date]])</f>
        <v>2016</v>
      </c>
      <c r="C4560" s="4">
        <f>MONTH(SalesData[[#This Row],[Order Date]])</f>
        <v>4</v>
      </c>
      <c r="D4560" s="2">
        <v>2016</v>
      </c>
      <c r="E4560">
        <v>4</v>
      </c>
      <c r="F4560" t="s">
        <v>1465</v>
      </c>
      <c r="G4560" t="s">
        <v>17</v>
      </c>
      <c r="H4560" t="s">
        <v>13</v>
      </c>
      <c r="I4560" t="s">
        <v>20</v>
      </c>
      <c r="J4560" t="s">
        <v>911</v>
      </c>
      <c r="K4560" s="3">
        <v>102.34</v>
      </c>
      <c r="L4560" s="4">
        <v>4</v>
      </c>
      <c r="M4560" s="3">
        <v>-12.79</v>
      </c>
    </row>
    <row r="4561" spans="1:13" x14ac:dyDescent="0.3">
      <c r="A4561" s="1">
        <v>42481</v>
      </c>
      <c r="B4561" s="4">
        <f>YEAR(SalesData[[#This Row],[Order Date]])</f>
        <v>2016</v>
      </c>
      <c r="C4561" s="4">
        <f>MONTH(SalesData[[#This Row],[Order Date]])</f>
        <v>4</v>
      </c>
      <c r="D4561" s="2">
        <v>2016</v>
      </c>
      <c r="E4561">
        <v>4</v>
      </c>
      <c r="F4561" t="s">
        <v>1465</v>
      </c>
      <c r="G4561" t="s">
        <v>17</v>
      </c>
      <c r="H4561" t="s">
        <v>13</v>
      </c>
      <c r="I4561" t="s">
        <v>94</v>
      </c>
      <c r="J4561" t="s">
        <v>2009</v>
      </c>
      <c r="K4561" s="3">
        <v>48.79</v>
      </c>
      <c r="L4561" s="4">
        <v>3</v>
      </c>
      <c r="M4561" s="3">
        <v>-126.86</v>
      </c>
    </row>
    <row r="4562" spans="1:13" x14ac:dyDescent="0.3">
      <c r="A4562" s="1">
        <v>42481</v>
      </c>
      <c r="B4562" s="4">
        <f>YEAR(SalesData[[#This Row],[Order Date]])</f>
        <v>2016</v>
      </c>
      <c r="C4562" s="4">
        <f>MONTH(SalesData[[#This Row],[Order Date]])</f>
        <v>4</v>
      </c>
      <c r="D4562" s="2">
        <v>2016</v>
      </c>
      <c r="E4562">
        <v>4</v>
      </c>
      <c r="F4562" t="s">
        <v>1465</v>
      </c>
      <c r="G4562" t="s">
        <v>17</v>
      </c>
      <c r="H4562" t="s">
        <v>13</v>
      </c>
      <c r="I4562" t="s">
        <v>22</v>
      </c>
      <c r="J4562" t="s">
        <v>1114</v>
      </c>
      <c r="K4562" s="3">
        <v>44.85</v>
      </c>
      <c r="L4562" s="4">
        <v>8</v>
      </c>
      <c r="M4562" s="3">
        <v>-67.27</v>
      </c>
    </row>
    <row r="4563" spans="1:13" x14ac:dyDescent="0.3">
      <c r="A4563" s="1">
        <v>42481</v>
      </c>
      <c r="B4563" s="4">
        <f>YEAR(SalesData[[#This Row],[Order Date]])</f>
        <v>2016</v>
      </c>
      <c r="C4563" s="4">
        <f>MONTH(SalesData[[#This Row],[Order Date]])</f>
        <v>4</v>
      </c>
      <c r="D4563" s="2">
        <v>2016</v>
      </c>
      <c r="E4563">
        <v>4</v>
      </c>
      <c r="F4563" t="s">
        <v>1341</v>
      </c>
      <c r="G4563" t="s">
        <v>166</v>
      </c>
      <c r="H4563" t="s">
        <v>13</v>
      </c>
      <c r="I4563" t="s">
        <v>22</v>
      </c>
      <c r="J4563" t="s">
        <v>2269</v>
      </c>
      <c r="K4563" s="3">
        <v>8.32</v>
      </c>
      <c r="L4563" s="4">
        <v>5</v>
      </c>
      <c r="M4563" s="3">
        <v>2.81</v>
      </c>
    </row>
    <row r="4564" spans="1:13" x14ac:dyDescent="0.3">
      <c r="A4564" s="1">
        <v>42481</v>
      </c>
      <c r="B4564" s="4">
        <f>YEAR(SalesData[[#This Row],[Order Date]])</f>
        <v>2016</v>
      </c>
      <c r="C4564" s="4">
        <f>MONTH(SalesData[[#This Row],[Order Date]])</f>
        <v>4</v>
      </c>
      <c r="D4564" s="2">
        <v>2016</v>
      </c>
      <c r="E4564">
        <v>4</v>
      </c>
      <c r="F4564" t="s">
        <v>1721</v>
      </c>
      <c r="G4564" t="s">
        <v>615</v>
      </c>
      <c r="H4564" t="s">
        <v>13</v>
      </c>
      <c r="I4564" t="s">
        <v>26</v>
      </c>
      <c r="J4564" t="s">
        <v>2146</v>
      </c>
      <c r="K4564" s="3">
        <v>15.48</v>
      </c>
      <c r="L4564" s="4">
        <v>3</v>
      </c>
      <c r="M4564" s="3">
        <v>4.49</v>
      </c>
    </row>
    <row r="4565" spans="1:13" x14ac:dyDescent="0.3">
      <c r="A4565" s="1">
        <v>42481</v>
      </c>
      <c r="B4565" s="4">
        <f>YEAR(SalesData[[#This Row],[Order Date]])</f>
        <v>2016</v>
      </c>
      <c r="C4565" s="4">
        <f>MONTH(SalesData[[#This Row],[Order Date]])</f>
        <v>4</v>
      </c>
      <c r="D4565" s="2">
        <v>2016</v>
      </c>
      <c r="E4565">
        <v>4</v>
      </c>
      <c r="F4565" t="s">
        <v>1721</v>
      </c>
      <c r="G4565" t="s">
        <v>615</v>
      </c>
      <c r="H4565" t="s">
        <v>13</v>
      </c>
      <c r="I4565" t="s">
        <v>14</v>
      </c>
      <c r="J4565" t="s">
        <v>457</v>
      </c>
      <c r="K4565" s="3">
        <v>51.84</v>
      </c>
      <c r="L4565" s="4">
        <v>8</v>
      </c>
      <c r="M4565" s="3">
        <v>24.88</v>
      </c>
    </row>
    <row r="4566" spans="1:13" x14ac:dyDescent="0.3">
      <c r="A4566" s="1">
        <v>42482</v>
      </c>
      <c r="B4566" s="4">
        <f>YEAR(SalesData[[#This Row],[Order Date]])</f>
        <v>2016</v>
      </c>
      <c r="C4566" s="4">
        <f>MONTH(SalesData[[#This Row],[Order Date]])</f>
        <v>4</v>
      </c>
      <c r="D4566" s="2">
        <v>2016</v>
      </c>
      <c r="E4566">
        <v>4</v>
      </c>
      <c r="F4566" t="s">
        <v>1445</v>
      </c>
      <c r="G4566" t="s">
        <v>97</v>
      </c>
      <c r="H4566" t="s">
        <v>36</v>
      </c>
      <c r="I4566" t="s">
        <v>49</v>
      </c>
      <c r="J4566" t="s">
        <v>283</v>
      </c>
      <c r="K4566" s="3">
        <v>23.56</v>
      </c>
      <c r="L4566" s="4">
        <v>5</v>
      </c>
      <c r="M4566" s="3">
        <v>7.07</v>
      </c>
    </row>
    <row r="4567" spans="1:13" x14ac:dyDescent="0.3">
      <c r="A4567" s="1">
        <v>42482</v>
      </c>
      <c r="B4567" s="4">
        <f>YEAR(SalesData[[#This Row],[Order Date]])</f>
        <v>2016</v>
      </c>
      <c r="C4567" s="4">
        <f>MONTH(SalesData[[#This Row],[Order Date]])</f>
        <v>4</v>
      </c>
      <c r="D4567" s="2">
        <v>2016</v>
      </c>
      <c r="E4567">
        <v>4</v>
      </c>
      <c r="F4567" t="s">
        <v>1445</v>
      </c>
      <c r="G4567" t="s">
        <v>97</v>
      </c>
      <c r="H4567" t="s">
        <v>36</v>
      </c>
      <c r="I4567" t="s">
        <v>147</v>
      </c>
      <c r="J4567" t="s">
        <v>406</v>
      </c>
      <c r="K4567" s="3">
        <v>1272.6300000000001</v>
      </c>
      <c r="L4567" s="4">
        <v>6</v>
      </c>
      <c r="M4567" s="3">
        <v>-814.48</v>
      </c>
    </row>
    <row r="4568" spans="1:13" x14ac:dyDescent="0.3">
      <c r="A4568" s="1">
        <v>42482</v>
      </c>
      <c r="B4568" s="4">
        <f>YEAR(SalesData[[#This Row],[Order Date]])</f>
        <v>2016</v>
      </c>
      <c r="C4568" s="4">
        <f>MONTH(SalesData[[#This Row],[Order Date]])</f>
        <v>4</v>
      </c>
      <c r="D4568" s="2">
        <v>2016</v>
      </c>
      <c r="E4568">
        <v>4</v>
      </c>
      <c r="F4568" t="s">
        <v>1445</v>
      </c>
      <c r="G4568" t="s">
        <v>97</v>
      </c>
      <c r="H4568" t="s">
        <v>13</v>
      </c>
      <c r="I4568" t="s">
        <v>22</v>
      </c>
      <c r="J4568" t="s">
        <v>1772</v>
      </c>
      <c r="K4568" s="3">
        <v>28.49</v>
      </c>
      <c r="L4568" s="4">
        <v>5</v>
      </c>
      <c r="M4568" s="3">
        <v>-20.89</v>
      </c>
    </row>
    <row r="4569" spans="1:13" x14ac:dyDescent="0.3">
      <c r="A4569" s="1">
        <v>42482</v>
      </c>
      <c r="B4569" s="4">
        <f>YEAR(SalesData[[#This Row],[Order Date]])</f>
        <v>2016</v>
      </c>
      <c r="C4569" s="4">
        <f>MONTH(SalesData[[#This Row],[Order Date]])</f>
        <v>4</v>
      </c>
      <c r="D4569" s="2">
        <v>2016</v>
      </c>
      <c r="E4569">
        <v>4</v>
      </c>
      <c r="F4569" t="s">
        <v>1445</v>
      </c>
      <c r="G4569" t="s">
        <v>97</v>
      </c>
      <c r="H4569" t="s">
        <v>13</v>
      </c>
      <c r="I4569" t="s">
        <v>202</v>
      </c>
      <c r="J4569" t="s">
        <v>2499</v>
      </c>
      <c r="K4569" s="3">
        <v>185.38</v>
      </c>
      <c r="L4569" s="4">
        <v>2</v>
      </c>
      <c r="M4569" s="3">
        <v>-34.76</v>
      </c>
    </row>
    <row r="4570" spans="1:13" x14ac:dyDescent="0.3">
      <c r="A4570" s="1">
        <v>42482</v>
      </c>
      <c r="B4570" s="4">
        <f>YEAR(SalesData[[#This Row],[Order Date]])</f>
        <v>2016</v>
      </c>
      <c r="C4570" s="4">
        <f>MONTH(SalesData[[#This Row],[Order Date]])</f>
        <v>4</v>
      </c>
      <c r="D4570" s="2">
        <v>2016</v>
      </c>
      <c r="E4570">
        <v>4</v>
      </c>
      <c r="F4570" t="s">
        <v>1445</v>
      </c>
      <c r="G4570" t="s">
        <v>97</v>
      </c>
      <c r="H4570" t="s">
        <v>13</v>
      </c>
      <c r="I4570" t="s">
        <v>94</v>
      </c>
      <c r="J4570" t="s">
        <v>288</v>
      </c>
      <c r="K4570" s="3">
        <v>78.27</v>
      </c>
      <c r="L4570" s="4">
        <v>2</v>
      </c>
      <c r="M4570" s="3">
        <v>5.87</v>
      </c>
    </row>
    <row r="4571" spans="1:13" x14ac:dyDescent="0.3">
      <c r="A4571" s="1">
        <v>42482</v>
      </c>
      <c r="B4571" s="4">
        <f>YEAR(SalesData[[#This Row],[Order Date]])</f>
        <v>2016</v>
      </c>
      <c r="C4571" s="4">
        <f>MONTH(SalesData[[#This Row],[Order Date]])</f>
        <v>4</v>
      </c>
      <c r="D4571" s="2">
        <v>2016</v>
      </c>
      <c r="E4571">
        <v>4</v>
      </c>
      <c r="F4571" t="s">
        <v>2500</v>
      </c>
      <c r="G4571" t="s">
        <v>188</v>
      </c>
      <c r="H4571" t="s">
        <v>36</v>
      </c>
      <c r="I4571" t="s">
        <v>49</v>
      </c>
      <c r="J4571" t="s">
        <v>1777</v>
      </c>
      <c r="K4571" s="3">
        <v>86.62</v>
      </c>
      <c r="L4571" s="4">
        <v>2</v>
      </c>
      <c r="M4571" s="3">
        <v>8.66</v>
      </c>
    </row>
    <row r="4572" spans="1:13" x14ac:dyDescent="0.3">
      <c r="A4572" s="1">
        <v>42482</v>
      </c>
      <c r="B4572" s="4">
        <f>YEAR(SalesData[[#This Row],[Order Date]])</f>
        <v>2016</v>
      </c>
      <c r="C4572" s="4">
        <f>MONTH(SalesData[[#This Row],[Order Date]])</f>
        <v>4</v>
      </c>
      <c r="D4572" s="2">
        <v>2016</v>
      </c>
      <c r="E4572">
        <v>4</v>
      </c>
      <c r="F4572" t="s">
        <v>2387</v>
      </c>
      <c r="G4572" t="s">
        <v>17</v>
      </c>
      <c r="H4572" t="s">
        <v>13</v>
      </c>
      <c r="I4572" t="s">
        <v>20</v>
      </c>
      <c r="J4572" t="s">
        <v>1247</v>
      </c>
      <c r="K4572" s="3">
        <v>23.95</v>
      </c>
      <c r="L4572" s="4">
        <v>2</v>
      </c>
      <c r="M4572" s="3">
        <v>2.4</v>
      </c>
    </row>
    <row r="4573" spans="1:13" x14ac:dyDescent="0.3">
      <c r="A4573" s="1">
        <v>42482</v>
      </c>
      <c r="B4573" s="4">
        <f>YEAR(SalesData[[#This Row],[Order Date]])</f>
        <v>2016</v>
      </c>
      <c r="C4573" s="4">
        <f>MONTH(SalesData[[#This Row],[Order Date]])</f>
        <v>4</v>
      </c>
      <c r="D4573" s="2">
        <v>2016</v>
      </c>
      <c r="E4573">
        <v>4</v>
      </c>
      <c r="F4573" t="s">
        <v>653</v>
      </c>
      <c r="G4573" t="s">
        <v>29</v>
      </c>
      <c r="H4573" t="s">
        <v>36</v>
      </c>
      <c r="I4573" t="s">
        <v>49</v>
      </c>
      <c r="J4573" t="s">
        <v>126</v>
      </c>
      <c r="K4573" s="3">
        <v>31.56</v>
      </c>
      <c r="L4573" s="4">
        <v>3</v>
      </c>
      <c r="M4573" s="3">
        <v>10.41</v>
      </c>
    </row>
    <row r="4574" spans="1:13" x14ac:dyDescent="0.3">
      <c r="A4574" s="1">
        <v>42482</v>
      </c>
      <c r="B4574" s="4">
        <f>YEAR(SalesData[[#This Row],[Order Date]])</f>
        <v>2016</v>
      </c>
      <c r="C4574" s="4">
        <f>MONTH(SalesData[[#This Row],[Order Date]])</f>
        <v>4</v>
      </c>
      <c r="D4574" s="2">
        <v>2016</v>
      </c>
      <c r="E4574">
        <v>4</v>
      </c>
      <c r="F4574" t="s">
        <v>79</v>
      </c>
      <c r="G4574" t="s">
        <v>151</v>
      </c>
      <c r="H4574" t="s">
        <v>13</v>
      </c>
      <c r="I4574" t="s">
        <v>26</v>
      </c>
      <c r="J4574" t="s">
        <v>2030</v>
      </c>
      <c r="K4574" s="3">
        <v>32.130000000000003</v>
      </c>
      <c r="L4574" s="4">
        <v>9</v>
      </c>
      <c r="M4574" s="3">
        <v>8.35</v>
      </c>
    </row>
    <row r="4575" spans="1:13" x14ac:dyDescent="0.3">
      <c r="A4575" s="1">
        <v>42482</v>
      </c>
      <c r="B4575" s="4">
        <f>YEAR(SalesData[[#This Row],[Order Date]])</f>
        <v>2016</v>
      </c>
      <c r="C4575" s="4">
        <f>MONTH(SalesData[[#This Row],[Order Date]])</f>
        <v>4</v>
      </c>
      <c r="D4575" s="2">
        <v>2016</v>
      </c>
      <c r="E4575">
        <v>4</v>
      </c>
      <c r="F4575" t="s">
        <v>79</v>
      </c>
      <c r="G4575" t="s">
        <v>151</v>
      </c>
      <c r="H4575" t="s">
        <v>13</v>
      </c>
      <c r="I4575" t="s">
        <v>26</v>
      </c>
      <c r="J4575" t="s">
        <v>1002</v>
      </c>
      <c r="K4575" s="3">
        <v>2.88</v>
      </c>
      <c r="L4575" s="4">
        <v>1</v>
      </c>
      <c r="M4575" s="3">
        <v>0.81</v>
      </c>
    </row>
    <row r="4576" spans="1:13" x14ac:dyDescent="0.3">
      <c r="A4576" s="1">
        <v>42483</v>
      </c>
      <c r="B4576" s="4">
        <f>YEAR(SalesData[[#This Row],[Order Date]])</f>
        <v>2016</v>
      </c>
      <c r="C4576" s="4">
        <f>MONTH(SalesData[[#This Row],[Order Date]])</f>
        <v>4</v>
      </c>
      <c r="D4576" s="2">
        <v>2016</v>
      </c>
      <c r="E4576">
        <v>4</v>
      </c>
      <c r="F4576" t="s">
        <v>877</v>
      </c>
      <c r="G4576" t="s">
        <v>29</v>
      </c>
      <c r="H4576" t="s">
        <v>13</v>
      </c>
      <c r="I4576" t="s">
        <v>22</v>
      </c>
      <c r="J4576" t="s">
        <v>167</v>
      </c>
      <c r="K4576" s="3">
        <v>251.52</v>
      </c>
      <c r="L4576" s="4">
        <v>6</v>
      </c>
      <c r="M4576" s="3">
        <v>81.739999999999995</v>
      </c>
    </row>
    <row r="4577" spans="1:13" x14ac:dyDescent="0.3">
      <c r="A4577" s="1">
        <v>42483</v>
      </c>
      <c r="B4577" s="4">
        <f>YEAR(SalesData[[#This Row],[Order Date]])</f>
        <v>2016</v>
      </c>
      <c r="C4577" s="4">
        <f>MONTH(SalesData[[#This Row],[Order Date]])</f>
        <v>4</v>
      </c>
      <c r="D4577" s="2">
        <v>2016</v>
      </c>
      <c r="E4577">
        <v>4</v>
      </c>
      <c r="F4577" t="s">
        <v>877</v>
      </c>
      <c r="G4577" t="s">
        <v>29</v>
      </c>
      <c r="H4577" t="s">
        <v>41</v>
      </c>
      <c r="I4577" t="s">
        <v>54</v>
      </c>
      <c r="J4577" t="s">
        <v>504</v>
      </c>
      <c r="K4577" s="3">
        <v>99.99</v>
      </c>
      <c r="L4577" s="4">
        <v>1</v>
      </c>
      <c r="M4577" s="3">
        <v>35</v>
      </c>
    </row>
    <row r="4578" spans="1:13" x14ac:dyDescent="0.3">
      <c r="A4578" s="1">
        <v>42483</v>
      </c>
      <c r="B4578" s="4">
        <f>YEAR(SalesData[[#This Row],[Order Date]])</f>
        <v>2016</v>
      </c>
      <c r="C4578" s="4">
        <f>MONTH(SalesData[[#This Row],[Order Date]])</f>
        <v>4</v>
      </c>
      <c r="D4578" s="2">
        <v>2016</v>
      </c>
      <c r="E4578">
        <v>4</v>
      </c>
      <c r="F4578" t="s">
        <v>815</v>
      </c>
      <c r="G4578" t="s">
        <v>247</v>
      </c>
      <c r="H4578" t="s">
        <v>13</v>
      </c>
      <c r="I4578" t="s">
        <v>14</v>
      </c>
      <c r="J4578" t="s">
        <v>2501</v>
      </c>
      <c r="K4578" s="3">
        <v>36.24</v>
      </c>
      <c r="L4578" s="4">
        <v>5</v>
      </c>
      <c r="M4578" s="3">
        <v>11.33</v>
      </c>
    </row>
    <row r="4579" spans="1:13" x14ac:dyDescent="0.3">
      <c r="A4579" s="1">
        <v>42483</v>
      </c>
      <c r="B4579" s="4">
        <f>YEAR(SalesData[[#This Row],[Order Date]])</f>
        <v>2016</v>
      </c>
      <c r="C4579" s="4">
        <f>MONTH(SalesData[[#This Row],[Order Date]])</f>
        <v>4</v>
      </c>
      <c r="D4579" s="2">
        <v>2016</v>
      </c>
      <c r="E4579">
        <v>4</v>
      </c>
      <c r="F4579" t="s">
        <v>2109</v>
      </c>
      <c r="G4579" t="s">
        <v>80</v>
      </c>
      <c r="H4579" t="s">
        <v>13</v>
      </c>
      <c r="I4579" t="s">
        <v>14</v>
      </c>
      <c r="J4579" t="s">
        <v>2502</v>
      </c>
      <c r="K4579" s="3">
        <v>108.34</v>
      </c>
      <c r="L4579" s="4">
        <v>6</v>
      </c>
      <c r="M4579" s="3">
        <v>37.92</v>
      </c>
    </row>
    <row r="4580" spans="1:13" x14ac:dyDescent="0.3">
      <c r="A4580" s="1">
        <v>42483</v>
      </c>
      <c r="B4580" s="4">
        <f>YEAR(SalesData[[#This Row],[Order Date]])</f>
        <v>2016</v>
      </c>
      <c r="C4580" s="4">
        <f>MONTH(SalesData[[#This Row],[Order Date]])</f>
        <v>4</v>
      </c>
      <c r="D4580" s="2">
        <v>2016</v>
      </c>
      <c r="E4580">
        <v>4</v>
      </c>
      <c r="F4580" t="s">
        <v>2109</v>
      </c>
      <c r="G4580" t="s">
        <v>80</v>
      </c>
      <c r="H4580" t="s">
        <v>13</v>
      </c>
      <c r="I4580" t="s">
        <v>20</v>
      </c>
      <c r="J4580" t="s">
        <v>113</v>
      </c>
      <c r="K4580" s="3">
        <v>55.92</v>
      </c>
      <c r="L4580" s="4">
        <v>5</v>
      </c>
      <c r="M4580" s="3">
        <v>6.29</v>
      </c>
    </row>
    <row r="4581" spans="1:13" x14ac:dyDescent="0.3">
      <c r="A4581" s="1">
        <v>42483</v>
      </c>
      <c r="B4581" s="4">
        <f>YEAR(SalesData[[#This Row],[Order Date]])</f>
        <v>2016</v>
      </c>
      <c r="C4581" s="4">
        <f>MONTH(SalesData[[#This Row],[Order Date]])</f>
        <v>4</v>
      </c>
      <c r="D4581" s="2">
        <v>2016</v>
      </c>
      <c r="E4581">
        <v>4</v>
      </c>
      <c r="F4581" t="s">
        <v>2109</v>
      </c>
      <c r="G4581" t="s">
        <v>80</v>
      </c>
      <c r="H4581" t="s">
        <v>13</v>
      </c>
      <c r="I4581" t="s">
        <v>14</v>
      </c>
      <c r="J4581" t="s">
        <v>1296</v>
      </c>
      <c r="K4581" s="3">
        <v>78.3</v>
      </c>
      <c r="L4581" s="4">
        <v>2</v>
      </c>
      <c r="M4581" s="3">
        <v>29.36</v>
      </c>
    </row>
    <row r="4582" spans="1:13" x14ac:dyDescent="0.3">
      <c r="A4582" s="1">
        <v>42483</v>
      </c>
      <c r="B4582" s="4">
        <f>YEAR(SalesData[[#This Row],[Order Date]])</f>
        <v>2016</v>
      </c>
      <c r="C4582" s="4">
        <f>MONTH(SalesData[[#This Row],[Order Date]])</f>
        <v>4</v>
      </c>
      <c r="D4582" s="2">
        <v>2016</v>
      </c>
      <c r="E4582">
        <v>4</v>
      </c>
      <c r="F4582" t="s">
        <v>2385</v>
      </c>
      <c r="G4582" t="s">
        <v>29</v>
      </c>
      <c r="H4582" t="s">
        <v>13</v>
      </c>
      <c r="I4582" t="s">
        <v>22</v>
      </c>
      <c r="J4582" t="s">
        <v>524</v>
      </c>
      <c r="K4582" s="3">
        <v>18.09</v>
      </c>
      <c r="L4582" s="4">
        <v>7</v>
      </c>
      <c r="M4582" s="3">
        <v>6.56</v>
      </c>
    </row>
    <row r="4583" spans="1:13" x14ac:dyDescent="0.3">
      <c r="A4583" s="1">
        <v>42483</v>
      </c>
      <c r="B4583" s="4">
        <f>YEAR(SalesData[[#This Row],[Order Date]])</f>
        <v>2016</v>
      </c>
      <c r="C4583" s="4">
        <f>MONTH(SalesData[[#This Row],[Order Date]])</f>
        <v>4</v>
      </c>
      <c r="D4583" s="2">
        <v>2016</v>
      </c>
      <c r="E4583">
        <v>4</v>
      </c>
      <c r="F4583" t="s">
        <v>2385</v>
      </c>
      <c r="G4583" t="s">
        <v>29</v>
      </c>
      <c r="H4583" t="s">
        <v>13</v>
      </c>
      <c r="I4583" t="s">
        <v>65</v>
      </c>
      <c r="J4583" t="s">
        <v>1966</v>
      </c>
      <c r="K4583" s="3">
        <v>71.97</v>
      </c>
      <c r="L4583" s="4">
        <v>3</v>
      </c>
      <c r="M4583" s="3">
        <v>35.99</v>
      </c>
    </row>
    <row r="4584" spans="1:13" x14ac:dyDescent="0.3">
      <c r="A4584" s="1">
        <v>42484</v>
      </c>
      <c r="B4584" s="4">
        <f>YEAR(SalesData[[#This Row],[Order Date]])</f>
        <v>2016</v>
      </c>
      <c r="C4584" s="4">
        <f>MONTH(SalesData[[#This Row],[Order Date]])</f>
        <v>4</v>
      </c>
      <c r="D4584" s="2">
        <v>2016</v>
      </c>
      <c r="E4584">
        <v>4</v>
      </c>
      <c r="F4584" t="s">
        <v>2224</v>
      </c>
      <c r="G4584" t="s">
        <v>12</v>
      </c>
      <c r="H4584" t="s">
        <v>41</v>
      </c>
      <c r="I4584" t="s">
        <v>54</v>
      </c>
      <c r="J4584" t="s">
        <v>68</v>
      </c>
      <c r="K4584" s="3">
        <v>258.7</v>
      </c>
      <c r="L4584" s="4">
        <v>3</v>
      </c>
      <c r="M4584" s="3">
        <v>64.67</v>
      </c>
    </row>
    <row r="4585" spans="1:13" x14ac:dyDescent="0.3">
      <c r="A4585" s="1">
        <v>42484</v>
      </c>
      <c r="B4585" s="4">
        <f>YEAR(SalesData[[#This Row],[Order Date]])</f>
        <v>2016</v>
      </c>
      <c r="C4585" s="4">
        <f>MONTH(SalesData[[#This Row],[Order Date]])</f>
        <v>4</v>
      </c>
      <c r="D4585" s="2">
        <v>2016</v>
      </c>
      <c r="E4585">
        <v>4</v>
      </c>
      <c r="F4585" t="s">
        <v>967</v>
      </c>
      <c r="G4585" t="s">
        <v>29</v>
      </c>
      <c r="H4585" t="s">
        <v>13</v>
      </c>
      <c r="I4585" t="s">
        <v>22</v>
      </c>
      <c r="J4585" t="s">
        <v>899</v>
      </c>
      <c r="K4585" s="3">
        <v>3.98</v>
      </c>
      <c r="L4585" s="4">
        <v>1</v>
      </c>
      <c r="M4585" s="3">
        <v>1.39</v>
      </c>
    </row>
    <row r="4586" spans="1:13" x14ac:dyDescent="0.3">
      <c r="A4586" s="1">
        <v>42484</v>
      </c>
      <c r="B4586" s="4">
        <f>YEAR(SalesData[[#This Row],[Order Date]])</f>
        <v>2016</v>
      </c>
      <c r="C4586" s="4">
        <f>MONTH(SalesData[[#This Row],[Order Date]])</f>
        <v>4</v>
      </c>
      <c r="D4586" s="2">
        <v>2016</v>
      </c>
      <c r="E4586">
        <v>4</v>
      </c>
      <c r="F4586" t="s">
        <v>2503</v>
      </c>
      <c r="G4586" t="s">
        <v>280</v>
      </c>
      <c r="H4586" t="s">
        <v>13</v>
      </c>
      <c r="I4586" t="s">
        <v>14</v>
      </c>
      <c r="J4586" t="s">
        <v>495</v>
      </c>
      <c r="K4586" s="3">
        <v>15.55</v>
      </c>
      <c r="L4586" s="4">
        <v>3</v>
      </c>
      <c r="M4586" s="3">
        <v>5.44</v>
      </c>
    </row>
    <row r="4587" spans="1:13" x14ac:dyDescent="0.3">
      <c r="A4587" s="1">
        <v>42484</v>
      </c>
      <c r="B4587" s="4">
        <f>YEAR(SalesData[[#This Row],[Order Date]])</f>
        <v>2016</v>
      </c>
      <c r="C4587" s="4">
        <f>MONTH(SalesData[[#This Row],[Order Date]])</f>
        <v>4</v>
      </c>
      <c r="D4587" s="2">
        <v>2016</v>
      </c>
      <c r="E4587">
        <v>4</v>
      </c>
      <c r="F4587" t="s">
        <v>2503</v>
      </c>
      <c r="G4587" t="s">
        <v>280</v>
      </c>
      <c r="H4587" t="s">
        <v>36</v>
      </c>
      <c r="I4587" t="s">
        <v>37</v>
      </c>
      <c r="J4587" t="s">
        <v>1239</v>
      </c>
      <c r="K4587" s="3">
        <v>1325.76</v>
      </c>
      <c r="L4587" s="4">
        <v>6</v>
      </c>
      <c r="M4587" s="3">
        <v>149.15</v>
      </c>
    </row>
    <row r="4588" spans="1:13" x14ac:dyDescent="0.3">
      <c r="A4588" s="1">
        <v>42484</v>
      </c>
      <c r="B4588" s="4">
        <f>YEAR(SalesData[[#This Row],[Order Date]])</f>
        <v>2016</v>
      </c>
      <c r="C4588" s="4">
        <f>MONTH(SalesData[[#This Row],[Order Date]])</f>
        <v>4</v>
      </c>
      <c r="D4588" s="2">
        <v>2016</v>
      </c>
      <c r="E4588">
        <v>4</v>
      </c>
      <c r="F4588" t="s">
        <v>2503</v>
      </c>
      <c r="G4588" t="s">
        <v>280</v>
      </c>
      <c r="H4588" t="s">
        <v>13</v>
      </c>
      <c r="I4588" t="s">
        <v>22</v>
      </c>
      <c r="J4588" t="s">
        <v>1282</v>
      </c>
      <c r="K4588" s="3">
        <v>3.11</v>
      </c>
      <c r="L4588" s="4">
        <v>2</v>
      </c>
      <c r="M4588" s="3">
        <v>-2.1800000000000002</v>
      </c>
    </row>
    <row r="4589" spans="1:13" x14ac:dyDescent="0.3">
      <c r="A4589" s="1">
        <v>42485</v>
      </c>
      <c r="B4589" s="4">
        <f>YEAR(SalesData[[#This Row],[Order Date]])</f>
        <v>2016</v>
      </c>
      <c r="C4589" s="4">
        <f>MONTH(SalesData[[#This Row],[Order Date]])</f>
        <v>4</v>
      </c>
      <c r="D4589" s="2">
        <v>2016</v>
      </c>
      <c r="E4589">
        <v>4</v>
      </c>
      <c r="F4589" t="s">
        <v>1006</v>
      </c>
      <c r="G4589" t="s">
        <v>25</v>
      </c>
      <c r="H4589" t="s">
        <v>41</v>
      </c>
      <c r="I4589" t="s">
        <v>42</v>
      </c>
      <c r="J4589" t="s">
        <v>89</v>
      </c>
      <c r="K4589" s="3">
        <v>82.8</v>
      </c>
      <c r="L4589" s="4">
        <v>2</v>
      </c>
      <c r="M4589" s="3">
        <v>-20.7</v>
      </c>
    </row>
    <row r="4590" spans="1:13" x14ac:dyDescent="0.3">
      <c r="A4590" s="1">
        <v>42485</v>
      </c>
      <c r="B4590" s="4">
        <f>YEAR(SalesData[[#This Row],[Order Date]])</f>
        <v>2016</v>
      </c>
      <c r="C4590" s="4">
        <f>MONTH(SalesData[[#This Row],[Order Date]])</f>
        <v>4</v>
      </c>
      <c r="D4590" s="2">
        <v>2016</v>
      </c>
      <c r="E4590">
        <v>4</v>
      </c>
      <c r="F4590" t="s">
        <v>1006</v>
      </c>
      <c r="G4590" t="s">
        <v>25</v>
      </c>
      <c r="H4590" t="s">
        <v>13</v>
      </c>
      <c r="I4590" t="s">
        <v>22</v>
      </c>
      <c r="J4590" t="s">
        <v>2401</v>
      </c>
      <c r="K4590" s="3">
        <v>20.72</v>
      </c>
      <c r="L4590" s="4">
        <v>2</v>
      </c>
      <c r="M4590" s="3">
        <v>-13.82</v>
      </c>
    </row>
    <row r="4591" spans="1:13" x14ac:dyDescent="0.3">
      <c r="A4591" s="1">
        <v>42485</v>
      </c>
      <c r="B4591" s="4">
        <f>YEAR(SalesData[[#This Row],[Order Date]])</f>
        <v>2016</v>
      </c>
      <c r="C4591" s="4">
        <f>MONTH(SalesData[[#This Row],[Order Date]])</f>
        <v>4</v>
      </c>
      <c r="D4591" s="2">
        <v>2016</v>
      </c>
      <c r="E4591">
        <v>4</v>
      </c>
      <c r="F4591" t="s">
        <v>1006</v>
      </c>
      <c r="G4591" t="s">
        <v>25</v>
      </c>
      <c r="H4591" t="s">
        <v>13</v>
      </c>
      <c r="I4591" t="s">
        <v>22</v>
      </c>
      <c r="J4591" t="s">
        <v>982</v>
      </c>
      <c r="K4591" s="3">
        <v>4.9000000000000004</v>
      </c>
      <c r="L4591" s="4">
        <v>3</v>
      </c>
      <c r="M4591" s="3">
        <v>-3.43</v>
      </c>
    </row>
    <row r="4592" spans="1:13" x14ac:dyDescent="0.3">
      <c r="A4592" s="1">
        <v>42486</v>
      </c>
      <c r="B4592" s="4">
        <f>YEAR(SalesData[[#This Row],[Order Date]])</f>
        <v>2016</v>
      </c>
      <c r="C4592" s="4">
        <f>MONTH(SalesData[[#This Row],[Order Date]])</f>
        <v>4</v>
      </c>
      <c r="D4592" s="2">
        <v>2016</v>
      </c>
      <c r="E4592">
        <v>4</v>
      </c>
      <c r="F4592" t="s">
        <v>1665</v>
      </c>
      <c r="G4592" t="s">
        <v>151</v>
      </c>
      <c r="H4592" t="s">
        <v>36</v>
      </c>
      <c r="I4592" t="s">
        <v>37</v>
      </c>
      <c r="J4592" t="s">
        <v>1366</v>
      </c>
      <c r="K4592" s="3">
        <v>434.65</v>
      </c>
      <c r="L4592" s="4">
        <v>3</v>
      </c>
      <c r="M4592" s="3">
        <v>62.78</v>
      </c>
    </row>
    <row r="4593" spans="1:13" x14ac:dyDescent="0.3">
      <c r="A4593" s="1">
        <v>42488</v>
      </c>
      <c r="B4593" s="4">
        <f>YEAR(SalesData[[#This Row],[Order Date]])</f>
        <v>2016</v>
      </c>
      <c r="C4593" s="4">
        <f>MONTH(SalesData[[#This Row],[Order Date]])</f>
        <v>4</v>
      </c>
      <c r="D4593" s="2">
        <v>2016</v>
      </c>
      <c r="E4593">
        <v>4</v>
      </c>
      <c r="F4593" t="s">
        <v>1750</v>
      </c>
      <c r="G4593" t="s">
        <v>12</v>
      </c>
      <c r="H4593" t="s">
        <v>41</v>
      </c>
      <c r="I4593" t="s">
        <v>42</v>
      </c>
      <c r="J4593" t="s">
        <v>1349</v>
      </c>
      <c r="K4593" s="3">
        <v>369.58</v>
      </c>
      <c r="L4593" s="4">
        <v>3</v>
      </c>
      <c r="M4593" s="3">
        <v>41.58</v>
      </c>
    </row>
    <row r="4594" spans="1:13" x14ac:dyDescent="0.3">
      <c r="A4594" s="1">
        <v>42488</v>
      </c>
      <c r="B4594" s="4">
        <f>YEAR(SalesData[[#This Row],[Order Date]])</f>
        <v>2016</v>
      </c>
      <c r="C4594" s="4">
        <f>MONTH(SalesData[[#This Row],[Order Date]])</f>
        <v>4</v>
      </c>
      <c r="D4594" s="2">
        <v>2016</v>
      </c>
      <c r="E4594">
        <v>4</v>
      </c>
      <c r="F4594" t="s">
        <v>1750</v>
      </c>
      <c r="G4594" t="s">
        <v>12</v>
      </c>
      <c r="H4594" t="s">
        <v>13</v>
      </c>
      <c r="I4594" t="s">
        <v>18</v>
      </c>
      <c r="J4594" t="s">
        <v>2504</v>
      </c>
      <c r="K4594" s="3">
        <v>15.71</v>
      </c>
      <c r="L4594" s="4">
        <v>4</v>
      </c>
      <c r="M4594" s="3">
        <v>5.7</v>
      </c>
    </row>
    <row r="4595" spans="1:13" x14ac:dyDescent="0.3">
      <c r="A4595" s="1">
        <v>42488</v>
      </c>
      <c r="B4595" s="4">
        <f>YEAR(SalesData[[#This Row],[Order Date]])</f>
        <v>2016</v>
      </c>
      <c r="C4595" s="4">
        <f>MONTH(SalesData[[#This Row],[Order Date]])</f>
        <v>4</v>
      </c>
      <c r="D4595" s="2">
        <v>2016</v>
      </c>
      <c r="E4595">
        <v>4</v>
      </c>
      <c r="F4595" t="s">
        <v>667</v>
      </c>
      <c r="G4595" t="s">
        <v>280</v>
      </c>
      <c r="H4595" t="s">
        <v>13</v>
      </c>
      <c r="I4595" t="s">
        <v>14</v>
      </c>
      <c r="J4595" t="s">
        <v>938</v>
      </c>
      <c r="K4595" s="3">
        <v>29.47</v>
      </c>
      <c r="L4595" s="4">
        <v>3</v>
      </c>
      <c r="M4595" s="3">
        <v>9.9499999999999993</v>
      </c>
    </row>
    <row r="4596" spans="1:13" x14ac:dyDescent="0.3">
      <c r="A4596" s="1">
        <v>42488</v>
      </c>
      <c r="B4596" s="4">
        <f>YEAR(SalesData[[#This Row],[Order Date]])</f>
        <v>2016</v>
      </c>
      <c r="C4596" s="4">
        <f>MONTH(SalesData[[#This Row],[Order Date]])</f>
        <v>4</v>
      </c>
      <c r="D4596" s="2">
        <v>2016</v>
      </c>
      <c r="E4596">
        <v>4</v>
      </c>
      <c r="F4596" t="s">
        <v>2425</v>
      </c>
      <c r="G4596" t="s">
        <v>29</v>
      </c>
      <c r="H4596" t="s">
        <v>36</v>
      </c>
      <c r="I4596" t="s">
        <v>37</v>
      </c>
      <c r="J4596" t="s">
        <v>418</v>
      </c>
      <c r="K4596" s="3">
        <v>41.57</v>
      </c>
      <c r="L4596" s="4">
        <v>2</v>
      </c>
      <c r="M4596" s="3">
        <v>2.6</v>
      </c>
    </row>
    <row r="4597" spans="1:13" x14ac:dyDescent="0.3">
      <c r="A4597" s="1">
        <v>42488</v>
      </c>
      <c r="B4597" s="4">
        <f>YEAR(SalesData[[#This Row],[Order Date]])</f>
        <v>2016</v>
      </c>
      <c r="C4597" s="4">
        <f>MONTH(SalesData[[#This Row],[Order Date]])</f>
        <v>4</v>
      </c>
      <c r="D4597" s="2">
        <v>2016</v>
      </c>
      <c r="E4597">
        <v>4</v>
      </c>
      <c r="F4597" t="s">
        <v>2505</v>
      </c>
      <c r="G4597" t="s">
        <v>17</v>
      </c>
      <c r="H4597" t="s">
        <v>36</v>
      </c>
      <c r="I4597" t="s">
        <v>49</v>
      </c>
      <c r="J4597" t="s">
        <v>1087</v>
      </c>
      <c r="K4597" s="3">
        <v>30.34</v>
      </c>
      <c r="L4597" s="4">
        <v>2</v>
      </c>
      <c r="M4597" s="3">
        <v>-31.86</v>
      </c>
    </row>
    <row r="4598" spans="1:13" x14ac:dyDescent="0.3">
      <c r="A4598" s="1">
        <v>42490</v>
      </c>
      <c r="B4598" s="4">
        <f>YEAR(SalesData[[#This Row],[Order Date]])</f>
        <v>2016</v>
      </c>
      <c r="C4598" s="4">
        <f>MONTH(SalesData[[#This Row],[Order Date]])</f>
        <v>4</v>
      </c>
      <c r="D4598" s="2">
        <v>2016</v>
      </c>
      <c r="E4598">
        <v>4</v>
      </c>
      <c r="F4598" t="s">
        <v>539</v>
      </c>
      <c r="G4598" t="s">
        <v>151</v>
      </c>
      <c r="H4598" t="s">
        <v>13</v>
      </c>
      <c r="I4598" t="s">
        <v>22</v>
      </c>
      <c r="J4598" t="s">
        <v>943</v>
      </c>
      <c r="K4598" s="3">
        <v>7.71</v>
      </c>
      <c r="L4598" s="4">
        <v>2</v>
      </c>
      <c r="M4598" s="3">
        <v>2.8</v>
      </c>
    </row>
    <row r="4599" spans="1:13" x14ac:dyDescent="0.3">
      <c r="A4599" s="1">
        <v>42490</v>
      </c>
      <c r="B4599" s="4">
        <f>YEAR(SalesData[[#This Row],[Order Date]])</f>
        <v>2016</v>
      </c>
      <c r="C4599" s="4">
        <f>MONTH(SalesData[[#This Row],[Order Date]])</f>
        <v>4</v>
      </c>
      <c r="D4599" s="2">
        <v>2016</v>
      </c>
      <c r="E4599">
        <v>4</v>
      </c>
      <c r="F4599" t="s">
        <v>532</v>
      </c>
      <c r="G4599" t="s">
        <v>12</v>
      </c>
      <c r="H4599" t="s">
        <v>36</v>
      </c>
      <c r="I4599" t="s">
        <v>49</v>
      </c>
      <c r="J4599" t="s">
        <v>2017</v>
      </c>
      <c r="K4599" s="3">
        <v>22.61</v>
      </c>
      <c r="L4599" s="4">
        <v>3</v>
      </c>
      <c r="M4599" s="3">
        <v>-10.17</v>
      </c>
    </row>
    <row r="4600" spans="1:13" x14ac:dyDescent="0.3">
      <c r="A4600" s="1">
        <v>42490</v>
      </c>
      <c r="B4600" s="4">
        <f>YEAR(SalesData[[#This Row],[Order Date]])</f>
        <v>2016</v>
      </c>
      <c r="C4600" s="4">
        <f>MONTH(SalesData[[#This Row],[Order Date]])</f>
        <v>4</v>
      </c>
      <c r="D4600" s="2">
        <v>2016</v>
      </c>
      <c r="E4600">
        <v>4</v>
      </c>
      <c r="F4600" t="s">
        <v>2244</v>
      </c>
      <c r="G4600" t="s">
        <v>97</v>
      </c>
      <c r="H4600" t="s">
        <v>36</v>
      </c>
      <c r="I4600" t="s">
        <v>49</v>
      </c>
      <c r="J4600" t="s">
        <v>1737</v>
      </c>
      <c r="K4600" s="3">
        <v>111.89</v>
      </c>
      <c r="L4600" s="4">
        <v>7</v>
      </c>
      <c r="M4600" s="3">
        <v>22.38</v>
      </c>
    </row>
    <row r="4601" spans="1:13" x14ac:dyDescent="0.3">
      <c r="A4601" s="1">
        <v>42491</v>
      </c>
      <c r="B4601" s="4">
        <f>YEAR(SalesData[[#This Row],[Order Date]])</f>
        <v>2016</v>
      </c>
      <c r="C4601" s="4">
        <f>MONTH(SalesData[[#This Row],[Order Date]])</f>
        <v>5</v>
      </c>
      <c r="D4601" s="2">
        <v>2016</v>
      </c>
      <c r="E4601">
        <v>5</v>
      </c>
      <c r="F4601" t="s">
        <v>724</v>
      </c>
      <c r="G4601" t="s">
        <v>122</v>
      </c>
      <c r="H4601" t="s">
        <v>13</v>
      </c>
      <c r="I4601" t="s">
        <v>18</v>
      </c>
      <c r="J4601" t="s">
        <v>1338</v>
      </c>
      <c r="K4601" s="3">
        <v>3.98</v>
      </c>
      <c r="L4601" s="4">
        <v>1</v>
      </c>
      <c r="M4601" s="3">
        <v>1.29</v>
      </c>
    </row>
    <row r="4602" spans="1:13" x14ac:dyDescent="0.3">
      <c r="A4602" s="1">
        <v>42491</v>
      </c>
      <c r="B4602" s="4">
        <f>YEAR(SalesData[[#This Row],[Order Date]])</f>
        <v>2016</v>
      </c>
      <c r="C4602" s="4">
        <f>MONTH(SalesData[[#This Row],[Order Date]])</f>
        <v>5</v>
      </c>
      <c r="D4602" s="2">
        <v>2016</v>
      </c>
      <c r="E4602">
        <v>5</v>
      </c>
      <c r="F4602" t="s">
        <v>724</v>
      </c>
      <c r="G4602" t="s">
        <v>122</v>
      </c>
      <c r="H4602" t="s">
        <v>36</v>
      </c>
      <c r="I4602" t="s">
        <v>147</v>
      </c>
      <c r="J4602" t="s">
        <v>812</v>
      </c>
      <c r="K4602" s="3">
        <v>370.62</v>
      </c>
      <c r="L4602" s="4">
        <v>3</v>
      </c>
      <c r="M4602" s="3">
        <v>-142.07</v>
      </c>
    </row>
    <row r="4603" spans="1:13" x14ac:dyDescent="0.3">
      <c r="A4603" s="1">
        <v>42491</v>
      </c>
      <c r="B4603" s="4">
        <f>YEAR(SalesData[[#This Row],[Order Date]])</f>
        <v>2016</v>
      </c>
      <c r="C4603" s="4">
        <f>MONTH(SalesData[[#This Row],[Order Date]])</f>
        <v>5</v>
      </c>
      <c r="D4603" s="2">
        <v>2016</v>
      </c>
      <c r="E4603">
        <v>5</v>
      </c>
      <c r="F4603" t="s">
        <v>724</v>
      </c>
      <c r="G4603" t="s">
        <v>122</v>
      </c>
      <c r="H4603" t="s">
        <v>13</v>
      </c>
      <c r="I4603" t="s">
        <v>22</v>
      </c>
      <c r="J4603" t="s">
        <v>939</v>
      </c>
      <c r="K4603" s="3">
        <v>2.74</v>
      </c>
      <c r="L4603" s="4">
        <v>2</v>
      </c>
      <c r="M4603" s="3">
        <v>-2.0099999999999998</v>
      </c>
    </row>
    <row r="4604" spans="1:13" x14ac:dyDescent="0.3">
      <c r="A4604" s="1">
        <v>42491</v>
      </c>
      <c r="B4604" s="4">
        <f>YEAR(SalesData[[#This Row],[Order Date]])</f>
        <v>2016</v>
      </c>
      <c r="C4604" s="4">
        <f>MONTH(SalesData[[#This Row],[Order Date]])</f>
        <v>5</v>
      </c>
      <c r="D4604" s="2">
        <v>2016</v>
      </c>
      <c r="E4604">
        <v>5</v>
      </c>
      <c r="F4604" t="s">
        <v>2506</v>
      </c>
      <c r="G4604" t="s">
        <v>103</v>
      </c>
      <c r="H4604" t="s">
        <v>13</v>
      </c>
      <c r="I4604" t="s">
        <v>14</v>
      </c>
      <c r="J4604" t="s">
        <v>2303</v>
      </c>
      <c r="K4604" s="3">
        <v>109.92</v>
      </c>
      <c r="L4604" s="4">
        <v>2</v>
      </c>
      <c r="M4604" s="3">
        <v>53.86</v>
      </c>
    </row>
    <row r="4605" spans="1:13" x14ac:dyDescent="0.3">
      <c r="A4605" s="1">
        <v>42491</v>
      </c>
      <c r="B4605" s="4">
        <f>YEAR(SalesData[[#This Row],[Order Date]])</f>
        <v>2016</v>
      </c>
      <c r="C4605" s="4">
        <f>MONTH(SalesData[[#This Row],[Order Date]])</f>
        <v>5</v>
      </c>
      <c r="D4605" s="2">
        <v>2016</v>
      </c>
      <c r="E4605">
        <v>5</v>
      </c>
      <c r="F4605" t="s">
        <v>2506</v>
      </c>
      <c r="G4605" t="s">
        <v>103</v>
      </c>
      <c r="H4605" t="s">
        <v>13</v>
      </c>
      <c r="I4605" t="s">
        <v>14</v>
      </c>
      <c r="J4605" t="s">
        <v>1151</v>
      </c>
      <c r="K4605" s="3">
        <v>19.440000000000001</v>
      </c>
      <c r="L4605" s="4">
        <v>3</v>
      </c>
      <c r="M4605" s="3">
        <v>9.33</v>
      </c>
    </row>
    <row r="4606" spans="1:13" x14ac:dyDescent="0.3">
      <c r="A4606" s="1">
        <v>42491</v>
      </c>
      <c r="B4606" s="4">
        <f>YEAR(SalesData[[#This Row],[Order Date]])</f>
        <v>2016</v>
      </c>
      <c r="C4606" s="4">
        <f>MONTH(SalesData[[#This Row],[Order Date]])</f>
        <v>5</v>
      </c>
      <c r="D4606" s="2">
        <v>2016</v>
      </c>
      <c r="E4606">
        <v>5</v>
      </c>
      <c r="F4606" t="s">
        <v>2506</v>
      </c>
      <c r="G4606" t="s">
        <v>103</v>
      </c>
      <c r="H4606" t="s">
        <v>13</v>
      </c>
      <c r="I4606" t="s">
        <v>26</v>
      </c>
      <c r="J4606" t="s">
        <v>647</v>
      </c>
      <c r="K4606" s="3">
        <v>11.16</v>
      </c>
      <c r="L4606" s="4">
        <v>2</v>
      </c>
      <c r="M4606" s="3">
        <v>4.3499999999999996</v>
      </c>
    </row>
    <row r="4607" spans="1:13" x14ac:dyDescent="0.3">
      <c r="A4607" s="1">
        <v>42492</v>
      </c>
      <c r="B4607" s="4">
        <f>YEAR(SalesData[[#This Row],[Order Date]])</f>
        <v>2016</v>
      </c>
      <c r="C4607" s="4">
        <f>MONTH(SalesData[[#This Row],[Order Date]])</f>
        <v>5</v>
      </c>
      <c r="D4607" s="2">
        <v>2016</v>
      </c>
      <c r="E4607">
        <v>5</v>
      </c>
      <c r="F4607" t="s">
        <v>2458</v>
      </c>
      <c r="G4607" t="s">
        <v>12</v>
      </c>
      <c r="H4607" t="s">
        <v>13</v>
      </c>
      <c r="I4607" t="s">
        <v>26</v>
      </c>
      <c r="J4607" t="s">
        <v>2057</v>
      </c>
      <c r="K4607" s="3">
        <v>86.35</v>
      </c>
      <c r="L4607" s="4">
        <v>3</v>
      </c>
      <c r="M4607" s="3">
        <v>5.4</v>
      </c>
    </row>
    <row r="4608" spans="1:13" x14ac:dyDescent="0.3">
      <c r="A4608" s="1">
        <v>42492</v>
      </c>
      <c r="B4608" s="4">
        <f>YEAR(SalesData[[#This Row],[Order Date]])</f>
        <v>2016</v>
      </c>
      <c r="C4608" s="4">
        <f>MONTH(SalesData[[#This Row],[Order Date]])</f>
        <v>5</v>
      </c>
      <c r="D4608" s="2">
        <v>2016</v>
      </c>
      <c r="E4608">
        <v>5</v>
      </c>
      <c r="F4608" t="s">
        <v>674</v>
      </c>
      <c r="G4608" t="s">
        <v>151</v>
      </c>
      <c r="H4608" t="s">
        <v>13</v>
      </c>
      <c r="I4608" t="s">
        <v>20</v>
      </c>
      <c r="J4608" t="s">
        <v>2507</v>
      </c>
      <c r="K4608" s="3">
        <v>44.94</v>
      </c>
      <c r="L4608" s="4">
        <v>3</v>
      </c>
      <c r="M4608" s="3">
        <v>12.58</v>
      </c>
    </row>
    <row r="4609" spans="1:13" x14ac:dyDescent="0.3">
      <c r="A4609" s="1">
        <v>42492</v>
      </c>
      <c r="B4609" s="4">
        <f>YEAR(SalesData[[#This Row],[Order Date]])</f>
        <v>2016</v>
      </c>
      <c r="C4609" s="4">
        <f>MONTH(SalesData[[#This Row],[Order Date]])</f>
        <v>5</v>
      </c>
      <c r="D4609" s="2">
        <v>2016</v>
      </c>
      <c r="E4609">
        <v>5</v>
      </c>
      <c r="F4609" t="s">
        <v>674</v>
      </c>
      <c r="G4609" t="s">
        <v>151</v>
      </c>
      <c r="H4609" t="s">
        <v>13</v>
      </c>
      <c r="I4609" t="s">
        <v>22</v>
      </c>
      <c r="J4609" t="s">
        <v>1772</v>
      </c>
      <c r="K4609" s="3">
        <v>45.58</v>
      </c>
      <c r="L4609" s="4">
        <v>3</v>
      </c>
      <c r="M4609" s="3">
        <v>15.95</v>
      </c>
    </row>
    <row r="4610" spans="1:13" x14ac:dyDescent="0.3">
      <c r="A4610" s="1">
        <v>42492</v>
      </c>
      <c r="B4610" s="4">
        <f>YEAR(SalesData[[#This Row],[Order Date]])</f>
        <v>2016</v>
      </c>
      <c r="C4610" s="4">
        <f>MONTH(SalesData[[#This Row],[Order Date]])</f>
        <v>5</v>
      </c>
      <c r="D4610" s="2">
        <v>2016</v>
      </c>
      <c r="E4610">
        <v>5</v>
      </c>
      <c r="F4610" t="s">
        <v>886</v>
      </c>
      <c r="G4610" t="s">
        <v>247</v>
      </c>
      <c r="H4610" t="s">
        <v>36</v>
      </c>
      <c r="I4610" t="s">
        <v>37</v>
      </c>
      <c r="J4610" t="s">
        <v>418</v>
      </c>
      <c r="K4610" s="3">
        <v>187.06</v>
      </c>
      <c r="L4610" s="4">
        <v>9</v>
      </c>
      <c r="M4610" s="3">
        <v>11.69</v>
      </c>
    </row>
    <row r="4611" spans="1:13" x14ac:dyDescent="0.3">
      <c r="A4611" s="1">
        <v>42492</v>
      </c>
      <c r="B4611" s="4">
        <f>YEAR(SalesData[[#This Row],[Order Date]])</f>
        <v>2016</v>
      </c>
      <c r="C4611" s="4">
        <f>MONTH(SalesData[[#This Row],[Order Date]])</f>
        <v>5</v>
      </c>
      <c r="D4611" s="2">
        <v>2016</v>
      </c>
      <c r="E4611">
        <v>5</v>
      </c>
      <c r="F4611" t="s">
        <v>1363</v>
      </c>
      <c r="G4611" t="s">
        <v>12</v>
      </c>
      <c r="H4611" t="s">
        <v>13</v>
      </c>
      <c r="I4611" t="s">
        <v>20</v>
      </c>
      <c r="J4611" t="s">
        <v>213</v>
      </c>
      <c r="K4611" s="3">
        <v>18.940000000000001</v>
      </c>
      <c r="L4611" s="4">
        <v>3</v>
      </c>
      <c r="M4611" s="3">
        <v>-3.79</v>
      </c>
    </row>
    <row r="4612" spans="1:13" x14ac:dyDescent="0.3">
      <c r="A4612" s="1">
        <v>42492</v>
      </c>
      <c r="B4612" s="4">
        <f>YEAR(SalesData[[#This Row],[Order Date]])</f>
        <v>2016</v>
      </c>
      <c r="C4612" s="4">
        <f>MONTH(SalesData[[#This Row],[Order Date]])</f>
        <v>5</v>
      </c>
      <c r="D4612" s="2">
        <v>2016</v>
      </c>
      <c r="E4612">
        <v>5</v>
      </c>
      <c r="F4612" t="s">
        <v>1363</v>
      </c>
      <c r="G4612" t="s">
        <v>12</v>
      </c>
      <c r="H4612" t="s">
        <v>13</v>
      </c>
      <c r="I4612" t="s">
        <v>20</v>
      </c>
      <c r="J4612" t="s">
        <v>410</v>
      </c>
      <c r="K4612" s="3">
        <v>12.67</v>
      </c>
      <c r="L4612" s="4">
        <v>3</v>
      </c>
      <c r="M4612" s="3">
        <v>-3.17</v>
      </c>
    </row>
    <row r="4613" spans="1:13" x14ac:dyDescent="0.3">
      <c r="A4613" s="1">
        <v>42492</v>
      </c>
      <c r="B4613" s="4">
        <f>YEAR(SalesData[[#This Row],[Order Date]])</f>
        <v>2016</v>
      </c>
      <c r="C4613" s="4">
        <f>MONTH(SalesData[[#This Row],[Order Date]])</f>
        <v>5</v>
      </c>
      <c r="D4613" s="2">
        <v>2016</v>
      </c>
      <c r="E4613">
        <v>5</v>
      </c>
      <c r="F4613" t="s">
        <v>1363</v>
      </c>
      <c r="G4613" t="s">
        <v>12</v>
      </c>
      <c r="H4613" t="s">
        <v>13</v>
      </c>
      <c r="I4613" t="s">
        <v>18</v>
      </c>
      <c r="J4613" t="s">
        <v>2508</v>
      </c>
      <c r="K4613" s="3">
        <v>5.04</v>
      </c>
      <c r="L4613" s="4">
        <v>2</v>
      </c>
      <c r="M4613" s="3">
        <v>1.76</v>
      </c>
    </row>
    <row r="4614" spans="1:13" x14ac:dyDescent="0.3">
      <c r="A4614" s="1">
        <v>42492</v>
      </c>
      <c r="B4614" s="4">
        <f>YEAR(SalesData[[#This Row],[Order Date]])</f>
        <v>2016</v>
      </c>
      <c r="C4614" s="4">
        <f>MONTH(SalesData[[#This Row],[Order Date]])</f>
        <v>5</v>
      </c>
      <c r="D4614" s="2">
        <v>2016</v>
      </c>
      <c r="E4614">
        <v>5</v>
      </c>
      <c r="F4614" t="s">
        <v>791</v>
      </c>
      <c r="G4614" t="s">
        <v>12</v>
      </c>
      <c r="H4614" t="s">
        <v>36</v>
      </c>
      <c r="I4614" t="s">
        <v>37</v>
      </c>
      <c r="J4614" t="s">
        <v>1437</v>
      </c>
      <c r="K4614" s="3">
        <v>366.74</v>
      </c>
      <c r="L4614" s="4">
        <v>4</v>
      </c>
      <c r="M4614" s="3">
        <v>-110.02</v>
      </c>
    </row>
    <row r="4615" spans="1:13" x14ac:dyDescent="0.3">
      <c r="A4615" s="1">
        <v>42492</v>
      </c>
      <c r="B4615" s="4">
        <f>YEAR(SalesData[[#This Row],[Order Date]])</f>
        <v>2016</v>
      </c>
      <c r="C4615" s="4">
        <f>MONTH(SalesData[[#This Row],[Order Date]])</f>
        <v>5</v>
      </c>
      <c r="D4615" s="2">
        <v>2016</v>
      </c>
      <c r="E4615">
        <v>5</v>
      </c>
      <c r="F4615" t="s">
        <v>527</v>
      </c>
      <c r="G4615" t="s">
        <v>151</v>
      </c>
      <c r="H4615" t="s">
        <v>36</v>
      </c>
      <c r="I4615" t="s">
        <v>49</v>
      </c>
      <c r="J4615" t="s">
        <v>2123</v>
      </c>
      <c r="K4615" s="3">
        <v>12.56</v>
      </c>
      <c r="L4615" s="4">
        <v>2</v>
      </c>
      <c r="M4615" s="3">
        <v>4.0199999999999996</v>
      </c>
    </row>
    <row r="4616" spans="1:13" x14ac:dyDescent="0.3">
      <c r="A4616" s="1">
        <v>42492</v>
      </c>
      <c r="B4616" s="4">
        <f>YEAR(SalesData[[#This Row],[Order Date]])</f>
        <v>2016</v>
      </c>
      <c r="C4616" s="4">
        <f>MONTH(SalesData[[#This Row],[Order Date]])</f>
        <v>5</v>
      </c>
      <c r="D4616" s="2">
        <v>2016</v>
      </c>
      <c r="E4616">
        <v>5</v>
      </c>
      <c r="F4616" t="s">
        <v>527</v>
      </c>
      <c r="G4616" t="s">
        <v>151</v>
      </c>
      <c r="H4616" t="s">
        <v>13</v>
      </c>
      <c r="I4616" t="s">
        <v>22</v>
      </c>
      <c r="J4616" t="s">
        <v>913</v>
      </c>
      <c r="K4616" s="3">
        <v>90.48</v>
      </c>
      <c r="L4616" s="4">
        <v>3</v>
      </c>
      <c r="M4616" s="3">
        <v>33.93</v>
      </c>
    </row>
    <row r="4617" spans="1:13" x14ac:dyDescent="0.3">
      <c r="A4617" s="1">
        <v>42492</v>
      </c>
      <c r="B4617" s="4">
        <f>YEAR(SalesData[[#This Row],[Order Date]])</f>
        <v>2016</v>
      </c>
      <c r="C4617" s="4">
        <f>MONTH(SalesData[[#This Row],[Order Date]])</f>
        <v>5</v>
      </c>
      <c r="D4617" s="2">
        <v>2016</v>
      </c>
      <c r="E4617">
        <v>5</v>
      </c>
      <c r="F4617" t="s">
        <v>527</v>
      </c>
      <c r="G4617" t="s">
        <v>151</v>
      </c>
      <c r="H4617" t="s">
        <v>13</v>
      </c>
      <c r="I4617" t="s">
        <v>14</v>
      </c>
      <c r="J4617" t="s">
        <v>1405</v>
      </c>
      <c r="K4617" s="3">
        <v>13.08</v>
      </c>
      <c r="L4617" s="4">
        <v>2</v>
      </c>
      <c r="M4617" s="3">
        <v>6.02</v>
      </c>
    </row>
    <row r="4618" spans="1:13" x14ac:dyDescent="0.3">
      <c r="A4618" s="1">
        <v>42492</v>
      </c>
      <c r="B4618" s="4">
        <f>YEAR(SalesData[[#This Row],[Order Date]])</f>
        <v>2016</v>
      </c>
      <c r="C4618" s="4">
        <f>MONTH(SalesData[[#This Row],[Order Date]])</f>
        <v>5</v>
      </c>
      <c r="D4618" s="2">
        <v>2016</v>
      </c>
      <c r="E4618">
        <v>5</v>
      </c>
      <c r="F4618" t="s">
        <v>527</v>
      </c>
      <c r="G4618" t="s">
        <v>151</v>
      </c>
      <c r="H4618" t="s">
        <v>36</v>
      </c>
      <c r="I4618" t="s">
        <v>49</v>
      </c>
      <c r="J4618" t="s">
        <v>1547</v>
      </c>
      <c r="K4618" s="3">
        <v>214.7</v>
      </c>
      <c r="L4618" s="4">
        <v>5</v>
      </c>
      <c r="M4618" s="3">
        <v>83.73</v>
      </c>
    </row>
    <row r="4619" spans="1:13" x14ac:dyDescent="0.3">
      <c r="A4619" s="1">
        <v>42493</v>
      </c>
      <c r="B4619" s="4">
        <f>YEAR(SalesData[[#This Row],[Order Date]])</f>
        <v>2016</v>
      </c>
      <c r="C4619" s="4">
        <f>MONTH(SalesData[[#This Row],[Order Date]])</f>
        <v>5</v>
      </c>
      <c r="D4619" s="2">
        <v>2016</v>
      </c>
      <c r="E4619">
        <v>5</v>
      </c>
      <c r="F4619" t="s">
        <v>2320</v>
      </c>
      <c r="G4619" t="s">
        <v>17</v>
      </c>
      <c r="H4619" t="s">
        <v>13</v>
      </c>
      <c r="I4619" t="s">
        <v>22</v>
      </c>
      <c r="J4619" t="s">
        <v>2243</v>
      </c>
      <c r="K4619" s="3">
        <v>2.1800000000000002</v>
      </c>
      <c r="L4619" s="4">
        <v>1</v>
      </c>
      <c r="M4619" s="3">
        <v>-3.6</v>
      </c>
    </row>
    <row r="4620" spans="1:13" x14ac:dyDescent="0.3">
      <c r="A4620" s="1">
        <v>42493</v>
      </c>
      <c r="B4620" s="4">
        <f>YEAR(SalesData[[#This Row],[Order Date]])</f>
        <v>2016</v>
      </c>
      <c r="C4620" s="4">
        <f>MONTH(SalesData[[#This Row],[Order Date]])</f>
        <v>5</v>
      </c>
      <c r="D4620" s="2">
        <v>2016</v>
      </c>
      <c r="E4620">
        <v>5</v>
      </c>
      <c r="F4620" t="s">
        <v>2320</v>
      </c>
      <c r="G4620" t="s">
        <v>17</v>
      </c>
      <c r="H4620" t="s">
        <v>13</v>
      </c>
      <c r="I4620" t="s">
        <v>26</v>
      </c>
      <c r="J4620" t="s">
        <v>1974</v>
      </c>
      <c r="K4620" s="3">
        <v>27.38</v>
      </c>
      <c r="L4620" s="4">
        <v>7</v>
      </c>
      <c r="M4620" s="3">
        <v>2.74</v>
      </c>
    </row>
    <row r="4621" spans="1:13" x14ac:dyDescent="0.3">
      <c r="A4621" s="1">
        <v>42493</v>
      </c>
      <c r="B4621" s="4">
        <f>YEAR(SalesData[[#This Row],[Order Date]])</f>
        <v>2016</v>
      </c>
      <c r="C4621" s="4">
        <f>MONTH(SalesData[[#This Row],[Order Date]])</f>
        <v>5</v>
      </c>
      <c r="D4621" s="2">
        <v>2016</v>
      </c>
      <c r="E4621">
        <v>5</v>
      </c>
      <c r="F4621" t="s">
        <v>2320</v>
      </c>
      <c r="G4621" t="s">
        <v>17</v>
      </c>
      <c r="H4621" t="s">
        <v>13</v>
      </c>
      <c r="I4621" t="s">
        <v>94</v>
      </c>
      <c r="J4621" t="s">
        <v>1120</v>
      </c>
      <c r="K4621" s="3">
        <v>26.41</v>
      </c>
      <c r="L4621" s="4">
        <v>3</v>
      </c>
      <c r="M4621" s="3">
        <v>-71.3</v>
      </c>
    </row>
    <row r="4622" spans="1:13" x14ac:dyDescent="0.3">
      <c r="A4622" s="1">
        <v>42493</v>
      </c>
      <c r="B4622" s="4">
        <f>YEAR(SalesData[[#This Row],[Order Date]])</f>
        <v>2016</v>
      </c>
      <c r="C4622" s="4">
        <f>MONTH(SalesData[[#This Row],[Order Date]])</f>
        <v>5</v>
      </c>
      <c r="D4622" s="2">
        <v>2016</v>
      </c>
      <c r="E4622">
        <v>5</v>
      </c>
      <c r="F4622" t="s">
        <v>2509</v>
      </c>
      <c r="G4622" t="s">
        <v>80</v>
      </c>
      <c r="H4622" t="s">
        <v>41</v>
      </c>
      <c r="I4622" t="s">
        <v>54</v>
      </c>
      <c r="J4622" t="s">
        <v>1617</v>
      </c>
      <c r="K4622" s="3">
        <v>132.52000000000001</v>
      </c>
      <c r="L4622" s="4">
        <v>5</v>
      </c>
      <c r="M4622" s="3">
        <v>34.79</v>
      </c>
    </row>
    <row r="4623" spans="1:13" x14ac:dyDescent="0.3">
      <c r="A4623" s="1">
        <v>42493</v>
      </c>
      <c r="B4623" s="4">
        <f>YEAR(SalesData[[#This Row],[Order Date]])</f>
        <v>2016</v>
      </c>
      <c r="C4623" s="4">
        <f>MONTH(SalesData[[#This Row],[Order Date]])</f>
        <v>5</v>
      </c>
      <c r="D4623" s="2">
        <v>2016</v>
      </c>
      <c r="E4623">
        <v>5</v>
      </c>
      <c r="F4623" t="s">
        <v>2509</v>
      </c>
      <c r="G4623" t="s">
        <v>80</v>
      </c>
      <c r="H4623" t="s">
        <v>13</v>
      </c>
      <c r="I4623" t="s">
        <v>20</v>
      </c>
      <c r="J4623" t="s">
        <v>1872</v>
      </c>
      <c r="K4623" s="3">
        <v>195.64</v>
      </c>
      <c r="L4623" s="4">
        <v>5</v>
      </c>
      <c r="M4623" s="3">
        <v>-44.02</v>
      </c>
    </row>
    <row r="4624" spans="1:13" x14ac:dyDescent="0.3">
      <c r="A4624" s="1">
        <v>42493</v>
      </c>
      <c r="B4624" s="4">
        <f>YEAR(SalesData[[#This Row],[Order Date]])</f>
        <v>2016</v>
      </c>
      <c r="C4624" s="4">
        <f>MONTH(SalesData[[#This Row],[Order Date]])</f>
        <v>5</v>
      </c>
      <c r="D4624" s="2">
        <v>2016</v>
      </c>
      <c r="E4624">
        <v>5</v>
      </c>
      <c r="F4624" t="s">
        <v>2509</v>
      </c>
      <c r="G4624" t="s">
        <v>80</v>
      </c>
      <c r="H4624" t="s">
        <v>36</v>
      </c>
      <c r="I4624" t="s">
        <v>49</v>
      </c>
      <c r="J4624" t="s">
        <v>1364</v>
      </c>
      <c r="K4624" s="3">
        <v>51.97</v>
      </c>
      <c r="L4624" s="4">
        <v>2</v>
      </c>
      <c r="M4624" s="3">
        <v>10.39</v>
      </c>
    </row>
    <row r="4625" spans="1:13" x14ac:dyDescent="0.3">
      <c r="A4625" s="1">
        <v>42493</v>
      </c>
      <c r="B4625" s="4">
        <f>YEAR(SalesData[[#This Row],[Order Date]])</f>
        <v>2016</v>
      </c>
      <c r="C4625" s="4">
        <f>MONTH(SalesData[[#This Row],[Order Date]])</f>
        <v>5</v>
      </c>
      <c r="D4625" s="2">
        <v>2016</v>
      </c>
      <c r="E4625">
        <v>5</v>
      </c>
      <c r="F4625" t="s">
        <v>2509</v>
      </c>
      <c r="G4625" t="s">
        <v>80</v>
      </c>
      <c r="H4625" t="s">
        <v>41</v>
      </c>
      <c r="I4625" t="s">
        <v>54</v>
      </c>
      <c r="J4625" t="s">
        <v>2333</v>
      </c>
      <c r="K4625" s="3">
        <v>431.98</v>
      </c>
      <c r="L4625" s="4">
        <v>3</v>
      </c>
      <c r="M4625" s="3">
        <v>-75.599999999999994</v>
      </c>
    </row>
    <row r="4626" spans="1:13" x14ac:dyDescent="0.3">
      <c r="A4626" s="1">
        <v>42493</v>
      </c>
      <c r="B4626" s="4">
        <f>YEAR(SalesData[[#This Row],[Order Date]])</f>
        <v>2016</v>
      </c>
      <c r="C4626" s="4">
        <f>MONTH(SalesData[[#This Row],[Order Date]])</f>
        <v>5</v>
      </c>
      <c r="D4626" s="2">
        <v>2016</v>
      </c>
      <c r="E4626">
        <v>5</v>
      </c>
      <c r="F4626" t="s">
        <v>2509</v>
      </c>
      <c r="G4626" t="s">
        <v>80</v>
      </c>
      <c r="H4626" t="s">
        <v>41</v>
      </c>
      <c r="I4626" t="s">
        <v>304</v>
      </c>
      <c r="J4626" t="s">
        <v>2510</v>
      </c>
      <c r="K4626" s="3">
        <v>224.94</v>
      </c>
      <c r="L4626" s="4">
        <v>3</v>
      </c>
      <c r="M4626" s="3">
        <v>-164.95</v>
      </c>
    </row>
    <row r="4627" spans="1:13" x14ac:dyDescent="0.3">
      <c r="A4627" s="1">
        <v>42493</v>
      </c>
      <c r="B4627" s="4">
        <f>YEAR(SalesData[[#This Row],[Order Date]])</f>
        <v>2016</v>
      </c>
      <c r="C4627" s="4">
        <f>MONTH(SalesData[[#This Row],[Order Date]])</f>
        <v>5</v>
      </c>
      <c r="D4627" s="2">
        <v>2016</v>
      </c>
      <c r="E4627">
        <v>5</v>
      </c>
      <c r="F4627" t="s">
        <v>2509</v>
      </c>
      <c r="G4627" t="s">
        <v>80</v>
      </c>
      <c r="H4627" t="s">
        <v>13</v>
      </c>
      <c r="I4627" t="s">
        <v>18</v>
      </c>
      <c r="J4627" t="s">
        <v>2511</v>
      </c>
      <c r="K4627" s="3">
        <v>6</v>
      </c>
      <c r="L4627" s="4">
        <v>2</v>
      </c>
      <c r="M4627" s="3">
        <v>2.1</v>
      </c>
    </row>
    <row r="4628" spans="1:13" x14ac:dyDescent="0.3">
      <c r="A4628" s="1">
        <v>42495</v>
      </c>
      <c r="B4628" s="4">
        <f>YEAR(SalesData[[#This Row],[Order Date]])</f>
        <v>2016</v>
      </c>
      <c r="C4628" s="4">
        <f>MONTH(SalesData[[#This Row],[Order Date]])</f>
        <v>5</v>
      </c>
      <c r="D4628" s="2">
        <v>2016</v>
      </c>
      <c r="E4628">
        <v>5</v>
      </c>
      <c r="F4628" t="s">
        <v>71</v>
      </c>
      <c r="G4628" t="s">
        <v>35</v>
      </c>
      <c r="H4628" t="s">
        <v>13</v>
      </c>
      <c r="I4628" t="s">
        <v>14</v>
      </c>
      <c r="J4628" t="s">
        <v>337</v>
      </c>
      <c r="K4628" s="3">
        <v>79.14</v>
      </c>
      <c r="L4628" s="4">
        <v>3</v>
      </c>
      <c r="M4628" s="3">
        <v>36.4</v>
      </c>
    </row>
    <row r="4629" spans="1:13" x14ac:dyDescent="0.3">
      <c r="A4629" s="1">
        <v>42495</v>
      </c>
      <c r="B4629" s="4">
        <f>YEAR(SalesData[[#This Row],[Order Date]])</f>
        <v>2016</v>
      </c>
      <c r="C4629" s="4">
        <f>MONTH(SalesData[[#This Row],[Order Date]])</f>
        <v>5</v>
      </c>
      <c r="D4629" s="2">
        <v>2016</v>
      </c>
      <c r="E4629">
        <v>5</v>
      </c>
      <c r="F4629" t="s">
        <v>736</v>
      </c>
      <c r="G4629" t="s">
        <v>122</v>
      </c>
      <c r="H4629" t="s">
        <v>13</v>
      </c>
      <c r="I4629" t="s">
        <v>14</v>
      </c>
      <c r="J4629" t="s">
        <v>989</v>
      </c>
      <c r="K4629" s="3">
        <v>14.35</v>
      </c>
      <c r="L4629" s="4">
        <v>3</v>
      </c>
      <c r="M4629" s="3">
        <v>5.2</v>
      </c>
    </row>
    <row r="4630" spans="1:13" x14ac:dyDescent="0.3">
      <c r="A4630" s="1">
        <v>42495</v>
      </c>
      <c r="B4630" s="4">
        <f>YEAR(SalesData[[#This Row],[Order Date]])</f>
        <v>2016</v>
      </c>
      <c r="C4630" s="4">
        <f>MONTH(SalesData[[#This Row],[Order Date]])</f>
        <v>5</v>
      </c>
      <c r="D4630" s="2">
        <v>2016</v>
      </c>
      <c r="E4630">
        <v>5</v>
      </c>
      <c r="F4630" t="s">
        <v>1380</v>
      </c>
      <c r="G4630" t="s">
        <v>29</v>
      </c>
      <c r="H4630" t="s">
        <v>13</v>
      </c>
      <c r="I4630" t="s">
        <v>20</v>
      </c>
      <c r="J4630" t="s">
        <v>929</v>
      </c>
      <c r="K4630" s="3">
        <v>5.98</v>
      </c>
      <c r="L4630" s="4">
        <v>1</v>
      </c>
      <c r="M4630" s="3">
        <v>1.02</v>
      </c>
    </row>
    <row r="4631" spans="1:13" x14ac:dyDescent="0.3">
      <c r="A4631" s="1">
        <v>42495</v>
      </c>
      <c r="B4631" s="4">
        <f>YEAR(SalesData[[#This Row],[Order Date]])</f>
        <v>2016</v>
      </c>
      <c r="C4631" s="4">
        <f>MONTH(SalesData[[#This Row],[Order Date]])</f>
        <v>5</v>
      </c>
      <c r="D4631" s="2">
        <v>2016</v>
      </c>
      <c r="E4631">
        <v>5</v>
      </c>
      <c r="F4631" t="s">
        <v>1380</v>
      </c>
      <c r="G4631" t="s">
        <v>29</v>
      </c>
      <c r="H4631" t="s">
        <v>41</v>
      </c>
      <c r="I4631" t="s">
        <v>42</v>
      </c>
      <c r="J4631" t="s">
        <v>2405</v>
      </c>
      <c r="K4631" s="3">
        <v>246.17</v>
      </c>
      <c r="L4631" s="4">
        <v>3</v>
      </c>
      <c r="M4631" s="3">
        <v>21.54</v>
      </c>
    </row>
    <row r="4632" spans="1:13" x14ac:dyDescent="0.3">
      <c r="A4632" s="1">
        <v>42495</v>
      </c>
      <c r="B4632" s="4">
        <f>YEAR(SalesData[[#This Row],[Order Date]])</f>
        <v>2016</v>
      </c>
      <c r="C4632" s="4">
        <f>MONTH(SalesData[[#This Row],[Order Date]])</f>
        <v>5</v>
      </c>
      <c r="D4632" s="2">
        <v>2016</v>
      </c>
      <c r="E4632">
        <v>5</v>
      </c>
      <c r="F4632" t="s">
        <v>1305</v>
      </c>
      <c r="G4632" t="s">
        <v>29</v>
      </c>
      <c r="H4632" t="s">
        <v>13</v>
      </c>
      <c r="I4632" t="s">
        <v>22</v>
      </c>
      <c r="J4632" t="s">
        <v>1488</v>
      </c>
      <c r="K4632" s="3">
        <v>6.72</v>
      </c>
      <c r="L4632" s="4">
        <v>5</v>
      </c>
      <c r="M4632" s="3">
        <v>2.35</v>
      </c>
    </row>
    <row r="4633" spans="1:13" x14ac:dyDescent="0.3">
      <c r="A4633" s="1">
        <v>42495</v>
      </c>
      <c r="B4633" s="4">
        <f>YEAR(SalesData[[#This Row],[Order Date]])</f>
        <v>2016</v>
      </c>
      <c r="C4633" s="4">
        <f>MONTH(SalesData[[#This Row],[Order Date]])</f>
        <v>5</v>
      </c>
      <c r="D4633" s="2">
        <v>2016</v>
      </c>
      <c r="E4633">
        <v>5</v>
      </c>
      <c r="F4633" t="s">
        <v>1305</v>
      </c>
      <c r="G4633" t="s">
        <v>29</v>
      </c>
      <c r="H4633" t="s">
        <v>36</v>
      </c>
      <c r="I4633" t="s">
        <v>147</v>
      </c>
      <c r="J4633" t="s">
        <v>503</v>
      </c>
      <c r="K4633" s="3">
        <v>298.77999999999997</v>
      </c>
      <c r="L4633" s="4">
        <v>3</v>
      </c>
      <c r="M4633" s="3">
        <v>7.47</v>
      </c>
    </row>
    <row r="4634" spans="1:13" x14ac:dyDescent="0.3">
      <c r="A4634" s="1">
        <v>42495</v>
      </c>
      <c r="B4634" s="4">
        <f>YEAR(SalesData[[#This Row],[Order Date]])</f>
        <v>2016</v>
      </c>
      <c r="C4634" s="4">
        <f>MONTH(SalesData[[#This Row],[Order Date]])</f>
        <v>5</v>
      </c>
      <c r="D4634" s="2">
        <v>2016</v>
      </c>
      <c r="E4634">
        <v>5</v>
      </c>
      <c r="F4634" t="s">
        <v>1185</v>
      </c>
      <c r="G4634" t="s">
        <v>122</v>
      </c>
      <c r="H4634" t="s">
        <v>36</v>
      </c>
      <c r="I4634" t="s">
        <v>49</v>
      </c>
      <c r="J4634" t="s">
        <v>1781</v>
      </c>
      <c r="K4634" s="3">
        <v>16.72</v>
      </c>
      <c r="L4634" s="4">
        <v>5</v>
      </c>
      <c r="M4634" s="3">
        <v>3.34</v>
      </c>
    </row>
    <row r="4635" spans="1:13" x14ac:dyDescent="0.3">
      <c r="A4635" s="1">
        <v>42495</v>
      </c>
      <c r="B4635" s="4">
        <f>YEAR(SalesData[[#This Row],[Order Date]])</f>
        <v>2016</v>
      </c>
      <c r="C4635" s="4">
        <f>MONTH(SalesData[[#This Row],[Order Date]])</f>
        <v>5</v>
      </c>
      <c r="D4635" s="2">
        <v>2016</v>
      </c>
      <c r="E4635">
        <v>5</v>
      </c>
      <c r="F4635" t="s">
        <v>1887</v>
      </c>
      <c r="G4635" t="s">
        <v>29</v>
      </c>
      <c r="H4635" t="s">
        <v>36</v>
      </c>
      <c r="I4635" t="s">
        <v>147</v>
      </c>
      <c r="J4635" t="s">
        <v>1832</v>
      </c>
      <c r="K4635" s="3">
        <v>71.09</v>
      </c>
      <c r="L4635" s="4">
        <v>2</v>
      </c>
      <c r="M4635" s="3">
        <v>-1.78</v>
      </c>
    </row>
    <row r="4636" spans="1:13" x14ac:dyDescent="0.3">
      <c r="A4636" s="1">
        <v>42495</v>
      </c>
      <c r="B4636" s="4">
        <f>YEAR(SalesData[[#This Row],[Order Date]])</f>
        <v>2016</v>
      </c>
      <c r="C4636" s="4">
        <f>MONTH(SalesData[[#This Row],[Order Date]])</f>
        <v>5</v>
      </c>
      <c r="D4636" s="2">
        <v>2016</v>
      </c>
      <c r="E4636">
        <v>5</v>
      </c>
      <c r="F4636" t="s">
        <v>2512</v>
      </c>
      <c r="G4636" t="s">
        <v>128</v>
      </c>
      <c r="H4636" t="s">
        <v>36</v>
      </c>
      <c r="I4636" t="s">
        <v>147</v>
      </c>
      <c r="J4636" t="s">
        <v>2513</v>
      </c>
      <c r="K4636" s="3">
        <v>1685.88</v>
      </c>
      <c r="L4636" s="4">
        <v>6</v>
      </c>
      <c r="M4636" s="3">
        <v>320.32</v>
      </c>
    </row>
    <row r="4637" spans="1:13" x14ac:dyDescent="0.3">
      <c r="A4637" s="1">
        <v>42495</v>
      </c>
      <c r="B4637" s="4">
        <f>YEAR(SalesData[[#This Row],[Order Date]])</f>
        <v>2016</v>
      </c>
      <c r="C4637" s="4">
        <f>MONTH(SalesData[[#This Row],[Order Date]])</f>
        <v>5</v>
      </c>
      <c r="D4637" s="2">
        <v>2016</v>
      </c>
      <c r="E4637">
        <v>5</v>
      </c>
      <c r="F4637" t="s">
        <v>2512</v>
      </c>
      <c r="G4637" t="s">
        <v>128</v>
      </c>
      <c r="H4637" t="s">
        <v>13</v>
      </c>
      <c r="I4637" t="s">
        <v>22</v>
      </c>
      <c r="J4637" t="s">
        <v>1304</v>
      </c>
      <c r="K4637" s="3">
        <v>5.73</v>
      </c>
      <c r="L4637" s="4">
        <v>2</v>
      </c>
      <c r="M4637" s="3">
        <v>2</v>
      </c>
    </row>
    <row r="4638" spans="1:13" x14ac:dyDescent="0.3">
      <c r="A4638" s="1">
        <v>42495</v>
      </c>
      <c r="B4638" s="4">
        <f>YEAR(SalesData[[#This Row],[Order Date]])</f>
        <v>2016</v>
      </c>
      <c r="C4638" s="4">
        <f>MONTH(SalesData[[#This Row],[Order Date]])</f>
        <v>5</v>
      </c>
      <c r="D4638" s="2">
        <v>2016</v>
      </c>
      <c r="E4638">
        <v>5</v>
      </c>
      <c r="F4638" t="s">
        <v>303</v>
      </c>
      <c r="G4638" t="s">
        <v>125</v>
      </c>
      <c r="H4638" t="s">
        <v>13</v>
      </c>
      <c r="I4638" t="s">
        <v>14</v>
      </c>
      <c r="J4638" t="s">
        <v>2514</v>
      </c>
      <c r="K4638" s="3">
        <v>93.25</v>
      </c>
      <c r="L4638" s="4">
        <v>4</v>
      </c>
      <c r="M4638" s="3">
        <v>31.47</v>
      </c>
    </row>
    <row r="4639" spans="1:13" x14ac:dyDescent="0.3">
      <c r="A4639" s="1">
        <v>42495</v>
      </c>
      <c r="B4639" s="4">
        <f>YEAR(SalesData[[#This Row],[Order Date]])</f>
        <v>2016</v>
      </c>
      <c r="C4639" s="4">
        <f>MONTH(SalesData[[#This Row],[Order Date]])</f>
        <v>5</v>
      </c>
      <c r="D4639" s="2">
        <v>2016</v>
      </c>
      <c r="E4639">
        <v>5</v>
      </c>
      <c r="F4639" t="s">
        <v>303</v>
      </c>
      <c r="G4639" t="s">
        <v>125</v>
      </c>
      <c r="H4639" t="s">
        <v>41</v>
      </c>
      <c r="I4639" t="s">
        <v>42</v>
      </c>
      <c r="J4639" t="s">
        <v>2373</v>
      </c>
      <c r="K4639" s="3">
        <v>177.48</v>
      </c>
      <c r="L4639" s="4">
        <v>3</v>
      </c>
      <c r="M4639" s="3">
        <v>19.97</v>
      </c>
    </row>
    <row r="4640" spans="1:13" x14ac:dyDescent="0.3">
      <c r="A4640" s="1">
        <v>42496</v>
      </c>
      <c r="B4640" s="4">
        <f>YEAR(SalesData[[#This Row],[Order Date]])</f>
        <v>2016</v>
      </c>
      <c r="C4640" s="4">
        <f>MONTH(SalesData[[#This Row],[Order Date]])</f>
        <v>5</v>
      </c>
      <c r="D4640" s="2">
        <v>2016</v>
      </c>
      <c r="E4640">
        <v>5</v>
      </c>
      <c r="F4640" t="s">
        <v>2176</v>
      </c>
      <c r="G4640" t="s">
        <v>80</v>
      </c>
      <c r="H4640" t="s">
        <v>13</v>
      </c>
      <c r="I4640" t="s">
        <v>45</v>
      </c>
      <c r="J4640" t="s">
        <v>1808</v>
      </c>
      <c r="K4640" s="3">
        <v>7.22</v>
      </c>
      <c r="L4640" s="4">
        <v>2</v>
      </c>
      <c r="M4640" s="3">
        <v>1.71</v>
      </c>
    </row>
    <row r="4641" spans="1:13" x14ac:dyDescent="0.3">
      <c r="A4641" s="1">
        <v>42496</v>
      </c>
      <c r="B4641" s="4">
        <f>YEAR(SalesData[[#This Row],[Order Date]])</f>
        <v>2016</v>
      </c>
      <c r="C4641" s="4">
        <f>MONTH(SalesData[[#This Row],[Order Date]])</f>
        <v>5</v>
      </c>
      <c r="D4641" s="2">
        <v>2016</v>
      </c>
      <c r="E4641">
        <v>5</v>
      </c>
      <c r="F4641" t="s">
        <v>2176</v>
      </c>
      <c r="G4641" t="s">
        <v>80</v>
      </c>
      <c r="H4641" t="s">
        <v>13</v>
      </c>
      <c r="I4641" t="s">
        <v>14</v>
      </c>
      <c r="J4641" t="s">
        <v>372</v>
      </c>
      <c r="K4641" s="3">
        <v>49.57</v>
      </c>
      <c r="L4641" s="4">
        <v>2</v>
      </c>
      <c r="M4641" s="3">
        <v>15.49</v>
      </c>
    </row>
    <row r="4642" spans="1:13" x14ac:dyDescent="0.3">
      <c r="A4642" s="1">
        <v>42496</v>
      </c>
      <c r="B4642" s="4">
        <f>YEAR(SalesData[[#This Row],[Order Date]])</f>
        <v>2016</v>
      </c>
      <c r="C4642" s="4">
        <f>MONTH(SalesData[[#This Row],[Order Date]])</f>
        <v>5</v>
      </c>
      <c r="D4642" s="2">
        <v>2016</v>
      </c>
      <c r="E4642">
        <v>5</v>
      </c>
      <c r="F4642" t="s">
        <v>2176</v>
      </c>
      <c r="G4642" t="s">
        <v>80</v>
      </c>
      <c r="H4642" t="s">
        <v>36</v>
      </c>
      <c r="I4642" t="s">
        <v>49</v>
      </c>
      <c r="J4642" t="s">
        <v>2515</v>
      </c>
      <c r="K4642" s="3">
        <v>54.71</v>
      </c>
      <c r="L4642" s="4">
        <v>7</v>
      </c>
      <c r="M4642" s="3">
        <v>11.63</v>
      </c>
    </row>
    <row r="4643" spans="1:13" x14ac:dyDescent="0.3">
      <c r="A4643" s="1">
        <v>42496</v>
      </c>
      <c r="B4643" s="4">
        <f>YEAR(SalesData[[#This Row],[Order Date]])</f>
        <v>2016</v>
      </c>
      <c r="C4643" s="4">
        <f>MONTH(SalesData[[#This Row],[Order Date]])</f>
        <v>5</v>
      </c>
      <c r="D4643" s="2">
        <v>2016</v>
      </c>
      <c r="E4643">
        <v>5</v>
      </c>
      <c r="F4643" t="s">
        <v>2385</v>
      </c>
      <c r="G4643" t="s">
        <v>17</v>
      </c>
      <c r="H4643" t="s">
        <v>13</v>
      </c>
      <c r="I4643" t="s">
        <v>22</v>
      </c>
      <c r="J4643" t="s">
        <v>312</v>
      </c>
      <c r="K4643" s="3">
        <v>3.21</v>
      </c>
      <c r="L4643" s="4">
        <v>2</v>
      </c>
      <c r="M4643" s="3">
        <v>-5.29</v>
      </c>
    </row>
    <row r="4644" spans="1:13" x14ac:dyDescent="0.3">
      <c r="A4644" s="1">
        <v>42496</v>
      </c>
      <c r="B4644" s="4">
        <f>YEAR(SalesData[[#This Row],[Order Date]])</f>
        <v>2016</v>
      </c>
      <c r="C4644" s="4">
        <f>MONTH(SalesData[[#This Row],[Order Date]])</f>
        <v>5</v>
      </c>
      <c r="D4644" s="2">
        <v>2016</v>
      </c>
      <c r="E4644">
        <v>5</v>
      </c>
      <c r="F4644" t="s">
        <v>2385</v>
      </c>
      <c r="G4644" t="s">
        <v>17</v>
      </c>
      <c r="H4644" t="s">
        <v>41</v>
      </c>
      <c r="I4644" t="s">
        <v>54</v>
      </c>
      <c r="J4644" t="s">
        <v>1070</v>
      </c>
      <c r="K4644" s="3">
        <v>26.18</v>
      </c>
      <c r="L4644" s="4">
        <v>2</v>
      </c>
      <c r="M4644" s="3">
        <v>-3.27</v>
      </c>
    </row>
    <row r="4645" spans="1:13" x14ac:dyDescent="0.3">
      <c r="A4645" s="1">
        <v>42496</v>
      </c>
      <c r="B4645" s="4">
        <f>YEAR(SalesData[[#This Row],[Order Date]])</f>
        <v>2016</v>
      </c>
      <c r="C4645" s="4">
        <f>MONTH(SalesData[[#This Row],[Order Date]])</f>
        <v>5</v>
      </c>
      <c r="D4645" s="2">
        <v>2016</v>
      </c>
      <c r="E4645">
        <v>5</v>
      </c>
      <c r="F4645" t="s">
        <v>2176</v>
      </c>
      <c r="G4645" t="s">
        <v>188</v>
      </c>
      <c r="H4645" t="s">
        <v>13</v>
      </c>
      <c r="I4645" t="s">
        <v>94</v>
      </c>
      <c r="J4645" t="s">
        <v>1890</v>
      </c>
      <c r="K4645" s="3">
        <v>54.48</v>
      </c>
      <c r="L4645" s="4">
        <v>1</v>
      </c>
      <c r="M4645" s="3">
        <v>15.25</v>
      </c>
    </row>
    <row r="4646" spans="1:13" x14ac:dyDescent="0.3">
      <c r="A4646" s="1">
        <v>42496</v>
      </c>
      <c r="B4646" s="4">
        <f>YEAR(SalesData[[#This Row],[Order Date]])</f>
        <v>2016</v>
      </c>
      <c r="C4646" s="4">
        <f>MONTH(SalesData[[#This Row],[Order Date]])</f>
        <v>5</v>
      </c>
      <c r="D4646" s="2">
        <v>2016</v>
      </c>
      <c r="E4646">
        <v>5</v>
      </c>
      <c r="F4646" t="s">
        <v>1106</v>
      </c>
      <c r="G4646" t="s">
        <v>29</v>
      </c>
      <c r="H4646" t="s">
        <v>36</v>
      </c>
      <c r="I4646" t="s">
        <v>49</v>
      </c>
      <c r="J4646" t="s">
        <v>2516</v>
      </c>
      <c r="K4646" s="3">
        <v>41.6</v>
      </c>
      <c r="L4646" s="4">
        <v>4</v>
      </c>
      <c r="M4646" s="3">
        <v>14.14</v>
      </c>
    </row>
    <row r="4647" spans="1:13" x14ac:dyDescent="0.3">
      <c r="A4647" s="1">
        <v>42497</v>
      </c>
      <c r="B4647" s="4">
        <f>YEAR(SalesData[[#This Row],[Order Date]])</f>
        <v>2016</v>
      </c>
      <c r="C4647" s="4">
        <f>MONTH(SalesData[[#This Row],[Order Date]])</f>
        <v>5</v>
      </c>
      <c r="D4647" s="2">
        <v>2016</v>
      </c>
      <c r="E4647">
        <v>5</v>
      </c>
      <c r="F4647" t="s">
        <v>2457</v>
      </c>
      <c r="G4647" t="s">
        <v>151</v>
      </c>
      <c r="H4647" t="s">
        <v>13</v>
      </c>
      <c r="I4647" t="s">
        <v>22</v>
      </c>
      <c r="J4647" t="s">
        <v>332</v>
      </c>
      <c r="K4647" s="3">
        <v>85.23</v>
      </c>
      <c r="L4647" s="4">
        <v>7</v>
      </c>
      <c r="M4647" s="3">
        <v>30.9</v>
      </c>
    </row>
    <row r="4648" spans="1:13" x14ac:dyDescent="0.3">
      <c r="A4648" s="1">
        <v>42497</v>
      </c>
      <c r="B4648" s="4">
        <f>YEAR(SalesData[[#This Row],[Order Date]])</f>
        <v>2016</v>
      </c>
      <c r="C4648" s="4">
        <f>MONTH(SalesData[[#This Row],[Order Date]])</f>
        <v>5</v>
      </c>
      <c r="D4648" s="2">
        <v>2016</v>
      </c>
      <c r="E4648">
        <v>5</v>
      </c>
      <c r="F4648" t="s">
        <v>2457</v>
      </c>
      <c r="G4648" t="s">
        <v>151</v>
      </c>
      <c r="H4648" t="s">
        <v>13</v>
      </c>
      <c r="I4648" t="s">
        <v>18</v>
      </c>
      <c r="J4648" t="s">
        <v>1261</v>
      </c>
      <c r="K4648" s="3">
        <v>44.4</v>
      </c>
      <c r="L4648" s="4">
        <v>3</v>
      </c>
      <c r="M4648" s="3">
        <v>22.2</v>
      </c>
    </row>
    <row r="4649" spans="1:13" x14ac:dyDescent="0.3">
      <c r="A4649" s="1">
        <v>42497</v>
      </c>
      <c r="B4649" s="4">
        <f>YEAR(SalesData[[#This Row],[Order Date]])</f>
        <v>2016</v>
      </c>
      <c r="C4649" s="4">
        <f>MONTH(SalesData[[#This Row],[Order Date]])</f>
        <v>5</v>
      </c>
      <c r="D4649" s="2">
        <v>2016</v>
      </c>
      <c r="E4649">
        <v>5</v>
      </c>
      <c r="F4649" t="s">
        <v>2457</v>
      </c>
      <c r="G4649" t="s">
        <v>151</v>
      </c>
      <c r="H4649" t="s">
        <v>36</v>
      </c>
      <c r="I4649" t="s">
        <v>37</v>
      </c>
      <c r="J4649" t="s">
        <v>1944</v>
      </c>
      <c r="K4649" s="3">
        <v>442.76</v>
      </c>
      <c r="L4649" s="4">
        <v>4</v>
      </c>
      <c r="M4649" s="3">
        <v>59.04</v>
      </c>
    </row>
    <row r="4650" spans="1:13" x14ac:dyDescent="0.3">
      <c r="A4650" s="1">
        <v>42497</v>
      </c>
      <c r="B4650" s="4">
        <f>YEAR(SalesData[[#This Row],[Order Date]])</f>
        <v>2016</v>
      </c>
      <c r="C4650" s="4">
        <f>MONTH(SalesData[[#This Row],[Order Date]])</f>
        <v>5</v>
      </c>
      <c r="D4650" s="2">
        <v>2016</v>
      </c>
      <c r="E4650">
        <v>5</v>
      </c>
      <c r="F4650" t="s">
        <v>2457</v>
      </c>
      <c r="G4650" t="s">
        <v>151</v>
      </c>
      <c r="H4650" t="s">
        <v>41</v>
      </c>
      <c r="I4650" t="s">
        <v>304</v>
      </c>
      <c r="J4650" t="s">
        <v>1906</v>
      </c>
      <c r="K4650" s="3">
        <v>3999.95</v>
      </c>
      <c r="L4650" s="4">
        <v>5</v>
      </c>
      <c r="M4650" s="3">
        <v>1159.99</v>
      </c>
    </row>
    <row r="4651" spans="1:13" x14ac:dyDescent="0.3">
      <c r="A4651" s="1">
        <v>42497</v>
      </c>
      <c r="B4651" s="4">
        <f>YEAR(SalesData[[#This Row],[Order Date]])</f>
        <v>2016</v>
      </c>
      <c r="C4651" s="4">
        <f>MONTH(SalesData[[#This Row],[Order Date]])</f>
        <v>5</v>
      </c>
      <c r="D4651" s="2">
        <v>2016</v>
      </c>
      <c r="E4651">
        <v>5</v>
      </c>
      <c r="F4651" t="s">
        <v>2457</v>
      </c>
      <c r="G4651" t="s">
        <v>151</v>
      </c>
      <c r="H4651" t="s">
        <v>41</v>
      </c>
      <c r="I4651" t="s">
        <v>54</v>
      </c>
      <c r="J4651" t="s">
        <v>1088</v>
      </c>
      <c r="K4651" s="3">
        <v>199.95</v>
      </c>
      <c r="L4651" s="4">
        <v>5</v>
      </c>
      <c r="M4651" s="3">
        <v>21.99</v>
      </c>
    </row>
    <row r="4652" spans="1:13" x14ac:dyDescent="0.3">
      <c r="A4652" s="1">
        <v>42497</v>
      </c>
      <c r="B4652" s="4">
        <f>YEAR(SalesData[[#This Row],[Order Date]])</f>
        <v>2016</v>
      </c>
      <c r="C4652" s="4">
        <f>MONTH(SalesData[[#This Row],[Order Date]])</f>
        <v>5</v>
      </c>
      <c r="D4652" s="2">
        <v>2016</v>
      </c>
      <c r="E4652">
        <v>5</v>
      </c>
      <c r="F4652" t="s">
        <v>2457</v>
      </c>
      <c r="G4652" t="s">
        <v>151</v>
      </c>
      <c r="H4652" t="s">
        <v>36</v>
      </c>
      <c r="I4652" t="s">
        <v>49</v>
      </c>
      <c r="J4652" t="s">
        <v>1017</v>
      </c>
      <c r="K4652" s="3">
        <v>63.68</v>
      </c>
      <c r="L4652" s="4">
        <v>8</v>
      </c>
      <c r="M4652" s="3">
        <v>28.02</v>
      </c>
    </row>
    <row r="4653" spans="1:13" x14ac:dyDescent="0.3">
      <c r="A4653" s="1">
        <v>42498</v>
      </c>
      <c r="B4653" s="4">
        <f>YEAR(SalesData[[#This Row],[Order Date]])</f>
        <v>2016</v>
      </c>
      <c r="C4653" s="4">
        <f>MONTH(SalesData[[#This Row],[Order Date]])</f>
        <v>5</v>
      </c>
      <c r="D4653" s="2">
        <v>2016</v>
      </c>
      <c r="E4653">
        <v>5</v>
      </c>
      <c r="F4653" t="s">
        <v>585</v>
      </c>
      <c r="G4653" t="s">
        <v>61</v>
      </c>
      <c r="H4653" t="s">
        <v>36</v>
      </c>
      <c r="I4653" t="s">
        <v>49</v>
      </c>
      <c r="J4653" t="s">
        <v>2198</v>
      </c>
      <c r="K4653" s="3">
        <v>211.96</v>
      </c>
      <c r="L4653" s="4">
        <v>2</v>
      </c>
      <c r="M4653" s="3">
        <v>42.39</v>
      </c>
    </row>
    <row r="4654" spans="1:13" x14ac:dyDescent="0.3">
      <c r="A4654" s="1">
        <v>42498</v>
      </c>
      <c r="B4654" s="4">
        <f>YEAR(SalesData[[#This Row],[Order Date]])</f>
        <v>2016</v>
      </c>
      <c r="C4654" s="4">
        <f>MONTH(SalesData[[#This Row],[Order Date]])</f>
        <v>5</v>
      </c>
      <c r="D4654" s="2">
        <v>2016</v>
      </c>
      <c r="E4654">
        <v>5</v>
      </c>
      <c r="F4654" t="s">
        <v>258</v>
      </c>
      <c r="G4654" t="s">
        <v>80</v>
      </c>
      <c r="H4654" t="s">
        <v>13</v>
      </c>
      <c r="I4654" t="s">
        <v>20</v>
      </c>
      <c r="J4654" t="s">
        <v>1050</v>
      </c>
      <c r="K4654" s="3">
        <v>1006.06</v>
      </c>
      <c r="L4654" s="4">
        <v>3</v>
      </c>
      <c r="M4654" s="3">
        <v>88.03</v>
      </c>
    </row>
    <row r="4655" spans="1:13" x14ac:dyDescent="0.3">
      <c r="A4655" s="1">
        <v>42498</v>
      </c>
      <c r="B4655" s="4">
        <f>YEAR(SalesData[[#This Row],[Order Date]])</f>
        <v>2016</v>
      </c>
      <c r="C4655" s="4">
        <f>MONTH(SalesData[[#This Row],[Order Date]])</f>
        <v>5</v>
      </c>
      <c r="D4655" s="2">
        <v>2016</v>
      </c>
      <c r="E4655">
        <v>5</v>
      </c>
      <c r="F4655" t="s">
        <v>258</v>
      </c>
      <c r="G4655" t="s">
        <v>80</v>
      </c>
      <c r="H4655" t="s">
        <v>13</v>
      </c>
      <c r="I4655" t="s">
        <v>14</v>
      </c>
      <c r="J4655" t="s">
        <v>443</v>
      </c>
      <c r="K4655" s="3">
        <v>10.69</v>
      </c>
      <c r="L4655" s="4">
        <v>2</v>
      </c>
      <c r="M4655" s="3">
        <v>3.74</v>
      </c>
    </row>
    <row r="4656" spans="1:13" x14ac:dyDescent="0.3">
      <c r="A4656" s="1">
        <v>42498</v>
      </c>
      <c r="B4656" s="4">
        <f>YEAR(SalesData[[#This Row],[Order Date]])</f>
        <v>2016</v>
      </c>
      <c r="C4656" s="4">
        <f>MONTH(SalesData[[#This Row],[Order Date]])</f>
        <v>5</v>
      </c>
      <c r="D4656" s="2">
        <v>2016</v>
      </c>
      <c r="E4656">
        <v>5</v>
      </c>
      <c r="F4656" t="s">
        <v>258</v>
      </c>
      <c r="G4656" t="s">
        <v>80</v>
      </c>
      <c r="H4656" t="s">
        <v>13</v>
      </c>
      <c r="I4656" t="s">
        <v>14</v>
      </c>
      <c r="J4656" t="s">
        <v>2110</v>
      </c>
      <c r="K4656" s="3">
        <v>10.37</v>
      </c>
      <c r="L4656" s="4">
        <v>2</v>
      </c>
      <c r="M4656" s="3">
        <v>3.63</v>
      </c>
    </row>
    <row r="4657" spans="1:13" x14ac:dyDescent="0.3">
      <c r="A4657" s="1">
        <v>42498</v>
      </c>
      <c r="B4657" s="4">
        <f>YEAR(SalesData[[#This Row],[Order Date]])</f>
        <v>2016</v>
      </c>
      <c r="C4657" s="4">
        <f>MONTH(SalesData[[#This Row],[Order Date]])</f>
        <v>5</v>
      </c>
      <c r="D4657" s="2">
        <v>2016</v>
      </c>
      <c r="E4657">
        <v>5</v>
      </c>
      <c r="F4657" t="s">
        <v>258</v>
      </c>
      <c r="G4657" t="s">
        <v>80</v>
      </c>
      <c r="H4657" t="s">
        <v>13</v>
      </c>
      <c r="I4657" t="s">
        <v>20</v>
      </c>
      <c r="J4657" t="s">
        <v>2319</v>
      </c>
      <c r="K4657" s="3">
        <v>25.12</v>
      </c>
      <c r="L4657" s="4">
        <v>2</v>
      </c>
      <c r="M4657" s="3">
        <v>1.57</v>
      </c>
    </row>
    <row r="4658" spans="1:13" x14ac:dyDescent="0.3">
      <c r="A4658" s="1">
        <v>42498</v>
      </c>
      <c r="B4658" s="4">
        <f>YEAR(SalesData[[#This Row],[Order Date]])</f>
        <v>2016</v>
      </c>
      <c r="C4658" s="4">
        <f>MONTH(SalesData[[#This Row],[Order Date]])</f>
        <v>5</v>
      </c>
      <c r="D4658" s="2">
        <v>2016</v>
      </c>
      <c r="E4658">
        <v>5</v>
      </c>
      <c r="F4658" t="s">
        <v>258</v>
      </c>
      <c r="G4658" t="s">
        <v>80</v>
      </c>
      <c r="H4658" t="s">
        <v>41</v>
      </c>
      <c r="I4658" t="s">
        <v>54</v>
      </c>
      <c r="J4658" t="s">
        <v>654</v>
      </c>
      <c r="K4658" s="3">
        <v>58.11</v>
      </c>
      <c r="L4658" s="4">
        <v>2</v>
      </c>
      <c r="M4658" s="3">
        <v>7.26</v>
      </c>
    </row>
    <row r="4659" spans="1:13" x14ac:dyDescent="0.3">
      <c r="A4659" s="1">
        <v>42498</v>
      </c>
      <c r="B4659" s="4">
        <f>YEAR(SalesData[[#This Row],[Order Date]])</f>
        <v>2016</v>
      </c>
      <c r="C4659" s="4">
        <f>MONTH(SalesData[[#This Row],[Order Date]])</f>
        <v>5</v>
      </c>
      <c r="D4659" s="2">
        <v>2016</v>
      </c>
      <c r="E4659">
        <v>5</v>
      </c>
      <c r="F4659" t="s">
        <v>1079</v>
      </c>
      <c r="G4659" t="s">
        <v>29</v>
      </c>
      <c r="H4659" t="s">
        <v>13</v>
      </c>
      <c r="I4659" t="s">
        <v>14</v>
      </c>
      <c r="J4659" t="s">
        <v>1915</v>
      </c>
      <c r="K4659" s="3">
        <v>17.940000000000001</v>
      </c>
      <c r="L4659" s="4">
        <v>3</v>
      </c>
      <c r="M4659" s="3">
        <v>8.07</v>
      </c>
    </row>
    <row r="4660" spans="1:13" x14ac:dyDescent="0.3">
      <c r="A4660" s="1">
        <v>42499</v>
      </c>
      <c r="B4660" s="4">
        <f>YEAR(SalesData[[#This Row],[Order Date]])</f>
        <v>2016</v>
      </c>
      <c r="C4660" s="4">
        <f>MONTH(SalesData[[#This Row],[Order Date]])</f>
        <v>5</v>
      </c>
      <c r="D4660" s="2">
        <v>2016</v>
      </c>
      <c r="E4660">
        <v>5</v>
      </c>
      <c r="F4660" t="s">
        <v>1069</v>
      </c>
      <c r="G4660" t="s">
        <v>166</v>
      </c>
      <c r="H4660" t="s">
        <v>41</v>
      </c>
      <c r="I4660" t="s">
        <v>54</v>
      </c>
      <c r="J4660" t="s">
        <v>2517</v>
      </c>
      <c r="K4660" s="3">
        <v>93.98</v>
      </c>
      <c r="L4660" s="4">
        <v>2</v>
      </c>
      <c r="M4660" s="3">
        <v>13.16</v>
      </c>
    </row>
    <row r="4661" spans="1:13" x14ac:dyDescent="0.3">
      <c r="A4661" s="1">
        <v>42499</v>
      </c>
      <c r="B4661" s="4">
        <f>YEAR(SalesData[[#This Row],[Order Date]])</f>
        <v>2016</v>
      </c>
      <c r="C4661" s="4">
        <f>MONTH(SalesData[[#This Row],[Order Date]])</f>
        <v>5</v>
      </c>
      <c r="D4661" s="2">
        <v>2016</v>
      </c>
      <c r="E4661">
        <v>5</v>
      </c>
      <c r="F4661" t="s">
        <v>1968</v>
      </c>
      <c r="G4661" t="s">
        <v>25</v>
      </c>
      <c r="H4661" t="s">
        <v>13</v>
      </c>
      <c r="I4661" t="s">
        <v>65</v>
      </c>
      <c r="J4661" t="s">
        <v>66</v>
      </c>
      <c r="K4661" s="3">
        <v>9.34</v>
      </c>
      <c r="L4661" s="4">
        <v>1</v>
      </c>
      <c r="M4661" s="3">
        <v>3.5</v>
      </c>
    </row>
    <row r="4662" spans="1:13" x14ac:dyDescent="0.3">
      <c r="A4662" s="1">
        <v>42499</v>
      </c>
      <c r="B4662" s="4">
        <f>YEAR(SalesData[[#This Row],[Order Date]])</f>
        <v>2016</v>
      </c>
      <c r="C4662" s="4">
        <f>MONTH(SalesData[[#This Row],[Order Date]])</f>
        <v>5</v>
      </c>
      <c r="D4662" s="2">
        <v>2016</v>
      </c>
      <c r="E4662">
        <v>5</v>
      </c>
      <c r="F4662" t="s">
        <v>1968</v>
      </c>
      <c r="G4662" t="s">
        <v>25</v>
      </c>
      <c r="H4662" t="s">
        <v>13</v>
      </c>
      <c r="I4662" t="s">
        <v>26</v>
      </c>
      <c r="J4662" t="s">
        <v>451</v>
      </c>
      <c r="K4662" s="3">
        <v>79.36</v>
      </c>
      <c r="L4662" s="4">
        <v>5</v>
      </c>
      <c r="M4662" s="3">
        <v>9.92</v>
      </c>
    </row>
    <row r="4663" spans="1:13" x14ac:dyDescent="0.3">
      <c r="A4663" s="1">
        <v>42499</v>
      </c>
      <c r="B4663" s="4">
        <f>YEAR(SalesData[[#This Row],[Order Date]])</f>
        <v>2016</v>
      </c>
      <c r="C4663" s="4">
        <f>MONTH(SalesData[[#This Row],[Order Date]])</f>
        <v>5</v>
      </c>
      <c r="D4663" s="2">
        <v>2016</v>
      </c>
      <c r="E4663">
        <v>5</v>
      </c>
      <c r="F4663" t="s">
        <v>535</v>
      </c>
      <c r="G4663" t="s">
        <v>151</v>
      </c>
      <c r="H4663" t="s">
        <v>13</v>
      </c>
      <c r="I4663" t="s">
        <v>26</v>
      </c>
      <c r="J4663" t="s">
        <v>2518</v>
      </c>
      <c r="K4663" s="3">
        <v>8</v>
      </c>
      <c r="L4663" s="4">
        <v>5</v>
      </c>
      <c r="M4663" s="3">
        <v>3.44</v>
      </c>
    </row>
    <row r="4664" spans="1:13" x14ac:dyDescent="0.3">
      <c r="A4664" s="1">
        <v>42499</v>
      </c>
      <c r="B4664" s="4">
        <f>YEAR(SalesData[[#This Row],[Order Date]])</f>
        <v>2016</v>
      </c>
      <c r="C4664" s="4">
        <f>MONTH(SalesData[[#This Row],[Order Date]])</f>
        <v>5</v>
      </c>
      <c r="D4664" s="2">
        <v>2016</v>
      </c>
      <c r="E4664">
        <v>5</v>
      </c>
      <c r="F4664" t="s">
        <v>1072</v>
      </c>
      <c r="G4664" t="s">
        <v>29</v>
      </c>
      <c r="H4664" t="s">
        <v>13</v>
      </c>
      <c r="I4664" t="s">
        <v>14</v>
      </c>
      <c r="J4664" t="s">
        <v>2519</v>
      </c>
      <c r="K4664" s="3">
        <v>32.04</v>
      </c>
      <c r="L4664" s="4">
        <v>4</v>
      </c>
      <c r="M4664" s="3">
        <v>14.42</v>
      </c>
    </row>
    <row r="4665" spans="1:13" x14ac:dyDescent="0.3">
      <c r="A4665" s="1">
        <v>42499</v>
      </c>
      <c r="B4665" s="4">
        <f>YEAR(SalesData[[#This Row],[Order Date]])</f>
        <v>2016</v>
      </c>
      <c r="C4665" s="4">
        <f>MONTH(SalesData[[#This Row],[Order Date]])</f>
        <v>5</v>
      </c>
      <c r="D4665" s="2">
        <v>2016</v>
      </c>
      <c r="E4665">
        <v>5</v>
      </c>
      <c r="F4665" t="s">
        <v>24</v>
      </c>
      <c r="G4665" t="s">
        <v>12</v>
      </c>
      <c r="H4665" t="s">
        <v>41</v>
      </c>
      <c r="I4665" t="s">
        <v>42</v>
      </c>
      <c r="J4665" t="s">
        <v>737</v>
      </c>
      <c r="K4665" s="3">
        <v>19.14</v>
      </c>
      <c r="L4665" s="4">
        <v>2</v>
      </c>
      <c r="M4665" s="3">
        <v>1.91</v>
      </c>
    </row>
    <row r="4666" spans="1:13" x14ac:dyDescent="0.3">
      <c r="A4666" s="1">
        <v>42499</v>
      </c>
      <c r="B4666" s="4">
        <f>YEAR(SalesData[[#This Row],[Order Date]])</f>
        <v>2016</v>
      </c>
      <c r="C4666" s="4">
        <f>MONTH(SalesData[[#This Row],[Order Date]])</f>
        <v>5</v>
      </c>
      <c r="D4666" s="2">
        <v>2016</v>
      </c>
      <c r="E4666">
        <v>5</v>
      </c>
      <c r="F4666" t="s">
        <v>1394</v>
      </c>
      <c r="G4666" t="s">
        <v>57</v>
      </c>
      <c r="H4666" t="s">
        <v>13</v>
      </c>
      <c r="I4666" t="s">
        <v>26</v>
      </c>
      <c r="J4666" t="s">
        <v>78</v>
      </c>
      <c r="K4666" s="3">
        <v>27.86</v>
      </c>
      <c r="L4666" s="4">
        <v>7</v>
      </c>
      <c r="M4666" s="3">
        <v>9.19</v>
      </c>
    </row>
    <row r="4667" spans="1:13" x14ac:dyDescent="0.3">
      <c r="A4667" s="1">
        <v>42499</v>
      </c>
      <c r="B4667" s="4">
        <f>YEAR(SalesData[[#This Row],[Order Date]])</f>
        <v>2016</v>
      </c>
      <c r="C4667" s="4">
        <f>MONTH(SalesData[[#This Row],[Order Date]])</f>
        <v>5</v>
      </c>
      <c r="D4667" s="2">
        <v>2016</v>
      </c>
      <c r="E4667">
        <v>5</v>
      </c>
      <c r="F4667" t="s">
        <v>2520</v>
      </c>
      <c r="G4667" t="s">
        <v>12</v>
      </c>
      <c r="H4667" t="s">
        <v>13</v>
      </c>
      <c r="I4667" t="s">
        <v>20</v>
      </c>
      <c r="J4667" t="s">
        <v>310</v>
      </c>
      <c r="K4667" s="3">
        <v>856.66</v>
      </c>
      <c r="L4667" s="4">
        <v>6</v>
      </c>
      <c r="M4667" s="3">
        <v>107.08</v>
      </c>
    </row>
    <row r="4668" spans="1:13" x14ac:dyDescent="0.3">
      <c r="A4668" s="1">
        <v>42499</v>
      </c>
      <c r="B4668" s="4">
        <f>YEAR(SalesData[[#This Row],[Order Date]])</f>
        <v>2016</v>
      </c>
      <c r="C4668" s="4">
        <f>MONTH(SalesData[[#This Row],[Order Date]])</f>
        <v>5</v>
      </c>
      <c r="D4668" s="2">
        <v>2016</v>
      </c>
      <c r="E4668">
        <v>5</v>
      </c>
      <c r="F4668" t="s">
        <v>2520</v>
      </c>
      <c r="G4668" t="s">
        <v>12</v>
      </c>
      <c r="H4668" t="s">
        <v>13</v>
      </c>
      <c r="I4668" t="s">
        <v>22</v>
      </c>
      <c r="J4668" t="s">
        <v>471</v>
      </c>
      <c r="K4668" s="3">
        <v>13.18</v>
      </c>
      <c r="L4668" s="4">
        <v>4</v>
      </c>
      <c r="M4668" s="3">
        <v>-20.440000000000001</v>
      </c>
    </row>
    <row r="4669" spans="1:13" x14ac:dyDescent="0.3">
      <c r="A4669" s="1">
        <v>42499</v>
      </c>
      <c r="B4669" s="4">
        <f>YEAR(SalesData[[#This Row],[Order Date]])</f>
        <v>2016</v>
      </c>
      <c r="C4669" s="4">
        <f>MONTH(SalesData[[#This Row],[Order Date]])</f>
        <v>5</v>
      </c>
      <c r="D4669" s="2">
        <v>2016</v>
      </c>
      <c r="E4669">
        <v>5</v>
      </c>
      <c r="F4669" t="s">
        <v>2520</v>
      </c>
      <c r="G4669" t="s">
        <v>12</v>
      </c>
      <c r="H4669" t="s">
        <v>13</v>
      </c>
      <c r="I4669" t="s">
        <v>94</v>
      </c>
      <c r="J4669" t="s">
        <v>2521</v>
      </c>
      <c r="K4669" s="3">
        <v>48.78</v>
      </c>
      <c r="L4669" s="4">
        <v>4</v>
      </c>
      <c r="M4669" s="3">
        <v>-131.72</v>
      </c>
    </row>
    <row r="4670" spans="1:13" x14ac:dyDescent="0.3">
      <c r="A4670" s="1">
        <v>42499</v>
      </c>
      <c r="B4670" s="4">
        <f>YEAR(SalesData[[#This Row],[Order Date]])</f>
        <v>2016</v>
      </c>
      <c r="C4670" s="4">
        <f>MONTH(SalesData[[#This Row],[Order Date]])</f>
        <v>5</v>
      </c>
      <c r="D4670" s="2">
        <v>2016</v>
      </c>
      <c r="E4670">
        <v>5</v>
      </c>
      <c r="F4670" t="s">
        <v>2520</v>
      </c>
      <c r="G4670" t="s">
        <v>12</v>
      </c>
      <c r="H4670" t="s">
        <v>13</v>
      </c>
      <c r="I4670" t="s">
        <v>14</v>
      </c>
      <c r="J4670" t="s">
        <v>2492</v>
      </c>
      <c r="K4670" s="3">
        <v>76.64</v>
      </c>
      <c r="L4670" s="4">
        <v>2</v>
      </c>
      <c r="M4670" s="3">
        <v>26.82</v>
      </c>
    </row>
    <row r="4671" spans="1:13" x14ac:dyDescent="0.3">
      <c r="A4671" s="1">
        <v>42499</v>
      </c>
      <c r="B4671" s="4">
        <f>YEAR(SalesData[[#This Row],[Order Date]])</f>
        <v>2016</v>
      </c>
      <c r="C4671" s="4">
        <f>MONTH(SalesData[[#This Row],[Order Date]])</f>
        <v>5</v>
      </c>
      <c r="D4671" s="2">
        <v>2016</v>
      </c>
      <c r="E4671">
        <v>5</v>
      </c>
      <c r="F4671" t="s">
        <v>2520</v>
      </c>
      <c r="G4671" t="s">
        <v>12</v>
      </c>
      <c r="H4671" t="s">
        <v>13</v>
      </c>
      <c r="I4671" t="s">
        <v>22</v>
      </c>
      <c r="J4671" t="s">
        <v>1511</v>
      </c>
      <c r="K4671" s="3">
        <v>18.53</v>
      </c>
      <c r="L4671" s="4">
        <v>6</v>
      </c>
      <c r="M4671" s="3">
        <v>-27.79</v>
      </c>
    </row>
    <row r="4672" spans="1:13" x14ac:dyDescent="0.3">
      <c r="A4672" s="1">
        <v>42500</v>
      </c>
      <c r="B4672" s="4">
        <f>YEAR(SalesData[[#This Row],[Order Date]])</f>
        <v>2016</v>
      </c>
      <c r="C4672" s="4">
        <f>MONTH(SalesData[[#This Row],[Order Date]])</f>
        <v>5</v>
      </c>
      <c r="D4672" s="2">
        <v>2016</v>
      </c>
      <c r="E4672">
        <v>5</v>
      </c>
      <c r="F4672" t="s">
        <v>985</v>
      </c>
      <c r="G4672" t="s">
        <v>166</v>
      </c>
      <c r="H4672" t="s">
        <v>13</v>
      </c>
      <c r="I4672" t="s">
        <v>14</v>
      </c>
      <c r="J4672" t="s">
        <v>989</v>
      </c>
      <c r="K4672" s="3">
        <v>11.96</v>
      </c>
      <c r="L4672" s="4">
        <v>2</v>
      </c>
      <c r="M4672" s="3">
        <v>5.86</v>
      </c>
    </row>
    <row r="4673" spans="1:13" x14ac:dyDescent="0.3">
      <c r="A4673" s="1">
        <v>42500</v>
      </c>
      <c r="B4673" s="4">
        <f>YEAR(SalesData[[#This Row],[Order Date]])</f>
        <v>2016</v>
      </c>
      <c r="C4673" s="4">
        <f>MONTH(SalesData[[#This Row],[Order Date]])</f>
        <v>5</v>
      </c>
      <c r="D4673" s="2">
        <v>2016</v>
      </c>
      <c r="E4673">
        <v>5</v>
      </c>
      <c r="F4673" t="s">
        <v>1385</v>
      </c>
      <c r="G4673" t="s">
        <v>25</v>
      </c>
      <c r="H4673" t="s">
        <v>41</v>
      </c>
      <c r="I4673" t="s">
        <v>42</v>
      </c>
      <c r="J4673" t="s">
        <v>1538</v>
      </c>
      <c r="K4673" s="3">
        <v>743.99</v>
      </c>
      <c r="L4673" s="4">
        <v>2</v>
      </c>
      <c r="M4673" s="3">
        <v>-124</v>
      </c>
    </row>
    <row r="4674" spans="1:13" x14ac:dyDescent="0.3">
      <c r="A4674" s="1">
        <v>42500</v>
      </c>
      <c r="B4674" s="4">
        <f>YEAR(SalesData[[#This Row],[Order Date]])</f>
        <v>2016</v>
      </c>
      <c r="C4674" s="4">
        <f>MONTH(SalesData[[#This Row],[Order Date]])</f>
        <v>5</v>
      </c>
      <c r="D4674" s="2">
        <v>2016</v>
      </c>
      <c r="E4674">
        <v>5</v>
      </c>
      <c r="F4674" t="s">
        <v>1106</v>
      </c>
      <c r="G4674" t="s">
        <v>17</v>
      </c>
      <c r="H4674" t="s">
        <v>13</v>
      </c>
      <c r="I4674" t="s">
        <v>65</v>
      </c>
      <c r="J4674" t="s">
        <v>2522</v>
      </c>
      <c r="K4674" s="3">
        <v>7.07</v>
      </c>
      <c r="L4674" s="4">
        <v>2</v>
      </c>
      <c r="M4674" s="3">
        <v>2.39</v>
      </c>
    </row>
    <row r="4675" spans="1:13" x14ac:dyDescent="0.3">
      <c r="A4675" s="1">
        <v>42501</v>
      </c>
      <c r="B4675" s="4">
        <f>YEAR(SalesData[[#This Row],[Order Date]])</f>
        <v>2016</v>
      </c>
      <c r="C4675" s="4">
        <f>MONTH(SalesData[[#This Row],[Order Date]])</f>
        <v>5</v>
      </c>
      <c r="D4675" s="2">
        <v>2016</v>
      </c>
      <c r="E4675">
        <v>5</v>
      </c>
      <c r="F4675" t="s">
        <v>679</v>
      </c>
      <c r="G4675" t="s">
        <v>29</v>
      </c>
      <c r="H4675" t="s">
        <v>13</v>
      </c>
      <c r="I4675" t="s">
        <v>14</v>
      </c>
      <c r="J4675" t="s">
        <v>1915</v>
      </c>
      <c r="K4675" s="3">
        <v>5.98</v>
      </c>
      <c r="L4675" s="4">
        <v>1</v>
      </c>
      <c r="M4675" s="3">
        <v>2.69</v>
      </c>
    </row>
    <row r="4676" spans="1:13" x14ac:dyDescent="0.3">
      <c r="A4676" s="1">
        <v>42502</v>
      </c>
      <c r="B4676" s="4">
        <f>YEAR(SalesData[[#This Row],[Order Date]])</f>
        <v>2016</v>
      </c>
      <c r="C4676" s="4">
        <f>MONTH(SalesData[[#This Row],[Order Date]])</f>
        <v>5</v>
      </c>
      <c r="D4676" s="2">
        <v>2016</v>
      </c>
      <c r="E4676">
        <v>5</v>
      </c>
      <c r="F4676" t="s">
        <v>1361</v>
      </c>
      <c r="G4676" t="s">
        <v>57</v>
      </c>
      <c r="H4676" t="s">
        <v>13</v>
      </c>
      <c r="I4676" t="s">
        <v>26</v>
      </c>
      <c r="J4676" t="s">
        <v>40</v>
      </c>
      <c r="K4676" s="3">
        <v>10.96</v>
      </c>
      <c r="L4676" s="4">
        <v>4</v>
      </c>
      <c r="M4676" s="3">
        <v>2.96</v>
      </c>
    </row>
    <row r="4677" spans="1:13" x14ac:dyDescent="0.3">
      <c r="A4677" s="1">
        <v>42502</v>
      </c>
      <c r="B4677" s="4">
        <f>YEAR(SalesData[[#This Row],[Order Date]])</f>
        <v>2016</v>
      </c>
      <c r="C4677" s="4">
        <f>MONTH(SalesData[[#This Row],[Order Date]])</f>
        <v>5</v>
      </c>
      <c r="D4677" s="2">
        <v>2016</v>
      </c>
      <c r="E4677">
        <v>5</v>
      </c>
      <c r="F4677" t="s">
        <v>287</v>
      </c>
      <c r="G4677" t="s">
        <v>25</v>
      </c>
      <c r="H4677" t="s">
        <v>13</v>
      </c>
      <c r="I4677" t="s">
        <v>20</v>
      </c>
      <c r="J4677" t="s">
        <v>1019</v>
      </c>
      <c r="K4677" s="3">
        <v>82.37</v>
      </c>
      <c r="L4677" s="4">
        <v>2</v>
      </c>
      <c r="M4677" s="3">
        <v>-19.559999999999999</v>
      </c>
    </row>
    <row r="4678" spans="1:13" x14ac:dyDescent="0.3">
      <c r="A4678" s="1">
        <v>42502</v>
      </c>
      <c r="B4678" s="4">
        <f>YEAR(SalesData[[#This Row],[Order Date]])</f>
        <v>2016</v>
      </c>
      <c r="C4678" s="4">
        <f>MONTH(SalesData[[#This Row],[Order Date]])</f>
        <v>5</v>
      </c>
      <c r="D4678" s="2">
        <v>2016</v>
      </c>
      <c r="E4678">
        <v>5</v>
      </c>
      <c r="F4678" t="s">
        <v>2488</v>
      </c>
      <c r="G4678" t="s">
        <v>166</v>
      </c>
      <c r="H4678" t="s">
        <v>13</v>
      </c>
      <c r="I4678" t="s">
        <v>65</v>
      </c>
      <c r="J4678" t="s">
        <v>2523</v>
      </c>
      <c r="K4678" s="3">
        <v>54.9</v>
      </c>
      <c r="L4678" s="4">
        <v>5</v>
      </c>
      <c r="M4678" s="3">
        <v>26.9</v>
      </c>
    </row>
    <row r="4679" spans="1:13" x14ac:dyDescent="0.3">
      <c r="A4679" s="1">
        <v>42502</v>
      </c>
      <c r="B4679" s="4">
        <f>YEAR(SalesData[[#This Row],[Order Date]])</f>
        <v>2016</v>
      </c>
      <c r="C4679" s="4">
        <f>MONTH(SalesData[[#This Row],[Order Date]])</f>
        <v>5</v>
      </c>
      <c r="D4679" s="2">
        <v>2016</v>
      </c>
      <c r="E4679">
        <v>5</v>
      </c>
      <c r="F4679" t="s">
        <v>994</v>
      </c>
      <c r="G4679" t="s">
        <v>151</v>
      </c>
      <c r="H4679" t="s">
        <v>36</v>
      </c>
      <c r="I4679" t="s">
        <v>49</v>
      </c>
      <c r="J4679" t="s">
        <v>1572</v>
      </c>
      <c r="K4679" s="3">
        <v>10.02</v>
      </c>
      <c r="L4679" s="4">
        <v>3</v>
      </c>
      <c r="M4679" s="3">
        <v>4.41</v>
      </c>
    </row>
    <row r="4680" spans="1:13" x14ac:dyDescent="0.3">
      <c r="A4680" s="1">
        <v>42502</v>
      </c>
      <c r="B4680" s="4">
        <f>YEAR(SalesData[[#This Row],[Order Date]])</f>
        <v>2016</v>
      </c>
      <c r="C4680" s="4">
        <f>MONTH(SalesData[[#This Row],[Order Date]])</f>
        <v>5</v>
      </c>
      <c r="D4680" s="2">
        <v>2016</v>
      </c>
      <c r="E4680">
        <v>5</v>
      </c>
      <c r="F4680" t="s">
        <v>994</v>
      </c>
      <c r="G4680" t="s">
        <v>151</v>
      </c>
      <c r="H4680" t="s">
        <v>41</v>
      </c>
      <c r="I4680" t="s">
        <v>42</v>
      </c>
      <c r="J4680" t="s">
        <v>515</v>
      </c>
      <c r="K4680" s="3">
        <v>631.96</v>
      </c>
      <c r="L4680" s="4">
        <v>4</v>
      </c>
      <c r="M4680" s="3">
        <v>303.33999999999997</v>
      </c>
    </row>
    <row r="4681" spans="1:13" x14ac:dyDescent="0.3">
      <c r="A4681" s="1">
        <v>42502</v>
      </c>
      <c r="B4681" s="4">
        <f>YEAR(SalesData[[#This Row],[Order Date]])</f>
        <v>2016</v>
      </c>
      <c r="C4681" s="4">
        <f>MONTH(SalesData[[#This Row],[Order Date]])</f>
        <v>5</v>
      </c>
      <c r="D4681" s="2">
        <v>2016</v>
      </c>
      <c r="E4681">
        <v>5</v>
      </c>
      <c r="F4681" t="s">
        <v>374</v>
      </c>
      <c r="G4681" t="s">
        <v>29</v>
      </c>
      <c r="H4681" t="s">
        <v>41</v>
      </c>
      <c r="I4681" t="s">
        <v>54</v>
      </c>
      <c r="J4681" t="s">
        <v>2524</v>
      </c>
      <c r="K4681" s="3">
        <v>120</v>
      </c>
      <c r="L4681" s="4">
        <v>6</v>
      </c>
      <c r="M4681" s="3">
        <v>46.8</v>
      </c>
    </row>
    <row r="4682" spans="1:13" x14ac:dyDescent="0.3">
      <c r="A4682" s="1">
        <v>42502</v>
      </c>
      <c r="B4682" s="4">
        <f>YEAR(SalesData[[#This Row],[Order Date]])</f>
        <v>2016</v>
      </c>
      <c r="C4682" s="4">
        <f>MONTH(SalesData[[#This Row],[Order Date]])</f>
        <v>5</v>
      </c>
      <c r="D4682" s="2">
        <v>2016</v>
      </c>
      <c r="E4682">
        <v>5</v>
      </c>
      <c r="F4682" t="s">
        <v>374</v>
      </c>
      <c r="G4682" t="s">
        <v>29</v>
      </c>
      <c r="H4682" t="s">
        <v>13</v>
      </c>
      <c r="I4682" t="s">
        <v>94</v>
      </c>
      <c r="J4682" t="s">
        <v>660</v>
      </c>
      <c r="K4682" s="3">
        <v>8.67</v>
      </c>
      <c r="L4682" s="4">
        <v>1</v>
      </c>
      <c r="M4682" s="3">
        <v>2.34</v>
      </c>
    </row>
    <row r="4683" spans="1:13" x14ac:dyDescent="0.3">
      <c r="A4683" s="1">
        <v>42504</v>
      </c>
      <c r="B4683" s="4">
        <f>YEAR(SalesData[[#This Row],[Order Date]])</f>
        <v>2016</v>
      </c>
      <c r="C4683" s="4">
        <f>MONTH(SalesData[[#This Row],[Order Date]])</f>
        <v>5</v>
      </c>
      <c r="D4683" s="2">
        <v>2016</v>
      </c>
      <c r="E4683">
        <v>5</v>
      </c>
      <c r="F4683" t="s">
        <v>1780</v>
      </c>
      <c r="G4683" t="s">
        <v>80</v>
      </c>
      <c r="H4683" t="s">
        <v>36</v>
      </c>
      <c r="I4683" t="s">
        <v>49</v>
      </c>
      <c r="J4683" t="s">
        <v>2038</v>
      </c>
      <c r="K4683" s="3">
        <v>79.38</v>
      </c>
      <c r="L4683" s="4">
        <v>1</v>
      </c>
      <c r="M4683" s="3">
        <v>29.77</v>
      </c>
    </row>
    <row r="4684" spans="1:13" x14ac:dyDescent="0.3">
      <c r="A4684" s="1">
        <v>42504</v>
      </c>
      <c r="B4684" s="4">
        <f>YEAR(SalesData[[#This Row],[Order Date]])</f>
        <v>2016</v>
      </c>
      <c r="C4684" s="4">
        <f>MONTH(SalesData[[#This Row],[Order Date]])</f>
        <v>5</v>
      </c>
      <c r="D4684" s="2">
        <v>2016</v>
      </c>
      <c r="E4684">
        <v>5</v>
      </c>
      <c r="F4684" t="s">
        <v>1659</v>
      </c>
      <c r="G4684" t="s">
        <v>125</v>
      </c>
      <c r="H4684" t="s">
        <v>13</v>
      </c>
      <c r="I4684" t="s">
        <v>22</v>
      </c>
      <c r="J4684" t="s">
        <v>1138</v>
      </c>
      <c r="K4684" s="3">
        <v>57.58</v>
      </c>
      <c r="L4684" s="4">
        <v>3</v>
      </c>
      <c r="M4684" s="3">
        <v>-44.15</v>
      </c>
    </row>
    <row r="4685" spans="1:13" x14ac:dyDescent="0.3">
      <c r="A4685" s="1">
        <v>42504</v>
      </c>
      <c r="B4685" s="4">
        <f>YEAR(SalesData[[#This Row],[Order Date]])</f>
        <v>2016</v>
      </c>
      <c r="C4685" s="4">
        <f>MONTH(SalesData[[#This Row],[Order Date]])</f>
        <v>5</v>
      </c>
      <c r="D4685" s="2">
        <v>2016</v>
      </c>
      <c r="E4685">
        <v>5</v>
      </c>
      <c r="F4685" t="s">
        <v>1659</v>
      </c>
      <c r="G4685" t="s">
        <v>125</v>
      </c>
      <c r="H4685" t="s">
        <v>13</v>
      </c>
      <c r="I4685" t="s">
        <v>14</v>
      </c>
      <c r="J4685" t="s">
        <v>1172</v>
      </c>
      <c r="K4685" s="3">
        <v>31.1</v>
      </c>
      <c r="L4685" s="4">
        <v>6</v>
      </c>
      <c r="M4685" s="3">
        <v>10.89</v>
      </c>
    </row>
    <row r="4686" spans="1:13" x14ac:dyDescent="0.3">
      <c r="A4686" s="1">
        <v>42504</v>
      </c>
      <c r="B4686" s="4">
        <f>YEAR(SalesData[[#This Row],[Order Date]])</f>
        <v>2016</v>
      </c>
      <c r="C4686" s="4">
        <f>MONTH(SalesData[[#This Row],[Order Date]])</f>
        <v>5</v>
      </c>
      <c r="D4686" s="2">
        <v>2016</v>
      </c>
      <c r="E4686">
        <v>5</v>
      </c>
      <c r="F4686" t="s">
        <v>1659</v>
      </c>
      <c r="G4686" t="s">
        <v>125</v>
      </c>
      <c r="H4686" t="s">
        <v>36</v>
      </c>
      <c r="I4686" t="s">
        <v>49</v>
      </c>
      <c r="J4686" t="s">
        <v>211</v>
      </c>
      <c r="K4686" s="3">
        <v>30.19</v>
      </c>
      <c r="L4686" s="4">
        <v>3</v>
      </c>
      <c r="M4686" s="3">
        <v>8.3000000000000007</v>
      </c>
    </row>
    <row r="4687" spans="1:13" x14ac:dyDescent="0.3">
      <c r="A4687" s="1">
        <v>42504</v>
      </c>
      <c r="B4687" s="4">
        <f>YEAR(SalesData[[#This Row],[Order Date]])</f>
        <v>2016</v>
      </c>
      <c r="C4687" s="4">
        <f>MONTH(SalesData[[#This Row],[Order Date]])</f>
        <v>5</v>
      </c>
      <c r="D4687" s="2">
        <v>2016</v>
      </c>
      <c r="E4687">
        <v>5</v>
      </c>
      <c r="F4687" t="s">
        <v>1659</v>
      </c>
      <c r="G4687" t="s">
        <v>125</v>
      </c>
      <c r="H4687" t="s">
        <v>41</v>
      </c>
      <c r="I4687" t="s">
        <v>42</v>
      </c>
      <c r="J4687" t="s">
        <v>644</v>
      </c>
      <c r="K4687" s="3">
        <v>43.6</v>
      </c>
      <c r="L4687" s="4">
        <v>5</v>
      </c>
      <c r="M4687" s="3">
        <v>4.3600000000000003</v>
      </c>
    </row>
    <row r="4688" spans="1:13" x14ac:dyDescent="0.3">
      <c r="A4688" s="1">
        <v>42504</v>
      </c>
      <c r="B4688" s="4">
        <f>YEAR(SalesData[[#This Row],[Order Date]])</f>
        <v>2016</v>
      </c>
      <c r="C4688" s="4">
        <f>MONTH(SalesData[[#This Row],[Order Date]])</f>
        <v>5</v>
      </c>
      <c r="D4688" s="2">
        <v>2016</v>
      </c>
      <c r="E4688">
        <v>5</v>
      </c>
      <c r="F4688" t="s">
        <v>1659</v>
      </c>
      <c r="G4688" t="s">
        <v>125</v>
      </c>
      <c r="H4688" t="s">
        <v>13</v>
      </c>
      <c r="I4688" t="s">
        <v>26</v>
      </c>
      <c r="J4688" t="s">
        <v>2003</v>
      </c>
      <c r="K4688" s="3">
        <v>4.7699999999999996</v>
      </c>
      <c r="L4688" s="4">
        <v>2</v>
      </c>
      <c r="M4688" s="3">
        <v>0.42</v>
      </c>
    </row>
    <row r="4689" spans="1:13" x14ac:dyDescent="0.3">
      <c r="A4689" s="1">
        <v>42504</v>
      </c>
      <c r="B4689" s="4">
        <f>YEAR(SalesData[[#This Row],[Order Date]])</f>
        <v>2016</v>
      </c>
      <c r="C4689" s="4">
        <f>MONTH(SalesData[[#This Row],[Order Date]])</f>
        <v>5</v>
      </c>
      <c r="D4689" s="2">
        <v>2016</v>
      </c>
      <c r="E4689">
        <v>5</v>
      </c>
      <c r="F4689" t="s">
        <v>1659</v>
      </c>
      <c r="G4689" t="s">
        <v>125</v>
      </c>
      <c r="H4689" t="s">
        <v>13</v>
      </c>
      <c r="I4689" t="s">
        <v>22</v>
      </c>
      <c r="J4689" t="s">
        <v>2121</v>
      </c>
      <c r="K4689" s="3">
        <v>10.38</v>
      </c>
      <c r="L4689" s="4">
        <v>2</v>
      </c>
      <c r="M4689" s="3">
        <v>-7.61</v>
      </c>
    </row>
    <row r="4690" spans="1:13" x14ac:dyDescent="0.3">
      <c r="A4690" s="1">
        <v>42504</v>
      </c>
      <c r="B4690" s="4">
        <f>YEAR(SalesData[[#This Row],[Order Date]])</f>
        <v>2016</v>
      </c>
      <c r="C4690" s="4">
        <f>MONTH(SalesData[[#This Row],[Order Date]])</f>
        <v>5</v>
      </c>
      <c r="D4690" s="2">
        <v>2016</v>
      </c>
      <c r="E4690">
        <v>5</v>
      </c>
      <c r="F4690" t="s">
        <v>1659</v>
      </c>
      <c r="G4690" t="s">
        <v>125</v>
      </c>
      <c r="H4690" t="s">
        <v>13</v>
      </c>
      <c r="I4690" t="s">
        <v>22</v>
      </c>
      <c r="J4690" t="s">
        <v>1129</v>
      </c>
      <c r="K4690" s="3">
        <v>13.39</v>
      </c>
      <c r="L4690" s="4">
        <v>8</v>
      </c>
      <c r="M4690" s="3">
        <v>-9.82</v>
      </c>
    </row>
    <row r="4691" spans="1:13" x14ac:dyDescent="0.3">
      <c r="A4691" s="1">
        <v>42504</v>
      </c>
      <c r="B4691" s="4">
        <f>YEAR(SalesData[[#This Row],[Order Date]])</f>
        <v>2016</v>
      </c>
      <c r="C4691" s="4">
        <f>MONTH(SalesData[[#This Row],[Order Date]])</f>
        <v>5</v>
      </c>
      <c r="D4691" s="2">
        <v>2016</v>
      </c>
      <c r="E4691">
        <v>5</v>
      </c>
      <c r="F4691" t="s">
        <v>1570</v>
      </c>
      <c r="G4691" t="s">
        <v>97</v>
      </c>
      <c r="H4691" t="s">
        <v>41</v>
      </c>
      <c r="I4691" t="s">
        <v>54</v>
      </c>
      <c r="J4691" t="s">
        <v>1617</v>
      </c>
      <c r="K4691" s="3">
        <v>185.53</v>
      </c>
      <c r="L4691" s="4">
        <v>7</v>
      </c>
      <c r="M4691" s="3">
        <v>48.7</v>
      </c>
    </row>
    <row r="4692" spans="1:13" x14ac:dyDescent="0.3">
      <c r="A4692" s="1">
        <v>42505</v>
      </c>
      <c r="B4692" s="4">
        <f>YEAR(SalesData[[#This Row],[Order Date]])</f>
        <v>2016</v>
      </c>
      <c r="C4692" s="4">
        <f>MONTH(SalesData[[#This Row],[Order Date]])</f>
        <v>5</v>
      </c>
      <c r="D4692" s="2">
        <v>2016</v>
      </c>
      <c r="E4692">
        <v>5</v>
      </c>
      <c r="F4692" t="s">
        <v>630</v>
      </c>
      <c r="G4692" t="s">
        <v>331</v>
      </c>
      <c r="H4692" t="s">
        <v>13</v>
      </c>
      <c r="I4692" t="s">
        <v>22</v>
      </c>
      <c r="J4692" t="s">
        <v>1138</v>
      </c>
      <c r="K4692" s="3">
        <v>511.84</v>
      </c>
      <c r="L4692" s="4">
        <v>8</v>
      </c>
      <c r="M4692" s="3">
        <v>240.56</v>
      </c>
    </row>
    <row r="4693" spans="1:13" x14ac:dyDescent="0.3">
      <c r="A4693" s="1">
        <v>42505</v>
      </c>
      <c r="B4693" s="4">
        <f>YEAR(SalesData[[#This Row],[Order Date]])</f>
        <v>2016</v>
      </c>
      <c r="C4693" s="4">
        <f>MONTH(SalesData[[#This Row],[Order Date]])</f>
        <v>5</v>
      </c>
      <c r="D4693" s="2">
        <v>2016</v>
      </c>
      <c r="E4693">
        <v>5</v>
      </c>
      <c r="F4693" t="s">
        <v>630</v>
      </c>
      <c r="G4693" t="s">
        <v>331</v>
      </c>
      <c r="H4693" t="s">
        <v>13</v>
      </c>
      <c r="I4693" t="s">
        <v>26</v>
      </c>
      <c r="J4693" t="s">
        <v>1071</v>
      </c>
      <c r="K4693" s="3">
        <v>91.96</v>
      </c>
      <c r="L4693" s="4">
        <v>4</v>
      </c>
      <c r="M4693" s="3">
        <v>25.75</v>
      </c>
    </row>
    <row r="4694" spans="1:13" x14ac:dyDescent="0.3">
      <c r="A4694" s="1">
        <v>42505</v>
      </c>
      <c r="B4694" s="4">
        <f>YEAR(SalesData[[#This Row],[Order Date]])</f>
        <v>2016</v>
      </c>
      <c r="C4694" s="4">
        <f>MONTH(SalesData[[#This Row],[Order Date]])</f>
        <v>5</v>
      </c>
      <c r="D4694" s="2">
        <v>2016</v>
      </c>
      <c r="E4694">
        <v>5</v>
      </c>
      <c r="F4694" t="s">
        <v>630</v>
      </c>
      <c r="G4694" t="s">
        <v>331</v>
      </c>
      <c r="H4694" t="s">
        <v>13</v>
      </c>
      <c r="I4694" t="s">
        <v>26</v>
      </c>
      <c r="J4694" t="s">
        <v>1951</v>
      </c>
      <c r="K4694" s="3">
        <v>8.34</v>
      </c>
      <c r="L4694" s="4">
        <v>3</v>
      </c>
      <c r="M4694" s="3">
        <v>2.17</v>
      </c>
    </row>
    <row r="4695" spans="1:13" x14ac:dyDescent="0.3">
      <c r="A4695" s="1">
        <v>42505</v>
      </c>
      <c r="B4695" s="4">
        <f>YEAR(SalesData[[#This Row],[Order Date]])</f>
        <v>2016</v>
      </c>
      <c r="C4695" s="4">
        <f>MONTH(SalesData[[#This Row],[Order Date]])</f>
        <v>5</v>
      </c>
      <c r="D4695" s="2">
        <v>2016</v>
      </c>
      <c r="E4695">
        <v>5</v>
      </c>
      <c r="F4695" t="s">
        <v>1373</v>
      </c>
      <c r="G4695" t="s">
        <v>151</v>
      </c>
      <c r="H4695" t="s">
        <v>13</v>
      </c>
      <c r="I4695" t="s">
        <v>22</v>
      </c>
      <c r="J4695" t="s">
        <v>2331</v>
      </c>
      <c r="K4695" s="3">
        <v>13.78</v>
      </c>
      <c r="L4695" s="4">
        <v>3</v>
      </c>
      <c r="M4695" s="3">
        <v>4.4800000000000004</v>
      </c>
    </row>
    <row r="4696" spans="1:13" x14ac:dyDescent="0.3">
      <c r="A4696" s="1">
        <v>42505</v>
      </c>
      <c r="B4696" s="4">
        <f>YEAR(SalesData[[#This Row],[Order Date]])</f>
        <v>2016</v>
      </c>
      <c r="C4696" s="4">
        <f>MONTH(SalesData[[#This Row],[Order Date]])</f>
        <v>5</v>
      </c>
      <c r="D4696" s="2">
        <v>2016</v>
      </c>
      <c r="E4696">
        <v>5</v>
      </c>
      <c r="F4696" t="s">
        <v>11</v>
      </c>
      <c r="G4696" t="s">
        <v>125</v>
      </c>
      <c r="H4696" t="s">
        <v>13</v>
      </c>
      <c r="I4696" t="s">
        <v>22</v>
      </c>
      <c r="J4696" t="s">
        <v>1369</v>
      </c>
      <c r="K4696" s="3">
        <v>7.76</v>
      </c>
      <c r="L4696" s="4">
        <v>4</v>
      </c>
      <c r="M4696" s="3">
        <v>-5.18</v>
      </c>
    </row>
    <row r="4697" spans="1:13" x14ac:dyDescent="0.3">
      <c r="A4697" s="1">
        <v>42505</v>
      </c>
      <c r="B4697" s="4">
        <f>YEAR(SalesData[[#This Row],[Order Date]])</f>
        <v>2016</v>
      </c>
      <c r="C4697" s="4">
        <f>MONTH(SalesData[[#This Row],[Order Date]])</f>
        <v>5</v>
      </c>
      <c r="D4697" s="2">
        <v>2016</v>
      </c>
      <c r="E4697">
        <v>5</v>
      </c>
      <c r="F4697" t="s">
        <v>206</v>
      </c>
      <c r="G4697" t="s">
        <v>80</v>
      </c>
      <c r="H4697" t="s">
        <v>13</v>
      </c>
      <c r="I4697" t="s">
        <v>14</v>
      </c>
      <c r="J4697" t="s">
        <v>2525</v>
      </c>
      <c r="K4697" s="3">
        <v>15.23</v>
      </c>
      <c r="L4697" s="4">
        <v>4</v>
      </c>
      <c r="M4697" s="3">
        <v>5.52</v>
      </c>
    </row>
    <row r="4698" spans="1:13" x14ac:dyDescent="0.3">
      <c r="A4698" s="1">
        <v>42506</v>
      </c>
      <c r="B4698" s="4">
        <f>YEAR(SalesData[[#This Row],[Order Date]])</f>
        <v>2016</v>
      </c>
      <c r="C4698" s="4">
        <f>MONTH(SalesData[[#This Row],[Order Date]])</f>
        <v>5</v>
      </c>
      <c r="D4698" s="2">
        <v>2016</v>
      </c>
      <c r="E4698">
        <v>5</v>
      </c>
      <c r="F4698" t="s">
        <v>2413</v>
      </c>
      <c r="G4698" t="s">
        <v>615</v>
      </c>
      <c r="H4698" t="s">
        <v>13</v>
      </c>
      <c r="I4698" t="s">
        <v>20</v>
      </c>
      <c r="J4698" t="s">
        <v>559</v>
      </c>
      <c r="K4698" s="3">
        <v>552.55999999999995</v>
      </c>
      <c r="L4698" s="4">
        <v>4</v>
      </c>
      <c r="M4698" s="3">
        <v>0</v>
      </c>
    </row>
    <row r="4699" spans="1:13" x14ac:dyDescent="0.3">
      <c r="A4699" s="1">
        <v>42506</v>
      </c>
      <c r="B4699" s="4">
        <f>YEAR(SalesData[[#This Row],[Order Date]])</f>
        <v>2016</v>
      </c>
      <c r="C4699" s="4">
        <f>MONTH(SalesData[[#This Row],[Order Date]])</f>
        <v>5</v>
      </c>
      <c r="D4699" s="2">
        <v>2016</v>
      </c>
      <c r="E4699">
        <v>5</v>
      </c>
      <c r="F4699" t="s">
        <v>1428</v>
      </c>
      <c r="G4699" t="s">
        <v>29</v>
      </c>
      <c r="H4699" t="s">
        <v>13</v>
      </c>
      <c r="I4699" t="s">
        <v>14</v>
      </c>
      <c r="J4699" t="s">
        <v>2297</v>
      </c>
      <c r="K4699" s="3">
        <v>17.34</v>
      </c>
      <c r="L4699" s="4">
        <v>3</v>
      </c>
      <c r="M4699" s="3">
        <v>8.5</v>
      </c>
    </row>
    <row r="4700" spans="1:13" x14ac:dyDescent="0.3">
      <c r="A4700" s="1">
        <v>42506</v>
      </c>
      <c r="B4700" s="4">
        <f>YEAR(SalesData[[#This Row],[Order Date]])</f>
        <v>2016</v>
      </c>
      <c r="C4700" s="4">
        <f>MONTH(SalesData[[#This Row],[Order Date]])</f>
        <v>5</v>
      </c>
      <c r="D4700" s="2">
        <v>2016</v>
      </c>
      <c r="E4700">
        <v>5</v>
      </c>
      <c r="F4700" t="s">
        <v>195</v>
      </c>
      <c r="G4700" t="s">
        <v>29</v>
      </c>
      <c r="H4700" t="s">
        <v>36</v>
      </c>
      <c r="I4700" t="s">
        <v>49</v>
      </c>
      <c r="J4700" t="s">
        <v>1207</v>
      </c>
      <c r="K4700" s="3">
        <v>282.83999999999997</v>
      </c>
      <c r="L4700" s="4">
        <v>4</v>
      </c>
      <c r="M4700" s="3">
        <v>19.8</v>
      </c>
    </row>
    <row r="4701" spans="1:13" x14ac:dyDescent="0.3">
      <c r="A4701" s="1">
        <v>42506</v>
      </c>
      <c r="B4701" s="4">
        <f>YEAR(SalesData[[#This Row],[Order Date]])</f>
        <v>2016</v>
      </c>
      <c r="C4701" s="4">
        <f>MONTH(SalesData[[#This Row],[Order Date]])</f>
        <v>5</v>
      </c>
      <c r="D4701" s="2">
        <v>2016</v>
      </c>
      <c r="E4701">
        <v>5</v>
      </c>
      <c r="F4701" t="s">
        <v>195</v>
      </c>
      <c r="G4701" t="s">
        <v>29</v>
      </c>
      <c r="H4701" t="s">
        <v>13</v>
      </c>
      <c r="I4701" t="s">
        <v>18</v>
      </c>
      <c r="J4701" t="s">
        <v>608</v>
      </c>
      <c r="K4701" s="3">
        <v>27.72</v>
      </c>
      <c r="L4701" s="4">
        <v>9</v>
      </c>
      <c r="M4701" s="3">
        <v>13.31</v>
      </c>
    </row>
    <row r="4702" spans="1:13" x14ac:dyDescent="0.3">
      <c r="A4702" s="1">
        <v>42507</v>
      </c>
      <c r="B4702" s="4">
        <f>YEAR(SalesData[[#This Row],[Order Date]])</f>
        <v>2016</v>
      </c>
      <c r="C4702" s="4">
        <f>MONTH(SalesData[[#This Row],[Order Date]])</f>
        <v>5</v>
      </c>
      <c r="D4702" s="2">
        <v>2016</v>
      </c>
      <c r="E4702">
        <v>5</v>
      </c>
      <c r="F4702" t="s">
        <v>470</v>
      </c>
      <c r="G4702" t="s">
        <v>125</v>
      </c>
      <c r="H4702" t="s">
        <v>13</v>
      </c>
      <c r="I4702" t="s">
        <v>22</v>
      </c>
      <c r="J4702" t="s">
        <v>1652</v>
      </c>
      <c r="K4702" s="3">
        <v>2.95</v>
      </c>
      <c r="L4702" s="4">
        <v>2</v>
      </c>
      <c r="M4702" s="3">
        <v>-2.16</v>
      </c>
    </row>
    <row r="4703" spans="1:13" x14ac:dyDescent="0.3">
      <c r="A4703" s="1">
        <v>42507</v>
      </c>
      <c r="B4703" s="4">
        <f>YEAR(SalesData[[#This Row],[Order Date]])</f>
        <v>2016</v>
      </c>
      <c r="C4703" s="4">
        <f>MONTH(SalesData[[#This Row],[Order Date]])</f>
        <v>5</v>
      </c>
      <c r="D4703" s="2">
        <v>2016</v>
      </c>
      <c r="E4703">
        <v>5</v>
      </c>
      <c r="F4703" t="s">
        <v>470</v>
      </c>
      <c r="G4703" t="s">
        <v>125</v>
      </c>
      <c r="H4703" t="s">
        <v>13</v>
      </c>
      <c r="I4703" t="s">
        <v>22</v>
      </c>
      <c r="J4703" t="s">
        <v>854</v>
      </c>
      <c r="K4703" s="3">
        <v>27.02</v>
      </c>
      <c r="L4703" s="4">
        <v>6</v>
      </c>
      <c r="M4703" s="3">
        <v>-21.61</v>
      </c>
    </row>
    <row r="4704" spans="1:13" x14ac:dyDescent="0.3">
      <c r="A4704" s="1">
        <v>42507</v>
      </c>
      <c r="B4704" s="4">
        <f>YEAR(SalesData[[#This Row],[Order Date]])</f>
        <v>2016</v>
      </c>
      <c r="C4704" s="4">
        <f>MONTH(SalesData[[#This Row],[Order Date]])</f>
        <v>5</v>
      </c>
      <c r="D4704" s="2">
        <v>2016</v>
      </c>
      <c r="E4704">
        <v>5</v>
      </c>
      <c r="F4704" t="s">
        <v>1007</v>
      </c>
      <c r="G4704" t="s">
        <v>615</v>
      </c>
      <c r="H4704" t="s">
        <v>13</v>
      </c>
      <c r="I4704" t="s">
        <v>202</v>
      </c>
      <c r="J4704" t="s">
        <v>264</v>
      </c>
      <c r="K4704" s="3">
        <v>65.17</v>
      </c>
      <c r="L4704" s="4">
        <v>7</v>
      </c>
      <c r="M4704" s="3">
        <v>18.899999999999999</v>
      </c>
    </row>
    <row r="4705" spans="1:13" x14ac:dyDescent="0.3">
      <c r="A4705" s="1">
        <v>42507</v>
      </c>
      <c r="B4705" s="4">
        <f>YEAR(SalesData[[#This Row],[Order Date]])</f>
        <v>2016</v>
      </c>
      <c r="C4705" s="4">
        <f>MONTH(SalesData[[#This Row],[Order Date]])</f>
        <v>5</v>
      </c>
      <c r="D4705" s="2">
        <v>2016</v>
      </c>
      <c r="E4705">
        <v>5</v>
      </c>
      <c r="F4705" t="s">
        <v>1007</v>
      </c>
      <c r="G4705" t="s">
        <v>615</v>
      </c>
      <c r="H4705" t="s">
        <v>13</v>
      </c>
      <c r="I4705" t="s">
        <v>18</v>
      </c>
      <c r="J4705" t="s">
        <v>1436</v>
      </c>
      <c r="K4705" s="3">
        <v>14.62</v>
      </c>
      <c r="L4705" s="4">
        <v>2</v>
      </c>
      <c r="M4705" s="3">
        <v>6.87</v>
      </c>
    </row>
    <row r="4706" spans="1:13" x14ac:dyDescent="0.3">
      <c r="A4706" s="1">
        <v>42507</v>
      </c>
      <c r="B4706" s="4">
        <f>YEAR(SalesData[[#This Row],[Order Date]])</f>
        <v>2016</v>
      </c>
      <c r="C4706" s="4">
        <f>MONTH(SalesData[[#This Row],[Order Date]])</f>
        <v>5</v>
      </c>
      <c r="D4706" s="2">
        <v>2016</v>
      </c>
      <c r="E4706">
        <v>5</v>
      </c>
      <c r="F4706" t="s">
        <v>1007</v>
      </c>
      <c r="G4706" t="s">
        <v>615</v>
      </c>
      <c r="H4706" t="s">
        <v>36</v>
      </c>
      <c r="I4706" t="s">
        <v>49</v>
      </c>
      <c r="J4706" t="s">
        <v>1777</v>
      </c>
      <c r="K4706" s="3">
        <v>173.24</v>
      </c>
      <c r="L4706" s="4">
        <v>4</v>
      </c>
      <c r="M4706" s="3">
        <v>17.32</v>
      </c>
    </row>
    <row r="4707" spans="1:13" x14ac:dyDescent="0.3">
      <c r="A4707" s="1">
        <v>42507</v>
      </c>
      <c r="B4707" s="4">
        <f>YEAR(SalesData[[#This Row],[Order Date]])</f>
        <v>2016</v>
      </c>
      <c r="C4707" s="4">
        <f>MONTH(SalesData[[#This Row],[Order Date]])</f>
        <v>5</v>
      </c>
      <c r="D4707" s="2">
        <v>2016</v>
      </c>
      <c r="E4707">
        <v>5</v>
      </c>
      <c r="F4707" t="s">
        <v>1288</v>
      </c>
      <c r="G4707" t="s">
        <v>17</v>
      </c>
      <c r="H4707" t="s">
        <v>13</v>
      </c>
      <c r="I4707" t="s">
        <v>22</v>
      </c>
      <c r="J4707" t="s">
        <v>2526</v>
      </c>
      <c r="K4707" s="3">
        <v>2.89</v>
      </c>
      <c r="L4707" s="4">
        <v>1</v>
      </c>
      <c r="M4707" s="3">
        <v>-4.7699999999999996</v>
      </c>
    </row>
    <row r="4708" spans="1:13" x14ac:dyDescent="0.3">
      <c r="A4708" s="1">
        <v>42507</v>
      </c>
      <c r="B4708" s="4">
        <f>YEAR(SalesData[[#This Row],[Order Date]])</f>
        <v>2016</v>
      </c>
      <c r="C4708" s="4">
        <f>MONTH(SalesData[[#This Row],[Order Date]])</f>
        <v>5</v>
      </c>
      <c r="D4708" s="2">
        <v>2016</v>
      </c>
      <c r="E4708">
        <v>5</v>
      </c>
      <c r="F4708" t="s">
        <v>1288</v>
      </c>
      <c r="G4708" t="s">
        <v>17</v>
      </c>
      <c r="H4708" t="s">
        <v>13</v>
      </c>
      <c r="I4708" t="s">
        <v>45</v>
      </c>
      <c r="J4708" t="s">
        <v>1235</v>
      </c>
      <c r="K4708" s="3">
        <v>7.9</v>
      </c>
      <c r="L4708" s="4">
        <v>3</v>
      </c>
      <c r="M4708" s="3">
        <v>2.4700000000000002</v>
      </c>
    </row>
    <row r="4709" spans="1:13" x14ac:dyDescent="0.3">
      <c r="A4709" s="1">
        <v>42507</v>
      </c>
      <c r="B4709" s="4">
        <f>YEAR(SalesData[[#This Row],[Order Date]])</f>
        <v>2016</v>
      </c>
      <c r="C4709" s="4">
        <f>MONTH(SalesData[[#This Row],[Order Date]])</f>
        <v>5</v>
      </c>
      <c r="D4709" s="2">
        <v>2016</v>
      </c>
      <c r="E4709">
        <v>5</v>
      </c>
      <c r="F4709" t="s">
        <v>1288</v>
      </c>
      <c r="G4709" t="s">
        <v>17</v>
      </c>
      <c r="H4709" t="s">
        <v>36</v>
      </c>
      <c r="I4709" t="s">
        <v>49</v>
      </c>
      <c r="J4709" t="s">
        <v>2017</v>
      </c>
      <c r="K4709" s="3">
        <v>22.61</v>
      </c>
      <c r="L4709" s="4">
        <v>3</v>
      </c>
      <c r="M4709" s="3">
        <v>-10.17</v>
      </c>
    </row>
    <row r="4710" spans="1:13" x14ac:dyDescent="0.3">
      <c r="A4710" s="1">
        <v>42507</v>
      </c>
      <c r="B4710" s="4">
        <f>YEAR(SalesData[[#This Row],[Order Date]])</f>
        <v>2016</v>
      </c>
      <c r="C4710" s="4">
        <f>MONTH(SalesData[[#This Row],[Order Date]])</f>
        <v>5</v>
      </c>
      <c r="D4710" s="2">
        <v>2016</v>
      </c>
      <c r="E4710">
        <v>5</v>
      </c>
      <c r="F4710" t="s">
        <v>1288</v>
      </c>
      <c r="G4710" t="s">
        <v>17</v>
      </c>
      <c r="H4710" t="s">
        <v>13</v>
      </c>
      <c r="I4710" t="s">
        <v>14</v>
      </c>
      <c r="J4710" t="s">
        <v>1916</v>
      </c>
      <c r="K4710" s="3">
        <v>30.53</v>
      </c>
      <c r="L4710" s="4">
        <v>8</v>
      </c>
      <c r="M4710" s="3">
        <v>9.5399999999999991</v>
      </c>
    </row>
    <row r="4711" spans="1:13" x14ac:dyDescent="0.3">
      <c r="A4711" s="1">
        <v>42508</v>
      </c>
      <c r="B4711" s="4">
        <f>YEAR(SalesData[[#This Row],[Order Date]])</f>
        <v>2016</v>
      </c>
      <c r="C4711" s="4">
        <f>MONTH(SalesData[[#This Row],[Order Date]])</f>
        <v>5</v>
      </c>
      <c r="D4711" s="2">
        <v>2016</v>
      </c>
      <c r="E4711">
        <v>5</v>
      </c>
      <c r="F4711" t="s">
        <v>163</v>
      </c>
      <c r="G4711" t="s">
        <v>29</v>
      </c>
      <c r="H4711" t="s">
        <v>13</v>
      </c>
      <c r="I4711" t="s">
        <v>20</v>
      </c>
      <c r="J4711" t="s">
        <v>2340</v>
      </c>
      <c r="K4711" s="3">
        <v>104.28</v>
      </c>
      <c r="L4711" s="4">
        <v>3</v>
      </c>
      <c r="M4711" s="3">
        <v>26.07</v>
      </c>
    </row>
    <row r="4712" spans="1:13" x14ac:dyDescent="0.3">
      <c r="A4712" s="1">
        <v>42508</v>
      </c>
      <c r="B4712" s="4">
        <f>YEAR(SalesData[[#This Row],[Order Date]])</f>
        <v>2016</v>
      </c>
      <c r="C4712" s="4">
        <f>MONTH(SalesData[[#This Row],[Order Date]])</f>
        <v>5</v>
      </c>
      <c r="D4712" s="2">
        <v>2016</v>
      </c>
      <c r="E4712">
        <v>5</v>
      </c>
      <c r="F4712" t="s">
        <v>163</v>
      </c>
      <c r="G4712" t="s">
        <v>29</v>
      </c>
      <c r="H4712" t="s">
        <v>13</v>
      </c>
      <c r="I4712" t="s">
        <v>14</v>
      </c>
      <c r="J4712" t="s">
        <v>2135</v>
      </c>
      <c r="K4712" s="3">
        <v>17.940000000000001</v>
      </c>
      <c r="L4712" s="4">
        <v>3</v>
      </c>
      <c r="M4712" s="3">
        <v>8.7899999999999991</v>
      </c>
    </row>
    <row r="4713" spans="1:13" x14ac:dyDescent="0.3">
      <c r="A4713" s="1">
        <v>42509</v>
      </c>
      <c r="B4713" s="4">
        <f>YEAR(SalesData[[#This Row],[Order Date]])</f>
        <v>2016</v>
      </c>
      <c r="C4713" s="4">
        <f>MONTH(SalesData[[#This Row],[Order Date]])</f>
        <v>5</v>
      </c>
      <c r="D4713" s="2">
        <v>2016</v>
      </c>
      <c r="E4713">
        <v>5</v>
      </c>
      <c r="F4713" t="s">
        <v>734</v>
      </c>
      <c r="G4713" t="s">
        <v>57</v>
      </c>
      <c r="H4713" t="s">
        <v>36</v>
      </c>
      <c r="I4713" t="s">
        <v>37</v>
      </c>
      <c r="J4713" t="s">
        <v>1733</v>
      </c>
      <c r="K4713" s="3">
        <v>641.96</v>
      </c>
      <c r="L4713" s="4">
        <v>2</v>
      </c>
      <c r="M4713" s="3">
        <v>179.75</v>
      </c>
    </row>
    <row r="4714" spans="1:13" x14ac:dyDescent="0.3">
      <c r="A4714" s="1">
        <v>42509</v>
      </c>
      <c r="B4714" s="4">
        <f>YEAR(SalesData[[#This Row],[Order Date]])</f>
        <v>2016</v>
      </c>
      <c r="C4714" s="4">
        <f>MONTH(SalesData[[#This Row],[Order Date]])</f>
        <v>5</v>
      </c>
      <c r="D4714" s="2">
        <v>2016</v>
      </c>
      <c r="E4714">
        <v>5</v>
      </c>
      <c r="F4714" t="s">
        <v>316</v>
      </c>
      <c r="G4714" t="s">
        <v>151</v>
      </c>
      <c r="H4714" t="s">
        <v>13</v>
      </c>
      <c r="I4714" t="s">
        <v>94</v>
      </c>
      <c r="J4714" t="s">
        <v>1822</v>
      </c>
      <c r="K4714" s="3">
        <v>242.9</v>
      </c>
      <c r="L4714" s="4">
        <v>5</v>
      </c>
      <c r="M4714" s="3">
        <v>70.44</v>
      </c>
    </row>
    <row r="4715" spans="1:13" x14ac:dyDescent="0.3">
      <c r="A4715" s="1">
        <v>42509</v>
      </c>
      <c r="B4715" s="4">
        <f>YEAR(SalesData[[#This Row],[Order Date]])</f>
        <v>2016</v>
      </c>
      <c r="C4715" s="4">
        <f>MONTH(SalesData[[#This Row],[Order Date]])</f>
        <v>5</v>
      </c>
      <c r="D4715" s="2">
        <v>2016</v>
      </c>
      <c r="E4715">
        <v>5</v>
      </c>
      <c r="F4715" t="s">
        <v>316</v>
      </c>
      <c r="G4715" t="s">
        <v>151</v>
      </c>
      <c r="H4715" t="s">
        <v>13</v>
      </c>
      <c r="I4715" t="s">
        <v>20</v>
      </c>
      <c r="J4715" t="s">
        <v>840</v>
      </c>
      <c r="K4715" s="3">
        <v>454.9</v>
      </c>
      <c r="L4715" s="4">
        <v>5</v>
      </c>
      <c r="M4715" s="3">
        <v>0</v>
      </c>
    </row>
    <row r="4716" spans="1:13" x14ac:dyDescent="0.3">
      <c r="A4716" s="1">
        <v>42509</v>
      </c>
      <c r="B4716" s="4">
        <f>YEAR(SalesData[[#This Row],[Order Date]])</f>
        <v>2016</v>
      </c>
      <c r="C4716" s="4">
        <f>MONTH(SalesData[[#This Row],[Order Date]])</f>
        <v>5</v>
      </c>
      <c r="D4716" s="2">
        <v>2016</v>
      </c>
      <c r="E4716">
        <v>5</v>
      </c>
      <c r="F4716" t="s">
        <v>316</v>
      </c>
      <c r="G4716" t="s">
        <v>151</v>
      </c>
      <c r="H4716" t="s">
        <v>36</v>
      </c>
      <c r="I4716" t="s">
        <v>49</v>
      </c>
      <c r="J4716" t="s">
        <v>1094</v>
      </c>
      <c r="K4716" s="3">
        <v>35.92</v>
      </c>
      <c r="L4716" s="4">
        <v>4</v>
      </c>
      <c r="M4716" s="3">
        <v>15.09</v>
      </c>
    </row>
    <row r="4717" spans="1:13" x14ac:dyDescent="0.3">
      <c r="A4717" s="1">
        <v>42509</v>
      </c>
      <c r="B4717" s="4">
        <f>YEAR(SalesData[[#This Row],[Order Date]])</f>
        <v>2016</v>
      </c>
      <c r="C4717" s="4">
        <f>MONTH(SalesData[[#This Row],[Order Date]])</f>
        <v>5</v>
      </c>
      <c r="D4717" s="2">
        <v>2016</v>
      </c>
      <c r="E4717">
        <v>5</v>
      </c>
      <c r="F4717" t="s">
        <v>316</v>
      </c>
      <c r="G4717" t="s">
        <v>151</v>
      </c>
      <c r="H4717" t="s">
        <v>36</v>
      </c>
      <c r="I4717" t="s">
        <v>49</v>
      </c>
      <c r="J4717" t="s">
        <v>62</v>
      </c>
      <c r="K4717" s="3">
        <v>39.76</v>
      </c>
      <c r="L4717" s="4">
        <v>8</v>
      </c>
      <c r="M4717" s="3">
        <v>12.33</v>
      </c>
    </row>
    <row r="4718" spans="1:13" x14ac:dyDescent="0.3">
      <c r="A4718" s="1">
        <v>42509</v>
      </c>
      <c r="B4718" s="4">
        <f>YEAR(SalesData[[#This Row],[Order Date]])</f>
        <v>2016</v>
      </c>
      <c r="C4718" s="4">
        <f>MONTH(SalesData[[#This Row],[Order Date]])</f>
        <v>5</v>
      </c>
      <c r="D4718" s="2">
        <v>2016</v>
      </c>
      <c r="E4718">
        <v>5</v>
      </c>
      <c r="F4718" t="s">
        <v>316</v>
      </c>
      <c r="G4718" t="s">
        <v>151</v>
      </c>
      <c r="H4718" t="s">
        <v>13</v>
      </c>
      <c r="I4718" t="s">
        <v>22</v>
      </c>
      <c r="J4718" t="s">
        <v>1827</v>
      </c>
      <c r="K4718" s="3">
        <v>47.74</v>
      </c>
      <c r="L4718" s="4">
        <v>4</v>
      </c>
      <c r="M4718" s="3">
        <v>14.92</v>
      </c>
    </row>
    <row r="4719" spans="1:13" x14ac:dyDescent="0.3">
      <c r="A4719" s="1">
        <v>42509</v>
      </c>
      <c r="B4719" s="4">
        <f>YEAR(SalesData[[#This Row],[Order Date]])</f>
        <v>2016</v>
      </c>
      <c r="C4719" s="4">
        <f>MONTH(SalesData[[#This Row],[Order Date]])</f>
        <v>5</v>
      </c>
      <c r="D4719" s="2">
        <v>2016</v>
      </c>
      <c r="E4719">
        <v>5</v>
      </c>
      <c r="F4719" t="s">
        <v>1519</v>
      </c>
      <c r="G4719" t="s">
        <v>29</v>
      </c>
      <c r="H4719" t="s">
        <v>13</v>
      </c>
      <c r="I4719" t="s">
        <v>22</v>
      </c>
      <c r="J4719" t="s">
        <v>513</v>
      </c>
      <c r="K4719" s="3">
        <v>9.58</v>
      </c>
      <c r="L4719" s="4">
        <v>1</v>
      </c>
      <c r="M4719" s="3">
        <v>3.35</v>
      </c>
    </row>
    <row r="4720" spans="1:13" x14ac:dyDescent="0.3">
      <c r="A4720" s="1">
        <v>42509</v>
      </c>
      <c r="B4720" s="4">
        <f>YEAR(SalesData[[#This Row],[Order Date]])</f>
        <v>2016</v>
      </c>
      <c r="C4720" s="4">
        <f>MONTH(SalesData[[#This Row],[Order Date]])</f>
        <v>5</v>
      </c>
      <c r="D4720" s="2">
        <v>2016</v>
      </c>
      <c r="E4720">
        <v>5</v>
      </c>
      <c r="F4720" t="s">
        <v>470</v>
      </c>
      <c r="G4720" t="s">
        <v>131</v>
      </c>
      <c r="H4720" t="s">
        <v>13</v>
      </c>
      <c r="I4720" t="s">
        <v>26</v>
      </c>
      <c r="J4720" t="s">
        <v>847</v>
      </c>
      <c r="K4720" s="3">
        <v>21.4</v>
      </c>
      <c r="L4720" s="4">
        <v>5</v>
      </c>
      <c r="M4720" s="3">
        <v>6.21</v>
      </c>
    </row>
    <row r="4721" spans="1:13" x14ac:dyDescent="0.3">
      <c r="A4721" s="1">
        <v>42509</v>
      </c>
      <c r="B4721" s="4">
        <f>YEAR(SalesData[[#This Row],[Order Date]])</f>
        <v>2016</v>
      </c>
      <c r="C4721" s="4">
        <f>MONTH(SalesData[[#This Row],[Order Date]])</f>
        <v>5</v>
      </c>
      <c r="D4721" s="2">
        <v>2016</v>
      </c>
      <c r="E4721">
        <v>5</v>
      </c>
      <c r="F4721" t="s">
        <v>445</v>
      </c>
      <c r="G4721" t="s">
        <v>29</v>
      </c>
      <c r="H4721" t="s">
        <v>13</v>
      </c>
      <c r="I4721" t="s">
        <v>94</v>
      </c>
      <c r="J4721" t="s">
        <v>660</v>
      </c>
      <c r="K4721" s="3">
        <v>87.84</v>
      </c>
      <c r="L4721" s="4">
        <v>8</v>
      </c>
      <c r="M4721" s="3">
        <v>23.72</v>
      </c>
    </row>
    <row r="4722" spans="1:13" x14ac:dyDescent="0.3">
      <c r="A4722" s="1">
        <v>42510</v>
      </c>
      <c r="B4722" s="4">
        <f>YEAR(SalesData[[#This Row],[Order Date]])</f>
        <v>2016</v>
      </c>
      <c r="C4722" s="4">
        <f>MONTH(SalesData[[#This Row],[Order Date]])</f>
        <v>5</v>
      </c>
      <c r="D4722" s="2">
        <v>2016</v>
      </c>
      <c r="E4722">
        <v>5</v>
      </c>
      <c r="F4722" t="s">
        <v>303</v>
      </c>
      <c r="G4722" t="s">
        <v>29</v>
      </c>
      <c r="H4722" t="s">
        <v>36</v>
      </c>
      <c r="I4722" t="s">
        <v>49</v>
      </c>
      <c r="J4722" t="s">
        <v>2374</v>
      </c>
      <c r="K4722" s="3">
        <v>1049.2</v>
      </c>
      <c r="L4722" s="4">
        <v>5</v>
      </c>
      <c r="M4722" s="3">
        <v>272.79000000000002</v>
      </c>
    </row>
    <row r="4723" spans="1:13" x14ac:dyDescent="0.3">
      <c r="A4723" s="1">
        <v>42510</v>
      </c>
      <c r="B4723" s="4">
        <f>YEAR(SalesData[[#This Row],[Order Date]])</f>
        <v>2016</v>
      </c>
      <c r="C4723" s="4">
        <f>MONTH(SalesData[[#This Row],[Order Date]])</f>
        <v>5</v>
      </c>
      <c r="D4723" s="2">
        <v>2016</v>
      </c>
      <c r="E4723">
        <v>5</v>
      </c>
      <c r="F4723" t="s">
        <v>303</v>
      </c>
      <c r="G4723" t="s">
        <v>29</v>
      </c>
      <c r="H4723" t="s">
        <v>13</v>
      </c>
      <c r="I4723" t="s">
        <v>22</v>
      </c>
      <c r="J4723" t="s">
        <v>191</v>
      </c>
      <c r="K4723" s="3">
        <v>15.42</v>
      </c>
      <c r="L4723" s="4">
        <v>4</v>
      </c>
      <c r="M4723" s="3">
        <v>5.01</v>
      </c>
    </row>
    <row r="4724" spans="1:13" x14ac:dyDescent="0.3">
      <c r="A4724" s="1">
        <v>42510</v>
      </c>
      <c r="B4724" s="4">
        <f>YEAR(SalesData[[#This Row],[Order Date]])</f>
        <v>2016</v>
      </c>
      <c r="C4724" s="4">
        <f>MONTH(SalesData[[#This Row],[Order Date]])</f>
        <v>5</v>
      </c>
      <c r="D4724" s="2">
        <v>2016</v>
      </c>
      <c r="E4724">
        <v>5</v>
      </c>
      <c r="F4724" t="s">
        <v>1654</v>
      </c>
      <c r="G4724" t="s">
        <v>247</v>
      </c>
      <c r="H4724" t="s">
        <v>41</v>
      </c>
      <c r="I4724" t="s">
        <v>42</v>
      </c>
      <c r="J4724" t="s">
        <v>1102</v>
      </c>
      <c r="K4724" s="3">
        <v>1363.96</v>
      </c>
      <c r="L4724" s="4">
        <v>5</v>
      </c>
      <c r="M4724" s="3">
        <v>85.25</v>
      </c>
    </row>
    <row r="4725" spans="1:13" x14ac:dyDescent="0.3">
      <c r="A4725" s="1">
        <v>42510</v>
      </c>
      <c r="B4725" s="4">
        <f>YEAR(SalesData[[#This Row],[Order Date]])</f>
        <v>2016</v>
      </c>
      <c r="C4725" s="4">
        <f>MONTH(SalesData[[#This Row],[Order Date]])</f>
        <v>5</v>
      </c>
      <c r="D4725" s="2">
        <v>2016</v>
      </c>
      <c r="E4725">
        <v>5</v>
      </c>
      <c r="F4725" t="s">
        <v>1970</v>
      </c>
      <c r="G4725" t="s">
        <v>125</v>
      </c>
      <c r="H4725" t="s">
        <v>13</v>
      </c>
      <c r="I4725" t="s">
        <v>22</v>
      </c>
      <c r="J4725" t="s">
        <v>453</v>
      </c>
      <c r="K4725" s="3">
        <v>2.69</v>
      </c>
      <c r="L4725" s="4">
        <v>2</v>
      </c>
      <c r="M4725" s="3">
        <v>-2.25</v>
      </c>
    </row>
    <row r="4726" spans="1:13" x14ac:dyDescent="0.3">
      <c r="A4726" s="1">
        <v>42510</v>
      </c>
      <c r="B4726" s="4">
        <f>YEAR(SalesData[[#This Row],[Order Date]])</f>
        <v>2016</v>
      </c>
      <c r="C4726" s="4">
        <f>MONTH(SalesData[[#This Row],[Order Date]])</f>
        <v>5</v>
      </c>
      <c r="D4726" s="2">
        <v>2016</v>
      </c>
      <c r="E4726">
        <v>5</v>
      </c>
      <c r="F4726" t="s">
        <v>1496</v>
      </c>
      <c r="G4726" t="s">
        <v>280</v>
      </c>
      <c r="H4726" t="s">
        <v>13</v>
      </c>
      <c r="I4726" t="s">
        <v>22</v>
      </c>
      <c r="J4726" t="s">
        <v>550</v>
      </c>
      <c r="K4726" s="3">
        <v>40.64</v>
      </c>
      <c r="L4726" s="4">
        <v>7</v>
      </c>
      <c r="M4726" s="3">
        <v>-32.51</v>
      </c>
    </row>
    <row r="4727" spans="1:13" x14ac:dyDescent="0.3">
      <c r="A4727" s="1">
        <v>42511</v>
      </c>
      <c r="B4727" s="4">
        <f>YEAR(SalesData[[#This Row],[Order Date]])</f>
        <v>2016</v>
      </c>
      <c r="C4727" s="4">
        <f>MONTH(SalesData[[#This Row],[Order Date]])</f>
        <v>5</v>
      </c>
      <c r="D4727" s="2">
        <v>2016</v>
      </c>
      <c r="E4727">
        <v>5</v>
      </c>
      <c r="F4727" t="s">
        <v>1780</v>
      </c>
      <c r="G4727" t="s">
        <v>29</v>
      </c>
      <c r="H4727" t="s">
        <v>41</v>
      </c>
      <c r="I4727" t="s">
        <v>42</v>
      </c>
      <c r="J4727" t="s">
        <v>2277</v>
      </c>
      <c r="K4727" s="3">
        <v>55.18</v>
      </c>
      <c r="L4727" s="4">
        <v>3</v>
      </c>
      <c r="M4727" s="3">
        <v>-12.41</v>
      </c>
    </row>
    <row r="4728" spans="1:13" x14ac:dyDescent="0.3">
      <c r="A4728" s="1">
        <v>42511</v>
      </c>
      <c r="B4728" s="4">
        <f>YEAR(SalesData[[#This Row],[Order Date]])</f>
        <v>2016</v>
      </c>
      <c r="C4728" s="4">
        <f>MONTH(SalesData[[#This Row],[Order Date]])</f>
        <v>5</v>
      </c>
      <c r="D4728" s="2">
        <v>2016</v>
      </c>
      <c r="E4728">
        <v>5</v>
      </c>
      <c r="F4728" t="s">
        <v>1780</v>
      </c>
      <c r="G4728" t="s">
        <v>29</v>
      </c>
      <c r="H4728" t="s">
        <v>41</v>
      </c>
      <c r="I4728" t="s">
        <v>54</v>
      </c>
      <c r="J4728" t="s">
        <v>1617</v>
      </c>
      <c r="K4728" s="3">
        <v>66.260000000000005</v>
      </c>
      <c r="L4728" s="4">
        <v>2</v>
      </c>
      <c r="M4728" s="3">
        <v>27.17</v>
      </c>
    </row>
    <row r="4729" spans="1:13" x14ac:dyDescent="0.3">
      <c r="A4729" s="1">
        <v>42511</v>
      </c>
      <c r="B4729" s="4">
        <f>YEAR(SalesData[[#This Row],[Order Date]])</f>
        <v>2016</v>
      </c>
      <c r="C4729" s="4">
        <f>MONTH(SalesData[[#This Row],[Order Date]])</f>
        <v>5</v>
      </c>
      <c r="D4729" s="2">
        <v>2016</v>
      </c>
      <c r="E4729">
        <v>5</v>
      </c>
      <c r="F4729" t="s">
        <v>214</v>
      </c>
      <c r="G4729" t="s">
        <v>128</v>
      </c>
      <c r="H4729" t="s">
        <v>41</v>
      </c>
      <c r="I4729" t="s">
        <v>304</v>
      </c>
      <c r="J4729" t="s">
        <v>2527</v>
      </c>
      <c r="K4729" s="3">
        <v>2396.4</v>
      </c>
      <c r="L4729" s="4">
        <v>10</v>
      </c>
      <c r="M4729" s="3">
        <v>179.73</v>
      </c>
    </row>
    <row r="4730" spans="1:13" x14ac:dyDescent="0.3">
      <c r="A4730" s="1">
        <v>42511</v>
      </c>
      <c r="B4730" s="4">
        <f>YEAR(SalesData[[#This Row],[Order Date]])</f>
        <v>2016</v>
      </c>
      <c r="C4730" s="4">
        <f>MONTH(SalesData[[#This Row],[Order Date]])</f>
        <v>5</v>
      </c>
      <c r="D4730" s="2">
        <v>2016</v>
      </c>
      <c r="E4730">
        <v>5</v>
      </c>
      <c r="F4730" t="s">
        <v>321</v>
      </c>
      <c r="G4730" t="s">
        <v>1531</v>
      </c>
      <c r="H4730" t="s">
        <v>13</v>
      </c>
      <c r="I4730" t="s">
        <v>14</v>
      </c>
      <c r="J4730" t="s">
        <v>627</v>
      </c>
      <c r="K4730" s="3">
        <v>111.96</v>
      </c>
      <c r="L4730" s="4">
        <v>2</v>
      </c>
      <c r="M4730" s="3">
        <v>54.86</v>
      </c>
    </row>
    <row r="4731" spans="1:13" x14ac:dyDescent="0.3">
      <c r="A4731" s="1">
        <v>42511</v>
      </c>
      <c r="B4731" s="4">
        <f>YEAR(SalesData[[#This Row],[Order Date]])</f>
        <v>2016</v>
      </c>
      <c r="C4731" s="4">
        <f>MONTH(SalesData[[#This Row],[Order Date]])</f>
        <v>5</v>
      </c>
      <c r="D4731" s="2">
        <v>2016</v>
      </c>
      <c r="E4731">
        <v>5</v>
      </c>
      <c r="F4731" t="s">
        <v>2528</v>
      </c>
      <c r="G4731" t="s">
        <v>12</v>
      </c>
      <c r="H4731" t="s">
        <v>13</v>
      </c>
      <c r="I4731" t="s">
        <v>22</v>
      </c>
      <c r="J4731" t="s">
        <v>152</v>
      </c>
      <c r="K4731" s="3">
        <v>1.96</v>
      </c>
      <c r="L4731" s="4">
        <v>2</v>
      </c>
      <c r="M4731" s="3">
        <v>-3.24</v>
      </c>
    </row>
    <row r="4732" spans="1:13" x14ac:dyDescent="0.3">
      <c r="A4732" s="1">
        <v>42511</v>
      </c>
      <c r="B4732" s="4">
        <f>YEAR(SalesData[[#This Row],[Order Date]])</f>
        <v>2016</v>
      </c>
      <c r="C4732" s="4">
        <f>MONTH(SalesData[[#This Row],[Order Date]])</f>
        <v>5</v>
      </c>
      <c r="D4732" s="2">
        <v>2016</v>
      </c>
      <c r="E4732">
        <v>5</v>
      </c>
      <c r="F4732" t="s">
        <v>2528</v>
      </c>
      <c r="G4732" t="s">
        <v>12</v>
      </c>
      <c r="H4732" t="s">
        <v>13</v>
      </c>
      <c r="I4732" t="s">
        <v>14</v>
      </c>
      <c r="J4732" t="s">
        <v>1644</v>
      </c>
      <c r="K4732" s="3">
        <v>82.66</v>
      </c>
      <c r="L4732" s="4">
        <v>9</v>
      </c>
      <c r="M4732" s="3">
        <v>31</v>
      </c>
    </row>
    <row r="4733" spans="1:13" x14ac:dyDescent="0.3">
      <c r="A4733" s="1">
        <v>42511</v>
      </c>
      <c r="B4733" s="4">
        <f>YEAR(SalesData[[#This Row],[Order Date]])</f>
        <v>2016</v>
      </c>
      <c r="C4733" s="4">
        <f>MONTH(SalesData[[#This Row],[Order Date]])</f>
        <v>5</v>
      </c>
      <c r="D4733" s="2">
        <v>2016</v>
      </c>
      <c r="E4733">
        <v>5</v>
      </c>
      <c r="F4733" t="s">
        <v>1773</v>
      </c>
      <c r="G4733" t="s">
        <v>17</v>
      </c>
      <c r="H4733" t="s">
        <v>13</v>
      </c>
      <c r="I4733" t="s">
        <v>22</v>
      </c>
      <c r="J4733" t="s">
        <v>250</v>
      </c>
      <c r="K4733" s="3">
        <v>3.8</v>
      </c>
      <c r="L4733" s="4">
        <v>3</v>
      </c>
      <c r="M4733" s="3">
        <v>-5.89</v>
      </c>
    </row>
    <row r="4734" spans="1:13" x14ac:dyDescent="0.3">
      <c r="A4734" s="1">
        <v>42512</v>
      </c>
      <c r="B4734" s="4">
        <f>YEAR(SalesData[[#This Row],[Order Date]])</f>
        <v>2016</v>
      </c>
      <c r="C4734" s="4">
        <f>MONTH(SalesData[[#This Row],[Order Date]])</f>
        <v>5</v>
      </c>
      <c r="D4734" s="2">
        <v>2016</v>
      </c>
      <c r="E4734">
        <v>5</v>
      </c>
      <c r="F4734" t="s">
        <v>2385</v>
      </c>
      <c r="G4734" t="s">
        <v>179</v>
      </c>
      <c r="H4734" t="s">
        <v>41</v>
      </c>
      <c r="I4734" t="s">
        <v>42</v>
      </c>
      <c r="J4734" t="s">
        <v>89</v>
      </c>
      <c r="K4734" s="3">
        <v>345</v>
      </c>
      <c r="L4734" s="4">
        <v>5</v>
      </c>
      <c r="M4734" s="3">
        <v>86.25</v>
      </c>
    </row>
    <row r="4735" spans="1:13" x14ac:dyDescent="0.3">
      <c r="A4735" s="1">
        <v>42512</v>
      </c>
      <c r="B4735" s="4">
        <f>YEAR(SalesData[[#This Row],[Order Date]])</f>
        <v>2016</v>
      </c>
      <c r="C4735" s="4">
        <f>MONTH(SalesData[[#This Row],[Order Date]])</f>
        <v>5</v>
      </c>
      <c r="D4735" s="2">
        <v>2016</v>
      </c>
      <c r="E4735">
        <v>5</v>
      </c>
      <c r="F4735" t="s">
        <v>2385</v>
      </c>
      <c r="G4735" t="s">
        <v>179</v>
      </c>
      <c r="H4735" t="s">
        <v>36</v>
      </c>
      <c r="I4735" t="s">
        <v>147</v>
      </c>
      <c r="J4735" t="s">
        <v>503</v>
      </c>
      <c r="K4735" s="3">
        <v>174.29</v>
      </c>
      <c r="L4735" s="4">
        <v>2</v>
      </c>
      <c r="M4735" s="3">
        <v>-19.920000000000002</v>
      </c>
    </row>
    <row r="4736" spans="1:13" x14ac:dyDescent="0.3">
      <c r="A4736" s="1">
        <v>42512</v>
      </c>
      <c r="B4736" s="4">
        <f>YEAR(SalesData[[#This Row],[Order Date]])</f>
        <v>2016</v>
      </c>
      <c r="C4736" s="4">
        <f>MONTH(SalesData[[#This Row],[Order Date]])</f>
        <v>5</v>
      </c>
      <c r="D4736" s="2">
        <v>2016</v>
      </c>
      <c r="E4736">
        <v>5</v>
      </c>
      <c r="F4736" t="s">
        <v>2385</v>
      </c>
      <c r="G4736" t="s">
        <v>179</v>
      </c>
      <c r="H4736" t="s">
        <v>13</v>
      </c>
      <c r="I4736" t="s">
        <v>94</v>
      </c>
      <c r="J4736" t="s">
        <v>1417</v>
      </c>
      <c r="K4736" s="3">
        <v>662.84</v>
      </c>
      <c r="L4736" s="4">
        <v>4</v>
      </c>
      <c r="M4736" s="3">
        <v>172.34</v>
      </c>
    </row>
    <row r="4737" spans="1:13" x14ac:dyDescent="0.3">
      <c r="A4737" s="1">
        <v>42512</v>
      </c>
      <c r="B4737" s="4">
        <f>YEAR(SalesData[[#This Row],[Order Date]])</f>
        <v>2016</v>
      </c>
      <c r="C4737" s="4">
        <f>MONTH(SalesData[[#This Row],[Order Date]])</f>
        <v>5</v>
      </c>
      <c r="D4737" s="2">
        <v>2016</v>
      </c>
      <c r="E4737">
        <v>5</v>
      </c>
      <c r="F4737" t="s">
        <v>2385</v>
      </c>
      <c r="G4737" t="s">
        <v>179</v>
      </c>
      <c r="H4737" t="s">
        <v>41</v>
      </c>
      <c r="I4737" t="s">
        <v>54</v>
      </c>
      <c r="J4737" t="s">
        <v>1171</v>
      </c>
      <c r="K4737" s="3">
        <v>95.1</v>
      </c>
      <c r="L4737" s="4">
        <v>5</v>
      </c>
      <c r="M4737" s="3">
        <v>30.43</v>
      </c>
    </row>
    <row r="4738" spans="1:13" x14ac:dyDescent="0.3">
      <c r="A4738" s="1">
        <v>42512</v>
      </c>
      <c r="B4738" s="4">
        <f>YEAR(SalesData[[#This Row],[Order Date]])</f>
        <v>2016</v>
      </c>
      <c r="C4738" s="4">
        <f>MONTH(SalesData[[#This Row],[Order Date]])</f>
        <v>5</v>
      </c>
      <c r="D4738" s="2">
        <v>2016</v>
      </c>
      <c r="E4738">
        <v>5</v>
      </c>
      <c r="F4738" t="s">
        <v>2385</v>
      </c>
      <c r="G4738" t="s">
        <v>179</v>
      </c>
      <c r="H4738" t="s">
        <v>13</v>
      </c>
      <c r="I4738" t="s">
        <v>65</v>
      </c>
      <c r="J4738" t="s">
        <v>2483</v>
      </c>
      <c r="K4738" s="3">
        <v>26.88</v>
      </c>
      <c r="L4738" s="4">
        <v>6</v>
      </c>
      <c r="M4738" s="3">
        <v>12.9</v>
      </c>
    </row>
    <row r="4739" spans="1:13" x14ac:dyDescent="0.3">
      <c r="A4739" s="1">
        <v>42512</v>
      </c>
      <c r="B4739" s="4">
        <f>YEAR(SalesData[[#This Row],[Order Date]])</f>
        <v>2016</v>
      </c>
      <c r="C4739" s="4">
        <f>MONTH(SalesData[[#This Row],[Order Date]])</f>
        <v>5</v>
      </c>
      <c r="D4739" s="2">
        <v>2016</v>
      </c>
      <c r="E4739">
        <v>5</v>
      </c>
      <c r="F4739" t="s">
        <v>2385</v>
      </c>
      <c r="G4739" t="s">
        <v>179</v>
      </c>
      <c r="H4739" t="s">
        <v>41</v>
      </c>
      <c r="I4739" t="s">
        <v>42</v>
      </c>
      <c r="J4739" t="s">
        <v>1520</v>
      </c>
      <c r="K4739" s="3">
        <v>257.98</v>
      </c>
      <c r="L4739" s="4">
        <v>2</v>
      </c>
      <c r="M4739" s="3">
        <v>74.81</v>
      </c>
    </row>
    <row r="4740" spans="1:13" x14ac:dyDescent="0.3">
      <c r="A4740" s="1">
        <v>42512</v>
      </c>
      <c r="B4740" s="4">
        <f>YEAR(SalesData[[#This Row],[Order Date]])</f>
        <v>2016</v>
      </c>
      <c r="C4740" s="4">
        <f>MONTH(SalesData[[#This Row],[Order Date]])</f>
        <v>5</v>
      </c>
      <c r="D4740" s="2">
        <v>2016</v>
      </c>
      <c r="E4740">
        <v>5</v>
      </c>
      <c r="F4740" t="s">
        <v>1489</v>
      </c>
      <c r="G4740" t="s">
        <v>32</v>
      </c>
      <c r="H4740" t="s">
        <v>13</v>
      </c>
      <c r="I4740" t="s">
        <v>18</v>
      </c>
      <c r="J4740" t="s">
        <v>2504</v>
      </c>
      <c r="K4740" s="3">
        <v>14.73</v>
      </c>
      <c r="L4740" s="4">
        <v>3</v>
      </c>
      <c r="M4740" s="3">
        <v>7.22</v>
      </c>
    </row>
    <row r="4741" spans="1:13" x14ac:dyDescent="0.3">
      <c r="A4741" s="1">
        <v>42512</v>
      </c>
      <c r="B4741" s="4">
        <f>YEAR(SalesData[[#This Row],[Order Date]])</f>
        <v>2016</v>
      </c>
      <c r="C4741" s="4">
        <f>MONTH(SalesData[[#This Row],[Order Date]])</f>
        <v>5</v>
      </c>
      <c r="D4741" s="2">
        <v>2016</v>
      </c>
      <c r="E4741">
        <v>5</v>
      </c>
      <c r="F4741" t="s">
        <v>1468</v>
      </c>
      <c r="G4741" t="s">
        <v>29</v>
      </c>
      <c r="H4741" t="s">
        <v>41</v>
      </c>
      <c r="I4741" t="s">
        <v>42</v>
      </c>
      <c r="J4741" t="s">
        <v>2529</v>
      </c>
      <c r="K4741" s="3">
        <v>222.38</v>
      </c>
      <c r="L4741" s="4">
        <v>2</v>
      </c>
      <c r="M4741" s="3">
        <v>22.24</v>
      </c>
    </row>
    <row r="4742" spans="1:13" x14ac:dyDescent="0.3">
      <c r="A4742" s="1">
        <v>42513</v>
      </c>
      <c r="B4742" s="4">
        <f>YEAR(SalesData[[#This Row],[Order Date]])</f>
        <v>2016</v>
      </c>
      <c r="C4742" s="4">
        <f>MONTH(SalesData[[#This Row],[Order Date]])</f>
        <v>5</v>
      </c>
      <c r="D4742" s="2">
        <v>2016</v>
      </c>
      <c r="E4742">
        <v>5</v>
      </c>
      <c r="F4742" t="s">
        <v>1407</v>
      </c>
      <c r="G4742" t="s">
        <v>29</v>
      </c>
      <c r="H4742" t="s">
        <v>36</v>
      </c>
      <c r="I4742" t="s">
        <v>49</v>
      </c>
      <c r="J4742" t="s">
        <v>1109</v>
      </c>
      <c r="K4742" s="3">
        <v>37.049999999999997</v>
      </c>
      <c r="L4742" s="4">
        <v>3</v>
      </c>
      <c r="M4742" s="3">
        <v>16.3</v>
      </c>
    </row>
    <row r="4743" spans="1:13" x14ac:dyDescent="0.3">
      <c r="A4743" s="1">
        <v>42513</v>
      </c>
      <c r="B4743" s="4">
        <f>YEAR(SalesData[[#This Row],[Order Date]])</f>
        <v>2016</v>
      </c>
      <c r="C4743" s="4">
        <f>MONTH(SalesData[[#This Row],[Order Date]])</f>
        <v>5</v>
      </c>
      <c r="D4743" s="2">
        <v>2016</v>
      </c>
      <c r="E4743">
        <v>5</v>
      </c>
      <c r="F4743" t="s">
        <v>1014</v>
      </c>
      <c r="G4743" t="s">
        <v>17</v>
      </c>
      <c r="H4743" t="s">
        <v>41</v>
      </c>
      <c r="I4743" t="s">
        <v>42</v>
      </c>
      <c r="J4743" t="s">
        <v>2145</v>
      </c>
      <c r="K4743" s="3">
        <v>1979.93</v>
      </c>
      <c r="L4743" s="4">
        <v>9</v>
      </c>
      <c r="M4743" s="3">
        <v>148.49</v>
      </c>
    </row>
    <row r="4744" spans="1:13" x14ac:dyDescent="0.3">
      <c r="A4744" s="1">
        <v>42513</v>
      </c>
      <c r="B4744" s="4">
        <f>YEAR(SalesData[[#This Row],[Order Date]])</f>
        <v>2016</v>
      </c>
      <c r="C4744" s="4">
        <f>MONTH(SalesData[[#This Row],[Order Date]])</f>
        <v>5</v>
      </c>
      <c r="D4744" s="2">
        <v>2016</v>
      </c>
      <c r="E4744">
        <v>5</v>
      </c>
      <c r="F4744" t="s">
        <v>248</v>
      </c>
      <c r="G4744" t="s">
        <v>490</v>
      </c>
      <c r="H4744" t="s">
        <v>13</v>
      </c>
      <c r="I4744" t="s">
        <v>14</v>
      </c>
      <c r="J4744" t="s">
        <v>681</v>
      </c>
      <c r="K4744" s="3">
        <v>4.9800000000000004</v>
      </c>
      <c r="L4744" s="4">
        <v>1</v>
      </c>
      <c r="M4744" s="3">
        <v>2.44</v>
      </c>
    </row>
    <row r="4745" spans="1:13" x14ac:dyDescent="0.3">
      <c r="A4745" s="1">
        <v>42513</v>
      </c>
      <c r="B4745" s="4">
        <f>YEAR(SalesData[[#This Row],[Order Date]])</f>
        <v>2016</v>
      </c>
      <c r="C4745" s="4">
        <f>MONTH(SalesData[[#This Row],[Order Date]])</f>
        <v>5</v>
      </c>
      <c r="D4745" s="2">
        <v>2016</v>
      </c>
      <c r="E4745">
        <v>5</v>
      </c>
      <c r="F4745" t="s">
        <v>2530</v>
      </c>
      <c r="G4745" t="s">
        <v>25</v>
      </c>
      <c r="H4745" t="s">
        <v>41</v>
      </c>
      <c r="I4745" t="s">
        <v>605</v>
      </c>
      <c r="J4745" t="s">
        <v>2531</v>
      </c>
      <c r="K4745" s="3">
        <v>8399.98</v>
      </c>
      <c r="L4745" s="4">
        <v>4</v>
      </c>
      <c r="M4745" s="3">
        <v>1120</v>
      </c>
    </row>
    <row r="4746" spans="1:13" x14ac:dyDescent="0.3">
      <c r="A4746" s="1">
        <v>42513</v>
      </c>
      <c r="B4746" s="4">
        <f>YEAR(SalesData[[#This Row],[Order Date]])</f>
        <v>2016</v>
      </c>
      <c r="C4746" s="4">
        <f>MONTH(SalesData[[#This Row],[Order Date]])</f>
        <v>5</v>
      </c>
      <c r="D4746" s="2">
        <v>2016</v>
      </c>
      <c r="E4746">
        <v>5</v>
      </c>
      <c r="F4746" t="s">
        <v>2530</v>
      </c>
      <c r="G4746" t="s">
        <v>25</v>
      </c>
      <c r="H4746" t="s">
        <v>13</v>
      </c>
      <c r="I4746" t="s">
        <v>22</v>
      </c>
      <c r="J4746" t="s">
        <v>1234</v>
      </c>
      <c r="K4746" s="3">
        <v>6.29</v>
      </c>
      <c r="L4746" s="4">
        <v>1</v>
      </c>
      <c r="M4746" s="3">
        <v>-4.2</v>
      </c>
    </row>
    <row r="4747" spans="1:13" x14ac:dyDescent="0.3">
      <c r="A4747" s="1">
        <v>42513</v>
      </c>
      <c r="B4747" s="4">
        <f>YEAR(SalesData[[#This Row],[Order Date]])</f>
        <v>2016</v>
      </c>
      <c r="C4747" s="4">
        <f>MONTH(SalesData[[#This Row],[Order Date]])</f>
        <v>5</v>
      </c>
      <c r="D4747" s="2">
        <v>2016</v>
      </c>
      <c r="E4747">
        <v>5</v>
      </c>
      <c r="F4747" t="s">
        <v>2530</v>
      </c>
      <c r="G4747" t="s">
        <v>25</v>
      </c>
      <c r="H4747" t="s">
        <v>13</v>
      </c>
      <c r="I4747" t="s">
        <v>14</v>
      </c>
      <c r="J4747" t="s">
        <v>509</v>
      </c>
      <c r="K4747" s="3">
        <v>10.37</v>
      </c>
      <c r="L4747" s="4">
        <v>2</v>
      </c>
      <c r="M4747" s="3">
        <v>3.63</v>
      </c>
    </row>
    <row r="4748" spans="1:13" x14ac:dyDescent="0.3">
      <c r="A4748" s="1">
        <v>42513</v>
      </c>
      <c r="B4748" s="4">
        <f>YEAR(SalesData[[#This Row],[Order Date]])</f>
        <v>2016</v>
      </c>
      <c r="C4748" s="4">
        <f>MONTH(SalesData[[#This Row],[Order Date]])</f>
        <v>5</v>
      </c>
      <c r="D4748" s="2">
        <v>2016</v>
      </c>
      <c r="E4748">
        <v>5</v>
      </c>
      <c r="F4748" t="s">
        <v>2530</v>
      </c>
      <c r="G4748" t="s">
        <v>25</v>
      </c>
      <c r="H4748" t="s">
        <v>41</v>
      </c>
      <c r="I4748" t="s">
        <v>42</v>
      </c>
      <c r="J4748" t="s">
        <v>2429</v>
      </c>
      <c r="K4748" s="3">
        <v>122.38</v>
      </c>
      <c r="L4748" s="4">
        <v>3</v>
      </c>
      <c r="M4748" s="3">
        <v>-24.48</v>
      </c>
    </row>
    <row r="4749" spans="1:13" x14ac:dyDescent="0.3">
      <c r="A4749" s="1">
        <v>42514</v>
      </c>
      <c r="B4749" s="4">
        <f>YEAR(SalesData[[#This Row],[Order Date]])</f>
        <v>2016</v>
      </c>
      <c r="C4749" s="4">
        <f>MONTH(SalesData[[#This Row],[Order Date]])</f>
        <v>5</v>
      </c>
      <c r="D4749" s="2">
        <v>2016</v>
      </c>
      <c r="E4749">
        <v>5</v>
      </c>
      <c r="F4749" t="s">
        <v>1496</v>
      </c>
      <c r="G4749" t="s">
        <v>57</v>
      </c>
      <c r="H4749" t="s">
        <v>13</v>
      </c>
      <c r="I4749" t="s">
        <v>202</v>
      </c>
      <c r="J4749" t="s">
        <v>1460</v>
      </c>
      <c r="K4749" s="3">
        <v>69.5</v>
      </c>
      <c r="L4749" s="4">
        <v>5</v>
      </c>
      <c r="M4749" s="3">
        <v>20.16</v>
      </c>
    </row>
    <row r="4750" spans="1:13" x14ac:dyDescent="0.3">
      <c r="A4750" s="1">
        <v>42514</v>
      </c>
      <c r="B4750" s="4">
        <f>YEAR(SalesData[[#This Row],[Order Date]])</f>
        <v>2016</v>
      </c>
      <c r="C4750" s="4">
        <f>MONTH(SalesData[[#This Row],[Order Date]])</f>
        <v>5</v>
      </c>
      <c r="D4750" s="2">
        <v>2016</v>
      </c>
      <c r="E4750">
        <v>5</v>
      </c>
      <c r="F4750" t="s">
        <v>1496</v>
      </c>
      <c r="G4750" t="s">
        <v>57</v>
      </c>
      <c r="H4750" t="s">
        <v>13</v>
      </c>
      <c r="I4750" t="s">
        <v>14</v>
      </c>
      <c r="J4750" t="s">
        <v>2492</v>
      </c>
      <c r="K4750" s="3">
        <v>191.6</v>
      </c>
      <c r="L4750" s="4">
        <v>4</v>
      </c>
      <c r="M4750" s="3">
        <v>91.97</v>
      </c>
    </row>
    <row r="4751" spans="1:13" x14ac:dyDescent="0.3">
      <c r="A4751" s="1">
        <v>42514</v>
      </c>
      <c r="B4751" s="4">
        <f>YEAR(SalesData[[#This Row],[Order Date]])</f>
        <v>2016</v>
      </c>
      <c r="C4751" s="4">
        <f>MONTH(SalesData[[#This Row],[Order Date]])</f>
        <v>5</v>
      </c>
      <c r="D4751" s="2">
        <v>2016</v>
      </c>
      <c r="E4751">
        <v>5</v>
      </c>
      <c r="F4751" t="s">
        <v>912</v>
      </c>
      <c r="G4751" t="s">
        <v>25</v>
      </c>
      <c r="H4751" t="s">
        <v>13</v>
      </c>
      <c r="I4751" t="s">
        <v>26</v>
      </c>
      <c r="J4751" t="s">
        <v>2532</v>
      </c>
      <c r="K4751" s="3">
        <v>16.66</v>
      </c>
      <c r="L4751" s="4">
        <v>3</v>
      </c>
      <c r="M4751" s="3">
        <v>3.33</v>
      </c>
    </row>
    <row r="4752" spans="1:13" x14ac:dyDescent="0.3">
      <c r="A4752" s="1">
        <v>42515</v>
      </c>
      <c r="B4752" s="4">
        <f>YEAR(SalesData[[#This Row],[Order Date]])</f>
        <v>2016</v>
      </c>
      <c r="C4752" s="4">
        <f>MONTH(SalesData[[#This Row],[Order Date]])</f>
        <v>5</v>
      </c>
      <c r="D4752" s="2">
        <v>2016</v>
      </c>
      <c r="E4752">
        <v>5</v>
      </c>
      <c r="F4752" t="s">
        <v>2059</v>
      </c>
      <c r="G4752" t="s">
        <v>32</v>
      </c>
      <c r="H4752" t="s">
        <v>36</v>
      </c>
      <c r="I4752" t="s">
        <v>49</v>
      </c>
      <c r="J4752" t="s">
        <v>2533</v>
      </c>
      <c r="K4752" s="3">
        <v>24.96</v>
      </c>
      <c r="L4752" s="4">
        <v>4</v>
      </c>
      <c r="M4752" s="3">
        <v>6.24</v>
      </c>
    </row>
    <row r="4753" spans="1:13" x14ac:dyDescent="0.3">
      <c r="A4753" s="1">
        <v>42515</v>
      </c>
      <c r="B4753" s="4">
        <f>YEAR(SalesData[[#This Row],[Order Date]])</f>
        <v>2016</v>
      </c>
      <c r="C4753" s="4">
        <f>MONTH(SalesData[[#This Row],[Order Date]])</f>
        <v>5</v>
      </c>
      <c r="D4753" s="2">
        <v>2016</v>
      </c>
      <c r="E4753">
        <v>5</v>
      </c>
      <c r="F4753" t="s">
        <v>2059</v>
      </c>
      <c r="G4753" t="s">
        <v>32</v>
      </c>
      <c r="H4753" t="s">
        <v>13</v>
      </c>
      <c r="I4753" t="s">
        <v>14</v>
      </c>
      <c r="J4753" t="s">
        <v>110</v>
      </c>
      <c r="K4753" s="3">
        <v>19.36</v>
      </c>
      <c r="L4753" s="4">
        <v>2</v>
      </c>
      <c r="M4753" s="3">
        <v>9.2899999999999991</v>
      </c>
    </row>
    <row r="4754" spans="1:13" x14ac:dyDescent="0.3">
      <c r="A4754" s="1">
        <v>42515</v>
      </c>
      <c r="B4754" s="4">
        <f>YEAR(SalesData[[#This Row],[Order Date]])</f>
        <v>2016</v>
      </c>
      <c r="C4754" s="4">
        <f>MONTH(SalesData[[#This Row],[Order Date]])</f>
        <v>5</v>
      </c>
      <c r="D4754" s="2">
        <v>2016</v>
      </c>
      <c r="E4754">
        <v>5</v>
      </c>
      <c r="F4754" t="s">
        <v>2059</v>
      </c>
      <c r="G4754" t="s">
        <v>32</v>
      </c>
      <c r="H4754" t="s">
        <v>13</v>
      </c>
      <c r="I4754" t="s">
        <v>20</v>
      </c>
      <c r="J4754" t="s">
        <v>1856</v>
      </c>
      <c r="K4754" s="3">
        <v>1267.6500000000001</v>
      </c>
      <c r="L4754" s="4">
        <v>9</v>
      </c>
      <c r="M4754" s="3">
        <v>152.12</v>
      </c>
    </row>
    <row r="4755" spans="1:13" x14ac:dyDescent="0.3">
      <c r="A4755" s="1">
        <v>42516</v>
      </c>
      <c r="B4755" s="4">
        <f>YEAR(SalesData[[#This Row],[Order Date]])</f>
        <v>2016</v>
      </c>
      <c r="C4755" s="4">
        <f>MONTH(SalesData[[#This Row],[Order Date]])</f>
        <v>5</v>
      </c>
      <c r="D4755" s="2">
        <v>2016</v>
      </c>
      <c r="E4755">
        <v>5</v>
      </c>
      <c r="F4755" t="s">
        <v>382</v>
      </c>
      <c r="G4755" t="s">
        <v>12</v>
      </c>
      <c r="H4755" t="s">
        <v>13</v>
      </c>
      <c r="I4755" t="s">
        <v>14</v>
      </c>
      <c r="J4755" t="s">
        <v>2174</v>
      </c>
      <c r="K4755" s="3">
        <v>10.37</v>
      </c>
      <c r="L4755" s="4">
        <v>2</v>
      </c>
      <c r="M4755" s="3">
        <v>3.63</v>
      </c>
    </row>
    <row r="4756" spans="1:13" x14ac:dyDescent="0.3">
      <c r="A4756" s="1">
        <v>42516</v>
      </c>
      <c r="B4756" s="4">
        <f>YEAR(SalesData[[#This Row],[Order Date]])</f>
        <v>2016</v>
      </c>
      <c r="C4756" s="4">
        <f>MONTH(SalesData[[#This Row],[Order Date]])</f>
        <v>5</v>
      </c>
      <c r="D4756" s="2">
        <v>2016</v>
      </c>
      <c r="E4756">
        <v>5</v>
      </c>
      <c r="F4756" t="s">
        <v>382</v>
      </c>
      <c r="G4756" t="s">
        <v>12</v>
      </c>
      <c r="H4756" t="s">
        <v>36</v>
      </c>
      <c r="I4756" t="s">
        <v>37</v>
      </c>
      <c r="J4756" t="s">
        <v>1687</v>
      </c>
      <c r="K4756" s="3">
        <v>388.43</v>
      </c>
      <c r="L4756" s="4">
        <v>5</v>
      </c>
      <c r="M4756" s="3">
        <v>-88.78</v>
      </c>
    </row>
    <row r="4757" spans="1:13" x14ac:dyDescent="0.3">
      <c r="A4757" s="1">
        <v>42516</v>
      </c>
      <c r="B4757" s="4">
        <f>YEAR(SalesData[[#This Row],[Order Date]])</f>
        <v>2016</v>
      </c>
      <c r="C4757" s="4">
        <f>MONTH(SalesData[[#This Row],[Order Date]])</f>
        <v>5</v>
      </c>
      <c r="D4757" s="2">
        <v>2016</v>
      </c>
      <c r="E4757">
        <v>5</v>
      </c>
      <c r="F4757" t="s">
        <v>382</v>
      </c>
      <c r="G4757" t="s">
        <v>12</v>
      </c>
      <c r="H4757" t="s">
        <v>13</v>
      </c>
      <c r="I4757" t="s">
        <v>14</v>
      </c>
      <c r="J4757" t="s">
        <v>2135</v>
      </c>
      <c r="K4757" s="3">
        <v>14.35</v>
      </c>
      <c r="L4757" s="4">
        <v>3</v>
      </c>
      <c r="M4757" s="3">
        <v>5.2</v>
      </c>
    </row>
    <row r="4758" spans="1:13" x14ac:dyDescent="0.3">
      <c r="A4758" s="1">
        <v>42516</v>
      </c>
      <c r="B4758" s="4">
        <f>YEAR(SalesData[[#This Row],[Order Date]])</f>
        <v>2016</v>
      </c>
      <c r="C4758" s="4">
        <f>MONTH(SalesData[[#This Row],[Order Date]])</f>
        <v>5</v>
      </c>
      <c r="D4758" s="2">
        <v>2016</v>
      </c>
      <c r="E4758">
        <v>5</v>
      </c>
      <c r="F4758" t="s">
        <v>382</v>
      </c>
      <c r="G4758" t="s">
        <v>12</v>
      </c>
      <c r="H4758" t="s">
        <v>41</v>
      </c>
      <c r="I4758" t="s">
        <v>54</v>
      </c>
      <c r="J4758" t="s">
        <v>2534</v>
      </c>
      <c r="K4758" s="3">
        <v>63.99</v>
      </c>
      <c r="L4758" s="4">
        <v>1</v>
      </c>
      <c r="M4758" s="3">
        <v>-7.2</v>
      </c>
    </row>
    <row r="4759" spans="1:13" x14ac:dyDescent="0.3">
      <c r="A4759" s="1">
        <v>42516</v>
      </c>
      <c r="B4759" s="4">
        <f>YEAR(SalesData[[#This Row],[Order Date]])</f>
        <v>2016</v>
      </c>
      <c r="C4759" s="4">
        <f>MONTH(SalesData[[#This Row],[Order Date]])</f>
        <v>5</v>
      </c>
      <c r="D4759" s="2">
        <v>2016</v>
      </c>
      <c r="E4759">
        <v>5</v>
      </c>
      <c r="F4759" t="s">
        <v>855</v>
      </c>
      <c r="G4759" t="s">
        <v>2046</v>
      </c>
      <c r="H4759" t="s">
        <v>13</v>
      </c>
      <c r="I4759" t="s">
        <v>14</v>
      </c>
      <c r="J4759" t="s">
        <v>642</v>
      </c>
      <c r="K4759" s="3">
        <v>19.440000000000001</v>
      </c>
      <c r="L4759" s="4">
        <v>3</v>
      </c>
      <c r="M4759" s="3">
        <v>9.33</v>
      </c>
    </row>
    <row r="4760" spans="1:13" x14ac:dyDescent="0.3">
      <c r="A4760" s="1">
        <v>42516</v>
      </c>
      <c r="B4760" s="4">
        <f>YEAR(SalesData[[#This Row],[Order Date]])</f>
        <v>2016</v>
      </c>
      <c r="C4760" s="4">
        <f>MONTH(SalesData[[#This Row],[Order Date]])</f>
        <v>5</v>
      </c>
      <c r="D4760" s="2">
        <v>2016</v>
      </c>
      <c r="E4760">
        <v>5</v>
      </c>
      <c r="F4760" t="s">
        <v>855</v>
      </c>
      <c r="G4760" t="s">
        <v>2046</v>
      </c>
      <c r="H4760" t="s">
        <v>13</v>
      </c>
      <c r="I4760" t="s">
        <v>22</v>
      </c>
      <c r="J4760" t="s">
        <v>191</v>
      </c>
      <c r="K4760" s="3">
        <v>9.64</v>
      </c>
      <c r="L4760" s="4">
        <v>2</v>
      </c>
      <c r="M4760" s="3">
        <v>4.43</v>
      </c>
    </row>
    <row r="4761" spans="1:13" x14ac:dyDescent="0.3">
      <c r="A4761" s="1">
        <v>42516</v>
      </c>
      <c r="B4761" s="4">
        <f>YEAR(SalesData[[#This Row],[Order Date]])</f>
        <v>2016</v>
      </c>
      <c r="C4761" s="4">
        <f>MONTH(SalesData[[#This Row],[Order Date]])</f>
        <v>5</v>
      </c>
      <c r="D4761" s="2">
        <v>2016</v>
      </c>
      <c r="E4761">
        <v>5</v>
      </c>
      <c r="F4761" t="s">
        <v>855</v>
      </c>
      <c r="G4761" t="s">
        <v>2046</v>
      </c>
      <c r="H4761" t="s">
        <v>13</v>
      </c>
      <c r="I4761" t="s">
        <v>14</v>
      </c>
      <c r="J4761" t="s">
        <v>2535</v>
      </c>
      <c r="K4761" s="3">
        <v>12.7</v>
      </c>
      <c r="L4761" s="4">
        <v>2</v>
      </c>
      <c r="M4761" s="3">
        <v>5.84</v>
      </c>
    </row>
    <row r="4762" spans="1:13" x14ac:dyDescent="0.3">
      <c r="A4762" s="1">
        <v>42516</v>
      </c>
      <c r="B4762" s="4">
        <f>YEAR(SalesData[[#This Row],[Order Date]])</f>
        <v>2016</v>
      </c>
      <c r="C4762" s="4">
        <f>MONTH(SalesData[[#This Row],[Order Date]])</f>
        <v>5</v>
      </c>
      <c r="D4762" s="2">
        <v>2016</v>
      </c>
      <c r="E4762">
        <v>5</v>
      </c>
      <c r="F4762" t="s">
        <v>855</v>
      </c>
      <c r="G4762" t="s">
        <v>2046</v>
      </c>
      <c r="H4762" t="s">
        <v>36</v>
      </c>
      <c r="I4762" t="s">
        <v>49</v>
      </c>
      <c r="J4762" t="s">
        <v>933</v>
      </c>
      <c r="K4762" s="3">
        <v>41.37</v>
      </c>
      <c r="L4762" s="4">
        <v>3</v>
      </c>
      <c r="M4762" s="3">
        <v>17.38</v>
      </c>
    </row>
    <row r="4763" spans="1:13" x14ac:dyDescent="0.3">
      <c r="A4763" s="1">
        <v>42516</v>
      </c>
      <c r="B4763" s="4">
        <f>YEAR(SalesData[[#This Row],[Order Date]])</f>
        <v>2016</v>
      </c>
      <c r="C4763" s="4">
        <f>MONTH(SalesData[[#This Row],[Order Date]])</f>
        <v>5</v>
      </c>
      <c r="D4763" s="2">
        <v>2016</v>
      </c>
      <c r="E4763">
        <v>5</v>
      </c>
      <c r="F4763" t="s">
        <v>1570</v>
      </c>
      <c r="G4763" t="s">
        <v>25</v>
      </c>
      <c r="H4763" t="s">
        <v>13</v>
      </c>
      <c r="I4763" t="s">
        <v>26</v>
      </c>
      <c r="J4763" t="s">
        <v>846</v>
      </c>
      <c r="K4763" s="3">
        <v>1.5</v>
      </c>
      <c r="L4763" s="4">
        <v>1</v>
      </c>
      <c r="M4763" s="3">
        <v>0.17</v>
      </c>
    </row>
    <row r="4764" spans="1:13" x14ac:dyDescent="0.3">
      <c r="A4764" s="1">
        <v>42516</v>
      </c>
      <c r="B4764" s="4">
        <f>YEAR(SalesData[[#This Row],[Order Date]])</f>
        <v>2016</v>
      </c>
      <c r="C4764" s="4">
        <f>MONTH(SalesData[[#This Row],[Order Date]])</f>
        <v>5</v>
      </c>
      <c r="D4764" s="2">
        <v>2016</v>
      </c>
      <c r="E4764">
        <v>5</v>
      </c>
      <c r="F4764" t="s">
        <v>1570</v>
      </c>
      <c r="G4764" t="s">
        <v>25</v>
      </c>
      <c r="H4764" t="s">
        <v>13</v>
      </c>
      <c r="I4764" t="s">
        <v>94</v>
      </c>
      <c r="J4764" t="s">
        <v>2275</v>
      </c>
      <c r="K4764" s="3">
        <v>34.85</v>
      </c>
      <c r="L4764" s="4">
        <v>2</v>
      </c>
      <c r="M4764" s="3">
        <v>6.53</v>
      </c>
    </row>
    <row r="4765" spans="1:13" x14ac:dyDescent="0.3">
      <c r="A4765" s="1">
        <v>42516</v>
      </c>
      <c r="B4765" s="4">
        <f>YEAR(SalesData[[#This Row],[Order Date]])</f>
        <v>2016</v>
      </c>
      <c r="C4765" s="4">
        <f>MONTH(SalesData[[#This Row],[Order Date]])</f>
        <v>5</v>
      </c>
      <c r="D4765" s="2">
        <v>2016</v>
      </c>
      <c r="E4765">
        <v>5</v>
      </c>
      <c r="F4765" t="s">
        <v>525</v>
      </c>
      <c r="G4765" t="s">
        <v>29</v>
      </c>
      <c r="H4765" t="s">
        <v>13</v>
      </c>
      <c r="I4765" t="s">
        <v>45</v>
      </c>
      <c r="J4765" t="s">
        <v>132</v>
      </c>
      <c r="K4765" s="3">
        <v>5.94</v>
      </c>
      <c r="L4765" s="4">
        <v>3</v>
      </c>
      <c r="M4765" s="3">
        <v>0</v>
      </c>
    </row>
    <row r="4766" spans="1:13" x14ac:dyDescent="0.3">
      <c r="A4766" s="1">
        <v>42516</v>
      </c>
      <c r="B4766" s="4">
        <f>YEAR(SalesData[[#This Row],[Order Date]])</f>
        <v>2016</v>
      </c>
      <c r="C4766" s="4">
        <f>MONTH(SalesData[[#This Row],[Order Date]])</f>
        <v>5</v>
      </c>
      <c r="D4766" s="2">
        <v>2016</v>
      </c>
      <c r="E4766">
        <v>5</v>
      </c>
      <c r="F4766" t="s">
        <v>525</v>
      </c>
      <c r="G4766" t="s">
        <v>29</v>
      </c>
      <c r="H4766" t="s">
        <v>13</v>
      </c>
      <c r="I4766" t="s">
        <v>14</v>
      </c>
      <c r="J4766" t="s">
        <v>2281</v>
      </c>
      <c r="K4766" s="3">
        <v>45.36</v>
      </c>
      <c r="L4766" s="4">
        <v>7</v>
      </c>
      <c r="M4766" s="3">
        <v>21.77</v>
      </c>
    </row>
    <row r="4767" spans="1:13" x14ac:dyDescent="0.3">
      <c r="A4767" s="1">
        <v>42516</v>
      </c>
      <c r="B4767" s="4">
        <f>YEAR(SalesData[[#This Row],[Order Date]])</f>
        <v>2016</v>
      </c>
      <c r="C4767" s="4">
        <f>MONTH(SalesData[[#This Row],[Order Date]])</f>
        <v>5</v>
      </c>
      <c r="D4767" s="2">
        <v>2016</v>
      </c>
      <c r="E4767">
        <v>5</v>
      </c>
      <c r="F4767" t="s">
        <v>525</v>
      </c>
      <c r="G4767" t="s">
        <v>29</v>
      </c>
      <c r="H4767" t="s">
        <v>41</v>
      </c>
      <c r="I4767" t="s">
        <v>42</v>
      </c>
      <c r="J4767" t="s">
        <v>932</v>
      </c>
      <c r="K4767" s="3">
        <v>211.17</v>
      </c>
      <c r="L4767" s="4">
        <v>4</v>
      </c>
      <c r="M4767" s="3">
        <v>23.76</v>
      </c>
    </row>
    <row r="4768" spans="1:13" x14ac:dyDescent="0.3">
      <c r="A4768" s="1">
        <v>42516</v>
      </c>
      <c r="B4768" s="4">
        <f>YEAR(SalesData[[#This Row],[Order Date]])</f>
        <v>2016</v>
      </c>
      <c r="C4768" s="4">
        <f>MONTH(SalesData[[#This Row],[Order Date]])</f>
        <v>5</v>
      </c>
      <c r="D4768" s="2">
        <v>2016</v>
      </c>
      <c r="E4768">
        <v>5</v>
      </c>
      <c r="F4768" t="s">
        <v>525</v>
      </c>
      <c r="G4768" t="s">
        <v>29</v>
      </c>
      <c r="H4768" t="s">
        <v>36</v>
      </c>
      <c r="I4768" t="s">
        <v>37</v>
      </c>
      <c r="J4768" t="s">
        <v>1821</v>
      </c>
      <c r="K4768" s="3">
        <v>484.7</v>
      </c>
      <c r="L4768" s="4">
        <v>6</v>
      </c>
      <c r="M4768" s="3">
        <v>-84.82</v>
      </c>
    </row>
    <row r="4769" spans="1:13" x14ac:dyDescent="0.3">
      <c r="A4769" s="1">
        <v>42516</v>
      </c>
      <c r="B4769" s="4">
        <f>YEAR(SalesData[[#This Row],[Order Date]])</f>
        <v>2016</v>
      </c>
      <c r="C4769" s="4">
        <f>MONTH(SalesData[[#This Row],[Order Date]])</f>
        <v>5</v>
      </c>
      <c r="D4769" s="2">
        <v>2016</v>
      </c>
      <c r="E4769">
        <v>5</v>
      </c>
      <c r="F4769" t="s">
        <v>525</v>
      </c>
      <c r="G4769" t="s">
        <v>29</v>
      </c>
      <c r="H4769" t="s">
        <v>41</v>
      </c>
      <c r="I4769" t="s">
        <v>304</v>
      </c>
      <c r="J4769" t="s">
        <v>2152</v>
      </c>
      <c r="K4769" s="3">
        <v>371.98</v>
      </c>
      <c r="L4769" s="4">
        <v>3</v>
      </c>
      <c r="M4769" s="3">
        <v>116.24</v>
      </c>
    </row>
    <row r="4770" spans="1:13" x14ac:dyDescent="0.3">
      <c r="A4770" s="1">
        <v>42516</v>
      </c>
      <c r="B4770" s="4">
        <f>YEAR(SalesData[[#This Row],[Order Date]])</f>
        <v>2016</v>
      </c>
      <c r="C4770" s="4">
        <f>MONTH(SalesData[[#This Row],[Order Date]])</f>
        <v>5</v>
      </c>
      <c r="D4770" s="2">
        <v>2016</v>
      </c>
      <c r="E4770">
        <v>5</v>
      </c>
      <c r="F4770" t="s">
        <v>1746</v>
      </c>
      <c r="G4770" t="s">
        <v>125</v>
      </c>
      <c r="H4770" t="s">
        <v>13</v>
      </c>
      <c r="I4770" t="s">
        <v>20</v>
      </c>
      <c r="J4770" t="s">
        <v>1089</v>
      </c>
      <c r="K4770" s="3">
        <v>184.7</v>
      </c>
      <c r="L4770" s="4">
        <v>6</v>
      </c>
      <c r="M4770" s="3">
        <v>13.85</v>
      </c>
    </row>
    <row r="4771" spans="1:13" x14ac:dyDescent="0.3">
      <c r="A4771" s="1">
        <v>42516</v>
      </c>
      <c r="B4771" s="4">
        <f>YEAR(SalesData[[#This Row],[Order Date]])</f>
        <v>2016</v>
      </c>
      <c r="C4771" s="4">
        <f>MONTH(SalesData[[#This Row],[Order Date]])</f>
        <v>5</v>
      </c>
      <c r="D4771" s="2">
        <v>2016</v>
      </c>
      <c r="E4771">
        <v>5</v>
      </c>
      <c r="F4771" t="s">
        <v>1746</v>
      </c>
      <c r="G4771" t="s">
        <v>125</v>
      </c>
      <c r="H4771" t="s">
        <v>41</v>
      </c>
      <c r="I4771" t="s">
        <v>54</v>
      </c>
      <c r="J4771" t="s">
        <v>1739</v>
      </c>
      <c r="K4771" s="3">
        <v>47.92</v>
      </c>
      <c r="L4771" s="4">
        <v>2</v>
      </c>
      <c r="M4771" s="3">
        <v>11.98</v>
      </c>
    </row>
    <row r="4772" spans="1:13" x14ac:dyDescent="0.3">
      <c r="A4772" s="1">
        <v>42516</v>
      </c>
      <c r="B4772" s="4">
        <f>YEAR(SalesData[[#This Row],[Order Date]])</f>
        <v>2016</v>
      </c>
      <c r="C4772" s="4">
        <f>MONTH(SalesData[[#This Row],[Order Date]])</f>
        <v>5</v>
      </c>
      <c r="D4772" s="2">
        <v>2016</v>
      </c>
      <c r="E4772">
        <v>5</v>
      </c>
      <c r="F4772" t="s">
        <v>2506</v>
      </c>
      <c r="G4772" t="s">
        <v>159</v>
      </c>
      <c r="H4772" t="s">
        <v>36</v>
      </c>
      <c r="I4772" t="s">
        <v>49</v>
      </c>
      <c r="J4772" t="s">
        <v>1094</v>
      </c>
      <c r="K4772" s="3">
        <v>26.94</v>
      </c>
      <c r="L4772" s="4">
        <v>3</v>
      </c>
      <c r="M4772" s="3">
        <v>11.31</v>
      </c>
    </row>
    <row r="4773" spans="1:13" x14ac:dyDescent="0.3">
      <c r="A4773" s="1">
        <v>42517</v>
      </c>
      <c r="B4773" s="4">
        <f>YEAR(SalesData[[#This Row],[Order Date]])</f>
        <v>2016</v>
      </c>
      <c r="C4773" s="4">
        <f>MONTH(SalesData[[#This Row],[Order Date]])</f>
        <v>5</v>
      </c>
      <c r="D4773" s="2">
        <v>2016</v>
      </c>
      <c r="E4773">
        <v>5</v>
      </c>
      <c r="F4773" t="s">
        <v>595</v>
      </c>
      <c r="G4773" t="s">
        <v>112</v>
      </c>
      <c r="H4773" t="s">
        <v>36</v>
      </c>
      <c r="I4773" t="s">
        <v>37</v>
      </c>
      <c r="J4773" t="s">
        <v>978</v>
      </c>
      <c r="K4773" s="3">
        <v>3504.9</v>
      </c>
      <c r="L4773" s="4">
        <v>5</v>
      </c>
      <c r="M4773" s="3">
        <v>700.98</v>
      </c>
    </row>
    <row r="4774" spans="1:13" x14ac:dyDescent="0.3">
      <c r="A4774" s="1">
        <v>42517</v>
      </c>
      <c r="B4774" s="4">
        <f>YEAR(SalesData[[#This Row],[Order Date]])</f>
        <v>2016</v>
      </c>
      <c r="C4774" s="4">
        <f>MONTH(SalesData[[#This Row],[Order Date]])</f>
        <v>5</v>
      </c>
      <c r="D4774" s="2">
        <v>2016</v>
      </c>
      <c r="E4774">
        <v>5</v>
      </c>
      <c r="F4774" t="s">
        <v>595</v>
      </c>
      <c r="G4774" t="s">
        <v>112</v>
      </c>
      <c r="H4774" t="s">
        <v>13</v>
      </c>
      <c r="I4774" t="s">
        <v>14</v>
      </c>
      <c r="J4774" t="s">
        <v>2335</v>
      </c>
      <c r="K4774" s="3">
        <v>144.12</v>
      </c>
      <c r="L4774" s="4">
        <v>3</v>
      </c>
      <c r="M4774" s="3">
        <v>69.180000000000007</v>
      </c>
    </row>
    <row r="4775" spans="1:13" x14ac:dyDescent="0.3">
      <c r="A4775" s="1">
        <v>42517</v>
      </c>
      <c r="B4775" s="4">
        <f>YEAR(SalesData[[#This Row],[Order Date]])</f>
        <v>2016</v>
      </c>
      <c r="C4775" s="4">
        <f>MONTH(SalesData[[#This Row],[Order Date]])</f>
        <v>5</v>
      </c>
      <c r="D4775" s="2">
        <v>2016</v>
      </c>
      <c r="E4775">
        <v>5</v>
      </c>
      <c r="F4775" t="s">
        <v>595</v>
      </c>
      <c r="G4775" t="s">
        <v>112</v>
      </c>
      <c r="H4775" t="s">
        <v>13</v>
      </c>
      <c r="I4775" t="s">
        <v>14</v>
      </c>
      <c r="J4775" t="s">
        <v>2245</v>
      </c>
      <c r="K4775" s="3">
        <v>314.55</v>
      </c>
      <c r="L4775" s="4">
        <v>3</v>
      </c>
      <c r="M4775" s="3">
        <v>150.97999999999999</v>
      </c>
    </row>
    <row r="4776" spans="1:13" x14ac:dyDescent="0.3">
      <c r="A4776" s="1">
        <v>42517</v>
      </c>
      <c r="B4776" s="4">
        <f>YEAR(SalesData[[#This Row],[Order Date]])</f>
        <v>2016</v>
      </c>
      <c r="C4776" s="4">
        <f>MONTH(SalesData[[#This Row],[Order Date]])</f>
        <v>5</v>
      </c>
      <c r="D4776" s="2">
        <v>2016</v>
      </c>
      <c r="E4776">
        <v>5</v>
      </c>
      <c r="F4776" t="s">
        <v>868</v>
      </c>
      <c r="G4776" t="s">
        <v>17</v>
      </c>
      <c r="H4776" t="s">
        <v>36</v>
      </c>
      <c r="I4776" t="s">
        <v>49</v>
      </c>
      <c r="J4776" t="s">
        <v>1938</v>
      </c>
      <c r="K4776" s="3">
        <v>25.18</v>
      </c>
      <c r="L4776" s="4">
        <v>3</v>
      </c>
      <c r="M4776" s="3">
        <v>-33.36</v>
      </c>
    </row>
    <row r="4777" spans="1:13" x14ac:dyDescent="0.3">
      <c r="A4777" s="1">
        <v>42517</v>
      </c>
      <c r="B4777" s="4">
        <f>YEAR(SalesData[[#This Row],[Order Date]])</f>
        <v>2016</v>
      </c>
      <c r="C4777" s="4">
        <f>MONTH(SalesData[[#This Row],[Order Date]])</f>
        <v>5</v>
      </c>
      <c r="D4777" s="2">
        <v>2016</v>
      </c>
      <c r="E4777">
        <v>5</v>
      </c>
      <c r="F4777" t="s">
        <v>868</v>
      </c>
      <c r="G4777" t="s">
        <v>17</v>
      </c>
      <c r="H4777" t="s">
        <v>36</v>
      </c>
      <c r="I4777" t="s">
        <v>49</v>
      </c>
      <c r="J4777" t="s">
        <v>565</v>
      </c>
      <c r="K4777" s="3">
        <v>5.58</v>
      </c>
      <c r="L4777" s="4">
        <v>2</v>
      </c>
      <c r="M4777" s="3">
        <v>-1.68</v>
      </c>
    </row>
    <row r="4778" spans="1:13" x14ac:dyDescent="0.3">
      <c r="A4778" s="1">
        <v>42517</v>
      </c>
      <c r="B4778" s="4">
        <f>YEAR(SalesData[[#This Row],[Order Date]])</f>
        <v>2016</v>
      </c>
      <c r="C4778" s="4">
        <f>MONTH(SalesData[[#This Row],[Order Date]])</f>
        <v>5</v>
      </c>
      <c r="D4778" s="2">
        <v>2016</v>
      </c>
      <c r="E4778">
        <v>5</v>
      </c>
      <c r="F4778" t="s">
        <v>868</v>
      </c>
      <c r="G4778" t="s">
        <v>17</v>
      </c>
      <c r="H4778" t="s">
        <v>13</v>
      </c>
      <c r="I4778" t="s">
        <v>20</v>
      </c>
      <c r="J4778" t="s">
        <v>1759</v>
      </c>
      <c r="K4778" s="3">
        <v>1297.3699999999999</v>
      </c>
      <c r="L4778" s="4">
        <v>9</v>
      </c>
      <c r="M4778" s="3">
        <v>97.3</v>
      </c>
    </row>
    <row r="4779" spans="1:13" x14ac:dyDescent="0.3">
      <c r="A4779" s="1">
        <v>42517</v>
      </c>
      <c r="B4779" s="4">
        <f>YEAR(SalesData[[#This Row],[Order Date]])</f>
        <v>2016</v>
      </c>
      <c r="C4779" s="4">
        <f>MONTH(SalesData[[#This Row],[Order Date]])</f>
        <v>5</v>
      </c>
      <c r="D4779" s="2">
        <v>2016</v>
      </c>
      <c r="E4779">
        <v>5</v>
      </c>
      <c r="F4779" t="s">
        <v>1477</v>
      </c>
      <c r="G4779" t="s">
        <v>29</v>
      </c>
      <c r="H4779" t="s">
        <v>13</v>
      </c>
      <c r="I4779" t="s">
        <v>14</v>
      </c>
      <c r="J4779" t="s">
        <v>1703</v>
      </c>
      <c r="K4779" s="3">
        <v>13.38</v>
      </c>
      <c r="L4779" s="4">
        <v>2</v>
      </c>
      <c r="M4779" s="3">
        <v>6.15</v>
      </c>
    </row>
    <row r="4780" spans="1:13" x14ac:dyDescent="0.3">
      <c r="A4780" s="1">
        <v>42518</v>
      </c>
      <c r="B4780" s="4">
        <f>YEAR(SalesData[[#This Row],[Order Date]])</f>
        <v>2016</v>
      </c>
      <c r="C4780" s="4">
        <f>MONTH(SalesData[[#This Row],[Order Date]])</f>
        <v>5</v>
      </c>
      <c r="D4780" s="2">
        <v>2016</v>
      </c>
      <c r="E4780">
        <v>5</v>
      </c>
      <c r="F4780" t="s">
        <v>1057</v>
      </c>
      <c r="G4780" t="s">
        <v>331</v>
      </c>
      <c r="H4780" t="s">
        <v>13</v>
      </c>
      <c r="I4780" t="s">
        <v>26</v>
      </c>
      <c r="J4780" t="s">
        <v>1854</v>
      </c>
      <c r="K4780" s="3">
        <v>185.88</v>
      </c>
      <c r="L4780" s="4">
        <v>6</v>
      </c>
      <c r="M4780" s="3">
        <v>50.19</v>
      </c>
    </row>
    <row r="4781" spans="1:13" x14ac:dyDescent="0.3">
      <c r="A4781" s="1">
        <v>42518</v>
      </c>
      <c r="B4781" s="4">
        <f>YEAR(SalesData[[#This Row],[Order Date]])</f>
        <v>2016</v>
      </c>
      <c r="C4781" s="4">
        <f>MONTH(SalesData[[#This Row],[Order Date]])</f>
        <v>5</v>
      </c>
      <c r="D4781" s="2">
        <v>2016</v>
      </c>
      <c r="E4781">
        <v>5</v>
      </c>
      <c r="F4781" t="s">
        <v>1785</v>
      </c>
      <c r="G4781" t="s">
        <v>125</v>
      </c>
      <c r="H4781" t="s">
        <v>36</v>
      </c>
      <c r="I4781" t="s">
        <v>37</v>
      </c>
      <c r="J4781" t="s">
        <v>1130</v>
      </c>
      <c r="K4781" s="3">
        <v>390.27</v>
      </c>
      <c r="L4781" s="4">
        <v>8</v>
      </c>
      <c r="M4781" s="3">
        <v>-24.39</v>
      </c>
    </row>
    <row r="4782" spans="1:13" x14ac:dyDescent="0.3">
      <c r="A4782" s="1">
        <v>42518</v>
      </c>
      <c r="B4782" s="4">
        <f>YEAR(SalesData[[#This Row],[Order Date]])</f>
        <v>2016</v>
      </c>
      <c r="C4782" s="4">
        <f>MONTH(SalesData[[#This Row],[Order Date]])</f>
        <v>5</v>
      </c>
      <c r="D4782" s="2">
        <v>2016</v>
      </c>
      <c r="E4782">
        <v>5</v>
      </c>
      <c r="F4782" t="s">
        <v>1785</v>
      </c>
      <c r="G4782" t="s">
        <v>125</v>
      </c>
      <c r="H4782" t="s">
        <v>13</v>
      </c>
      <c r="I4782" t="s">
        <v>14</v>
      </c>
      <c r="J4782" t="s">
        <v>1107</v>
      </c>
      <c r="K4782" s="3">
        <v>62.19</v>
      </c>
      <c r="L4782" s="4">
        <v>13</v>
      </c>
      <c r="M4782" s="3">
        <v>19.440000000000001</v>
      </c>
    </row>
    <row r="4783" spans="1:13" x14ac:dyDescent="0.3">
      <c r="A4783" s="1">
        <v>42518</v>
      </c>
      <c r="B4783" s="4">
        <f>YEAR(SalesData[[#This Row],[Order Date]])</f>
        <v>2016</v>
      </c>
      <c r="C4783" s="4">
        <f>MONTH(SalesData[[#This Row],[Order Date]])</f>
        <v>5</v>
      </c>
      <c r="D4783" s="2">
        <v>2016</v>
      </c>
      <c r="E4783">
        <v>5</v>
      </c>
      <c r="F4783" t="s">
        <v>258</v>
      </c>
      <c r="G4783" t="s">
        <v>29</v>
      </c>
      <c r="H4783" t="s">
        <v>13</v>
      </c>
      <c r="I4783" t="s">
        <v>94</v>
      </c>
      <c r="J4783" t="s">
        <v>1298</v>
      </c>
      <c r="K4783" s="3">
        <v>262.24</v>
      </c>
      <c r="L4783" s="4">
        <v>2</v>
      </c>
      <c r="M4783" s="3">
        <v>78.67</v>
      </c>
    </row>
    <row r="4784" spans="1:13" x14ac:dyDescent="0.3">
      <c r="A4784" s="1">
        <v>42518</v>
      </c>
      <c r="B4784" s="4">
        <f>YEAR(SalesData[[#This Row],[Order Date]])</f>
        <v>2016</v>
      </c>
      <c r="C4784" s="4">
        <f>MONTH(SalesData[[#This Row],[Order Date]])</f>
        <v>5</v>
      </c>
      <c r="D4784" s="2">
        <v>2016</v>
      </c>
      <c r="E4784">
        <v>5</v>
      </c>
      <c r="F4784" t="s">
        <v>258</v>
      </c>
      <c r="G4784" t="s">
        <v>29</v>
      </c>
      <c r="H4784" t="s">
        <v>13</v>
      </c>
      <c r="I4784" t="s">
        <v>14</v>
      </c>
      <c r="J4784" t="s">
        <v>1903</v>
      </c>
      <c r="K4784" s="3">
        <v>182.72</v>
      </c>
      <c r="L4784" s="4">
        <v>8</v>
      </c>
      <c r="M4784" s="3">
        <v>84.05</v>
      </c>
    </row>
    <row r="4785" spans="1:13" x14ac:dyDescent="0.3">
      <c r="A4785" s="1">
        <v>42518</v>
      </c>
      <c r="B4785" s="4">
        <f>YEAR(SalesData[[#This Row],[Order Date]])</f>
        <v>2016</v>
      </c>
      <c r="C4785" s="4">
        <f>MONTH(SalesData[[#This Row],[Order Date]])</f>
        <v>5</v>
      </c>
      <c r="D4785" s="2">
        <v>2016</v>
      </c>
      <c r="E4785">
        <v>5</v>
      </c>
      <c r="F4785" t="s">
        <v>258</v>
      </c>
      <c r="G4785" t="s">
        <v>29</v>
      </c>
      <c r="H4785" t="s">
        <v>41</v>
      </c>
      <c r="I4785" t="s">
        <v>54</v>
      </c>
      <c r="J4785" t="s">
        <v>675</v>
      </c>
      <c r="K4785" s="3">
        <v>131.6</v>
      </c>
      <c r="L4785" s="4">
        <v>7</v>
      </c>
      <c r="M4785" s="3">
        <v>7.9</v>
      </c>
    </row>
    <row r="4786" spans="1:13" x14ac:dyDescent="0.3">
      <c r="A4786" s="1">
        <v>42518</v>
      </c>
      <c r="B4786" s="4">
        <f>YEAR(SalesData[[#This Row],[Order Date]])</f>
        <v>2016</v>
      </c>
      <c r="C4786" s="4">
        <f>MONTH(SalesData[[#This Row],[Order Date]])</f>
        <v>5</v>
      </c>
      <c r="D4786" s="2">
        <v>2016</v>
      </c>
      <c r="E4786">
        <v>5</v>
      </c>
      <c r="F4786" t="s">
        <v>258</v>
      </c>
      <c r="G4786" t="s">
        <v>29</v>
      </c>
      <c r="H4786" t="s">
        <v>13</v>
      </c>
      <c r="I4786" t="s">
        <v>22</v>
      </c>
      <c r="J4786" t="s">
        <v>1187</v>
      </c>
      <c r="K4786" s="3">
        <v>22.72</v>
      </c>
      <c r="L4786" s="4">
        <v>4</v>
      </c>
      <c r="M4786" s="3">
        <v>7.38</v>
      </c>
    </row>
    <row r="4787" spans="1:13" x14ac:dyDescent="0.3">
      <c r="A4787" s="1">
        <v>42518</v>
      </c>
      <c r="B4787" s="4">
        <f>YEAR(SalesData[[#This Row],[Order Date]])</f>
        <v>2016</v>
      </c>
      <c r="C4787" s="4">
        <f>MONTH(SalesData[[#This Row],[Order Date]])</f>
        <v>5</v>
      </c>
      <c r="D4787" s="2">
        <v>2016</v>
      </c>
      <c r="E4787">
        <v>5</v>
      </c>
      <c r="F4787" t="s">
        <v>258</v>
      </c>
      <c r="G4787" t="s">
        <v>29</v>
      </c>
      <c r="H4787" t="s">
        <v>41</v>
      </c>
      <c r="I4787" t="s">
        <v>304</v>
      </c>
      <c r="J4787" t="s">
        <v>839</v>
      </c>
      <c r="K4787" s="3">
        <v>558.4</v>
      </c>
      <c r="L4787" s="4">
        <v>2</v>
      </c>
      <c r="M4787" s="3">
        <v>41.88</v>
      </c>
    </row>
    <row r="4788" spans="1:13" x14ac:dyDescent="0.3">
      <c r="A4788" s="1">
        <v>42518</v>
      </c>
      <c r="B4788" s="4">
        <f>YEAR(SalesData[[#This Row],[Order Date]])</f>
        <v>2016</v>
      </c>
      <c r="C4788" s="4">
        <f>MONTH(SalesData[[#This Row],[Order Date]])</f>
        <v>5</v>
      </c>
      <c r="D4788" s="2">
        <v>2016</v>
      </c>
      <c r="E4788">
        <v>5</v>
      </c>
      <c r="F4788" t="s">
        <v>527</v>
      </c>
      <c r="G4788" t="s">
        <v>151</v>
      </c>
      <c r="H4788" t="s">
        <v>13</v>
      </c>
      <c r="I4788" t="s">
        <v>202</v>
      </c>
      <c r="J4788" t="s">
        <v>2217</v>
      </c>
      <c r="K4788" s="3">
        <v>54.9</v>
      </c>
      <c r="L4788" s="4">
        <v>5</v>
      </c>
      <c r="M4788" s="3">
        <v>15.37</v>
      </c>
    </row>
    <row r="4789" spans="1:13" x14ac:dyDescent="0.3">
      <c r="A4789" s="1">
        <v>42518</v>
      </c>
      <c r="B4789" s="4">
        <f>YEAR(SalesData[[#This Row],[Order Date]])</f>
        <v>2016</v>
      </c>
      <c r="C4789" s="4">
        <f>MONTH(SalesData[[#This Row],[Order Date]])</f>
        <v>5</v>
      </c>
      <c r="D4789" s="2">
        <v>2016</v>
      </c>
      <c r="E4789">
        <v>5</v>
      </c>
      <c r="F4789" t="s">
        <v>1445</v>
      </c>
      <c r="G4789" t="s">
        <v>17</v>
      </c>
      <c r="H4789" t="s">
        <v>41</v>
      </c>
      <c r="I4789" t="s">
        <v>42</v>
      </c>
      <c r="J4789" t="s">
        <v>650</v>
      </c>
      <c r="K4789" s="3">
        <v>286.39999999999998</v>
      </c>
      <c r="L4789" s="4">
        <v>1</v>
      </c>
      <c r="M4789" s="3">
        <v>25.06</v>
      </c>
    </row>
    <row r="4790" spans="1:13" x14ac:dyDescent="0.3">
      <c r="A4790" s="1">
        <v>42519</v>
      </c>
      <c r="B4790" s="4">
        <f>YEAR(SalesData[[#This Row],[Order Date]])</f>
        <v>2016</v>
      </c>
      <c r="C4790" s="4">
        <f>MONTH(SalesData[[#This Row],[Order Date]])</f>
        <v>5</v>
      </c>
      <c r="D4790" s="2">
        <v>2016</v>
      </c>
      <c r="E4790">
        <v>5</v>
      </c>
      <c r="F4790" t="s">
        <v>1753</v>
      </c>
      <c r="G4790" t="s">
        <v>490</v>
      </c>
      <c r="H4790" t="s">
        <v>41</v>
      </c>
      <c r="I4790" t="s">
        <v>42</v>
      </c>
      <c r="J4790" t="s">
        <v>289</v>
      </c>
      <c r="K4790" s="3">
        <v>979.95</v>
      </c>
      <c r="L4790" s="4">
        <v>5</v>
      </c>
      <c r="M4790" s="3">
        <v>274.39</v>
      </c>
    </row>
    <row r="4791" spans="1:13" x14ac:dyDescent="0.3">
      <c r="A4791" s="1">
        <v>42519</v>
      </c>
      <c r="B4791" s="4">
        <f>YEAR(SalesData[[#This Row],[Order Date]])</f>
        <v>2016</v>
      </c>
      <c r="C4791" s="4">
        <f>MONTH(SalesData[[#This Row],[Order Date]])</f>
        <v>5</v>
      </c>
      <c r="D4791" s="2">
        <v>2016</v>
      </c>
      <c r="E4791">
        <v>5</v>
      </c>
      <c r="F4791" t="s">
        <v>1753</v>
      </c>
      <c r="G4791" t="s">
        <v>490</v>
      </c>
      <c r="H4791" t="s">
        <v>13</v>
      </c>
      <c r="I4791" t="s">
        <v>22</v>
      </c>
      <c r="J4791" t="s">
        <v>789</v>
      </c>
      <c r="K4791" s="3">
        <v>22.75</v>
      </c>
      <c r="L4791" s="4">
        <v>5</v>
      </c>
      <c r="M4791" s="3">
        <v>11.38</v>
      </c>
    </row>
    <row r="4792" spans="1:13" x14ac:dyDescent="0.3">
      <c r="A4792" s="1">
        <v>42519</v>
      </c>
      <c r="B4792" s="4">
        <f>YEAR(SalesData[[#This Row],[Order Date]])</f>
        <v>2016</v>
      </c>
      <c r="C4792" s="4">
        <f>MONTH(SalesData[[#This Row],[Order Date]])</f>
        <v>5</v>
      </c>
      <c r="D4792" s="2">
        <v>2016</v>
      </c>
      <c r="E4792">
        <v>5</v>
      </c>
      <c r="F4792" t="s">
        <v>2476</v>
      </c>
      <c r="G4792" t="s">
        <v>122</v>
      </c>
      <c r="H4792" t="s">
        <v>13</v>
      </c>
      <c r="I4792" t="s">
        <v>22</v>
      </c>
      <c r="J4792" t="s">
        <v>2489</v>
      </c>
      <c r="K4792" s="3">
        <v>11.28</v>
      </c>
      <c r="L4792" s="4">
        <v>3</v>
      </c>
      <c r="M4792" s="3">
        <v>-8.65</v>
      </c>
    </row>
    <row r="4793" spans="1:13" x14ac:dyDescent="0.3">
      <c r="A4793" s="1">
        <v>42519</v>
      </c>
      <c r="B4793" s="4">
        <f>YEAR(SalesData[[#This Row],[Order Date]])</f>
        <v>2016</v>
      </c>
      <c r="C4793" s="4">
        <f>MONTH(SalesData[[#This Row],[Order Date]])</f>
        <v>5</v>
      </c>
      <c r="D4793" s="2">
        <v>2016</v>
      </c>
      <c r="E4793">
        <v>5</v>
      </c>
      <c r="F4793" t="s">
        <v>2476</v>
      </c>
      <c r="G4793" t="s">
        <v>122</v>
      </c>
      <c r="H4793" t="s">
        <v>13</v>
      </c>
      <c r="I4793" t="s">
        <v>26</v>
      </c>
      <c r="J4793" t="s">
        <v>328</v>
      </c>
      <c r="K4793" s="3">
        <v>4.45</v>
      </c>
      <c r="L4793" s="4">
        <v>2</v>
      </c>
      <c r="M4793" s="3">
        <v>0.33</v>
      </c>
    </row>
    <row r="4794" spans="1:13" x14ac:dyDescent="0.3">
      <c r="A4794" s="1">
        <v>42519</v>
      </c>
      <c r="B4794" s="4">
        <f>YEAR(SalesData[[#This Row],[Order Date]])</f>
        <v>2016</v>
      </c>
      <c r="C4794" s="4">
        <f>MONTH(SalesData[[#This Row],[Order Date]])</f>
        <v>5</v>
      </c>
      <c r="D4794" s="2">
        <v>2016</v>
      </c>
      <c r="E4794">
        <v>5</v>
      </c>
      <c r="F4794" t="s">
        <v>2476</v>
      </c>
      <c r="G4794" t="s">
        <v>122</v>
      </c>
      <c r="H4794" t="s">
        <v>36</v>
      </c>
      <c r="I4794" t="s">
        <v>49</v>
      </c>
      <c r="J4794" t="s">
        <v>1992</v>
      </c>
      <c r="K4794" s="3">
        <v>44.76</v>
      </c>
      <c r="L4794" s="4">
        <v>3</v>
      </c>
      <c r="M4794" s="3">
        <v>14.55</v>
      </c>
    </row>
    <row r="4795" spans="1:13" x14ac:dyDescent="0.3">
      <c r="A4795" s="1">
        <v>42520</v>
      </c>
      <c r="B4795" s="4">
        <f>YEAR(SalesData[[#This Row],[Order Date]])</f>
        <v>2016</v>
      </c>
      <c r="C4795" s="4">
        <f>MONTH(SalesData[[#This Row],[Order Date]])</f>
        <v>5</v>
      </c>
      <c r="D4795" s="2">
        <v>2016</v>
      </c>
      <c r="E4795">
        <v>5</v>
      </c>
      <c r="F4795" t="s">
        <v>2300</v>
      </c>
      <c r="G4795" t="s">
        <v>280</v>
      </c>
      <c r="H4795" t="s">
        <v>13</v>
      </c>
      <c r="I4795" t="s">
        <v>22</v>
      </c>
      <c r="J4795" t="s">
        <v>913</v>
      </c>
      <c r="K4795" s="3">
        <v>22.62</v>
      </c>
      <c r="L4795" s="4">
        <v>2</v>
      </c>
      <c r="M4795" s="3">
        <v>-15.08</v>
      </c>
    </row>
    <row r="4796" spans="1:13" x14ac:dyDescent="0.3">
      <c r="A4796" s="1">
        <v>42520</v>
      </c>
      <c r="B4796" s="4">
        <f>YEAR(SalesData[[#This Row],[Order Date]])</f>
        <v>2016</v>
      </c>
      <c r="C4796" s="4">
        <f>MONTH(SalesData[[#This Row],[Order Date]])</f>
        <v>5</v>
      </c>
      <c r="D4796" s="2">
        <v>2016</v>
      </c>
      <c r="E4796">
        <v>5</v>
      </c>
      <c r="F4796" t="s">
        <v>2300</v>
      </c>
      <c r="G4796" t="s">
        <v>280</v>
      </c>
      <c r="H4796" t="s">
        <v>13</v>
      </c>
      <c r="I4796" t="s">
        <v>22</v>
      </c>
      <c r="J4796" t="s">
        <v>767</v>
      </c>
      <c r="K4796" s="3">
        <v>14.95</v>
      </c>
      <c r="L4796" s="4">
        <v>2</v>
      </c>
      <c r="M4796" s="3">
        <v>-11.96</v>
      </c>
    </row>
    <row r="4797" spans="1:13" x14ac:dyDescent="0.3">
      <c r="A4797" s="1">
        <v>42520</v>
      </c>
      <c r="B4797" s="4">
        <f>YEAR(SalesData[[#This Row],[Order Date]])</f>
        <v>2016</v>
      </c>
      <c r="C4797" s="4">
        <f>MONTH(SalesData[[#This Row],[Order Date]])</f>
        <v>5</v>
      </c>
      <c r="D4797" s="2">
        <v>2016</v>
      </c>
      <c r="E4797">
        <v>5</v>
      </c>
      <c r="F4797" t="s">
        <v>2300</v>
      </c>
      <c r="G4797" t="s">
        <v>280</v>
      </c>
      <c r="H4797" t="s">
        <v>36</v>
      </c>
      <c r="I4797" t="s">
        <v>37</v>
      </c>
      <c r="J4797" t="s">
        <v>993</v>
      </c>
      <c r="K4797" s="3">
        <v>801.57</v>
      </c>
      <c r="L4797" s="4">
        <v>2</v>
      </c>
      <c r="M4797" s="3">
        <v>50.1</v>
      </c>
    </row>
    <row r="4798" spans="1:13" x14ac:dyDescent="0.3">
      <c r="A4798" s="1">
        <v>42520</v>
      </c>
      <c r="B4798" s="4">
        <f>YEAR(SalesData[[#This Row],[Order Date]])</f>
        <v>2016</v>
      </c>
      <c r="C4798" s="4">
        <f>MONTH(SalesData[[#This Row],[Order Date]])</f>
        <v>5</v>
      </c>
      <c r="D4798" s="2">
        <v>2016</v>
      </c>
      <c r="E4798">
        <v>5</v>
      </c>
      <c r="F4798" t="s">
        <v>2300</v>
      </c>
      <c r="G4798" t="s">
        <v>280</v>
      </c>
      <c r="H4798" t="s">
        <v>13</v>
      </c>
      <c r="I4798" t="s">
        <v>22</v>
      </c>
      <c r="J4798" t="s">
        <v>2485</v>
      </c>
      <c r="K4798" s="3">
        <v>2.38</v>
      </c>
      <c r="L4798" s="4">
        <v>3</v>
      </c>
      <c r="M4798" s="3">
        <v>-1.9</v>
      </c>
    </row>
    <row r="4799" spans="1:13" x14ac:dyDescent="0.3">
      <c r="A4799" s="1">
        <v>42520</v>
      </c>
      <c r="B4799" s="4">
        <f>YEAR(SalesData[[#This Row],[Order Date]])</f>
        <v>2016</v>
      </c>
      <c r="C4799" s="4">
        <f>MONTH(SalesData[[#This Row],[Order Date]])</f>
        <v>5</v>
      </c>
      <c r="D4799" s="2">
        <v>2016</v>
      </c>
      <c r="E4799">
        <v>5</v>
      </c>
      <c r="F4799" t="s">
        <v>2300</v>
      </c>
      <c r="G4799" t="s">
        <v>280</v>
      </c>
      <c r="H4799" t="s">
        <v>13</v>
      </c>
      <c r="I4799" t="s">
        <v>14</v>
      </c>
      <c r="J4799" t="s">
        <v>1991</v>
      </c>
      <c r="K4799" s="3">
        <v>32.79</v>
      </c>
      <c r="L4799" s="4">
        <v>1</v>
      </c>
      <c r="M4799" s="3">
        <v>11.89</v>
      </c>
    </row>
    <row r="4800" spans="1:13" x14ac:dyDescent="0.3">
      <c r="A4800" s="1">
        <v>42520</v>
      </c>
      <c r="B4800" s="4">
        <f>YEAR(SalesData[[#This Row],[Order Date]])</f>
        <v>2016</v>
      </c>
      <c r="C4800" s="4">
        <f>MONTH(SalesData[[#This Row],[Order Date]])</f>
        <v>5</v>
      </c>
      <c r="D4800" s="2">
        <v>2016</v>
      </c>
      <c r="E4800">
        <v>5</v>
      </c>
      <c r="F4800" t="s">
        <v>2536</v>
      </c>
      <c r="G4800" t="s">
        <v>247</v>
      </c>
      <c r="H4800" t="s">
        <v>13</v>
      </c>
      <c r="I4800" t="s">
        <v>22</v>
      </c>
      <c r="J4800" t="s">
        <v>707</v>
      </c>
      <c r="K4800" s="3">
        <v>3.28</v>
      </c>
      <c r="L4800" s="4">
        <v>2</v>
      </c>
      <c r="M4800" s="3">
        <v>-2.63</v>
      </c>
    </row>
    <row r="4801" spans="1:13" x14ac:dyDescent="0.3">
      <c r="A4801" s="1">
        <v>42520</v>
      </c>
      <c r="B4801" s="4">
        <f>YEAR(SalesData[[#This Row],[Order Date]])</f>
        <v>2016</v>
      </c>
      <c r="C4801" s="4">
        <f>MONTH(SalesData[[#This Row],[Order Date]])</f>
        <v>5</v>
      </c>
      <c r="D4801" s="2">
        <v>2016</v>
      </c>
      <c r="E4801">
        <v>5</v>
      </c>
      <c r="F4801" t="s">
        <v>659</v>
      </c>
      <c r="G4801" t="s">
        <v>80</v>
      </c>
      <c r="H4801" t="s">
        <v>41</v>
      </c>
      <c r="I4801" t="s">
        <v>605</v>
      </c>
      <c r="J4801" t="s">
        <v>918</v>
      </c>
      <c r="K4801" s="3">
        <v>839.99</v>
      </c>
      <c r="L4801" s="4">
        <v>2</v>
      </c>
      <c r="M4801" s="3">
        <v>70</v>
      </c>
    </row>
    <row r="4802" spans="1:13" x14ac:dyDescent="0.3">
      <c r="A4802" s="1">
        <v>42520</v>
      </c>
      <c r="B4802" s="4">
        <f>YEAR(SalesData[[#This Row],[Order Date]])</f>
        <v>2016</v>
      </c>
      <c r="C4802" s="4">
        <f>MONTH(SalesData[[#This Row],[Order Date]])</f>
        <v>5</v>
      </c>
      <c r="D4802" s="2">
        <v>2016</v>
      </c>
      <c r="E4802">
        <v>5</v>
      </c>
      <c r="F4802" t="s">
        <v>445</v>
      </c>
      <c r="G4802" t="s">
        <v>57</v>
      </c>
      <c r="H4802" t="s">
        <v>36</v>
      </c>
      <c r="I4802" t="s">
        <v>147</v>
      </c>
      <c r="J4802" t="s">
        <v>1788</v>
      </c>
      <c r="K4802" s="3">
        <v>2275.5</v>
      </c>
      <c r="L4802" s="4">
        <v>10</v>
      </c>
      <c r="M4802" s="3">
        <v>386.84</v>
      </c>
    </row>
    <row r="4803" spans="1:13" x14ac:dyDescent="0.3">
      <c r="A4803" s="1">
        <v>42520</v>
      </c>
      <c r="B4803" s="4">
        <f>YEAR(SalesData[[#This Row],[Order Date]])</f>
        <v>2016</v>
      </c>
      <c r="C4803" s="4">
        <f>MONTH(SalesData[[#This Row],[Order Date]])</f>
        <v>5</v>
      </c>
      <c r="D4803" s="2">
        <v>2016</v>
      </c>
      <c r="E4803">
        <v>5</v>
      </c>
      <c r="F4803" t="s">
        <v>445</v>
      </c>
      <c r="G4803" t="s">
        <v>57</v>
      </c>
      <c r="H4803" t="s">
        <v>41</v>
      </c>
      <c r="I4803" t="s">
        <v>54</v>
      </c>
      <c r="J4803" t="s">
        <v>1789</v>
      </c>
      <c r="K4803" s="3">
        <v>1979.7</v>
      </c>
      <c r="L4803" s="4">
        <v>6</v>
      </c>
      <c r="M4803" s="3">
        <v>653.29999999999995</v>
      </c>
    </row>
    <row r="4804" spans="1:13" x14ac:dyDescent="0.3">
      <c r="A4804" s="1">
        <v>42520</v>
      </c>
      <c r="B4804" s="4">
        <f>YEAR(SalesData[[#This Row],[Order Date]])</f>
        <v>2016</v>
      </c>
      <c r="C4804" s="4">
        <f>MONTH(SalesData[[#This Row],[Order Date]])</f>
        <v>5</v>
      </c>
      <c r="D4804" s="2">
        <v>2016</v>
      </c>
      <c r="E4804">
        <v>5</v>
      </c>
      <c r="F4804" t="s">
        <v>445</v>
      </c>
      <c r="G4804" t="s">
        <v>57</v>
      </c>
      <c r="H4804" t="s">
        <v>13</v>
      </c>
      <c r="I4804" t="s">
        <v>18</v>
      </c>
      <c r="J4804" t="s">
        <v>2478</v>
      </c>
      <c r="K4804" s="3">
        <v>62.1</v>
      </c>
      <c r="L4804" s="4">
        <v>6</v>
      </c>
      <c r="M4804" s="3">
        <v>29.81</v>
      </c>
    </row>
    <row r="4805" spans="1:13" x14ac:dyDescent="0.3">
      <c r="A4805" s="1">
        <v>42520</v>
      </c>
      <c r="B4805" s="4">
        <f>YEAR(SalesData[[#This Row],[Order Date]])</f>
        <v>2016</v>
      </c>
      <c r="C4805" s="4">
        <f>MONTH(SalesData[[#This Row],[Order Date]])</f>
        <v>5</v>
      </c>
      <c r="D4805" s="2">
        <v>2016</v>
      </c>
      <c r="E4805">
        <v>5</v>
      </c>
      <c r="F4805" t="s">
        <v>601</v>
      </c>
      <c r="G4805" t="s">
        <v>80</v>
      </c>
      <c r="H4805" t="s">
        <v>13</v>
      </c>
      <c r="I4805" t="s">
        <v>94</v>
      </c>
      <c r="J4805" t="s">
        <v>442</v>
      </c>
      <c r="K4805" s="3">
        <v>123.92</v>
      </c>
      <c r="L4805" s="4">
        <v>5</v>
      </c>
      <c r="M4805" s="3">
        <v>9.2899999999999991</v>
      </c>
    </row>
    <row r="4806" spans="1:13" x14ac:dyDescent="0.3">
      <c r="A4806" s="1">
        <v>42520</v>
      </c>
      <c r="B4806" s="4">
        <f>YEAR(SalesData[[#This Row],[Order Date]])</f>
        <v>2016</v>
      </c>
      <c r="C4806" s="4">
        <f>MONTH(SalesData[[#This Row],[Order Date]])</f>
        <v>5</v>
      </c>
      <c r="D4806" s="2">
        <v>2016</v>
      </c>
      <c r="E4806">
        <v>5</v>
      </c>
      <c r="F4806" t="s">
        <v>1537</v>
      </c>
      <c r="G4806" t="s">
        <v>29</v>
      </c>
      <c r="H4806" t="s">
        <v>13</v>
      </c>
      <c r="I4806" t="s">
        <v>14</v>
      </c>
      <c r="J4806" t="s">
        <v>2171</v>
      </c>
      <c r="K4806" s="3">
        <v>38.880000000000003</v>
      </c>
      <c r="L4806" s="4">
        <v>6</v>
      </c>
      <c r="M4806" s="3">
        <v>18.66</v>
      </c>
    </row>
    <row r="4807" spans="1:13" x14ac:dyDescent="0.3">
      <c r="A4807" s="1">
        <v>42520</v>
      </c>
      <c r="B4807" s="4">
        <f>YEAR(SalesData[[#This Row],[Order Date]])</f>
        <v>2016</v>
      </c>
      <c r="C4807" s="4">
        <f>MONTH(SalesData[[#This Row],[Order Date]])</f>
        <v>5</v>
      </c>
      <c r="D4807" s="2">
        <v>2016</v>
      </c>
      <c r="E4807">
        <v>5</v>
      </c>
      <c r="F4807" t="s">
        <v>973</v>
      </c>
      <c r="G4807" t="s">
        <v>159</v>
      </c>
      <c r="H4807" t="s">
        <v>13</v>
      </c>
      <c r="I4807" t="s">
        <v>94</v>
      </c>
      <c r="J4807" t="s">
        <v>2154</v>
      </c>
      <c r="K4807" s="3">
        <v>364.74</v>
      </c>
      <c r="L4807" s="4">
        <v>3</v>
      </c>
      <c r="M4807" s="3">
        <v>109.42</v>
      </c>
    </row>
    <row r="4808" spans="1:13" x14ac:dyDescent="0.3">
      <c r="A4808" s="1">
        <v>42520</v>
      </c>
      <c r="B4808" s="4">
        <f>YEAR(SalesData[[#This Row],[Order Date]])</f>
        <v>2016</v>
      </c>
      <c r="C4808" s="4">
        <f>MONTH(SalesData[[#This Row],[Order Date]])</f>
        <v>5</v>
      </c>
      <c r="D4808" s="2">
        <v>2016</v>
      </c>
      <c r="E4808">
        <v>5</v>
      </c>
      <c r="F4808" t="s">
        <v>973</v>
      </c>
      <c r="G4808" t="s">
        <v>159</v>
      </c>
      <c r="H4808" t="s">
        <v>36</v>
      </c>
      <c r="I4808" t="s">
        <v>49</v>
      </c>
      <c r="J4808" t="s">
        <v>2002</v>
      </c>
      <c r="K4808" s="3">
        <v>47.4</v>
      </c>
      <c r="L4808" s="4">
        <v>5</v>
      </c>
      <c r="M4808" s="3">
        <v>21.33</v>
      </c>
    </row>
    <row r="4809" spans="1:13" x14ac:dyDescent="0.3">
      <c r="A4809" s="1">
        <v>42520</v>
      </c>
      <c r="B4809" s="4">
        <f>YEAR(SalesData[[#This Row],[Order Date]])</f>
        <v>2016</v>
      </c>
      <c r="C4809" s="4">
        <f>MONTH(SalesData[[#This Row],[Order Date]])</f>
        <v>5</v>
      </c>
      <c r="D4809" s="2">
        <v>2016</v>
      </c>
      <c r="E4809">
        <v>5</v>
      </c>
      <c r="F4809" t="s">
        <v>973</v>
      </c>
      <c r="G4809" t="s">
        <v>159</v>
      </c>
      <c r="H4809" t="s">
        <v>13</v>
      </c>
      <c r="I4809" t="s">
        <v>20</v>
      </c>
      <c r="J4809" t="s">
        <v>518</v>
      </c>
      <c r="K4809" s="3">
        <v>49.76</v>
      </c>
      <c r="L4809" s="4">
        <v>4</v>
      </c>
      <c r="M4809" s="3">
        <v>13.93</v>
      </c>
    </row>
    <row r="4810" spans="1:13" x14ac:dyDescent="0.3">
      <c r="A4810" s="1">
        <v>42520</v>
      </c>
      <c r="B4810" s="4">
        <f>YEAR(SalesData[[#This Row],[Order Date]])</f>
        <v>2016</v>
      </c>
      <c r="C4810" s="4">
        <f>MONTH(SalesData[[#This Row],[Order Date]])</f>
        <v>5</v>
      </c>
      <c r="D4810" s="2">
        <v>2016</v>
      </c>
      <c r="E4810">
        <v>5</v>
      </c>
      <c r="F4810" t="s">
        <v>973</v>
      </c>
      <c r="G4810" t="s">
        <v>159</v>
      </c>
      <c r="H4810" t="s">
        <v>13</v>
      </c>
      <c r="I4810" t="s">
        <v>26</v>
      </c>
      <c r="J4810" t="s">
        <v>328</v>
      </c>
      <c r="K4810" s="3">
        <v>5.56</v>
      </c>
      <c r="L4810" s="4">
        <v>2</v>
      </c>
      <c r="M4810" s="3">
        <v>1.45</v>
      </c>
    </row>
    <row r="4811" spans="1:13" x14ac:dyDescent="0.3">
      <c r="A4811" s="1">
        <v>42520</v>
      </c>
      <c r="B4811" s="4">
        <f>YEAR(SalesData[[#This Row],[Order Date]])</f>
        <v>2016</v>
      </c>
      <c r="C4811" s="4">
        <f>MONTH(SalesData[[#This Row],[Order Date]])</f>
        <v>5</v>
      </c>
      <c r="D4811" s="2">
        <v>2016</v>
      </c>
      <c r="E4811">
        <v>5</v>
      </c>
      <c r="F4811" t="s">
        <v>973</v>
      </c>
      <c r="G4811" t="s">
        <v>159</v>
      </c>
      <c r="H4811" t="s">
        <v>13</v>
      </c>
      <c r="I4811" t="s">
        <v>14</v>
      </c>
      <c r="J4811" t="s">
        <v>2245</v>
      </c>
      <c r="K4811" s="3">
        <v>629.1</v>
      </c>
      <c r="L4811" s="4">
        <v>6</v>
      </c>
      <c r="M4811" s="3">
        <v>301.97000000000003</v>
      </c>
    </row>
    <row r="4812" spans="1:13" x14ac:dyDescent="0.3">
      <c r="A4812" s="1">
        <v>42520</v>
      </c>
      <c r="B4812" s="4">
        <f>YEAR(SalesData[[#This Row],[Order Date]])</f>
        <v>2016</v>
      </c>
      <c r="C4812" s="4">
        <f>MONTH(SalesData[[#This Row],[Order Date]])</f>
        <v>5</v>
      </c>
      <c r="D4812" s="2">
        <v>2016</v>
      </c>
      <c r="E4812">
        <v>5</v>
      </c>
      <c r="F4812" t="s">
        <v>973</v>
      </c>
      <c r="G4812" t="s">
        <v>159</v>
      </c>
      <c r="H4812" t="s">
        <v>13</v>
      </c>
      <c r="I4812" t="s">
        <v>26</v>
      </c>
      <c r="J4812" t="s">
        <v>1571</v>
      </c>
      <c r="K4812" s="3">
        <v>14.7</v>
      </c>
      <c r="L4812" s="4">
        <v>5</v>
      </c>
      <c r="M4812" s="3">
        <v>3.97</v>
      </c>
    </row>
    <row r="4813" spans="1:13" x14ac:dyDescent="0.3">
      <c r="A4813" s="1">
        <v>42520</v>
      </c>
      <c r="B4813" s="4">
        <f>YEAR(SalesData[[#This Row],[Order Date]])</f>
        <v>2016</v>
      </c>
      <c r="C4813" s="4">
        <f>MONTH(SalesData[[#This Row],[Order Date]])</f>
        <v>5</v>
      </c>
      <c r="D4813" s="2">
        <v>2016</v>
      </c>
      <c r="E4813">
        <v>5</v>
      </c>
      <c r="F4813" t="s">
        <v>973</v>
      </c>
      <c r="G4813" t="s">
        <v>159</v>
      </c>
      <c r="H4813" t="s">
        <v>13</v>
      </c>
      <c r="I4813" t="s">
        <v>14</v>
      </c>
      <c r="J4813" t="s">
        <v>1367</v>
      </c>
      <c r="K4813" s="3">
        <v>45.36</v>
      </c>
      <c r="L4813" s="4">
        <v>7</v>
      </c>
      <c r="M4813" s="3">
        <v>21.77</v>
      </c>
    </row>
    <row r="4814" spans="1:13" x14ac:dyDescent="0.3">
      <c r="A4814" s="1">
        <v>42520</v>
      </c>
      <c r="B4814" s="4">
        <f>YEAR(SalesData[[#This Row],[Order Date]])</f>
        <v>2016</v>
      </c>
      <c r="C4814" s="4">
        <f>MONTH(SalesData[[#This Row],[Order Date]])</f>
        <v>5</v>
      </c>
      <c r="D4814" s="2">
        <v>2016</v>
      </c>
      <c r="E4814">
        <v>5</v>
      </c>
      <c r="F4814" t="s">
        <v>973</v>
      </c>
      <c r="G4814" t="s">
        <v>159</v>
      </c>
      <c r="H4814" t="s">
        <v>41</v>
      </c>
      <c r="I4814" t="s">
        <v>42</v>
      </c>
      <c r="J4814" t="s">
        <v>722</v>
      </c>
      <c r="K4814" s="3">
        <v>125.99</v>
      </c>
      <c r="L4814" s="4">
        <v>1</v>
      </c>
      <c r="M4814" s="3">
        <v>35.28</v>
      </c>
    </row>
    <row r="4815" spans="1:13" x14ac:dyDescent="0.3">
      <c r="A4815" s="1">
        <v>42520</v>
      </c>
      <c r="B4815" s="4">
        <f>YEAR(SalesData[[#This Row],[Order Date]])</f>
        <v>2016</v>
      </c>
      <c r="C4815" s="4">
        <f>MONTH(SalesData[[#This Row],[Order Date]])</f>
        <v>5</v>
      </c>
      <c r="D4815" s="2">
        <v>2016</v>
      </c>
      <c r="E4815">
        <v>5</v>
      </c>
      <c r="F4815" t="s">
        <v>2452</v>
      </c>
      <c r="G4815" t="s">
        <v>29</v>
      </c>
      <c r="H4815" t="s">
        <v>36</v>
      </c>
      <c r="I4815" t="s">
        <v>49</v>
      </c>
      <c r="J4815" t="s">
        <v>1938</v>
      </c>
      <c r="K4815" s="3">
        <v>167.84</v>
      </c>
      <c r="L4815" s="4">
        <v>8</v>
      </c>
      <c r="M4815" s="3">
        <v>11.75</v>
      </c>
    </row>
    <row r="4816" spans="1:13" x14ac:dyDescent="0.3">
      <c r="A4816" s="1">
        <v>42520</v>
      </c>
      <c r="B4816" s="4">
        <f>YEAR(SalesData[[#This Row],[Order Date]])</f>
        <v>2016</v>
      </c>
      <c r="C4816" s="4">
        <f>MONTH(SalesData[[#This Row],[Order Date]])</f>
        <v>5</v>
      </c>
      <c r="D4816" s="2">
        <v>2016</v>
      </c>
      <c r="E4816">
        <v>5</v>
      </c>
      <c r="F4816" t="s">
        <v>1948</v>
      </c>
      <c r="G4816" t="s">
        <v>57</v>
      </c>
      <c r="H4816" t="s">
        <v>13</v>
      </c>
      <c r="I4816" t="s">
        <v>65</v>
      </c>
      <c r="J4816" t="s">
        <v>1167</v>
      </c>
      <c r="K4816" s="3">
        <v>26.55</v>
      </c>
      <c r="L4816" s="4">
        <v>9</v>
      </c>
      <c r="M4816" s="3">
        <v>12.74</v>
      </c>
    </row>
    <row r="4817" spans="1:13" x14ac:dyDescent="0.3">
      <c r="A4817" s="1">
        <v>42520</v>
      </c>
      <c r="B4817" s="4">
        <f>YEAR(SalesData[[#This Row],[Order Date]])</f>
        <v>2016</v>
      </c>
      <c r="C4817" s="4">
        <f>MONTH(SalesData[[#This Row],[Order Date]])</f>
        <v>5</v>
      </c>
      <c r="D4817" s="2">
        <v>2016</v>
      </c>
      <c r="E4817">
        <v>5</v>
      </c>
      <c r="F4817" t="s">
        <v>1948</v>
      </c>
      <c r="G4817" t="s">
        <v>57</v>
      </c>
      <c r="H4817" t="s">
        <v>41</v>
      </c>
      <c r="I4817" t="s">
        <v>54</v>
      </c>
      <c r="J4817" t="s">
        <v>638</v>
      </c>
      <c r="K4817" s="3">
        <v>111.98</v>
      </c>
      <c r="L4817" s="4">
        <v>2</v>
      </c>
      <c r="M4817" s="3">
        <v>26.88</v>
      </c>
    </row>
    <row r="4818" spans="1:13" x14ac:dyDescent="0.3">
      <c r="A4818" s="1">
        <v>42520</v>
      </c>
      <c r="B4818" s="4">
        <f>YEAR(SalesData[[#This Row],[Order Date]])</f>
        <v>2016</v>
      </c>
      <c r="C4818" s="4">
        <f>MONTH(SalesData[[#This Row],[Order Date]])</f>
        <v>5</v>
      </c>
      <c r="D4818" s="2">
        <v>2016</v>
      </c>
      <c r="E4818">
        <v>5</v>
      </c>
      <c r="F4818" t="s">
        <v>1198</v>
      </c>
      <c r="G4818" t="s">
        <v>12</v>
      </c>
      <c r="H4818" t="s">
        <v>41</v>
      </c>
      <c r="I4818" t="s">
        <v>42</v>
      </c>
      <c r="J4818" t="s">
        <v>2410</v>
      </c>
      <c r="K4818" s="3">
        <v>79.959999999999994</v>
      </c>
      <c r="L4818" s="4">
        <v>5</v>
      </c>
      <c r="M4818" s="3">
        <v>8</v>
      </c>
    </row>
    <row r="4819" spans="1:13" x14ac:dyDescent="0.3">
      <c r="A4819" s="1">
        <v>42520</v>
      </c>
      <c r="B4819" s="4">
        <f>YEAR(SalesData[[#This Row],[Order Date]])</f>
        <v>2016</v>
      </c>
      <c r="C4819" s="4">
        <f>MONTH(SalesData[[#This Row],[Order Date]])</f>
        <v>5</v>
      </c>
      <c r="D4819" s="2">
        <v>2016</v>
      </c>
      <c r="E4819">
        <v>5</v>
      </c>
      <c r="F4819" t="s">
        <v>1198</v>
      </c>
      <c r="G4819" t="s">
        <v>12</v>
      </c>
      <c r="H4819" t="s">
        <v>41</v>
      </c>
      <c r="I4819" t="s">
        <v>54</v>
      </c>
      <c r="J4819" t="s">
        <v>638</v>
      </c>
      <c r="K4819" s="3">
        <v>223.96</v>
      </c>
      <c r="L4819" s="4">
        <v>5</v>
      </c>
      <c r="M4819" s="3">
        <v>11.2</v>
      </c>
    </row>
    <row r="4820" spans="1:13" x14ac:dyDescent="0.3">
      <c r="A4820" s="1">
        <v>42521</v>
      </c>
      <c r="B4820" s="4">
        <f>YEAR(SalesData[[#This Row],[Order Date]])</f>
        <v>2016</v>
      </c>
      <c r="C4820" s="4">
        <f>MONTH(SalesData[[#This Row],[Order Date]])</f>
        <v>5</v>
      </c>
      <c r="D4820" s="2">
        <v>2016</v>
      </c>
      <c r="E4820">
        <v>5</v>
      </c>
      <c r="F4820" t="s">
        <v>1425</v>
      </c>
      <c r="G4820" t="s">
        <v>17</v>
      </c>
      <c r="H4820" t="s">
        <v>36</v>
      </c>
      <c r="I4820" t="s">
        <v>49</v>
      </c>
      <c r="J4820" t="s">
        <v>2537</v>
      </c>
      <c r="K4820" s="3">
        <v>32.06</v>
      </c>
      <c r="L4820" s="4">
        <v>3</v>
      </c>
      <c r="M4820" s="3">
        <v>-12.83</v>
      </c>
    </row>
    <row r="4821" spans="1:13" x14ac:dyDescent="0.3">
      <c r="A4821" s="1">
        <v>42521</v>
      </c>
      <c r="B4821" s="4">
        <f>YEAR(SalesData[[#This Row],[Order Date]])</f>
        <v>2016</v>
      </c>
      <c r="C4821" s="4">
        <f>MONTH(SalesData[[#This Row],[Order Date]])</f>
        <v>5</v>
      </c>
      <c r="D4821" s="2">
        <v>2016</v>
      </c>
      <c r="E4821">
        <v>5</v>
      </c>
      <c r="F4821" t="s">
        <v>1425</v>
      </c>
      <c r="G4821" t="s">
        <v>17</v>
      </c>
      <c r="H4821" t="s">
        <v>13</v>
      </c>
      <c r="I4821" t="s">
        <v>14</v>
      </c>
      <c r="J4821" t="s">
        <v>1149</v>
      </c>
      <c r="K4821" s="3">
        <v>18.5</v>
      </c>
      <c r="L4821" s="4">
        <v>4</v>
      </c>
      <c r="M4821" s="3">
        <v>6.7</v>
      </c>
    </row>
    <row r="4822" spans="1:13" x14ac:dyDescent="0.3">
      <c r="A4822" s="1">
        <v>42521</v>
      </c>
      <c r="B4822" s="4">
        <f>YEAR(SalesData[[#This Row],[Order Date]])</f>
        <v>2016</v>
      </c>
      <c r="C4822" s="4">
        <f>MONTH(SalesData[[#This Row],[Order Date]])</f>
        <v>5</v>
      </c>
      <c r="D4822" s="2">
        <v>2016</v>
      </c>
      <c r="E4822">
        <v>5</v>
      </c>
      <c r="F4822" t="s">
        <v>1425</v>
      </c>
      <c r="G4822" t="s">
        <v>17</v>
      </c>
      <c r="H4822" t="s">
        <v>36</v>
      </c>
      <c r="I4822" t="s">
        <v>37</v>
      </c>
      <c r="J4822" t="s">
        <v>73</v>
      </c>
      <c r="K4822" s="3">
        <v>191.08</v>
      </c>
      <c r="L4822" s="4">
        <v>3</v>
      </c>
      <c r="M4822" s="3">
        <v>-38.22</v>
      </c>
    </row>
    <row r="4823" spans="1:13" x14ac:dyDescent="0.3">
      <c r="A4823" s="1">
        <v>42521</v>
      </c>
      <c r="B4823" s="4">
        <f>YEAR(SalesData[[#This Row],[Order Date]])</f>
        <v>2016</v>
      </c>
      <c r="C4823" s="4">
        <f>MONTH(SalesData[[#This Row],[Order Date]])</f>
        <v>5</v>
      </c>
      <c r="D4823" s="2">
        <v>2016</v>
      </c>
      <c r="E4823">
        <v>5</v>
      </c>
      <c r="F4823" t="s">
        <v>1425</v>
      </c>
      <c r="G4823" t="s">
        <v>17</v>
      </c>
      <c r="H4823" t="s">
        <v>13</v>
      </c>
      <c r="I4823" t="s">
        <v>14</v>
      </c>
      <c r="J4823" t="s">
        <v>2174</v>
      </c>
      <c r="K4823" s="3">
        <v>10.37</v>
      </c>
      <c r="L4823" s="4">
        <v>2</v>
      </c>
      <c r="M4823" s="3">
        <v>3.63</v>
      </c>
    </row>
    <row r="4824" spans="1:13" x14ac:dyDescent="0.3">
      <c r="A4824" s="1">
        <v>42521</v>
      </c>
      <c r="B4824" s="4">
        <f>YEAR(SalesData[[#This Row],[Order Date]])</f>
        <v>2016</v>
      </c>
      <c r="C4824" s="4">
        <f>MONTH(SalesData[[#This Row],[Order Date]])</f>
        <v>5</v>
      </c>
      <c r="D4824" s="2">
        <v>2016</v>
      </c>
      <c r="E4824">
        <v>5</v>
      </c>
      <c r="F4824" t="s">
        <v>2232</v>
      </c>
      <c r="G4824" t="s">
        <v>151</v>
      </c>
      <c r="H4824" t="s">
        <v>13</v>
      </c>
      <c r="I4824" t="s">
        <v>22</v>
      </c>
      <c r="J4824" t="s">
        <v>931</v>
      </c>
      <c r="K4824" s="3">
        <v>7.15</v>
      </c>
      <c r="L4824" s="4">
        <v>3</v>
      </c>
      <c r="M4824" s="3">
        <v>2.3199999999999998</v>
      </c>
    </row>
    <row r="4825" spans="1:13" x14ac:dyDescent="0.3">
      <c r="A4825" s="1">
        <v>42521</v>
      </c>
      <c r="B4825" s="4">
        <f>YEAR(SalesData[[#This Row],[Order Date]])</f>
        <v>2016</v>
      </c>
      <c r="C4825" s="4">
        <f>MONTH(SalesData[[#This Row],[Order Date]])</f>
        <v>5</v>
      </c>
      <c r="D4825" s="2">
        <v>2016</v>
      </c>
      <c r="E4825">
        <v>5</v>
      </c>
      <c r="F4825" t="s">
        <v>2232</v>
      </c>
      <c r="G4825" t="s">
        <v>151</v>
      </c>
      <c r="H4825" t="s">
        <v>41</v>
      </c>
      <c r="I4825" t="s">
        <v>42</v>
      </c>
      <c r="J4825" t="s">
        <v>1934</v>
      </c>
      <c r="K4825" s="3">
        <v>179.7</v>
      </c>
      <c r="L4825" s="4">
        <v>6</v>
      </c>
      <c r="M4825" s="3">
        <v>88.05</v>
      </c>
    </row>
    <row r="4826" spans="1:13" x14ac:dyDescent="0.3">
      <c r="A4826" s="1">
        <v>42523</v>
      </c>
      <c r="B4826" s="4">
        <f>YEAR(SalesData[[#This Row],[Order Date]])</f>
        <v>2016</v>
      </c>
      <c r="C4826" s="4">
        <f>MONTH(SalesData[[#This Row],[Order Date]])</f>
        <v>6</v>
      </c>
      <c r="D4826" s="2">
        <v>2016</v>
      </c>
      <c r="E4826">
        <v>6</v>
      </c>
      <c r="F4826" t="s">
        <v>1244</v>
      </c>
      <c r="G4826" t="s">
        <v>25</v>
      </c>
      <c r="H4826" t="s">
        <v>13</v>
      </c>
      <c r="I4826" t="s">
        <v>20</v>
      </c>
      <c r="J4826" t="s">
        <v>299</v>
      </c>
      <c r="K4826" s="3">
        <v>64.78</v>
      </c>
      <c r="L4826" s="4">
        <v>1</v>
      </c>
      <c r="M4826" s="3">
        <v>-12.96</v>
      </c>
    </row>
    <row r="4827" spans="1:13" x14ac:dyDescent="0.3">
      <c r="A4827" s="1">
        <v>42523</v>
      </c>
      <c r="B4827" s="4">
        <f>YEAR(SalesData[[#This Row],[Order Date]])</f>
        <v>2016</v>
      </c>
      <c r="C4827" s="4">
        <f>MONTH(SalesData[[#This Row],[Order Date]])</f>
        <v>6</v>
      </c>
      <c r="D4827" s="2">
        <v>2016</v>
      </c>
      <c r="E4827">
        <v>6</v>
      </c>
      <c r="F4827" t="s">
        <v>527</v>
      </c>
      <c r="G4827" t="s">
        <v>166</v>
      </c>
      <c r="H4827" t="s">
        <v>13</v>
      </c>
      <c r="I4827" t="s">
        <v>14</v>
      </c>
      <c r="J4827" t="s">
        <v>1143</v>
      </c>
      <c r="K4827" s="3">
        <v>30.18</v>
      </c>
      <c r="L4827" s="4">
        <v>3</v>
      </c>
      <c r="M4827" s="3">
        <v>13.88</v>
      </c>
    </row>
    <row r="4828" spans="1:13" x14ac:dyDescent="0.3">
      <c r="A4828" s="1">
        <v>42523</v>
      </c>
      <c r="B4828" s="4">
        <f>YEAR(SalesData[[#This Row],[Order Date]])</f>
        <v>2016</v>
      </c>
      <c r="C4828" s="4">
        <f>MONTH(SalesData[[#This Row],[Order Date]])</f>
        <v>6</v>
      </c>
      <c r="D4828" s="2">
        <v>2016</v>
      </c>
      <c r="E4828">
        <v>6</v>
      </c>
      <c r="F4828" t="s">
        <v>527</v>
      </c>
      <c r="G4828" t="s">
        <v>166</v>
      </c>
      <c r="H4828" t="s">
        <v>13</v>
      </c>
      <c r="I4828" t="s">
        <v>22</v>
      </c>
      <c r="J4828" t="s">
        <v>633</v>
      </c>
      <c r="K4828" s="3">
        <v>51.65</v>
      </c>
      <c r="L4828" s="4">
        <v>12</v>
      </c>
      <c r="M4828" s="3">
        <v>18.72</v>
      </c>
    </row>
    <row r="4829" spans="1:13" x14ac:dyDescent="0.3">
      <c r="A4829" s="1">
        <v>42523</v>
      </c>
      <c r="B4829" s="4">
        <f>YEAR(SalesData[[#This Row],[Order Date]])</f>
        <v>2016</v>
      </c>
      <c r="C4829" s="4">
        <f>MONTH(SalesData[[#This Row],[Order Date]])</f>
        <v>6</v>
      </c>
      <c r="D4829" s="2">
        <v>2016</v>
      </c>
      <c r="E4829">
        <v>6</v>
      </c>
      <c r="F4829" t="s">
        <v>527</v>
      </c>
      <c r="G4829" t="s">
        <v>166</v>
      </c>
      <c r="H4829" t="s">
        <v>13</v>
      </c>
      <c r="I4829" t="s">
        <v>22</v>
      </c>
      <c r="J4829" t="s">
        <v>1122</v>
      </c>
      <c r="K4829" s="3">
        <v>11.23</v>
      </c>
      <c r="L4829" s="4">
        <v>3</v>
      </c>
      <c r="M4829" s="3">
        <v>3.93</v>
      </c>
    </row>
    <row r="4830" spans="1:13" x14ac:dyDescent="0.3">
      <c r="A4830" s="1">
        <v>42524</v>
      </c>
      <c r="B4830" s="4">
        <f>YEAR(SalesData[[#This Row],[Order Date]])</f>
        <v>2016</v>
      </c>
      <c r="C4830" s="4">
        <f>MONTH(SalesData[[#This Row],[Order Date]])</f>
        <v>6</v>
      </c>
      <c r="D4830" s="2">
        <v>2016</v>
      </c>
      <c r="E4830">
        <v>6</v>
      </c>
      <c r="F4830" t="s">
        <v>321</v>
      </c>
      <c r="G4830" t="s">
        <v>29</v>
      </c>
      <c r="H4830" t="s">
        <v>36</v>
      </c>
      <c r="I4830" t="s">
        <v>147</v>
      </c>
      <c r="J4830" t="s">
        <v>1832</v>
      </c>
      <c r="K4830" s="3">
        <v>71.09</v>
      </c>
      <c r="L4830" s="4">
        <v>2</v>
      </c>
      <c r="M4830" s="3">
        <v>-1.78</v>
      </c>
    </row>
    <row r="4831" spans="1:13" x14ac:dyDescent="0.3">
      <c r="A4831" s="1">
        <v>42525</v>
      </c>
      <c r="B4831" s="4">
        <f>YEAR(SalesData[[#This Row],[Order Date]])</f>
        <v>2016</v>
      </c>
      <c r="C4831" s="4">
        <f>MONTH(SalesData[[#This Row],[Order Date]])</f>
        <v>6</v>
      </c>
      <c r="D4831" s="2">
        <v>2016</v>
      </c>
      <c r="E4831">
        <v>6</v>
      </c>
      <c r="F4831" t="s">
        <v>1600</v>
      </c>
      <c r="G4831" t="s">
        <v>57</v>
      </c>
      <c r="H4831" t="s">
        <v>13</v>
      </c>
      <c r="I4831" t="s">
        <v>14</v>
      </c>
      <c r="J4831" t="s">
        <v>1257</v>
      </c>
      <c r="K4831" s="3">
        <v>75.88</v>
      </c>
      <c r="L4831" s="4">
        <v>2</v>
      </c>
      <c r="M4831" s="3">
        <v>35.659999999999997</v>
      </c>
    </row>
    <row r="4832" spans="1:13" x14ac:dyDescent="0.3">
      <c r="A4832" s="1">
        <v>42525</v>
      </c>
      <c r="B4832" s="4">
        <f>YEAR(SalesData[[#This Row],[Order Date]])</f>
        <v>2016</v>
      </c>
      <c r="C4832" s="4">
        <f>MONTH(SalesData[[#This Row],[Order Date]])</f>
        <v>6</v>
      </c>
      <c r="D4832" s="2">
        <v>2016</v>
      </c>
      <c r="E4832">
        <v>6</v>
      </c>
      <c r="F4832" t="s">
        <v>1014</v>
      </c>
      <c r="G4832" t="s">
        <v>17</v>
      </c>
      <c r="H4832" t="s">
        <v>13</v>
      </c>
      <c r="I4832" t="s">
        <v>14</v>
      </c>
      <c r="J4832" t="s">
        <v>333</v>
      </c>
      <c r="K4832" s="3">
        <v>25.92</v>
      </c>
      <c r="L4832" s="4">
        <v>5</v>
      </c>
      <c r="M4832" s="3">
        <v>9.4</v>
      </c>
    </row>
    <row r="4833" spans="1:13" x14ac:dyDescent="0.3">
      <c r="A4833" s="1">
        <v>42525</v>
      </c>
      <c r="B4833" s="4">
        <f>YEAR(SalesData[[#This Row],[Order Date]])</f>
        <v>2016</v>
      </c>
      <c r="C4833" s="4">
        <f>MONTH(SalesData[[#This Row],[Order Date]])</f>
        <v>6</v>
      </c>
      <c r="D4833" s="2">
        <v>2016</v>
      </c>
      <c r="E4833">
        <v>6</v>
      </c>
      <c r="F4833" t="s">
        <v>1014</v>
      </c>
      <c r="G4833" t="s">
        <v>17</v>
      </c>
      <c r="H4833" t="s">
        <v>36</v>
      </c>
      <c r="I4833" t="s">
        <v>49</v>
      </c>
      <c r="J4833" t="s">
        <v>2374</v>
      </c>
      <c r="K4833" s="3">
        <v>419.68</v>
      </c>
      <c r="L4833" s="4">
        <v>5</v>
      </c>
      <c r="M4833" s="3">
        <v>-356.73</v>
      </c>
    </row>
    <row r="4834" spans="1:13" x14ac:dyDescent="0.3">
      <c r="A4834" s="1">
        <v>42525</v>
      </c>
      <c r="B4834" s="4">
        <f>YEAR(SalesData[[#This Row],[Order Date]])</f>
        <v>2016</v>
      </c>
      <c r="C4834" s="4">
        <f>MONTH(SalesData[[#This Row],[Order Date]])</f>
        <v>6</v>
      </c>
      <c r="D4834" s="2">
        <v>2016</v>
      </c>
      <c r="E4834">
        <v>6</v>
      </c>
      <c r="F4834" t="s">
        <v>1014</v>
      </c>
      <c r="G4834" t="s">
        <v>17</v>
      </c>
      <c r="H4834" t="s">
        <v>36</v>
      </c>
      <c r="I4834" t="s">
        <v>49</v>
      </c>
      <c r="J4834" t="s">
        <v>1017</v>
      </c>
      <c r="K4834" s="3">
        <v>11.69</v>
      </c>
      <c r="L4834" s="4">
        <v>3</v>
      </c>
      <c r="M4834" s="3">
        <v>-4.68</v>
      </c>
    </row>
    <row r="4835" spans="1:13" x14ac:dyDescent="0.3">
      <c r="A4835" s="1">
        <v>42525</v>
      </c>
      <c r="B4835" s="4">
        <f>YEAR(SalesData[[#This Row],[Order Date]])</f>
        <v>2016</v>
      </c>
      <c r="C4835" s="4">
        <f>MONTH(SalesData[[#This Row],[Order Date]])</f>
        <v>6</v>
      </c>
      <c r="D4835" s="2">
        <v>2016</v>
      </c>
      <c r="E4835">
        <v>6</v>
      </c>
      <c r="F4835" t="s">
        <v>1014</v>
      </c>
      <c r="G4835" t="s">
        <v>17</v>
      </c>
      <c r="H4835" t="s">
        <v>41</v>
      </c>
      <c r="I4835" t="s">
        <v>42</v>
      </c>
      <c r="J4835" t="s">
        <v>1990</v>
      </c>
      <c r="K4835" s="3">
        <v>31.98</v>
      </c>
      <c r="L4835" s="4">
        <v>2</v>
      </c>
      <c r="M4835" s="3">
        <v>11.19</v>
      </c>
    </row>
    <row r="4836" spans="1:13" x14ac:dyDescent="0.3">
      <c r="A4836" s="1">
        <v>42525</v>
      </c>
      <c r="B4836" s="4">
        <f>YEAR(SalesData[[#This Row],[Order Date]])</f>
        <v>2016</v>
      </c>
      <c r="C4836" s="4">
        <f>MONTH(SalesData[[#This Row],[Order Date]])</f>
        <v>6</v>
      </c>
      <c r="D4836" s="2">
        <v>2016</v>
      </c>
      <c r="E4836">
        <v>6</v>
      </c>
      <c r="F4836" t="s">
        <v>1014</v>
      </c>
      <c r="G4836" t="s">
        <v>17</v>
      </c>
      <c r="H4836" t="s">
        <v>36</v>
      </c>
      <c r="I4836" t="s">
        <v>147</v>
      </c>
      <c r="J4836" t="s">
        <v>730</v>
      </c>
      <c r="K4836" s="3">
        <v>177.23</v>
      </c>
      <c r="L4836" s="4">
        <v>5</v>
      </c>
      <c r="M4836" s="3">
        <v>-120.51</v>
      </c>
    </row>
    <row r="4837" spans="1:13" x14ac:dyDescent="0.3">
      <c r="A4837" s="1">
        <v>42525</v>
      </c>
      <c r="B4837" s="4">
        <f>YEAR(SalesData[[#This Row],[Order Date]])</f>
        <v>2016</v>
      </c>
      <c r="C4837" s="4">
        <f>MONTH(SalesData[[#This Row],[Order Date]])</f>
        <v>6</v>
      </c>
      <c r="D4837" s="2">
        <v>2016</v>
      </c>
      <c r="E4837">
        <v>6</v>
      </c>
      <c r="F4837" t="s">
        <v>1014</v>
      </c>
      <c r="G4837" t="s">
        <v>17</v>
      </c>
      <c r="H4837" t="s">
        <v>36</v>
      </c>
      <c r="I4837" t="s">
        <v>49</v>
      </c>
      <c r="J4837" t="s">
        <v>1629</v>
      </c>
      <c r="K4837" s="3">
        <v>4.04</v>
      </c>
      <c r="L4837" s="4">
        <v>3</v>
      </c>
      <c r="M4837" s="3">
        <v>-2.83</v>
      </c>
    </row>
    <row r="4838" spans="1:13" x14ac:dyDescent="0.3">
      <c r="A4838" s="1">
        <v>42525</v>
      </c>
      <c r="B4838" s="4">
        <f>YEAR(SalesData[[#This Row],[Order Date]])</f>
        <v>2016</v>
      </c>
      <c r="C4838" s="4">
        <f>MONTH(SalesData[[#This Row],[Order Date]])</f>
        <v>6</v>
      </c>
      <c r="D4838" s="2">
        <v>2016</v>
      </c>
      <c r="E4838">
        <v>6</v>
      </c>
      <c r="F4838" t="s">
        <v>1014</v>
      </c>
      <c r="G4838" t="s">
        <v>17</v>
      </c>
      <c r="H4838" t="s">
        <v>13</v>
      </c>
      <c r="I4838" t="s">
        <v>26</v>
      </c>
      <c r="J4838" t="s">
        <v>355</v>
      </c>
      <c r="K4838" s="3">
        <v>7.41</v>
      </c>
      <c r="L4838" s="4">
        <v>2</v>
      </c>
      <c r="M4838" s="3">
        <v>1.2</v>
      </c>
    </row>
    <row r="4839" spans="1:13" x14ac:dyDescent="0.3">
      <c r="A4839" s="1">
        <v>42525</v>
      </c>
      <c r="B4839" s="4">
        <f>YEAR(SalesData[[#This Row],[Order Date]])</f>
        <v>2016</v>
      </c>
      <c r="C4839" s="4">
        <f>MONTH(SalesData[[#This Row],[Order Date]])</f>
        <v>6</v>
      </c>
      <c r="D4839" s="2">
        <v>2016</v>
      </c>
      <c r="E4839">
        <v>6</v>
      </c>
      <c r="F4839" t="s">
        <v>2090</v>
      </c>
      <c r="G4839" t="s">
        <v>151</v>
      </c>
      <c r="H4839" t="s">
        <v>13</v>
      </c>
      <c r="I4839" t="s">
        <v>14</v>
      </c>
      <c r="J4839" t="s">
        <v>627</v>
      </c>
      <c r="K4839" s="3">
        <v>14.94</v>
      </c>
      <c r="L4839" s="4">
        <v>3</v>
      </c>
      <c r="M4839" s="3">
        <v>7.02</v>
      </c>
    </row>
    <row r="4840" spans="1:13" x14ac:dyDescent="0.3">
      <c r="A4840" s="1">
        <v>42525</v>
      </c>
      <c r="B4840" s="4">
        <f>YEAR(SalesData[[#This Row],[Order Date]])</f>
        <v>2016</v>
      </c>
      <c r="C4840" s="4">
        <f>MONTH(SalesData[[#This Row],[Order Date]])</f>
        <v>6</v>
      </c>
      <c r="D4840" s="2">
        <v>2016</v>
      </c>
      <c r="E4840">
        <v>6</v>
      </c>
      <c r="F4840" t="s">
        <v>2090</v>
      </c>
      <c r="G4840" t="s">
        <v>151</v>
      </c>
      <c r="H4840" t="s">
        <v>41</v>
      </c>
      <c r="I4840" t="s">
        <v>304</v>
      </c>
      <c r="J4840" t="s">
        <v>2538</v>
      </c>
      <c r="K4840" s="3">
        <v>1349.85</v>
      </c>
      <c r="L4840" s="4">
        <v>3</v>
      </c>
      <c r="M4840" s="3">
        <v>364.46</v>
      </c>
    </row>
    <row r="4841" spans="1:13" x14ac:dyDescent="0.3">
      <c r="A4841" s="1">
        <v>42525</v>
      </c>
      <c r="B4841" s="4">
        <f>YEAR(SalesData[[#This Row],[Order Date]])</f>
        <v>2016</v>
      </c>
      <c r="C4841" s="4">
        <f>MONTH(SalesData[[#This Row],[Order Date]])</f>
        <v>6</v>
      </c>
      <c r="D4841" s="2">
        <v>2016</v>
      </c>
      <c r="E4841">
        <v>6</v>
      </c>
      <c r="F4841" t="s">
        <v>2090</v>
      </c>
      <c r="G4841" t="s">
        <v>151</v>
      </c>
      <c r="H4841" t="s">
        <v>36</v>
      </c>
      <c r="I4841" t="s">
        <v>76</v>
      </c>
      <c r="J4841" t="s">
        <v>721</v>
      </c>
      <c r="K4841" s="3">
        <v>136.78</v>
      </c>
      <c r="L4841" s="4">
        <v>1</v>
      </c>
      <c r="M4841" s="3">
        <v>5.13</v>
      </c>
    </row>
    <row r="4842" spans="1:13" x14ac:dyDescent="0.3">
      <c r="A4842" s="1">
        <v>42525</v>
      </c>
      <c r="B4842" s="4">
        <f>YEAR(SalesData[[#This Row],[Order Date]])</f>
        <v>2016</v>
      </c>
      <c r="C4842" s="4">
        <f>MONTH(SalesData[[#This Row],[Order Date]])</f>
        <v>6</v>
      </c>
      <c r="D4842" s="2">
        <v>2016</v>
      </c>
      <c r="E4842">
        <v>6</v>
      </c>
      <c r="F4842" t="s">
        <v>2090</v>
      </c>
      <c r="G4842" t="s">
        <v>151</v>
      </c>
      <c r="H4842" t="s">
        <v>36</v>
      </c>
      <c r="I4842" t="s">
        <v>49</v>
      </c>
      <c r="J4842" t="s">
        <v>1734</v>
      </c>
      <c r="K4842" s="3">
        <v>61.12</v>
      </c>
      <c r="L4842" s="4">
        <v>4</v>
      </c>
      <c r="M4842" s="3">
        <v>20.78</v>
      </c>
    </row>
    <row r="4843" spans="1:13" x14ac:dyDescent="0.3">
      <c r="A4843" s="1">
        <v>42526</v>
      </c>
      <c r="B4843" s="4">
        <f>YEAR(SalesData[[#This Row],[Order Date]])</f>
        <v>2016</v>
      </c>
      <c r="C4843" s="4">
        <f>MONTH(SalesData[[#This Row],[Order Date]])</f>
        <v>6</v>
      </c>
      <c r="D4843" s="2">
        <v>2016</v>
      </c>
      <c r="E4843">
        <v>6</v>
      </c>
      <c r="F4843" t="s">
        <v>607</v>
      </c>
      <c r="G4843" t="s">
        <v>25</v>
      </c>
      <c r="H4843" t="s">
        <v>13</v>
      </c>
      <c r="I4843" t="s">
        <v>20</v>
      </c>
      <c r="J4843" t="s">
        <v>1484</v>
      </c>
      <c r="K4843" s="3">
        <v>124.61</v>
      </c>
      <c r="L4843" s="4">
        <v>4</v>
      </c>
      <c r="M4843" s="3">
        <v>-23.36</v>
      </c>
    </row>
    <row r="4844" spans="1:13" x14ac:dyDescent="0.3">
      <c r="A4844" s="1">
        <v>42526</v>
      </c>
      <c r="B4844" s="4">
        <f>YEAR(SalesData[[#This Row],[Order Date]])</f>
        <v>2016</v>
      </c>
      <c r="C4844" s="4">
        <f>MONTH(SalesData[[#This Row],[Order Date]])</f>
        <v>6</v>
      </c>
      <c r="D4844" s="2">
        <v>2016</v>
      </c>
      <c r="E4844">
        <v>6</v>
      </c>
      <c r="F4844" t="s">
        <v>607</v>
      </c>
      <c r="G4844" t="s">
        <v>25</v>
      </c>
      <c r="H4844" t="s">
        <v>13</v>
      </c>
      <c r="I4844" t="s">
        <v>18</v>
      </c>
      <c r="J4844" t="s">
        <v>2508</v>
      </c>
      <c r="K4844" s="3">
        <v>7.56</v>
      </c>
      <c r="L4844" s="4">
        <v>3</v>
      </c>
      <c r="M4844" s="3">
        <v>2.65</v>
      </c>
    </row>
    <row r="4845" spans="1:13" x14ac:dyDescent="0.3">
      <c r="A4845" s="1">
        <v>42526</v>
      </c>
      <c r="B4845" s="4">
        <f>YEAR(SalesData[[#This Row],[Order Date]])</f>
        <v>2016</v>
      </c>
      <c r="C4845" s="4">
        <f>MONTH(SalesData[[#This Row],[Order Date]])</f>
        <v>6</v>
      </c>
      <c r="D4845" s="2">
        <v>2016</v>
      </c>
      <c r="E4845">
        <v>6</v>
      </c>
      <c r="F4845" t="s">
        <v>716</v>
      </c>
      <c r="G4845" t="s">
        <v>61</v>
      </c>
      <c r="H4845" t="s">
        <v>13</v>
      </c>
      <c r="I4845" t="s">
        <v>20</v>
      </c>
      <c r="J4845" t="s">
        <v>1759</v>
      </c>
      <c r="K4845" s="3">
        <v>360.38</v>
      </c>
      <c r="L4845" s="4">
        <v>2</v>
      </c>
      <c r="M4845" s="3">
        <v>93.7</v>
      </c>
    </row>
    <row r="4846" spans="1:13" x14ac:dyDescent="0.3">
      <c r="A4846" s="1">
        <v>42526</v>
      </c>
      <c r="B4846" s="4">
        <f>YEAR(SalesData[[#This Row],[Order Date]])</f>
        <v>2016</v>
      </c>
      <c r="C4846" s="4">
        <f>MONTH(SalesData[[#This Row],[Order Date]])</f>
        <v>6</v>
      </c>
      <c r="D4846" s="2">
        <v>2016</v>
      </c>
      <c r="E4846">
        <v>6</v>
      </c>
      <c r="F4846" t="s">
        <v>716</v>
      </c>
      <c r="G4846" t="s">
        <v>61</v>
      </c>
      <c r="H4846" t="s">
        <v>13</v>
      </c>
      <c r="I4846" t="s">
        <v>26</v>
      </c>
      <c r="J4846" t="s">
        <v>529</v>
      </c>
      <c r="K4846" s="3">
        <v>11.16</v>
      </c>
      <c r="L4846" s="4">
        <v>2</v>
      </c>
      <c r="M4846" s="3">
        <v>2.79</v>
      </c>
    </row>
    <row r="4847" spans="1:13" x14ac:dyDescent="0.3">
      <c r="A4847" s="1">
        <v>42526</v>
      </c>
      <c r="B4847" s="4">
        <f>YEAR(SalesData[[#This Row],[Order Date]])</f>
        <v>2016</v>
      </c>
      <c r="C4847" s="4">
        <f>MONTH(SalesData[[#This Row],[Order Date]])</f>
        <v>6</v>
      </c>
      <c r="D4847" s="2">
        <v>2016</v>
      </c>
      <c r="E4847">
        <v>6</v>
      </c>
      <c r="F4847" t="s">
        <v>716</v>
      </c>
      <c r="G4847" t="s">
        <v>61</v>
      </c>
      <c r="H4847" t="s">
        <v>13</v>
      </c>
      <c r="I4847" t="s">
        <v>18</v>
      </c>
      <c r="J4847" t="s">
        <v>1590</v>
      </c>
      <c r="K4847" s="3">
        <v>14.94</v>
      </c>
      <c r="L4847" s="4">
        <v>3</v>
      </c>
      <c r="M4847" s="3">
        <v>6.87</v>
      </c>
    </row>
    <row r="4848" spans="1:13" x14ac:dyDescent="0.3">
      <c r="A4848" s="1">
        <v>42526</v>
      </c>
      <c r="B4848" s="4">
        <f>YEAR(SalesData[[#This Row],[Order Date]])</f>
        <v>2016</v>
      </c>
      <c r="C4848" s="4">
        <f>MONTH(SalesData[[#This Row],[Order Date]])</f>
        <v>6</v>
      </c>
      <c r="D4848" s="2">
        <v>2016</v>
      </c>
      <c r="E4848">
        <v>6</v>
      </c>
      <c r="F4848" t="s">
        <v>282</v>
      </c>
      <c r="G4848" t="s">
        <v>29</v>
      </c>
      <c r="H4848" t="s">
        <v>13</v>
      </c>
      <c r="I4848" t="s">
        <v>22</v>
      </c>
      <c r="J4848" t="s">
        <v>453</v>
      </c>
      <c r="K4848" s="3">
        <v>21.55</v>
      </c>
      <c r="L4848" s="4">
        <v>6</v>
      </c>
      <c r="M4848" s="3">
        <v>7</v>
      </c>
    </row>
    <row r="4849" spans="1:13" x14ac:dyDescent="0.3">
      <c r="A4849" s="1">
        <v>42526</v>
      </c>
      <c r="B4849" s="4">
        <f>YEAR(SalesData[[#This Row],[Order Date]])</f>
        <v>2016</v>
      </c>
      <c r="C4849" s="4">
        <f>MONTH(SalesData[[#This Row],[Order Date]])</f>
        <v>6</v>
      </c>
      <c r="D4849" s="2">
        <v>2016</v>
      </c>
      <c r="E4849">
        <v>6</v>
      </c>
      <c r="F4849" t="s">
        <v>282</v>
      </c>
      <c r="G4849" t="s">
        <v>29</v>
      </c>
      <c r="H4849" t="s">
        <v>13</v>
      </c>
      <c r="I4849" t="s">
        <v>94</v>
      </c>
      <c r="J4849" t="s">
        <v>766</v>
      </c>
      <c r="K4849" s="3">
        <v>58.24</v>
      </c>
      <c r="L4849" s="4">
        <v>4</v>
      </c>
      <c r="M4849" s="3">
        <v>15.72</v>
      </c>
    </row>
    <row r="4850" spans="1:13" x14ac:dyDescent="0.3">
      <c r="A4850" s="1">
        <v>42526</v>
      </c>
      <c r="B4850" s="4">
        <f>YEAR(SalesData[[#This Row],[Order Date]])</f>
        <v>2016</v>
      </c>
      <c r="C4850" s="4">
        <f>MONTH(SalesData[[#This Row],[Order Date]])</f>
        <v>6</v>
      </c>
      <c r="D4850" s="2">
        <v>2016</v>
      </c>
      <c r="E4850">
        <v>6</v>
      </c>
      <c r="F4850" t="s">
        <v>1868</v>
      </c>
      <c r="G4850" t="s">
        <v>166</v>
      </c>
      <c r="H4850" t="s">
        <v>13</v>
      </c>
      <c r="I4850" t="s">
        <v>202</v>
      </c>
      <c r="J4850" t="s">
        <v>1055</v>
      </c>
      <c r="K4850" s="3">
        <v>61.38</v>
      </c>
      <c r="L4850" s="4">
        <v>6</v>
      </c>
      <c r="M4850" s="3">
        <v>15.96</v>
      </c>
    </row>
    <row r="4851" spans="1:13" x14ac:dyDescent="0.3">
      <c r="A4851" s="1">
        <v>42527</v>
      </c>
      <c r="B4851" s="4">
        <f>YEAR(SalesData[[#This Row],[Order Date]])</f>
        <v>2016</v>
      </c>
      <c r="C4851" s="4">
        <f>MONTH(SalesData[[#This Row],[Order Date]])</f>
        <v>6</v>
      </c>
      <c r="D4851" s="2">
        <v>2016</v>
      </c>
      <c r="E4851">
        <v>6</v>
      </c>
      <c r="F4851" t="s">
        <v>1749</v>
      </c>
      <c r="G4851" t="s">
        <v>17</v>
      </c>
      <c r="H4851" t="s">
        <v>41</v>
      </c>
      <c r="I4851" t="s">
        <v>42</v>
      </c>
      <c r="J4851" t="s">
        <v>2405</v>
      </c>
      <c r="K4851" s="3">
        <v>328.22</v>
      </c>
      <c r="L4851" s="4">
        <v>4</v>
      </c>
      <c r="M4851" s="3">
        <v>28.72</v>
      </c>
    </row>
    <row r="4852" spans="1:13" x14ac:dyDescent="0.3">
      <c r="A4852" s="1">
        <v>42527</v>
      </c>
      <c r="B4852" s="4">
        <f>YEAR(SalesData[[#This Row],[Order Date]])</f>
        <v>2016</v>
      </c>
      <c r="C4852" s="4">
        <f>MONTH(SalesData[[#This Row],[Order Date]])</f>
        <v>6</v>
      </c>
      <c r="D4852" s="2">
        <v>2016</v>
      </c>
      <c r="E4852">
        <v>6</v>
      </c>
      <c r="F4852" t="s">
        <v>229</v>
      </c>
      <c r="G4852" t="s">
        <v>436</v>
      </c>
      <c r="H4852" t="s">
        <v>13</v>
      </c>
      <c r="I4852" t="s">
        <v>20</v>
      </c>
      <c r="J4852" t="s">
        <v>976</v>
      </c>
      <c r="K4852" s="3">
        <v>714.3</v>
      </c>
      <c r="L4852" s="4">
        <v>5</v>
      </c>
      <c r="M4852" s="3">
        <v>207.15</v>
      </c>
    </row>
    <row r="4853" spans="1:13" x14ac:dyDescent="0.3">
      <c r="A4853" s="1">
        <v>42527</v>
      </c>
      <c r="B4853" s="4">
        <f>YEAR(SalesData[[#This Row],[Order Date]])</f>
        <v>2016</v>
      </c>
      <c r="C4853" s="4">
        <f>MONTH(SalesData[[#This Row],[Order Date]])</f>
        <v>6</v>
      </c>
      <c r="D4853" s="2">
        <v>2016</v>
      </c>
      <c r="E4853">
        <v>6</v>
      </c>
      <c r="F4853" t="s">
        <v>2539</v>
      </c>
      <c r="G4853" t="s">
        <v>436</v>
      </c>
      <c r="H4853" t="s">
        <v>13</v>
      </c>
      <c r="I4853" t="s">
        <v>14</v>
      </c>
      <c r="J4853" t="s">
        <v>2379</v>
      </c>
      <c r="K4853" s="3">
        <v>105.52</v>
      </c>
      <c r="L4853" s="4">
        <v>4</v>
      </c>
      <c r="M4853" s="3">
        <v>48.54</v>
      </c>
    </row>
    <row r="4854" spans="1:13" x14ac:dyDescent="0.3">
      <c r="A4854" s="1">
        <v>42527</v>
      </c>
      <c r="B4854" s="4">
        <f>YEAR(SalesData[[#This Row],[Order Date]])</f>
        <v>2016</v>
      </c>
      <c r="C4854" s="4">
        <f>MONTH(SalesData[[#This Row],[Order Date]])</f>
        <v>6</v>
      </c>
      <c r="D4854" s="2">
        <v>2016</v>
      </c>
      <c r="E4854">
        <v>6</v>
      </c>
      <c r="F4854" t="s">
        <v>1842</v>
      </c>
      <c r="G4854" t="s">
        <v>103</v>
      </c>
      <c r="H4854" t="s">
        <v>41</v>
      </c>
      <c r="I4854" t="s">
        <v>54</v>
      </c>
      <c r="J4854" t="s">
        <v>1316</v>
      </c>
      <c r="K4854" s="3">
        <v>179.94</v>
      </c>
      <c r="L4854" s="4">
        <v>6</v>
      </c>
      <c r="M4854" s="3">
        <v>75.569999999999993</v>
      </c>
    </row>
    <row r="4855" spans="1:13" x14ac:dyDescent="0.3">
      <c r="A4855" s="1">
        <v>42527</v>
      </c>
      <c r="B4855" s="4">
        <f>YEAR(SalesData[[#This Row],[Order Date]])</f>
        <v>2016</v>
      </c>
      <c r="C4855" s="4">
        <f>MONTH(SalesData[[#This Row],[Order Date]])</f>
        <v>6</v>
      </c>
      <c r="D4855" s="2">
        <v>2016</v>
      </c>
      <c r="E4855">
        <v>6</v>
      </c>
      <c r="F4855" t="s">
        <v>1842</v>
      </c>
      <c r="G4855" t="s">
        <v>103</v>
      </c>
      <c r="H4855" t="s">
        <v>41</v>
      </c>
      <c r="I4855" t="s">
        <v>54</v>
      </c>
      <c r="J4855" t="s">
        <v>1424</v>
      </c>
      <c r="K4855" s="3">
        <v>26.85</v>
      </c>
      <c r="L4855" s="4">
        <v>3</v>
      </c>
      <c r="M4855" s="3">
        <v>5.0999999999999996</v>
      </c>
    </row>
    <row r="4856" spans="1:13" x14ac:dyDescent="0.3">
      <c r="A4856" s="1">
        <v>42527</v>
      </c>
      <c r="B4856" s="4">
        <f>YEAR(SalesData[[#This Row],[Order Date]])</f>
        <v>2016</v>
      </c>
      <c r="C4856" s="4">
        <f>MONTH(SalesData[[#This Row],[Order Date]])</f>
        <v>6</v>
      </c>
      <c r="D4856" s="2">
        <v>2016</v>
      </c>
      <c r="E4856">
        <v>6</v>
      </c>
      <c r="F4856" t="s">
        <v>1842</v>
      </c>
      <c r="G4856" t="s">
        <v>103</v>
      </c>
      <c r="H4856" t="s">
        <v>41</v>
      </c>
      <c r="I4856" t="s">
        <v>54</v>
      </c>
      <c r="J4856" t="s">
        <v>68</v>
      </c>
      <c r="K4856" s="3">
        <v>323.37</v>
      </c>
      <c r="L4856" s="4">
        <v>3</v>
      </c>
      <c r="M4856" s="3">
        <v>129.35</v>
      </c>
    </row>
    <row r="4857" spans="1:13" x14ac:dyDescent="0.3">
      <c r="A4857" s="1">
        <v>42527</v>
      </c>
      <c r="B4857" s="4">
        <f>YEAR(SalesData[[#This Row],[Order Date]])</f>
        <v>2016</v>
      </c>
      <c r="C4857" s="4">
        <f>MONTH(SalesData[[#This Row],[Order Date]])</f>
        <v>6</v>
      </c>
      <c r="D4857" s="2">
        <v>2016</v>
      </c>
      <c r="E4857">
        <v>6</v>
      </c>
      <c r="F4857" t="s">
        <v>1842</v>
      </c>
      <c r="G4857" t="s">
        <v>103</v>
      </c>
      <c r="H4857" t="s">
        <v>13</v>
      </c>
      <c r="I4857" t="s">
        <v>14</v>
      </c>
      <c r="J4857" t="s">
        <v>2204</v>
      </c>
      <c r="K4857" s="3">
        <v>59.94</v>
      </c>
      <c r="L4857" s="4">
        <v>3</v>
      </c>
      <c r="M4857" s="3">
        <v>28.17</v>
      </c>
    </row>
    <row r="4858" spans="1:13" x14ac:dyDescent="0.3">
      <c r="A4858" s="1">
        <v>42527</v>
      </c>
      <c r="B4858" s="4">
        <f>YEAR(SalesData[[#This Row],[Order Date]])</f>
        <v>2016</v>
      </c>
      <c r="C4858" s="4">
        <f>MONTH(SalesData[[#This Row],[Order Date]])</f>
        <v>6</v>
      </c>
      <c r="D4858" s="2">
        <v>2016</v>
      </c>
      <c r="E4858">
        <v>6</v>
      </c>
      <c r="F4858" t="s">
        <v>1842</v>
      </c>
      <c r="G4858" t="s">
        <v>103</v>
      </c>
      <c r="H4858" t="s">
        <v>13</v>
      </c>
      <c r="I4858" t="s">
        <v>22</v>
      </c>
      <c r="J4858" t="s">
        <v>1311</v>
      </c>
      <c r="K4858" s="3">
        <v>64.14</v>
      </c>
      <c r="L4858" s="4">
        <v>3</v>
      </c>
      <c r="M4858" s="3">
        <v>30.79</v>
      </c>
    </row>
    <row r="4859" spans="1:13" x14ac:dyDescent="0.3">
      <c r="A4859" s="1">
        <v>42527</v>
      </c>
      <c r="B4859" s="4">
        <f>YEAR(SalesData[[#This Row],[Order Date]])</f>
        <v>2016</v>
      </c>
      <c r="C4859" s="4">
        <f>MONTH(SalesData[[#This Row],[Order Date]])</f>
        <v>6</v>
      </c>
      <c r="D4859" s="2">
        <v>2016</v>
      </c>
      <c r="E4859">
        <v>6</v>
      </c>
      <c r="F4859" t="s">
        <v>1842</v>
      </c>
      <c r="G4859" t="s">
        <v>103</v>
      </c>
      <c r="H4859" t="s">
        <v>13</v>
      </c>
      <c r="I4859" t="s">
        <v>22</v>
      </c>
      <c r="J4859" t="s">
        <v>1794</v>
      </c>
      <c r="K4859" s="3">
        <v>11.67</v>
      </c>
      <c r="L4859" s="4">
        <v>3</v>
      </c>
      <c r="M4859" s="3">
        <v>5.6</v>
      </c>
    </row>
    <row r="4860" spans="1:13" x14ac:dyDescent="0.3">
      <c r="A4860" s="1">
        <v>42527</v>
      </c>
      <c r="B4860" s="4">
        <f>YEAR(SalesData[[#This Row],[Order Date]])</f>
        <v>2016</v>
      </c>
      <c r="C4860" s="4">
        <f>MONTH(SalesData[[#This Row],[Order Date]])</f>
        <v>6</v>
      </c>
      <c r="D4860" s="2">
        <v>2016</v>
      </c>
      <c r="E4860">
        <v>6</v>
      </c>
      <c r="F4860" t="s">
        <v>1842</v>
      </c>
      <c r="G4860" t="s">
        <v>103</v>
      </c>
      <c r="H4860" t="s">
        <v>13</v>
      </c>
      <c r="I4860" t="s">
        <v>14</v>
      </c>
      <c r="J4860" t="s">
        <v>2540</v>
      </c>
      <c r="K4860" s="3">
        <v>12.96</v>
      </c>
      <c r="L4860" s="4">
        <v>2</v>
      </c>
      <c r="M4860" s="3">
        <v>6.22</v>
      </c>
    </row>
    <row r="4861" spans="1:13" x14ac:dyDescent="0.3">
      <c r="A4861" s="1">
        <v>42527</v>
      </c>
      <c r="B4861" s="4">
        <f>YEAR(SalesData[[#This Row],[Order Date]])</f>
        <v>2016</v>
      </c>
      <c r="C4861" s="4">
        <f>MONTH(SalesData[[#This Row],[Order Date]])</f>
        <v>6</v>
      </c>
      <c r="D4861" s="2">
        <v>2016</v>
      </c>
      <c r="E4861">
        <v>6</v>
      </c>
      <c r="F4861" t="s">
        <v>771</v>
      </c>
      <c r="G4861" t="s">
        <v>29</v>
      </c>
      <c r="H4861" t="s">
        <v>13</v>
      </c>
      <c r="I4861" t="s">
        <v>18</v>
      </c>
      <c r="J4861" t="s">
        <v>584</v>
      </c>
      <c r="K4861" s="3">
        <v>22.05</v>
      </c>
      <c r="L4861" s="4">
        <v>7</v>
      </c>
      <c r="M4861" s="3">
        <v>10.58</v>
      </c>
    </row>
    <row r="4862" spans="1:13" x14ac:dyDescent="0.3">
      <c r="A4862" s="1">
        <v>42527</v>
      </c>
      <c r="B4862" s="4">
        <f>YEAR(SalesData[[#This Row],[Order Date]])</f>
        <v>2016</v>
      </c>
      <c r="C4862" s="4">
        <f>MONTH(SalesData[[#This Row],[Order Date]])</f>
        <v>6</v>
      </c>
      <c r="D4862" s="2">
        <v>2016</v>
      </c>
      <c r="E4862">
        <v>6</v>
      </c>
      <c r="F4862" t="s">
        <v>771</v>
      </c>
      <c r="G4862" t="s">
        <v>29</v>
      </c>
      <c r="H4862" t="s">
        <v>13</v>
      </c>
      <c r="I4862" t="s">
        <v>14</v>
      </c>
      <c r="J4862" t="s">
        <v>2541</v>
      </c>
      <c r="K4862" s="3">
        <v>99.9</v>
      </c>
      <c r="L4862" s="4">
        <v>5</v>
      </c>
      <c r="M4862" s="3">
        <v>46.95</v>
      </c>
    </row>
    <row r="4863" spans="1:13" x14ac:dyDescent="0.3">
      <c r="A4863" s="1">
        <v>42527</v>
      </c>
      <c r="B4863" s="4">
        <f>YEAR(SalesData[[#This Row],[Order Date]])</f>
        <v>2016</v>
      </c>
      <c r="C4863" s="4">
        <f>MONTH(SalesData[[#This Row],[Order Date]])</f>
        <v>6</v>
      </c>
      <c r="D4863" s="2">
        <v>2016</v>
      </c>
      <c r="E4863">
        <v>6</v>
      </c>
      <c r="F4863" t="s">
        <v>34</v>
      </c>
      <c r="G4863" t="s">
        <v>29</v>
      </c>
      <c r="H4863" t="s">
        <v>41</v>
      </c>
      <c r="I4863" t="s">
        <v>42</v>
      </c>
      <c r="J4863" t="s">
        <v>590</v>
      </c>
      <c r="K4863" s="3">
        <v>3023.93</v>
      </c>
      <c r="L4863" s="4">
        <v>9</v>
      </c>
      <c r="M4863" s="3">
        <v>226.79</v>
      </c>
    </row>
    <row r="4864" spans="1:13" x14ac:dyDescent="0.3">
      <c r="A4864" s="1">
        <v>42527</v>
      </c>
      <c r="B4864" s="4">
        <f>YEAR(SalesData[[#This Row],[Order Date]])</f>
        <v>2016</v>
      </c>
      <c r="C4864" s="4">
        <f>MONTH(SalesData[[#This Row],[Order Date]])</f>
        <v>6</v>
      </c>
      <c r="D4864" s="2">
        <v>2016</v>
      </c>
      <c r="E4864">
        <v>6</v>
      </c>
      <c r="F4864" t="s">
        <v>34</v>
      </c>
      <c r="G4864" t="s">
        <v>29</v>
      </c>
      <c r="H4864" t="s">
        <v>41</v>
      </c>
      <c r="I4864" t="s">
        <v>54</v>
      </c>
      <c r="J4864" t="s">
        <v>1267</v>
      </c>
      <c r="K4864" s="3">
        <v>26.96</v>
      </c>
      <c r="L4864" s="4">
        <v>2</v>
      </c>
      <c r="M4864" s="3">
        <v>3.77</v>
      </c>
    </row>
    <row r="4865" spans="1:13" x14ac:dyDescent="0.3">
      <c r="A4865" s="1">
        <v>42527</v>
      </c>
      <c r="B4865" s="4">
        <f>YEAR(SalesData[[#This Row],[Order Date]])</f>
        <v>2016</v>
      </c>
      <c r="C4865" s="4">
        <f>MONTH(SalesData[[#This Row],[Order Date]])</f>
        <v>6</v>
      </c>
      <c r="D4865" s="2">
        <v>2016</v>
      </c>
      <c r="E4865">
        <v>6</v>
      </c>
      <c r="F4865" t="s">
        <v>34</v>
      </c>
      <c r="G4865" t="s">
        <v>29</v>
      </c>
      <c r="H4865" t="s">
        <v>41</v>
      </c>
      <c r="I4865" t="s">
        <v>42</v>
      </c>
      <c r="J4865" t="s">
        <v>1421</v>
      </c>
      <c r="K4865" s="3">
        <v>477.6</v>
      </c>
      <c r="L4865" s="4">
        <v>3</v>
      </c>
      <c r="M4865" s="3">
        <v>161.19</v>
      </c>
    </row>
    <row r="4866" spans="1:13" x14ac:dyDescent="0.3">
      <c r="A4866" s="1">
        <v>42527</v>
      </c>
      <c r="B4866" s="4">
        <f>YEAR(SalesData[[#This Row],[Order Date]])</f>
        <v>2016</v>
      </c>
      <c r="C4866" s="4">
        <f>MONTH(SalesData[[#This Row],[Order Date]])</f>
        <v>6</v>
      </c>
      <c r="D4866" s="2">
        <v>2016</v>
      </c>
      <c r="E4866">
        <v>6</v>
      </c>
      <c r="F4866" t="s">
        <v>2542</v>
      </c>
      <c r="G4866" t="s">
        <v>80</v>
      </c>
      <c r="H4866" t="s">
        <v>36</v>
      </c>
      <c r="I4866" t="s">
        <v>49</v>
      </c>
      <c r="J4866" t="s">
        <v>672</v>
      </c>
      <c r="K4866" s="3">
        <v>466.32</v>
      </c>
      <c r="L4866" s="4">
        <v>3</v>
      </c>
      <c r="M4866" s="3">
        <v>34.97</v>
      </c>
    </row>
    <row r="4867" spans="1:13" x14ac:dyDescent="0.3">
      <c r="A4867" s="1">
        <v>42527</v>
      </c>
      <c r="B4867" s="4">
        <f>YEAR(SalesData[[#This Row],[Order Date]])</f>
        <v>2016</v>
      </c>
      <c r="C4867" s="4">
        <f>MONTH(SalesData[[#This Row],[Order Date]])</f>
        <v>6</v>
      </c>
      <c r="D4867" s="2">
        <v>2016</v>
      </c>
      <c r="E4867">
        <v>6</v>
      </c>
      <c r="F4867" t="s">
        <v>2542</v>
      </c>
      <c r="G4867" t="s">
        <v>80</v>
      </c>
      <c r="H4867" t="s">
        <v>36</v>
      </c>
      <c r="I4867" t="s">
        <v>49</v>
      </c>
      <c r="J4867" t="s">
        <v>1899</v>
      </c>
      <c r="K4867" s="3">
        <v>82.64</v>
      </c>
      <c r="L4867" s="4">
        <v>2</v>
      </c>
      <c r="M4867" s="3">
        <v>0</v>
      </c>
    </row>
    <row r="4868" spans="1:13" x14ac:dyDescent="0.3">
      <c r="A4868" s="1">
        <v>42528</v>
      </c>
      <c r="B4868" s="4">
        <f>YEAR(SalesData[[#This Row],[Order Date]])</f>
        <v>2016</v>
      </c>
      <c r="C4868" s="4">
        <f>MONTH(SalesData[[#This Row],[Order Date]])</f>
        <v>6</v>
      </c>
      <c r="D4868" s="2">
        <v>2016</v>
      </c>
      <c r="E4868">
        <v>6</v>
      </c>
      <c r="F4868" t="s">
        <v>1515</v>
      </c>
      <c r="G4868" t="s">
        <v>151</v>
      </c>
      <c r="H4868" t="s">
        <v>13</v>
      </c>
      <c r="I4868" t="s">
        <v>14</v>
      </c>
      <c r="J4868" t="s">
        <v>495</v>
      </c>
      <c r="K4868" s="3">
        <v>32.4</v>
      </c>
      <c r="L4868" s="4">
        <v>5</v>
      </c>
      <c r="M4868" s="3">
        <v>15.55</v>
      </c>
    </row>
    <row r="4869" spans="1:13" x14ac:dyDescent="0.3">
      <c r="A4869" s="1">
        <v>42528</v>
      </c>
      <c r="B4869" s="4">
        <f>YEAR(SalesData[[#This Row],[Order Date]])</f>
        <v>2016</v>
      </c>
      <c r="C4869" s="4">
        <f>MONTH(SalesData[[#This Row],[Order Date]])</f>
        <v>6</v>
      </c>
      <c r="D4869" s="2">
        <v>2016</v>
      </c>
      <c r="E4869">
        <v>6</v>
      </c>
      <c r="F4869" t="s">
        <v>1179</v>
      </c>
      <c r="G4869" t="s">
        <v>29</v>
      </c>
      <c r="H4869" t="s">
        <v>13</v>
      </c>
      <c r="I4869" t="s">
        <v>22</v>
      </c>
      <c r="J4869" t="s">
        <v>1861</v>
      </c>
      <c r="K4869" s="3">
        <v>4.78</v>
      </c>
      <c r="L4869" s="4">
        <v>1</v>
      </c>
      <c r="M4869" s="3">
        <v>1.55</v>
      </c>
    </row>
    <row r="4870" spans="1:13" x14ac:dyDescent="0.3">
      <c r="A4870" s="1">
        <v>42528</v>
      </c>
      <c r="B4870" s="4">
        <f>YEAR(SalesData[[#This Row],[Order Date]])</f>
        <v>2016</v>
      </c>
      <c r="C4870" s="4">
        <f>MONTH(SalesData[[#This Row],[Order Date]])</f>
        <v>6</v>
      </c>
      <c r="D4870" s="2">
        <v>2016</v>
      </c>
      <c r="E4870">
        <v>6</v>
      </c>
      <c r="F4870" t="s">
        <v>1179</v>
      </c>
      <c r="G4870" t="s">
        <v>29</v>
      </c>
      <c r="H4870" t="s">
        <v>13</v>
      </c>
      <c r="I4870" t="s">
        <v>14</v>
      </c>
      <c r="J4870" t="s">
        <v>1356</v>
      </c>
      <c r="K4870" s="3">
        <v>4.7300000000000004</v>
      </c>
      <c r="L4870" s="4">
        <v>1</v>
      </c>
      <c r="M4870" s="3">
        <v>2.3199999999999998</v>
      </c>
    </row>
    <row r="4871" spans="1:13" x14ac:dyDescent="0.3">
      <c r="A4871" s="1">
        <v>42528</v>
      </c>
      <c r="B4871" s="4">
        <f>YEAR(SalesData[[#This Row],[Order Date]])</f>
        <v>2016</v>
      </c>
      <c r="C4871" s="4">
        <f>MONTH(SalesData[[#This Row],[Order Date]])</f>
        <v>6</v>
      </c>
      <c r="D4871" s="2">
        <v>2016</v>
      </c>
      <c r="E4871">
        <v>6</v>
      </c>
      <c r="F4871" t="s">
        <v>2543</v>
      </c>
      <c r="G4871" t="s">
        <v>25</v>
      </c>
      <c r="H4871" t="s">
        <v>13</v>
      </c>
      <c r="I4871" t="s">
        <v>45</v>
      </c>
      <c r="J4871" t="s">
        <v>1248</v>
      </c>
      <c r="K4871" s="3">
        <v>9.65</v>
      </c>
      <c r="L4871" s="4">
        <v>6</v>
      </c>
      <c r="M4871" s="3">
        <v>3.5</v>
      </c>
    </row>
    <row r="4872" spans="1:13" x14ac:dyDescent="0.3">
      <c r="A4872" s="1">
        <v>42530</v>
      </c>
      <c r="B4872" s="4">
        <f>YEAR(SalesData[[#This Row],[Order Date]])</f>
        <v>2016</v>
      </c>
      <c r="C4872" s="4">
        <f>MONTH(SalesData[[#This Row],[Order Date]])</f>
        <v>6</v>
      </c>
      <c r="D4872" s="2">
        <v>2016</v>
      </c>
      <c r="E4872">
        <v>6</v>
      </c>
      <c r="F4872" t="s">
        <v>648</v>
      </c>
      <c r="G4872" t="s">
        <v>29</v>
      </c>
      <c r="H4872" t="s">
        <v>41</v>
      </c>
      <c r="I4872" t="s">
        <v>42</v>
      </c>
      <c r="J4872" t="s">
        <v>2373</v>
      </c>
      <c r="K4872" s="3">
        <v>177.48</v>
      </c>
      <c r="L4872" s="4">
        <v>3</v>
      </c>
      <c r="M4872" s="3">
        <v>19.97</v>
      </c>
    </row>
    <row r="4873" spans="1:13" x14ac:dyDescent="0.3">
      <c r="A4873" s="1">
        <v>42530</v>
      </c>
      <c r="B4873" s="4">
        <f>YEAR(SalesData[[#This Row],[Order Date]])</f>
        <v>2016</v>
      </c>
      <c r="C4873" s="4">
        <f>MONTH(SalesData[[#This Row],[Order Date]])</f>
        <v>6</v>
      </c>
      <c r="D4873" s="2">
        <v>2016</v>
      </c>
      <c r="E4873">
        <v>6</v>
      </c>
      <c r="F4873" t="s">
        <v>1473</v>
      </c>
      <c r="G4873" t="s">
        <v>125</v>
      </c>
      <c r="H4873" t="s">
        <v>41</v>
      </c>
      <c r="I4873" t="s">
        <v>304</v>
      </c>
      <c r="J4873" t="s">
        <v>2544</v>
      </c>
      <c r="K4873" s="3">
        <v>695.7</v>
      </c>
      <c r="L4873" s="4">
        <v>2</v>
      </c>
      <c r="M4873" s="3">
        <v>-27.83</v>
      </c>
    </row>
    <row r="4874" spans="1:13" x14ac:dyDescent="0.3">
      <c r="A4874" s="1">
        <v>42530</v>
      </c>
      <c r="B4874" s="4">
        <f>YEAR(SalesData[[#This Row],[Order Date]])</f>
        <v>2016</v>
      </c>
      <c r="C4874" s="4">
        <f>MONTH(SalesData[[#This Row],[Order Date]])</f>
        <v>6</v>
      </c>
      <c r="D4874" s="2">
        <v>2016</v>
      </c>
      <c r="E4874">
        <v>6</v>
      </c>
      <c r="F4874" t="s">
        <v>1970</v>
      </c>
      <c r="G4874" t="s">
        <v>29</v>
      </c>
      <c r="H4874" t="s">
        <v>36</v>
      </c>
      <c r="I4874" t="s">
        <v>37</v>
      </c>
      <c r="J4874" t="s">
        <v>1427</v>
      </c>
      <c r="K4874" s="3">
        <v>122.35</v>
      </c>
      <c r="L4874" s="4">
        <v>3</v>
      </c>
      <c r="M4874" s="3">
        <v>13.76</v>
      </c>
    </row>
    <row r="4875" spans="1:13" x14ac:dyDescent="0.3">
      <c r="A4875" s="1">
        <v>42530</v>
      </c>
      <c r="B4875" s="4">
        <f>YEAR(SalesData[[#This Row],[Order Date]])</f>
        <v>2016</v>
      </c>
      <c r="C4875" s="4">
        <f>MONTH(SalesData[[#This Row],[Order Date]])</f>
        <v>6</v>
      </c>
      <c r="D4875" s="2">
        <v>2016</v>
      </c>
      <c r="E4875">
        <v>6</v>
      </c>
      <c r="F4875" t="s">
        <v>1586</v>
      </c>
      <c r="G4875" t="s">
        <v>317</v>
      </c>
      <c r="H4875" t="s">
        <v>36</v>
      </c>
      <c r="I4875" t="s">
        <v>147</v>
      </c>
      <c r="J4875" t="s">
        <v>2545</v>
      </c>
      <c r="K4875" s="3">
        <v>692.94</v>
      </c>
      <c r="L4875" s="4">
        <v>3</v>
      </c>
      <c r="M4875" s="3">
        <v>173.24</v>
      </c>
    </row>
    <row r="4876" spans="1:13" x14ac:dyDescent="0.3">
      <c r="A4876" s="1">
        <v>42531</v>
      </c>
      <c r="B4876" s="4">
        <f>YEAR(SalesData[[#This Row],[Order Date]])</f>
        <v>2016</v>
      </c>
      <c r="C4876" s="4">
        <f>MONTH(SalesData[[#This Row],[Order Date]])</f>
        <v>6</v>
      </c>
      <c r="D4876" s="2">
        <v>2016</v>
      </c>
      <c r="E4876">
        <v>6</v>
      </c>
      <c r="F4876" t="s">
        <v>2039</v>
      </c>
      <c r="G4876" t="s">
        <v>29</v>
      </c>
      <c r="H4876" t="s">
        <v>13</v>
      </c>
      <c r="I4876" t="s">
        <v>18</v>
      </c>
      <c r="J4876" t="s">
        <v>2478</v>
      </c>
      <c r="K4876" s="3">
        <v>20.7</v>
      </c>
      <c r="L4876" s="4">
        <v>2</v>
      </c>
      <c r="M4876" s="3">
        <v>9.94</v>
      </c>
    </row>
    <row r="4877" spans="1:13" x14ac:dyDescent="0.3">
      <c r="A4877" s="1">
        <v>42531</v>
      </c>
      <c r="B4877" s="4">
        <f>YEAR(SalesData[[#This Row],[Order Date]])</f>
        <v>2016</v>
      </c>
      <c r="C4877" s="4">
        <f>MONTH(SalesData[[#This Row],[Order Date]])</f>
        <v>6</v>
      </c>
      <c r="D4877" s="2">
        <v>2016</v>
      </c>
      <c r="E4877">
        <v>6</v>
      </c>
      <c r="F4877" t="s">
        <v>2039</v>
      </c>
      <c r="G4877" t="s">
        <v>29</v>
      </c>
      <c r="H4877" t="s">
        <v>36</v>
      </c>
      <c r="I4877" t="s">
        <v>147</v>
      </c>
      <c r="J4877" t="s">
        <v>2443</v>
      </c>
      <c r="K4877" s="3">
        <v>1335.68</v>
      </c>
      <c r="L4877" s="4">
        <v>4</v>
      </c>
      <c r="M4877" s="3">
        <v>-217.05</v>
      </c>
    </row>
    <row r="4878" spans="1:13" x14ac:dyDescent="0.3">
      <c r="A4878" s="1">
        <v>42531</v>
      </c>
      <c r="B4878" s="4">
        <f>YEAR(SalesData[[#This Row],[Order Date]])</f>
        <v>2016</v>
      </c>
      <c r="C4878" s="4">
        <f>MONTH(SalesData[[#This Row],[Order Date]])</f>
        <v>6</v>
      </c>
      <c r="D4878" s="2">
        <v>2016</v>
      </c>
      <c r="E4878">
        <v>6</v>
      </c>
      <c r="F4878" t="s">
        <v>2039</v>
      </c>
      <c r="G4878" t="s">
        <v>29</v>
      </c>
      <c r="H4878" t="s">
        <v>13</v>
      </c>
      <c r="I4878" t="s">
        <v>14</v>
      </c>
      <c r="J4878" t="s">
        <v>495</v>
      </c>
      <c r="K4878" s="3">
        <v>32.4</v>
      </c>
      <c r="L4878" s="4">
        <v>5</v>
      </c>
      <c r="M4878" s="3">
        <v>15.55</v>
      </c>
    </row>
    <row r="4879" spans="1:13" x14ac:dyDescent="0.3">
      <c r="A4879" s="1">
        <v>42531</v>
      </c>
      <c r="B4879" s="4">
        <f>YEAR(SalesData[[#This Row],[Order Date]])</f>
        <v>2016</v>
      </c>
      <c r="C4879" s="4">
        <f>MONTH(SalesData[[#This Row],[Order Date]])</f>
        <v>6</v>
      </c>
      <c r="D4879" s="2">
        <v>2016</v>
      </c>
      <c r="E4879">
        <v>6</v>
      </c>
      <c r="F4879" t="s">
        <v>2431</v>
      </c>
      <c r="G4879" t="s">
        <v>25</v>
      </c>
      <c r="H4879" t="s">
        <v>13</v>
      </c>
      <c r="I4879" t="s">
        <v>18</v>
      </c>
      <c r="J4879" t="s">
        <v>1820</v>
      </c>
      <c r="K4879" s="3">
        <v>23.62</v>
      </c>
      <c r="L4879" s="4">
        <v>8</v>
      </c>
      <c r="M4879" s="3">
        <v>7.97</v>
      </c>
    </row>
    <row r="4880" spans="1:13" x14ac:dyDescent="0.3">
      <c r="A4880" s="1">
        <v>42532</v>
      </c>
      <c r="B4880" s="4">
        <f>YEAR(SalesData[[#This Row],[Order Date]])</f>
        <v>2016</v>
      </c>
      <c r="C4880" s="4">
        <f>MONTH(SalesData[[#This Row],[Order Date]])</f>
        <v>6</v>
      </c>
      <c r="D4880" s="2">
        <v>2016</v>
      </c>
      <c r="E4880">
        <v>6</v>
      </c>
      <c r="F4880" t="s">
        <v>452</v>
      </c>
      <c r="G4880" t="s">
        <v>12</v>
      </c>
      <c r="H4880" t="s">
        <v>13</v>
      </c>
      <c r="I4880" t="s">
        <v>22</v>
      </c>
      <c r="J4880" t="s">
        <v>1488</v>
      </c>
      <c r="K4880" s="3">
        <v>1.34</v>
      </c>
      <c r="L4880" s="4">
        <v>4</v>
      </c>
      <c r="M4880" s="3">
        <v>-2.15</v>
      </c>
    </row>
    <row r="4881" spans="1:13" x14ac:dyDescent="0.3">
      <c r="A4881" s="1">
        <v>42532</v>
      </c>
      <c r="B4881" s="4">
        <f>YEAR(SalesData[[#This Row],[Order Date]])</f>
        <v>2016</v>
      </c>
      <c r="C4881" s="4">
        <f>MONTH(SalesData[[#This Row],[Order Date]])</f>
        <v>6</v>
      </c>
      <c r="D4881" s="2">
        <v>2016</v>
      </c>
      <c r="E4881">
        <v>6</v>
      </c>
      <c r="F4881" t="s">
        <v>452</v>
      </c>
      <c r="G4881" t="s">
        <v>12</v>
      </c>
      <c r="H4881" t="s">
        <v>13</v>
      </c>
      <c r="I4881" t="s">
        <v>22</v>
      </c>
      <c r="J4881" t="s">
        <v>265</v>
      </c>
      <c r="K4881" s="3">
        <v>8.27</v>
      </c>
      <c r="L4881" s="4">
        <v>4</v>
      </c>
      <c r="M4881" s="3">
        <v>-13.65</v>
      </c>
    </row>
    <row r="4882" spans="1:13" x14ac:dyDescent="0.3">
      <c r="A4882" s="1">
        <v>42532</v>
      </c>
      <c r="B4882" s="4">
        <f>YEAR(SalesData[[#This Row],[Order Date]])</f>
        <v>2016</v>
      </c>
      <c r="C4882" s="4">
        <f>MONTH(SalesData[[#This Row],[Order Date]])</f>
        <v>6</v>
      </c>
      <c r="D4882" s="2">
        <v>2016</v>
      </c>
      <c r="E4882">
        <v>6</v>
      </c>
      <c r="F4882" t="s">
        <v>452</v>
      </c>
      <c r="G4882" t="s">
        <v>12</v>
      </c>
      <c r="H4882" t="s">
        <v>36</v>
      </c>
      <c r="I4882" t="s">
        <v>49</v>
      </c>
      <c r="J4882" t="s">
        <v>491</v>
      </c>
      <c r="K4882" s="3">
        <v>12.54</v>
      </c>
      <c r="L4882" s="4">
        <v>7</v>
      </c>
      <c r="M4882" s="3">
        <v>-9.09</v>
      </c>
    </row>
    <row r="4883" spans="1:13" x14ac:dyDescent="0.3">
      <c r="A4883" s="1">
        <v>42532</v>
      </c>
      <c r="B4883" s="4">
        <f>YEAR(SalesData[[#This Row],[Order Date]])</f>
        <v>2016</v>
      </c>
      <c r="C4883" s="4">
        <f>MONTH(SalesData[[#This Row],[Order Date]])</f>
        <v>6</v>
      </c>
      <c r="D4883" s="2">
        <v>2016</v>
      </c>
      <c r="E4883">
        <v>6</v>
      </c>
      <c r="F4883" t="s">
        <v>1337</v>
      </c>
      <c r="G4883" t="s">
        <v>151</v>
      </c>
      <c r="H4883" t="s">
        <v>41</v>
      </c>
      <c r="I4883" t="s">
        <v>54</v>
      </c>
      <c r="J4883" t="s">
        <v>2004</v>
      </c>
      <c r="K4883" s="3">
        <v>239.97</v>
      </c>
      <c r="L4883" s="4">
        <v>3</v>
      </c>
      <c r="M4883" s="3">
        <v>71.989999999999995</v>
      </c>
    </row>
    <row r="4884" spans="1:13" x14ac:dyDescent="0.3">
      <c r="A4884" s="1">
        <v>42532</v>
      </c>
      <c r="B4884" s="4">
        <f>YEAR(SalesData[[#This Row],[Order Date]])</f>
        <v>2016</v>
      </c>
      <c r="C4884" s="4">
        <f>MONTH(SalesData[[#This Row],[Order Date]])</f>
        <v>6</v>
      </c>
      <c r="D4884" s="2">
        <v>2016</v>
      </c>
      <c r="E4884">
        <v>6</v>
      </c>
      <c r="F4884" t="s">
        <v>511</v>
      </c>
      <c r="G4884" t="s">
        <v>166</v>
      </c>
      <c r="H4884" t="s">
        <v>13</v>
      </c>
      <c r="I4884" t="s">
        <v>18</v>
      </c>
      <c r="J4884" t="s">
        <v>2032</v>
      </c>
      <c r="K4884" s="3">
        <v>14.62</v>
      </c>
      <c r="L4884" s="4">
        <v>2</v>
      </c>
      <c r="M4884" s="3">
        <v>6.87</v>
      </c>
    </row>
    <row r="4885" spans="1:13" x14ac:dyDescent="0.3">
      <c r="A4885" s="1">
        <v>42532</v>
      </c>
      <c r="B4885" s="4">
        <f>YEAR(SalesData[[#This Row],[Order Date]])</f>
        <v>2016</v>
      </c>
      <c r="C4885" s="4">
        <f>MONTH(SalesData[[#This Row],[Order Date]])</f>
        <v>6</v>
      </c>
      <c r="D4885" s="2">
        <v>2016</v>
      </c>
      <c r="E4885">
        <v>6</v>
      </c>
      <c r="F4885" t="s">
        <v>511</v>
      </c>
      <c r="G4885" t="s">
        <v>166</v>
      </c>
      <c r="H4885" t="s">
        <v>13</v>
      </c>
      <c r="I4885" t="s">
        <v>22</v>
      </c>
      <c r="J4885" t="s">
        <v>191</v>
      </c>
      <c r="K4885" s="3">
        <v>53.98</v>
      </c>
      <c r="L4885" s="4">
        <v>14</v>
      </c>
      <c r="M4885" s="3">
        <v>17.54</v>
      </c>
    </row>
    <row r="4886" spans="1:13" x14ac:dyDescent="0.3">
      <c r="A4886" s="1">
        <v>42532</v>
      </c>
      <c r="B4886" s="4">
        <f>YEAR(SalesData[[#This Row],[Order Date]])</f>
        <v>2016</v>
      </c>
      <c r="C4886" s="4">
        <f>MONTH(SalesData[[#This Row],[Order Date]])</f>
        <v>6</v>
      </c>
      <c r="D4886" s="2">
        <v>2016</v>
      </c>
      <c r="E4886">
        <v>6</v>
      </c>
      <c r="F4886" t="s">
        <v>511</v>
      </c>
      <c r="G4886" t="s">
        <v>166</v>
      </c>
      <c r="H4886" t="s">
        <v>41</v>
      </c>
      <c r="I4886" t="s">
        <v>54</v>
      </c>
      <c r="J4886" t="s">
        <v>2083</v>
      </c>
      <c r="K4886" s="3">
        <v>389.97</v>
      </c>
      <c r="L4886" s="4">
        <v>3</v>
      </c>
      <c r="M4886" s="3">
        <v>132.59</v>
      </c>
    </row>
    <row r="4887" spans="1:13" x14ac:dyDescent="0.3">
      <c r="A4887" s="1">
        <v>42532</v>
      </c>
      <c r="B4887" s="4">
        <f>YEAR(SalesData[[#This Row],[Order Date]])</f>
        <v>2016</v>
      </c>
      <c r="C4887" s="4">
        <f>MONTH(SalesData[[#This Row],[Order Date]])</f>
        <v>6</v>
      </c>
      <c r="D4887" s="2">
        <v>2016</v>
      </c>
      <c r="E4887">
        <v>6</v>
      </c>
      <c r="F4887" t="s">
        <v>60</v>
      </c>
      <c r="G4887" t="s">
        <v>29</v>
      </c>
      <c r="H4887" t="s">
        <v>36</v>
      </c>
      <c r="I4887" t="s">
        <v>147</v>
      </c>
      <c r="J4887" t="s">
        <v>322</v>
      </c>
      <c r="K4887" s="3">
        <v>902.71</v>
      </c>
      <c r="L4887" s="4">
        <v>3</v>
      </c>
      <c r="M4887" s="3">
        <v>33.85</v>
      </c>
    </row>
    <row r="4888" spans="1:13" x14ac:dyDescent="0.3">
      <c r="A4888" s="1">
        <v>42533</v>
      </c>
      <c r="B4888" s="4">
        <f>YEAR(SalesData[[#This Row],[Order Date]])</f>
        <v>2016</v>
      </c>
      <c r="C4888" s="4">
        <f>MONTH(SalesData[[#This Row],[Order Date]])</f>
        <v>6</v>
      </c>
      <c r="D4888" s="2">
        <v>2016</v>
      </c>
      <c r="E4888">
        <v>6</v>
      </c>
      <c r="F4888" t="s">
        <v>2546</v>
      </c>
      <c r="G4888" t="s">
        <v>29</v>
      </c>
      <c r="H4888" t="s">
        <v>13</v>
      </c>
      <c r="I4888" t="s">
        <v>18</v>
      </c>
      <c r="J4888" t="s">
        <v>1042</v>
      </c>
      <c r="K4888" s="3">
        <v>14.62</v>
      </c>
      <c r="L4888" s="4">
        <v>2</v>
      </c>
      <c r="M4888" s="3">
        <v>6.87</v>
      </c>
    </row>
    <row r="4889" spans="1:13" x14ac:dyDescent="0.3">
      <c r="A4889" s="1">
        <v>42533</v>
      </c>
      <c r="B4889" s="4">
        <f>YEAR(SalesData[[#This Row],[Order Date]])</f>
        <v>2016</v>
      </c>
      <c r="C4889" s="4">
        <f>MONTH(SalesData[[#This Row],[Order Date]])</f>
        <v>6</v>
      </c>
      <c r="D4889" s="2">
        <v>2016</v>
      </c>
      <c r="E4889">
        <v>6</v>
      </c>
      <c r="F4889" t="s">
        <v>2126</v>
      </c>
      <c r="G4889" t="s">
        <v>490</v>
      </c>
      <c r="H4889" t="s">
        <v>13</v>
      </c>
      <c r="I4889" t="s">
        <v>94</v>
      </c>
      <c r="J4889" t="s">
        <v>713</v>
      </c>
      <c r="K4889" s="3">
        <v>208.16</v>
      </c>
      <c r="L4889" s="4">
        <v>1</v>
      </c>
      <c r="M4889" s="3">
        <v>56.2</v>
      </c>
    </row>
    <row r="4890" spans="1:13" x14ac:dyDescent="0.3">
      <c r="A4890" s="1">
        <v>42533</v>
      </c>
      <c r="B4890" s="4">
        <f>YEAR(SalesData[[#This Row],[Order Date]])</f>
        <v>2016</v>
      </c>
      <c r="C4890" s="4">
        <f>MONTH(SalesData[[#This Row],[Order Date]])</f>
        <v>6</v>
      </c>
      <c r="D4890" s="2">
        <v>2016</v>
      </c>
      <c r="E4890">
        <v>6</v>
      </c>
      <c r="F4890" t="s">
        <v>2126</v>
      </c>
      <c r="G4890" t="s">
        <v>490</v>
      </c>
      <c r="H4890" t="s">
        <v>13</v>
      </c>
      <c r="I4890" t="s">
        <v>22</v>
      </c>
      <c r="J4890" t="s">
        <v>1129</v>
      </c>
      <c r="K4890" s="3">
        <v>16.739999999999998</v>
      </c>
      <c r="L4890" s="4">
        <v>3</v>
      </c>
      <c r="M4890" s="3">
        <v>8.0399999999999991</v>
      </c>
    </row>
    <row r="4891" spans="1:13" x14ac:dyDescent="0.3">
      <c r="A4891" s="1">
        <v>42533</v>
      </c>
      <c r="B4891" s="4">
        <f>YEAR(SalesData[[#This Row],[Order Date]])</f>
        <v>2016</v>
      </c>
      <c r="C4891" s="4">
        <f>MONTH(SalesData[[#This Row],[Order Date]])</f>
        <v>6</v>
      </c>
      <c r="D4891" s="2">
        <v>2016</v>
      </c>
      <c r="E4891">
        <v>6</v>
      </c>
      <c r="F4891" t="s">
        <v>770</v>
      </c>
      <c r="G4891" t="s">
        <v>61</v>
      </c>
      <c r="H4891" t="s">
        <v>36</v>
      </c>
      <c r="I4891" t="s">
        <v>49</v>
      </c>
      <c r="J4891" t="s">
        <v>2187</v>
      </c>
      <c r="K4891" s="3">
        <v>47.04</v>
      </c>
      <c r="L4891" s="4">
        <v>3</v>
      </c>
      <c r="M4891" s="3">
        <v>18.350000000000001</v>
      </c>
    </row>
    <row r="4892" spans="1:13" x14ac:dyDescent="0.3">
      <c r="A4892" s="1">
        <v>42533</v>
      </c>
      <c r="B4892" s="4">
        <f>YEAR(SalesData[[#This Row],[Order Date]])</f>
        <v>2016</v>
      </c>
      <c r="C4892" s="4">
        <f>MONTH(SalesData[[#This Row],[Order Date]])</f>
        <v>6</v>
      </c>
      <c r="D4892" s="2">
        <v>2016</v>
      </c>
      <c r="E4892">
        <v>6</v>
      </c>
      <c r="F4892" t="s">
        <v>770</v>
      </c>
      <c r="G4892" t="s">
        <v>61</v>
      </c>
      <c r="H4892" t="s">
        <v>13</v>
      </c>
      <c r="I4892" t="s">
        <v>22</v>
      </c>
      <c r="J4892" t="s">
        <v>802</v>
      </c>
      <c r="K4892" s="3">
        <v>30.84</v>
      </c>
      <c r="L4892" s="4">
        <v>4</v>
      </c>
      <c r="M4892" s="3">
        <v>13.88</v>
      </c>
    </row>
    <row r="4893" spans="1:13" x14ac:dyDescent="0.3">
      <c r="A4893" s="1">
        <v>42533</v>
      </c>
      <c r="B4893" s="4">
        <f>YEAR(SalesData[[#This Row],[Order Date]])</f>
        <v>2016</v>
      </c>
      <c r="C4893" s="4">
        <f>MONTH(SalesData[[#This Row],[Order Date]])</f>
        <v>6</v>
      </c>
      <c r="D4893" s="2">
        <v>2016</v>
      </c>
      <c r="E4893">
        <v>6</v>
      </c>
      <c r="F4893" t="s">
        <v>770</v>
      </c>
      <c r="G4893" t="s">
        <v>61</v>
      </c>
      <c r="H4893" t="s">
        <v>13</v>
      </c>
      <c r="I4893" t="s">
        <v>20</v>
      </c>
      <c r="J4893" t="s">
        <v>1763</v>
      </c>
      <c r="K4893" s="3">
        <v>226.56</v>
      </c>
      <c r="L4893" s="4">
        <v>6</v>
      </c>
      <c r="M4893" s="3">
        <v>63.44</v>
      </c>
    </row>
    <row r="4894" spans="1:13" x14ac:dyDescent="0.3">
      <c r="A4894" s="1">
        <v>42533</v>
      </c>
      <c r="B4894" s="4">
        <f>YEAR(SalesData[[#This Row],[Order Date]])</f>
        <v>2016</v>
      </c>
      <c r="C4894" s="4">
        <f>MONTH(SalesData[[#This Row],[Order Date]])</f>
        <v>6</v>
      </c>
      <c r="D4894" s="2">
        <v>2016</v>
      </c>
      <c r="E4894">
        <v>6</v>
      </c>
      <c r="F4894" t="s">
        <v>770</v>
      </c>
      <c r="G4894" t="s">
        <v>61</v>
      </c>
      <c r="H4894" t="s">
        <v>13</v>
      </c>
      <c r="I4894" t="s">
        <v>65</v>
      </c>
      <c r="J4894" t="s">
        <v>1093</v>
      </c>
      <c r="K4894" s="3">
        <v>115.02</v>
      </c>
      <c r="L4894" s="4">
        <v>9</v>
      </c>
      <c r="M4894" s="3">
        <v>51.76</v>
      </c>
    </row>
    <row r="4895" spans="1:13" x14ac:dyDescent="0.3">
      <c r="A4895" s="1">
        <v>42533</v>
      </c>
      <c r="B4895" s="4">
        <f>YEAR(SalesData[[#This Row],[Order Date]])</f>
        <v>2016</v>
      </c>
      <c r="C4895" s="4">
        <f>MONTH(SalesData[[#This Row],[Order Date]])</f>
        <v>6</v>
      </c>
      <c r="D4895" s="2">
        <v>2016</v>
      </c>
      <c r="E4895">
        <v>6</v>
      </c>
      <c r="F4895" t="s">
        <v>770</v>
      </c>
      <c r="G4895" t="s">
        <v>61</v>
      </c>
      <c r="H4895" t="s">
        <v>41</v>
      </c>
      <c r="I4895" t="s">
        <v>42</v>
      </c>
      <c r="J4895" t="s">
        <v>2285</v>
      </c>
      <c r="K4895" s="3">
        <v>68.040000000000006</v>
      </c>
      <c r="L4895" s="4">
        <v>7</v>
      </c>
      <c r="M4895" s="3">
        <v>19.73</v>
      </c>
    </row>
    <row r="4896" spans="1:13" x14ac:dyDescent="0.3">
      <c r="A4896" s="1">
        <v>42533</v>
      </c>
      <c r="B4896" s="4">
        <f>YEAR(SalesData[[#This Row],[Order Date]])</f>
        <v>2016</v>
      </c>
      <c r="C4896" s="4">
        <f>MONTH(SalesData[[#This Row],[Order Date]])</f>
        <v>6</v>
      </c>
      <c r="D4896" s="2">
        <v>2016</v>
      </c>
      <c r="E4896">
        <v>6</v>
      </c>
      <c r="F4896" t="s">
        <v>2190</v>
      </c>
      <c r="G4896" t="s">
        <v>17</v>
      </c>
      <c r="H4896" t="s">
        <v>41</v>
      </c>
      <c r="I4896" t="s">
        <v>304</v>
      </c>
      <c r="J4896" t="s">
        <v>2547</v>
      </c>
      <c r="K4896" s="3">
        <v>1007.98</v>
      </c>
      <c r="L4896" s="4">
        <v>3</v>
      </c>
      <c r="M4896" s="3">
        <v>43.2</v>
      </c>
    </row>
    <row r="4897" spans="1:13" x14ac:dyDescent="0.3">
      <c r="A4897" s="1">
        <v>42533</v>
      </c>
      <c r="B4897" s="4">
        <f>YEAR(SalesData[[#This Row],[Order Date]])</f>
        <v>2016</v>
      </c>
      <c r="C4897" s="4">
        <f>MONTH(SalesData[[#This Row],[Order Date]])</f>
        <v>6</v>
      </c>
      <c r="D4897" s="2">
        <v>2016</v>
      </c>
      <c r="E4897">
        <v>6</v>
      </c>
      <c r="F4897" t="s">
        <v>2190</v>
      </c>
      <c r="G4897" t="s">
        <v>17</v>
      </c>
      <c r="H4897" t="s">
        <v>13</v>
      </c>
      <c r="I4897" t="s">
        <v>14</v>
      </c>
      <c r="J4897" t="s">
        <v>2222</v>
      </c>
      <c r="K4897" s="3">
        <v>313.49</v>
      </c>
      <c r="L4897" s="4">
        <v>7</v>
      </c>
      <c r="M4897" s="3">
        <v>113.64</v>
      </c>
    </row>
    <row r="4898" spans="1:13" x14ac:dyDescent="0.3">
      <c r="A4898" s="1">
        <v>42533</v>
      </c>
      <c r="B4898" s="4">
        <f>YEAR(SalesData[[#This Row],[Order Date]])</f>
        <v>2016</v>
      </c>
      <c r="C4898" s="4">
        <f>MONTH(SalesData[[#This Row],[Order Date]])</f>
        <v>6</v>
      </c>
      <c r="D4898" s="2">
        <v>2016</v>
      </c>
      <c r="E4898">
        <v>6</v>
      </c>
      <c r="F4898" t="s">
        <v>1142</v>
      </c>
      <c r="G4898" t="s">
        <v>17</v>
      </c>
      <c r="H4898" t="s">
        <v>13</v>
      </c>
      <c r="I4898" t="s">
        <v>14</v>
      </c>
      <c r="J4898" t="s">
        <v>1181</v>
      </c>
      <c r="K4898" s="3">
        <v>23.12</v>
      </c>
      <c r="L4898" s="4">
        <v>5</v>
      </c>
      <c r="M4898" s="3">
        <v>8.3800000000000008</v>
      </c>
    </row>
    <row r="4899" spans="1:13" x14ac:dyDescent="0.3">
      <c r="A4899" s="1">
        <v>42533</v>
      </c>
      <c r="B4899" s="4">
        <f>YEAR(SalesData[[#This Row],[Order Date]])</f>
        <v>2016</v>
      </c>
      <c r="C4899" s="4">
        <f>MONTH(SalesData[[#This Row],[Order Date]])</f>
        <v>6</v>
      </c>
      <c r="D4899" s="2">
        <v>2016</v>
      </c>
      <c r="E4899">
        <v>6</v>
      </c>
      <c r="F4899" t="s">
        <v>2320</v>
      </c>
      <c r="G4899" t="s">
        <v>151</v>
      </c>
      <c r="H4899" t="s">
        <v>13</v>
      </c>
      <c r="I4899" t="s">
        <v>14</v>
      </c>
      <c r="J4899" t="s">
        <v>2548</v>
      </c>
      <c r="K4899" s="3">
        <v>92.94</v>
      </c>
      <c r="L4899" s="4">
        <v>3</v>
      </c>
      <c r="M4899" s="3">
        <v>41.82</v>
      </c>
    </row>
    <row r="4900" spans="1:13" x14ac:dyDescent="0.3">
      <c r="A4900" s="1">
        <v>42533</v>
      </c>
      <c r="B4900" s="4">
        <f>YEAR(SalesData[[#This Row],[Order Date]])</f>
        <v>2016</v>
      </c>
      <c r="C4900" s="4">
        <f>MONTH(SalesData[[#This Row],[Order Date]])</f>
        <v>6</v>
      </c>
      <c r="D4900" s="2">
        <v>2016</v>
      </c>
      <c r="E4900">
        <v>6</v>
      </c>
      <c r="F4900" t="s">
        <v>2320</v>
      </c>
      <c r="G4900" t="s">
        <v>151</v>
      </c>
      <c r="H4900" t="s">
        <v>13</v>
      </c>
      <c r="I4900" t="s">
        <v>94</v>
      </c>
      <c r="J4900" t="s">
        <v>1756</v>
      </c>
      <c r="K4900" s="3">
        <v>52.56</v>
      </c>
      <c r="L4900" s="4">
        <v>3</v>
      </c>
      <c r="M4900" s="3">
        <v>18.399999999999999</v>
      </c>
    </row>
    <row r="4901" spans="1:13" x14ac:dyDescent="0.3">
      <c r="A4901" s="1">
        <v>42533</v>
      </c>
      <c r="B4901" s="4">
        <f>YEAR(SalesData[[#This Row],[Order Date]])</f>
        <v>2016</v>
      </c>
      <c r="C4901" s="4">
        <f>MONTH(SalesData[[#This Row],[Order Date]])</f>
        <v>6</v>
      </c>
      <c r="D4901" s="2">
        <v>2016</v>
      </c>
      <c r="E4901">
        <v>6</v>
      </c>
      <c r="F4901" t="s">
        <v>1289</v>
      </c>
      <c r="G4901" t="s">
        <v>29</v>
      </c>
      <c r="H4901" t="s">
        <v>13</v>
      </c>
      <c r="I4901" t="s">
        <v>14</v>
      </c>
      <c r="J4901" t="s">
        <v>2548</v>
      </c>
      <c r="K4901" s="3">
        <v>185.88</v>
      </c>
      <c r="L4901" s="4">
        <v>6</v>
      </c>
      <c r="M4901" s="3">
        <v>83.65</v>
      </c>
    </row>
    <row r="4902" spans="1:13" x14ac:dyDescent="0.3">
      <c r="A4902" s="1">
        <v>42533</v>
      </c>
      <c r="B4902" s="4">
        <f>YEAR(SalesData[[#This Row],[Order Date]])</f>
        <v>2016</v>
      </c>
      <c r="C4902" s="4">
        <f>MONTH(SalesData[[#This Row],[Order Date]])</f>
        <v>6</v>
      </c>
      <c r="D4902" s="2">
        <v>2016</v>
      </c>
      <c r="E4902">
        <v>6</v>
      </c>
      <c r="F4902" t="s">
        <v>1289</v>
      </c>
      <c r="G4902" t="s">
        <v>29</v>
      </c>
      <c r="H4902" t="s">
        <v>13</v>
      </c>
      <c r="I4902" t="s">
        <v>14</v>
      </c>
      <c r="J4902" t="s">
        <v>2171</v>
      </c>
      <c r="K4902" s="3">
        <v>12.96</v>
      </c>
      <c r="L4902" s="4">
        <v>2</v>
      </c>
      <c r="M4902" s="3">
        <v>6.22</v>
      </c>
    </row>
    <row r="4903" spans="1:13" x14ac:dyDescent="0.3">
      <c r="A4903" s="1">
        <v>42533</v>
      </c>
      <c r="B4903" s="4">
        <f>YEAR(SalesData[[#This Row],[Order Date]])</f>
        <v>2016</v>
      </c>
      <c r="C4903" s="4">
        <f>MONTH(SalesData[[#This Row],[Order Date]])</f>
        <v>6</v>
      </c>
      <c r="D4903" s="2">
        <v>2016</v>
      </c>
      <c r="E4903">
        <v>6</v>
      </c>
      <c r="F4903" t="s">
        <v>953</v>
      </c>
      <c r="G4903" t="s">
        <v>12</v>
      </c>
      <c r="H4903" t="s">
        <v>13</v>
      </c>
      <c r="I4903" t="s">
        <v>94</v>
      </c>
      <c r="J4903" t="s">
        <v>1642</v>
      </c>
      <c r="K4903" s="3">
        <v>64.38</v>
      </c>
      <c r="L4903" s="4">
        <v>4</v>
      </c>
      <c r="M4903" s="3">
        <v>-160.96</v>
      </c>
    </row>
    <row r="4904" spans="1:13" x14ac:dyDescent="0.3">
      <c r="A4904" s="1">
        <v>42533</v>
      </c>
      <c r="B4904" s="4">
        <f>YEAR(SalesData[[#This Row],[Order Date]])</f>
        <v>2016</v>
      </c>
      <c r="C4904" s="4">
        <f>MONTH(SalesData[[#This Row],[Order Date]])</f>
        <v>6</v>
      </c>
      <c r="D4904" s="2">
        <v>2016</v>
      </c>
      <c r="E4904">
        <v>6</v>
      </c>
      <c r="F4904" t="s">
        <v>953</v>
      </c>
      <c r="G4904" t="s">
        <v>12</v>
      </c>
      <c r="H4904" t="s">
        <v>36</v>
      </c>
      <c r="I4904" t="s">
        <v>49</v>
      </c>
      <c r="J4904" t="s">
        <v>593</v>
      </c>
      <c r="K4904" s="3">
        <v>6.98</v>
      </c>
      <c r="L4904" s="4">
        <v>2</v>
      </c>
      <c r="M4904" s="3">
        <v>-4.54</v>
      </c>
    </row>
    <row r="4905" spans="1:13" x14ac:dyDescent="0.3">
      <c r="A4905" s="1">
        <v>42533</v>
      </c>
      <c r="B4905" s="4">
        <f>YEAR(SalesData[[#This Row],[Order Date]])</f>
        <v>2016</v>
      </c>
      <c r="C4905" s="4">
        <f>MONTH(SalesData[[#This Row],[Order Date]])</f>
        <v>6</v>
      </c>
      <c r="D4905" s="2">
        <v>2016</v>
      </c>
      <c r="E4905">
        <v>6</v>
      </c>
      <c r="F4905" t="s">
        <v>953</v>
      </c>
      <c r="G4905" t="s">
        <v>12</v>
      </c>
      <c r="H4905" t="s">
        <v>13</v>
      </c>
      <c r="I4905" t="s">
        <v>26</v>
      </c>
      <c r="J4905" t="s">
        <v>843</v>
      </c>
      <c r="K4905" s="3">
        <v>11.26</v>
      </c>
      <c r="L4905" s="4">
        <v>8</v>
      </c>
      <c r="M4905" s="3">
        <v>3.94</v>
      </c>
    </row>
    <row r="4906" spans="1:13" x14ac:dyDescent="0.3">
      <c r="A4906" s="1">
        <v>42533</v>
      </c>
      <c r="B4906" s="4">
        <f>YEAR(SalesData[[#This Row],[Order Date]])</f>
        <v>2016</v>
      </c>
      <c r="C4906" s="4">
        <f>MONTH(SalesData[[#This Row],[Order Date]])</f>
        <v>6</v>
      </c>
      <c r="D4906" s="2">
        <v>2016</v>
      </c>
      <c r="E4906">
        <v>6</v>
      </c>
      <c r="F4906" t="s">
        <v>953</v>
      </c>
      <c r="G4906" t="s">
        <v>12</v>
      </c>
      <c r="H4906" t="s">
        <v>13</v>
      </c>
      <c r="I4906" t="s">
        <v>14</v>
      </c>
      <c r="J4906" t="s">
        <v>2549</v>
      </c>
      <c r="K4906" s="3">
        <v>15.55</v>
      </c>
      <c r="L4906" s="4">
        <v>3</v>
      </c>
      <c r="M4906" s="3">
        <v>5.64</v>
      </c>
    </row>
    <row r="4907" spans="1:13" x14ac:dyDescent="0.3">
      <c r="A4907" s="1">
        <v>42533</v>
      </c>
      <c r="B4907" s="4">
        <f>YEAR(SalesData[[#This Row],[Order Date]])</f>
        <v>2016</v>
      </c>
      <c r="C4907" s="4">
        <f>MONTH(SalesData[[#This Row],[Order Date]])</f>
        <v>6</v>
      </c>
      <c r="D4907" s="2">
        <v>2016</v>
      </c>
      <c r="E4907">
        <v>6</v>
      </c>
      <c r="F4907" t="s">
        <v>953</v>
      </c>
      <c r="G4907" t="s">
        <v>12</v>
      </c>
      <c r="H4907" t="s">
        <v>36</v>
      </c>
      <c r="I4907" t="s">
        <v>37</v>
      </c>
      <c r="J4907" t="s">
        <v>1456</v>
      </c>
      <c r="K4907" s="3">
        <v>379.37</v>
      </c>
      <c r="L4907" s="4">
        <v>2</v>
      </c>
      <c r="M4907" s="3">
        <v>-119.23</v>
      </c>
    </row>
    <row r="4908" spans="1:13" x14ac:dyDescent="0.3">
      <c r="A4908" s="1">
        <v>42533</v>
      </c>
      <c r="B4908" s="4">
        <f>YEAR(SalesData[[#This Row],[Order Date]])</f>
        <v>2016</v>
      </c>
      <c r="C4908" s="4">
        <f>MONTH(SalesData[[#This Row],[Order Date]])</f>
        <v>6</v>
      </c>
      <c r="D4908" s="2">
        <v>2016</v>
      </c>
      <c r="E4908">
        <v>6</v>
      </c>
      <c r="F4908" t="s">
        <v>953</v>
      </c>
      <c r="G4908" t="s">
        <v>12</v>
      </c>
      <c r="H4908" t="s">
        <v>13</v>
      </c>
      <c r="I4908" t="s">
        <v>20</v>
      </c>
      <c r="J4908" t="s">
        <v>301</v>
      </c>
      <c r="K4908" s="3">
        <v>67.540000000000006</v>
      </c>
      <c r="L4908" s="4">
        <v>9</v>
      </c>
      <c r="M4908" s="3">
        <v>6.75</v>
      </c>
    </row>
    <row r="4909" spans="1:13" x14ac:dyDescent="0.3">
      <c r="A4909" s="1">
        <v>42533</v>
      </c>
      <c r="B4909" s="4">
        <f>YEAR(SalesData[[#This Row],[Order Date]])</f>
        <v>2016</v>
      </c>
      <c r="C4909" s="4">
        <f>MONTH(SalesData[[#This Row],[Order Date]])</f>
        <v>6</v>
      </c>
      <c r="D4909" s="2">
        <v>2016</v>
      </c>
      <c r="E4909">
        <v>6</v>
      </c>
      <c r="F4909" t="s">
        <v>953</v>
      </c>
      <c r="G4909" t="s">
        <v>12</v>
      </c>
      <c r="H4909" t="s">
        <v>13</v>
      </c>
      <c r="I4909" t="s">
        <v>22</v>
      </c>
      <c r="J4909" t="s">
        <v>577</v>
      </c>
      <c r="K4909" s="3">
        <v>1.52</v>
      </c>
      <c r="L4909" s="4">
        <v>2</v>
      </c>
      <c r="M4909" s="3">
        <v>-2.67</v>
      </c>
    </row>
    <row r="4910" spans="1:13" x14ac:dyDescent="0.3">
      <c r="A4910" s="1">
        <v>42534</v>
      </c>
      <c r="B4910" s="4">
        <f>YEAR(SalesData[[#This Row],[Order Date]])</f>
        <v>2016</v>
      </c>
      <c r="C4910" s="4">
        <f>MONTH(SalesData[[#This Row],[Order Date]])</f>
        <v>6</v>
      </c>
      <c r="D4910" s="2">
        <v>2016</v>
      </c>
      <c r="E4910">
        <v>6</v>
      </c>
      <c r="F4910" t="s">
        <v>345</v>
      </c>
      <c r="G4910" t="s">
        <v>112</v>
      </c>
      <c r="H4910" t="s">
        <v>41</v>
      </c>
      <c r="I4910" t="s">
        <v>42</v>
      </c>
      <c r="J4910" t="s">
        <v>377</v>
      </c>
      <c r="K4910" s="3">
        <v>377.97</v>
      </c>
      <c r="L4910" s="4">
        <v>3</v>
      </c>
      <c r="M4910" s="3">
        <v>94.49</v>
      </c>
    </row>
    <row r="4911" spans="1:13" x14ac:dyDescent="0.3">
      <c r="A4911" s="1">
        <v>42534</v>
      </c>
      <c r="B4911" s="4">
        <f>YEAR(SalesData[[#This Row],[Order Date]])</f>
        <v>2016</v>
      </c>
      <c r="C4911" s="4">
        <f>MONTH(SalesData[[#This Row],[Order Date]])</f>
        <v>6</v>
      </c>
      <c r="D4911" s="2">
        <v>2016</v>
      </c>
      <c r="E4911">
        <v>6</v>
      </c>
      <c r="F4911" t="s">
        <v>1069</v>
      </c>
      <c r="G4911" t="s">
        <v>1285</v>
      </c>
      <c r="H4911" t="s">
        <v>13</v>
      </c>
      <c r="I4911" t="s">
        <v>18</v>
      </c>
      <c r="J4911" t="s">
        <v>1299</v>
      </c>
      <c r="K4911" s="3">
        <v>18.899999999999999</v>
      </c>
      <c r="L4911" s="4">
        <v>3</v>
      </c>
      <c r="M4911" s="3">
        <v>8.69</v>
      </c>
    </row>
    <row r="4912" spans="1:13" x14ac:dyDescent="0.3">
      <c r="A4912" s="1">
        <v>42534</v>
      </c>
      <c r="B4912" s="4">
        <f>YEAR(SalesData[[#This Row],[Order Date]])</f>
        <v>2016</v>
      </c>
      <c r="C4912" s="4">
        <f>MONTH(SalesData[[#This Row],[Order Date]])</f>
        <v>6</v>
      </c>
      <c r="D4912" s="2">
        <v>2016</v>
      </c>
      <c r="E4912">
        <v>6</v>
      </c>
      <c r="F4912" t="s">
        <v>711</v>
      </c>
      <c r="G4912" t="s">
        <v>151</v>
      </c>
      <c r="H4912" t="s">
        <v>13</v>
      </c>
      <c r="I4912" t="s">
        <v>22</v>
      </c>
      <c r="J4912" t="s">
        <v>1125</v>
      </c>
      <c r="K4912" s="3">
        <v>33.57</v>
      </c>
      <c r="L4912" s="4">
        <v>2</v>
      </c>
      <c r="M4912" s="3">
        <v>11.75</v>
      </c>
    </row>
    <row r="4913" spans="1:13" x14ac:dyDescent="0.3">
      <c r="A4913" s="1">
        <v>42535</v>
      </c>
      <c r="B4913" s="4">
        <f>YEAR(SalesData[[#This Row],[Order Date]])</f>
        <v>2016</v>
      </c>
      <c r="C4913" s="4">
        <f>MONTH(SalesData[[#This Row],[Order Date]])</f>
        <v>6</v>
      </c>
      <c r="D4913" s="2">
        <v>2016</v>
      </c>
      <c r="E4913">
        <v>6</v>
      </c>
      <c r="F4913" t="s">
        <v>949</v>
      </c>
      <c r="G4913" t="s">
        <v>29</v>
      </c>
      <c r="H4913" t="s">
        <v>13</v>
      </c>
      <c r="I4913" t="s">
        <v>26</v>
      </c>
      <c r="J4913" t="s">
        <v>2392</v>
      </c>
      <c r="K4913" s="3">
        <v>7.04</v>
      </c>
      <c r="L4913" s="4">
        <v>4</v>
      </c>
      <c r="M4913" s="3">
        <v>2.04</v>
      </c>
    </row>
    <row r="4914" spans="1:13" x14ac:dyDescent="0.3">
      <c r="A4914" s="1">
        <v>42535</v>
      </c>
      <c r="B4914" s="4">
        <f>YEAR(SalesData[[#This Row],[Order Date]])</f>
        <v>2016</v>
      </c>
      <c r="C4914" s="4">
        <f>MONTH(SalesData[[#This Row],[Order Date]])</f>
        <v>6</v>
      </c>
      <c r="D4914" s="2">
        <v>2016</v>
      </c>
      <c r="E4914">
        <v>6</v>
      </c>
      <c r="F4914" t="s">
        <v>949</v>
      </c>
      <c r="G4914" t="s">
        <v>29</v>
      </c>
      <c r="H4914" t="s">
        <v>36</v>
      </c>
      <c r="I4914" t="s">
        <v>49</v>
      </c>
      <c r="J4914" t="s">
        <v>2495</v>
      </c>
      <c r="K4914" s="3">
        <v>8.73</v>
      </c>
      <c r="L4914" s="4">
        <v>3</v>
      </c>
      <c r="M4914" s="3">
        <v>4.0999999999999996</v>
      </c>
    </row>
    <row r="4915" spans="1:13" x14ac:dyDescent="0.3">
      <c r="A4915" s="1">
        <v>42535</v>
      </c>
      <c r="B4915" s="4">
        <f>YEAR(SalesData[[#This Row],[Order Date]])</f>
        <v>2016</v>
      </c>
      <c r="C4915" s="4">
        <f>MONTH(SalesData[[#This Row],[Order Date]])</f>
        <v>6</v>
      </c>
      <c r="D4915" s="2">
        <v>2016</v>
      </c>
      <c r="E4915">
        <v>6</v>
      </c>
      <c r="F4915" t="s">
        <v>949</v>
      </c>
      <c r="G4915" t="s">
        <v>29</v>
      </c>
      <c r="H4915" t="s">
        <v>41</v>
      </c>
      <c r="I4915" t="s">
        <v>54</v>
      </c>
      <c r="J4915" t="s">
        <v>658</v>
      </c>
      <c r="K4915" s="3">
        <v>29.29</v>
      </c>
      <c r="L4915" s="4">
        <v>1</v>
      </c>
      <c r="M4915" s="3">
        <v>9.67</v>
      </c>
    </row>
    <row r="4916" spans="1:13" x14ac:dyDescent="0.3">
      <c r="A4916" s="1">
        <v>42535</v>
      </c>
      <c r="B4916" s="4">
        <f>YEAR(SalesData[[#This Row],[Order Date]])</f>
        <v>2016</v>
      </c>
      <c r="C4916" s="4">
        <f>MONTH(SalesData[[#This Row],[Order Date]])</f>
        <v>6</v>
      </c>
      <c r="D4916" s="2">
        <v>2016</v>
      </c>
      <c r="E4916">
        <v>6</v>
      </c>
      <c r="F4916" t="s">
        <v>949</v>
      </c>
      <c r="G4916" t="s">
        <v>29</v>
      </c>
      <c r="H4916" t="s">
        <v>13</v>
      </c>
      <c r="I4916" t="s">
        <v>26</v>
      </c>
      <c r="J4916" t="s">
        <v>2194</v>
      </c>
      <c r="K4916" s="3">
        <v>8.64</v>
      </c>
      <c r="L4916" s="4">
        <v>3</v>
      </c>
      <c r="M4916" s="3">
        <v>2.5099999999999998</v>
      </c>
    </row>
    <row r="4917" spans="1:13" x14ac:dyDescent="0.3">
      <c r="A4917" s="1">
        <v>42535</v>
      </c>
      <c r="B4917" s="4">
        <f>YEAR(SalesData[[#This Row],[Order Date]])</f>
        <v>2016</v>
      </c>
      <c r="C4917" s="4">
        <f>MONTH(SalesData[[#This Row],[Order Date]])</f>
        <v>6</v>
      </c>
      <c r="D4917" s="2">
        <v>2016</v>
      </c>
      <c r="E4917">
        <v>6</v>
      </c>
      <c r="F4917" t="s">
        <v>578</v>
      </c>
      <c r="G4917" t="s">
        <v>29</v>
      </c>
      <c r="H4917" t="s">
        <v>36</v>
      </c>
      <c r="I4917" t="s">
        <v>76</v>
      </c>
      <c r="J4917" t="s">
        <v>344</v>
      </c>
      <c r="K4917" s="3">
        <v>599.16999999999996</v>
      </c>
      <c r="L4917" s="4">
        <v>5</v>
      </c>
      <c r="M4917" s="3">
        <v>35.25</v>
      </c>
    </row>
    <row r="4918" spans="1:13" x14ac:dyDescent="0.3">
      <c r="A4918" s="1">
        <v>42535</v>
      </c>
      <c r="B4918" s="4">
        <f>YEAR(SalesData[[#This Row],[Order Date]])</f>
        <v>2016</v>
      </c>
      <c r="C4918" s="4">
        <f>MONTH(SalesData[[#This Row],[Order Date]])</f>
        <v>6</v>
      </c>
      <c r="D4918" s="2">
        <v>2016</v>
      </c>
      <c r="E4918">
        <v>6</v>
      </c>
      <c r="F4918" t="s">
        <v>924</v>
      </c>
      <c r="G4918" t="s">
        <v>29</v>
      </c>
      <c r="H4918" t="s">
        <v>36</v>
      </c>
      <c r="I4918" t="s">
        <v>147</v>
      </c>
      <c r="J4918" t="s">
        <v>2545</v>
      </c>
      <c r="K4918" s="3">
        <v>1293.49</v>
      </c>
      <c r="L4918" s="4">
        <v>7</v>
      </c>
      <c r="M4918" s="3">
        <v>80.84</v>
      </c>
    </row>
    <row r="4919" spans="1:13" x14ac:dyDescent="0.3">
      <c r="A4919" s="1">
        <v>42535</v>
      </c>
      <c r="B4919" s="4">
        <f>YEAR(SalesData[[#This Row],[Order Date]])</f>
        <v>2016</v>
      </c>
      <c r="C4919" s="4">
        <f>MONTH(SalesData[[#This Row],[Order Date]])</f>
        <v>6</v>
      </c>
      <c r="D4919" s="2">
        <v>2016</v>
      </c>
      <c r="E4919">
        <v>6</v>
      </c>
      <c r="F4919" t="s">
        <v>2550</v>
      </c>
      <c r="G4919" t="s">
        <v>25</v>
      </c>
      <c r="H4919" t="s">
        <v>36</v>
      </c>
      <c r="I4919" t="s">
        <v>147</v>
      </c>
      <c r="J4919" t="s">
        <v>2513</v>
      </c>
      <c r="K4919" s="3">
        <v>337.18</v>
      </c>
      <c r="L4919" s="4">
        <v>2</v>
      </c>
      <c r="M4919" s="3">
        <v>-118.01</v>
      </c>
    </row>
    <row r="4920" spans="1:13" x14ac:dyDescent="0.3">
      <c r="A4920" s="1">
        <v>42535</v>
      </c>
      <c r="B4920" s="4">
        <f>YEAR(SalesData[[#This Row],[Order Date]])</f>
        <v>2016</v>
      </c>
      <c r="C4920" s="4">
        <f>MONTH(SalesData[[#This Row],[Order Date]])</f>
        <v>6</v>
      </c>
      <c r="D4920" s="2">
        <v>2016</v>
      </c>
      <c r="E4920">
        <v>6</v>
      </c>
      <c r="F4920" t="s">
        <v>374</v>
      </c>
      <c r="G4920" t="s">
        <v>125</v>
      </c>
      <c r="H4920" t="s">
        <v>13</v>
      </c>
      <c r="I4920" t="s">
        <v>22</v>
      </c>
      <c r="J4920" t="s">
        <v>2077</v>
      </c>
      <c r="K4920" s="3">
        <v>39.94</v>
      </c>
      <c r="L4920" s="4">
        <v>4</v>
      </c>
      <c r="M4920" s="3">
        <v>-26.62</v>
      </c>
    </row>
    <row r="4921" spans="1:13" x14ac:dyDescent="0.3">
      <c r="A4921" s="1">
        <v>42535</v>
      </c>
      <c r="B4921" s="4">
        <f>YEAR(SalesData[[#This Row],[Order Date]])</f>
        <v>2016</v>
      </c>
      <c r="C4921" s="4">
        <f>MONTH(SalesData[[#This Row],[Order Date]])</f>
        <v>6</v>
      </c>
      <c r="D4921" s="2">
        <v>2016</v>
      </c>
      <c r="E4921">
        <v>6</v>
      </c>
      <c r="F4921" t="s">
        <v>374</v>
      </c>
      <c r="G4921" t="s">
        <v>125</v>
      </c>
      <c r="H4921" t="s">
        <v>41</v>
      </c>
      <c r="I4921" t="s">
        <v>54</v>
      </c>
      <c r="J4921" t="s">
        <v>2290</v>
      </c>
      <c r="K4921" s="3">
        <v>18.46</v>
      </c>
      <c r="L4921" s="4">
        <v>2</v>
      </c>
      <c r="M4921" s="3">
        <v>2.31</v>
      </c>
    </row>
    <row r="4922" spans="1:13" x14ac:dyDescent="0.3">
      <c r="A4922" s="1">
        <v>42535</v>
      </c>
      <c r="B4922" s="4">
        <f>YEAR(SalesData[[#This Row],[Order Date]])</f>
        <v>2016</v>
      </c>
      <c r="C4922" s="4">
        <f>MONTH(SalesData[[#This Row],[Order Date]])</f>
        <v>6</v>
      </c>
      <c r="D4922" s="2">
        <v>2016</v>
      </c>
      <c r="E4922">
        <v>6</v>
      </c>
      <c r="F4922" t="s">
        <v>893</v>
      </c>
      <c r="G4922" t="s">
        <v>166</v>
      </c>
      <c r="H4922" t="s">
        <v>36</v>
      </c>
      <c r="I4922" t="s">
        <v>147</v>
      </c>
      <c r="J4922" t="s">
        <v>1776</v>
      </c>
      <c r="K4922" s="3">
        <v>1115.17</v>
      </c>
      <c r="L4922" s="4">
        <v>7</v>
      </c>
      <c r="M4922" s="3">
        <v>334.55</v>
      </c>
    </row>
    <row r="4923" spans="1:13" x14ac:dyDescent="0.3">
      <c r="A4923" s="1">
        <v>42536</v>
      </c>
      <c r="B4923" s="4">
        <f>YEAR(SalesData[[#This Row],[Order Date]])</f>
        <v>2016</v>
      </c>
      <c r="C4923" s="4">
        <f>MONTH(SalesData[[#This Row],[Order Date]])</f>
        <v>6</v>
      </c>
      <c r="D4923" s="2">
        <v>2016</v>
      </c>
      <c r="E4923">
        <v>6</v>
      </c>
      <c r="F4923" t="s">
        <v>1477</v>
      </c>
      <c r="G4923" t="s">
        <v>12</v>
      </c>
      <c r="H4923" t="s">
        <v>13</v>
      </c>
      <c r="I4923" t="s">
        <v>14</v>
      </c>
      <c r="J4923" t="s">
        <v>2034</v>
      </c>
      <c r="K4923" s="3">
        <v>173.49</v>
      </c>
      <c r="L4923" s="4">
        <v>7</v>
      </c>
      <c r="M4923" s="3">
        <v>54.22</v>
      </c>
    </row>
    <row r="4924" spans="1:13" x14ac:dyDescent="0.3">
      <c r="A4924" s="1">
        <v>42537</v>
      </c>
      <c r="B4924" s="4">
        <f>YEAR(SalesData[[#This Row],[Order Date]])</f>
        <v>2016</v>
      </c>
      <c r="C4924" s="4">
        <f>MONTH(SalesData[[#This Row],[Order Date]])</f>
        <v>6</v>
      </c>
      <c r="D4924" s="2">
        <v>2016</v>
      </c>
      <c r="E4924">
        <v>6</v>
      </c>
      <c r="F4924" t="s">
        <v>2096</v>
      </c>
      <c r="G4924" t="s">
        <v>29</v>
      </c>
      <c r="H4924" t="s">
        <v>13</v>
      </c>
      <c r="I4924" t="s">
        <v>14</v>
      </c>
      <c r="J4924" t="s">
        <v>1610</v>
      </c>
      <c r="K4924" s="3">
        <v>46.35</v>
      </c>
      <c r="L4924" s="4">
        <v>5</v>
      </c>
      <c r="M4924" s="3">
        <v>21.78</v>
      </c>
    </row>
    <row r="4925" spans="1:13" x14ac:dyDescent="0.3">
      <c r="A4925" s="1">
        <v>42537</v>
      </c>
      <c r="B4925" s="4">
        <f>YEAR(SalesData[[#This Row],[Order Date]])</f>
        <v>2016</v>
      </c>
      <c r="C4925" s="4">
        <f>MONTH(SalesData[[#This Row],[Order Date]])</f>
        <v>6</v>
      </c>
      <c r="D4925" s="2">
        <v>2016</v>
      </c>
      <c r="E4925">
        <v>6</v>
      </c>
      <c r="F4925" t="s">
        <v>1879</v>
      </c>
      <c r="G4925" t="s">
        <v>122</v>
      </c>
      <c r="H4925" t="s">
        <v>41</v>
      </c>
      <c r="I4925" t="s">
        <v>304</v>
      </c>
      <c r="J4925" t="s">
        <v>2551</v>
      </c>
      <c r="K4925" s="3">
        <v>91.48</v>
      </c>
      <c r="L4925" s="4">
        <v>1</v>
      </c>
      <c r="M4925" s="3">
        <v>-1.83</v>
      </c>
    </row>
    <row r="4926" spans="1:13" x14ac:dyDescent="0.3">
      <c r="A4926" s="1">
        <v>42537</v>
      </c>
      <c r="B4926" s="4">
        <f>YEAR(SalesData[[#This Row],[Order Date]])</f>
        <v>2016</v>
      </c>
      <c r="C4926" s="4">
        <f>MONTH(SalesData[[#This Row],[Order Date]])</f>
        <v>6</v>
      </c>
      <c r="D4926" s="2">
        <v>2016</v>
      </c>
      <c r="E4926">
        <v>6</v>
      </c>
      <c r="F4926" t="s">
        <v>1939</v>
      </c>
      <c r="G4926" t="s">
        <v>61</v>
      </c>
      <c r="H4926" t="s">
        <v>13</v>
      </c>
      <c r="I4926" t="s">
        <v>18</v>
      </c>
      <c r="J4926" t="s">
        <v>449</v>
      </c>
      <c r="K4926" s="3">
        <v>9.4499999999999993</v>
      </c>
      <c r="L4926" s="4">
        <v>3</v>
      </c>
      <c r="M4926" s="3">
        <v>4.54</v>
      </c>
    </row>
    <row r="4927" spans="1:13" x14ac:dyDescent="0.3">
      <c r="A4927" s="1">
        <v>42538</v>
      </c>
      <c r="B4927" s="4">
        <f>YEAR(SalesData[[#This Row],[Order Date]])</f>
        <v>2016</v>
      </c>
      <c r="C4927" s="4">
        <f>MONTH(SalesData[[#This Row],[Order Date]])</f>
        <v>6</v>
      </c>
      <c r="D4927" s="2">
        <v>2016</v>
      </c>
      <c r="E4927">
        <v>6</v>
      </c>
      <c r="F4927" t="s">
        <v>2552</v>
      </c>
      <c r="G4927" t="s">
        <v>151</v>
      </c>
      <c r="H4927" t="s">
        <v>13</v>
      </c>
      <c r="I4927" t="s">
        <v>20</v>
      </c>
      <c r="J4927" t="s">
        <v>2340</v>
      </c>
      <c r="K4927" s="3">
        <v>208.56</v>
      </c>
      <c r="L4927" s="4">
        <v>6</v>
      </c>
      <c r="M4927" s="3">
        <v>52.14</v>
      </c>
    </row>
    <row r="4928" spans="1:13" x14ac:dyDescent="0.3">
      <c r="A4928" s="1">
        <v>42538</v>
      </c>
      <c r="B4928" s="4">
        <f>YEAR(SalesData[[#This Row],[Order Date]])</f>
        <v>2016</v>
      </c>
      <c r="C4928" s="4">
        <f>MONTH(SalesData[[#This Row],[Order Date]])</f>
        <v>6</v>
      </c>
      <c r="D4928" s="2">
        <v>2016</v>
      </c>
      <c r="E4928">
        <v>6</v>
      </c>
      <c r="F4928" t="s">
        <v>2552</v>
      </c>
      <c r="G4928" t="s">
        <v>151</v>
      </c>
      <c r="H4928" t="s">
        <v>13</v>
      </c>
      <c r="I4928" t="s">
        <v>14</v>
      </c>
      <c r="J4928" t="s">
        <v>551</v>
      </c>
      <c r="K4928" s="3">
        <v>32.4</v>
      </c>
      <c r="L4928" s="4">
        <v>5</v>
      </c>
      <c r="M4928" s="3">
        <v>15.55</v>
      </c>
    </row>
    <row r="4929" spans="1:13" x14ac:dyDescent="0.3">
      <c r="A4929" s="1">
        <v>42538</v>
      </c>
      <c r="B4929" s="4">
        <f>YEAR(SalesData[[#This Row],[Order Date]])</f>
        <v>2016</v>
      </c>
      <c r="C4929" s="4">
        <f>MONTH(SalesData[[#This Row],[Order Date]])</f>
        <v>6</v>
      </c>
      <c r="D4929" s="2">
        <v>2016</v>
      </c>
      <c r="E4929">
        <v>6</v>
      </c>
      <c r="F4929" t="s">
        <v>2552</v>
      </c>
      <c r="G4929" t="s">
        <v>151</v>
      </c>
      <c r="H4929" t="s">
        <v>36</v>
      </c>
      <c r="I4929" t="s">
        <v>37</v>
      </c>
      <c r="J4929" t="s">
        <v>2027</v>
      </c>
      <c r="K4929" s="3">
        <v>319.41000000000003</v>
      </c>
      <c r="L4929" s="4">
        <v>5</v>
      </c>
      <c r="M4929" s="3">
        <v>7.1</v>
      </c>
    </row>
    <row r="4930" spans="1:13" x14ac:dyDescent="0.3">
      <c r="A4930" s="1">
        <v>42538</v>
      </c>
      <c r="B4930" s="4">
        <f>YEAR(SalesData[[#This Row],[Order Date]])</f>
        <v>2016</v>
      </c>
      <c r="C4930" s="4">
        <f>MONTH(SalesData[[#This Row],[Order Date]])</f>
        <v>6</v>
      </c>
      <c r="D4930" s="2">
        <v>2016</v>
      </c>
      <c r="E4930">
        <v>6</v>
      </c>
      <c r="F4930" t="s">
        <v>2552</v>
      </c>
      <c r="G4930" t="s">
        <v>151</v>
      </c>
      <c r="H4930" t="s">
        <v>13</v>
      </c>
      <c r="I4930" t="s">
        <v>14</v>
      </c>
      <c r="J4930" t="s">
        <v>242</v>
      </c>
      <c r="K4930" s="3">
        <v>14.56</v>
      </c>
      <c r="L4930" s="4">
        <v>2</v>
      </c>
      <c r="M4930" s="3">
        <v>6.99</v>
      </c>
    </row>
    <row r="4931" spans="1:13" x14ac:dyDescent="0.3">
      <c r="A4931" s="1">
        <v>42538</v>
      </c>
      <c r="B4931" s="4">
        <f>YEAR(SalesData[[#This Row],[Order Date]])</f>
        <v>2016</v>
      </c>
      <c r="C4931" s="4">
        <f>MONTH(SalesData[[#This Row],[Order Date]])</f>
        <v>6</v>
      </c>
      <c r="D4931" s="2">
        <v>2016</v>
      </c>
      <c r="E4931">
        <v>6</v>
      </c>
      <c r="F4931" t="s">
        <v>2552</v>
      </c>
      <c r="G4931" t="s">
        <v>151</v>
      </c>
      <c r="H4931" t="s">
        <v>41</v>
      </c>
      <c r="I4931" t="s">
        <v>54</v>
      </c>
      <c r="J4931" t="s">
        <v>1013</v>
      </c>
      <c r="K4931" s="3">
        <v>30</v>
      </c>
      <c r="L4931" s="4">
        <v>2</v>
      </c>
      <c r="M4931" s="3">
        <v>3.3</v>
      </c>
    </row>
    <row r="4932" spans="1:13" x14ac:dyDescent="0.3">
      <c r="A4932" s="1">
        <v>42538</v>
      </c>
      <c r="B4932" s="4">
        <f>YEAR(SalesData[[#This Row],[Order Date]])</f>
        <v>2016</v>
      </c>
      <c r="C4932" s="4">
        <f>MONTH(SalesData[[#This Row],[Order Date]])</f>
        <v>6</v>
      </c>
      <c r="D4932" s="2">
        <v>2016</v>
      </c>
      <c r="E4932">
        <v>6</v>
      </c>
      <c r="F4932" t="s">
        <v>2552</v>
      </c>
      <c r="G4932" t="s">
        <v>151</v>
      </c>
      <c r="H4932" t="s">
        <v>13</v>
      </c>
      <c r="I4932" t="s">
        <v>22</v>
      </c>
      <c r="J4932" t="s">
        <v>1505</v>
      </c>
      <c r="K4932" s="3">
        <v>48.48</v>
      </c>
      <c r="L4932" s="4">
        <v>4</v>
      </c>
      <c r="M4932" s="3">
        <v>16.36</v>
      </c>
    </row>
    <row r="4933" spans="1:13" x14ac:dyDescent="0.3">
      <c r="A4933" s="1">
        <v>42538</v>
      </c>
      <c r="B4933" s="4">
        <f>YEAR(SalesData[[#This Row],[Order Date]])</f>
        <v>2016</v>
      </c>
      <c r="C4933" s="4">
        <f>MONTH(SalesData[[#This Row],[Order Date]])</f>
        <v>6</v>
      </c>
      <c r="D4933" s="2">
        <v>2016</v>
      </c>
      <c r="E4933">
        <v>6</v>
      </c>
      <c r="F4933" t="s">
        <v>2552</v>
      </c>
      <c r="G4933" t="s">
        <v>151</v>
      </c>
      <c r="H4933" t="s">
        <v>13</v>
      </c>
      <c r="I4933" t="s">
        <v>26</v>
      </c>
      <c r="J4933" t="s">
        <v>543</v>
      </c>
      <c r="K4933" s="3">
        <v>1.68</v>
      </c>
      <c r="L4933" s="4">
        <v>1</v>
      </c>
      <c r="M4933" s="3">
        <v>0.84</v>
      </c>
    </row>
    <row r="4934" spans="1:13" x14ac:dyDescent="0.3">
      <c r="A4934" s="1">
        <v>42538</v>
      </c>
      <c r="B4934" s="4">
        <f>YEAR(SalesData[[#This Row],[Order Date]])</f>
        <v>2016</v>
      </c>
      <c r="C4934" s="4">
        <f>MONTH(SalesData[[#This Row],[Order Date]])</f>
        <v>6</v>
      </c>
      <c r="D4934" s="2">
        <v>2016</v>
      </c>
      <c r="E4934">
        <v>6</v>
      </c>
      <c r="F4934" t="s">
        <v>1487</v>
      </c>
      <c r="G4934" t="s">
        <v>29</v>
      </c>
      <c r="H4934" t="s">
        <v>13</v>
      </c>
      <c r="I4934" t="s">
        <v>14</v>
      </c>
      <c r="J4934" t="s">
        <v>1059</v>
      </c>
      <c r="K4934" s="3">
        <v>111.96</v>
      </c>
      <c r="L4934" s="4">
        <v>2</v>
      </c>
      <c r="M4934" s="3">
        <v>54.86</v>
      </c>
    </row>
    <row r="4935" spans="1:13" x14ac:dyDescent="0.3">
      <c r="A4935" s="1">
        <v>42538</v>
      </c>
      <c r="B4935" s="4">
        <f>YEAR(SalesData[[#This Row],[Order Date]])</f>
        <v>2016</v>
      </c>
      <c r="C4935" s="4">
        <f>MONTH(SalesData[[#This Row],[Order Date]])</f>
        <v>6</v>
      </c>
      <c r="D4935" s="2">
        <v>2016</v>
      </c>
      <c r="E4935">
        <v>6</v>
      </c>
      <c r="F4935" t="s">
        <v>2158</v>
      </c>
      <c r="G4935" t="s">
        <v>151</v>
      </c>
      <c r="H4935" t="s">
        <v>13</v>
      </c>
      <c r="I4935" t="s">
        <v>20</v>
      </c>
      <c r="J4935" t="s">
        <v>1812</v>
      </c>
      <c r="K4935" s="3">
        <v>40.74</v>
      </c>
      <c r="L4935" s="4">
        <v>3</v>
      </c>
      <c r="M4935" s="3">
        <v>0.41</v>
      </c>
    </row>
    <row r="4936" spans="1:13" x14ac:dyDescent="0.3">
      <c r="A4936" s="1">
        <v>42538</v>
      </c>
      <c r="B4936" s="4">
        <f>YEAR(SalesData[[#This Row],[Order Date]])</f>
        <v>2016</v>
      </c>
      <c r="C4936" s="4">
        <f>MONTH(SalesData[[#This Row],[Order Date]])</f>
        <v>6</v>
      </c>
      <c r="D4936" s="2">
        <v>2016</v>
      </c>
      <c r="E4936">
        <v>6</v>
      </c>
      <c r="F4936" t="s">
        <v>153</v>
      </c>
      <c r="G4936" t="s">
        <v>29</v>
      </c>
      <c r="H4936" t="s">
        <v>36</v>
      </c>
      <c r="I4936" t="s">
        <v>76</v>
      </c>
      <c r="J4936" t="s">
        <v>344</v>
      </c>
      <c r="K4936" s="3">
        <v>239.67</v>
      </c>
      <c r="L4936" s="4">
        <v>2</v>
      </c>
      <c r="M4936" s="3">
        <v>14.1</v>
      </c>
    </row>
    <row r="4937" spans="1:13" x14ac:dyDescent="0.3">
      <c r="A4937" s="1">
        <v>42538</v>
      </c>
      <c r="B4937" s="4">
        <f>YEAR(SalesData[[#This Row],[Order Date]])</f>
        <v>2016</v>
      </c>
      <c r="C4937" s="4">
        <f>MONTH(SalesData[[#This Row],[Order Date]])</f>
        <v>6</v>
      </c>
      <c r="D4937" s="2">
        <v>2016</v>
      </c>
      <c r="E4937">
        <v>6</v>
      </c>
      <c r="F4937" t="s">
        <v>153</v>
      </c>
      <c r="G4937" t="s">
        <v>29</v>
      </c>
      <c r="H4937" t="s">
        <v>13</v>
      </c>
      <c r="I4937" t="s">
        <v>18</v>
      </c>
      <c r="J4937" t="s">
        <v>2511</v>
      </c>
      <c r="K4937" s="3">
        <v>22.5</v>
      </c>
      <c r="L4937" s="4">
        <v>6</v>
      </c>
      <c r="M4937" s="3">
        <v>10.8</v>
      </c>
    </row>
    <row r="4938" spans="1:13" x14ac:dyDescent="0.3">
      <c r="A4938" s="1">
        <v>42538</v>
      </c>
      <c r="B4938" s="4">
        <f>YEAR(SalesData[[#This Row],[Order Date]])</f>
        <v>2016</v>
      </c>
      <c r="C4938" s="4">
        <f>MONTH(SalesData[[#This Row],[Order Date]])</f>
        <v>6</v>
      </c>
      <c r="D4938" s="2">
        <v>2016</v>
      </c>
      <c r="E4938">
        <v>6</v>
      </c>
      <c r="F4938" t="s">
        <v>153</v>
      </c>
      <c r="G4938" t="s">
        <v>29</v>
      </c>
      <c r="H4938" t="s">
        <v>13</v>
      </c>
      <c r="I4938" t="s">
        <v>14</v>
      </c>
      <c r="J4938" t="s">
        <v>2303</v>
      </c>
      <c r="K4938" s="3">
        <v>219.84</v>
      </c>
      <c r="L4938" s="4">
        <v>4</v>
      </c>
      <c r="M4938" s="3">
        <v>107.72</v>
      </c>
    </row>
    <row r="4939" spans="1:13" x14ac:dyDescent="0.3">
      <c r="A4939" s="1">
        <v>42538</v>
      </c>
      <c r="B4939" s="4">
        <f>YEAR(SalesData[[#This Row],[Order Date]])</f>
        <v>2016</v>
      </c>
      <c r="C4939" s="4">
        <f>MONTH(SalesData[[#This Row],[Order Date]])</f>
        <v>6</v>
      </c>
      <c r="D4939" s="2">
        <v>2016</v>
      </c>
      <c r="E4939">
        <v>6</v>
      </c>
      <c r="F4939" t="s">
        <v>569</v>
      </c>
      <c r="G4939" t="s">
        <v>280</v>
      </c>
      <c r="H4939" t="s">
        <v>36</v>
      </c>
      <c r="I4939" t="s">
        <v>49</v>
      </c>
      <c r="J4939" t="s">
        <v>192</v>
      </c>
      <c r="K4939" s="3">
        <v>266.35000000000002</v>
      </c>
      <c r="L4939" s="4">
        <v>3</v>
      </c>
      <c r="M4939" s="3">
        <v>-13.32</v>
      </c>
    </row>
    <row r="4940" spans="1:13" x14ac:dyDescent="0.3">
      <c r="A4940" s="1">
        <v>42538</v>
      </c>
      <c r="B4940" s="4">
        <f>YEAR(SalesData[[#This Row],[Order Date]])</f>
        <v>2016</v>
      </c>
      <c r="C4940" s="4">
        <f>MONTH(SalesData[[#This Row],[Order Date]])</f>
        <v>6</v>
      </c>
      <c r="D4940" s="2">
        <v>2016</v>
      </c>
      <c r="E4940">
        <v>6</v>
      </c>
      <c r="F4940" t="s">
        <v>569</v>
      </c>
      <c r="G4940" t="s">
        <v>280</v>
      </c>
      <c r="H4940" t="s">
        <v>36</v>
      </c>
      <c r="I4940" t="s">
        <v>37</v>
      </c>
      <c r="J4940" t="s">
        <v>2161</v>
      </c>
      <c r="K4940" s="3">
        <v>483.14</v>
      </c>
      <c r="L4940" s="4">
        <v>4</v>
      </c>
      <c r="M4940" s="3">
        <v>54.35</v>
      </c>
    </row>
    <row r="4941" spans="1:13" x14ac:dyDescent="0.3">
      <c r="A4941" s="1">
        <v>42538</v>
      </c>
      <c r="B4941" s="4">
        <f>YEAR(SalesData[[#This Row],[Order Date]])</f>
        <v>2016</v>
      </c>
      <c r="C4941" s="4">
        <f>MONTH(SalesData[[#This Row],[Order Date]])</f>
        <v>6</v>
      </c>
      <c r="D4941" s="2">
        <v>2016</v>
      </c>
      <c r="E4941">
        <v>6</v>
      </c>
      <c r="F4941" t="s">
        <v>321</v>
      </c>
      <c r="G4941" t="s">
        <v>615</v>
      </c>
      <c r="H4941" t="s">
        <v>13</v>
      </c>
      <c r="I4941" t="s">
        <v>22</v>
      </c>
      <c r="J4941" t="s">
        <v>2175</v>
      </c>
      <c r="K4941" s="3">
        <v>7.96</v>
      </c>
      <c r="L4941" s="4">
        <v>2</v>
      </c>
      <c r="M4941" s="3">
        <v>3.74</v>
      </c>
    </row>
    <row r="4942" spans="1:13" x14ac:dyDescent="0.3">
      <c r="A4942" s="1">
        <v>42538</v>
      </c>
      <c r="B4942" s="4">
        <f>YEAR(SalesData[[#This Row],[Order Date]])</f>
        <v>2016</v>
      </c>
      <c r="C4942" s="4">
        <f>MONTH(SalesData[[#This Row],[Order Date]])</f>
        <v>6</v>
      </c>
      <c r="D4942" s="2">
        <v>2016</v>
      </c>
      <c r="E4942">
        <v>6</v>
      </c>
      <c r="F4942" t="s">
        <v>321</v>
      </c>
      <c r="G4942" t="s">
        <v>615</v>
      </c>
      <c r="H4942" t="s">
        <v>41</v>
      </c>
      <c r="I4942" t="s">
        <v>42</v>
      </c>
      <c r="J4942" t="s">
        <v>44</v>
      </c>
      <c r="K4942" s="3">
        <v>566.97</v>
      </c>
      <c r="L4942" s="4">
        <v>3</v>
      </c>
      <c r="M4942" s="3">
        <v>153.08000000000001</v>
      </c>
    </row>
    <row r="4943" spans="1:13" x14ac:dyDescent="0.3">
      <c r="A4943" s="1">
        <v>42538</v>
      </c>
      <c r="B4943" s="4">
        <f>YEAR(SalesData[[#This Row],[Order Date]])</f>
        <v>2016</v>
      </c>
      <c r="C4943" s="4">
        <f>MONTH(SalesData[[#This Row],[Order Date]])</f>
        <v>6</v>
      </c>
      <c r="D4943" s="2">
        <v>2016</v>
      </c>
      <c r="E4943">
        <v>6</v>
      </c>
      <c r="F4943" t="s">
        <v>321</v>
      </c>
      <c r="G4943" t="s">
        <v>615</v>
      </c>
      <c r="H4943" t="s">
        <v>13</v>
      </c>
      <c r="I4943" t="s">
        <v>26</v>
      </c>
      <c r="J4943" t="s">
        <v>319</v>
      </c>
      <c r="K4943" s="3">
        <v>9.84</v>
      </c>
      <c r="L4943" s="4">
        <v>3</v>
      </c>
      <c r="M4943" s="3">
        <v>2.85</v>
      </c>
    </row>
    <row r="4944" spans="1:13" x14ac:dyDescent="0.3">
      <c r="A4944" s="1">
        <v>42538</v>
      </c>
      <c r="B4944" s="4">
        <f>YEAR(SalesData[[#This Row],[Order Date]])</f>
        <v>2016</v>
      </c>
      <c r="C4944" s="4">
        <f>MONTH(SalesData[[#This Row],[Order Date]])</f>
        <v>6</v>
      </c>
      <c r="D4944" s="2">
        <v>2016</v>
      </c>
      <c r="E4944">
        <v>6</v>
      </c>
      <c r="F4944" t="s">
        <v>1557</v>
      </c>
      <c r="G4944" t="s">
        <v>151</v>
      </c>
      <c r="H4944" t="s">
        <v>36</v>
      </c>
      <c r="I4944" t="s">
        <v>147</v>
      </c>
      <c r="J4944" t="s">
        <v>185</v>
      </c>
      <c r="K4944" s="3">
        <v>376.87</v>
      </c>
      <c r="L4944" s="4">
        <v>3</v>
      </c>
      <c r="M4944" s="3">
        <v>-213.56</v>
      </c>
    </row>
    <row r="4945" spans="1:13" x14ac:dyDescent="0.3">
      <c r="A4945" s="1">
        <v>42539</v>
      </c>
      <c r="B4945" s="4">
        <f>YEAR(SalesData[[#This Row],[Order Date]])</f>
        <v>2016</v>
      </c>
      <c r="C4945" s="4">
        <f>MONTH(SalesData[[#This Row],[Order Date]])</f>
        <v>6</v>
      </c>
      <c r="D4945" s="2">
        <v>2016</v>
      </c>
      <c r="E4945">
        <v>6</v>
      </c>
      <c r="F4945" t="s">
        <v>776</v>
      </c>
      <c r="G4945" t="s">
        <v>17</v>
      </c>
      <c r="H4945" t="s">
        <v>13</v>
      </c>
      <c r="I4945" t="s">
        <v>14</v>
      </c>
      <c r="J4945" t="s">
        <v>2084</v>
      </c>
      <c r="K4945" s="3">
        <v>76.86</v>
      </c>
      <c r="L4945" s="4">
        <v>2</v>
      </c>
      <c r="M4945" s="3">
        <v>26.9</v>
      </c>
    </row>
    <row r="4946" spans="1:13" x14ac:dyDescent="0.3">
      <c r="A4946" s="1">
        <v>42539</v>
      </c>
      <c r="B4946" s="4">
        <f>YEAR(SalesData[[#This Row],[Order Date]])</f>
        <v>2016</v>
      </c>
      <c r="C4946" s="4">
        <f>MONTH(SalesData[[#This Row],[Order Date]])</f>
        <v>6</v>
      </c>
      <c r="D4946" s="2">
        <v>2016</v>
      </c>
      <c r="E4946">
        <v>6</v>
      </c>
      <c r="F4946" t="s">
        <v>2126</v>
      </c>
      <c r="G4946" t="s">
        <v>25</v>
      </c>
      <c r="H4946" t="s">
        <v>13</v>
      </c>
      <c r="I4946" t="s">
        <v>14</v>
      </c>
      <c r="J4946" t="s">
        <v>1310</v>
      </c>
      <c r="K4946" s="3">
        <v>6.85</v>
      </c>
      <c r="L4946" s="4">
        <v>2</v>
      </c>
      <c r="M4946" s="3">
        <v>2.14</v>
      </c>
    </row>
    <row r="4947" spans="1:13" x14ac:dyDescent="0.3">
      <c r="A4947" s="1">
        <v>42539</v>
      </c>
      <c r="B4947" s="4">
        <f>YEAR(SalesData[[#This Row],[Order Date]])</f>
        <v>2016</v>
      </c>
      <c r="C4947" s="4">
        <f>MONTH(SalesData[[#This Row],[Order Date]])</f>
        <v>6</v>
      </c>
      <c r="D4947" s="2">
        <v>2016</v>
      </c>
      <c r="E4947">
        <v>6</v>
      </c>
      <c r="F4947" t="s">
        <v>2126</v>
      </c>
      <c r="G4947" t="s">
        <v>25</v>
      </c>
      <c r="H4947" t="s">
        <v>13</v>
      </c>
      <c r="I4947" t="s">
        <v>22</v>
      </c>
      <c r="J4947" t="s">
        <v>802</v>
      </c>
      <c r="K4947" s="3">
        <v>4.63</v>
      </c>
      <c r="L4947" s="4">
        <v>2</v>
      </c>
      <c r="M4947" s="3">
        <v>-3.86</v>
      </c>
    </row>
    <row r="4948" spans="1:13" x14ac:dyDescent="0.3">
      <c r="A4948" s="1">
        <v>42539</v>
      </c>
      <c r="B4948" s="4">
        <f>YEAR(SalesData[[#This Row],[Order Date]])</f>
        <v>2016</v>
      </c>
      <c r="C4948" s="4">
        <f>MONTH(SalesData[[#This Row],[Order Date]])</f>
        <v>6</v>
      </c>
      <c r="D4948" s="2">
        <v>2016</v>
      </c>
      <c r="E4948">
        <v>6</v>
      </c>
      <c r="F4948" t="s">
        <v>2126</v>
      </c>
      <c r="G4948" t="s">
        <v>25</v>
      </c>
      <c r="H4948" t="s">
        <v>13</v>
      </c>
      <c r="I4948" t="s">
        <v>94</v>
      </c>
      <c r="J4948" t="s">
        <v>717</v>
      </c>
      <c r="K4948" s="3">
        <v>453.6</v>
      </c>
      <c r="L4948" s="4">
        <v>3</v>
      </c>
      <c r="M4948" s="3">
        <v>90.72</v>
      </c>
    </row>
    <row r="4949" spans="1:13" x14ac:dyDescent="0.3">
      <c r="A4949" s="1">
        <v>42540</v>
      </c>
      <c r="B4949" s="4">
        <f>YEAR(SalesData[[#This Row],[Order Date]])</f>
        <v>2016</v>
      </c>
      <c r="C4949" s="4">
        <f>MONTH(SalesData[[#This Row],[Order Date]])</f>
        <v>6</v>
      </c>
      <c r="D4949" s="2">
        <v>2016</v>
      </c>
      <c r="E4949">
        <v>6</v>
      </c>
      <c r="F4949" t="s">
        <v>1244</v>
      </c>
      <c r="G4949" t="s">
        <v>29</v>
      </c>
      <c r="H4949" t="s">
        <v>13</v>
      </c>
      <c r="I4949" t="s">
        <v>14</v>
      </c>
      <c r="J4949" t="s">
        <v>171</v>
      </c>
      <c r="K4949" s="3">
        <v>17.12</v>
      </c>
      <c r="L4949" s="4">
        <v>2</v>
      </c>
      <c r="M4949" s="3">
        <v>8.0500000000000007</v>
      </c>
    </row>
    <row r="4950" spans="1:13" x14ac:dyDescent="0.3">
      <c r="A4950" s="1">
        <v>42541</v>
      </c>
      <c r="B4950" s="4">
        <f>YEAR(SalesData[[#This Row],[Order Date]])</f>
        <v>2016</v>
      </c>
      <c r="C4950" s="4">
        <f>MONTH(SalesData[[#This Row],[Order Date]])</f>
        <v>6</v>
      </c>
      <c r="D4950" s="2">
        <v>2016</v>
      </c>
      <c r="E4950">
        <v>6</v>
      </c>
      <c r="F4950" t="s">
        <v>1140</v>
      </c>
      <c r="G4950" t="s">
        <v>61</v>
      </c>
      <c r="H4950" t="s">
        <v>41</v>
      </c>
      <c r="I4950" t="s">
        <v>54</v>
      </c>
      <c r="J4950" t="s">
        <v>1013</v>
      </c>
      <c r="K4950" s="3">
        <v>45</v>
      </c>
      <c r="L4950" s="4">
        <v>3</v>
      </c>
      <c r="M4950" s="3">
        <v>4.95</v>
      </c>
    </row>
    <row r="4951" spans="1:13" x14ac:dyDescent="0.3">
      <c r="A4951" s="1">
        <v>42541</v>
      </c>
      <c r="B4951" s="4">
        <f>YEAR(SalesData[[#This Row],[Order Date]])</f>
        <v>2016</v>
      </c>
      <c r="C4951" s="4">
        <f>MONTH(SalesData[[#This Row],[Order Date]])</f>
        <v>6</v>
      </c>
      <c r="D4951" s="2">
        <v>2016</v>
      </c>
      <c r="E4951">
        <v>6</v>
      </c>
      <c r="F4951" t="s">
        <v>1140</v>
      </c>
      <c r="G4951" t="s">
        <v>61</v>
      </c>
      <c r="H4951" t="s">
        <v>41</v>
      </c>
      <c r="I4951" t="s">
        <v>42</v>
      </c>
      <c r="J4951" t="s">
        <v>644</v>
      </c>
      <c r="K4951" s="3">
        <v>21.8</v>
      </c>
      <c r="L4951" s="4">
        <v>2</v>
      </c>
      <c r="M4951" s="3">
        <v>6.1</v>
      </c>
    </row>
    <row r="4952" spans="1:13" x14ac:dyDescent="0.3">
      <c r="A4952" s="1">
        <v>42541</v>
      </c>
      <c r="B4952" s="4">
        <f>YEAR(SalesData[[#This Row],[Order Date]])</f>
        <v>2016</v>
      </c>
      <c r="C4952" s="4">
        <f>MONTH(SalesData[[#This Row],[Order Date]])</f>
        <v>6</v>
      </c>
      <c r="D4952" s="2">
        <v>2016</v>
      </c>
      <c r="E4952">
        <v>6</v>
      </c>
      <c r="F4952" t="s">
        <v>2207</v>
      </c>
      <c r="G4952" t="s">
        <v>29</v>
      </c>
      <c r="H4952" t="s">
        <v>13</v>
      </c>
      <c r="I4952" t="s">
        <v>26</v>
      </c>
      <c r="J4952" t="s">
        <v>813</v>
      </c>
      <c r="K4952" s="3">
        <v>5.16</v>
      </c>
      <c r="L4952" s="4">
        <v>2</v>
      </c>
      <c r="M4952" s="3">
        <v>1.34</v>
      </c>
    </row>
    <row r="4953" spans="1:13" x14ac:dyDescent="0.3">
      <c r="A4953" s="1">
        <v>42541</v>
      </c>
      <c r="B4953" s="4">
        <f>YEAR(SalesData[[#This Row],[Order Date]])</f>
        <v>2016</v>
      </c>
      <c r="C4953" s="4">
        <f>MONTH(SalesData[[#This Row],[Order Date]])</f>
        <v>6</v>
      </c>
      <c r="D4953" s="2">
        <v>2016</v>
      </c>
      <c r="E4953">
        <v>6</v>
      </c>
      <c r="F4953" t="s">
        <v>2207</v>
      </c>
      <c r="G4953" t="s">
        <v>29</v>
      </c>
      <c r="H4953" t="s">
        <v>13</v>
      </c>
      <c r="I4953" t="s">
        <v>14</v>
      </c>
      <c r="J4953" t="s">
        <v>2116</v>
      </c>
      <c r="K4953" s="3">
        <v>38.880000000000003</v>
      </c>
      <c r="L4953" s="4">
        <v>6</v>
      </c>
      <c r="M4953" s="3">
        <v>18.66</v>
      </c>
    </row>
    <row r="4954" spans="1:13" x14ac:dyDescent="0.3">
      <c r="A4954" s="1">
        <v>42541</v>
      </c>
      <c r="B4954" s="4">
        <f>YEAR(SalesData[[#This Row],[Order Date]])</f>
        <v>2016</v>
      </c>
      <c r="C4954" s="4">
        <f>MONTH(SalesData[[#This Row],[Order Date]])</f>
        <v>6</v>
      </c>
      <c r="D4954" s="2">
        <v>2016</v>
      </c>
      <c r="E4954">
        <v>6</v>
      </c>
      <c r="F4954" t="s">
        <v>2102</v>
      </c>
      <c r="G4954" t="s">
        <v>25</v>
      </c>
      <c r="H4954" t="s">
        <v>13</v>
      </c>
      <c r="I4954" t="s">
        <v>14</v>
      </c>
      <c r="J4954" t="s">
        <v>2553</v>
      </c>
      <c r="K4954" s="3">
        <v>45.06</v>
      </c>
      <c r="L4954" s="4">
        <v>8</v>
      </c>
      <c r="M4954" s="3">
        <v>15.21</v>
      </c>
    </row>
    <row r="4955" spans="1:13" x14ac:dyDescent="0.3">
      <c r="A4955" s="1">
        <v>42541</v>
      </c>
      <c r="B4955" s="4">
        <f>YEAR(SalesData[[#This Row],[Order Date]])</f>
        <v>2016</v>
      </c>
      <c r="C4955" s="4">
        <f>MONTH(SalesData[[#This Row],[Order Date]])</f>
        <v>6</v>
      </c>
      <c r="D4955" s="2">
        <v>2016</v>
      </c>
      <c r="E4955">
        <v>6</v>
      </c>
      <c r="F4955" t="s">
        <v>2102</v>
      </c>
      <c r="G4955" t="s">
        <v>25</v>
      </c>
      <c r="H4955" t="s">
        <v>13</v>
      </c>
      <c r="I4955" t="s">
        <v>22</v>
      </c>
      <c r="J4955" t="s">
        <v>2122</v>
      </c>
      <c r="K4955" s="3">
        <v>29.72</v>
      </c>
      <c r="L4955" s="4">
        <v>6</v>
      </c>
      <c r="M4955" s="3">
        <v>-21.79</v>
      </c>
    </row>
    <row r="4956" spans="1:13" x14ac:dyDescent="0.3">
      <c r="A4956" s="1">
        <v>42541</v>
      </c>
      <c r="B4956" s="4">
        <f>YEAR(SalesData[[#This Row],[Order Date]])</f>
        <v>2016</v>
      </c>
      <c r="C4956" s="4">
        <f>MONTH(SalesData[[#This Row],[Order Date]])</f>
        <v>6</v>
      </c>
      <c r="D4956" s="2">
        <v>2016</v>
      </c>
      <c r="E4956">
        <v>6</v>
      </c>
      <c r="F4956" t="s">
        <v>2102</v>
      </c>
      <c r="G4956" t="s">
        <v>25</v>
      </c>
      <c r="H4956" t="s">
        <v>13</v>
      </c>
      <c r="I4956" t="s">
        <v>14</v>
      </c>
      <c r="J4956" t="s">
        <v>2116</v>
      </c>
      <c r="K4956" s="3">
        <v>15.55</v>
      </c>
      <c r="L4956" s="4">
        <v>3</v>
      </c>
      <c r="M4956" s="3">
        <v>5.44</v>
      </c>
    </row>
    <row r="4957" spans="1:13" x14ac:dyDescent="0.3">
      <c r="A4957" s="1">
        <v>42541</v>
      </c>
      <c r="B4957" s="4">
        <f>YEAR(SalesData[[#This Row],[Order Date]])</f>
        <v>2016</v>
      </c>
      <c r="C4957" s="4">
        <f>MONTH(SalesData[[#This Row],[Order Date]])</f>
        <v>6</v>
      </c>
      <c r="D4957" s="2">
        <v>2016</v>
      </c>
      <c r="E4957">
        <v>6</v>
      </c>
      <c r="F4957" t="s">
        <v>2102</v>
      </c>
      <c r="G4957" t="s">
        <v>25</v>
      </c>
      <c r="H4957" t="s">
        <v>13</v>
      </c>
      <c r="I4957" t="s">
        <v>94</v>
      </c>
      <c r="J4957" t="s">
        <v>2554</v>
      </c>
      <c r="K4957" s="3">
        <v>447.7</v>
      </c>
      <c r="L4957" s="4">
        <v>2</v>
      </c>
      <c r="M4957" s="3">
        <v>33.58</v>
      </c>
    </row>
    <row r="4958" spans="1:13" x14ac:dyDescent="0.3">
      <c r="A4958" s="1">
        <v>42541</v>
      </c>
      <c r="B4958" s="4">
        <f>YEAR(SalesData[[#This Row],[Order Date]])</f>
        <v>2016</v>
      </c>
      <c r="C4958" s="4">
        <f>MONTH(SalesData[[#This Row],[Order Date]])</f>
        <v>6</v>
      </c>
      <c r="D4958" s="2">
        <v>2016</v>
      </c>
      <c r="E4958">
        <v>6</v>
      </c>
      <c r="F4958" t="s">
        <v>1749</v>
      </c>
      <c r="G4958" t="s">
        <v>29</v>
      </c>
      <c r="H4958" t="s">
        <v>13</v>
      </c>
      <c r="I4958" t="s">
        <v>14</v>
      </c>
      <c r="J4958" t="s">
        <v>443</v>
      </c>
      <c r="K4958" s="3">
        <v>46.76</v>
      </c>
      <c r="L4958" s="4">
        <v>7</v>
      </c>
      <c r="M4958" s="3">
        <v>22.44</v>
      </c>
    </row>
    <row r="4959" spans="1:13" x14ac:dyDescent="0.3">
      <c r="A4959" s="1">
        <v>42541</v>
      </c>
      <c r="B4959" s="4">
        <f>YEAR(SalesData[[#This Row],[Order Date]])</f>
        <v>2016</v>
      </c>
      <c r="C4959" s="4">
        <f>MONTH(SalesData[[#This Row],[Order Date]])</f>
        <v>6</v>
      </c>
      <c r="D4959" s="2">
        <v>2016</v>
      </c>
      <c r="E4959">
        <v>6</v>
      </c>
      <c r="F4959" t="s">
        <v>1749</v>
      </c>
      <c r="G4959" t="s">
        <v>29</v>
      </c>
      <c r="H4959" t="s">
        <v>13</v>
      </c>
      <c r="I4959" t="s">
        <v>22</v>
      </c>
      <c r="J4959" t="s">
        <v>224</v>
      </c>
      <c r="K4959" s="3">
        <v>17.71</v>
      </c>
      <c r="L4959" s="4">
        <v>3</v>
      </c>
      <c r="M4959" s="3">
        <v>6.42</v>
      </c>
    </row>
    <row r="4960" spans="1:13" x14ac:dyDescent="0.3">
      <c r="A4960" s="1">
        <v>42541</v>
      </c>
      <c r="B4960" s="4">
        <f>YEAR(SalesData[[#This Row],[Order Date]])</f>
        <v>2016</v>
      </c>
      <c r="C4960" s="4">
        <f>MONTH(SalesData[[#This Row],[Order Date]])</f>
        <v>6</v>
      </c>
      <c r="D4960" s="2">
        <v>2016</v>
      </c>
      <c r="E4960">
        <v>6</v>
      </c>
      <c r="F4960" t="s">
        <v>1749</v>
      </c>
      <c r="G4960" t="s">
        <v>29</v>
      </c>
      <c r="H4960" t="s">
        <v>13</v>
      </c>
      <c r="I4960" t="s">
        <v>94</v>
      </c>
      <c r="J4960" t="s">
        <v>335</v>
      </c>
      <c r="K4960" s="3">
        <v>21.78</v>
      </c>
      <c r="L4960" s="4">
        <v>2</v>
      </c>
      <c r="M4960" s="3">
        <v>5.66</v>
      </c>
    </row>
    <row r="4961" spans="1:13" x14ac:dyDescent="0.3">
      <c r="A4961" s="1">
        <v>42541</v>
      </c>
      <c r="B4961" s="4">
        <f>YEAR(SalesData[[#This Row],[Order Date]])</f>
        <v>2016</v>
      </c>
      <c r="C4961" s="4">
        <f>MONTH(SalesData[[#This Row],[Order Date]])</f>
        <v>6</v>
      </c>
      <c r="D4961" s="2">
        <v>2016</v>
      </c>
      <c r="E4961">
        <v>6</v>
      </c>
      <c r="F4961" t="s">
        <v>1749</v>
      </c>
      <c r="G4961" t="s">
        <v>29</v>
      </c>
      <c r="H4961" t="s">
        <v>13</v>
      </c>
      <c r="I4961" t="s">
        <v>20</v>
      </c>
      <c r="J4961" t="s">
        <v>238</v>
      </c>
      <c r="K4961" s="3">
        <v>161.94</v>
      </c>
      <c r="L4961" s="4">
        <v>3</v>
      </c>
      <c r="M4961" s="3">
        <v>9.7200000000000006</v>
      </c>
    </row>
    <row r="4962" spans="1:13" x14ac:dyDescent="0.3">
      <c r="A4962" s="1">
        <v>42541</v>
      </c>
      <c r="B4962" s="4">
        <f>YEAR(SalesData[[#This Row],[Order Date]])</f>
        <v>2016</v>
      </c>
      <c r="C4962" s="4">
        <f>MONTH(SalesData[[#This Row],[Order Date]])</f>
        <v>6</v>
      </c>
      <c r="D4962" s="2">
        <v>2016</v>
      </c>
      <c r="E4962">
        <v>6</v>
      </c>
      <c r="F4962" t="s">
        <v>1749</v>
      </c>
      <c r="G4962" t="s">
        <v>29</v>
      </c>
      <c r="H4962" t="s">
        <v>36</v>
      </c>
      <c r="I4962" t="s">
        <v>37</v>
      </c>
      <c r="J4962" t="s">
        <v>2406</v>
      </c>
      <c r="K4962" s="3">
        <v>161.57</v>
      </c>
      <c r="L4962" s="4">
        <v>2</v>
      </c>
      <c r="M4962" s="3">
        <v>-8.08</v>
      </c>
    </row>
    <row r="4963" spans="1:13" x14ac:dyDescent="0.3">
      <c r="A4963" s="1">
        <v>42541</v>
      </c>
      <c r="B4963" s="4">
        <f>YEAR(SalesData[[#This Row],[Order Date]])</f>
        <v>2016</v>
      </c>
      <c r="C4963" s="4">
        <f>MONTH(SalesData[[#This Row],[Order Date]])</f>
        <v>6</v>
      </c>
      <c r="D4963" s="2">
        <v>2016</v>
      </c>
      <c r="E4963">
        <v>6</v>
      </c>
      <c r="F4963" t="s">
        <v>1289</v>
      </c>
      <c r="G4963" t="s">
        <v>12</v>
      </c>
      <c r="H4963" t="s">
        <v>41</v>
      </c>
      <c r="I4963" t="s">
        <v>54</v>
      </c>
      <c r="J4963" t="s">
        <v>1316</v>
      </c>
      <c r="K4963" s="3">
        <v>95.97</v>
      </c>
      <c r="L4963" s="4">
        <v>4</v>
      </c>
      <c r="M4963" s="3">
        <v>26.39</v>
      </c>
    </row>
    <row r="4964" spans="1:13" x14ac:dyDescent="0.3">
      <c r="A4964" s="1">
        <v>42541</v>
      </c>
      <c r="B4964" s="4">
        <f>YEAR(SalesData[[#This Row],[Order Date]])</f>
        <v>2016</v>
      </c>
      <c r="C4964" s="4">
        <f>MONTH(SalesData[[#This Row],[Order Date]])</f>
        <v>6</v>
      </c>
      <c r="D4964" s="2">
        <v>2016</v>
      </c>
      <c r="E4964">
        <v>6</v>
      </c>
      <c r="F4964" t="s">
        <v>1289</v>
      </c>
      <c r="G4964" t="s">
        <v>12</v>
      </c>
      <c r="H4964" t="s">
        <v>13</v>
      </c>
      <c r="I4964" t="s">
        <v>14</v>
      </c>
      <c r="J4964" t="s">
        <v>2210</v>
      </c>
      <c r="K4964" s="3">
        <v>10.37</v>
      </c>
      <c r="L4964" s="4">
        <v>2</v>
      </c>
      <c r="M4964" s="3">
        <v>3.63</v>
      </c>
    </row>
    <row r="4965" spans="1:13" x14ac:dyDescent="0.3">
      <c r="A4965" s="1">
        <v>42541</v>
      </c>
      <c r="B4965" s="4">
        <f>YEAR(SalesData[[#This Row],[Order Date]])</f>
        <v>2016</v>
      </c>
      <c r="C4965" s="4">
        <f>MONTH(SalesData[[#This Row],[Order Date]])</f>
        <v>6</v>
      </c>
      <c r="D4965" s="2">
        <v>2016</v>
      </c>
      <c r="E4965">
        <v>6</v>
      </c>
      <c r="F4965" t="s">
        <v>617</v>
      </c>
      <c r="G4965" t="s">
        <v>842</v>
      </c>
      <c r="H4965" t="s">
        <v>41</v>
      </c>
      <c r="I4965" t="s">
        <v>54</v>
      </c>
      <c r="J4965" t="s">
        <v>300</v>
      </c>
      <c r="K4965" s="3">
        <v>6.9</v>
      </c>
      <c r="L4965" s="4">
        <v>1</v>
      </c>
      <c r="M4965" s="3">
        <v>0.55000000000000004</v>
      </c>
    </row>
    <row r="4966" spans="1:13" x14ac:dyDescent="0.3">
      <c r="A4966" s="1">
        <v>42541</v>
      </c>
      <c r="B4966" s="4">
        <f>YEAR(SalesData[[#This Row],[Order Date]])</f>
        <v>2016</v>
      </c>
      <c r="C4966" s="4">
        <f>MONTH(SalesData[[#This Row],[Order Date]])</f>
        <v>6</v>
      </c>
      <c r="D4966" s="2">
        <v>2016</v>
      </c>
      <c r="E4966">
        <v>6</v>
      </c>
      <c r="F4966" t="s">
        <v>617</v>
      </c>
      <c r="G4966" t="s">
        <v>842</v>
      </c>
      <c r="H4966" t="s">
        <v>36</v>
      </c>
      <c r="I4966" t="s">
        <v>49</v>
      </c>
      <c r="J4966" t="s">
        <v>341</v>
      </c>
      <c r="K4966" s="3">
        <v>57.69</v>
      </c>
      <c r="L4966" s="4">
        <v>3</v>
      </c>
      <c r="M4966" s="3">
        <v>23.65</v>
      </c>
    </row>
    <row r="4967" spans="1:13" x14ac:dyDescent="0.3">
      <c r="A4967" s="1">
        <v>42542</v>
      </c>
      <c r="B4967" s="4">
        <f>YEAR(SalesData[[#This Row],[Order Date]])</f>
        <v>2016</v>
      </c>
      <c r="C4967" s="4">
        <f>MONTH(SalesData[[#This Row],[Order Date]])</f>
        <v>6</v>
      </c>
      <c r="D4967" s="2">
        <v>2016</v>
      </c>
      <c r="E4967">
        <v>6</v>
      </c>
      <c r="F4967" t="s">
        <v>1363</v>
      </c>
      <c r="G4967" t="s">
        <v>151</v>
      </c>
      <c r="H4967" t="s">
        <v>13</v>
      </c>
      <c r="I4967" t="s">
        <v>22</v>
      </c>
      <c r="J4967" t="s">
        <v>867</v>
      </c>
      <c r="K4967" s="3">
        <v>36.56</v>
      </c>
      <c r="L4967" s="4">
        <v>5</v>
      </c>
      <c r="M4967" s="3">
        <v>12.8</v>
      </c>
    </row>
    <row r="4968" spans="1:13" x14ac:dyDescent="0.3">
      <c r="A4968" s="1">
        <v>42542</v>
      </c>
      <c r="B4968" s="4">
        <f>YEAR(SalesData[[#This Row],[Order Date]])</f>
        <v>2016</v>
      </c>
      <c r="C4968" s="4">
        <f>MONTH(SalesData[[#This Row],[Order Date]])</f>
        <v>6</v>
      </c>
      <c r="D4968" s="2">
        <v>2016</v>
      </c>
      <c r="E4968">
        <v>6</v>
      </c>
      <c r="F4968" t="s">
        <v>1363</v>
      </c>
      <c r="G4968" t="s">
        <v>151</v>
      </c>
      <c r="H4968" t="s">
        <v>13</v>
      </c>
      <c r="I4968" t="s">
        <v>22</v>
      </c>
      <c r="J4968" t="s">
        <v>302</v>
      </c>
      <c r="K4968" s="3">
        <v>186.14</v>
      </c>
      <c r="L4968" s="4">
        <v>6</v>
      </c>
      <c r="M4968" s="3">
        <v>60.5</v>
      </c>
    </row>
    <row r="4969" spans="1:13" x14ac:dyDescent="0.3">
      <c r="A4969" s="1">
        <v>42542</v>
      </c>
      <c r="B4969" s="4">
        <f>YEAR(SalesData[[#This Row],[Order Date]])</f>
        <v>2016</v>
      </c>
      <c r="C4969" s="4">
        <f>MONTH(SalesData[[#This Row],[Order Date]])</f>
        <v>6</v>
      </c>
      <c r="D4969" s="2">
        <v>2016</v>
      </c>
      <c r="E4969">
        <v>6</v>
      </c>
      <c r="F4969" t="s">
        <v>1363</v>
      </c>
      <c r="G4969" t="s">
        <v>151</v>
      </c>
      <c r="H4969" t="s">
        <v>36</v>
      </c>
      <c r="I4969" t="s">
        <v>76</v>
      </c>
      <c r="J4969" t="s">
        <v>779</v>
      </c>
      <c r="K4969" s="3">
        <v>353.57</v>
      </c>
      <c r="L4969" s="4">
        <v>2</v>
      </c>
      <c r="M4969" s="3">
        <v>-44.2</v>
      </c>
    </row>
    <row r="4970" spans="1:13" x14ac:dyDescent="0.3">
      <c r="A4970" s="1">
        <v>42542</v>
      </c>
      <c r="B4970" s="4">
        <f>YEAR(SalesData[[#This Row],[Order Date]])</f>
        <v>2016</v>
      </c>
      <c r="C4970" s="4">
        <f>MONTH(SalesData[[#This Row],[Order Date]])</f>
        <v>6</v>
      </c>
      <c r="D4970" s="2">
        <v>2016</v>
      </c>
      <c r="E4970">
        <v>6</v>
      </c>
      <c r="F4970" t="s">
        <v>1868</v>
      </c>
      <c r="G4970" t="s">
        <v>17</v>
      </c>
      <c r="H4970" t="s">
        <v>13</v>
      </c>
      <c r="I4970" t="s">
        <v>22</v>
      </c>
      <c r="J4970" t="s">
        <v>1493</v>
      </c>
      <c r="K4970" s="3">
        <v>0.84</v>
      </c>
      <c r="L4970" s="4">
        <v>1</v>
      </c>
      <c r="M4970" s="3">
        <v>-1.34</v>
      </c>
    </row>
    <row r="4971" spans="1:13" x14ac:dyDescent="0.3">
      <c r="A4971" s="1">
        <v>42544</v>
      </c>
      <c r="B4971" s="4">
        <f>YEAR(SalesData[[#This Row],[Order Date]])</f>
        <v>2016</v>
      </c>
      <c r="C4971" s="4">
        <f>MONTH(SalesData[[#This Row],[Order Date]])</f>
        <v>6</v>
      </c>
      <c r="D4971" s="2">
        <v>2016</v>
      </c>
      <c r="E4971">
        <v>6</v>
      </c>
      <c r="F4971" t="s">
        <v>1805</v>
      </c>
      <c r="G4971" t="s">
        <v>151</v>
      </c>
      <c r="H4971" t="s">
        <v>13</v>
      </c>
      <c r="I4971" t="s">
        <v>18</v>
      </c>
      <c r="J4971" t="s">
        <v>1502</v>
      </c>
      <c r="K4971" s="3">
        <v>122.12</v>
      </c>
      <c r="L4971" s="4">
        <v>4</v>
      </c>
      <c r="M4971" s="3">
        <v>56.18</v>
      </c>
    </row>
    <row r="4972" spans="1:13" x14ac:dyDescent="0.3">
      <c r="A4972" s="1">
        <v>42544</v>
      </c>
      <c r="B4972" s="4">
        <f>YEAR(SalesData[[#This Row],[Order Date]])</f>
        <v>2016</v>
      </c>
      <c r="C4972" s="4">
        <f>MONTH(SalesData[[#This Row],[Order Date]])</f>
        <v>6</v>
      </c>
      <c r="D4972" s="2">
        <v>2016</v>
      </c>
      <c r="E4972">
        <v>6</v>
      </c>
      <c r="F4972" t="s">
        <v>1805</v>
      </c>
      <c r="G4972" t="s">
        <v>151</v>
      </c>
      <c r="H4972" t="s">
        <v>13</v>
      </c>
      <c r="I4972" t="s">
        <v>18</v>
      </c>
      <c r="J4972" t="s">
        <v>1706</v>
      </c>
      <c r="K4972" s="3">
        <v>18.45</v>
      </c>
      <c r="L4972" s="4">
        <v>5</v>
      </c>
      <c r="M4972" s="3">
        <v>8.67</v>
      </c>
    </row>
    <row r="4973" spans="1:13" x14ac:dyDescent="0.3">
      <c r="A4973" s="1">
        <v>42544</v>
      </c>
      <c r="B4973" s="4">
        <f>YEAR(SalesData[[#This Row],[Order Date]])</f>
        <v>2016</v>
      </c>
      <c r="C4973" s="4">
        <f>MONTH(SalesData[[#This Row],[Order Date]])</f>
        <v>6</v>
      </c>
      <c r="D4973" s="2">
        <v>2016</v>
      </c>
      <c r="E4973">
        <v>6</v>
      </c>
      <c r="F4973" t="s">
        <v>1805</v>
      </c>
      <c r="G4973" t="s">
        <v>151</v>
      </c>
      <c r="H4973" t="s">
        <v>13</v>
      </c>
      <c r="I4973" t="s">
        <v>20</v>
      </c>
      <c r="J4973" t="s">
        <v>2361</v>
      </c>
      <c r="K4973" s="3">
        <v>324.89999999999998</v>
      </c>
      <c r="L4973" s="4">
        <v>5</v>
      </c>
      <c r="M4973" s="3">
        <v>38.99</v>
      </c>
    </row>
    <row r="4974" spans="1:13" x14ac:dyDescent="0.3">
      <c r="A4974" s="1">
        <v>42544</v>
      </c>
      <c r="B4974" s="4">
        <f>YEAR(SalesData[[#This Row],[Order Date]])</f>
        <v>2016</v>
      </c>
      <c r="C4974" s="4">
        <f>MONTH(SalesData[[#This Row],[Order Date]])</f>
        <v>6</v>
      </c>
      <c r="D4974" s="2">
        <v>2016</v>
      </c>
      <c r="E4974">
        <v>6</v>
      </c>
      <c r="F4974" t="s">
        <v>1805</v>
      </c>
      <c r="G4974" t="s">
        <v>151</v>
      </c>
      <c r="H4974" t="s">
        <v>13</v>
      </c>
      <c r="I4974" t="s">
        <v>14</v>
      </c>
      <c r="J4974" t="s">
        <v>2169</v>
      </c>
      <c r="K4974" s="3">
        <v>146.72999999999999</v>
      </c>
      <c r="L4974" s="4">
        <v>3</v>
      </c>
      <c r="M4974" s="3">
        <v>68.959999999999994</v>
      </c>
    </row>
    <row r="4975" spans="1:13" x14ac:dyDescent="0.3">
      <c r="A4975" s="1">
        <v>42544</v>
      </c>
      <c r="B4975" s="4">
        <f>YEAR(SalesData[[#This Row],[Order Date]])</f>
        <v>2016</v>
      </c>
      <c r="C4975" s="4">
        <f>MONTH(SalesData[[#This Row],[Order Date]])</f>
        <v>6</v>
      </c>
      <c r="D4975" s="2">
        <v>2016</v>
      </c>
      <c r="E4975">
        <v>6</v>
      </c>
      <c r="F4975" t="s">
        <v>1805</v>
      </c>
      <c r="G4975" t="s">
        <v>151</v>
      </c>
      <c r="H4975" t="s">
        <v>13</v>
      </c>
      <c r="I4975" t="s">
        <v>45</v>
      </c>
      <c r="J4975" t="s">
        <v>2555</v>
      </c>
      <c r="K4975" s="3">
        <v>3.96</v>
      </c>
      <c r="L4975" s="4">
        <v>2</v>
      </c>
      <c r="M4975" s="3">
        <v>1.47</v>
      </c>
    </row>
    <row r="4976" spans="1:13" x14ac:dyDescent="0.3">
      <c r="A4976" s="1">
        <v>42544</v>
      </c>
      <c r="B4976" s="4">
        <f>YEAR(SalesData[[#This Row],[Order Date]])</f>
        <v>2016</v>
      </c>
      <c r="C4976" s="4">
        <f>MONTH(SalesData[[#This Row],[Order Date]])</f>
        <v>6</v>
      </c>
      <c r="D4976" s="2">
        <v>2016</v>
      </c>
      <c r="E4976">
        <v>6</v>
      </c>
      <c r="F4976" t="s">
        <v>1844</v>
      </c>
      <c r="G4976" t="s">
        <v>151</v>
      </c>
      <c r="H4976" t="s">
        <v>13</v>
      </c>
      <c r="I4976" t="s">
        <v>202</v>
      </c>
      <c r="J4976" t="s">
        <v>203</v>
      </c>
      <c r="K4976" s="3">
        <v>835.17</v>
      </c>
      <c r="L4976" s="4">
        <v>7</v>
      </c>
      <c r="M4976" s="3">
        <v>16.7</v>
      </c>
    </row>
    <row r="4977" spans="1:13" x14ac:dyDescent="0.3">
      <c r="A4977" s="1">
        <v>42544</v>
      </c>
      <c r="B4977" s="4">
        <f>YEAR(SalesData[[#This Row],[Order Date]])</f>
        <v>2016</v>
      </c>
      <c r="C4977" s="4">
        <f>MONTH(SalesData[[#This Row],[Order Date]])</f>
        <v>6</v>
      </c>
      <c r="D4977" s="2">
        <v>2016</v>
      </c>
      <c r="E4977">
        <v>6</v>
      </c>
      <c r="F4977" t="s">
        <v>467</v>
      </c>
      <c r="G4977" t="s">
        <v>29</v>
      </c>
      <c r="H4977" t="s">
        <v>13</v>
      </c>
      <c r="I4977" t="s">
        <v>20</v>
      </c>
      <c r="J4977" t="s">
        <v>2193</v>
      </c>
      <c r="K4977" s="3">
        <v>93.68</v>
      </c>
      <c r="L4977" s="4">
        <v>4</v>
      </c>
      <c r="M4977" s="3">
        <v>25.29</v>
      </c>
    </row>
    <row r="4978" spans="1:13" x14ac:dyDescent="0.3">
      <c r="A4978" s="1">
        <v>42544</v>
      </c>
      <c r="B4978" s="4">
        <f>YEAR(SalesData[[#This Row],[Order Date]])</f>
        <v>2016</v>
      </c>
      <c r="C4978" s="4">
        <f>MONTH(SalesData[[#This Row],[Order Date]])</f>
        <v>6</v>
      </c>
      <c r="D4978" s="2">
        <v>2016</v>
      </c>
      <c r="E4978">
        <v>6</v>
      </c>
      <c r="F4978" t="s">
        <v>467</v>
      </c>
      <c r="G4978" t="s">
        <v>29</v>
      </c>
      <c r="H4978" t="s">
        <v>13</v>
      </c>
      <c r="I4978" t="s">
        <v>18</v>
      </c>
      <c r="J4978" t="s">
        <v>908</v>
      </c>
      <c r="K4978" s="3">
        <v>21.93</v>
      </c>
      <c r="L4978" s="4">
        <v>3</v>
      </c>
      <c r="M4978" s="3">
        <v>10.31</v>
      </c>
    </row>
    <row r="4979" spans="1:13" x14ac:dyDescent="0.3">
      <c r="A4979" s="1">
        <v>42544</v>
      </c>
      <c r="B4979" s="4">
        <f>YEAR(SalesData[[#This Row],[Order Date]])</f>
        <v>2016</v>
      </c>
      <c r="C4979" s="4">
        <f>MONTH(SalesData[[#This Row],[Order Date]])</f>
        <v>6</v>
      </c>
      <c r="D4979" s="2">
        <v>2016</v>
      </c>
      <c r="E4979">
        <v>6</v>
      </c>
      <c r="F4979" t="s">
        <v>467</v>
      </c>
      <c r="G4979" t="s">
        <v>29</v>
      </c>
      <c r="H4979" t="s">
        <v>41</v>
      </c>
      <c r="I4979" t="s">
        <v>42</v>
      </c>
      <c r="J4979" t="s">
        <v>1349</v>
      </c>
      <c r="K4979" s="3">
        <v>862.34</v>
      </c>
      <c r="L4979" s="4">
        <v>7</v>
      </c>
      <c r="M4979" s="3">
        <v>97.01</v>
      </c>
    </row>
    <row r="4980" spans="1:13" x14ac:dyDescent="0.3">
      <c r="A4980" s="1">
        <v>42544</v>
      </c>
      <c r="B4980" s="4">
        <f>YEAR(SalesData[[#This Row],[Order Date]])</f>
        <v>2016</v>
      </c>
      <c r="C4980" s="4">
        <f>MONTH(SalesData[[#This Row],[Order Date]])</f>
        <v>6</v>
      </c>
      <c r="D4980" s="2">
        <v>2016</v>
      </c>
      <c r="E4980">
        <v>6</v>
      </c>
      <c r="F4980" t="s">
        <v>467</v>
      </c>
      <c r="G4980" t="s">
        <v>29</v>
      </c>
      <c r="H4980" t="s">
        <v>13</v>
      </c>
      <c r="I4980" t="s">
        <v>14</v>
      </c>
      <c r="J4980" t="s">
        <v>1054</v>
      </c>
      <c r="K4980" s="3">
        <v>19.98</v>
      </c>
      <c r="L4980" s="4">
        <v>1</v>
      </c>
      <c r="M4980" s="3">
        <v>9.39</v>
      </c>
    </row>
    <row r="4981" spans="1:13" x14ac:dyDescent="0.3">
      <c r="A4981" s="1">
        <v>42544</v>
      </c>
      <c r="B4981" s="4">
        <f>YEAR(SalesData[[#This Row],[Order Date]])</f>
        <v>2016</v>
      </c>
      <c r="C4981" s="4">
        <f>MONTH(SalesData[[#This Row],[Order Date]])</f>
        <v>6</v>
      </c>
      <c r="D4981" s="2">
        <v>2016</v>
      </c>
      <c r="E4981">
        <v>6</v>
      </c>
      <c r="F4981" t="s">
        <v>1686</v>
      </c>
      <c r="G4981" t="s">
        <v>151</v>
      </c>
      <c r="H4981" t="s">
        <v>13</v>
      </c>
      <c r="I4981" t="s">
        <v>18</v>
      </c>
      <c r="J4981" t="s">
        <v>1820</v>
      </c>
      <c r="K4981" s="3">
        <v>25.83</v>
      </c>
      <c r="L4981" s="4">
        <v>7</v>
      </c>
      <c r="M4981" s="3">
        <v>12.14</v>
      </c>
    </row>
    <row r="4982" spans="1:13" x14ac:dyDescent="0.3">
      <c r="A4982" s="1">
        <v>42545</v>
      </c>
      <c r="B4982" s="4">
        <f>YEAR(SalesData[[#This Row],[Order Date]])</f>
        <v>2016</v>
      </c>
      <c r="C4982" s="4">
        <f>MONTH(SalesData[[#This Row],[Order Date]])</f>
        <v>6</v>
      </c>
      <c r="D4982" s="2">
        <v>2016</v>
      </c>
      <c r="E4982">
        <v>6</v>
      </c>
      <c r="F4982" t="s">
        <v>2096</v>
      </c>
      <c r="G4982" t="s">
        <v>29</v>
      </c>
      <c r="H4982" t="s">
        <v>41</v>
      </c>
      <c r="I4982" t="s">
        <v>42</v>
      </c>
      <c r="J4982" t="s">
        <v>138</v>
      </c>
      <c r="K4982" s="3">
        <v>38.24</v>
      </c>
      <c r="L4982" s="4">
        <v>4</v>
      </c>
      <c r="M4982" s="3">
        <v>-9.56</v>
      </c>
    </row>
    <row r="4983" spans="1:13" x14ac:dyDescent="0.3">
      <c r="A4983" s="1">
        <v>42545</v>
      </c>
      <c r="B4983" s="4">
        <f>YEAR(SalesData[[#This Row],[Order Date]])</f>
        <v>2016</v>
      </c>
      <c r="C4983" s="4">
        <f>MONTH(SalesData[[#This Row],[Order Date]])</f>
        <v>6</v>
      </c>
      <c r="D4983" s="2">
        <v>2016</v>
      </c>
      <c r="E4983">
        <v>6</v>
      </c>
      <c r="F4983" t="s">
        <v>102</v>
      </c>
      <c r="G4983" t="s">
        <v>131</v>
      </c>
      <c r="H4983" t="s">
        <v>41</v>
      </c>
      <c r="I4983" t="s">
        <v>42</v>
      </c>
      <c r="J4983" t="s">
        <v>1495</v>
      </c>
      <c r="K4983" s="3">
        <v>440.91</v>
      </c>
      <c r="L4983" s="4">
        <v>9</v>
      </c>
      <c r="M4983" s="3">
        <v>123.45</v>
      </c>
    </row>
    <row r="4984" spans="1:13" x14ac:dyDescent="0.3">
      <c r="A4984" s="1">
        <v>42545</v>
      </c>
      <c r="B4984" s="4">
        <f>YEAR(SalesData[[#This Row],[Order Date]])</f>
        <v>2016</v>
      </c>
      <c r="C4984" s="4">
        <f>MONTH(SalesData[[#This Row],[Order Date]])</f>
        <v>6</v>
      </c>
      <c r="D4984" s="2">
        <v>2016</v>
      </c>
      <c r="E4984">
        <v>6</v>
      </c>
      <c r="F4984" t="s">
        <v>1671</v>
      </c>
      <c r="G4984" t="s">
        <v>12</v>
      </c>
      <c r="H4984" t="s">
        <v>13</v>
      </c>
      <c r="I4984" t="s">
        <v>94</v>
      </c>
      <c r="J4984" t="s">
        <v>2275</v>
      </c>
      <c r="K4984" s="3">
        <v>8.7100000000000009</v>
      </c>
      <c r="L4984" s="4">
        <v>2</v>
      </c>
      <c r="M4984" s="3">
        <v>-19.600000000000001</v>
      </c>
    </row>
    <row r="4985" spans="1:13" x14ac:dyDescent="0.3">
      <c r="A4985" s="1">
        <v>42545</v>
      </c>
      <c r="B4985" s="4">
        <f>YEAR(SalesData[[#This Row],[Order Date]])</f>
        <v>2016</v>
      </c>
      <c r="C4985" s="4">
        <f>MONTH(SalesData[[#This Row],[Order Date]])</f>
        <v>6</v>
      </c>
      <c r="D4985" s="2">
        <v>2016</v>
      </c>
      <c r="E4985">
        <v>6</v>
      </c>
      <c r="F4985" t="s">
        <v>2109</v>
      </c>
      <c r="G4985" t="s">
        <v>29</v>
      </c>
      <c r="H4985" t="s">
        <v>41</v>
      </c>
      <c r="I4985" t="s">
        <v>304</v>
      </c>
      <c r="J4985" t="s">
        <v>2459</v>
      </c>
      <c r="K4985" s="3">
        <v>4476.8</v>
      </c>
      <c r="L4985" s="4">
        <v>4</v>
      </c>
      <c r="M4985" s="3">
        <v>503.64</v>
      </c>
    </row>
    <row r="4986" spans="1:13" x14ac:dyDescent="0.3">
      <c r="A4986" s="1">
        <v>42545</v>
      </c>
      <c r="B4986" s="4">
        <f>YEAR(SalesData[[#This Row],[Order Date]])</f>
        <v>2016</v>
      </c>
      <c r="C4986" s="4">
        <f>MONTH(SalesData[[#This Row],[Order Date]])</f>
        <v>6</v>
      </c>
      <c r="D4986" s="2">
        <v>2016</v>
      </c>
      <c r="E4986">
        <v>6</v>
      </c>
      <c r="F4986" t="s">
        <v>2109</v>
      </c>
      <c r="G4986" t="s">
        <v>29</v>
      </c>
      <c r="H4986" t="s">
        <v>13</v>
      </c>
      <c r="I4986" t="s">
        <v>14</v>
      </c>
      <c r="J4986" t="s">
        <v>981</v>
      </c>
      <c r="K4986" s="3">
        <v>104.85</v>
      </c>
      <c r="L4986" s="4">
        <v>1</v>
      </c>
      <c r="M4986" s="3">
        <v>50.33</v>
      </c>
    </row>
    <row r="4987" spans="1:13" x14ac:dyDescent="0.3">
      <c r="A4987" s="1">
        <v>42545</v>
      </c>
      <c r="B4987" s="4">
        <f>YEAR(SalesData[[#This Row],[Order Date]])</f>
        <v>2016</v>
      </c>
      <c r="C4987" s="4">
        <f>MONTH(SalesData[[#This Row],[Order Date]])</f>
        <v>6</v>
      </c>
      <c r="D4987" s="2">
        <v>2016</v>
      </c>
      <c r="E4987">
        <v>6</v>
      </c>
      <c r="F4987" t="s">
        <v>2109</v>
      </c>
      <c r="G4987" t="s">
        <v>29</v>
      </c>
      <c r="H4987" t="s">
        <v>13</v>
      </c>
      <c r="I4987" t="s">
        <v>94</v>
      </c>
      <c r="J4987" t="s">
        <v>1642</v>
      </c>
      <c r="K4987" s="3">
        <v>241.44</v>
      </c>
      <c r="L4987" s="4">
        <v>3</v>
      </c>
      <c r="M4987" s="3">
        <v>72.430000000000007</v>
      </c>
    </row>
    <row r="4988" spans="1:13" x14ac:dyDescent="0.3">
      <c r="A4988" s="1">
        <v>42546</v>
      </c>
      <c r="B4988" s="4">
        <f>YEAR(SalesData[[#This Row],[Order Date]])</f>
        <v>2016</v>
      </c>
      <c r="C4988" s="4">
        <f>MONTH(SalesData[[#This Row],[Order Date]])</f>
        <v>6</v>
      </c>
      <c r="D4988" s="2">
        <v>2016</v>
      </c>
      <c r="E4988">
        <v>6</v>
      </c>
      <c r="F4988" t="s">
        <v>562</v>
      </c>
      <c r="G4988" t="s">
        <v>25</v>
      </c>
      <c r="H4988" t="s">
        <v>36</v>
      </c>
      <c r="I4988" t="s">
        <v>37</v>
      </c>
      <c r="J4988" t="s">
        <v>432</v>
      </c>
      <c r="K4988" s="3">
        <v>422.06</v>
      </c>
      <c r="L4988" s="4">
        <v>3</v>
      </c>
      <c r="M4988" s="3">
        <v>-18.09</v>
      </c>
    </row>
    <row r="4989" spans="1:13" x14ac:dyDescent="0.3">
      <c r="A4989" s="1">
        <v>42546</v>
      </c>
      <c r="B4989" s="4">
        <f>YEAR(SalesData[[#This Row],[Order Date]])</f>
        <v>2016</v>
      </c>
      <c r="C4989" s="4">
        <f>MONTH(SalesData[[#This Row],[Order Date]])</f>
        <v>6</v>
      </c>
      <c r="D4989" s="2">
        <v>2016</v>
      </c>
      <c r="E4989">
        <v>6</v>
      </c>
      <c r="F4989" t="s">
        <v>562</v>
      </c>
      <c r="G4989" t="s">
        <v>25</v>
      </c>
      <c r="H4989" t="s">
        <v>13</v>
      </c>
      <c r="I4989" t="s">
        <v>22</v>
      </c>
      <c r="J4989" t="s">
        <v>2230</v>
      </c>
      <c r="K4989" s="3">
        <v>38.090000000000003</v>
      </c>
      <c r="L4989" s="4">
        <v>4</v>
      </c>
      <c r="M4989" s="3">
        <v>-27.93</v>
      </c>
    </row>
    <row r="4990" spans="1:13" x14ac:dyDescent="0.3">
      <c r="A4990" s="1">
        <v>42546</v>
      </c>
      <c r="B4990" s="4">
        <f>YEAR(SalesData[[#This Row],[Order Date]])</f>
        <v>2016</v>
      </c>
      <c r="C4990" s="4">
        <f>MONTH(SalesData[[#This Row],[Order Date]])</f>
        <v>6</v>
      </c>
      <c r="D4990" s="2">
        <v>2016</v>
      </c>
      <c r="E4990">
        <v>6</v>
      </c>
      <c r="F4990" t="s">
        <v>562</v>
      </c>
      <c r="G4990" t="s">
        <v>25</v>
      </c>
      <c r="H4990" t="s">
        <v>13</v>
      </c>
      <c r="I4990" t="s">
        <v>20</v>
      </c>
      <c r="J4990" t="s">
        <v>1376</v>
      </c>
      <c r="K4990" s="3">
        <v>254.35</v>
      </c>
      <c r="L4990" s="4">
        <v>6</v>
      </c>
      <c r="M4990" s="3">
        <v>-50.87</v>
      </c>
    </row>
    <row r="4991" spans="1:13" x14ac:dyDescent="0.3">
      <c r="A4991" s="1">
        <v>42546</v>
      </c>
      <c r="B4991" s="4">
        <f>YEAR(SalesData[[#This Row],[Order Date]])</f>
        <v>2016</v>
      </c>
      <c r="C4991" s="4">
        <f>MONTH(SalesData[[#This Row],[Order Date]])</f>
        <v>6</v>
      </c>
      <c r="D4991" s="2">
        <v>2016</v>
      </c>
      <c r="E4991">
        <v>6</v>
      </c>
      <c r="F4991" t="s">
        <v>309</v>
      </c>
      <c r="G4991" t="s">
        <v>29</v>
      </c>
      <c r="H4991" t="s">
        <v>13</v>
      </c>
      <c r="I4991" t="s">
        <v>94</v>
      </c>
      <c r="J4991" t="s">
        <v>95</v>
      </c>
      <c r="K4991" s="3">
        <v>60.81</v>
      </c>
      <c r="L4991" s="4">
        <v>3</v>
      </c>
      <c r="M4991" s="3">
        <v>17.03</v>
      </c>
    </row>
    <row r="4992" spans="1:13" x14ac:dyDescent="0.3">
      <c r="A4992" s="1">
        <v>42546</v>
      </c>
      <c r="B4992" s="4">
        <f>YEAR(SalesData[[#This Row],[Order Date]])</f>
        <v>2016</v>
      </c>
      <c r="C4992" s="4">
        <f>MONTH(SalesData[[#This Row],[Order Date]])</f>
        <v>6</v>
      </c>
      <c r="D4992" s="2">
        <v>2016</v>
      </c>
      <c r="E4992">
        <v>6</v>
      </c>
      <c r="F4992" t="s">
        <v>1265</v>
      </c>
      <c r="G4992" t="s">
        <v>12</v>
      </c>
      <c r="H4992" t="s">
        <v>36</v>
      </c>
      <c r="I4992" t="s">
        <v>37</v>
      </c>
      <c r="J4992" t="s">
        <v>189</v>
      </c>
      <c r="K4992" s="3">
        <v>85.25</v>
      </c>
      <c r="L4992" s="4">
        <v>2</v>
      </c>
      <c r="M4992" s="3">
        <v>-6.09</v>
      </c>
    </row>
    <row r="4993" spans="1:13" x14ac:dyDescent="0.3">
      <c r="A4993" s="1">
        <v>42546</v>
      </c>
      <c r="B4993" s="4">
        <f>YEAR(SalesData[[#This Row],[Order Date]])</f>
        <v>2016</v>
      </c>
      <c r="C4993" s="4">
        <f>MONTH(SalesData[[#This Row],[Order Date]])</f>
        <v>6</v>
      </c>
      <c r="D4993" s="2">
        <v>2016</v>
      </c>
      <c r="E4993">
        <v>6</v>
      </c>
      <c r="F4993" t="s">
        <v>1265</v>
      </c>
      <c r="G4993" t="s">
        <v>12</v>
      </c>
      <c r="H4993" t="s">
        <v>36</v>
      </c>
      <c r="I4993" t="s">
        <v>49</v>
      </c>
      <c r="J4993" t="s">
        <v>2556</v>
      </c>
      <c r="K4993" s="3">
        <v>32.71</v>
      </c>
      <c r="L4993" s="4">
        <v>2</v>
      </c>
      <c r="M4993" s="3">
        <v>-26.17</v>
      </c>
    </row>
    <row r="4994" spans="1:13" x14ac:dyDescent="0.3">
      <c r="A4994" s="1">
        <v>42547</v>
      </c>
      <c r="B4994" s="4">
        <f>YEAR(SalesData[[#This Row],[Order Date]])</f>
        <v>2016</v>
      </c>
      <c r="C4994" s="4">
        <f>MONTH(SalesData[[#This Row],[Order Date]])</f>
        <v>6</v>
      </c>
      <c r="D4994" s="2">
        <v>2016</v>
      </c>
      <c r="E4994">
        <v>6</v>
      </c>
      <c r="F4994" t="s">
        <v>464</v>
      </c>
      <c r="G4994" t="s">
        <v>151</v>
      </c>
      <c r="H4994" t="s">
        <v>13</v>
      </c>
      <c r="I4994" t="s">
        <v>26</v>
      </c>
      <c r="J4994" t="s">
        <v>1254</v>
      </c>
      <c r="K4994" s="3">
        <v>14.7</v>
      </c>
      <c r="L4994" s="4">
        <v>5</v>
      </c>
      <c r="M4994" s="3">
        <v>6.62</v>
      </c>
    </row>
    <row r="4995" spans="1:13" x14ac:dyDescent="0.3">
      <c r="A4995" s="1">
        <v>42547</v>
      </c>
      <c r="B4995" s="4">
        <f>YEAR(SalesData[[#This Row],[Order Date]])</f>
        <v>2016</v>
      </c>
      <c r="C4995" s="4">
        <f>MONTH(SalesData[[#This Row],[Order Date]])</f>
        <v>6</v>
      </c>
      <c r="D4995" s="2">
        <v>2016</v>
      </c>
      <c r="E4995">
        <v>6</v>
      </c>
      <c r="F4995" t="s">
        <v>464</v>
      </c>
      <c r="G4995" t="s">
        <v>151</v>
      </c>
      <c r="H4995" t="s">
        <v>13</v>
      </c>
      <c r="I4995" t="s">
        <v>20</v>
      </c>
      <c r="J4995" t="s">
        <v>1856</v>
      </c>
      <c r="K4995" s="3">
        <v>704.25</v>
      </c>
      <c r="L4995" s="4">
        <v>5</v>
      </c>
      <c r="M4995" s="3">
        <v>84.51</v>
      </c>
    </row>
    <row r="4996" spans="1:13" x14ac:dyDescent="0.3">
      <c r="A4996" s="1">
        <v>42547</v>
      </c>
      <c r="B4996" s="4">
        <f>YEAR(SalesData[[#This Row],[Order Date]])</f>
        <v>2016</v>
      </c>
      <c r="C4996" s="4">
        <f>MONTH(SalesData[[#This Row],[Order Date]])</f>
        <v>6</v>
      </c>
      <c r="D4996" s="2">
        <v>2016</v>
      </c>
      <c r="E4996">
        <v>6</v>
      </c>
      <c r="F4996" t="s">
        <v>1106</v>
      </c>
      <c r="G4996" t="s">
        <v>1531</v>
      </c>
      <c r="H4996" t="s">
        <v>13</v>
      </c>
      <c r="I4996" t="s">
        <v>20</v>
      </c>
      <c r="J4996" t="s">
        <v>1782</v>
      </c>
      <c r="K4996" s="3">
        <v>14.9</v>
      </c>
      <c r="L4996" s="4">
        <v>5</v>
      </c>
      <c r="M4996" s="3">
        <v>1.04</v>
      </c>
    </row>
    <row r="4997" spans="1:13" x14ac:dyDescent="0.3">
      <c r="A4997" s="1">
        <v>42547</v>
      </c>
      <c r="B4997" s="4">
        <f>YEAR(SalesData[[#This Row],[Order Date]])</f>
        <v>2016</v>
      </c>
      <c r="C4997" s="4">
        <f>MONTH(SalesData[[#This Row],[Order Date]])</f>
        <v>6</v>
      </c>
      <c r="D4997" s="2">
        <v>2016</v>
      </c>
      <c r="E4997">
        <v>6</v>
      </c>
      <c r="F4997" t="s">
        <v>1005</v>
      </c>
      <c r="G4997" t="s">
        <v>12</v>
      </c>
      <c r="H4997" t="s">
        <v>41</v>
      </c>
      <c r="I4997" t="s">
        <v>54</v>
      </c>
      <c r="J4997" t="s">
        <v>2557</v>
      </c>
      <c r="K4997" s="3">
        <v>13.62</v>
      </c>
      <c r="L4997" s="4">
        <v>2</v>
      </c>
      <c r="M4997" s="3">
        <v>3.57</v>
      </c>
    </row>
    <row r="4998" spans="1:13" x14ac:dyDescent="0.3">
      <c r="A4998" s="1">
        <v>42547</v>
      </c>
      <c r="B4998" s="4">
        <f>YEAR(SalesData[[#This Row],[Order Date]])</f>
        <v>2016</v>
      </c>
      <c r="C4998" s="4">
        <f>MONTH(SalesData[[#This Row],[Order Date]])</f>
        <v>6</v>
      </c>
      <c r="D4998" s="2">
        <v>2016</v>
      </c>
      <c r="E4998">
        <v>6</v>
      </c>
      <c r="F4998" t="s">
        <v>1341</v>
      </c>
      <c r="G4998" t="s">
        <v>29</v>
      </c>
      <c r="H4998" t="s">
        <v>36</v>
      </c>
      <c r="I4998" t="s">
        <v>49</v>
      </c>
      <c r="J4998" t="s">
        <v>1534</v>
      </c>
      <c r="K4998" s="3">
        <v>22.14</v>
      </c>
      <c r="L4998" s="4">
        <v>3</v>
      </c>
      <c r="M4998" s="3">
        <v>6.42</v>
      </c>
    </row>
    <row r="4999" spans="1:13" x14ac:dyDescent="0.3">
      <c r="A4999" s="1">
        <v>42547</v>
      </c>
      <c r="B4999" s="4">
        <f>YEAR(SalesData[[#This Row],[Order Date]])</f>
        <v>2016</v>
      </c>
      <c r="C4999" s="4">
        <f>MONTH(SalesData[[#This Row],[Order Date]])</f>
        <v>6</v>
      </c>
      <c r="D4999" s="2">
        <v>2016</v>
      </c>
      <c r="E4999">
        <v>6</v>
      </c>
      <c r="F4999" t="s">
        <v>2558</v>
      </c>
      <c r="G4999" t="s">
        <v>17</v>
      </c>
      <c r="H4999" t="s">
        <v>13</v>
      </c>
      <c r="I4999" t="s">
        <v>26</v>
      </c>
      <c r="J4999" t="s">
        <v>2086</v>
      </c>
      <c r="K4999" s="3">
        <v>5.3</v>
      </c>
      <c r="L4999" s="4">
        <v>3</v>
      </c>
      <c r="M4999" s="3">
        <v>0.46</v>
      </c>
    </row>
    <row r="5000" spans="1:13" x14ac:dyDescent="0.3">
      <c r="A5000" s="1">
        <v>42547</v>
      </c>
      <c r="B5000" s="4">
        <f>YEAR(SalesData[[#This Row],[Order Date]])</f>
        <v>2016</v>
      </c>
      <c r="C5000" s="4">
        <f>MONTH(SalesData[[#This Row],[Order Date]])</f>
        <v>6</v>
      </c>
      <c r="D5000" s="2">
        <v>2016</v>
      </c>
      <c r="E5000">
        <v>6</v>
      </c>
      <c r="F5000" t="s">
        <v>2119</v>
      </c>
      <c r="G5000" t="s">
        <v>112</v>
      </c>
      <c r="H5000" t="s">
        <v>13</v>
      </c>
      <c r="I5000" t="s">
        <v>14</v>
      </c>
      <c r="J5000" t="s">
        <v>1991</v>
      </c>
      <c r="K5000" s="3">
        <v>368.91</v>
      </c>
      <c r="L5000" s="4">
        <v>9</v>
      </c>
      <c r="M5000" s="3">
        <v>180.77</v>
      </c>
    </row>
    <row r="5001" spans="1:13" x14ac:dyDescent="0.3">
      <c r="A5001" s="1">
        <v>42547</v>
      </c>
      <c r="B5001" s="4">
        <f>YEAR(SalesData[[#This Row],[Order Date]])</f>
        <v>2016</v>
      </c>
      <c r="C5001" s="4">
        <f>MONTH(SalesData[[#This Row],[Order Date]])</f>
        <v>6</v>
      </c>
      <c r="D5001" s="2">
        <v>2016</v>
      </c>
      <c r="E5001">
        <v>6</v>
      </c>
      <c r="F5001" t="s">
        <v>2119</v>
      </c>
      <c r="G5001" t="s">
        <v>112</v>
      </c>
      <c r="H5001" t="s">
        <v>13</v>
      </c>
      <c r="I5001" t="s">
        <v>22</v>
      </c>
      <c r="J5001" t="s">
        <v>312</v>
      </c>
      <c r="K5001" s="3">
        <v>8.02</v>
      </c>
      <c r="L5001" s="4">
        <v>1</v>
      </c>
      <c r="M5001" s="3">
        <v>3.77</v>
      </c>
    </row>
    <row r="5002" spans="1:13" x14ac:dyDescent="0.3">
      <c r="A5002" s="1">
        <v>42547</v>
      </c>
      <c r="B5002" s="4">
        <f>YEAR(SalesData[[#This Row],[Order Date]])</f>
        <v>2016</v>
      </c>
      <c r="C5002" s="4">
        <f>MONTH(SalesData[[#This Row],[Order Date]])</f>
        <v>6</v>
      </c>
      <c r="D5002" s="2">
        <v>2016</v>
      </c>
      <c r="E5002">
        <v>6</v>
      </c>
      <c r="F5002" t="s">
        <v>2119</v>
      </c>
      <c r="G5002" t="s">
        <v>112</v>
      </c>
      <c r="H5002" t="s">
        <v>13</v>
      </c>
      <c r="I5002" t="s">
        <v>20</v>
      </c>
      <c r="J5002" t="s">
        <v>727</v>
      </c>
      <c r="K5002" s="3">
        <v>171.04</v>
      </c>
      <c r="L5002" s="4">
        <v>4</v>
      </c>
      <c r="M5002" s="3">
        <v>44.47</v>
      </c>
    </row>
    <row r="5003" spans="1:13" x14ac:dyDescent="0.3">
      <c r="A5003" s="1">
        <v>42547</v>
      </c>
      <c r="B5003" s="4">
        <f>YEAR(SalesData[[#This Row],[Order Date]])</f>
        <v>2016</v>
      </c>
      <c r="C5003" s="4">
        <f>MONTH(SalesData[[#This Row],[Order Date]])</f>
        <v>6</v>
      </c>
      <c r="D5003" s="2">
        <v>2016</v>
      </c>
      <c r="E5003">
        <v>6</v>
      </c>
      <c r="F5003" t="s">
        <v>1633</v>
      </c>
      <c r="G5003" t="s">
        <v>29</v>
      </c>
      <c r="H5003" t="s">
        <v>13</v>
      </c>
      <c r="I5003" t="s">
        <v>202</v>
      </c>
      <c r="J5003" t="s">
        <v>2499</v>
      </c>
      <c r="K5003" s="3">
        <v>231.72</v>
      </c>
      <c r="L5003" s="4">
        <v>2</v>
      </c>
      <c r="M5003" s="3">
        <v>11.59</v>
      </c>
    </row>
    <row r="5004" spans="1:13" x14ac:dyDescent="0.3">
      <c r="A5004" s="1">
        <v>42547</v>
      </c>
      <c r="B5004" s="4">
        <f>YEAR(SalesData[[#This Row],[Order Date]])</f>
        <v>2016</v>
      </c>
      <c r="C5004" s="4">
        <f>MONTH(SalesData[[#This Row],[Order Date]])</f>
        <v>6</v>
      </c>
      <c r="D5004" s="2">
        <v>2016</v>
      </c>
      <c r="E5004">
        <v>6</v>
      </c>
      <c r="F5004" t="s">
        <v>1633</v>
      </c>
      <c r="G5004" t="s">
        <v>29</v>
      </c>
      <c r="H5004" t="s">
        <v>13</v>
      </c>
      <c r="I5004" t="s">
        <v>45</v>
      </c>
      <c r="J5004" t="s">
        <v>829</v>
      </c>
      <c r="K5004" s="3">
        <v>17.899999999999999</v>
      </c>
      <c r="L5004" s="4">
        <v>5</v>
      </c>
      <c r="M5004" s="3">
        <v>8.9499999999999993</v>
      </c>
    </row>
    <row r="5005" spans="1:13" x14ac:dyDescent="0.3">
      <c r="A5005" s="1">
        <v>42547</v>
      </c>
      <c r="B5005" s="4">
        <f>YEAR(SalesData[[#This Row],[Order Date]])</f>
        <v>2016</v>
      </c>
      <c r="C5005" s="4">
        <f>MONTH(SalesData[[#This Row],[Order Date]])</f>
        <v>6</v>
      </c>
      <c r="D5005" s="2">
        <v>2016</v>
      </c>
      <c r="E5005">
        <v>6</v>
      </c>
      <c r="F5005" t="s">
        <v>1633</v>
      </c>
      <c r="G5005" t="s">
        <v>29</v>
      </c>
      <c r="H5005" t="s">
        <v>13</v>
      </c>
      <c r="I5005" t="s">
        <v>14</v>
      </c>
      <c r="J5005" t="s">
        <v>2138</v>
      </c>
      <c r="K5005" s="3">
        <v>12.48</v>
      </c>
      <c r="L5005" s="4">
        <v>2</v>
      </c>
      <c r="M5005" s="3">
        <v>5.62</v>
      </c>
    </row>
    <row r="5006" spans="1:13" x14ac:dyDescent="0.3">
      <c r="A5006" s="1">
        <v>42547</v>
      </c>
      <c r="B5006" s="4">
        <f>YEAR(SalesData[[#This Row],[Order Date]])</f>
        <v>2016</v>
      </c>
      <c r="C5006" s="4">
        <f>MONTH(SalesData[[#This Row],[Order Date]])</f>
        <v>6</v>
      </c>
      <c r="D5006" s="2">
        <v>2016</v>
      </c>
      <c r="E5006">
        <v>6</v>
      </c>
      <c r="F5006" t="s">
        <v>1216</v>
      </c>
      <c r="G5006" t="s">
        <v>151</v>
      </c>
      <c r="H5006" t="s">
        <v>41</v>
      </c>
      <c r="I5006" t="s">
        <v>54</v>
      </c>
      <c r="J5006" t="s">
        <v>2332</v>
      </c>
      <c r="K5006" s="3">
        <v>20.97</v>
      </c>
      <c r="L5006" s="4">
        <v>3</v>
      </c>
      <c r="M5006" s="3">
        <v>9.02</v>
      </c>
    </row>
    <row r="5007" spans="1:13" x14ac:dyDescent="0.3">
      <c r="A5007" s="1">
        <v>42547</v>
      </c>
      <c r="B5007" s="4">
        <f>YEAR(SalesData[[#This Row],[Order Date]])</f>
        <v>2016</v>
      </c>
      <c r="C5007" s="4">
        <f>MONTH(SalesData[[#This Row],[Order Date]])</f>
        <v>6</v>
      </c>
      <c r="D5007" s="2">
        <v>2016</v>
      </c>
      <c r="E5007">
        <v>6</v>
      </c>
      <c r="F5007" t="s">
        <v>1216</v>
      </c>
      <c r="G5007" t="s">
        <v>151</v>
      </c>
      <c r="H5007" t="s">
        <v>41</v>
      </c>
      <c r="I5007" t="s">
        <v>54</v>
      </c>
      <c r="J5007" t="s">
        <v>2365</v>
      </c>
      <c r="K5007" s="3">
        <v>139.96</v>
      </c>
      <c r="L5007" s="4">
        <v>4</v>
      </c>
      <c r="M5007" s="3">
        <v>9.8000000000000007</v>
      </c>
    </row>
    <row r="5008" spans="1:13" x14ac:dyDescent="0.3">
      <c r="A5008" s="1">
        <v>42547</v>
      </c>
      <c r="B5008" s="4">
        <f>YEAR(SalesData[[#This Row],[Order Date]])</f>
        <v>2016</v>
      </c>
      <c r="C5008" s="4">
        <f>MONTH(SalesData[[#This Row],[Order Date]])</f>
        <v>6</v>
      </c>
      <c r="D5008" s="2">
        <v>2016</v>
      </c>
      <c r="E5008">
        <v>6</v>
      </c>
      <c r="F5008" t="s">
        <v>1216</v>
      </c>
      <c r="G5008" t="s">
        <v>151</v>
      </c>
      <c r="H5008" t="s">
        <v>36</v>
      </c>
      <c r="I5008" t="s">
        <v>49</v>
      </c>
      <c r="J5008" t="s">
        <v>2559</v>
      </c>
      <c r="K5008" s="3">
        <v>37.74</v>
      </c>
      <c r="L5008" s="4">
        <v>3</v>
      </c>
      <c r="M5008" s="3">
        <v>12.83</v>
      </c>
    </row>
    <row r="5009" spans="1:13" x14ac:dyDescent="0.3">
      <c r="A5009" s="1">
        <v>42547</v>
      </c>
      <c r="B5009" s="4">
        <f>YEAR(SalesData[[#This Row],[Order Date]])</f>
        <v>2016</v>
      </c>
      <c r="C5009" s="4">
        <f>MONTH(SalesData[[#This Row],[Order Date]])</f>
        <v>6</v>
      </c>
      <c r="D5009" s="2">
        <v>2016</v>
      </c>
      <c r="E5009">
        <v>6</v>
      </c>
      <c r="F5009" t="s">
        <v>2560</v>
      </c>
      <c r="G5009" t="s">
        <v>32</v>
      </c>
      <c r="H5009" t="s">
        <v>41</v>
      </c>
      <c r="I5009" t="s">
        <v>42</v>
      </c>
      <c r="J5009" t="s">
        <v>1541</v>
      </c>
      <c r="K5009" s="3">
        <v>135.94999999999999</v>
      </c>
      <c r="L5009" s="4">
        <v>1</v>
      </c>
      <c r="M5009" s="3">
        <v>39.43</v>
      </c>
    </row>
    <row r="5010" spans="1:13" x14ac:dyDescent="0.3">
      <c r="A5010" s="1">
        <v>42548</v>
      </c>
      <c r="B5010" s="4">
        <f>YEAR(SalesData[[#This Row],[Order Date]])</f>
        <v>2016</v>
      </c>
      <c r="C5010" s="4">
        <f>MONTH(SalesData[[#This Row],[Order Date]])</f>
        <v>6</v>
      </c>
      <c r="D5010" s="2">
        <v>2016</v>
      </c>
      <c r="E5010">
        <v>6</v>
      </c>
      <c r="F5010" t="s">
        <v>435</v>
      </c>
      <c r="G5010" t="s">
        <v>17</v>
      </c>
      <c r="H5010" t="s">
        <v>13</v>
      </c>
      <c r="I5010" t="s">
        <v>14</v>
      </c>
      <c r="J5010" t="s">
        <v>1703</v>
      </c>
      <c r="K5010" s="3">
        <v>37.46</v>
      </c>
      <c r="L5010" s="4">
        <v>7</v>
      </c>
      <c r="M5010" s="3">
        <v>12.18</v>
      </c>
    </row>
    <row r="5011" spans="1:13" x14ac:dyDescent="0.3">
      <c r="A5011" s="1">
        <v>42548</v>
      </c>
      <c r="B5011" s="4">
        <f>YEAR(SalesData[[#This Row],[Order Date]])</f>
        <v>2016</v>
      </c>
      <c r="C5011" s="4">
        <f>MONTH(SalesData[[#This Row],[Order Date]])</f>
        <v>6</v>
      </c>
      <c r="D5011" s="2">
        <v>2016</v>
      </c>
      <c r="E5011">
        <v>6</v>
      </c>
      <c r="F5011" t="s">
        <v>435</v>
      </c>
      <c r="G5011" t="s">
        <v>17</v>
      </c>
      <c r="H5011" t="s">
        <v>36</v>
      </c>
      <c r="I5011" t="s">
        <v>37</v>
      </c>
      <c r="J5011" t="s">
        <v>728</v>
      </c>
      <c r="K5011" s="3">
        <v>539.66</v>
      </c>
      <c r="L5011" s="4">
        <v>3</v>
      </c>
      <c r="M5011" s="3">
        <v>-7.71</v>
      </c>
    </row>
    <row r="5012" spans="1:13" x14ac:dyDescent="0.3">
      <c r="A5012" s="1">
        <v>42548</v>
      </c>
      <c r="B5012" s="4">
        <f>YEAR(SalesData[[#This Row],[Order Date]])</f>
        <v>2016</v>
      </c>
      <c r="C5012" s="4">
        <f>MONTH(SalesData[[#This Row],[Order Date]])</f>
        <v>6</v>
      </c>
      <c r="D5012" s="2">
        <v>2016</v>
      </c>
      <c r="E5012">
        <v>6</v>
      </c>
      <c r="F5012" t="s">
        <v>1476</v>
      </c>
      <c r="G5012" t="s">
        <v>29</v>
      </c>
      <c r="H5012" t="s">
        <v>41</v>
      </c>
      <c r="I5012" t="s">
        <v>42</v>
      </c>
      <c r="J5012" t="s">
        <v>377</v>
      </c>
      <c r="K5012" s="3">
        <v>201.58</v>
      </c>
      <c r="L5012" s="4">
        <v>2</v>
      </c>
      <c r="M5012" s="3">
        <v>12.6</v>
      </c>
    </row>
    <row r="5013" spans="1:13" x14ac:dyDescent="0.3">
      <c r="A5013" s="1">
        <v>42549</v>
      </c>
      <c r="B5013" s="4">
        <f>YEAR(SalesData[[#This Row],[Order Date]])</f>
        <v>2016</v>
      </c>
      <c r="C5013" s="4">
        <f>MONTH(SalesData[[#This Row],[Order Date]])</f>
        <v>6</v>
      </c>
      <c r="D5013" s="2">
        <v>2016</v>
      </c>
      <c r="E5013">
        <v>6</v>
      </c>
      <c r="F5013" t="s">
        <v>1078</v>
      </c>
      <c r="G5013" t="s">
        <v>17</v>
      </c>
      <c r="H5013" t="s">
        <v>41</v>
      </c>
      <c r="I5013" t="s">
        <v>42</v>
      </c>
      <c r="J5013" t="s">
        <v>1354</v>
      </c>
      <c r="K5013" s="3">
        <v>359.98</v>
      </c>
      <c r="L5013" s="4">
        <v>3</v>
      </c>
      <c r="M5013" s="3">
        <v>36</v>
      </c>
    </row>
    <row r="5014" spans="1:13" x14ac:dyDescent="0.3">
      <c r="A5014" s="1">
        <v>42549</v>
      </c>
      <c r="B5014" s="4">
        <f>YEAR(SalesData[[#This Row],[Order Date]])</f>
        <v>2016</v>
      </c>
      <c r="C5014" s="4">
        <f>MONTH(SalesData[[#This Row],[Order Date]])</f>
        <v>6</v>
      </c>
      <c r="D5014" s="2">
        <v>2016</v>
      </c>
      <c r="E5014">
        <v>6</v>
      </c>
      <c r="F5014" t="s">
        <v>63</v>
      </c>
      <c r="G5014" t="s">
        <v>29</v>
      </c>
      <c r="H5014" t="s">
        <v>13</v>
      </c>
      <c r="I5014" t="s">
        <v>22</v>
      </c>
      <c r="J5014" t="s">
        <v>524</v>
      </c>
      <c r="K5014" s="3">
        <v>7.75</v>
      </c>
      <c r="L5014" s="4">
        <v>3</v>
      </c>
      <c r="M5014" s="3">
        <v>2.81</v>
      </c>
    </row>
    <row r="5015" spans="1:13" x14ac:dyDescent="0.3">
      <c r="A5015" s="1">
        <v>42549</v>
      </c>
      <c r="B5015" s="4">
        <f>YEAR(SalesData[[#This Row],[Order Date]])</f>
        <v>2016</v>
      </c>
      <c r="C5015" s="4">
        <f>MONTH(SalesData[[#This Row],[Order Date]])</f>
        <v>6</v>
      </c>
      <c r="D5015" s="2">
        <v>2016</v>
      </c>
      <c r="E5015">
        <v>6</v>
      </c>
      <c r="F5015" t="s">
        <v>63</v>
      </c>
      <c r="G5015" t="s">
        <v>29</v>
      </c>
      <c r="H5015" t="s">
        <v>13</v>
      </c>
      <c r="I5015" t="s">
        <v>22</v>
      </c>
      <c r="J5015" t="s">
        <v>1031</v>
      </c>
      <c r="K5015" s="3">
        <v>33.57</v>
      </c>
      <c r="L5015" s="4">
        <v>2</v>
      </c>
      <c r="M5015" s="3">
        <v>11.75</v>
      </c>
    </row>
    <row r="5016" spans="1:13" x14ac:dyDescent="0.3">
      <c r="A5016" s="1">
        <v>42549</v>
      </c>
      <c r="B5016" s="4">
        <f>YEAR(SalesData[[#This Row],[Order Date]])</f>
        <v>2016</v>
      </c>
      <c r="C5016" s="4">
        <f>MONTH(SalesData[[#This Row],[Order Date]])</f>
        <v>6</v>
      </c>
      <c r="D5016" s="2">
        <v>2016</v>
      </c>
      <c r="E5016">
        <v>6</v>
      </c>
      <c r="F5016" t="s">
        <v>2103</v>
      </c>
      <c r="G5016" t="s">
        <v>179</v>
      </c>
      <c r="H5016" t="s">
        <v>36</v>
      </c>
      <c r="I5016" t="s">
        <v>37</v>
      </c>
      <c r="J5016" t="s">
        <v>2043</v>
      </c>
      <c r="K5016" s="3">
        <v>121.96</v>
      </c>
      <c r="L5016" s="4">
        <v>2</v>
      </c>
      <c r="M5016" s="3">
        <v>20.73</v>
      </c>
    </row>
    <row r="5017" spans="1:13" x14ac:dyDescent="0.3">
      <c r="A5017" s="1">
        <v>42549</v>
      </c>
      <c r="B5017" s="4">
        <f>YEAR(SalesData[[#This Row],[Order Date]])</f>
        <v>2016</v>
      </c>
      <c r="C5017" s="4">
        <f>MONTH(SalesData[[#This Row],[Order Date]])</f>
        <v>6</v>
      </c>
      <c r="D5017" s="2">
        <v>2016</v>
      </c>
      <c r="E5017">
        <v>6</v>
      </c>
      <c r="F5017" t="s">
        <v>2103</v>
      </c>
      <c r="G5017" t="s">
        <v>179</v>
      </c>
      <c r="H5017" t="s">
        <v>13</v>
      </c>
      <c r="I5017" t="s">
        <v>94</v>
      </c>
      <c r="J5017" t="s">
        <v>1981</v>
      </c>
      <c r="K5017" s="3">
        <v>8.74</v>
      </c>
      <c r="L5017" s="4">
        <v>2</v>
      </c>
      <c r="M5017" s="3">
        <v>2.27</v>
      </c>
    </row>
    <row r="5018" spans="1:13" x14ac:dyDescent="0.3">
      <c r="A5018" s="1">
        <v>42549</v>
      </c>
      <c r="B5018" s="4">
        <f>YEAR(SalesData[[#This Row],[Order Date]])</f>
        <v>2016</v>
      </c>
      <c r="C5018" s="4">
        <f>MONTH(SalesData[[#This Row],[Order Date]])</f>
        <v>6</v>
      </c>
      <c r="D5018" s="2">
        <v>2016</v>
      </c>
      <c r="E5018">
        <v>6</v>
      </c>
      <c r="F5018" t="s">
        <v>2103</v>
      </c>
      <c r="G5018" t="s">
        <v>179</v>
      </c>
      <c r="H5018" t="s">
        <v>13</v>
      </c>
      <c r="I5018" t="s">
        <v>14</v>
      </c>
      <c r="J5018" t="s">
        <v>1326</v>
      </c>
      <c r="K5018" s="3">
        <v>61.96</v>
      </c>
      <c r="L5018" s="4">
        <v>2</v>
      </c>
      <c r="M5018" s="3">
        <v>27.88</v>
      </c>
    </row>
    <row r="5019" spans="1:13" x14ac:dyDescent="0.3">
      <c r="A5019" s="1">
        <v>42549</v>
      </c>
      <c r="B5019" s="4">
        <f>YEAR(SalesData[[#This Row],[Order Date]])</f>
        <v>2016</v>
      </c>
      <c r="C5019" s="4">
        <f>MONTH(SalesData[[#This Row],[Order Date]])</f>
        <v>6</v>
      </c>
      <c r="D5019" s="2">
        <v>2016</v>
      </c>
      <c r="E5019">
        <v>6</v>
      </c>
      <c r="F5019" t="s">
        <v>2103</v>
      </c>
      <c r="G5019" t="s">
        <v>179</v>
      </c>
      <c r="H5019" t="s">
        <v>13</v>
      </c>
      <c r="I5019" t="s">
        <v>22</v>
      </c>
      <c r="J5019" t="s">
        <v>2175</v>
      </c>
      <c r="K5019" s="3">
        <v>7.96</v>
      </c>
      <c r="L5019" s="4">
        <v>2</v>
      </c>
      <c r="M5019" s="3">
        <v>3.74</v>
      </c>
    </row>
    <row r="5020" spans="1:13" x14ac:dyDescent="0.3">
      <c r="A5020" s="1">
        <v>42549</v>
      </c>
      <c r="B5020" s="4">
        <f>YEAR(SalesData[[#This Row],[Order Date]])</f>
        <v>2016</v>
      </c>
      <c r="C5020" s="4">
        <f>MONTH(SalesData[[#This Row],[Order Date]])</f>
        <v>6</v>
      </c>
      <c r="D5020" s="2">
        <v>2016</v>
      </c>
      <c r="E5020">
        <v>6</v>
      </c>
      <c r="F5020" t="s">
        <v>2103</v>
      </c>
      <c r="G5020" t="s">
        <v>179</v>
      </c>
      <c r="H5020" t="s">
        <v>13</v>
      </c>
      <c r="I5020" t="s">
        <v>94</v>
      </c>
      <c r="J5020" t="s">
        <v>116</v>
      </c>
      <c r="K5020" s="3">
        <v>275.24</v>
      </c>
      <c r="L5020" s="4">
        <v>4</v>
      </c>
      <c r="M5020" s="3">
        <v>121.11</v>
      </c>
    </row>
    <row r="5021" spans="1:13" x14ac:dyDescent="0.3">
      <c r="A5021" s="1">
        <v>42550</v>
      </c>
      <c r="B5021" s="4">
        <f>YEAR(SalesData[[#This Row],[Order Date]])</f>
        <v>2016</v>
      </c>
      <c r="C5021" s="4">
        <f>MONTH(SalesData[[#This Row],[Order Date]])</f>
        <v>6</v>
      </c>
      <c r="D5021" s="2">
        <v>2016</v>
      </c>
      <c r="E5021">
        <v>6</v>
      </c>
      <c r="F5021" t="s">
        <v>841</v>
      </c>
      <c r="G5021" t="s">
        <v>72</v>
      </c>
      <c r="H5021" t="s">
        <v>13</v>
      </c>
      <c r="I5021" t="s">
        <v>20</v>
      </c>
      <c r="J5021" t="s">
        <v>911</v>
      </c>
      <c r="K5021" s="3">
        <v>191.88</v>
      </c>
      <c r="L5021" s="4">
        <v>6</v>
      </c>
      <c r="M5021" s="3">
        <v>19.190000000000001</v>
      </c>
    </row>
    <row r="5022" spans="1:13" x14ac:dyDescent="0.3">
      <c r="A5022" s="1">
        <v>42551</v>
      </c>
      <c r="B5022" s="4">
        <f>YEAR(SalesData[[#This Row],[Order Date]])</f>
        <v>2016</v>
      </c>
      <c r="C5022" s="4">
        <f>MONTH(SalesData[[#This Row],[Order Date]])</f>
        <v>6</v>
      </c>
      <c r="D5022" s="2">
        <v>2016</v>
      </c>
      <c r="E5022">
        <v>6</v>
      </c>
      <c r="F5022" t="s">
        <v>1336</v>
      </c>
      <c r="G5022" t="s">
        <v>32</v>
      </c>
      <c r="H5022" t="s">
        <v>13</v>
      </c>
      <c r="I5022" t="s">
        <v>26</v>
      </c>
      <c r="J5022" t="s">
        <v>1119</v>
      </c>
      <c r="K5022" s="3">
        <v>35.97</v>
      </c>
      <c r="L5022" s="4">
        <v>3</v>
      </c>
      <c r="M5022" s="3">
        <v>9.7100000000000009</v>
      </c>
    </row>
    <row r="5023" spans="1:13" x14ac:dyDescent="0.3">
      <c r="A5023" s="1">
        <v>42551</v>
      </c>
      <c r="B5023" s="4">
        <f>YEAR(SalesData[[#This Row],[Order Date]])</f>
        <v>2016</v>
      </c>
      <c r="C5023" s="4">
        <f>MONTH(SalesData[[#This Row],[Order Date]])</f>
        <v>6</v>
      </c>
      <c r="D5023" s="2">
        <v>2016</v>
      </c>
      <c r="E5023">
        <v>6</v>
      </c>
      <c r="F5023" t="s">
        <v>1336</v>
      </c>
      <c r="G5023" t="s">
        <v>32</v>
      </c>
      <c r="H5023" t="s">
        <v>36</v>
      </c>
      <c r="I5023" t="s">
        <v>76</v>
      </c>
      <c r="J5023" t="s">
        <v>1882</v>
      </c>
      <c r="K5023" s="3">
        <v>1266.8599999999999</v>
      </c>
      <c r="L5023" s="4">
        <v>7</v>
      </c>
      <c r="M5023" s="3">
        <v>291.38</v>
      </c>
    </row>
    <row r="5024" spans="1:13" x14ac:dyDescent="0.3">
      <c r="A5024" s="1">
        <v>42551</v>
      </c>
      <c r="B5024" s="4">
        <f>YEAR(SalesData[[#This Row],[Order Date]])</f>
        <v>2016</v>
      </c>
      <c r="C5024" s="4">
        <f>MONTH(SalesData[[#This Row],[Order Date]])</f>
        <v>6</v>
      </c>
      <c r="D5024" s="2">
        <v>2016</v>
      </c>
      <c r="E5024">
        <v>6</v>
      </c>
      <c r="F5024" t="s">
        <v>965</v>
      </c>
      <c r="G5024" t="s">
        <v>17</v>
      </c>
      <c r="H5024" t="s">
        <v>41</v>
      </c>
      <c r="I5024" t="s">
        <v>54</v>
      </c>
      <c r="J5024" t="s">
        <v>1424</v>
      </c>
      <c r="K5024" s="3">
        <v>50.12</v>
      </c>
      <c r="L5024" s="4">
        <v>7</v>
      </c>
      <c r="M5024" s="3">
        <v>-0.63</v>
      </c>
    </row>
    <row r="5025" spans="1:13" x14ac:dyDescent="0.3">
      <c r="A5025" s="1">
        <v>42552</v>
      </c>
      <c r="B5025" s="4">
        <f>YEAR(SalesData[[#This Row],[Order Date]])</f>
        <v>2016</v>
      </c>
      <c r="C5025" s="4">
        <f>MONTH(SalesData[[#This Row],[Order Date]])</f>
        <v>7</v>
      </c>
      <c r="D5025" s="2">
        <v>2016</v>
      </c>
      <c r="E5025">
        <v>7</v>
      </c>
      <c r="F5025" t="s">
        <v>2296</v>
      </c>
      <c r="G5025" t="s">
        <v>72</v>
      </c>
      <c r="H5025" t="s">
        <v>13</v>
      </c>
      <c r="I5025" t="s">
        <v>22</v>
      </c>
      <c r="J5025" t="s">
        <v>1187</v>
      </c>
      <c r="K5025" s="3">
        <v>14.2</v>
      </c>
      <c r="L5025" s="4">
        <v>2</v>
      </c>
      <c r="M5025" s="3">
        <v>6.53</v>
      </c>
    </row>
    <row r="5026" spans="1:13" x14ac:dyDescent="0.3">
      <c r="A5026" s="1">
        <v>42552</v>
      </c>
      <c r="B5026" s="4">
        <f>YEAR(SalesData[[#This Row],[Order Date]])</f>
        <v>2016</v>
      </c>
      <c r="C5026" s="4">
        <f>MONTH(SalesData[[#This Row],[Order Date]])</f>
        <v>7</v>
      </c>
      <c r="D5026" s="2">
        <v>2016</v>
      </c>
      <c r="E5026">
        <v>7</v>
      </c>
      <c r="F5026" t="s">
        <v>2296</v>
      </c>
      <c r="G5026" t="s">
        <v>72</v>
      </c>
      <c r="H5026" t="s">
        <v>13</v>
      </c>
      <c r="I5026" t="s">
        <v>14</v>
      </c>
      <c r="J5026" t="s">
        <v>1266</v>
      </c>
      <c r="K5026" s="3">
        <v>12.96</v>
      </c>
      <c r="L5026" s="4">
        <v>2</v>
      </c>
      <c r="M5026" s="3">
        <v>6.22</v>
      </c>
    </row>
    <row r="5027" spans="1:13" x14ac:dyDescent="0.3">
      <c r="A5027" s="1">
        <v>42552</v>
      </c>
      <c r="B5027" s="4">
        <f>YEAR(SalesData[[#This Row],[Order Date]])</f>
        <v>2016</v>
      </c>
      <c r="C5027" s="4">
        <f>MONTH(SalesData[[#This Row],[Order Date]])</f>
        <v>7</v>
      </c>
      <c r="D5027" s="2">
        <v>2016</v>
      </c>
      <c r="E5027">
        <v>7</v>
      </c>
      <c r="F5027" t="s">
        <v>2296</v>
      </c>
      <c r="G5027" t="s">
        <v>72</v>
      </c>
      <c r="H5027" t="s">
        <v>13</v>
      </c>
      <c r="I5027" t="s">
        <v>22</v>
      </c>
      <c r="J5027" t="s">
        <v>1898</v>
      </c>
      <c r="K5027" s="3">
        <v>58.34</v>
      </c>
      <c r="L5027" s="4">
        <v>2</v>
      </c>
      <c r="M5027" s="3">
        <v>28</v>
      </c>
    </row>
    <row r="5028" spans="1:13" x14ac:dyDescent="0.3">
      <c r="A5028" s="1">
        <v>42552</v>
      </c>
      <c r="B5028" s="4">
        <f>YEAR(SalesData[[#This Row],[Order Date]])</f>
        <v>2016</v>
      </c>
      <c r="C5028" s="4">
        <f>MONTH(SalesData[[#This Row],[Order Date]])</f>
        <v>7</v>
      </c>
      <c r="D5028" s="2">
        <v>2016</v>
      </c>
      <c r="E5028">
        <v>7</v>
      </c>
      <c r="F5028" t="s">
        <v>973</v>
      </c>
      <c r="G5028" t="s">
        <v>298</v>
      </c>
      <c r="H5028" t="s">
        <v>41</v>
      </c>
      <c r="I5028" t="s">
        <v>605</v>
      </c>
      <c r="J5028" t="s">
        <v>2241</v>
      </c>
      <c r="K5028" s="3">
        <v>1499.95</v>
      </c>
      <c r="L5028" s="4">
        <v>5</v>
      </c>
      <c r="M5028" s="3">
        <v>449.99</v>
      </c>
    </row>
    <row r="5029" spans="1:13" x14ac:dyDescent="0.3">
      <c r="A5029" s="1">
        <v>42552</v>
      </c>
      <c r="B5029" s="4">
        <f>YEAR(SalesData[[#This Row],[Order Date]])</f>
        <v>2016</v>
      </c>
      <c r="C5029" s="4">
        <f>MONTH(SalesData[[#This Row],[Order Date]])</f>
        <v>7</v>
      </c>
      <c r="D5029" s="2">
        <v>2016</v>
      </c>
      <c r="E5029">
        <v>7</v>
      </c>
      <c r="F5029" t="s">
        <v>2383</v>
      </c>
      <c r="G5029" t="s">
        <v>151</v>
      </c>
      <c r="H5029" t="s">
        <v>13</v>
      </c>
      <c r="I5029" t="s">
        <v>18</v>
      </c>
      <c r="J5029" t="s">
        <v>1862</v>
      </c>
      <c r="K5029" s="3">
        <v>30.53</v>
      </c>
      <c r="L5029" s="4">
        <v>1</v>
      </c>
      <c r="M5029" s="3">
        <v>14.04</v>
      </c>
    </row>
    <row r="5030" spans="1:13" x14ac:dyDescent="0.3">
      <c r="A5030" s="1">
        <v>42552</v>
      </c>
      <c r="B5030" s="4">
        <f>YEAR(SalesData[[#This Row],[Order Date]])</f>
        <v>2016</v>
      </c>
      <c r="C5030" s="4">
        <f>MONTH(SalesData[[#This Row],[Order Date]])</f>
        <v>7</v>
      </c>
      <c r="D5030" s="2">
        <v>2016</v>
      </c>
      <c r="E5030">
        <v>7</v>
      </c>
      <c r="F5030" t="s">
        <v>2383</v>
      </c>
      <c r="G5030" t="s">
        <v>151</v>
      </c>
      <c r="H5030" t="s">
        <v>41</v>
      </c>
      <c r="I5030" t="s">
        <v>54</v>
      </c>
      <c r="J5030" t="s">
        <v>1201</v>
      </c>
      <c r="K5030" s="3">
        <v>30.84</v>
      </c>
      <c r="L5030" s="4">
        <v>3</v>
      </c>
      <c r="M5030" s="3">
        <v>6.17</v>
      </c>
    </row>
    <row r="5031" spans="1:13" x14ac:dyDescent="0.3">
      <c r="A5031" s="1">
        <v>42552</v>
      </c>
      <c r="B5031" s="4">
        <f>YEAR(SalesData[[#This Row],[Order Date]])</f>
        <v>2016</v>
      </c>
      <c r="C5031" s="4">
        <f>MONTH(SalesData[[#This Row],[Order Date]])</f>
        <v>7</v>
      </c>
      <c r="D5031" s="2">
        <v>2016</v>
      </c>
      <c r="E5031">
        <v>7</v>
      </c>
      <c r="F5031" t="s">
        <v>2383</v>
      </c>
      <c r="G5031" t="s">
        <v>151</v>
      </c>
      <c r="H5031" t="s">
        <v>13</v>
      </c>
      <c r="I5031" t="s">
        <v>14</v>
      </c>
      <c r="J5031" t="s">
        <v>1980</v>
      </c>
      <c r="K5031" s="3">
        <v>75.06</v>
      </c>
      <c r="L5031" s="4">
        <v>9</v>
      </c>
      <c r="M5031" s="3">
        <v>33.78</v>
      </c>
    </row>
    <row r="5032" spans="1:13" x14ac:dyDescent="0.3">
      <c r="A5032" s="1">
        <v>42552</v>
      </c>
      <c r="B5032" s="4">
        <f>YEAR(SalesData[[#This Row],[Order Date]])</f>
        <v>2016</v>
      </c>
      <c r="C5032" s="4">
        <f>MONTH(SalesData[[#This Row],[Order Date]])</f>
        <v>7</v>
      </c>
      <c r="D5032" s="2">
        <v>2016</v>
      </c>
      <c r="E5032">
        <v>7</v>
      </c>
      <c r="F5032" t="s">
        <v>1048</v>
      </c>
      <c r="G5032" t="s">
        <v>166</v>
      </c>
      <c r="H5032" t="s">
        <v>13</v>
      </c>
      <c r="I5032" t="s">
        <v>22</v>
      </c>
      <c r="J5032" t="s">
        <v>438</v>
      </c>
      <c r="K5032" s="3">
        <v>2.5</v>
      </c>
      <c r="L5032" s="4">
        <v>1</v>
      </c>
      <c r="M5032" s="3">
        <v>0.9</v>
      </c>
    </row>
    <row r="5033" spans="1:13" x14ac:dyDescent="0.3">
      <c r="A5033" s="1">
        <v>42553</v>
      </c>
      <c r="B5033" s="4">
        <f>YEAR(SalesData[[#This Row],[Order Date]])</f>
        <v>2016</v>
      </c>
      <c r="C5033" s="4">
        <f>MONTH(SalesData[[#This Row],[Order Date]])</f>
        <v>7</v>
      </c>
      <c r="D5033" s="2">
        <v>2016</v>
      </c>
      <c r="E5033">
        <v>7</v>
      </c>
      <c r="F5033" t="s">
        <v>585</v>
      </c>
      <c r="G5033" t="s">
        <v>29</v>
      </c>
      <c r="H5033" t="s">
        <v>36</v>
      </c>
      <c r="I5033" t="s">
        <v>37</v>
      </c>
      <c r="J5033" t="s">
        <v>950</v>
      </c>
      <c r="K5033" s="3">
        <v>195.18</v>
      </c>
      <c r="L5033" s="4">
        <v>1</v>
      </c>
      <c r="M5033" s="3">
        <v>19.52</v>
      </c>
    </row>
    <row r="5034" spans="1:13" x14ac:dyDescent="0.3">
      <c r="A5034" s="1">
        <v>42553</v>
      </c>
      <c r="B5034" s="4">
        <f>YEAR(SalesData[[#This Row],[Order Date]])</f>
        <v>2016</v>
      </c>
      <c r="C5034" s="4">
        <f>MONTH(SalesData[[#This Row],[Order Date]])</f>
        <v>7</v>
      </c>
      <c r="D5034" s="2">
        <v>2016</v>
      </c>
      <c r="E5034">
        <v>7</v>
      </c>
      <c r="F5034" t="s">
        <v>598</v>
      </c>
      <c r="G5034" t="s">
        <v>57</v>
      </c>
      <c r="H5034" t="s">
        <v>13</v>
      </c>
      <c r="I5034" t="s">
        <v>26</v>
      </c>
      <c r="J5034" t="s">
        <v>2561</v>
      </c>
      <c r="K5034" s="3">
        <v>7.7</v>
      </c>
      <c r="L5034" s="4">
        <v>2</v>
      </c>
      <c r="M5034" s="3">
        <v>3.16</v>
      </c>
    </row>
    <row r="5035" spans="1:13" x14ac:dyDescent="0.3">
      <c r="A5035" s="1">
        <v>42553</v>
      </c>
      <c r="B5035" s="4">
        <f>YEAR(SalesData[[#This Row],[Order Date]])</f>
        <v>2016</v>
      </c>
      <c r="C5035" s="4">
        <f>MONTH(SalesData[[#This Row],[Order Date]])</f>
        <v>7</v>
      </c>
      <c r="D5035" s="2">
        <v>2016</v>
      </c>
      <c r="E5035">
        <v>7</v>
      </c>
      <c r="F5035" t="s">
        <v>1289</v>
      </c>
      <c r="G5035" t="s">
        <v>12</v>
      </c>
      <c r="H5035" t="s">
        <v>36</v>
      </c>
      <c r="I5035" t="s">
        <v>37</v>
      </c>
      <c r="J5035" t="s">
        <v>1599</v>
      </c>
      <c r="K5035" s="3">
        <v>528.42999999999995</v>
      </c>
      <c r="L5035" s="4">
        <v>5</v>
      </c>
      <c r="M5035" s="3">
        <v>0</v>
      </c>
    </row>
    <row r="5036" spans="1:13" x14ac:dyDescent="0.3">
      <c r="A5036" s="1">
        <v>42553</v>
      </c>
      <c r="B5036" s="4">
        <f>YEAR(SalesData[[#This Row],[Order Date]])</f>
        <v>2016</v>
      </c>
      <c r="C5036" s="4">
        <f>MONTH(SalesData[[#This Row],[Order Date]])</f>
        <v>7</v>
      </c>
      <c r="D5036" s="2">
        <v>2016</v>
      </c>
      <c r="E5036">
        <v>7</v>
      </c>
      <c r="F5036" t="s">
        <v>1289</v>
      </c>
      <c r="G5036" t="s">
        <v>12</v>
      </c>
      <c r="H5036" t="s">
        <v>13</v>
      </c>
      <c r="I5036" t="s">
        <v>14</v>
      </c>
      <c r="J5036" t="s">
        <v>2388</v>
      </c>
      <c r="K5036" s="3">
        <v>41.47</v>
      </c>
      <c r="L5036" s="4">
        <v>8</v>
      </c>
      <c r="M5036" s="3">
        <v>14.52</v>
      </c>
    </row>
    <row r="5037" spans="1:13" x14ac:dyDescent="0.3">
      <c r="A5037" s="1">
        <v>42554</v>
      </c>
      <c r="B5037" s="4">
        <f>YEAR(SalesData[[#This Row],[Order Date]])</f>
        <v>2016</v>
      </c>
      <c r="C5037" s="4">
        <f>MONTH(SalesData[[#This Row],[Order Date]])</f>
        <v>7</v>
      </c>
      <c r="D5037" s="2">
        <v>2016</v>
      </c>
      <c r="E5037">
        <v>7</v>
      </c>
      <c r="F5037" t="s">
        <v>1922</v>
      </c>
      <c r="G5037" t="s">
        <v>29</v>
      </c>
      <c r="H5037" t="s">
        <v>13</v>
      </c>
      <c r="I5037" t="s">
        <v>14</v>
      </c>
      <c r="J5037" t="s">
        <v>936</v>
      </c>
      <c r="K5037" s="3">
        <v>12.96</v>
      </c>
      <c r="L5037" s="4">
        <v>2</v>
      </c>
      <c r="M5037" s="3">
        <v>6.22</v>
      </c>
    </row>
    <row r="5038" spans="1:13" x14ac:dyDescent="0.3">
      <c r="A5038" s="1">
        <v>42554</v>
      </c>
      <c r="B5038" s="4">
        <f>YEAR(SalesData[[#This Row],[Order Date]])</f>
        <v>2016</v>
      </c>
      <c r="C5038" s="4">
        <f>MONTH(SalesData[[#This Row],[Order Date]])</f>
        <v>7</v>
      </c>
      <c r="D5038" s="2">
        <v>2016</v>
      </c>
      <c r="E5038">
        <v>7</v>
      </c>
      <c r="F5038" t="s">
        <v>1922</v>
      </c>
      <c r="G5038" t="s">
        <v>29</v>
      </c>
      <c r="H5038" t="s">
        <v>13</v>
      </c>
      <c r="I5038" t="s">
        <v>45</v>
      </c>
      <c r="J5038" t="s">
        <v>2309</v>
      </c>
      <c r="K5038" s="3">
        <v>3.96</v>
      </c>
      <c r="L5038" s="4">
        <v>2</v>
      </c>
      <c r="M5038" s="3">
        <v>0.08</v>
      </c>
    </row>
    <row r="5039" spans="1:13" x14ac:dyDescent="0.3">
      <c r="A5039" s="1">
        <v>42554</v>
      </c>
      <c r="B5039" s="4">
        <f>YEAR(SalesData[[#This Row],[Order Date]])</f>
        <v>2016</v>
      </c>
      <c r="C5039" s="4">
        <f>MONTH(SalesData[[#This Row],[Order Date]])</f>
        <v>7</v>
      </c>
      <c r="D5039" s="2">
        <v>2016</v>
      </c>
      <c r="E5039">
        <v>7</v>
      </c>
      <c r="F5039" t="s">
        <v>293</v>
      </c>
      <c r="G5039" t="s">
        <v>151</v>
      </c>
      <c r="H5039" t="s">
        <v>13</v>
      </c>
      <c r="I5039" t="s">
        <v>94</v>
      </c>
      <c r="J5039" t="s">
        <v>2562</v>
      </c>
      <c r="K5039" s="3">
        <v>706.86</v>
      </c>
      <c r="L5039" s="4">
        <v>7</v>
      </c>
      <c r="M5039" s="3">
        <v>197.92</v>
      </c>
    </row>
    <row r="5040" spans="1:13" x14ac:dyDescent="0.3">
      <c r="A5040" s="1">
        <v>42554</v>
      </c>
      <c r="B5040" s="4">
        <f>YEAR(SalesData[[#This Row],[Order Date]])</f>
        <v>2016</v>
      </c>
      <c r="C5040" s="4">
        <f>MONTH(SalesData[[#This Row],[Order Date]])</f>
        <v>7</v>
      </c>
      <c r="D5040" s="2">
        <v>2016</v>
      </c>
      <c r="E5040">
        <v>7</v>
      </c>
      <c r="F5040" t="s">
        <v>287</v>
      </c>
      <c r="G5040" t="s">
        <v>25</v>
      </c>
      <c r="H5040" t="s">
        <v>13</v>
      </c>
      <c r="I5040" t="s">
        <v>14</v>
      </c>
      <c r="J5040" t="s">
        <v>1128</v>
      </c>
      <c r="K5040" s="3">
        <v>123.92</v>
      </c>
      <c r="L5040" s="4">
        <v>5</v>
      </c>
      <c r="M5040" s="3">
        <v>38.729999999999997</v>
      </c>
    </row>
    <row r="5041" spans="1:13" x14ac:dyDescent="0.3">
      <c r="A5041" s="1">
        <v>42555</v>
      </c>
      <c r="B5041" s="4">
        <f>YEAR(SalesData[[#This Row],[Order Date]])</f>
        <v>2016</v>
      </c>
      <c r="C5041" s="4">
        <f>MONTH(SalesData[[#This Row],[Order Date]])</f>
        <v>7</v>
      </c>
      <c r="D5041" s="2">
        <v>2016</v>
      </c>
      <c r="E5041">
        <v>7</v>
      </c>
      <c r="F5041" t="s">
        <v>863</v>
      </c>
      <c r="G5041" t="s">
        <v>29</v>
      </c>
      <c r="H5041" t="s">
        <v>36</v>
      </c>
      <c r="I5041" t="s">
        <v>49</v>
      </c>
      <c r="J5041" t="s">
        <v>216</v>
      </c>
      <c r="K5041" s="3">
        <v>25.4</v>
      </c>
      <c r="L5041" s="4">
        <v>5</v>
      </c>
      <c r="M5041" s="3">
        <v>8.64</v>
      </c>
    </row>
    <row r="5042" spans="1:13" x14ac:dyDescent="0.3">
      <c r="A5042" s="1">
        <v>42555</v>
      </c>
      <c r="B5042" s="4">
        <f>YEAR(SalesData[[#This Row],[Order Date]])</f>
        <v>2016</v>
      </c>
      <c r="C5042" s="4">
        <f>MONTH(SalesData[[#This Row],[Order Date]])</f>
        <v>7</v>
      </c>
      <c r="D5042" s="2">
        <v>2016</v>
      </c>
      <c r="E5042">
        <v>7</v>
      </c>
      <c r="F5042" t="s">
        <v>863</v>
      </c>
      <c r="G5042" t="s">
        <v>29</v>
      </c>
      <c r="H5042" t="s">
        <v>13</v>
      </c>
      <c r="I5042" t="s">
        <v>65</v>
      </c>
      <c r="J5042" t="s">
        <v>995</v>
      </c>
      <c r="K5042" s="3">
        <v>43.96</v>
      </c>
      <c r="L5042" s="4">
        <v>2</v>
      </c>
      <c r="M5042" s="3">
        <v>20.66</v>
      </c>
    </row>
    <row r="5043" spans="1:13" x14ac:dyDescent="0.3">
      <c r="A5043" s="1">
        <v>42555</v>
      </c>
      <c r="B5043" s="4">
        <f>YEAR(SalesData[[#This Row],[Order Date]])</f>
        <v>2016</v>
      </c>
      <c r="C5043" s="4">
        <f>MONTH(SalesData[[#This Row],[Order Date]])</f>
        <v>7</v>
      </c>
      <c r="D5043" s="2">
        <v>2016</v>
      </c>
      <c r="E5043">
        <v>7</v>
      </c>
      <c r="F5043" t="s">
        <v>863</v>
      </c>
      <c r="G5043" t="s">
        <v>29</v>
      </c>
      <c r="H5043" t="s">
        <v>36</v>
      </c>
      <c r="I5043" t="s">
        <v>76</v>
      </c>
      <c r="J5043" t="s">
        <v>1932</v>
      </c>
      <c r="K5043" s="3">
        <v>1279.17</v>
      </c>
      <c r="L5043" s="4">
        <v>5</v>
      </c>
      <c r="M5043" s="3">
        <v>225.74</v>
      </c>
    </row>
    <row r="5044" spans="1:13" x14ac:dyDescent="0.3">
      <c r="A5044" s="1">
        <v>42555</v>
      </c>
      <c r="B5044" s="4">
        <f>YEAR(SalesData[[#This Row],[Order Date]])</f>
        <v>2016</v>
      </c>
      <c r="C5044" s="4">
        <f>MONTH(SalesData[[#This Row],[Order Date]])</f>
        <v>7</v>
      </c>
      <c r="D5044" s="2">
        <v>2016</v>
      </c>
      <c r="E5044">
        <v>7</v>
      </c>
      <c r="F5044" t="s">
        <v>863</v>
      </c>
      <c r="G5044" t="s">
        <v>29</v>
      </c>
      <c r="H5044" t="s">
        <v>13</v>
      </c>
      <c r="I5044" t="s">
        <v>20</v>
      </c>
      <c r="J5044" t="s">
        <v>253</v>
      </c>
      <c r="K5044" s="3">
        <v>27.92</v>
      </c>
      <c r="L5044" s="4">
        <v>4</v>
      </c>
      <c r="M5044" s="3">
        <v>0.56000000000000005</v>
      </c>
    </row>
    <row r="5045" spans="1:13" x14ac:dyDescent="0.3">
      <c r="A5045" s="1">
        <v>42555</v>
      </c>
      <c r="B5045" s="4">
        <f>YEAR(SalesData[[#This Row],[Order Date]])</f>
        <v>2016</v>
      </c>
      <c r="C5045" s="4">
        <f>MONTH(SalesData[[#This Row],[Order Date]])</f>
        <v>7</v>
      </c>
      <c r="D5045" s="2">
        <v>2016</v>
      </c>
      <c r="E5045">
        <v>7</v>
      </c>
      <c r="F5045" t="s">
        <v>303</v>
      </c>
      <c r="G5045" t="s">
        <v>166</v>
      </c>
      <c r="H5045" t="s">
        <v>36</v>
      </c>
      <c r="I5045" t="s">
        <v>49</v>
      </c>
      <c r="J5045" t="s">
        <v>216</v>
      </c>
      <c r="K5045" s="3">
        <v>25.4</v>
      </c>
      <c r="L5045" s="4">
        <v>5</v>
      </c>
      <c r="M5045" s="3">
        <v>8.64</v>
      </c>
    </row>
    <row r="5046" spans="1:13" x14ac:dyDescent="0.3">
      <c r="A5046" s="1">
        <v>42555</v>
      </c>
      <c r="B5046" s="4">
        <f>YEAR(SalesData[[#This Row],[Order Date]])</f>
        <v>2016</v>
      </c>
      <c r="C5046" s="4">
        <f>MONTH(SalesData[[#This Row],[Order Date]])</f>
        <v>7</v>
      </c>
      <c r="D5046" s="2">
        <v>2016</v>
      </c>
      <c r="E5046">
        <v>7</v>
      </c>
      <c r="F5046" t="s">
        <v>303</v>
      </c>
      <c r="G5046" t="s">
        <v>166</v>
      </c>
      <c r="H5046" t="s">
        <v>41</v>
      </c>
      <c r="I5046" t="s">
        <v>42</v>
      </c>
      <c r="J5046" t="s">
        <v>2373</v>
      </c>
      <c r="K5046" s="3">
        <v>177.48</v>
      </c>
      <c r="L5046" s="4">
        <v>3</v>
      </c>
      <c r="M5046" s="3">
        <v>19.97</v>
      </c>
    </row>
    <row r="5047" spans="1:13" x14ac:dyDescent="0.3">
      <c r="A5047" s="1">
        <v>42555</v>
      </c>
      <c r="B5047" s="4">
        <f>YEAR(SalesData[[#This Row],[Order Date]])</f>
        <v>2016</v>
      </c>
      <c r="C5047" s="4">
        <f>MONTH(SalesData[[#This Row],[Order Date]])</f>
        <v>7</v>
      </c>
      <c r="D5047" s="2">
        <v>2016</v>
      </c>
      <c r="E5047">
        <v>7</v>
      </c>
      <c r="F5047" t="s">
        <v>303</v>
      </c>
      <c r="G5047" t="s">
        <v>166</v>
      </c>
      <c r="H5047" t="s">
        <v>41</v>
      </c>
      <c r="I5047" t="s">
        <v>42</v>
      </c>
      <c r="J5047" t="s">
        <v>2292</v>
      </c>
      <c r="K5047" s="3">
        <v>71.98</v>
      </c>
      <c r="L5047" s="4">
        <v>3</v>
      </c>
      <c r="M5047" s="3">
        <v>9</v>
      </c>
    </row>
    <row r="5048" spans="1:13" x14ac:dyDescent="0.3">
      <c r="A5048" s="1">
        <v>42558</v>
      </c>
      <c r="B5048" s="4">
        <f>YEAR(SalesData[[#This Row],[Order Date]])</f>
        <v>2016</v>
      </c>
      <c r="C5048" s="4">
        <f>MONTH(SalesData[[#This Row],[Order Date]])</f>
        <v>7</v>
      </c>
      <c r="D5048" s="2">
        <v>2016</v>
      </c>
      <c r="E5048">
        <v>7</v>
      </c>
      <c r="F5048" t="s">
        <v>1799</v>
      </c>
      <c r="G5048" t="s">
        <v>125</v>
      </c>
      <c r="H5048" t="s">
        <v>13</v>
      </c>
      <c r="I5048" t="s">
        <v>202</v>
      </c>
      <c r="J5048" t="s">
        <v>1012</v>
      </c>
      <c r="K5048" s="3">
        <v>45.58</v>
      </c>
      <c r="L5048" s="4">
        <v>7</v>
      </c>
      <c r="M5048" s="3">
        <v>5.13</v>
      </c>
    </row>
    <row r="5049" spans="1:13" x14ac:dyDescent="0.3">
      <c r="A5049" s="1">
        <v>42558</v>
      </c>
      <c r="B5049" s="4">
        <f>YEAR(SalesData[[#This Row],[Order Date]])</f>
        <v>2016</v>
      </c>
      <c r="C5049" s="4">
        <f>MONTH(SalesData[[#This Row],[Order Date]])</f>
        <v>7</v>
      </c>
      <c r="D5049" s="2">
        <v>2016</v>
      </c>
      <c r="E5049">
        <v>7</v>
      </c>
      <c r="F5049" t="s">
        <v>657</v>
      </c>
      <c r="G5049" t="s">
        <v>29</v>
      </c>
      <c r="H5049" t="s">
        <v>36</v>
      </c>
      <c r="I5049" t="s">
        <v>49</v>
      </c>
      <c r="J5049" t="s">
        <v>922</v>
      </c>
      <c r="K5049" s="3">
        <v>215.65</v>
      </c>
      <c r="L5049" s="4">
        <v>5</v>
      </c>
      <c r="M5049" s="3">
        <v>73.319999999999993</v>
      </c>
    </row>
    <row r="5050" spans="1:13" x14ac:dyDescent="0.3">
      <c r="A5050" s="1">
        <v>42558</v>
      </c>
      <c r="B5050" s="4">
        <f>YEAR(SalesData[[#This Row],[Order Date]])</f>
        <v>2016</v>
      </c>
      <c r="C5050" s="4">
        <f>MONTH(SalesData[[#This Row],[Order Date]])</f>
        <v>7</v>
      </c>
      <c r="D5050" s="2">
        <v>2016</v>
      </c>
      <c r="E5050">
        <v>7</v>
      </c>
      <c r="F5050" t="s">
        <v>204</v>
      </c>
      <c r="G5050" t="s">
        <v>17</v>
      </c>
      <c r="H5050" t="s">
        <v>36</v>
      </c>
      <c r="I5050" t="s">
        <v>49</v>
      </c>
      <c r="J5050" t="s">
        <v>2017</v>
      </c>
      <c r="K5050" s="3">
        <v>60.29</v>
      </c>
      <c r="L5050" s="4">
        <v>8</v>
      </c>
      <c r="M5050" s="3">
        <v>-27.13</v>
      </c>
    </row>
    <row r="5051" spans="1:13" x14ac:dyDescent="0.3">
      <c r="A5051" s="1">
        <v>42558</v>
      </c>
      <c r="B5051" s="4">
        <f>YEAR(SalesData[[#This Row],[Order Date]])</f>
        <v>2016</v>
      </c>
      <c r="C5051" s="4">
        <f>MONTH(SalesData[[#This Row],[Order Date]])</f>
        <v>7</v>
      </c>
      <c r="D5051" s="2">
        <v>2016</v>
      </c>
      <c r="E5051">
        <v>7</v>
      </c>
      <c r="F5051" t="s">
        <v>204</v>
      </c>
      <c r="G5051" t="s">
        <v>17</v>
      </c>
      <c r="H5051" t="s">
        <v>13</v>
      </c>
      <c r="I5051" t="s">
        <v>45</v>
      </c>
      <c r="J5051" t="s">
        <v>1235</v>
      </c>
      <c r="K5051" s="3">
        <v>2.63</v>
      </c>
      <c r="L5051" s="4">
        <v>1</v>
      </c>
      <c r="M5051" s="3">
        <v>0.82</v>
      </c>
    </row>
    <row r="5052" spans="1:13" x14ac:dyDescent="0.3">
      <c r="A5052" s="1">
        <v>42558</v>
      </c>
      <c r="B5052" s="4">
        <f>YEAR(SalesData[[#This Row],[Order Date]])</f>
        <v>2016</v>
      </c>
      <c r="C5052" s="4">
        <f>MONTH(SalesData[[#This Row],[Order Date]])</f>
        <v>7</v>
      </c>
      <c r="D5052" s="2">
        <v>2016</v>
      </c>
      <c r="E5052">
        <v>7</v>
      </c>
      <c r="F5052" t="s">
        <v>204</v>
      </c>
      <c r="G5052" t="s">
        <v>17</v>
      </c>
      <c r="H5052" t="s">
        <v>13</v>
      </c>
      <c r="I5052" t="s">
        <v>14</v>
      </c>
      <c r="J5052" t="s">
        <v>1675</v>
      </c>
      <c r="K5052" s="3">
        <v>23.69</v>
      </c>
      <c r="L5052" s="4">
        <v>9</v>
      </c>
      <c r="M5052" s="3">
        <v>7.7</v>
      </c>
    </row>
    <row r="5053" spans="1:13" x14ac:dyDescent="0.3">
      <c r="A5053" s="1">
        <v>42558</v>
      </c>
      <c r="B5053" s="4">
        <f>YEAR(SalesData[[#This Row],[Order Date]])</f>
        <v>2016</v>
      </c>
      <c r="C5053" s="4">
        <f>MONTH(SalesData[[#This Row],[Order Date]])</f>
        <v>7</v>
      </c>
      <c r="D5053" s="2">
        <v>2016</v>
      </c>
      <c r="E5053">
        <v>7</v>
      </c>
      <c r="F5053" t="s">
        <v>204</v>
      </c>
      <c r="G5053" t="s">
        <v>17</v>
      </c>
      <c r="H5053" t="s">
        <v>36</v>
      </c>
      <c r="I5053" t="s">
        <v>37</v>
      </c>
      <c r="J5053" t="s">
        <v>2184</v>
      </c>
      <c r="K5053" s="3">
        <v>253.37</v>
      </c>
      <c r="L5053" s="4">
        <v>2</v>
      </c>
      <c r="M5053" s="3">
        <v>-14.48</v>
      </c>
    </row>
    <row r="5054" spans="1:13" x14ac:dyDescent="0.3">
      <c r="A5054" s="1">
        <v>42558</v>
      </c>
      <c r="B5054" s="4">
        <f>YEAR(SalesData[[#This Row],[Order Date]])</f>
        <v>2016</v>
      </c>
      <c r="C5054" s="4">
        <f>MONTH(SalesData[[#This Row],[Order Date]])</f>
        <v>7</v>
      </c>
      <c r="D5054" s="2">
        <v>2016</v>
      </c>
      <c r="E5054">
        <v>7</v>
      </c>
      <c r="F5054" t="s">
        <v>2530</v>
      </c>
      <c r="G5054" t="s">
        <v>29</v>
      </c>
      <c r="H5054" t="s">
        <v>36</v>
      </c>
      <c r="I5054" t="s">
        <v>37</v>
      </c>
      <c r="J5054" t="s">
        <v>2031</v>
      </c>
      <c r="K5054" s="3">
        <v>287.97000000000003</v>
      </c>
      <c r="L5054" s="4">
        <v>4</v>
      </c>
      <c r="M5054" s="3">
        <v>-3.6</v>
      </c>
    </row>
    <row r="5055" spans="1:13" x14ac:dyDescent="0.3">
      <c r="A5055" s="1">
        <v>42558</v>
      </c>
      <c r="B5055" s="4">
        <f>YEAR(SalesData[[#This Row],[Order Date]])</f>
        <v>2016</v>
      </c>
      <c r="C5055" s="4">
        <f>MONTH(SalesData[[#This Row],[Order Date]])</f>
        <v>7</v>
      </c>
      <c r="D5055" s="2">
        <v>2016</v>
      </c>
      <c r="E5055">
        <v>7</v>
      </c>
      <c r="F5055" t="s">
        <v>2530</v>
      </c>
      <c r="G5055" t="s">
        <v>29</v>
      </c>
      <c r="H5055" t="s">
        <v>41</v>
      </c>
      <c r="I5055" t="s">
        <v>605</v>
      </c>
      <c r="J5055" t="s">
        <v>1940</v>
      </c>
      <c r="K5055" s="3">
        <v>2799.96</v>
      </c>
      <c r="L5055" s="4">
        <v>5</v>
      </c>
      <c r="M5055" s="3">
        <v>944.99</v>
      </c>
    </row>
    <row r="5056" spans="1:13" x14ac:dyDescent="0.3">
      <c r="A5056" s="1">
        <v>42558</v>
      </c>
      <c r="B5056" s="4">
        <f>YEAR(SalesData[[#This Row],[Order Date]])</f>
        <v>2016</v>
      </c>
      <c r="C5056" s="4">
        <f>MONTH(SalesData[[#This Row],[Order Date]])</f>
        <v>7</v>
      </c>
      <c r="D5056" s="2">
        <v>2016</v>
      </c>
      <c r="E5056">
        <v>7</v>
      </c>
      <c r="F5056" t="s">
        <v>2530</v>
      </c>
      <c r="G5056" t="s">
        <v>29</v>
      </c>
      <c r="H5056" t="s">
        <v>13</v>
      </c>
      <c r="I5056" t="s">
        <v>14</v>
      </c>
      <c r="J5056" t="s">
        <v>1296</v>
      </c>
      <c r="K5056" s="3">
        <v>48.94</v>
      </c>
      <c r="L5056" s="4">
        <v>1</v>
      </c>
      <c r="M5056" s="3">
        <v>24.47</v>
      </c>
    </row>
    <row r="5057" spans="1:13" x14ac:dyDescent="0.3">
      <c r="A5057" s="1">
        <v>42558</v>
      </c>
      <c r="B5057" s="4">
        <f>YEAR(SalesData[[#This Row],[Order Date]])</f>
        <v>2016</v>
      </c>
      <c r="C5057" s="4">
        <f>MONTH(SalesData[[#This Row],[Order Date]])</f>
        <v>7</v>
      </c>
      <c r="D5057" s="2">
        <v>2016</v>
      </c>
      <c r="E5057">
        <v>7</v>
      </c>
      <c r="F5057" t="s">
        <v>1795</v>
      </c>
      <c r="G5057" t="s">
        <v>25</v>
      </c>
      <c r="H5057" t="s">
        <v>13</v>
      </c>
      <c r="I5057" t="s">
        <v>18</v>
      </c>
      <c r="J5057" t="s">
        <v>1404</v>
      </c>
      <c r="K5057" s="3">
        <v>10.08</v>
      </c>
      <c r="L5057" s="4">
        <v>2</v>
      </c>
      <c r="M5057" s="3">
        <v>3.28</v>
      </c>
    </row>
    <row r="5058" spans="1:13" x14ac:dyDescent="0.3">
      <c r="A5058" s="1">
        <v>42558</v>
      </c>
      <c r="B5058" s="4">
        <f>YEAR(SalesData[[#This Row],[Order Date]])</f>
        <v>2016</v>
      </c>
      <c r="C5058" s="4">
        <f>MONTH(SalesData[[#This Row],[Order Date]])</f>
        <v>7</v>
      </c>
      <c r="D5058" s="2">
        <v>2016</v>
      </c>
      <c r="E5058">
        <v>7</v>
      </c>
      <c r="F5058" t="s">
        <v>1795</v>
      </c>
      <c r="G5058" t="s">
        <v>25</v>
      </c>
      <c r="H5058" t="s">
        <v>41</v>
      </c>
      <c r="I5058" t="s">
        <v>42</v>
      </c>
      <c r="J5058" t="s">
        <v>1061</v>
      </c>
      <c r="K5058" s="3">
        <v>59.99</v>
      </c>
      <c r="L5058" s="4">
        <v>1</v>
      </c>
      <c r="M5058" s="3">
        <v>-13</v>
      </c>
    </row>
    <row r="5059" spans="1:13" x14ac:dyDescent="0.3">
      <c r="A5059" s="1">
        <v>42558</v>
      </c>
      <c r="B5059" s="4">
        <f>YEAR(SalesData[[#This Row],[Order Date]])</f>
        <v>2016</v>
      </c>
      <c r="C5059" s="4">
        <f>MONTH(SalesData[[#This Row],[Order Date]])</f>
        <v>7</v>
      </c>
      <c r="D5059" s="2">
        <v>2016</v>
      </c>
      <c r="E5059">
        <v>7</v>
      </c>
      <c r="F5059" t="s">
        <v>1795</v>
      </c>
      <c r="G5059" t="s">
        <v>25</v>
      </c>
      <c r="H5059" t="s">
        <v>13</v>
      </c>
      <c r="I5059" t="s">
        <v>22</v>
      </c>
      <c r="J5059" t="s">
        <v>577</v>
      </c>
      <c r="K5059" s="3">
        <v>5.72</v>
      </c>
      <c r="L5059" s="4">
        <v>5</v>
      </c>
      <c r="M5059" s="3">
        <v>-4.76</v>
      </c>
    </row>
    <row r="5060" spans="1:13" x14ac:dyDescent="0.3">
      <c r="A5060" s="1">
        <v>42558</v>
      </c>
      <c r="B5060" s="4">
        <f>YEAR(SalesData[[#This Row],[Order Date]])</f>
        <v>2016</v>
      </c>
      <c r="C5060" s="4">
        <f>MONTH(SalesData[[#This Row],[Order Date]])</f>
        <v>7</v>
      </c>
      <c r="D5060" s="2">
        <v>2016</v>
      </c>
      <c r="E5060">
        <v>7</v>
      </c>
      <c r="F5060" t="s">
        <v>1795</v>
      </c>
      <c r="G5060" t="s">
        <v>25</v>
      </c>
      <c r="H5060" t="s">
        <v>13</v>
      </c>
      <c r="I5060" t="s">
        <v>22</v>
      </c>
      <c r="J5060" t="s">
        <v>1411</v>
      </c>
      <c r="K5060" s="3">
        <v>9.42</v>
      </c>
      <c r="L5060" s="4">
        <v>5</v>
      </c>
      <c r="M5060" s="3">
        <v>-7.85</v>
      </c>
    </row>
    <row r="5061" spans="1:13" x14ac:dyDescent="0.3">
      <c r="A5061" s="1">
        <v>42558</v>
      </c>
      <c r="B5061" s="4">
        <f>YEAR(SalesData[[#This Row],[Order Date]])</f>
        <v>2016</v>
      </c>
      <c r="C5061" s="4">
        <f>MONTH(SalesData[[#This Row],[Order Date]])</f>
        <v>7</v>
      </c>
      <c r="D5061" s="2">
        <v>2016</v>
      </c>
      <c r="E5061">
        <v>7</v>
      </c>
      <c r="F5061" t="s">
        <v>2109</v>
      </c>
      <c r="G5061" t="s">
        <v>298</v>
      </c>
      <c r="H5061" t="s">
        <v>13</v>
      </c>
      <c r="I5061" t="s">
        <v>14</v>
      </c>
      <c r="J5061" t="s">
        <v>495</v>
      </c>
      <c r="K5061" s="3">
        <v>12.96</v>
      </c>
      <c r="L5061" s="4">
        <v>2</v>
      </c>
      <c r="M5061" s="3">
        <v>6.22</v>
      </c>
    </row>
    <row r="5062" spans="1:13" x14ac:dyDescent="0.3">
      <c r="A5062" s="1">
        <v>42558</v>
      </c>
      <c r="B5062" s="4">
        <f>YEAR(SalesData[[#This Row],[Order Date]])</f>
        <v>2016</v>
      </c>
      <c r="C5062" s="4">
        <f>MONTH(SalesData[[#This Row],[Order Date]])</f>
        <v>7</v>
      </c>
      <c r="D5062" s="2">
        <v>2016</v>
      </c>
      <c r="E5062">
        <v>7</v>
      </c>
      <c r="F5062" t="s">
        <v>2109</v>
      </c>
      <c r="G5062" t="s">
        <v>298</v>
      </c>
      <c r="H5062" t="s">
        <v>13</v>
      </c>
      <c r="I5062" t="s">
        <v>26</v>
      </c>
      <c r="J5062" t="s">
        <v>1071</v>
      </c>
      <c r="K5062" s="3">
        <v>45.98</v>
      </c>
      <c r="L5062" s="4">
        <v>2</v>
      </c>
      <c r="M5062" s="3">
        <v>12.87</v>
      </c>
    </row>
    <row r="5063" spans="1:13" x14ac:dyDescent="0.3">
      <c r="A5063" s="1">
        <v>42559</v>
      </c>
      <c r="B5063" s="4">
        <f>YEAR(SalesData[[#This Row],[Order Date]])</f>
        <v>2016</v>
      </c>
      <c r="C5063" s="4">
        <f>MONTH(SalesData[[#This Row],[Order Date]])</f>
        <v>7</v>
      </c>
      <c r="D5063" s="2">
        <v>2016</v>
      </c>
      <c r="E5063">
        <v>7</v>
      </c>
      <c r="F5063" t="s">
        <v>2539</v>
      </c>
      <c r="G5063" t="s">
        <v>12</v>
      </c>
      <c r="H5063" t="s">
        <v>41</v>
      </c>
      <c r="I5063" t="s">
        <v>42</v>
      </c>
      <c r="J5063" t="s">
        <v>2421</v>
      </c>
      <c r="K5063" s="3">
        <v>863.64</v>
      </c>
      <c r="L5063" s="4">
        <v>9</v>
      </c>
      <c r="M5063" s="3">
        <v>107.96</v>
      </c>
    </row>
    <row r="5064" spans="1:13" x14ac:dyDescent="0.3">
      <c r="A5064" s="1">
        <v>42559</v>
      </c>
      <c r="B5064" s="4">
        <f>YEAR(SalesData[[#This Row],[Order Date]])</f>
        <v>2016</v>
      </c>
      <c r="C5064" s="4">
        <f>MONTH(SalesData[[#This Row],[Order Date]])</f>
        <v>7</v>
      </c>
      <c r="D5064" s="2">
        <v>2016</v>
      </c>
      <c r="E5064">
        <v>7</v>
      </c>
      <c r="F5064" t="s">
        <v>2539</v>
      </c>
      <c r="G5064" t="s">
        <v>12</v>
      </c>
      <c r="H5064" t="s">
        <v>13</v>
      </c>
      <c r="I5064" t="s">
        <v>26</v>
      </c>
      <c r="J5064" t="s">
        <v>262</v>
      </c>
      <c r="K5064" s="3">
        <v>47.62</v>
      </c>
      <c r="L5064" s="4">
        <v>3</v>
      </c>
      <c r="M5064" s="3">
        <v>3.57</v>
      </c>
    </row>
    <row r="5065" spans="1:13" x14ac:dyDescent="0.3">
      <c r="A5065" s="1">
        <v>42559</v>
      </c>
      <c r="B5065" s="4">
        <f>YEAR(SalesData[[#This Row],[Order Date]])</f>
        <v>2016</v>
      </c>
      <c r="C5065" s="4">
        <f>MONTH(SalesData[[#This Row],[Order Date]])</f>
        <v>7</v>
      </c>
      <c r="D5065" s="2">
        <v>2016</v>
      </c>
      <c r="E5065">
        <v>7</v>
      </c>
      <c r="F5065" t="s">
        <v>1175</v>
      </c>
      <c r="G5065" t="s">
        <v>280</v>
      </c>
      <c r="H5065" t="s">
        <v>13</v>
      </c>
      <c r="I5065" t="s">
        <v>22</v>
      </c>
      <c r="J5065" t="s">
        <v>2077</v>
      </c>
      <c r="K5065" s="3">
        <v>19.97</v>
      </c>
      <c r="L5065" s="4">
        <v>2</v>
      </c>
      <c r="M5065" s="3">
        <v>-13.31</v>
      </c>
    </row>
    <row r="5066" spans="1:13" x14ac:dyDescent="0.3">
      <c r="A5066" s="1">
        <v>42559</v>
      </c>
      <c r="B5066" s="4">
        <f>YEAR(SalesData[[#This Row],[Order Date]])</f>
        <v>2016</v>
      </c>
      <c r="C5066" s="4">
        <f>MONTH(SalesData[[#This Row],[Order Date]])</f>
        <v>7</v>
      </c>
      <c r="D5066" s="2">
        <v>2016</v>
      </c>
      <c r="E5066">
        <v>7</v>
      </c>
      <c r="F5066" t="s">
        <v>1175</v>
      </c>
      <c r="G5066" t="s">
        <v>280</v>
      </c>
      <c r="H5066" t="s">
        <v>13</v>
      </c>
      <c r="I5066" t="s">
        <v>20</v>
      </c>
      <c r="J5066" t="s">
        <v>929</v>
      </c>
      <c r="K5066" s="3">
        <v>33.49</v>
      </c>
      <c r="L5066" s="4">
        <v>7</v>
      </c>
      <c r="M5066" s="3">
        <v>-1.26</v>
      </c>
    </row>
    <row r="5067" spans="1:13" x14ac:dyDescent="0.3">
      <c r="A5067" s="1">
        <v>42559</v>
      </c>
      <c r="B5067" s="4">
        <f>YEAR(SalesData[[#This Row],[Order Date]])</f>
        <v>2016</v>
      </c>
      <c r="C5067" s="4">
        <f>MONTH(SalesData[[#This Row],[Order Date]])</f>
        <v>7</v>
      </c>
      <c r="D5067" s="2">
        <v>2016</v>
      </c>
      <c r="E5067">
        <v>7</v>
      </c>
      <c r="F5067" t="s">
        <v>1175</v>
      </c>
      <c r="G5067" t="s">
        <v>280</v>
      </c>
      <c r="H5067" t="s">
        <v>13</v>
      </c>
      <c r="I5067" t="s">
        <v>22</v>
      </c>
      <c r="J5067" t="s">
        <v>1632</v>
      </c>
      <c r="K5067" s="3">
        <v>8.74</v>
      </c>
      <c r="L5067" s="4">
        <v>4</v>
      </c>
      <c r="M5067" s="3">
        <v>-6.12</v>
      </c>
    </row>
    <row r="5068" spans="1:13" x14ac:dyDescent="0.3">
      <c r="A5068" s="1">
        <v>42559</v>
      </c>
      <c r="B5068" s="4">
        <f>YEAR(SalesData[[#This Row],[Order Date]])</f>
        <v>2016</v>
      </c>
      <c r="C5068" s="4">
        <f>MONTH(SalesData[[#This Row],[Order Date]])</f>
        <v>7</v>
      </c>
      <c r="D5068" s="2">
        <v>2016</v>
      </c>
      <c r="E5068">
        <v>7</v>
      </c>
      <c r="F5068" t="s">
        <v>1175</v>
      </c>
      <c r="G5068" t="s">
        <v>280</v>
      </c>
      <c r="H5068" t="s">
        <v>36</v>
      </c>
      <c r="I5068" t="s">
        <v>37</v>
      </c>
      <c r="J5068" t="s">
        <v>1239</v>
      </c>
      <c r="K5068" s="3">
        <v>662.88</v>
      </c>
      <c r="L5068" s="4">
        <v>3</v>
      </c>
      <c r="M5068" s="3">
        <v>74.569999999999993</v>
      </c>
    </row>
    <row r="5069" spans="1:13" x14ac:dyDescent="0.3">
      <c r="A5069" s="1">
        <v>42559</v>
      </c>
      <c r="B5069" s="4">
        <f>YEAR(SalesData[[#This Row],[Order Date]])</f>
        <v>2016</v>
      </c>
      <c r="C5069" s="4">
        <f>MONTH(SalesData[[#This Row],[Order Date]])</f>
        <v>7</v>
      </c>
      <c r="D5069" s="2">
        <v>2016</v>
      </c>
      <c r="E5069">
        <v>7</v>
      </c>
      <c r="F5069" t="s">
        <v>1273</v>
      </c>
      <c r="G5069" t="s">
        <v>166</v>
      </c>
      <c r="H5069" t="s">
        <v>41</v>
      </c>
      <c r="I5069" t="s">
        <v>42</v>
      </c>
      <c r="J5069" t="s">
        <v>1709</v>
      </c>
      <c r="K5069" s="3">
        <v>107.98</v>
      </c>
      <c r="L5069" s="4">
        <v>1</v>
      </c>
      <c r="M5069" s="3">
        <v>9.4499999999999993</v>
      </c>
    </row>
    <row r="5070" spans="1:13" x14ac:dyDescent="0.3">
      <c r="A5070" s="1">
        <v>42559</v>
      </c>
      <c r="B5070" s="4">
        <f>YEAR(SalesData[[#This Row],[Order Date]])</f>
        <v>2016</v>
      </c>
      <c r="C5070" s="4">
        <f>MONTH(SalesData[[#This Row],[Order Date]])</f>
        <v>7</v>
      </c>
      <c r="D5070" s="2">
        <v>2016</v>
      </c>
      <c r="E5070">
        <v>7</v>
      </c>
      <c r="F5070" t="s">
        <v>1273</v>
      </c>
      <c r="G5070" t="s">
        <v>166</v>
      </c>
      <c r="H5070" t="s">
        <v>13</v>
      </c>
      <c r="I5070" t="s">
        <v>22</v>
      </c>
      <c r="J5070" t="s">
        <v>469</v>
      </c>
      <c r="K5070" s="3">
        <v>19.3</v>
      </c>
      <c r="L5070" s="4">
        <v>3</v>
      </c>
      <c r="M5070" s="3">
        <v>6.03</v>
      </c>
    </row>
    <row r="5071" spans="1:13" x14ac:dyDescent="0.3">
      <c r="A5071" s="1">
        <v>42559</v>
      </c>
      <c r="B5071" s="4">
        <f>YEAR(SalesData[[#This Row],[Order Date]])</f>
        <v>2016</v>
      </c>
      <c r="C5071" s="4">
        <f>MONTH(SalesData[[#This Row],[Order Date]])</f>
        <v>7</v>
      </c>
      <c r="D5071" s="2">
        <v>2016</v>
      </c>
      <c r="E5071">
        <v>7</v>
      </c>
      <c r="F5071" t="s">
        <v>1185</v>
      </c>
      <c r="G5071" t="s">
        <v>125</v>
      </c>
      <c r="H5071" t="s">
        <v>41</v>
      </c>
      <c r="I5071" t="s">
        <v>42</v>
      </c>
      <c r="J5071" t="s">
        <v>2563</v>
      </c>
      <c r="K5071" s="3">
        <v>823.96</v>
      </c>
      <c r="L5071" s="4">
        <v>5</v>
      </c>
      <c r="M5071" s="3">
        <v>51.5</v>
      </c>
    </row>
    <row r="5072" spans="1:13" x14ac:dyDescent="0.3">
      <c r="A5072" s="1">
        <v>42559</v>
      </c>
      <c r="B5072" s="4">
        <f>YEAR(SalesData[[#This Row],[Order Date]])</f>
        <v>2016</v>
      </c>
      <c r="C5072" s="4">
        <f>MONTH(SalesData[[#This Row],[Order Date]])</f>
        <v>7</v>
      </c>
      <c r="D5072" s="2">
        <v>2016</v>
      </c>
      <c r="E5072">
        <v>7</v>
      </c>
      <c r="F5072" t="s">
        <v>1185</v>
      </c>
      <c r="G5072" t="s">
        <v>125</v>
      </c>
      <c r="H5072" t="s">
        <v>13</v>
      </c>
      <c r="I5072" t="s">
        <v>14</v>
      </c>
      <c r="J5072" t="s">
        <v>1168</v>
      </c>
      <c r="K5072" s="3">
        <v>15.98</v>
      </c>
      <c r="L5072" s="4">
        <v>2</v>
      </c>
      <c r="M5072" s="3">
        <v>5</v>
      </c>
    </row>
    <row r="5073" spans="1:13" x14ac:dyDescent="0.3">
      <c r="A5073" s="1">
        <v>42559</v>
      </c>
      <c r="B5073" s="4">
        <f>YEAR(SalesData[[#This Row],[Order Date]])</f>
        <v>2016</v>
      </c>
      <c r="C5073" s="4">
        <f>MONTH(SalesData[[#This Row],[Order Date]])</f>
        <v>7</v>
      </c>
      <c r="D5073" s="2">
        <v>2016</v>
      </c>
      <c r="E5073">
        <v>7</v>
      </c>
      <c r="F5073" t="s">
        <v>1370</v>
      </c>
      <c r="G5073" t="s">
        <v>1531</v>
      </c>
      <c r="H5073" t="s">
        <v>13</v>
      </c>
      <c r="I5073" t="s">
        <v>14</v>
      </c>
      <c r="J5073" t="s">
        <v>526</v>
      </c>
      <c r="K5073" s="3">
        <v>12.96</v>
      </c>
      <c r="L5073" s="4">
        <v>2</v>
      </c>
      <c r="M5073" s="3">
        <v>6.22</v>
      </c>
    </row>
    <row r="5074" spans="1:13" x14ac:dyDescent="0.3">
      <c r="A5074" s="1">
        <v>42560</v>
      </c>
      <c r="B5074" s="4">
        <f>YEAR(SalesData[[#This Row],[Order Date]])</f>
        <v>2016</v>
      </c>
      <c r="C5074" s="4">
        <f>MONTH(SalesData[[#This Row],[Order Date]])</f>
        <v>7</v>
      </c>
      <c r="D5074" s="2">
        <v>2016</v>
      </c>
      <c r="E5074">
        <v>7</v>
      </c>
      <c r="F5074" t="s">
        <v>389</v>
      </c>
      <c r="G5074" t="s">
        <v>151</v>
      </c>
      <c r="H5074" t="s">
        <v>36</v>
      </c>
      <c r="I5074" t="s">
        <v>37</v>
      </c>
      <c r="J5074" t="s">
        <v>1074</v>
      </c>
      <c r="K5074" s="3">
        <v>408.01</v>
      </c>
      <c r="L5074" s="4">
        <v>2</v>
      </c>
      <c r="M5074" s="3">
        <v>72.53</v>
      </c>
    </row>
    <row r="5075" spans="1:13" x14ac:dyDescent="0.3">
      <c r="A5075" s="1">
        <v>42560</v>
      </c>
      <c r="B5075" s="4">
        <f>YEAR(SalesData[[#This Row],[Order Date]])</f>
        <v>2016</v>
      </c>
      <c r="C5075" s="4">
        <f>MONTH(SalesData[[#This Row],[Order Date]])</f>
        <v>7</v>
      </c>
      <c r="D5075" s="2">
        <v>2016</v>
      </c>
      <c r="E5075">
        <v>7</v>
      </c>
      <c r="F5075" t="s">
        <v>389</v>
      </c>
      <c r="G5075" t="s">
        <v>151</v>
      </c>
      <c r="H5075" t="s">
        <v>36</v>
      </c>
      <c r="I5075" t="s">
        <v>49</v>
      </c>
      <c r="J5075" t="s">
        <v>656</v>
      </c>
      <c r="K5075" s="3">
        <v>165.28</v>
      </c>
      <c r="L5075" s="4">
        <v>4</v>
      </c>
      <c r="M5075" s="3">
        <v>14.88</v>
      </c>
    </row>
    <row r="5076" spans="1:13" x14ac:dyDescent="0.3">
      <c r="A5076" s="1">
        <v>42561</v>
      </c>
      <c r="B5076" s="4">
        <f>YEAR(SalesData[[#This Row],[Order Date]])</f>
        <v>2016</v>
      </c>
      <c r="C5076" s="4">
        <f>MONTH(SalesData[[#This Row],[Order Date]])</f>
        <v>7</v>
      </c>
      <c r="D5076" s="2">
        <v>2016</v>
      </c>
      <c r="E5076">
        <v>7</v>
      </c>
      <c r="F5076" t="s">
        <v>556</v>
      </c>
      <c r="G5076" t="s">
        <v>97</v>
      </c>
      <c r="H5076" t="s">
        <v>13</v>
      </c>
      <c r="I5076" t="s">
        <v>20</v>
      </c>
      <c r="J5076" t="s">
        <v>2221</v>
      </c>
      <c r="K5076" s="3">
        <v>16.77</v>
      </c>
      <c r="L5076" s="4">
        <v>2</v>
      </c>
      <c r="M5076" s="3">
        <v>1.47</v>
      </c>
    </row>
    <row r="5077" spans="1:13" x14ac:dyDescent="0.3">
      <c r="A5077" s="1">
        <v>42561</v>
      </c>
      <c r="B5077" s="4">
        <f>YEAR(SalesData[[#This Row],[Order Date]])</f>
        <v>2016</v>
      </c>
      <c r="C5077" s="4">
        <f>MONTH(SalesData[[#This Row],[Order Date]])</f>
        <v>7</v>
      </c>
      <c r="D5077" s="2">
        <v>2016</v>
      </c>
      <c r="E5077">
        <v>7</v>
      </c>
      <c r="F5077" t="s">
        <v>1780</v>
      </c>
      <c r="G5077" t="s">
        <v>12</v>
      </c>
      <c r="H5077" t="s">
        <v>13</v>
      </c>
      <c r="I5077" t="s">
        <v>20</v>
      </c>
      <c r="J5077" t="s">
        <v>1856</v>
      </c>
      <c r="K5077" s="3">
        <v>338.04</v>
      </c>
      <c r="L5077" s="4">
        <v>3</v>
      </c>
      <c r="M5077" s="3">
        <v>-33.799999999999997</v>
      </c>
    </row>
    <row r="5078" spans="1:13" x14ac:dyDescent="0.3">
      <c r="A5078" s="1">
        <v>42561</v>
      </c>
      <c r="B5078" s="4">
        <f>YEAR(SalesData[[#This Row],[Order Date]])</f>
        <v>2016</v>
      </c>
      <c r="C5078" s="4">
        <f>MONTH(SalesData[[#This Row],[Order Date]])</f>
        <v>7</v>
      </c>
      <c r="D5078" s="2">
        <v>2016</v>
      </c>
      <c r="E5078">
        <v>7</v>
      </c>
      <c r="F5078" t="s">
        <v>1780</v>
      </c>
      <c r="G5078" t="s">
        <v>12</v>
      </c>
      <c r="H5078" t="s">
        <v>13</v>
      </c>
      <c r="I5078" t="s">
        <v>26</v>
      </c>
      <c r="J5078" t="s">
        <v>761</v>
      </c>
      <c r="K5078" s="3">
        <v>154.24</v>
      </c>
      <c r="L5078" s="4">
        <v>4</v>
      </c>
      <c r="M5078" s="3">
        <v>17.350000000000001</v>
      </c>
    </row>
    <row r="5079" spans="1:13" x14ac:dyDescent="0.3">
      <c r="A5079" s="1">
        <v>42561</v>
      </c>
      <c r="B5079" s="4">
        <f>YEAR(SalesData[[#This Row],[Order Date]])</f>
        <v>2016</v>
      </c>
      <c r="C5079" s="4">
        <f>MONTH(SalesData[[#This Row],[Order Date]])</f>
        <v>7</v>
      </c>
      <c r="D5079" s="2">
        <v>2016</v>
      </c>
      <c r="E5079">
        <v>7</v>
      </c>
      <c r="F5079" t="s">
        <v>1048</v>
      </c>
      <c r="G5079" t="s">
        <v>97</v>
      </c>
      <c r="H5079" t="s">
        <v>13</v>
      </c>
      <c r="I5079" t="s">
        <v>22</v>
      </c>
      <c r="J5079" t="s">
        <v>767</v>
      </c>
      <c r="K5079" s="3">
        <v>44.86</v>
      </c>
      <c r="L5079" s="4">
        <v>6</v>
      </c>
      <c r="M5079" s="3">
        <v>-35.880000000000003</v>
      </c>
    </row>
    <row r="5080" spans="1:13" x14ac:dyDescent="0.3">
      <c r="A5080" s="1">
        <v>42561</v>
      </c>
      <c r="B5080" s="4">
        <f>YEAR(SalesData[[#This Row],[Order Date]])</f>
        <v>2016</v>
      </c>
      <c r="C5080" s="4">
        <f>MONTH(SalesData[[#This Row],[Order Date]])</f>
        <v>7</v>
      </c>
      <c r="D5080" s="2">
        <v>2016</v>
      </c>
      <c r="E5080">
        <v>7</v>
      </c>
      <c r="F5080" t="s">
        <v>1289</v>
      </c>
      <c r="G5080" t="s">
        <v>25</v>
      </c>
      <c r="H5080" t="s">
        <v>41</v>
      </c>
      <c r="I5080" t="s">
        <v>304</v>
      </c>
      <c r="J5080" t="s">
        <v>2564</v>
      </c>
      <c r="K5080" s="3">
        <v>341.99</v>
      </c>
      <c r="L5080" s="4">
        <v>3</v>
      </c>
      <c r="M5080" s="3">
        <v>-319.19</v>
      </c>
    </row>
    <row r="5081" spans="1:13" x14ac:dyDescent="0.3">
      <c r="A5081" s="1">
        <v>42563</v>
      </c>
      <c r="B5081" s="4">
        <f>YEAR(SalesData[[#This Row],[Order Date]])</f>
        <v>2016</v>
      </c>
      <c r="C5081" s="4">
        <f>MONTH(SalesData[[#This Row],[Order Date]])</f>
        <v>7</v>
      </c>
      <c r="D5081" s="2">
        <v>2016</v>
      </c>
      <c r="E5081">
        <v>7</v>
      </c>
      <c r="F5081" t="s">
        <v>359</v>
      </c>
      <c r="G5081" t="s">
        <v>29</v>
      </c>
      <c r="H5081" t="s">
        <v>41</v>
      </c>
      <c r="I5081" t="s">
        <v>42</v>
      </c>
      <c r="J5081" t="s">
        <v>1158</v>
      </c>
      <c r="K5081" s="3">
        <v>95.76</v>
      </c>
      <c r="L5081" s="4">
        <v>6</v>
      </c>
      <c r="M5081" s="3">
        <v>7.18</v>
      </c>
    </row>
    <row r="5082" spans="1:13" x14ac:dyDescent="0.3">
      <c r="A5082" s="1">
        <v>42565</v>
      </c>
      <c r="B5082" s="4">
        <f>YEAR(SalesData[[#This Row],[Order Date]])</f>
        <v>2016</v>
      </c>
      <c r="C5082" s="4">
        <f>MONTH(SalesData[[#This Row],[Order Date]])</f>
        <v>7</v>
      </c>
      <c r="D5082" s="2">
        <v>2016</v>
      </c>
      <c r="E5082">
        <v>7</v>
      </c>
      <c r="F5082" t="s">
        <v>1419</v>
      </c>
      <c r="G5082" t="s">
        <v>97</v>
      </c>
      <c r="H5082" t="s">
        <v>41</v>
      </c>
      <c r="I5082" t="s">
        <v>42</v>
      </c>
      <c r="J5082" t="s">
        <v>1897</v>
      </c>
      <c r="K5082" s="3">
        <v>380.86</v>
      </c>
      <c r="L5082" s="4">
        <v>8</v>
      </c>
      <c r="M5082" s="3">
        <v>38.090000000000003</v>
      </c>
    </row>
    <row r="5083" spans="1:13" x14ac:dyDescent="0.3">
      <c r="A5083" s="1">
        <v>42565</v>
      </c>
      <c r="B5083" s="4">
        <f>YEAR(SalesData[[#This Row],[Order Date]])</f>
        <v>2016</v>
      </c>
      <c r="C5083" s="4">
        <f>MONTH(SalesData[[#This Row],[Order Date]])</f>
        <v>7</v>
      </c>
      <c r="D5083" s="2">
        <v>2016</v>
      </c>
      <c r="E5083">
        <v>7</v>
      </c>
      <c r="F5083" t="s">
        <v>2023</v>
      </c>
      <c r="G5083" t="s">
        <v>25</v>
      </c>
      <c r="H5083" t="s">
        <v>13</v>
      </c>
      <c r="I5083" t="s">
        <v>202</v>
      </c>
      <c r="J5083" t="s">
        <v>1580</v>
      </c>
      <c r="K5083" s="3">
        <v>11.63</v>
      </c>
      <c r="L5083" s="4">
        <v>2</v>
      </c>
      <c r="M5083" s="3">
        <v>1.02</v>
      </c>
    </row>
    <row r="5084" spans="1:13" x14ac:dyDescent="0.3">
      <c r="A5084" s="1">
        <v>42565</v>
      </c>
      <c r="B5084" s="4">
        <f>YEAR(SalesData[[#This Row],[Order Date]])</f>
        <v>2016</v>
      </c>
      <c r="C5084" s="4">
        <f>MONTH(SalesData[[#This Row],[Order Date]])</f>
        <v>7</v>
      </c>
      <c r="D5084" s="2">
        <v>2016</v>
      </c>
      <c r="E5084">
        <v>7</v>
      </c>
      <c r="F5084" t="s">
        <v>1552</v>
      </c>
      <c r="G5084" t="s">
        <v>151</v>
      </c>
      <c r="H5084" t="s">
        <v>13</v>
      </c>
      <c r="I5084" t="s">
        <v>20</v>
      </c>
      <c r="J5084" t="s">
        <v>553</v>
      </c>
      <c r="K5084" s="3">
        <v>11.21</v>
      </c>
      <c r="L5084" s="4">
        <v>1</v>
      </c>
      <c r="M5084" s="3">
        <v>3.36</v>
      </c>
    </row>
    <row r="5085" spans="1:13" x14ac:dyDescent="0.3">
      <c r="A5085" s="1">
        <v>42565</v>
      </c>
      <c r="B5085" s="4">
        <f>YEAR(SalesData[[#This Row],[Order Date]])</f>
        <v>2016</v>
      </c>
      <c r="C5085" s="4">
        <f>MONTH(SalesData[[#This Row],[Order Date]])</f>
        <v>7</v>
      </c>
      <c r="D5085" s="2">
        <v>2016</v>
      </c>
      <c r="E5085">
        <v>7</v>
      </c>
      <c r="F5085" t="s">
        <v>1552</v>
      </c>
      <c r="G5085" t="s">
        <v>151</v>
      </c>
      <c r="H5085" t="s">
        <v>13</v>
      </c>
      <c r="I5085" t="s">
        <v>22</v>
      </c>
      <c r="J5085" t="s">
        <v>972</v>
      </c>
      <c r="K5085" s="3">
        <v>9.14</v>
      </c>
      <c r="L5085" s="4">
        <v>3</v>
      </c>
      <c r="M5085" s="3">
        <v>3.2</v>
      </c>
    </row>
    <row r="5086" spans="1:13" x14ac:dyDescent="0.3">
      <c r="A5086" s="1">
        <v>42565</v>
      </c>
      <c r="B5086" s="4">
        <f>YEAR(SalesData[[#This Row],[Order Date]])</f>
        <v>2016</v>
      </c>
      <c r="C5086" s="4">
        <f>MONTH(SalesData[[#This Row],[Order Date]])</f>
        <v>7</v>
      </c>
      <c r="D5086" s="2">
        <v>2016</v>
      </c>
      <c r="E5086">
        <v>7</v>
      </c>
      <c r="F5086" t="s">
        <v>1552</v>
      </c>
      <c r="G5086" t="s">
        <v>151</v>
      </c>
      <c r="H5086" t="s">
        <v>13</v>
      </c>
      <c r="I5086" t="s">
        <v>45</v>
      </c>
      <c r="J5086" t="s">
        <v>1248</v>
      </c>
      <c r="K5086" s="3">
        <v>14.07</v>
      </c>
      <c r="L5086" s="4">
        <v>7</v>
      </c>
      <c r="M5086" s="3">
        <v>6.89</v>
      </c>
    </row>
    <row r="5087" spans="1:13" x14ac:dyDescent="0.3">
      <c r="A5087" s="1">
        <v>42565</v>
      </c>
      <c r="B5087" s="4">
        <f>YEAR(SalesData[[#This Row],[Order Date]])</f>
        <v>2016</v>
      </c>
      <c r="C5087" s="4">
        <f>MONTH(SalesData[[#This Row],[Order Date]])</f>
        <v>7</v>
      </c>
      <c r="D5087" s="2">
        <v>2016</v>
      </c>
      <c r="E5087">
        <v>7</v>
      </c>
      <c r="F5087" t="s">
        <v>1552</v>
      </c>
      <c r="G5087" t="s">
        <v>151</v>
      </c>
      <c r="H5087" t="s">
        <v>13</v>
      </c>
      <c r="I5087" t="s">
        <v>26</v>
      </c>
      <c r="J5087" t="s">
        <v>962</v>
      </c>
      <c r="K5087" s="3">
        <v>41.86</v>
      </c>
      <c r="L5087" s="4">
        <v>7</v>
      </c>
      <c r="M5087" s="3">
        <v>10.47</v>
      </c>
    </row>
    <row r="5088" spans="1:13" x14ac:dyDescent="0.3">
      <c r="A5088" s="1">
        <v>42565</v>
      </c>
      <c r="B5088" s="4">
        <f>YEAR(SalesData[[#This Row],[Order Date]])</f>
        <v>2016</v>
      </c>
      <c r="C5088" s="4">
        <f>MONTH(SalesData[[#This Row],[Order Date]])</f>
        <v>7</v>
      </c>
      <c r="D5088" s="2">
        <v>2016</v>
      </c>
      <c r="E5088">
        <v>7</v>
      </c>
      <c r="F5088" t="s">
        <v>1552</v>
      </c>
      <c r="G5088" t="s">
        <v>151</v>
      </c>
      <c r="H5088" t="s">
        <v>13</v>
      </c>
      <c r="I5088" t="s">
        <v>22</v>
      </c>
      <c r="J5088" t="s">
        <v>205</v>
      </c>
      <c r="K5088" s="3">
        <v>8.5399999999999991</v>
      </c>
      <c r="L5088" s="4">
        <v>2</v>
      </c>
      <c r="M5088" s="3">
        <v>2.88</v>
      </c>
    </row>
    <row r="5089" spans="1:13" x14ac:dyDescent="0.3">
      <c r="A5089" s="1">
        <v>42565</v>
      </c>
      <c r="B5089" s="4">
        <f>YEAR(SalesData[[#This Row],[Order Date]])</f>
        <v>2016</v>
      </c>
      <c r="C5089" s="4">
        <f>MONTH(SalesData[[#This Row],[Order Date]])</f>
        <v>7</v>
      </c>
      <c r="D5089" s="2">
        <v>2016</v>
      </c>
      <c r="E5089">
        <v>7</v>
      </c>
      <c r="F5089" t="s">
        <v>1552</v>
      </c>
      <c r="G5089" t="s">
        <v>151</v>
      </c>
      <c r="H5089" t="s">
        <v>36</v>
      </c>
      <c r="I5089" t="s">
        <v>76</v>
      </c>
      <c r="J5089" t="s">
        <v>1882</v>
      </c>
      <c r="K5089" s="3">
        <v>579.14</v>
      </c>
      <c r="L5089" s="4">
        <v>4</v>
      </c>
      <c r="M5089" s="3">
        <v>21.72</v>
      </c>
    </row>
    <row r="5090" spans="1:13" x14ac:dyDescent="0.3">
      <c r="A5090" s="1">
        <v>42565</v>
      </c>
      <c r="B5090" s="4">
        <f>YEAR(SalesData[[#This Row],[Order Date]])</f>
        <v>2016</v>
      </c>
      <c r="C5090" s="4">
        <f>MONTH(SalesData[[#This Row],[Order Date]])</f>
        <v>7</v>
      </c>
      <c r="D5090" s="2">
        <v>2016</v>
      </c>
      <c r="E5090">
        <v>7</v>
      </c>
      <c r="F5090" t="s">
        <v>780</v>
      </c>
      <c r="G5090" t="s">
        <v>12</v>
      </c>
      <c r="H5090" t="s">
        <v>41</v>
      </c>
      <c r="I5090" t="s">
        <v>42</v>
      </c>
      <c r="J5090" t="s">
        <v>2565</v>
      </c>
      <c r="K5090" s="3">
        <v>419.94</v>
      </c>
      <c r="L5090" s="4">
        <v>7</v>
      </c>
      <c r="M5090" s="3">
        <v>52.49</v>
      </c>
    </row>
    <row r="5091" spans="1:13" x14ac:dyDescent="0.3">
      <c r="A5091" s="1">
        <v>42565</v>
      </c>
      <c r="B5091" s="4">
        <f>YEAR(SalesData[[#This Row],[Order Date]])</f>
        <v>2016</v>
      </c>
      <c r="C5091" s="4">
        <f>MONTH(SalesData[[#This Row],[Order Date]])</f>
        <v>7</v>
      </c>
      <c r="D5091" s="2">
        <v>2016</v>
      </c>
      <c r="E5091">
        <v>7</v>
      </c>
      <c r="F5091" t="s">
        <v>2267</v>
      </c>
      <c r="G5091" t="s">
        <v>151</v>
      </c>
      <c r="H5091" t="s">
        <v>13</v>
      </c>
      <c r="I5091" t="s">
        <v>22</v>
      </c>
      <c r="J5091" t="s">
        <v>23</v>
      </c>
      <c r="K5091" s="3">
        <v>14.16</v>
      </c>
      <c r="L5091" s="4">
        <v>2</v>
      </c>
      <c r="M5091" s="3">
        <v>5.13</v>
      </c>
    </row>
    <row r="5092" spans="1:13" x14ac:dyDescent="0.3">
      <c r="A5092" s="1">
        <v>42565</v>
      </c>
      <c r="B5092" s="4">
        <f>YEAR(SalesData[[#This Row],[Order Date]])</f>
        <v>2016</v>
      </c>
      <c r="C5092" s="4">
        <f>MONTH(SalesData[[#This Row],[Order Date]])</f>
        <v>7</v>
      </c>
      <c r="D5092" s="2">
        <v>2016</v>
      </c>
      <c r="E5092">
        <v>7</v>
      </c>
      <c r="F5092" t="s">
        <v>2139</v>
      </c>
      <c r="G5092" t="s">
        <v>490</v>
      </c>
      <c r="H5092" t="s">
        <v>41</v>
      </c>
      <c r="I5092" t="s">
        <v>54</v>
      </c>
      <c r="J5092" t="s">
        <v>1662</v>
      </c>
      <c r="K5092" s="3">
        <v>29</v>
      </c>
      <c r="L5092" s="4">
        <v>2</v>
      </c>
      <c r="M5092" s="3">
        <v>7.25</v>
      </c>
    </row>
    <row r="5093" spans="1:13" x14ac:dyDescent="0.3">
      <c r="A5093" s="1">
        <v>42565</v>
      </c>
      <c r="B5093" s="4">
        <f>YEAR(SalesData[[#This Row],[Order Date]])</f>
        <v>2016</v>
      </c>
      <c r="C5093" s="4">
        <f>MONTH(SalesData[[#This Row],[Order Date]])</f>
        <v>7</v>
      </c>
      <c r="D5093" s="2">
        <v>2016</v>
      </c>
      <c r="E5093">
        <v>7</v>
      </c>
      <c r="F5093" t="s">
        <v>773</v>
      </c>
      <c r="G5093" t="s">
        <v>151</v>
      </c>
      <c r="H5093" t="s">
        <v>13</v>
      </c>
      <c r="I5093" t="s">
        <v>45</v>
      </c>
      <c r="J5093" t="s">
        <v>1235</v>
      </c>
      <c r="K5093" s="3">
        <v>29.61</v>
      </c>
      <c r="L5093" s="4">
        <v>9</v>
      </c>
      <c r="M5093" s="3">
        <v>13.32</v>
      </c>
    </row>
    <row r="5094" spans="1:13" x14ac:dyDescent="0.3">
      <c r="A5094" s="1">
        <v>42565</v>
      </c>
      <c r="B5094" s="4">
        <f>YEAR(SalesData[[#This Row],[Order Date]])</f>
        <v>2016</v>
      </c>
      <c r="C5094" s="4">
        <f>MONTH(SalesData[[#This Row],[Order Date]])</f>
        <v>7</v>
      </c>
      <c r="D5094" s="2">
        <v>2016</v>
      </c>
      <c r="E5094">
        <v>7</v>
      </c>
      <c r="F5094" t="s">
        <v>505</v>
      </c>
      <c r="G5094" t="s">
        <v>12</v>
      </c>
      <c r="H5094" t="s">
        <v>13</v>
      </c>
      <c r="I5094" t="s">
        <v>14</v>
      </c>
      <c r="J5094" t="s">
        <v>2303</v>
      </c>
      <c r="K5094" s="3">
        <v>219.84</v>
      </c>
      <c r="L5094" s="4">
        <v>5</v>
      </c>
      <c r="M5094" s="3">
        <v>79.69</v>
      </c>
    </row>
    <row r="5095" spans="1:13" x14ac:dyDescent="0.3">
      <c r="A5095" s="1">
        <v>42565</v>
      </c>
      <c r="B5095" s="4">
        <f>YEAR(SalesData[[#This Row],[Order Date]])</f>
        <v>2016</v>
      </c>
      <c r="C5095" s="4">
        <f>MONTH(SalesData[[#This Row],[Order Date]])</f>
        <v>7</v>
      </c>
      <c r="D5095" s="2">
        <v>2016</v>
      </c>
      <c r="E5095">
        <v>7</v>
      </c>
      <c r="F5095" t="s">
        <v>2566</v>
      </c>
      <c r="G5095" t="s">
        <v>32</v>
      </c>
      <c r="H5095" t="s">
        <v>13</v>
      </c>
      <c r="I5095" t="s">
        <v>22</v>
      </c>
      <c r="J5095" t="s">
        <v>2341</v>
      </c>
      <c r="K5095" s="3">
        <v>36.4</v>
      </c>
      <c r="L5095" s="4">
        <v>5</v>
      </c>
      <c r="M5095" s="3">
        <v>17.11</v>
      </c>
    </row>
    <row r="5096" spans="1:13" x14ac:dyDescent="0.3">
      <c r="A5096" s="1">
        <v>42565</v>
      </c>
      <c r="B5096" s="4">
        <f>YEAR(SalesData[[#This Row],[Order Date]])</f>
        <v>2016</v>
      </c>
      <c r="C5096" s="4">
        <f>MONTH(SalesData[[#This Row],[Order Date]])</f>
        <v>7</v>
      </c>
      <c r="D5096" s="2">
        <v>2016</v>
      </c>
      <c r="E5096">
        <v>7</v>
      </c>
      <c r="F5096" t="s">
        <v>2566</v>
      </c>
      <c r="G5096" t="s">
        <v>32</v>
      </c>
      <c r="H5096" t="s">
        <v>36</v>
      </c>
      <c r="I5096" t="s">
        <v>49</v>
      </c>
      <c r="J5096" t="s">
        <v>2155</v>
      </c>
      <c r="K5096" s="3">
        <v>51.75</v>
      </c>
      <c r="L5096" s="4">
        <v>1</v>
      </c>
      <c r="M5096" s="3">
        <v>15.53</v>
      </c>
    </row>
    <row r="5097" spans="1:13" x14ac:dyDescent="0.3">
      <c r="A5097" s="1">
        <v>42565</v>
      </c>
      <c r="B5097" s="4">
        <f>YEAR(SalesData[[#This Row],[Order Date]])</f>
        <v>2016</v>
      </c>
      <c r="C5097" s="4">
        <f>MONTH(SalesData[[#This Row],[Order Date]])</f>
        <v>7</v>
      </c>
      <c r="D5097" s="2">
        <v>2016</v>
      </c>
      <c r="E5097">
        <v>7</v>
      </c>
      <c r="F5097" t="s">
        <v>2476</v>
      </c>
      <c r="G5097" t="s">
        <v>29</v>
      </c>
      <c r="H5097" t="s">
        <v>41</v>
      </c>
      <c r="I5097" t="s">
        <v>42</v>
      </c>
      <c r="J5097" t="s">
        <v>865</v>
      </c>
      <c r="K5097" s="3">
        <v>110.38</v>
      </c>
      <c r="L5097" s="4">
        <v>3</v>
      </c>
      <c r="M5097" s="3">
        <v>12.42</v>
      </c>
    </row>
    <row r="5098" spans="1:13" x14ac:dyDescent="0.3">
      <c r="A5098" s="1">
        <v>42565</v>
      </c>
      <c r="B5098" s="4">
        <f>YEAR(SalesData[[#This Row],[Order Date]])</f>
        <v>2016</v>
      </c>
      <c r="C5098" s="4">
        <f>MONTH(SalesData[[#This Row],[Order Date]])</f>
        <v>7</v>
      </c>
      <c r="D5098" s="2">
        <v>2016</v>
      </c>
      <c r="E5098">
        <v>7</v>
      </c>
      <c r="F5098" t="s">
        <v>2476</v>
      </c>
      <c r="G5098" t="s">
        <v>29</v>
      </c>
      <c r="H5098" t="s">
        <v>13</v>
      </c>
      <c r="I5098" t="s">
        <v>94</v>
      </c>
      <c r="J5098" t="s">
        <v>1845</v>
      </c>
      <c r="K5098" s="3">
        <v>151.62</v>
      </c>
      <c r="L5098" s="4">
        <v>7</v>
      </c>
      <c r="M5098" s="3">
        <v>50.03</v>
      </c>
    </row>
    <row r="5099" spans="1:13" x14ac:dyDescent="0.3">
      <c r="A5099" s="1">
        <v>42565</v>
      </c>
      <c r="B5099" s="4">
        <f>YEAR(SalesData[[#This Row],[Order Date]])</f>
        <v>2016</v>
      </c>
      <c r="C5099" s="4">
        <f>MONTH(SalesData[[#This Row],[Order Date]])</f>
        <v>7</v>
      </c>
      <c r="D5099" s="2">
        <v>2016</v>
      </c>
      <c r="E5099">
        <v>7</v>
      </c>
      <c r="F5099" t="s">
        <v>2476</v>
      </c>
      <c r="G5099" t="s">
        <v>29</v>
      </c>
      <c r="H5099" t="s">
        <v>36</v>
      </c>
      <c r="I5099" t="s">
        <v>49</v>
      </c>
      <c r="J5099" t="s">
        <v>2238</v>
      </c>
      <c r="K5099" s="3">
        <v>30.8</v>
      </c>
      <c r="L5099" s="4">
        <v>4</v>
      </c>
      <c r="M5099" s="3">
        <v>10.16</v>
      </c>
    </row>
    <row r="5100" spans="1:13" x14ac:dyDescent="0.3">
      <c r="A5100" s="1">
        <v>42566</v>
      </c>
      <c r="B5100" s="4">
        <f>YEAR(SalesData[[#This Row],[Order Date]])</f>
        <v>2016</v>
      </c>
      <c r="C5100" s="4">
        <f>MONTH(SalesData[[#This Row],[Order Date]])</f>
        <v>7</v>
      </c>
      <c r="D5100" s="2">
        <v>2016</v>
      </c>
      <c r="E5100">
        <v>7</v>
      </c>
      <c r="F5100" t="s">
        <v>1631</v>
      </c>
      <c r="G5100" t="s">
        <v>298</v>
      </c>
      <c r="H5100" t="s">
        <v>13</v>
      </c>
      <c r="I5100" t="s">
        <v>202</v>
      </c>
      <c r="J5100" t="s">
        <v>2567</v>
      </c>
      <c r="K5100" s="3">
        <v>44.4</v>
      </c>
      <c r="L5100" s="4">
        <v>5</v>
      </c>
      <c r="M5100" s="3">
        <v>12.43</v>
      </c>
    </row>
    <row r="5101" spans="1:13" x14ac:dyDescent="0.3">
      <c r="A5101" s="1">
        <v>42566</v>
      </c>
      <c r="B5101" s="4">
        <f>YEAR(SalesData[[#This Row],[Order Date]])</f>
        <v>2016</v>
      </c>
      <c r="C5101" s="4">
        <f>MONTH(SalesData[[#This Row],[Order Date]])</f>
        <v>7</v>
      </c>
      <c r="D5101" s="2">
        <v>2016</v>
      </c>
      <c r="E5101">
        <v>7</v>
      </c>
      <c r="F5101" t="s">
        <v>750</v>
      </c>
      <c r="G5101" t="s">
        <v>93</v>
      </c>
      <c r="H5101" t="s">
        <v>36</v>
      </c>
      <c r="I5101" t="s">
        <v>37</v>
      </c>
      <c r="J5101" t="s">
        <v>576</v>
      </c>
      <c r="K5101" s="3">
        <v>230.28</v>
      </c>
      <c r="L5101" s="4">
        <v>3</v>
      </c>
      <c r="M5101" s="3">
        <v>23.03</v>
      </c>
    </row>
    <row r="5102" spans="1:13" x14ac:dyDescent="0.3">
      <c r="A5102" s="1">
        <v>42566</v>
      </c>
      <c r="B5102" s="4">
        <f>YEAR(SalesData[[#This Row],[Order Date]])</f>
        <v>2016</v>
      </c>
      <c r="C5102" s="4">
        <f>MONTH(SalesData[[#This Row],[Order Date]])</f>
        <v>7</v>
      </c>
      <c r="D5102" s="2">
        <v>2016</v>
      </c>
      <c r="E5102">
        <v>7</v>
      </c>
      <c r="F5102" t="s">
        <v>750</v>
      </c>
      <c r="G5102" t="s">
        <v>93</v>
      </c>
      <c r="H5102" t="s">
        <v>13</v>
      </c>
      <c r="I5102" t="s">
        <v>14</v>
      </c>
      <c r="J5102" t="s">
        <v>337</v>
      </c>
      <c r="K5102" s="3">
        <v>105.52</v>
      </c>
      <c r="L5102" s="4">
        <v>5</v>
      </c>
      <c r="M5102" s="3">
        <v>34.29</v>
      </c>
    </row>
    <row r="5103" spans="1:13" x14ac:dyDescent="0.3">
      <c r="A5103" s="1">
        <v>42567</v>
      </c>
      <c r="B5103" s="4">
        <f>YEAR(SalesData[[#This Row],[Order Date]])</f>
        <v>2016</v>
      </c>
      <c r="C5103" s="4">
        <f>MONTH(SalesData[[#This Row],[Order Date]])</f>
        <v>7</v>
      </c>
      <c r="D5103" s="2">
        <v>2016</v>
      </c>
      <c r="E5103">
        <v>7</v>
      </c>
      <c r="F5103" t="s">
        <v>1440</v>
      </c>
      <c r="G5103" t="s">
        <v>12</v>
      </c>
      <c r="H5103" t="s">
        <v>13</v>
      </c>
      <c r="I5103" t="s">
        <v>20</v>
      </c>
      <c r="J5103" t="s">
        <v>1613</v>
      </c>
      <c r="K5103" s="3">
        <v>37.22</v>
      </c>
      <c r="L5103" s="4">
        <v>3</v>
      </c>
      <c r="M5103" s="3">
        <v>3.72</v>
      </c>
    </row>
    <row r="5104" spans="1:13" x14ac:dyDescent="0.3">
      <c r="A5104" s="1">
        <v>42567</v>
      </c>
      <c r="B5104" s="4">
        <f>YEAR(SalesData[[#This Row],[Order Date]])</f>
        <v>2016</v>
      </c>
      <c r="C5104" s="4">
        <f>MONTH(SalesData[[#This Row],[Order Date]])</f>
        <v>7</v>
      </c>
      <c r="D5104" s="2">
        <v>2016</v>
      </c>
      <c r="E5104">
        <v>7</v>
      </c>
      <c r="F5104" t="s">
        <v>1440</v>
      </c>
      <c r="G5104" t="s">
        <v>12</v>
      </c>
      <c r="H5104" t="s">
        <v>13</v>
      </c>
      <c r="I5104" t="s">
        <v>14</v>
      </c>
      <c r="J5104" t="s">
        <v>1980</v>
      </c>
      <c r="K5104" s="3">
        <v>20.02</v>
      </c>
      <c r="L5104" s="4">
        <v>3</v>
      </c>
      <c r="M5104" s="3">
        <v>6.26</v>
      </c>
    </row>
    <row r="5105" spans="1:13" x14ac:dyDescent="0.3">
      <c r="A5105" s="1">
        <v>42567</v>
      </c>
      <c r="B5105" s="4">
        <f>YEAR(SalesData[[#This Row],[Order Date]])</f>
        <v>2016</v>
      </c>
      <c r="C5105" s="4">
        <f>MONTH(SalesData[[#This Row],[Order Date]])</f>
        <v>7</v>
      </c>
      <c r="D5105" s="2">
        <v>2016</v>
      </c>
      <c r="E5105">
        <v>7</v>
      </c>
      <c r="F5105" t="s">
        <v>282</v>
      </c>
      <c r="G5105" t="s">
        <v>25</v>
      </c>
      <c r="H5105" t="s">
        <v>41</v>
      </c>
      <c r="I5105" t="s">
        <v>42</v>
      </c>
      <c r="J5105" t="s">
        <v>769</v>
      </c>
      <c r="K5105" s="3">
        <v>143.97999999999999</v>
      </c>
      <c r="L5105" s="4">
        <v>3</v>
      </c>
      <c r="M5105" s="3">
        <v>-28.8</v>
      </c>
    </row>
    <row r="5106" spans="1:13" x14ac:dyDescent="0.3">
      <c r="A5106" s="1">
        <v>42567</v>
      </c>
      <c r="B5106" s="4">
        <f>YEAR(SalesData[[#This Row],[Order Date]])</f>
        <v>2016</v>
      </c>
      <c r="C5106" s="4">
        <f>MONTH(SalesData[[#This Row],[Order Date]])</f>
        <v>7</v>
      </c>
      <c r="D5106" s="2">
        <v>2016</v>
      </c>
      <c r="E5106">
        <v>7</v>
      </c>
      <c r="F5106" t="s">
        <v>282</v>
      </c>
      <c r="G5106" t="s">
        <v>25</v>
      </c>
      <c r="H5106" t="s">
        <v>41</v>
      </c>
      <c r="I5106" t="s">
        <v>42</v>
      </c>
      <c r="J5106" t="s">
        <v>857</v>
      </c>
      <c r="K5106" s="3">
        <v>494.38</v>
      </c>
      <c r="L5106" s="4">
        <v>4</v>
      </c>
      <c r="M5106" s="3">
        <v>-115.35</v>
      </c>
    </row>
    <row r="5107" spans="1:13" x14ac:dyDescent="0.3">
      <c r="A5107" s="1">
        <v>42567</v>
      </c>
      <c r="B5107" s="4">
        <f>YEAR(SalesData[[#This Row],[Order Date]])</f>
        <v>2016</v>
      </c>
      <c r="C5107" s="4">
        <f>MONTH(SalesData[[#This Row],[Order Date]])</f>
        <v>7</v>
      </c>
      <c r="D5107" s="2">
        <v>2016</v>
      </c>
      <c r="E5107">
        <v>7</v>
      </c>
      <c r="F5107" t="s">
        <v>282</v>
      </c>
      <c r="G5107" t="s">
        <v>25</v>
      </c>
      <c r="H5107" t="s">
        <v>13</v>
      </c>
      <c r="I5107" t="s">
        <v>202</v>
      </c>
      <c r="J5107" t="s">
        <v>1294</v>
      </c>
      <c r="K5107" s="3">
        <v>5.84</v>
      </c>
      <c r="L5107" s="4">
        <v>2</v>
      </c>
      <c r="M5107" s="3">
        <v>0.73</v>
      </c>
    </row>
    <row r="5108" spans="1:13" x14ac:dyDescent="0.3">
      <c r="A5108" s="1">
        <v>42567</v>
      </c>
      <c r="B5108" s="4">
        <f>YEAR(SalesData[[#This Row],[Order Date]])</f>
        <v>2016</v>
      </c>
      <c r="C5108" s="4">
        <f>MONTH(SalesData[[#This Row],[Order Date]])</f>
        <v>7</v>
      </c>
      <c r="D5108" s="2">
        <v>2016</v>
      </c>
      <c r="E5108">
        <v>7</v>
      </c>
      <c r="F5108" t="s">
        <v>750</v>
      </c>
      <c r="G5108" t="s">
        <v>12</v>
      </c>
      <c r="H5108" t="s">
        <v>36</v>
      </c>
      <c r="I5108" t="s">
        <v>49</v>
      </c>
      <c r="J5108" t="s">
        <v>1017</v>
      </c>
      <c r="K5108" s="3">
        <v>9.5500000000000007</v>
      </c>
      <c r="L5108" s="4">
        <v>3</v>
      </c>
      <c r="M5108" s="3">
        <v>-3.82</v>
      </c>
    </row>
    <row r="5109" spans="1:13" x14ac:dyDescent="0.3">
      <c r="A5109" s="1">
        <v>42567</v>
      </c>
      <c r="B5109" s="4">
        <f>YEAR(SalesData[[#This Row],[Order Date]])</f>
        <v>2016</v>
      </c>
      <c r="C5109" s="4">
        <f>MONTH(SalesData[[#This Row],[Order Date]])</f>
        <v>7</v>
      </c>
      <c r="D5109" s="2">
        <v>2016</v>
      </c>
      <c r="E5109">
        <v>7</v>
      </c>
      <c r="F5109" t="s">
        <v>389</v>
      </c>
      <c r="G5109" t="s">
        <v>72</v>
      </c>
      <c r="H5109" t="s">
        <v>13</v>
      </c>
      <c r="I5109" t="s">
        <v>65</v>
      </c>
      <c r="J5109" t="s">
        <v>398</v>
      </c>
      <c r="K5109" s="3">
        <v>10.199999999999999</v>
      </c>
      <c r="L5109" s="4">
        <v>5</v>
      </c>
      <c r="M5109" s="3">
        <v>4.79</v>
      </c>
    </row>
    <row r="5110" spans="1:13" x14ac:dyDescent="0.3">
      <c r="A5110" s="1">
        <v>42567</v>
      </c>
      <c r="B5110" s="4">
        <f>YEAR(SalesData[[#This Row],[Order Date]])</f>
        <v>2016</v>
      </c>
      <c r="C5110" s="4">
        <f>MONTH(SalesData[[#This Row],[Order Date]])</f>
        <v>7</v>
      </c>
      <c r="D5110" s="2">
        <v>2016</v>
      </c>
      <c r="E5110">
        <v>7</v>
      </c>
      <c r="F5110" t="s">
        <v>389</v>
      </c>
      <c r="G5110" t="s">
        <v>72</v>
      </c>
      <c r="H5110" t="s">
        <v>13</v>
      </c>
      <c r="I5110" t="s">
        <v>26</v>
      </c>
      <c r="J5110" t="s">
        <v>386</v>
      </c>
      <c r="K5110" s="3">
        <v>22.32</v>
      </c>
      <c r="L5110" s="4">
        <v>3</v>
      </c>
      <c r="M5110" s="3">
        <v>5.58</v>
      </c>
    </row>
    <row r="5111" spans="1:13" x14ac:dyDescent="0.3">
      <c r="A5111" s="1">
        <v>42567</v>
      </c>
      <c r="B5111" s="4">
        <f>YEAR(SalesData[[#This Row],[Order Date]])</f>
        <v>2016</v>
      </c>
      <c r="C5111" s="4">
        <f>MONTH(SalesData[[#This Row],[Order Date]])</f>
        <v>7</v>
      </c>
      <c r="D5111" s="2">
        <v>2016</v>
      </c>
      <c r="E5111">
        <v>7</v>
      </c>
      <c r="F5111" t="s">
        <v>389</v>
      </c>
      <c r="G5111" t="s">
        <v>72</v>
      </c>
      <c r="H5111" t="s">
        <v>13</v>
      </c>
      <c r="I5111" t="s">
        <v>22</v>
      </c>
      <c r="J5111" t="s">
        <v>191</v>
      </c>
      <c r="K5111" s="3">
        <v>24.1</v>
      </c>
      <c r="L5111" s="4">
        <v>5</v>
      </c>
      <c r="M5111" s="3">
        <v>11.09</v>
      </c>
    </row>
    <row r="5112" spans="1:13" x14ac:dyDescent="0.3">
      <c r="A5112" s="1">
        <v>42567</v>
      </c>
      <c r="B5112" s="4">
        <f>YEAR(SalesData[[#This Row],[Order Date]])</f>
        <v>2016</v>
      </c>
      <c r="C5112" s="4">
        <f>MONTH(SalesData[[#This Row],[Order Date]])</f>
        <v>7</v>
      </c>
      <c r="D5112" s="2">
        <v>2016</v>
      </c>
      <c r="E5112">
        <v>7</v>
      </c>
      <c r="F5112" t="s">
        <v>389</v>
      </c>
      <c r="G5112" t="s">
        <v>72</v>
      </c>
      <c r="H5112" t="s">
        <v>41</v>
      </c>
      <c r="I5112" t="s">
        <v>54</v>
      </c>
      <c r="J5112" t="s">
        <v>1876</v>
      </c>
      <c r="K5112" s="3">
        <v>75.98</v>
      </c>
      <c r="L5112" s="4">
        <v>2</v>
      </c>
      <c r="M5112" s="3">
        <v>18.239999999999998</v>
      </c>
    </row>
    <row r="5113" spans="1:13" x14ac:dyDescent="0.3">
      <c r="A5113" s="1">
        <v>42567</v>
      </c>
      <c r="B5113" s="4">
        <f>YEAR(SalesData[[#This Row],[Order Date]])</f>
        <v>2016</v>
      </c>
      <c r="C5113" s="4">
        <f>MONTH(SalesData[[#This Row],[Order Date]])</f>
        <v>7</v>
      </c>
      <c r="D5113" s="2">
        <v>2016</v>
      </c>
      <c r="E5113">
        <v>7</v>
      </c>
      <c r="F5113" t="s">
        <v>389</v>
      </c>
      <c r="G5113" t="s">
        <v>72</v>
      </c>
      <c r="H5113" t="s">
        <v>13</v>
      </c>
      <c r="I5113" t="s">
        <v>22</v>
      </c>
      <c r="J5113" t="s">
        <v>524</v>
      </c>
      <c r="K5113" s="3">
        <v>6.46</v>
      </c>
      <c r="L5113" s="4">
        <v>2</v>
      </c>
      <c r="M5113" s="3">
        <v>3.17</v>
      </c>
    </row>
    <row r="5114" spans="1:13" x14ac:dyDescent="0.3">
      <c r="A5114" s="1">
        <v>42567</v>
      </c>
      <c r="B5114" s="4">
        <f>YEAR(SalesData[[#This Row],[Order Date]])</f>
        <v>2016</v>
      </c>
      <c r="C5114" s="4">
        <f>MONTH(SalesData[[#This Row],[Order Date]])</f>
        <v>7</v>
      </c>
      <c r="D5114" s="2">
        <v>2016</v>
      </c>
      <c r="E5114">
        <v>7</v>
      </c>
      <c r="F5114" t="s">
        <v>389</v>
      </c>
      <c r="G5114" t="s">
        <v>72</v>
      </c>
      <c r="H5114" t="s">
        <v>13</v>
      </c>
      <c r="I5114" t="s">
        <v>14</v>
      </c>
      <c r="J5114" t="s">
        <v>2568</v>
      </c>
      <c r="K5114" s="3">
        <v>60.12</v>
      </c>
      <c r="L5114" s="4">
        <v>9</v>
      </c>
      <c r="M5114" s="3">
        <v>28.86</v>
      </c>
    </row>
    <row r="5115" spans="1:13" x14ac:dyDescent="0.3">
      <c r="A5115" s="1">
        <v>42568</v>
      </c>
      <c r="B5115" s="4">
        <f>YEAR(SalesData[[#This Row],[Order Date]])</f>
        <v>2016</v>
      </c>
      <c r="C5115" s="4">
        <f>MONTH(SalesData[[#This Row],[Order Date]])</f>
        <v>7</v>
      </c>
      <c r="D5115" s="2">
        <v>2016</v>
      </c>
      <c r="E5115">
        <v>7</v>
      </c>
      <c r="F5115" t="s">
        <v>500</v>
      </c>
      <c r="G5115" t="s">
        <v>29</v>
      </c>
      <c r="H5115" t="s">
        <v>13</v>
      </c>
      <c r="I5115" t="s">
        <v>20</v>
      </c>
      <c r="J5115" t="s">
        <v>1484</v>
      </c>
      <c r="K5115" s="3">
        <v>77.88</v>
      </c>
      <c r="L5115" s="4">
        <v>2</v>
      </c>
      <c r="M5115" s="3">
        <v>3.89</v>
      </c>
    </row>
    <row r="5116" spans="1:13" x14ac:dyDescent="0.3">
      <c r="A5116" s="1">
        <v>42568</v>
      </c>
      <c r="B5116" s="4">
        <f>YEAR(SalesData[[#This Row],[Order Date]])</f>
        <v>2016</v>
      </c>
      <c r="C5116" s="4">
        <f>MONTH(SalesData[[#This Row],[Order Date]])</f>
        <v>7</v>
      </c>
      <c r="D5116" s="2">
        <v>2016</v>
      </c>
      <c r="E5116">
        <v>7</v>
      </c>
      <c r="F5116" t="s">
        <v>691</v>
      </c>
      <c r="G5116" t="s">
        <v>179</v>
      </c>
      <c r="H5116" t="s">
        <v>13</v>
      </c>
      <c r="I5116" t="s">
        <v>94</v>
      </c>
      <c r="J5116" t="s">
        <v>2009</v>
      </c>
      <c r="K5116" s="3">
        <v>162.63999999999999</v>
      </c>
      <c r="L5116" s="4">
        <v>2</v>
      </c>
      <c r="M5116" s="3">
        <v>45.54</v>
      </c>
    </row>
    <row r="5117" spans="1:13" x14ac:dyDescent="0.3">
      <c r="A5117" s="1">
        <v>42568</v>
      </c>
      <c r="B5117" s="4">
        <f>YEAR(SalesData[[#This Row],[Order Date]])</f>
        <v>2016</v>
      </c>
      <c r="C5117" s="4">
        <f>MONTH(SalesData[[#This Row],[Order Date]])</f>
        <v>7</v>
      </c>
      <c r="D5117" s="2">
        <v>2016</v>
      </c>
      <c r="E5117">
        <v>7</v>
      </c>
      <c r="F5117" t="s">
        <v>691</v>
      </c>
      <c r="G5117" t="s">
        <v>179</v>
      </c>
      <c r="H5117" t="s">
        <v>41</v>
      </c>
      <c r="I5117" t="s">
        <v>42</v>
      </c>
      <c r="J5117" t="s">
        <v>1421</v>
      </c>
      <c r="K5117" s="3">
        <v>597</v>
      </c>
      <c r="L5117" s="4">
        <v>3</v>
      </c>
      <c r="M5117" s="3">
        <v>280.58999999999997</v>
      </c>
    </row>
    <row r="5118" spans="1:13" x14ac:dyDescent="0.3">
      <c r="A5118" s="1">
        <v>42568</v>
      </c>
      <c r="B5118" s="4">
        <f>YEAR(SalesData[[#This Row],[Order Date]])</f>
        <v>2016</v>
      </c>
      <c r="C5118" s="4">
        <f>MONTH(SalesData[[#This Row],[Order Date]])</f>
        <v>7</v>
      </c>
      <c r="D5118" s="2">
        <v>2016</v>
      </c>
      <c r="E5118">
        <v>7</v>
      </c>
      <c r="F5118" t="s">
        <v>691</v>
      </c>
      <c r="G5118" t="s">
        <v>179</v>
      </c>
      <c r="H5118" t="s">
        <v>13</v>
      </c>
      <c r="I5118" t="s">
        <v>14</v>
      </c>
      <c r="J5118" t="s">
        <v>459</v>
      </c>
      <c r="K5118" s="3">
        <v>55.48</v>
      </c>
      <c r="L5118" s="4">
        <v>1</v>
      </c>
      <c r="M5118" s="3">
        <v>26.63</v>
      </c>
    </row>
    <row r="5119" spans="1:13" x14ac:dyDescent="0.3">
      <c r="A5119" s="1">
        <v>42568</v>
      </c>
      <c r="B5119" s="4">
        <f>YEAR(SalesData[[#This Row],[Order Date]])</f>
        <v>2016</v>
      </c>
      <c r="C5119" s="4">
        <f>MONTH(SalesData[[#This Row],[Order Date]])</f>
        <v>7</v>
      </c>
      <c r="D5119" s="2">
        <v>2016</v>
      </c>
      <c r="E5119">
        <v>7</v>
      </c>
      <c r="F5119" t="s">
        <v>614</v>
      </c>
      <c r="G5119" t="s">
        <v>188</v>
      </c>
      <c r="H5119" t="s">
        <v>13</v>
      </c>
      <c r="I5119" t="s">
        <v>14</v>
      </c>
      <c r="J5119" t="s">
        <v>720</v>
      </c>
      <c r="K5119" s="3">
        <v>21.93</v>
      </c>
      <c r="L5119" s="4">
        <v>3</v>
      </c>
      <c r="M5119" s="3">
        <v>10.09</v>
      </c>
    </row>
    <row r="5120" spans="1:13" x14ac:dyDescent="0.3">
      <c r="A5120" s="1">
        <v>42568</v>
      </c>
      <c r="B5120" s="4">
        <f>YEAR(SalesData[[#This Row],[Order Date]])</f>
        <v>2016</v>
      </c>
      <c r="C5120" s="4">
        <f>MONTH(SalesData[[#This Row],[Order Date]])</f>
        <v>7</v>
      </c>
      <c r="D5120" s="2">
        <v>2016</v>
      </c>
      <c r="E5120">
        <v>7</v>
      </c>
      <c r="F5120" t="s">
        <v>614</v>
      </c>
      <c r="G5120" t="s">
        <v>188</v>
      </c>
      <c r="H5120" t="s">
        <v>13</v>
      </c>
      <c r="I5120" t="s">
        <v>20</v>
      </c>
      <c r="J5120" t="s">
        <v>269</v>
      </c>
      <c r="K5120" s="3">
        <v>242.94</v>
      </c>
      <c r="L5120" s="4">
        <v>3</v>
      </c>
      <c r="M5120" s="3">
        <v>4.8600000000000003</v>
      </c>
    </row>
    <row r="5121" spans="1:13" x14ac:dyDescent="0.3">
      <c r="A5121" s="1">
        <v>42568</v>
      </c>
      <c r="B5121" s="4">
        <f>YEAR(SalesData[[#This Row],[Order Date]])</f>
        <v>2016</v>
      </c>
      <c r="C5121" s="4">
        <f>MONTH(SalesData[[#This Row],[Order Date]])</f>
        <v>7</v>
      </c>
      <c r="D5121" s="2">
        <v>2016</v>
      </c>
      <c r="E5121">
        <v>7</v>
      </c>
      <c r="F5121" t="s">
        <v>614</v>
      </c>
      <c r="G5121" t="s">
        <v>188</v>
      </c>
      <c r="H5121" t="s">
        <v>13</v>
      </c>
      <c r="I5121" t="s">
        <v>14</v>
      </c>
      <c r="J5121" t="s">
        <v>2453</v>
      </c>
      <c r="K5121" s="3">
        <v>7.64</v>
      </c>
      <c r="L5121" s="4">
        <v>1</v>
      </c>
      <c r="M5121" s="3">
        <v>3.74</v>
      </c>
    </row>
    <row r="5122" spans="1:13" x14ac:dyDescent="0.3">
      <c r="A5122" s="1">
        <v>42568</v>
      </c>
      <c r="B5122" s="4">
        <f>YEAR(SalesData[[#This Row],[Order Date]])</f>
        <v>2016</v>
      </c>
      <c r="C5122" s="4">
        <f>MONTH(SalesData[[#This Row],[Order Date]])</f>
        <v>7</v>
      </c>
      <c r="D5122" s="2">
        <v>2016</v>
      </c>
      <c r="E5122">
        <v>7</v>
      </c>
      <c r="F5122" t="s">
        <v>614</v>
      </c>
      <c r="G5122" t="s">
        <v>188</v>
      </c>
      <c r="H5122" t="s">
        <v>13</v>
      </c>
      <c r="I5122" t="s">
        <v>14</v>
      </c>
      <c r="J5122" t="s">
        <v>1161</v>
      </c>
      <c r="K5122" s="3">
        <v>51.84</v>
      </c>
      <c r="L5122" s="4">
        <v>8</v>
      </c>
      <c r="M5122" s="3">
        <v>25.4</v>
      </c>
    </row>
    <row r="5123" spans="1:13" x14ac:dyDescent="0.3">
      <c r="A5123" s="1">
        <v>42568</v>
      </c>
      <c r="B5123" s="4">
        <f>YEAR(SalesData[[#This Row],[Order Date]])</f>
        <v>2016</v>
      </c>
      <c r="C5123" s="4">
        <f>MONTH(SalesData[[#This Row],[Order Date]])</f>
        <v>7</v>
      </c>
      <c r="D5123" s="2">
        <v>2016</v>
      </c>
      <c r="E5123">
        <v>7</v>
      </c>
      <c r="F5123" t="s">
        <v>614</v>
      </c>
      <c r="G5123" t="s">
        <v>188</v>
      </c>
      <c r="H5123" t="s">
        <v>13</v>
      </c>
      <c r="I5123" t="s">
        <v>20</v>
      </c>
      <c r="J5123" t="s">
        <v>75</v>
      </c>
      <c r="K5123" s="3">
        <v>265.17</v>
      </c>
      <c r="L5123" s="4">
        <v>1</v>
      </c>
      <c r="M5123" s="3">
        <v>47.73</v>
      </c>
    </row>
    <row r="5124" spans="1:13" x14ac:dyDescent="0.3">
      <c r="A5124" s="1">
        <v>42568</v>
      </c>
      <c r="B5124" s="4">
        <f>YEAR(SalesData[[#This Row],[Order Date]])</f>
        <v>2016</v>
      </c>
      <c r="C5124" s="4">
        <f>MONTH(SalesData[[#This Row],[Order Date]])</f>
        <v>7</v>
      </c>
      <c r="D5124" s="2">
        <v>2016</v>
      </c>
      <c r="E5124">
        <v>7</v>
      </c>
      <c r="F5124" t="s">
        <v>1223</v>
      </c>
      <c r="G5124" t="s">
        <v>166</v>
      </c>
      <c r="H5124" t="s">
        <v>36</v>
      </c>
      <c r="I5124" t="s">
        <v>49</v>
      </c>
      <c r="J5124" t="s">
        <v>139</v>
      </c>
      <c r="K5124" s="3">
        <v>12.42</v>
      </c>
      <c r="L5124" s="4">
        <v>3</v>
      </c>
      <c r="M5124" s="3">
        <v>4.47</v>
      </c>
    </row>
    <row r="5125" spans="1:13" x14ac:dyDescent="0.3">
      <c r="A5125" s="1">
        <v>42568</v>
      </c>
      <c r="B5125" s="4">
        <f>YEAR(SalesData[[#This Row],[Order Date]])</f>
        <v>2016</v>
      </c>
      <c r="C5125" s="4">
        <f>MONTH(SalesData[[#This Row],[Order Date]])</f>
        <v>7</v>
      </c>
      <c r="D5125" s="2">
        <v>2016</v>
      </c>
      <c r="E5125">
        <v>7</v>
      </c>
      <c r="F5125" t="s">
        <v>1223</v>
      </c>
      <c r="G5125" t="s">
        <v>166</v>
      </c>
      <c r="H5125" t="s">
        <v>41</v>
      </c>
      <c r="I5125" t="s">
        <v>54</v>
      </c>
      <c r="J5125" t="s">
        <v>2569</v>
      </c>
      <c r="K5125" s="3">
        <v>428.4</v>
      </c>
      <c r="L5125" s="4">
        <v>3</v>
      </c>
      <c r="M5125" s="3">
        <v>89.96</v>
      </c>
    </row>
    <row r="5126" spans="1:13" x14ac:dyDescent="0.3">
      <c r="A5126" s="1">
        <v>42568</v>
      </c>
      <c r="B5126" s="4">
        <f>YEAR(SalesData[[#This Row],[Order Date]])</f>
        <v>2016</v>
      </c>
      <c r="C5126" s="4">
        <f>MONTH(SalesData[[#This Row],[Order Date]])</f>
        <v>7</v>
      </c>
      <c r="D5126" s="2">
        <v>2016</v>
      </c>
      <c r="E5126">
        <v>7</v>
      </c>
      <c r="F5126" t="s">
        <v>1223</v>
      </c>
      <c r="G5126" t="s">
        <v>166</v>
      </c>
      <c r="H5126" t="s">
        <v>36</v>
      </c>
      <c r="I5126" t="s">
        <v>49</v>
      </c>
      <c r="J5126" t="s">
        <v>2570</v>
      </c>
      <c r="K5126" s="3">
        <v>24.75</v>
      </c>
      <c r="L5126" s="4">
        <v>5</v>
      </c>
      <c r="M5126" s="3">
        <v>10.89</v>
      </c>
    </row>
    <row r="5127" spans="1:13" x14ac:dyDescent="0.3">
      <c r="A5127" s="1">
        <v>42568</v>
      </c>
      <c r="B5127" s="4">
        <f>YEAR(SalesData[[#This Row],[Order Date]])</f>
        <v>2016</v>
      </c>
      <c r="C5127" s="4">
        <f>MONTH(SalesData[[#This Row],[Order Date]])</f>
        <v>7</v>
      </c>
      <c r="D5127" s="2">
        <v>2016</v>
      </c>
      <c r="E5127">
        <v>7</v>
      </c>
      <c r="F5127" t="s">
        <v>1223</v>
      </c>
      <c r="G5127" t="s">
        <v>166</v>
      </c>
      <c r="H5127" t="s">
        <v>13</v>
      </c>
      <c r="I5127" t="s">
        <v>18</v>
      </c>
      <c r="J5127" t="s">
        <v>91</v>
      </c>
      <c r="K5127" s="3">
        <v>87.71</v>
      </c>
      <c r="L5127" s="4">
        <v>7</v>
      </c>
      <c r="M5127" s="3">
        <v>41.22</v>
      </c>
    </row>
    <row r="5128" spans="1:13" x14ac:dyDescent="0.3">
      <c r="A5128" s="1">
        <v>42568</v>
      </c>
      <c r="B5128" s="4">
        <f>YEAR(SalesData[[#This Row],[Order Date]])</f>
        <v>2016</v>
      </c>
      <c r="C5128" s="4">
        <f>MONTH(SalesData[[#This Row],[Order Date]])</f>
        <v>7</v>
      </c>
      <c r="D5128" s="2">
        <v>2016</v>
      </c>
      <c r="E5128">
        <v>7</v>
      </c>
      <c r="F5128" t="s">
        <v>1223</v>
      </c>
      <c r="G5128" t="s">
        <v>166</v>
      </c>
      <c r="H5128" t="s">
        <v>13</v>
      </c>
      <c r="I5128" t="s">
        <v>20</v>
      </c>
      <c r="J5128" t="s">
        <v>2340</v>
      </c>
      <c r="K5128" s="3">
        <v>69.52</v>
      </c>
      <c r="L5128" s="4">
        <v>2</v>
      </c>
      <c r="M5128" s="3">
        <v>17.38</v>
      </c>
    </row>
    <row r="5129" spans="1:13" x14ac:dyDescent="0.3">
      <c r="A5129" s="1">
        <v>42568</v>
      </c>
      <c r="B5129" s="4">
        <f>YEAR(SalesData[[#This Row],[Order Date]])</f>
        <v>2016</v>
      </c>
      <c r="C5129" s="4">
        <f>MONTH(SalesData[[#This Row],[Order Date]])</f>
        <v>7</v>
      </c>
      <c r="D5129" s="2">
        <v>2016</v>
      </c>
      <c r="E5129">
        <v>7</v>
      </c>
      <c r="F5129" t="s">
        <v>1223</v>
      </c>
      <c r="G5129" t="s">
        <v>166</v>
      </c>
      <c r="H5129" t="s">
        <v>41</v>
      </c>
      <c r="I5129" t="s">
        <v>42</v>
      </c>
      <c r="J5129" t="s">
        <v>2432</v>
      </c>
      <c r="K5129" s="3">
        <v>20.78</v>
      </c>
      <c r="L5129" s="4">
        <v>2</v>
      </c>
      <c r="M5129" s="3">
        <v>-4.68</v>
      </c>
    </row>
    <row r="5130" spans="1:13" x14ac:dyDescent="0.3">
      <c r="A5130" s="1">
        <v>42568</v>
      </c>
      <c r="B5130" s="4">
        <f>YEAR(SalesData[[#This Row],[Order Date]])</f>
        <v>2016</v>
      </c>
      <c r="C5130" s="4">
        <f>MONTH(SalesData[[#This Row],[Order Date]])</f>
        <v>7</v>
      </c>
      <c r="D5130" s="2">
        <v>2016</v>
      </c>
      <c r="E5130">
        <v>7</v>
      </c>
      <c r="F5130" t="s">
        <v>1223</v>
      </c>
      <c r="G5130" t="s">
        <v>166</v>
      </c>
      <c r="H5130" t="s">
        <v>13</v>
      </c>
      <c r="I5130" t="s">
        <v>22</v>
      </c>
      <c r="J5130" t="s">
        <v>434</v>
      </c>
      <c r="K5130" s="3">
        <v>12.82</v>
      </c>
      <c r="L5130" s="4">
        <v>3</v>
      </c>
      <c r="M5130" s="3">
        <v>4.17</v>
      </c>
    </row>
    <row r="5131" spans="1:13" x14ac:dyDescent="0.3">
      <c r="A5131" s="1">
        <v>42568</v>
      </c>
      <c r="B5131" s="4">
        <f>YEAR(SalesData[[#This Row],[Order Date]])</f>
        <v>2016</v>
      </c>
      <c r="C5131" s="4">
        <f>MONTH(SalesData[[#This Row],[Order Date]])</f>
        <v>7</v>
      </c>
      <c r="D5131" s="2">
        <v>2016</v>
      </c>
      <c r="E5131">
        <v>7</v>
      </c>
      <c r="F5131" t="s">
        <v>1198</v>
      </c>
      <c r="G5131" t="s">
        <v>151</v>
      </c>
      <c r="H5131" t="s">
        <v>13</v>
      </c>
      <c r="I5131" t="s">
        <v>94</v>
      </c>
      <c r="J5131" t="s">
        <v>803</v>
      </c>
      <c r="K5131" s="3">
        <v>45.96</v>
      </c>
      <c r="L5131" s="4">
        <v>2</v>
      </c>
      <c r="M5131" s="3">
        <v>13.79</v>
      </c>
    </row>
    <row r="5132" spans="1:13" x14ac:dyDescent="0.3">
      <c r="A5132" s="1">
        <v>42569</v>
      </c>
      <c r="B5132" s="4">
        <f>YEAR(SalesData[[#This Row],[Order Date]])</f>
        <v>2016</v>
      </c>
      <c r="C5132" s="4">
        <f>MONTH(SalesData[[#This Row],[Order Date]])</f>
        <v>7</v>
      </c>
      <c r="D5132" s="2">
        <v>2016</v>
      </c>
      <c r="E5132">
        <v>7</v>
      </c>
      <c r="F5132" t="s">
        <v>2044</v>
      </c>
      <c r="G5132" t="s">
        <v>280</v>
      </c>
      <c r="H5132" t="s">
        <v>36</v>
      </c>
      <c r="I5132" t="s">
        <v>37</v>
      </c>
      <c r="J5132" t="s">
        <v>1074</v>
      </c>
      <c r="K5132" s="3">
        <v>544.01</v>
      </c>
      <c r="L5132" s="4">
        <v>3</v>
      </c>
      <c r="M5132" s="3">
        <v>40.799999999999997</v>
      </c>
    </row>
    <row r="5133" spans="1:13" x14ac:dyDescent="0.3">
      <c r="A5133" s="1">
        <v>42569</v>
      </c>
      <c r="B5133" s="4">
        <f>YEAR(SalesData[[#This Row],[Order Date]])</f>
        <v>2016</v>
      </c>
      <c r="C5133" s="4">
        <f>MONTH(SalesData[[#This Row],[Order Date]])</f>
        <v>7</v>
      </c>
      <c r="D5133" s="2">
        <v>2016</v>
      </c>
      <c r="E5133">
        <v>7</v>
      </c>
      <c r="F5133" t="s">
        <v>2044</v>
      </c>
      <c r="G5133" t="s">
        <v>280</v>
      </c>
      <c r="H5133" t="s">
        <v>13</v>
      </c>
      <c r="I5133" t="s">
        <v>22</v>
      </c>
      <c r="J5133" t="s">
        <v>2269</v>
      </c>
      <c r="K5133" s="3">
        <v>1.87</v>
      </c>
      <c r="L5133" s="4">
        <v>3</v>
      </c>
      <c r="M5133" s="3">
        <v>-1.44</v>
      </c>
    </row>
    <row r="5134" spans="1:13" x14ac:dyDescent="0.3">
      <c r="A5134" s="1">
        <v>42569</v>
      </c>
      <c r="B5134" s="4">
        <f>YEAR(SalesData[[#This Row],[Order Date]])</f>
        <v>2016</v>
      </c>
      <c r="C5134" s="4">
        <f>MONTH(SalesData[[#This Row],[Order Date]])</f>
        <v>7</v>
      </c>
      <c r="D5134" s="2">
        <v>2016</v>
      </c>
      <c r="E5134">
        <v>7</v>
      </c>
      <c r="F5134" t="s">
        <v>2044</v>
      </c>
      <c r="G5134" t="s">
        <v>280</v>
      </c>
      <c r="H5134" t="s">
        <v>36</v>
      </c>
      <c r="I5134" t="s">
        <v>37</v>
      </c>
      <c r="J5134" t="s">
        <v>108</v>
      </c>
      <c r="K5134" s="3">
        <v>854.35</v>
      </c>
      <c r="L5134" s="4">
        <v>3</v>
      </c>
      <c r="M5134" s="3">
        <v>10.68</v>
      </c>
    </row>
    <row r="5135" spans="1:13" x14ac:dyDescent="0.3">
      <c r="A5135" s="1">
        <v>42569</v>
      </c>
      <c r="B5135" s="4">
        <f>YEAR(SalesData[[#This Row],[Order Date]])</f>
        <v>2016</v>
      </c>
      <c r="C5135" s="4">
        <f>MONTH(SalesData[[#This Row],[Order Date]])</f>
        <v>7</v>
      </c>
      <c r="D5135" s="2">
        <v>2016</v>
      </c>
      <c r="E5135">
        <v>7</v>
      </c>
      <c r="F5135" t="s">
        <v>2044</v>
      </c>
      <c r="G5135" t="s">
        <v>280</v>
      </c>
      <c r="H5135" t="s">
        <v>13</v>
      </c>
      <c r="I5135" t="s">
        <v>20</v>
      </c>
      <c r="J5135" t="s">
        <v>2571</v>
      </c>
      <c r="K5135" s="3">
        <v>593.57000000000005</v>
      </c>
      <c r="L5135" s="4">
        <v>2</v>
      </c>
      <c r="M5135" s="3">
        <v>0</v>
      </c>
    </row>
    <row r="5136" spans="1:13" x14ac:dyDescent="0.3">
      <c r="A5136" s="1">
        <v>42569</v>
      </c>
      <c r="B5136" s="4">
        <f>YEAR(SalesData[[#This Row],[Order Date]])</f>
        <v>2016</v>
      </c>
      <c r="C5136" s="4">
        <f>MONTH(SalesData[[#This Row],[Order Date]])</f>
        <v>7</v>
      </c>
      <c r="D5136" s="2">
        <v>2016</v>
      </c>
      <c r="E5136">
        <v>7</v>
      </c>
      <c r="F5136" t="s">
        <v>2044</v>
      </c>
      <c r="G5136" t="s">
        <v>280</v>
      </c>
      <c r="H5136" t="s">
        <v>13</v>
      </c>
      <c r="I5136" t="s">
        <v>20</v>
      </c>
      <c r="J5136" t="s">
        <v>1856</v>
      </c>
      <c r="K5136" s="3">
        <v>338.04</v>
      </c>
      <c r="L5136" s="4">
        <v>3</v>
      </c>
      <c r="M5136" s="3">
        <v>-33.799999999999997</v>
      </c>
    </row>
    <row r="5137" spans="1:13" x14ac:dyDescent="0.3">
      <c r="A5137" s="1">
        <v>42569</v>
      </c>
      <c r="B5137" s="4">
        <f>YEAR(SalesData[[#This Row],[Order Date]])</f>
        <v>2016</v>
      </c>
      <c r="C5137" s="4">
        <f>MONTH(SalesData[[#This Row],[Order Date]])</f>
        <v>7</v>
      </c>
      <c r="D5137" s="2">
        <v>2016</v>
      </c>
      <c r="E5137">
        <v>7</v>
      </c>
      <c r="F5137" t="s">
        <v>435</v>
      </c>
      <c r="G5137" t="s">
        <v>35</v>
      </c>
      <c r="H5137" t="s">
        <v>36</v>
      </c>
      <c r="I5137" t="s">
        <v>37</v>
      </c>
      <c r="J5137" t="s">
        <v>725</v>
      </c>
      <c r="K5137" s="3">
        <v>140.81</v>
      </c>
      <c r="L5137" s="4">
        <v>1</v>
      </c>
      <c r="M5137" s="3">
        <v>39.43</v>
      </c>
    </row>
    <row r="5138" spans="1:13" x14ac:dyDescent="0.3">
      <c r="A5138" s="1">
        <v>42569</v>
      </c>
      <c r="B5138" s="4">
        <f>YEAR(SalesData[[#This Row],[Order Date]])</f>
        <v>2016</v>
      </c>
      <c r="C5138" s="4">
        <f>MONTH(SalesData[[#This Row],[Order Date]])</f>
        <v>7</v>
      </c>
      <c r="D5138" s="2">
        <v>2016</v>
      </c>
      <c r="E5138">
        <v>7</v>
      </c>
      <c r="F5138" t="s">
        <v>1163</v>
      </c>
      <c r="G5138" t="s">
        <v>97</v>
      </c>
      <c r="H5138" t="s">
        <v>13</v>
      </c>
      <c r="I5138" t="s">
        <v>202</v>
      </c>
      <c r="J5138" t="s">
        <v>2253</v>
      </c>
      <c r="K5138" s="3">
        <v>33.799999999999997</v>
      </c>
      <c r="L5138" s="4">
        <v>5</v>
      </c>
      <c r="M5138" s="3">
        <v>4.2300000000000004</v>
      </c>
    </row>
    <row r="5139" spans="1:13" x14ac:dyDescent="0.3">
      <c r="A5139" s="1">
        <v>42569</v>
      </c>
      <c r="B5139" s="4">
        <f>YEAR(SalesData[[#This Row],[Order Date]])</f>
        <v>2016</v>
      </c>
      <c r="C5139" s="4">
        <f>MONTH(SalesData[[#This Row],[Order Date]])</f>
        <v>7</v>
      </c>
      <c r="D5139" s="2">
        <v>2016</v>
      </c>
      <c r="E5139">
        <v>7</v>
      </c>
      <c r="F5139" t="s">
        <v>2468</v>
      </c>
      <c r="G5139" t="s">
        <v>12</v>
      </c>
      <c r="H5139" t="s">
        <v>41</v>
      </c>
      <c r="I5139" t="s">
        <v>54</v>
      </c>
      <c r="J5139" t="s">
        <v>1896</v>
      </c>
      <c r="K5139" s="3">
        <v>15.58</v>
      </c>
      <c r="L5139" s="4">
        <v>3</v>
      </c>
      <c r="M5139" s="3">
        <v>3.31</v>
      </c>
    </row>
    <row r="5140" spans="1:13" x14ac:dyDescent="0.3">
      <c r="A5140" s="1">
        <v>42569</v>
      </c>
      <c r="B5140" s="4">
        <f>YEAR(SalesData[[#This Row],[Order Date]])</f>
        <v>2016</v>
      </c>
      <c r="C5140" s="4">
        <f>MONTH(SalesData[[#This Row],[Order Date]])</f>
        <v>7</v>
      </c>
      <c r="D5140" s="2">
        <v>2016</v>
      </c>
      <c r="E5140">
        <v>7</v>
      </c>
      <c r="F5140" t="s">
        <v>1928</v>
      </c>
      <c r="G5140" t="s">
        <v>97</v>
      </c>
      <c r="H5140" t="s">
        <v>41</v>
      </c>
      <c r="I5140" t="s">
        <v>42</v>
      </c>
      <c r="J5140" t="s">
        <v>2572</v>
      </c>
      <c r="K5140" s="3">
        <v>55.99</v>
      </c>
      <c r="L5140" s="4">
        <v>1</v>
      </c>
      <c r="M5140" s="3">
        <v>3.5</v>
      </c>
    </row>
    <row r="5141" spans="1:13" x14ac:dyDescent="0.3">
      <c r="A5141" s="1">
        <v>42569</v>
      </c>
      <c r="B5141" s="4">
        <f>YEAR(SalesData[[#This Row],[Order Date]])</f>
        <v>2016</v>
      </c>
      <c r="C5141" s="4">
        <f>MONTH(SalesData[[#This Row],[Order Date]])</f>
        <v>7</v>
      </c>
      <c r="D5141" s="2">
        <v>2016</v>
      </c>
      <c r="E5141">
        <v>7</v>
      </c>
      <c r="F5141" t="s">
        <v>2085</v>
      </c>
      <c r="G5141" t="s">
        <v>25</v>
      </c>
      <c r="H5141" t="s">
        <v>13</v>
      </c>
      <c r="I5141" t="s">
        <v>26</v>
      </c>
      <c r="J5141" t="s">
        <v>2392</v>
      </c>
      <c r="K5141" s="3">
        <v>11.26</v>
      </c>
      <c r="L5141" s="4">
        <v>8</v>
      </c>
      <c r="M5141" s="3">
        <v>1.27</v>
      </c>
    </row>
    <row r="5142" spans="1:13" x14ac:dyDescent="0.3">
      <c r="A5142" s="1">
        <v>42569</v>
      </c>
      <c r="B5142" s="4">
        <f>YEAR(SalesData[[#This Row],[Order Date]])</f>
        <v>2016</v>
      </c>
      <c r="C5142" s="4">
        <f>MONTH(SalesData[[#This Row],[Order Date]])</f>
        <v>7</v>
      </c>
      <c r="D5142" s="2">
        <v>2016</v>
      </c>
      <c r="E5142">
        <v>7</v>
      </c>
      <c r="F5142" t="s">
        <v>2085</v>
      </c>
      <c r="G5142" t="s">
        <v>25</v>
      </c>
      <c r="H5142" t="s">
        <v>13</v>
      </c>
      <c r="I5142" t="s">
        <v>20</v>
      </c>
      <c r="J5142" t="s">
        <v>2007</v>
      </c>
      <c r="K5142" s="3">
        <v>284.08</v>
      </c>
      <c r="L5142" s="4">
        <v>10</v>
      </c>
      <c r="M5142" s="3">
        <v>24.86</v>
      </c>
    </row>
    <row r="5143" spans="1:13" x14ac:dyDescent="0.3">
      <c r="A5143" s="1">
        <v>42569</v>
      </c>
      <c r="B5143" s="4">
        <f>YEAR(SalesData[[#This Row],[Order Date]])</f>
        <v>2016</v>
      </c>
      <c r="C5143" s="4">
        <f>MONTH(SalesData[[#This Row],[Order Date]])</f>
        <v>7</v>
      </c>
      <c r="D5143" s="2">
        <v>2016</v>
      </c>
      <c r="E5143">
        <v>7</v>
      </c>
      <c r="F5143" t="s">
        <v>2085</v>
      </c>
      <c r="G5143" t="s">
        <v>25</v>
      </c>
      <c r="H5143" t="s">
        <v>13</v>
      </c>
      <c r="I5143" t="s">
        <v>14</v>
      </c>
      <c r="J5143" t="s">
        <v>2297</v>
      </c>
      <c r="K5143" s="3">
        <v>18.5</v>
      </c>
      <c r="L5143" s="4">
        <v>4</v>
      </c>
      <c r="M5143" s="3">
        <v>6.7</v>
      </c>
    </row>
    <row r="5144" spans="1:13" x14ac:dyDescent="0.3">
      <c r="A5144" s="1">
        <v>42570</v>
      </c>
      <c r="B5144" s="4">
        <f>YEAR(SalesData[[#This Row],[Order Date]])</f>
        <v>2016</v>
      </c>
      <c r="C5144" s="4">
        <f>MONTH(SalesData[[#This Row],[Order Date]])</f>
        <v>7</v>
      </c>
      <c r="D5144" s="2">
        <v>2016</v>
      </c>
      <c r="E5144">
        <v>7</v>
      </c>
      <c r="F5144" t="s">
        <v>227</v>
      </c>
      <c r="G5144" t="s">
        <v>331</v>
      </c>
      <c r="H5144" t="s">
        <v>36</v>
      </c>
      <c r="I5144" t="s">
        <v>49</v>
      </c>
      <c r="J5144" t="s">
        <v>2107</v>
      </c>
      <c r="K5144" s="3">
        <v>185.58</v>
      </c>
      <c r="L5144" s="4">
        <v>6</v>
      </c>
      <c r="M5144" s="3">
        <v>76.09</v>
      </c>
    </row>
    <row r="5145" spans="1:13" x14ac:dyDescent="0.3">
      <c r="A5145" s="1">
        <v>42570</v>
      </c>
      <c r="B5145" s="4">
        <f>YEAR(SalesData[[#This Row],[Order Date]])</f>
        <v>2016</v>
      </c>
      <c r="C5145" s="4">
        <f>MONTH(SalesData[[#This Row],[Order Date]])</f>
        <v>7</v>
      </c>
      <c r="D5145" s="2">
        <v>2016</v>
      </c>
      <c r="E5145">
        <v>7</v>
      </c>
      <c r="F5145" t="s">
        <v>227</v>
      </c>
      <c r="G5145" t="s">
        <v>331</v>
      </c>
      <c r="H5145" t="s">
        <v>13</v>
      </c>
      <c r="I5145" t="s">
        <v>22</v>
      </c>
      <c r="J5145" t="s">
        <v>302</v>
      </c>
      <c r="K5145" s="3">
        <v>77.56</v>
      </c>
      <c r="L5145" s="4">
        <v>2</v>
      </c>
      <c r="M5145" s="3">
        <v>35.68</v>
      </c>
    </row>
    <row r="5146" spans="1:13" x14ac:dyDescent="0.3">
      <c r="A5146" s="1">
        <v>42570</v>
      </c>
      <c r="B5146" s="4">
        <f>YEAR(SalesData[[#This Row],[Order Date]])</f>
        <v>2016</v>
      </c>
      <c r="C5146" s="4">
        <f>MONTH(SalesData[[#This Row],[Order Date]])</f>
        <v>7</v>
      </c>
      <c r="D5146" s="2">
        <v>2016</v>
      </c>
      <c r="E5146">
        <v>7</v>
      </c>
      <c r="F5146" t="s">
        <v>227</v>
      </c>
      <c r="G5146" t="s">
        <v>331</v>
      </c>
      <c r="H5146" t="s">
        <v>13</v>
      </c>
      <c r="I5146" t="s">
        <v>20</v>
      </c>
      <c r="J5146" t="s">
        <v>1758</v>
      </c>
      <c r="K5146" s="3">
        <v>87.92</v>
      </c>
      <c r="L5146" s="4">
        <v>4</v>
      </c>
      <c r="M5146" s="3">
        <v>0.88</v>
      </c>
    </row>
    <row r="5147" spans="1:13" x14ac:dyDescent="0.3">
      <c r="A5147" s="1">
        <v>42570</v>
      </c>
      <c r="B5147" s="4">
        <f>YEAR(SalesData[[#This Row],[Order Date]])</f>
        <v>2016</v>
      </c>
      <c r="C5147" s="4">
        <f>MONTH(SalesData[[#This Row],[Order Date]])</f>
        <v>7</v>
      </c>
      <c r="D5147" s="2">
        <v>2016</v>
      </c>
      <c r="E5147">
        <v>7</v>
      </c>
      <c r="F5147" t="s">
        <v>227</v>
      </c>
      <c r="G5147" t="s">
        <v>331</v>
      </c>
      <c r="H5147" t="s">
        <v>13</v>
      </c>
      <c r="I5147" t="s">
        <v>14</v>
      </c>
      <c r="J5147" t="s">
        <v>1603</v>
      </c>
      <c r="K5147" s="3">
        <v>245.94</v>
      </c>
      <c r="L5147" s="4">
        <v>6</v>
      </c>
      <c r="M5147" s="3">
        <v>120.51</v>
      </c>
    </row>
    <row r="5148" spans="1:13" x14ac:dyDescent="0.3">
      <c r="A5148" s="1">
        <v>42570</v>
      </c>
      <c r="B5148" s="4">
        <f>YEAR(SalesData[[#This Row],[Order Date]])</f>
        <v>2016</v>
      </c>
      <c r="C5148" s="4">
        <f>MONTH(SalesData[[#This Row],[Order Date]])</f>
        <v>7</v>
      </c>
      <c r="D5148" s="2">
        <v>2016</v>
      </c>
      <c r="E5148">
        <v>7</v>
      </c>
      <c r="F5148" t="s">
        <v>227</v>
      </c>
      <c r="G5148" t="s">
        <v>331</v>
      </c>
      <c r="H5148" t="s">
        <v>13</v>
      </c>
      <c r="I5148" t="s">
        <v>22</v>
      </c>
      <c r="J5148" t="s">
        <v>2294</v>
      </c>
      <c r="K5148" s="3">
        <v>8.6</v>
      </c>
      <c r="L5148" s="4">
        <v>1</v>
      </c>
      <c r="M5148" s="3">
        <v>4.04</v>
      </c>
    </row>
    <row r="5149" spans="1:13" x14ac:dyDescent="0.3">
      <c r="A5149" s="1">
        <v>42570</v>
      </c>
      <c r="B5149" s="4">
        <f>YEAR(SalesData[[#This Row],[Order Date]])</f>
        <v>2016</v>
      </c>
      <c r="C5149" s="4">
        <f>MONTH(SalesData[[#This Row],[Order Date]])</f>
        <v>7</v>
      </c>
      <c r="D5149" s="2">
        <v>2016</v>
      </c>
      <c r="E5149">
        <v>7</v>
      </c>
      <c r="F5149" t="s">
        <v>227</v>
      </c>
      <c r="G5149" t="s">
        <v>331</v>
      </c>
      <c r="H5149" t="s">
        <v>36</v>
      </c>
      <c r="I5149" t="s">
        <v>76</v>
      </c>
      <c r="J5149" t="s">
        <v>1656</v>
      </c>
      <c r="K5149" s="3">
        <v>504.9</v>
      </c>
      <c r="L5149" s="4">
        <v>5</v>
      </c>
      <c r="M5149" s="3">
        <v>126.23</v>
      </c>
    </row>
    <row r="5150" spans="1:13" x14ac:dyDescent="0.3">
      <c r="A5150" s="1">
        <v>42570</v>
      </c>
      <c r="B5150" s="4">
        <f>YEAR(SalesData[[#This Row],[Order Date]])</f>
        <v>2016</v>
      </c>
      <c r="C5150" s="4">
        <f>MONTH(SalesData[[#This Row],[Order Date]])</f>
        <v>7</v>
      </c>
      <c r="D5150" s="2">
        <v>2016</v>
      </c>
      <c r="E5150">
        <v>7</v>
      </c>
      <c r="F5150" t="s">
        <v>1559</v>
      </c>
      <c r="G5150" t="s">
        <v>29</v>
      </c>
      <c r="H5150" t="s">
        <v>41</v>
      </c>
      <c r="I5150" t="s">
        <v>42</v>
      </c>
      <c r="J5150" t="s">
        <v>956</v>
      </c>
      <c r="K5150" s="3">
        <v>35.979999999999997</v>
      </c>
      <c r="L5150" s="4">
        <v>2</v>
      </c>
      <c r="M5150" s="3">
        <v>4.5</v>
      </c>
    </row>
    <row r="5151" spans="1:13" x14ac:dyDescent="0.3">
      <c r="A5151" s="1">
        <v>42570</v>
      </c>
      <c r="B5151" s="4">
        <f>YEAR(SalesData[[#This Row],[Order Date]])</f>
        <v>2016</v>
      </c>
      <c r="C5151" s="4">
        <f>MONTH(SalesData[[#This Row],[Order Date]])</f>
        <v>7</v>
      </c>
      <c r="D5151" s="2">
        <v>2016</v>
      </c>
      <c r="E5151">
        <v>7</v>
      </c>
      <c r="F5151" t="s">
        <v>1559</v>
      </c>
      <c r="G5151" t="s">
        <v>29</v>
      </c>
      <c r="H5151" t="s">
        <v>41</v>
      </c>
      <c r="I5151" t="s">
        <v>54</v>
      </c>
      <c r="J5151" t="s">
        <v>2083</v>
      </c>
      <c r="K5151" s="3">
        <v>389.97</v>
      </c>
      <c r="L5151" s="4">
        <v>3</v>
      </c>
      <c r="M5151" s="3">
        <v>132.59</v>
      </c>
    </row>
    <row r="5152" spans="1:13" x14ac:dyDescent="0.3">
      <c r="A5152" s="1">
        <v>42571</v>
      </c>
      <c r="B5152" s="4">
        <f>YEAR(SalesData[[#This Row],[Order Date]])</f>
        <v>2016</v>
      </c>
      <c r="C5152" s="4">
        <f>MONTH(SalesData[[#This Row],[Order Date]])</f>
        <v>7</v>
      </c>
      <c r="D5152" s="2">
        <v>2016</v>
      </c>
      <c r="E5152">
        <v>7</v>
      </c>
      <c r="F5152" t="s">
        <v>489</v>
      </c>
      <c r="G5152" t="s">
        <v>151</v>
      </c>
      <c r="H5152" t="s">
        <v>41</v>
      </c>
      <c r="I5152" t="s">
        <v>42</v>
      </c>
      <c r="J5152" t="s">
        <v>1217</v>
      </c>
      <c r="K5152" s="3">
        <v>89.95</v>
      </c>
      <c r="L5152" s="4">
        <v>5</v>
      </c>
      <c r="M5152" s="3">
        <v>43.18</v>
      </c>
    </row>
    <row r="5153" spans="1:13" x14ac:dyDescent="0.3">
      <c r="A5153" s="1">
        <v>42572</v>
      </c>
      <c r="B5153" s="4">
        <f>YEAR(SalesData[[#This Row],[Order Date]])</f>
        <v>2016</v>
      </c>
      <c r="C5153" s="4">
        <f>MONTH(SalesData[[#This Row],[Order Date]])</f>
        <v>7</v>
      </c>
      <c r="D5153" s="2">
        <v>2016</v>
      </c>
      <c r="E5153">
        <v>7</v>
      </c>
      <c r="F5153" t="s">
        <v>1188</v>
      </c>
      <c r="G5153" t="s">
        <v>25</v>
      </c>
      <c r="H5153" t="s">
        <v>13</v>
      </c>
      <c r="I5153" t="s">
        <v>22</v>
      </c>
      <c r="J5153" t="s">
        <v>1369</v>
      </c>
      <c r="K5153" s="3">
        <v>1.94</v>
      </c>
      <c r="L5153" s="4">
        <v>1</v>
      </c>
      <c r="M5153" s="3">
        <v>-1.29</v>
      </c>
    </row>
    <row r="5154" spans="1:13" x14ac:dyDescent="0.3">
      <c r="A5154" s="1">
        <v>42572</v>
      </c>
      <c r="B5154" s="4">
        <f>YEAR(SalesData[[#This Row],[Order Date]])</f>
        <v>2016</v>
      </c>
      <c r="C5154" s="4">
        <f>MONTH(SalesData[[#This Row],[Order Date]])</f>
        <v>7</v>
      </c>
      <c r="D5154" s="2">
        <v>2016</v>
      </c>
      <c r="E5154">
        <v>7</v>
      </c>
      <c r="F5154" t="s">
        <v>2452</v>
      </c>
      <c r="G5154" t="s">
        <v>80</v>
      </c>
      <c r="H5154" t="s">
        <v>13</v>
      </c>
      <c r="I5154" t="s">
        <v>26</v>
      </c>
      <c r="J5154" t="s">
        <v>2573</v>
      </c>
      <c r="K5154" s="3">
        <v>18.66</v>
      </c>
      <c r="L5154" s="4">
        <v>2</v>
      </c>
      <c r="M5154" s="3">
        <v>1.4</v>
      </c>
    </row>
    <row r="5155" spans="1:13" x14ac:dyDescent="0.3">
      <c r="A5155" s="1">
        <v>42572</v>
      </c>
      <c r="B5155" s="4">
        <f>YEAR(SalesData[[#This Row],[Order Date]])</f>
        <v>2016</v>
      </c>
      <c r="C5155" s="4">
        <f>MONTH(SalesData[[#This Row],[Order Date]])</f>
        <v>7</v>
      </c>
      <c r="D5155" s="2">
        <v>2016</v>
      </c>
      <c r="E5155">
        <v>7</v>
      </c>
      <c r="F5155" t="s">
        <v>2452</v>
      </c>
      <c r="G5155" t="s">
        <v>80</v>
      </c>
      <c r="H5155" t="s">
        <v>13</v>
      </c>
      <c r="I5155" t="s">
        <v>22</v>
      </c>
      <c r="J5155" t="s">
        <v>848</v>
      </c>
      <c r="K5155" s="3">
        <v>11.09</v>
      </c>
      <c r="L5155" s="4">
        <v>7</v>
      </c>
      <c r="M5155" s="3">
        <v>-8.1300000000000008</v>
      </c>
    </row>
    <row r="5156" spans="1:13" x14ac:dyDescent="0.3">
      <c r="A5156" s="1">
        <v>42572</v>
      </c>
      <c r="B5156" s="4">
        <f>YEAR(SalesData[[#This Row],[Order Date]])</f>
        <v>2016</v>
      </c>
      <c r="C5156" s="4">
        <f>MONTH(SalesData[[#This Row],[Order Date]])</f>
        <v>7</v>
      </c>
      <c r="D5156" s="2">
        <v>2016</v>
      </c>
      <c r="E5156">
        <v>7</v>
      </c>
      <c r="F5156" t="s">
        <v>2452</v>
      </c>
      <c r="G5156" t="s">
        <v>80</v>
      </c>
      <c r="H5156" t="s">
        <v>13</v>
      </c>
      <c r="I5156" t="s">
        <v>20</v>
      </c>
      <c r="J5156" t="s">
        <v>755</v>
      </c>
      <c r="K5156" s="3">
        <v>66.69</v>
      </c>
      <c r="L5156" s="4">
        <v>1</v>
      </c>
      <c r="M5156" s="3">
        <v>4.17</v>
      </c>
    </row>
    <row r="5157" spans="1:13" x14ac:dyDescent="0.3">
      <c r="A5157" s="1">
        <v>42572</v>
      </c>
      <c r="B5157" s="4">
        <f>YEAR(SalesData[[#This Row],[Order Date]])</f>
        <v>2016</v>
      </c>
      <c r="C5157" s="4">
        <f>MONTH(SalesData[[#This Row],[Order Date]])</f>
        <v>7</v>
      </c>
      <c r="D5157" s="2">
        <v>2016</v>
      </c>
      <c r="E5157">
        <v>7</v>
      </c>
      <c r="F5157" t="s">
        <v>2452</v>
      </c>
      <c r="G5157" t="s">
        <v>80</v>
      </c>
      <c r="H5157" t="s">
        <v>13</v>
      </c>
      <c r="I5157" t="s">
        <v>20</v>
      </c>
      <c r="J5157" t="s">
        <v>1402</v>
      </c>
      <c r="K5157" s="3">
        <v>99.49</v>
      </c>
      <c r="L5157" s="4">
        <v>2</v>
      </c>
      <c r="M5157" s="3">
        <v>8.7100000000000009</v>
      </c>
    </row>
    <row r="5158" spans="1:13" x14ac:dyDescent="0.3">
      <c r="A5158" s="1">
        <v>42572</v>
      </c>
      <c r="B5158" s="4">
        <f>YEAR(SalesData[[#This Row],[Order Date]])</f>
        <v>2016</v>
      </c>
      <c r="C5158" s="4">
        <f>MONTH(SalesData[[#This Row],[Order Date]])</f>
        <v>7</v>
      </c>
      <c r="D5158" s="2">
        <v>2016</v>
      </c>
      <c r="E5158">
        <v>7</v>
      </c>
      <c r="F5158" t="s">
        <v>1425</v>
      </c>
      <c r="G5158" t="s">
        <v>247</v>
      </c>
      <c r="H5158" t="s">
        <v>13</v>
      </c>
      <c r="I5158" t="s">
        <v>18</v>
      </c>
      <c r="J5158" t="s">
        <v>1100</v>
      </c>
      <c r="K5158" s="3">
        <v>6.26</v>
      </c>
      <c r="L5158" s="4">
        <v>3</v>
      </c>
      <c r="M5158" s="3">
        <v>2.04</v>
      </c>
    </row>
    <row r="5159" spans="1:13" x14ac:dyDescent="0.3">
      <c r="A5159" s="1">
        <v>42572</v>
      </c>
      <c r="B5159" s="4">
        <f>YEAR(SalesData[[#This Row],[Order Date]])</f>
        <v>2016</v>
      </c>
      <c r="C5159" s="4">
        <f>MONTH(SalesData[[#This Row],[Order Date]])</f>
        <v>7</v>
      </c>
      <c r="D5159" s="2">
        <v>2016</v>
      </c>
      <c r="E5159">
        <v>7</v>
      </c>
      <c r="F5159" t="s">
        <v>1425</v>
      </c>
      <c r="G5159" t="s">
        <v>247</v>
      </c>
      <c r="H5159" t="s">
        <v>36</v>
      </c>
      <c r="I5159" t="s">
        <v>37</v>
      </c>
      <c r="J5159" t="s">
        <v>1381</v>
      </c>
      <c r="K5159" s="3">
        <v>363.92</v>
      </c>
      <c r="L5159" s="4">
        <v>5</v>
      </c>
      <c r="M5159" s="3">
        <v>0</v>
      </c>
    </row>
    <row r="5160" spans="1:13" x14ac:dyDescent="0.3">
      <c r="A5160" s="1">
        <v>42572</v>
      </c>
      <c r="B5160" s="4">
        <f>YEAR(SalesData[[#This Row],[Order Date]])</f>
        <v>2016</v>
      </c>
      <c r="C5160" s="4">
        <f>MONTH(SalesData[[#This Row],[Order Date]])</f>
        <v>7</v>
      </c>
      <c r="D5160" s="2">
        <v>2016</v>
      </c>
      <c r="E5160">
        <v>7</v>
      </c>
      <c r="F5160" t="s">
        <v>391</v>
      </c>
      <c r="G5160" t="s">
        <v>29</v>
      </c>
      <c r="H5160" t="s">
        <v>13</v>
      </c>
      <c r="I5160" t="s">
        <v>65</v>
      </c>
      <c r="J5160" t="s">
        <v>1628</v>
      </c>
      <c r="K5160" s="3">
        <v>419.9</v>
      </c>
      <c r="L5160" s="4">
        <v>5</v>
      </c>
      <c r="M5160" s="3">
        <v>197.35</v>
      </c>
    </row>
    <row r="5161" spans="1:13" x14ac:dyDescent="0.3">
      <c r="A5161" s="1">
        <v>42572</v>
      </c>
      <c r="B5161" s="4">
        <f>YEAR(SalesData[[#This Row],[Order Date]])</f>
        <v>2016</v>
      </c>
      <c r="C5161" s="4">
        <f>MONTH(SalesData[[#This Row],[Order Date]])</f>
        <v>7</v>
      </c>
      <c r="D5161" s="2">
        <v>2016</v>
      </c>
      <c r="E5161">
        <v>7</v>
      </c>
      <c r="F5161" t="s">
        <v>391</v>
      </c>
      <c r="G5161" t="s">
        <v>29</v>
      </c>
      <c r="H5161" t="s">
        <v>13</v>
      </c>
      <c r="I5161" t="s">
        <v>18</v>
      </c>
      <c r="J5161" t="s">
        <v>2079</v>
      </c>
      <c r="K5161" s="3">
        <v>3.15</v>
      </c>
      <c r="L5161" s="4">
        <v>1</v>
      </c>
      <c r="M5161" s="3">
        <v>1.51</v>
      </c>
    </row>
    <row r="5162" spans="1:13" x14ac:dyDescent="0.3">
      <c r="A5162" s="1">
        <v>42573</v>
      </c>
      <c r="B5162" s="4">
        <f>YEAR(SalesData[[#This Row],[Order Date]])</f>
        <v>2016</v>
      </c>
      <c r="C5162" s="4">
        <f>MONTH(SalesData[[#This Row],[Order Date]])</f>
        <v>7</v>
      </c>
      <c r="D5162" s="2">
        <v>2016</v>
      </c>
      <c r="E5162">
        <v>7</v>
      </c>
      <c r="F5162" t="s">
        <v>2414</v>
      </c>
      <c r="G5162" t="s">
        <v>29</v>
      </c>
      <c r="H5162" t="s">
        <v>13</v>
      </c>
      <c r="I5162" t="s">
        <v>18</v>
      </c>
      <c r="J5162" t="s">
        <v>2079</v>
      </c>
      <c r="K5162" s="3">
        <v>6.3</v>
      </c>
      <c r="L5162" s="4">
        <v>2</v>
      </c>
      <c r="M5162" s="3">
        <v>3.02</v>
      </c>
    </row>
    <row r="5163" spans="1:13" x14ac:dyDescent="0.3">
      <c r="A5163" s="1">
        <v>42573</v>
      </c>
      <c r="B5163" s="4">
        <f>YEAR(SalesData[[#This Row],[Order Date]])</f>
        <v>2016</v>
      </c>
      <c r="C5163" s="4">
        <f>MONTH(SalesData[[#This Row],[Order Date]])</f>
        <v>7</v>
      </c>
      <c r="D5163" s="2">
        <v>2016</v>
      </c>
      <c r="E5163">
        <v>7</v>
      </c>
      <c r="F5163" t="s">
        <v>2457</v>
      </c>
      <c r="G5163" t="s">
        <v>25</v>
      </c>
      <c r="H5163" t="s">
        <v>13</v>
      </c>
      <c r="I5163" t="s">
        <v>26</v>
      </c>
      <c r="J5163" t="s">
        <v>568</v>
      </c>
      <c r="K5163" s="3">
        <v>4.16</v>
      </c>
      <c r="L5163" s="4">
        <v>2</v>
      </c>
      <c r="M5163" s="3">
        <v>0.36</v>
      </c>
    </row>
    <row r="5164" spans="1:13" x14ac:dyDescent="0.3">
      <c r="A5164" s="1">
        <v>42573</v>
      </c>
      <c r="B5164" s="4">
        <f>YEAR(SalesData[[#This Row],[Order Date]])</f>
        <v>2016</v>
      </c>
      <c r="C5164" s="4">
        <f>MONTH(SalesData[[#This Row],[Order Date]])</f>
        <v>7</v>
      </c>
      <c r="D5164" s="2">
        <v>2016</v>
      </c>
      <c r="E5164">
        <v>7</v>
      </c>
      <c r="F5164" t="s">
        <v>2457</v>
      </c>
      <c r="G5164" t="s">
        <v>25</v>
      </c>
      <c r="H5164" t="s">
        <v>36</v>
      </c>
      <c r="I5164" t="s">
        <v>49</v>
      </c>
      <c r="J5164" t="s">
        <v>1190</v>
      </c>
      <c r="K5164" s="3">
        <v>11.65</v>
      </c>
      <c r="L5164" s="4">
        <v>2</v>
      </c>
      <c r="M5164" s="3">
        <v>3.35</v>
      </c>
    </row>
    <row r="5165" spans="1:13" x14ac:dyDescent="0.3">
      <c r="A5165" s="1">
        <v>42573</v>
      </c>
      <c r="B5165" s="4">
        <f>YEAR(SalesData[[#This Row],[Order Date]])</f>
        <v>2016</v>
      </c>
      <c r="C5165" s="4">
        <f>MONTH(SalesData[[#This Row],[Order Date]])</f>
        <v>7</v>
      </c>
      <c r="D5165" s="2">
        <v>2016</v>
      </c>
      <c r="E5165">
        <v>7</v>
      </c>
      <c r="F5165" t="s">
        <v>1223</v>
      </c>
      <c r="G5165" t="s">
        <v>112</v>
      </c>
      <c r="H5165" t="s">
        <v>41</v>
      </c>
      <c r="I5165" t="s">
        <v>54</v>
      </c>
      <c r="J5165" t="s">
        <v>2287</v>
      </c>
      <c r="K5165" s="3">
        <v>109.95</v>
      </c>
      <c r="L5165" s="4">
        <v>1</v>
      </c>
      <c r="M5165" s="3">
        <v>36.28</v>
      </c>
    </row>
    <row r="5166" spans="1:13" x14ac:dyDescent="0.3">
      <c r="A5166" s="1">
        <v>42573</v>
      </c>
      <c r="B5166" s="4">
        <f>YEAR(SalesData[[#This Row],[Order Date]])</f>
        <v>2016</v>
      </c>
      <c r="C5166" s="4">
        <f>MONTH(SalesData[[#This Row],[Order Date]])</f>
        <v>7</v>
      </c>
      <c r="D5166" s="2">
        <v>2016</v>
      </c>
      <c r="E5166">
        <v>7</v>
      </c>
      <c r="F5166" t="s">
        <v>1223</v>
      </c>
      <c r="G5166" t="s">
        <v>112</v>
      </c>
      <c r="H5166" t="s">
        <v>13</v>
      </c>
      <c r="I5166" t="s">
        <v>20</v>
      </c>
      <c r="J5166" t="s">
        <v>1442</v>
      </c>
      <c r="K5166" s="3">
        <v>965.85</v>
      </c>
      <c r="L5166" s="4">
        <v>5</v>
      </c>
      <c r="M5166" s="3">
        <v>135.22</v>
      </c>
    </row>
    <row r="5167" spans="1:13" x14ac:dyDescent="0.3">
      <c r="A5167" s="1">
        <v>42573</v>
      </c>
      <c r="B5167" s="4">
        <f>YEAR(SalesData[[#This Row],[Order Date]])</f>
        <v>2016</v>
      </c>
      <c r="C5167" s="4">
        <f>MONTH(SalesData[[#This Row],[Order Date]])</f>
        <v>7</v>
      </c>
      <c r="D5167" s="2">
        <v>2016</v>
      </c>
      <c r="E5167">
        <v>7</v>
      </c>
      <c r="F5167" t="s">
        <v>1223</v>
      </c>
      <c r="G5167" t="s">
        <v>112</v>
      </c>
      <c r="H5167" t="s">
        <v>13</v>
      </c>
      <c r="I5167" t="s">
        <v>26</v>
      </c>
      <c r="J5167" t="s">
        <v>1956</v>
      </c>
      <c r="K5167" s="3">
        <v>29.2</v>
      </c>
      <c r="L5167" s="4">
        <v>5</v>
      </c>
      <c r="M5167" s="3">
        <v>10.51</v>
      </c>
    </row>
    <row r="5168" spans="1:13" x14ac:dyDescent="0.3">
      <c r="A5168" s="1">
        <v>42573</v>
      </c>
      <c r="B5168" s="4">
        <f>YEAR(SalesData[[#This Row],[Order Date]])</f>
        <v>2016</v>
      </c>
      <c r="C5168" s="4">
        <f>MONTH(SalesData[[#This Row],[Order Date]])</f>
        <v>7</v>
      </c>
      <c r="D5168" s="2">
        <v>2016</v>
      </c>
      <c r="E5168">
        <v>7</v>
      </c>
      <c r="F5168" t="s">
        <v>1223</v>
      </c>
      <c r="G5168" t="s">
        <v>112</v>
      </c>
      <c r="H5168" t="s">
        <v>13</v>
      </c>
      <c r="I5168" t="s">
        <v>14</v>
      </c>
      <c r="J5168" t="s">
        <v>1624</v>
      </c>
      <c r="K5168" s="3">
        <v>32.4</v>
      </c>
      <c r="L5168" s="4">
        <v>5</v>
      </c>
      <c r="M5168" s="3">
        <v>15.55</v>
      </c>
    </row>
    <row r="5169" spans="1:13" x14ac:dyDescent="0.3">
      <c r="A5169" s="1">
        <v>42573</v>
      </c>
      <c r="B5169" s="4">
        <f>YEAR(SalesData[[#This Row],[Order Date]])</f>
        <v>2016</v>
      </c>
      <c r="C5169" s="4">
        <f>MONTH(SalesData[[#This Row],[Order Date]])</f>
        <v>7</v>
      </c>
      <c r="D5169" s="2">
        <v>2016</v>
      </c>
      <c r="E5169">
        <v>7</v>
      </c>
      <c r="F5169" t="s">
        <v>241</v>
      </c>
      <c r="G5169" t="s">
        <v>128</v>
      </c>
      <c r="H5169" t="s">
        <v>13</v>
      </c>
      <c r="I5169" t="s">
        <v>202</v>
      </c>
      <c r="J5169" t="s">
        <v>2056</v>
      </c>
      <c r="K5169" s="3">
        <v>86.2</v>
      </c>
      <c r="L5169" s="4">
        <v>5</v>
      </c>
      <c r="M5169" s="3">
        <v>25</v>
      </c>
    </row>
    <row r="5170" spans="1:13" x14ac:dyDescent="0.3">
      <c r="A5170" s="1">
        <v>42573</v>
      </c>
      <c r="B5170" s="4">
        <f>YEAR(SalesData[[#This Row],[Order Date]])</f>
        <v>2016</v>
      </c>
      <c r="C5170" s="4">
        <f>MONTH(SalesData[[#This Row],[Order Date]])</f>
        <v>7</v>
      </c>
      <c r="D5170" s="2">
        <v>2016</v>
      </c>
      <c r="E5170">
        <v>7</v>
      </c>
      <c r="F5170" t="s">
        <v>1869</v>
      </c>
      <c r="G5170" t="s">
        <v>533</v>
      </c>
      <c r="H5170" t="s">
        <v>13</v>
      </c>
      <c r="I5170" t="s">
        <v>94</v>
      </c>
      <c r="J5170" t="s">
        <v>1831</v>
      </c>
      <c r="K5170" s="3">
        <v>37.68</v>
      </c>
      <c r="L5170" s="4">
        <v>2</v>
      </c>
      <c r="M5170" s="3">
        <v>10.55</v>
      </c>
    </row>
    <row r="5171" spans="1:13" x14ac:dyDescent="0.3">
      <c r="A5171" s="1">
        <v>42573</v>
      </c>
      <c r="B5171" s="4">
        <f>YEAR(SalesData[[#This Row],[Order Date]])</f>
        <v>2016</v>
      </c>
      <c r="C5171" s="4">
        <f>MONTH(SalesData[[#This Row],[Order Date]])</f>
        <v>7</v>
      </c>
      <c r="D5171" s="2">
        <v>2016</v>
      </c>
      <c r="E5171">
        <v>7</v>
      </c>
      <c r="F5171" t="s">
        <v>1869</v>
      </c>
      <c r="G5171" t="s">
        <v>533</v>
      </c>
      <c r="H5171" t="s">
        <v>13</v>
      </c>
      <c r="I5171" t="s">
        <v>14</v>
      </c>
      <c r="J5171" t="s">
        <v>1205</v>
      </c>
      <c r="K5171" s="3">
        <v>51.84</v>
      </c>
      <c r="L5171" s="4">
        <v>8</v>
      </c>
      <c r="M5171" s="3">
        <v>24.88</v>
      </c>
    </row>
    <row r="5172" spans="1:13" x14ac:dyDescent="0.3">
      <c r="A5172" s="1">
        <v>42573</v>
      </c>
      <c r="B5172" s="4">
        <f>YEAR(SalesData[[#This Row],[Order Date]])</f>
        <v>2016</v>
      </c>
      <c r="C5172" s="4">
        <f>MONTH(SalesData[[#This Row],[Order Date]])</f>
        <v>7</v>
      </c>
      <c r="D5172" s="2">
        <v>2016</v>
      </c>
      <c r="E5172">
        <v>7</v>
      </c>
      <c r="F5172" t="s">
        <v>1869</v>
      </c>
      <c r="G5172" t="s">
        <v>533</v>
      </c>
      <c r="H5172" t="s">
        <v>36</v>
      </c>
      <c r="I5172" t="s">
        <v>49</v>
      </c>
      <c r="J5172" t="s">
        <v>2131</v>
      </c>
      <c r="K5172" s="3">
        <v>27.42</v>
      </c>
      <c r="L5172" s="4">
        <v>3</v>
      </c>
      <c r="M5172" s="3">
        <v>9.32</v>
      </c>
    </row>
    <row r="5173" spans="1:13" x14ac:dyDescent="0.3">
      <c r="A5173" s="1">
        <v>42573</v>
      </c>
      <c r="B5173" s="4">
        <f>YEAR(SalesData[[#This Row],[Order Date]])</f>
        <v>2016</v>
      </c>
      <c r="C5173" s="4">
        <f>MONTH(SalesData[[#This Row],[Order Date]])</f>
        <v>7</v>
      </c>
      <c r="D5173" s="2">
        <v>2016</v>
      </c>
      <c r="E5173">
        <v>7</v>
      </c>
      <c r="F5173" t="s">
        <v>1869</v>
      </c>
      <c r="G5173" t="s">
        <v>533</v>
      </c>
      <c r="H5173" t="s">
        <v>13</v>
      </c>
      <c r="I5173" t="s">
        <v>22</v>
      </c>
      <c r="J5173" t="s">
        <v>207</v>
      </c>
      <c r="K5173" s="3">
        <v>5.4</v>
      </c>
      <c r="L5173" s="4">
        <v>3</v>
      </c>
      <c r="M5173" s="3">
        <v>2.59</v>
      </c>
    </row>
    <row r="5174" spans="1:13" x14ac:dyDescent="0.3">
      <c r="A5174" s="1">
        <v>42574</v>
      </c>
      <c r="B5174" s="4">
        <f>YEAR(SalesData[[#This Row],[Order Date]])</f>
        <v>2016</v>
      </c>
      <c r="C5174" s="4">
        <f>MONTH(SalesData[[#This Row],[Order Date]])</f>
        <v>7</v>
      </c>
      <c r="D5174" s="2">
        <v>2016</v>
      </c>
      <c r="E5174">
        <v>7</v>
      </c>
      <c r="F5174" t="s">
        <v>1297</v>
      </c>
      <c r="G5174" t="s">
        <v>125</v>
      </c>
      <c r="H5174" t="s">
        <v>13</v>
      </c>
      <c r="I5174" t="s">
        <v>26</v>
      </c>
      <c r="J5174" t="s">
        <v>1360</v>
      </c>
      <c r="K5174" s="3">
        <v>35.22</v>
      </c>
      <c r="L5174" s="4">
        <v>2</v>
      </c>
      <c r="M5174" s="3">
        <v>2.64</v>
      </c>
    </row>
    <row r="5175" spans="1:13" x14ac:dyDescent="0.3">
      <c r="A5175" s="1">
        <v>42574</v>
      </c>
      <c r="B5175" s="4">
        <f>YEAR(SalesData[[#This Row],[Order Date]])</f>
        <v>2016</v>
      </c>
      <c r="C5175" s="4">
        <f>MONTH(SalesData[[#This Row],[Order Date]])</f>
        <v>7</v>
      </c>
      <c r="D5175" s="2">
        <v>2016</v>
      </c>
      <c r="E5175">
        <v>7</v>
      </c>
      <c r="F5175" t="s">
        <v>1297</v>
      </c>
      <c r="G5175" t="s">
        <v>125</v>
      </c>
      <c r="H5175" t="s">
        <v>13</v>
      </c>
      <c r="I5175" t="s">
        <v>94</v>
      </c>
      <c r="J5175" t="s">
        <v>2061</v>
      </c>
      <c r="K5175" s="3">
        <v>23.7</v>
      </c>
      <c r="L5175" s="4">
        <v>2</v>
      </c>
      <c r="M5175" s="3">
        <v>6.52</v>
      </c>
    </row>
    <row r="5176" spans="1:13" x14ac:dyDescent="0.3">
      <c r="A5176" s="1">
        <v>42574</v>
      </c>
      <c r="B5176" s="4">
        <f>YEAR(SalesData[[#This Row],[Order Date]])</f>
        <v>2016</v>
      </c>
      <c r="C5176" s="4">
        <f>MONTH(SalesData[[#This Row],[Order Date]])</f>
        <v>7</v>
      </c>
      <c r="D5176" s="2">
        <v>2016</v>
      </c>
      <c r="E5176">
        <v>7</v>
      </c>
      <c r="F5176" t="s">
        <v>1297</v>
      </c>
      <c r="G5176" t="s">
        <v>125</v>
      </c>
      <c r="H5176" t="s">
        <v>41</v>
      </c>
      <c r="I5176" t="s">
        <v>304</v>
      </c>
      <c r="J5176" t="s">
        <v>2080</v>
      </c>
      <c r="K5176" s="3">
        <v>265.48</v>
      </c>
      <c r="L5176" s="4">
        <v>1</v>
      </c>
      <c r="M5176" s="3">
        <v>-111.5</v>
      </c>
    </row>
    <row r="5177" spans="1:13" x14ac:dyDescent="0.3">
      <c r="A5177" s="1">
        <v>42574</v>
      </c>
      <c r="B5177" s="4">
        <f>YEAR(SalesData[[#This Row],[Order Date]])</f>
        <v>2016</v>
      </c>
      <c r="C5177" s="4">
        <f>MONTH(SalesData[[#This Row],[Order Date]])</f>
        <v>7</v>
      </c>
      <c r="D5177" s="2">
        <v>2016</v>
      </c>
      <c r="E5177">
        <v>7</v>
      </c>
      <c r="F5177" t="s">
        <v>307</v>
      </c>
      <c r="G5177" t="s">
        <v>17</v>
      </c>
      <c r="H5177" t="s">
        <v>13</v>
      </c>
      <c r="I5177" t="s">
        <v>22</v>
      </c>
      <c r="J5177" t="s">
        <v>1220</v>
      </c>
      <c r="K5177" s="3">
        <v>11.42</v>
      </c>
      <c r="L5177" s="4">
        <v>4</v>
      </c>
      <c r="M5177" s="3">
        <v>-18.84</v>
      </c>
    </row>
    <row r="5178" spans="1:13" x14ac:dyDescent="0.3">
      <c r="A5178" s="1">
        <v>42574</v>
      </c>
      <c r="B5178" s="4">
        <f>YEAR(SalesData[[#This Row],[Order Date]])</f>
        <v>2016</v>
      </c>
      <c r="C5178" s="4">
        <f>MONTH(SalesData[[#This Row],[Order Date]])</f>
        <v>7</v>
      </c>
      <c r="D5178" s="2">
        <v>2016</v>
      </c>
      <c r="E5178">
        <v>7</v>
      </c>
      <c r="F5178" t="s">
        <v>282</v>
      </c>
      <c r="G5178" t="s">
        <v>12</v>
      </c>
      <c r="H5178" t="s">
        <v>13</v>
      </c>
      <c r="I5178" t="s">
        <v>26</v>
      </c>
      <c r="J5178" t="s">
        <v>2574</v>
      </c>
      <c r="K5178" s="3">
        <v>4.45</v>
      </c>
      <c r="L5178" s="4">
        <v>2</v>
      </c>
      <c r="M5178" s="3">
        <v>0.33</v>
      </c>
    </row>
    <row r="5179" spans="1:13" x14ac:dyDescent="0.3">
      <c r="A5179" s="1">
        <v>42574</v>
      </c>
      <c r="B5179" s="4">
        <f>YEAR(SalesData[[#This Row],[Order Date]])</f>
        <v>2016</v>
      </c>
      <c r="C5179" s="4">
        <f>MONTH(SalesData[[#This Row],[Order Date]])</f>
        <v>7</v>
      </c>
      <c r="D5179" s="2">
        <v>2016</v>
      </c>
      <c r="E5179">
        <v>7</v>
      </c>
      <c r="F5179" t="s">
        <v>282</v>
      </c>
      <c r="G5179" t="s">
        <v>12</v>
      </c>
      <c r="H5179" t="s">
        <v>13</v>
      </c>
      <c r="I5179" t="s">
        <v>14</v>
      </c>
      <c r="J5179" t="s">
        <v>2124</v>
      </c>
      <c r="K5179" s="3">
        <v>5.18</v>
      </c>
      <c r="L5179" s="4">
        <v>1</v>
      </c>
      <c r="M5179" s="3">
        <v>1.81</v>
      </c>
    </row>
    <row r="5180" spans="1:13" x14ac:dyDescent="0.3">
      <c r="A5180" s="1">
        <v>42574</v>
      </c>
      <c r="B5180" s="4">
        <f>YEAR(SalesData[[#This Row],[Order Date]])</f>
        <v>2016</v>
      </c>
      <c r="C5180" s="4">
        <f>MONTH(SalesData[[#This Row],[Order Date]])</f>
        <v>7</v>
      </c>
      <c r="D5180" s="2">
        <v>2016</v>
      </c>
      <c r="E5180">
        <v>7</v>
      </c>
      <c r="F5180" t="s">
        <v>282</v>
      </c>
      <c r="G5180" t="s">
        <v>12</v>
      </c>
      <c r="H5180" t="s">
        <v>13</v>
      </c>
      <c r="I5180" t="s">
        <v>26</v>
      </c>
      <c r="J5180" t="s">
        <v>807</v>
      </c>
      <c r="K5180" s="3">
        <v>175.92</v>
      </c>
      <c r="L5180" s="4">
        <v>5</v>
      </c>
      <c r="M5180" s="3">
        <v>15.39</v>
      </c>
    </row>
    <row r="5181" spans="1:13" x14ac:dyDescent="0.3">
      <c r="A5181" s="1">
        <v>42574</v>
      </c>
      <c r="B5181" s="4">
        <f>YEAR(SalesData[[#This Row],[Order Date]])</f>
        <v>2016</v>
      </c>
      <c r="C5181" s="4">
        <f>MONTH(SalesData[[#This Row],[Order Date]])</f>
        <v>7</v>
      </c>
      <c r="D5181" s="2">
        <v>2016</v>
      </c>
      <c r="E5181">
        <v>7</v>
      </c>
      <c r="F5181" t="s">
        <v>282</v>
      </c>
      <c r="G5181" t="s">
        <v>12</v>
      </c>
      <c r="H5181" t="s">
        <v>13</v>
      </c>
      <c r="I5181" t="s">
        <v>22</v>
      </c>
      <c r="J5181" t="s">
        <v>120</v>
      </c>
      <c r="K5181" s="3">
        <v>4.75</v>
      </c>
      <c r="L5181" s="4">
        <v>4</v>
      </c>
      <c r="M5181" s="3">
        <v>-8.32</v>
      </c>
    </row>
    <row r="5182" spans="1:13" x14ac:dyDescent="0.3">
      <c r="A5182" s="1">
        <v>42574</v>
      </c>
      <c r="B5182" s="4">
        <f>YEAR(SalesData[[#This Row],[Order Date]])</f>
        <v>2016</v>
      </c>
      <c r="C5182" s="4">
        <f>MONTH(SalesData[[#This Row],[Order Date]])</f>
        <v>7</v>
      </c>
      <c r="D5182" s="2">
        <v>2016</v>
      </c>
      <c r="E5182">
        <v>7</v>
      </c>
      <c r="F5182" t="s">
        <v>282</v>
      </c>
      <c r="G5182" t="s">
        <v>12</v>
      </c>
      <c r="H5182" t="s">
        <v>13</v>
      </c>
      <c r="I5182" t="s">
        <v>202</v>
      </c>
      <c r="J5182" t="s">
        <v>1962</v>
      </c>
      <c r="K5182" s="3">
        <v>13.34</v>
      </c>
      <c r="L5182" s="4">
        <v>2</v>
      </c>
      <c r="M5182" s="3">
        <v>1</v>
      </c>
    </row>
    <row r="5183" spans="1:13" x14ac:dyDescent="0.3">
      <c r="A5183" s="1">
        <v>42574</v>
      </c>
      <c r="B5183" s="4">
        <f>YEAR(SalesData[[#This Row],[Order Date]])</f>
        <v>2016</v>
      </c>
      <c r="C5183" s="4">
        <f>MONTH(SalesData[[#This Row],[Order Date]])</f>
        <v>7</v>
      </c>
      <c r="D5183" s="2">
        <v>2016</v>
      </c>
      <c r="E5183">
        <v>7</v>
      </c>
      <c r="F5183" t="s">
        <v>1044</v>
      </c>
      <c r="G5183" t="s">
        <v>12</v>
      </c>
      <c r="H5183" t="s">
        <v>41</v>
      </c>
      <c r="I5183" t="s">
        <v>42</v>
      </c>
      <c r="J5183" t="s">
        <v>393</v>
      </c>
      <c r="K5183" s="3">
        <v>115.14</v>
      </c>
      <c r="L5183" s="4">
        <v>8</v>
      </c>
      <c r="M5183" s="3">
        <v>11.51</v>
      </c>
    </row>
    <row r="5184" spans="1:13" x14ac:dyDescent="0.3">
      <c r="A5184" s="1">
        <v>42575</v>
      </c>
      <c r="B5184" s="4">
        <f>YEAR(SalesData[[#This Row],[Order Date]])</f>
        <v>2016</v>
      </c>
      <c r="C5184" s="4">
        <f>MONTH(SalesData[[#This Row],[Order Date]])</f>
        <v>7</v>
      </c>
      <c r="D5184" s="2">
        <v>2016</v>
      </c>
      <c r="E5184">
        <v>7</v>
      </c>
      <c r="F5184" t="s">
        <v>1616</v>
      </c>
      <c r="G5184" t="s">
        <v>151</v>
      </c>
      <c r="H5184" t="s">
        <v>36</v>
      </c>
      <c r="I5184" t="s">
        <v>37</v>
      </c>
      <c r="J5184" t="s">
        <v>1774</v>
      </c>
      <c r="K5184" s="3">
        <v>253.76</v>
      </c>
      <c r="L5184" s="4">
        <v>2</v>
      </c>
      <c r="M5184" s="3">
        <v>31.02</v>
      </c>
    </row>
    <row r="5185" spans="1:13" x14ac:dyDescent="0.3">
      <c r="A5185" s="1">
        <v>42575</v>
      </c>
      <c r="B5185" s="4">
        <f>YEAR(SalesData[[#This Row],[Order Date]])</f>
        <v>2016</v>
      </c>
      <c r="C5185" s="4">
        <f>MONTH(SalesData[[#This Row],[Order Date]])</f>
        <v>7</v>
      </c>
      <c r="D5185" s="2">
        <v>2016</v>
      </c>
      <c r="E5185">
        <v>7</v>
      </c>
      <c r="F5185" t="s">
        <v>744</v>
      </c>
      <c r="G5185" t="s">
        <v>64</v>
      </c>
      <c r="H5185" t="s">
        <v>13</v>
      </c>
      <c r="I5185" t="s">
        <v>26</v>
      </c>
      <c r="J5185" t="s">
        <v>118</v>
      </c>
      <c r="K5185" s="3">
        <v>73.2</v>
      </c>
      <c r="L5185" s="4">
        <v>5</v>
      </c>
      <c r="M5185" s="3">
        <v>21.23</v>
      </c>
    </row>
    <row r="5186" spans="1:13" x14ac:dyDescent="0.3">
      <c r="A5186" s="1">
        <v>42576</v>
      </c>
      <c r="B5186" s="4">
        <f>YEAR(SalesData[[#This Row],[Order Date]])</f>
        <v>2016</v>
      </c>
      <c r="C5186" s="4">
        <f>MONTH(SalesData[[#This Row],[Order Date]])</f>
        <v>7</v>
      </c>
      <c r="D5186" s="2">
        <v>2016</v>
      </c>
      <c r="E5186">
        <v>7</v>
      </c>
      <c r="F5186" t="s">
        <v>195</v>
      </c>
      <c r="G5186" t="s">
        <v>29</v>
      </c>
      <c r="H5186" t="s">
        <v>13</v>
      </c>
      <c r="I5186" t="s">
        <v>22</v>
      </c>
      <c r="J5186" t="s">
        <v>986</v>
      </c>
      <c r="K5186" s="3">
        <v>119.62</v>
      </c>
      <c r="L5186" s="4">
        <v>8</v>
      </c>
      <c r="M5186" s="3">
        <v>40.369999999999997</v>
      </c>
    </row>
    <row r="5187" spans="1:13" x14ac:dyDescent="0.3">
      <c r="A5187" s="1">
        <v>42576</v>
      </c>
      <c r="B5187" s="4">
        <f>YEAR(SalesData[[#This Row],[Order Date]])</f>
        <v>2016</v>
      </c>
      <c r="C5187" s="4">
        <f>MONTH(SalesData[[#This Row],[Order Date]])</f>
        <v>7</v>
      </c>
      <c r="D5187" s="2">
        <v>2016</v>
      </c>
      <c r="E5187">
        <v>7</v>
      </c>
      <c r="F5187" t="s">
        <v>195</v>
      </c>
      <c r="G5187" t="s">
        <v>29</v>
      </c>
      <c r="H5187" t="s">
        <v>36</v>
      </c>
      <c r="I5187" t="s">
        <v>49</v>
      </c>
      <c r="J5187" t="s">
        <v>50</v>
      </c>
      <c r="K5187" s="3">
        <v>255.76</v>
      </c>
      <c r="L5187" s="4">
        <v>4</v>
      </c>
      <c r="M5187" s="3">
        <v>81.84</v>
      </c>
    </row>
    <row r="5188" spans="1:13" x14ac:dyDescent="0.3">
      <c r="A5188" s="1">
        <v>42576</v>
      </c>
      <c r="B5188" s="4">
        <f>YEAR(SalesData[[#This Row],[Order Date]])</f>
        <v>2016</v>
      </c>
      <c r="C5188" s="4">
        <f>MONTH(SalesData[[#This Row],[Order Date]])</f>
        <v>7</v>
      </c>
      <c r="D5188" s="2">
        <v>2016</v>
      </c>
      <c r="E5188">
        <v>7</v>
      </c>
      <c r="F5188" t="s">
        <v>195</v>
      </c>
      <c r="G5188" t="s">
        <v>29</v>
      </c>
      <c r="H5188" t="s">
        <v>36</v>
      </c>
      <c r="I5188" t="s">
        <v>37</v>
      </c>
      <c r="J5188" t="s">
        <v>544</v>
      </c>
      <c r="K5188" s="3">
        <v>241.57</v>
      </c>
      <c r="L5188" s="4">
        <v>2</v>
      </c>
      <c r="M5188" s="3">
        <v>18.12</v>
      </c>
    </row>
    <row r="5189" spans="1:13" x14ac:dyDescent="0.3">
      <c r="A5189" s="1">
        <v>42576</v>
      </c>
      <c r="B5189" s="4">
        <f>YEAR(SalesData[[#This Row],[Order Date]])</f>
        <v>2016</v>
      </c>
      <c r="C5189" s="4">
        <f>MONTH(SalesData[[#This Row],[Order Date]])</f>
        <v>7</v>
      </c>
      <c r="D5189" s="2">
        <v>2016</v>
      </c>
      <c r="E5189">
        <v>7</v>
      </c>
      <c r="F5189" t="s">
        <v>195</v>
      </c>
      <c r="G5189" t="s">
        <v>29</v>
      </c>
      <c r="H5189" t="s">
        <v>36</v>
      </c>
      <c r="I5189" t="s">
        <v>49</v>
      </c>
      <c r="J5189" t="s">
        <v>2238</v>
      </c>
      <c r="K5189" s="3">
        <v>69.3</v>
      </c>
      <c r="L5189" s="4">
        <v>9</v>
      </c>
      <c r="M5189" s="3">
        <v>22.87</v>
      </c>
    </row>
    <row r="5190" spans="1:13" x14ac:dyDescent="0.3">
      <c r="A5190" s="1">
        <v>42576</v>
      </c>
      <c r="B5190" s="4">
        <f>YEAR(SalesData[[#This Row],[Order Date]])</f>
        <v>2016</v>
      </c>
      <c r="C5190" s="4">
        <f>MONTH(SalesData[[#This Row],[Order Date]])</f>
        <v>7</v>
      </c>
      <c r="D5190" s="2">
        <v>2016</v>
      </c>
      <c r="E5190">
        <v>7</v>
      </c>
      <c r="F5190" t="s">
        <v>2320</v>
      </c>
      <c r="G5190" t="s">
        <v>80</v>
      </c>
      <c r="H5190" t="s">
        <v>41</v>
      </c>
      <c r="I5190" t="s">
        <v>605</v>
      </c>
      <c r="J5190" t="s">
        <v>636</v>
      </c>
      <c r="K5190" s="3">
        <v>1439.98</v>
      </c>
      <c r="L5190" s="4">
        <v>4</v>
      </c>
      <c r="M5190" s="3">
        <v>192</v>
      </c>
    </row>
    <row r="5191" spans="1:13" x14ac:dyDescent="0.3">
      <c r="A5191" s="1">
        <v>42576</v>
      </c>
      <c r="B5191" s="4">
        <f>YEAR(SalesData[[#This Row],[Order Date]])</f>
        <v>2016</v>
      </c>
      <c r="C5191" s="4">
        <f>MONTH(SalesData[[#This Row],[Order Date]])</f>
        <v>7</v>
      </c>
      <c r="D5191" s="2">
        <v>2016</v>
      </c>
      <c r="E5191">
        <v>7</v>
      </c>
      <c r="F5191" t="s">
        <v>2575</v>
      </c>
      <c r="G5191" t="s">
        <v>29</v>
      </c>
      <c r="H5191" t="s">
        <v>13</v>
      </c>
      <c r="I5191" t="s">
        <v>45</v>
      </c>
      <c r="J5191" t="s">
        <v>829</v>
      </c>
      <c r="K5191" s="3">
        <v>21.48</v>
      </c>
      <c r="L5191" s="4">
        <v>6</v>
      </c>
      <c r="M5191" s="3">
        <v>10.74</v>
      </c>
    </row>
    <row r="5192" spans="1:13" x14ac:dyDescent="0.3">
      <c r="A5192" s="1">
        <v>42576</v>
      </c>
      <c r="B5192" s="4">
        <f>YEAR(SalesData[[#This Row],[Order Date]])</f>
        <v>2016</v>
      </c>
      <c r="C5192" s="4">
        <f>MONTH(SalesData[[#This Row],[Order Date]])</f>
        <v>7</v>
      </c>
      <c r="D5192" s="2">
        <v>2016</v>
      </c>
      <c r="E5192">
        <v>7</v>
      </c>
      <c r="F5192" t="s">
        <v>1262</v>
      </c>
      <c r="G5192" t="s">
        <v>80</v>
      </c>
      <c r="H5192" t="s">
        <v>13</v>
      </c>
      <c r="I5192" t="s">
        <v>94</v>
      </c>
      <c r="J5192" t="s">
        <v>2291</v>
      </c>
      <c r="K5192" s="3">
        <v>243.88</v>
      </c>
      <c r="L5192" s="4">
        <v>5</v>
      </c>
      <c r="M5192" s="3">
        <v>27.44</v>
      </c>
    </row>
    <row r="5193" spans="1:13" x14ac:dyDescent="0.3">
      <c r="A5193" s="1">
        <v>42576</v>
      </c>
      <c r="B5193" s="4">
        <f>YEAR(SalesData[[#This Row],[Order Date]])</f>
        <v>2016</v>
      </c>
      <c r="C5193" s="4">
        <f>MONTH(SalesData[[#This Row],[Order Date]])</f>
        <v>7</v>
      </c>
      <c r="D5193" s="2">
        <v>2016</v>
      </c>
      <c r="E5193">
        <v>7</v>
      </c>
      <c r="F5193" t="s">
        <v>1540</v>
      </c>
      <c r="G5193" t="s">
        <v>12</v>
      </c>
      <c r="H5193" t="s">
        <v>13</v>
      </c>
      <c r="I5193" t="s">
        <v>18</v>
      </c>
      <c r="J5193" t="s">
        <v>2504</v>
      </c>
      <c r="K5193" s="3">
        <v>15.71</v>
      </c>
      <c r="L5193" s="4">
        <v>4</v>
      </c>
      <c r="M5193" s="3">
        <v>5.7</v>
      </c>
    </row>
    <row r="5194" spans="1:13" x14ac:dyDescent="0.3">
      <c r="A5194" s="1">
        <v>42576</v>
      </c>
      <c r="B5194" s="4">
        <f>YEAR(SalesData[[#This Row],[Order Date]])</f>
        <v>2016</v>
      </c>
      <c r="C5194" s="4">
        <f>MONTH(SalesData[[#This Row],[Order Date]])</f>
        <v>7</v>
      </c>
      <c r="D5194" s="2">
        <v>2016</v>
      </c>
      <c r="E5194">
        <v>7</v>
      </c>
      <c r="F5194" t="s">
        <v>2321</v>
      </c>
      <c r="G5194" t="s">
        <v>331</v>
      </c>
      <c r="H5194" t="s">
        <v>13</v>
      </c>
      <c r="I5194" t="s">
        <v>20</v>
      </c>
      <c r="J5194" t="s">
        <v>213</v>
      </c>
      <c r="K5194" s="3">
        <v>7.89</v>
      </c>
      <c r="L5194" s="4">
        <v>1</v>
      </c>
      <c r="M5194" s="3">
        <v>0.32</v>
      </c>
    </row>
    <row r="5195" spans="1:13" x14ac:dyDescent="0.3">
      <c r="A5195" s="1">
        <v>42576</v>
      </c>
      <c r="B5195" s="4">
        <f>YEAR(SalesData[[#This Row],[Order Date]])</f>
        <v>2016</v>
      </c>
      <c r="C5195" s="4">
        <f>MONTH(SalesData[[#This Row],[Order Date]])</f>
        <v>7</v>
      </c>
      <c r="D5195" s="2">
        <v>2016</v>
      </c>
      <c r="E5195">
        <v>7</v>
      </c>
      <c r="F5195" t="s">
        <v>2321</v>
      </c>
      <c r="G5195" t="s">
        <v>331</v>
      </c>
      <c r="H5195" t="s">
        <v>13</v>
      </c>
      <c r="I5195" t="s">
        <v>14</v>
      </c>
      <c r="J5195" t="s">
        <v>1264</v>
      </c>
      <c r="K5195" s="3">
        <v>65.5</v>
      </c>
      <c r="L5195" s="4">
        <v>5</v>
      </c>
      <c r="M5195" s="3">
        <v>32.1</v>
      </c>
    </row>
    <row r="5196" spans="1:13" x14ac:dyDescent="0.3">
      <c r="A5196" s="1">
        <v>42576</v>
      </c>
      <c r="B5196" s="4">
        <f>YEAR(SalesData[[#This Row],[Order Date]])</f>
        <v>2016</v>
      </c>
      <c r="C5196" s="4">
        <f>MONTH(SalesData[[#This Row],[Order Date]])</f>
        <v>7</v>
      </c>
      <c r="D5196" s="2">
        <v>2016</v>
      </c>
      <c r="E5196">
        <v>7</v>
      </c>
      <c r="F5196" t="s">
        <v>2321</v>
      </c>
      <c r="G5196" t="s">
        <v>331</v>
      </c>
      <c r="H5196" t="s">
        <v>36</v>
      </c>
      <c r="I5196" t="s">
        <v>147</v>
      </c>
      <c r="J5196" t="s">
        <v>2454</v>
      </c>
      <c r="K5196" s="3">
        <v>2430.08</v>
      </c>
      <c r="L5196" s="4">
        <v>8</v>
      </c>
      <c r="M5196" s="3">
        <v>388.81</v>
      </c>
    </row>
    <row r="5197" spans="1:13" x14ac:dyDescent="0.3">
      <c r="A5197" s="1">
        <v>42576</v>
      </c>
      <c r="B5197" s="4">
        <f>YEAR(SalesData[[#This Row],[Order Date]])</f>
        <v>2016</v>
      </c>
      <c r="C5197" s="4">
        <f>MONTH(SalesData[[#This Row],[Order Date]])</f>
        <v>7</v>
      </c>
      <c r="D5197" s="2">
        <v>2016</v>
      </c>
      <c r="E5197">
        <v>7</v>
      </c>
      <c r="F5197" t="s">
        <v>975</v>
      </c>
      <c r="G5197" t="s">
        <v>57</v>
      </c>
      <c r="H5197" t="s">
        <v>13</v>
      </c>
      <c r="I5197" t="s">
        <v>22</v>
      </c>
      <c r="J5197" t="s">
        <v>971</v>
      </c>
      <c r="K5197" s="3">
        <v>10.44</v>
      </c>
      <c r="L5197" s="4">
        <v>1</v>
      </c>
      <c r="M5197" s="3">
        <v>4.8</v>
      </c>
    </row>
    <row r="5198" spans="1:13" x14ac:dyDescent="0.3">
      <c r="A5198" s="1">
        <v>42576</v>
      </c>
      <c r="B5198" s="4">
        <f>YEAR(SalesData[[#This Row],[Order Date]])</f>
        <v>2016</v>
      </c>
      <c r="C5198" s="4">
        <f>MONTH(SalesData[[#This Row],[Order Date]])</f>
        <v>7</v>
      </c>
      <c r="D5198" s="2">
        <v>2016</v>
      </c>
      <c r="E5198">
        <v>7</v>
      </c>
      <c r="F5198" t="s">
        <v>2434</v>
      </c>
      <c r="G5198" t="s">
        <v>12</v>
      </c>
      <c r="H5198" t="s">
        <v>13</v>
      </c>
      <c r="I5198" t="s">
        <v>65</v>
      </c>
      <c r="J5198" t="s">
        <v>1685</v>
      </c>
      <c r="K5198" s="3">
        <v>20.94</v>
      </c>
      <c r="L5198" s="4">
        <v>1</v>
      </c>
      <c r="M5198" s="3">
        <v>7.07</v>
      </c>
    </row>
    <row r="5199" spans="1:13" x14ac:dyDescent="0.3">
      <c r="A5199" s="1">
        <v>42576</v>
      </c>
      <c r="B5199" s="4">
        <f>YEAR(SalesData[[#This Row],[Order Date]])</f>
        <v>2016</v>
      </c>
      <c r="C5199" s="4">
        <f>MONTH(SalesData[[#This Row],[Order Date]])</f>
        <v>7</v>
      </c>
      <c r="D5199" s="2">
        <v>2016</v>
      </c>
      <c r="E5199">
        <v>7</v>
      </c>
      <c r="F5199" t="s">
        <v>919</v>
      </c>
      <c r="G5199" t="s">
        <v>29</v>
      </c>
      <c r="H5199" t="s">
        <v>13</v>
      </c>
      <c r="I5199" t="s">
        <v>26</v>
      </c>
      <c r="J5199" t="s">
        <v>1529</v>
      </c>
      <c r="K5199" s="3">
        <v>37.17</v>
      </c>
      <c r="L5199" s="4">
        <v>9</v>
      </c>
      <c r="M5199" s="3">
        <v>11.15</v>
      </c>
    </row>
    <row r="5200" spans="1:13" x14ac:dyDescent="0.3">
      <c r="A5200" s="1">
        <v>42576</v>
      </c>
      <c r="B5200" s="4">
        <f>YEAR(SalesData[[#This Row],[Order Date]])</f>
        <v>2016</v>
      </c>
      <c r="C5200" s="4">
        <f>MONTH(SalesData[[#This Row],[Order Date]])</f>
        <v>7</v>
      </c>
      <c r="D5200" s="2">
        <v>2016</v>
      </c>
      <c r="E5200">
        <v>7</v>
      </c>
      <c r="F5200" t="s">
        <v>1773</v>
      </c>
      <c r="G5200" t="s">
        <v>159</v>
      </c>
      <c r="H5200" t="s">
        <v>13</v>
      </c>
      <c r="I5200" t="s">
        <v>14</v>
      </c>
      <c r="J5200" t="s">
        <v>1892</v>
      </c>
      <c r="K5200" s="3">
        <v>20.62</v>
      </c>
      <c r="L5200" s="4">
        <v>2</v>
      </c>
      <c r="M5200" s="3">
        <v>9.69</v>
      </c>
    </row>
    <row r="5201" spans="1:13" x14ac:dyDescent="0.3">
      <c r="A5201" s="1">
        <v>42576</v>
      </c>
      <c r="B5201" s="4">
        <f>YEAR(SalesData[[#This Row],[Order Date]])</f>
        <v>2016</v>
      </c>
      <c r="C5201" s="4">
        <f>MONTH(SalesData[[#This Row],[Order Date]])</f>
        <v>7</v>
      </c>
      <c r="D5201" s="2">
        <v>2016</v>
      </c>
      <c r="E5201">
        <v>7</v>
      </c>
      <c r="F5201" t="s">
        <v>1773</v>
      </c>
      <c r="G5201" t="s">
        <v>159</v>
      </c>
      <c r="H5201" t="s">
        <v>41</v>
      </c>
      <c r="I5201" t="s">
        <v>54</v>
      </c>
      <c r="J5201" t="s">
        <v>1987</v>
      </c>
      <c r="K5201" s="3">
        <v>124.25</v>
      </c>
      <c r="L5201" s="4">
        <v>7</v>
      </c>
      <c r="M5201" s="3">
        <v>48.46</v>
      </c>
    </row>
    <row r="5202" spans="1:13" x14ac:dyDescent="0.3">
      <c r="A5202" s="1">
        <v>42576</v>
      </c>
      <c r="B5202" s="4">
        <f>YEAR(SalesData[[#This Row],[Order Date]])</f>
        <v>2016</v>
      </c>
      <c r="C5202" s="4">
        <f>MONTH(SalesData[[#This Row],[Order Date]])</f>
        <v>7</v>
      </c>
      <c r="D5202" s="2">
        <v>2016</v>
      </c>
      <c r="E5202">
        <v>7</v>
      </c>
      <c r="F5202" t="s">
        <v>1773</v>
      </c>
      <c r="G5202" t="s">
        <v>159</v>
      </c>
      <c r="H5202" t="s">
        <v>41</v>
      </c>
      <c r="I5202" t="s">
        <v>42</v>
      </c>
      <c r="J5202" t="s">
        <v>1897</v>
      </c>
      <c r="K5202" s="3">
        <v>297.55</v>
      </c>
      <c r="L5202" s="4">
        <v>5</v>
      </c>
      <c r="M5202" s="3">
        <v>83.31</v>
      </c>
    </row>
    <row r="5203" spans="1:13" x14ac:dyDescent="0.3">
      <c r="A5203" s="1">
        <v>42576</v>
      </c>
      <c r="B5203" s="4">
        <f>YEAR(SalesData[[#This Row],[Order Date]])</f>
        <v>2016</v>
      </c>
      <c r="C5203" s="4">
        <f>MONTH(SalesData[[#This Row],[Order Date]])</f>
        <v>7</v>
      </c>
      <c r="D5203" s="2">
        <v>2016</v>
      </c>
      <c r="E5203">
        <v>7</v>
      </c>
      <c r="F5203" t="s">
        <v>1773</v>
      </c>
      <c r="G5203" t="s">
        <v>159</v>
      </c>
      <c r="H5203" t="s">
        <v>36</v>
      </c>
      <c r="I5203" t="s">
        <v>37</v>
      </c>
      <c r="J5203" t="s">
        <v>1486</v>
      </c>
      <c r="K5203" s="3">
        <v>403.56</v>
      </c>
      <c r="L5203" s="4">
        <v>4</v>
      </c>
      <c r="M5203" s="3">
        <v>96.85</v>
      </c>
    </row>
    <row r="5204" spans="1:13" x14ac:dyDescent="0.3">
      <c r="A5204" s="1">
        <v>42576</v>
      </c>
      <c r="B5204" s="4">
        <f>YEAR(SalesData[[#This Row],[Order Date]])</f>
        <v>2016</v>
      </c>
      <c r="C5204" s="4">
        <f>MONTH(SalesData[[#This Row],[Order Date]])</f>
        <v>7</v>
      </c>
      <c r="D5204" s="2">
        <v>2016</v>
      </c>
      <c r="E5204">
        <v>7</v>
      </c>
      <c r="F5204" t="s">
        <v>1773</v>
      </c>
      <c r="G5204" t="s">
        <v>159</v>
      </c>
      <c r="H5204" t="s">
        <v>36</v>
      </c>
      <c r="I5204" t="s">
        <v>49</v>
      </c>
      <c r="J5204" t="s">
        <v>311</v>
      </c>
      <c r="K5204" s="3">
        <v>95.2</v>
      </c>
      <c r="L5204" s="4">
        <v>5</v>
      </c>
      <c r="M5204" s="3">
        <v>27.61</v>
      </c>
    </row>
    <row r="5205" spans="1:13" x14ac:dyDescent="0.3">
      <c r="A5205" s="1">
        <v>42579</v>
      </c>
      <c r="B5205" s="4">
        <f>YEAR(SalesData[[#This Row],[Order Date]])</f>
        <v>2016</v>
      </c>
      <c r="C5205" s="4">
        <f>MONTH(SalesData[[#This Row],[Order Date]])</f>
        <v>7</v>
      </c>
      <c r="D5205" s="2">
        <v>2016</v>
      </c>
      <c r="E5205">
        <v>7</v>
      </c>
      <c r="F5205" t="s">
        <v>1674</v>
      </c>
      <c r="G5205" t="s">
        <v>112</v>
      </c>
      <c r="H5205" t="s">
        <v>13</v>
      </c>
      <c r="I5205" t="s">
        <v>45</v>
      </c>
      <c r="J5205" t="s">
        <v>162</v>
      </c>
      <c r="K5205" s="3">
        <v>20.440000000000001</v>
      </c>
      <c r="L5205" s="4">
        <v>7</v>
      </c>
      <c r="M5205" s="3">
        <v>9.1999999999999993</v>
      </c>
    </row>
    <row r="5206" spans="1:13" x14ac:dyDescent="0.3">
      <c r="A5206" s="1">
        <v>42579</v>
      </c>
      <c r="B5206" s="4">
        <f>YEAR(SalesData[[#This Row],[Order Date]])</f>
        <v>2016</v>
      </c>
      <c r="C5206" s="4">
        <f>MONTH(SalesData[[#This Row],[Order Date]])</f>
        <v>7</v>
      </c>
      <c r="D5206" s="2">
        <v>2016</v>
      </c>
      <c r="E5206">
        <v>7</v>
      </c>
      <c r="F5206" t="s">
        <v>1674</v>
      </c>
      <c r="G5206" t="s">
        <v>112</v>
      </c>
      <c r="H5206" t="s">
        <v>13</v>
      </c>
      <c r="I5206" t="s">
        <v>14</v>
      </c>
      <c r="J5206" t="s">
        <v>314</v>
      </c>
      <c r="K5206" s="3">
        <v>109.92</v>
      </c>
      <c r="L5206" s="4">
        <v>2</v>
      </c>
      <c r="M5206" s="3">
        <v>53.86</v>
      </c>
    </row>
    <row r="5207" spans="1:13" x14ac:dyDescent="0.3">
      <c r="A5207" s="1">
        <v>42579</v>
      </c>
      <c r="B5207" s="4">
        <f>YEAR(SalesData[[#This Row],[Order Date]])</f>
        <v>2016</v>
      </c>
      <c r="C5207" s="4">
        <f>MONTH(SalesData[[#This Row],[Order Date]])</f>
        <v>7</v>
      </c>
      <c r="D5207" s="2">
        <v>2016</v>
      </c>
      <c r="E5207">
        <v>7</v>
      </c>
      <c r="F5207" t="s">
        <v>1824</v>
      </c>
      <c r="G5207" t="s">
        <v>29</v>
      </c>
      <c r="H5207" t="s">
        <v>13</v>
      </c>
      <c r="I5207" t="s">
        <v>18</v>
      </c>
      <c r="J5207" t="s">
        <v>252</v>
      </c>
      <c r="K5207" s="3">
        <v>18.899999999999999</v>
      </c>
      <c r="L5207" s="4">
        <v>3</v>
      </c>
      <c r="M5207" s="3">
        <v>8.69</v>
      </c>
    </row>
    <row r="5208" spans="1:13" x14ac:dyDescent="0.3">
      <c r="A5208" s="1">
        <v>42579</v>
      </c>
      <c r="B5208" s="4">
        <f>YEAR(SalesData[[#This Row],[Order Date]])</f>
        <v>2016</v>
      </c>
      <c r="C5208" s="4">
        <f>MONTH(SalesData[[#This Row],[Order Date]])</f>
        <v>7</v>
      </c>
      <c r="D5208" s="2">
        <v>2016</v>
      </c>
      <c r="E5208">
        <v>7</v>
      </c>
      <c r="F5208" t="s">
        <v>2039</v>
      </c>
      <c r="G5208" t="s">
        <v>25</v>
      </c>
      <c r="H5208" t="s">
        <v>36</v>
      </c>
      <c r="I5208" t="s">
        <v>76</v>
      </c>
      <c r="J5208" t="s">
        <v>144</v>
      </c>
      <c r="K5208" s="3">
        <v>177.45</v>
      </c>
      <c r="L5208" s="4">
        <v>5</v>
      </c>
      <c r="M5208" s="3">
        <v>-78.08</v>
      </c>
    </row>
    <row r="5209" spans="1:13" x14ac:dyDescent="0.3">
      <c r="A5209" s="1">
        <v>42579</v>
      </c>
      <c r="B5209" s="4">
        <f>YEAR(SalesData[[#This Row],[Order Date]])</f>
        <v>2016</v>
      </c>
      <c r="C5209" s="4">
        <f>MONTH(SalesData[[#This Row],[Order Date]])</f>
        <v>7</v>
      </c>
      <c r="D5209" s="2">
        <v>2016</v>
      </c>
      <c r="E5209">
        <v>7</v>
      </c>
      <c r="F5209" t="s">
        <v>2039</v>
      </c>
      <c r="G5209" t="s">
        <v>25</v>
      </c>
      <c r="H5209" t="s">
        <v>13</v>
      </c>
      <c r="I5209" t="s">
        <v>22</v>
      </c>
      <c r="J5209" t="s">
        <v>2129</v>
      </c>
      <c r="K5209" s="3">
        <v>1369.76</v>
      </c>
      <c r="L5209" s="4">
        <v>6</v>
      </c>
      <c r="M5209" s="3">
        <v>-913.18</v>
      </c>
    </row>
    <row r="5210" spans="1:13" x14ac:dyDescent="0.3">
      <c r="A5210" s="1">
        <v>42579</v>
      </c>
      <c r="B5210" s="4">
        <f>YEAR(SalesData[[#This Row],[Order Date]])</f>
        <v>2016</v>
      </c>
      <c r="C5210" s="4">
        <f>MONTH(SalesData[[#This Row],[Order Date]])</f>
        <v>7</v>
      </c>
      <c r="D5210" s="2">
        <v>2016</v>
      </c>
      <c r="E5210">
        <v>7</v>
      </c>
      <c r="F5210" t="s">
        <v>2039</v>
      </c>
      <c r="G5210" t="s">
        <v>25</v>
      </c>
      <c r="H5210" t="s">
        <v>13</v>
      </c>
      <c r="I5210" t="s">
        <v>94</v>
      </c>
      <c r="J5210" t="s">
        <v>1470</v>
      </c>
      <c r="K5210" s="3">
        <v>9.48</v>
      </c>
      <c r="L5210" s="4">
        <v>3</v>
      </c>
      <c r="M5210" s="3">
        <v>0.71</v>
      </c>
    </row>
    <row r="5211" spans="1:13" x14ac:dyDescent="0.3">
      <c r="A5211" s="1">
        <v>42579</v>
      </c>
      <c r="B5211" s="4">
        <f>YEAR(SalesData[[#This Row],[Order Date]])</f>
        <v>2016</v>
      </c>
      <c r="C5211" s="4">
        <f>MONTH(SalesData[[#This Row],[Order Date]])</f>
        <v>7</v>
      </c>
      <c r="D5211" s="2">
        <v>2016</v>
      </c>
      <c r="E5211">
        <v>7</v>
      </c>
      <c r="F5211" t="s">
        <v>1380</v>
      </c>
      <c r="G5211" t="s">
        <v>12</v>
      </c>
      <c r="H5211" t="s">
        <v>36</v>
      </c>
      <c r="I5211" t="s">
        <v>49</v>
      </c>
      <c r="J5211" t="s">
        <v>1109</v>
      </c>
      <c r="K5211" s="3">
        <v>24.7</v>
      </c>
      <c r="L5211" s="4">
        <v>5</v>
      </c>
      <c r="M5211" s="3">
        <v>-9.8800000000000008</v>
      </c>
    </row>
    <row r="5212" spans="1:13" x14ac:dyDescent="0.3">
      <c r="A5212" s="1">
        <v>42579</v>
      </c>
      <c r="B5212" s="4">
        <f>YEAR(SalesData[[#This Row],[Order Date]])</f>
        <v>2016</v>
      </c>
      <c r="C5212" s="4">
        <f>MONTH(SalesData[[#This Row],[Order Date]])</f>
        <v>7</v>
      </c>
      <c r="D5212" s="2">
        <v>2016</v>
      </c>
      <c r="E5212">
        <v>7</v>
      </c>
      <c r="F5212" t="s">
        <v>1380</v>
      </c>
      <c r="G5212" t="s">
        <v>12</v>
      </c>
      <c r="H5212" t="s">
        <v>36</v>
      </c>
      <c r="I5212" t="s">
        <v>49</v>
      </c>
      <c r="J5212" t="s">
        <v>2576</v>
      </c>
      <c r="K5212" s="3">
        <v>302.72000000000003</v>
      </c>
      <c r="L5212" s="4">
        <v>5</v>
      </c>
      <c r="M5212" s="3">
        <v>-378.4</v>
      </c>
    </row>
    <row r="5213" spans="1:13" x14ac:dyDescent="0.3">
      <c r="A5213" s="1">
        <v>42580</v>
      </c>
      <c r="B5213" s="4">
        <f>YEAR(SalesData[[#This Row],[Order Date]])</f>
        <v>2016</v>
      </c>
      <c r="C5213" s="4">
        <f>MONTH(SalesData[[#This Row],[Order Date]])</f>
        <v>7</v>
      </c>
      <c r="D5213" s="2">
        <v>2016</v>
      </c>
      <c r="E5213">
        <v>7</v>
      </c>
      <c r="F5213" t="s">
        <v>31</v>
      </c>
      <c r="G5213" t="s">
        <v>25</v>
      </c>
      <c r="H5213" t="s">
        <v>13</v>
      </c>
      <c r="I5213" t="s">
        <v>20</v>
      </c>
      <c r="J5213" t="s">
        <v>1376</v>
      </c>
      <c r="K5213" s="3">
        <v>84.78</v>
      </c>
      <c r="L5213" s="4">
        <v>2</v>
      </c>
      <c r="M5213" s="3">
        <v>-16.96</v>
      </c>
    </row>
    <row r="5214" spans="1:13" x14ac:dyDescent="0.3">
      <c r="A5214" s="1">
        <v>42580</v>
      </c>
      <c r="B5214" s="4">
        <f>YEAR(SalesData[[#This Row],[Order Date]])</f>
        <v>2016</v>
      </c>
      <c r="C5214" s="4">
        <f>MONTH(SalesData[[#This Row],[Order Date]])</f>
        <v>7</v>
      </c>
      <c r="D5214" s="2">
        <v>2016</v>
      </c>
      <c r="E5214">
        <v>7</v>
      </c>
      <c r="F5214" t="s">
        <v>1645</v>
      </c>
      <c r="G5214" t="s">
        <v>125</v>
      </c>
      <c r="H5214" t="s">
        <v>13</v>
      </c>
      <c r="I5214" t="s">
        <v>22</v>
      </c>
      <c r="J5214" t="s">
        <v>1579</v>
      </c>
      <c r="K5214" s="3">
        <v>2.21</v>
      </c>
      <c r="L5214" s="4">
        <v>3</v>
      </c>
      <c r="M5214" s="3">
        <v>-1.48</v>
      </c>
    </row>
    <row r="5215" spans="1:13" x14ac:dyDescent="0.3">
      <c r="A5215" s="1">
        <v>42580</v>
      </c>
      <c r="B5215" s="4">
        <f>YEAR(SalesData[[#This Row],[Order Date]])</f>
        <v>2016</v>
      </c>
      <c r="C5215" s="4">
        <f>MONTH(SalesData[[#This Row],[Order Date]])</f>
        <v>7</v>
      </c>
      <c r="D5215" s="2">
        <v>2016</v>
      </c>
      <c r="E5215">
        <v>7</v>
      </c>
      <c r="F5215" t="s">
        <v>2380</v>
      </c>
      <c r="G5215" t="s">
        <v>247</v>
      </c>
      <c r="H5215" t="s">
        <v>13</v>
      </c>
      <c r="I5215" t="s">
        <v>20</v>
      </c>
      <c r="J5215" t="s">
        <v>1451</v>
      </c>
      <c r="K5215" s="3">
        <v>704.76</v>
      </c>
      <c r="L5215" s="4">
        <v>5</v>
      </c>
      <c r="M5215" s="3">
        <v>26.43</v>
      </c>
    </row>
    <row r="5216" spans="1:13" x14ac:dyDescent="0.3">
      <c r="A5216" s="1">
        <v>42580</v>
      </c>
      <c r="B5216" s="4">
        <f>YEAR(SalesData[[#This Row],[Order Date]])</f>
        <v>2016</v>
      </c>
      <c r="C5216" s="4">
        <f>MONTH(SalesData[[#This Row],[Order Date]])</f>
        <v>7</v>
      </c>
      <c r="D5216" s="2">
        <v>2016</v>
      </c>
      <c r="E5216">
        <v>7</v>
      </c>
      <c r="F5216" t="s">
        <v>2380</v>
      </c>
      <c r="G5216" t="s">
        <v>247</v>
      </c>
      <c r="H5216" t="s">
        <v>13</v>
      </c>
      <c r="I5216" t="s">
        <v>22</v>
      </c>
      <c r="J5216" t="s">
        <v>1283</v>
      </c>
      <c r="K5216" s="3">
        <v>27.4</v>
      </c>
      <c r="L5216" s="4">
        <v>3</v>
      </c>
      <c r="M5216" s="3">
        <v>-20.09</v>
      </c>
    </row>
    <row r="5217" spans="1:13" x14ac:dyDescent="0.3">
      <c r="A5217" s="1">
        <v>42581</v>
      </c>
      <c r="B5217" s="4">
        <f>YEAR(SalesData[[#This Row],[Order Date]])</f>
        <v>2016</v>
      </c>
      <c r="C5217" s="4">
        <f>MONTH(SalesData[[#This Row],[Order Date]])</f>
        <v>7</v>
      </c>
      <c r="D5217" s="2">
        <v>2016</v>
      </c>
      <c r="E5217">
        <v>7</v>
      </c>
      <c r="F5217" t="s">
        <v>1499</v>
      </c>
      <c r="G5217" t="s">
        <v>12</v>
      </c>
      <c r="H5217" t="s">
        <v>13</v>
      </c>
      <c r="I5217" t="s">
        <v>22</v>
      </c>
      <c r="J5217" t="s">
        <v>1511</v>
      </c>
      <c r="K5217" s="3">
        <v>9.26</v>
      </c>
      <c r="L5217" s="4">
        <v>3</v>
      </c>
      <c r="M5217" s="3">
        <v>-13.9</v>
      </c>
    </row>
    <row r="5218" spans="1:13" x14ac:dyDescent="0.3">
      <c r="A5218" s="1">
        <v>42581</v>
      </c>
      <c r="B5218" s="4">
        <f>YEAR(SalesData[[#This Row],[Order Date]])</f>
        <v>2016</v>
      </c>
      <c r="C5218" s="4">
        <f>MONTH(SalesData[[#This Row],[Order Date]])</f>
        <v>7</v>
      </c>
      <c r="D5218" s="2">
        <v>2016</v>
      </c>
      <c r="E5218">
        <v>7</v>
      </c>
      <c r="F5218" t="s">
        <v>598</v>
      </c>
      <c r="G5218" t="s">
        <v>17</v>
      </c>
      <c r="H5218" t="s">
        <v>13</v>
      </c>
      <c r="I5218" t="s">
        <v>18</v>
      </c>
      <c r="J5218" t="s">
        <v>2577</v>
      </c>
      <c r="K5218" s="3">
        <v>9.25</v>
      </c>
      <c r="L5218" s="4">
        <v>4</v>
      </c>
      <c r="M5218" s="3">
        <v>3.12</v>
      </c>
    </row>
    <row r="5219" spans="1:13" x14ac:dyDescent="0.3">
      <c r="A5219" s="1">
        <v>42581</v>
      </c>
      <c r="B5219" s="4">
        <f>YEAR(SalesData[[#This Row],[Order Date]])</f>
        <v>2016</v>
      </c>
      <c r="C5219" s="4">
        <f>MONTH(SalesData[[#This Row],[Order Date]])</f>
        <v>7</v>
      </c>
      <c r="D5219" s="2">
        <v>2016</v>
      </c>
      <c r="E5219">
        <v>7</v>
      </c>
      <c r="F5219" t="s">
        <v>598</v>
      </c>
      <c r="G5219" t="s">
        <v>17</v>
      </c>
      <c r="H5219" t="s">
        <v>13</v>
      </c>
      <c r="I5219" t="s">
        <v>20</v>
      </c>
      <c r="J5219" t="s">
        <v>2112</v>
      </c>
      <c r="K5219" s="3">
        <v>1036.6199999999999</v>
      </c>
      <c r="L5219" s="4">
        <v>2</v>
      </c>
      <c r="M5219" s="3">
        <v>51.83</v>
      </c>
    </row>
    <row r="5220" spans="1:13" x14ac:dyDescent="0.3">
      <c r="A5220" s="1">
        <v>42581</v>
      </c>
      <c r="B5220" s="4">
        <f>YEAR(SalesData[[#This Row],[Order Date]])</f>
        <v>2016</v>
      </c>
      <c r="C5220" s="4">
        <f>MONTH(SalesData[[#This Row],[Order Date]])</f>
        <v>7</v>
      </c>
      <c r="D5220" s="2">
        <v>2016</v>
      </c>
      <c r="E5220">
        <v>7</v>
      </c>
      <c r="F5220" t="s">
        <v>885</v>
      </c>
      <c r="G5220" t="s">
        <v>29</v>
      </c>
      <c r="H5220" t="s">
        <v>13</v>
      </c>
      <c r="I5220" t="s">
        <v>94</v>
      </c>
      <c r="J5220" t="s">
        <v>1999</v>
      </c>
      <c r="K5220" s="3">
        <v>715.64</v>
      </c>
      <c r="L5220" s="4">
        <v>2</v>
      </c>
      <c r="M5220" s="3">
        <v>178.91</v>
      </c>
    </row>
    <row r="5221" spans="1:13" x14ac:dyDescent="0.3">
      <c r="A5221" s="1">
        <v>42582</v>
      </c>
      <c r="B5221" s="4">
        <f>YEAR(SalesData[[#This Row],[Order Date]])</f>
        <v>2016</v>
      </c>
      <c r="C5221" s="4">
        <f>MONTH(SalesData[[#This Row],[Order Date]])</f>
        <v>7</v>
      </c>
      <c r="D5221" s="2">
        <v>2016</v>
      </c>
      <c r="E5221">
        <v>7</v>
      </c>
      <c r="F5221" t="s">
        <v>1014</v>
      </c>
      <c r="G5221" t="s">
        <v>112</v>
      </c>
      <c r="H5221" t="s">
        <v>13</v>
      </c>
      <c r="I5221" t="s">
        <v>94</v>
      </c>
      <c r="J5221" t="s">
        <v>748</v>
      </c>
      <c r="K5221" s="3">
        <v>283.14</v>
      </c>
      <c r="L5221" s="4">
        <v>4</v>
      </c>
      <c r="M5221" s="3">
        <v>72.36</v>
      </c>
    </row>
    <row r="5222" spans="1:13" x14ac:dyDescent="0.3">
      <c r="A5222" s="1">
        <v>42582</v>
      </c>
      <c r="B5222" s="4">
        <f>YEAR(SalesData[[#This Row],[Order Date]])</f>
        <v>2016</v>
      </c>
      <c r="C5222" s="4">
        <f>MONTH(SalesData[[#This Row],[Order Date]])</f>
        <v>7</v>
      </c>
      <c r="D5222" s="2">
        <v>2016</v>
      </c>
      <c r="E5222">
        <v>7</v>
      </c>
      <c r="F5222" t="s">
        <v>1014</v>
      </c>
      <c r="G5222" t="s">
        <v>112</v>
      </c>
      <c r="H5222" t="s">
        <v>41</v>
      </c>
      <c r="I5222" t="s">
        <v>42</v>
      </c>
      <c r="J5222" t="s">
        <v>2299</v>
      </c>
      <c r="K5222" s="3">
        <v>635.96</v>
      </c>
      <c r="L5222" s="4">
        <v>4</v>
      </c>
      <c r="M5222" s="3">
        <v>165.35</v>
      </c>
    </row>
    <row r="5223" spans="1:13" x14ac:dyDescent="0.3">
      <c r="A5223" s="1">
        <v>42582</v>
      </c>
      <c r="B5223" s="4">
        <f>YEAR(SalesData[[#This Row],[Order Date]])</f>
        <v>2016</v>
      </c>
      <c r="C5223" s="4">
        <f>MONTH(SalesData[[#This Row],[Order Date]])</f>
        <v>7</v>
      </c>
      <c r="D5223" s="2">
        <v>2016</v>
      </c>
      <c r="E5223">
        <v>7</v>
      </c>
      <c r="F5223" t="s">
        <v>1014</v>
      </c>
      <c r="G5223" t="s">
        <v>112</v>
      </c>
      <c r="H5223" t="s">
        <v>41</v>
      </c>
      <c r="I5223" t="s">
        <v>42</v>
      </c>
      <c r="J5223" t="s">
        <v>1566</v>
      </c>
      <c r="K5223" s="3">
        <v>118.99</v>
      </c>
      <c r="L5223" s="4">
        <v>1</v>
      </c>
      <c r="M5223" s="3">
        <v>33.32</v>
      </c>
    </row>
    <row r="5224" spans="1:13" x14ac:dyDescent="0.3">
      <c r="A5224" s="1">
        <v>42582</v>
      </c>
      <c r="B5224" s="4">
        <f>YEAR(SalesData[[#This Row],[Order Date]])</f>
        <v>2016</v>
      </c>
      <c r="C5224" s="4">
        <f>MONTH(SalesData[[#This Row],[Order Date]])</f>
        <v>7</v>
      </c>
      <c r="D5224" s="2">
        <v>2016</v>
      </c>
      <c r="E5224">
        <v>7</v>
      </c>
      <c r="F5224" t="s">
        <v>1014</v>
      </c>
      <c r="G5224" t="s">
        <v>112</v>
      </c>
      <c r="H5224" t="s">
        <v>36</v>
      </c>
      <c r="I5224" t="s">
        <v>49</v>
      </c>
      <c r="J5224" t="s">
        <v>114</v>
      </c>
      <c r="K5224" s="3">
        <v>272.94</v>
      </c>
      <c r="L5224" s="4">
        <v>3</v>
      </c>
      <c r="M5224" s="3">
        <v>30.02</v>
      </c>
    </row>
    <row r="5225" spans="1:13" x14ac:dyDescent="0.3">
      <c r="A5225" s="1">
        <v>42582</v>
      </c>
      <c r="B5225" s="4">
        <f>YEAR(SalesData[[#This Row],[Order Date]])</f>
        <v>2016</v>
      </c>
      <c r="C5225" s="4">
        <f>MONTH(SalesData[[#This Row],[Order Date]])</f>
        <v>7</v>
      </c>
      <c r="D5225" s="2">
        <v>2016</v>
      </c>
      <c r="E5225">
        <v>7</v>
      </c>
      <c r="F5225" t="s">
        <v>445</v>
      </c>
      <c r="G5225" t="s">
        <v>29</v>
      </c>
      <c r="H5225" t="s">
        <v>36</v>
      </c>
      <c r="I5225" t="s">
        <v>147</v>
      </c>
      <c r="J5225" t="s">
        <v>2005</v>
      </c>
      <c r="K5225" s="3">
        <v>863.13</v>
      </c>
      <c r="L5225" s="4">
        <v>7</v>
      </c>
      <c r="M5225" s="3">
        <v>-32.369999999999997</v>
      </c>
    </row>
    <row r="5226" spans="1:13" x14ac:dyDescent="0.3">
      <c r="A5226" s="1">
        <v>42583</v>
      </c>
      <c r="B5226" s="4">
        <f>YEAR(SalesData[[#This Row],[Order Date]])</f>
        <v>2016</v>
      </c>
      <c r="C5226" s="4">
        <f>MONTH(SalesData[[#This Row],[Order Date]])</f>
        <v>8</v>
      </c>
      <c r="D5226" s="2">
        <v>2016</v>
      </c>
      <c r="E5226">
        <v>8</v>
      </c>
      <c r="F5226" t="s">
        <v>412</v>
      </c>
      <c r="G5226" t="s">
        <v>12</v>
      </c>
      <c r="H5226" t="s">
        <v>13</v>
      </c>
      <c r="I5226" t="s">
        <v>14</v>
      </c>
      <c r="J5226" t="s">
        <v>627</v>
      </c>
      <c r="K5226" s="3">
        <v>19.649999999999999</v>
      </c>
      <c r="L5226" s="4">
        <v>2</v>
      </c>
      <c r="M5226" s="3">
        <v>6.63</v>
      </c>
    </row>
    <row r="5227" spans="1:13" x14ac:dyDescent="0.3">
      <c r="A5227" s="1">
        <v>42583</v>
      </c>
      <c r="B5227" s="4">
        <f>YEAR(SalesData[[#This Row],[Order Date]])</f>
        <v>2016</v>
      </c>
      <c r="C5227" s="4">
        <f>MONTH(SalesData[[#This Row],[Order Date]])</f>
        <v>8</v>
      </c>
      <c r="D5227" s="2">
        <v>2016</v>
      </c>
      <c r="E5227">
        <v>8</v>
      </c>
      <c r="F5227" t="s">
        <v>357</v>
      </c>
      <c r="G5227" t="s">
        <v>29</v>
      </c>
      <c r="H5227" t="s">
        <v>41</v>
      </c>
      <c r="I5227" t="s">
        <v>42</v>
      </c>
      <c r="J5227" t="s">
        <v>678</v>
      </c>
      <c r="K5227" s="3">
        <v>1039.73</v>
      </c>
      <c r="L5227" s="4">
        <v>2</v>
      </c>
      <c r="M5227" s="3">
        <v>90.98</v>
      </c>
    </row>
    <row r="5228" spans="1:13" x14ac:dyDescent="0.3">
      <c r="A5228" s="1">
        <v>42583</v>
      </c>
      <c r="B5228" s="4">
        <f>YEAR(SalesData[[#This Row],[Order Date]])</f>
        <v>2016</v>
      </c>
      <c r="C5228" s="4">
        <f>MONTH(SalesData[[#This Row],[Order Date]])</f>
        <v>8</v>
      </c>
      <c r="D5228" s="2">
        <v>2016</v>
      </c>
      <c r="E5228">
        <v>8</v>
      </c>
      <c r="F5228" t="s">
        <v>357</v>
      </c>
      <c r="G5228" t="s">
        <v>29</v>
      </c>
      <c r="H5228" t="s">
        <v>13</v>
      </c>
      <c r="I5228" t="s">
        <v>94</v>
      </c>
      <c r="J5228" t="s">
        <v>803</v>
      </c>
      <c r="K5228" s="3">
        <v>45.96</v>
      </c>
      <c r="L5228" s="4">
        <v>2</v>
      </c>
      <c r="M5228" s="3">
        <v>13.79</v>
      </c>
    </row>
    <row r="5229" spans="1:13" x14ac:dyDescent="0.3">
      <c r="A5229" s="1">
        <v>42583</v>
      </c>
      <c r="B5229" s="4">
        <f>YEAR(SalesData[[#This Row],[Order Date]])</f>
        <v>2016</v>
      </c>
      <c r="C5229" s="4">
        <f>MONTH(SalesData[[#This Row],[Order Date]])</f>
        <v>8</v>
      </c>
      <c r="D5229" s="2">
        <v>2016</v>
      </c>
      <c r="E5229">
        <v>8</v>
      </c>
      <c r="F5229" t="s">
        <v>1824</v>
      </c>
      <c r="G5229" t="s">
        <v>25</v>
      </c>
      <c r="H5229" t="s">
        <v>36</v>
      </c>
      <c r="I5229" t="s">
        <v>49</v>
      </c>
      <c r="J5229" t="s">
        <v>2578</v>
      </c>
      <c r="K5229" s="3">
        <v>19.309999999999999</v>
      </c>
      <c r="L5229" s="4">
        <v>2</v>
      </c>
      <c r="M5229" s="3">
        <v>3.14</v>
      </c>
    </row>
    <row r="5230" spans="1:13" x14ac:dyDescent="0.3">
      <c r="A5230" s="1">
        <v>42584</v>
      </c>
      <c r="B5230" s="4">
        <f>YEAR(SalesData[[#This Row],[Order Date]])</f>
        <v>2016</v>
      </c>
      <c r="C5230" s="4">
        <f>MONTH(SalesData[[#This Row],[Order Date]])</f>
        <v>8</v>
      </c>
      <c r="D5230" s="2">
        <v>2016</v>
      </c>
      <c r="E5230">
        <v>8</v>
      </c>
      <c r="F5230" t="s">
        <v>204</v>
      </c>
      <c r="G5230" t="s">
        <v>29</v>
      </c>
      <c r="H5230" t="s">
        <v>36</v>
      </c>
      <c r="I5230" t="s">
        <v>147</v>
      </c>
      <c r="J5230" t="s">
        <v>2579</v>
      </c>
      <c r="K5230" s="3">
        <v>136.46</v>
      </c>
      <c r="L5230" s="4">
        <v>2</v>
      </c>
      <c r="M5230" s="3">
        <v>15.35</v>
      </c>
    </row>
    <row r="5231" spans="1:13" x14ac:dyDescent="0.3">
      <c r="A5231" s="1">
        <v>42584</v>
      </c>
      <c r="B5231" s="4">
        <f>YEAR(SalesData[[#This Row],[Order Date]])</f>
        <v>2016</v>
      </c>
      <c r="C5231" s="4">
        <f>MONTH(SalesData[[#This Row],[Order Date]])</f>
        <v>8</v>
      </c>
      <c r="D5231" s="2">
        <v>2016</v>
      </c>
      <c r="E5231">
        <v>8</v>
      </c>
      <c r="F5231" t="s">
        <v>204</v>
      </c>
      <c r="G5231" t="s">
        <v>29</v>
      </c>
      <c r="H5231" t="s">
        <v>41</v>
      </c>
      <c r="I5231" t="s">
        <v>42</v>
      </c>
      <c r="J5231" t="s">
        <v>2529</v>
      </c>
      <c r="K5231" s="3">
        <v>333.58</v>
      </c>
      <c r="L5231" s="4">
        <v>3</v>
      </c>
      <c r="M5231" s="3">
        <v>33.36</v>
      </c>
    </row>
    <row r="5232" spans="1:13" x14ac:dyDescent="0.3">
      <c r="A5232" s="1">
        <v>42584</v>
      </c>
      <c r="B5232" s="4">
        <f>YEAR(SalesData[[#This Row],[Order Date]])</f>
        <v>2016</v>
      </c>
      <c r="C5232" s="4">
        <f>MONTH(SalesData[[#This Row],[Order Date]])</f>
        <v>8</v>
      </c>
      <c r="D5232" s="2">
        <v>2016</v>
      </c>
      <c r="E5232">
        <v>8</v>
      </c>
      <c r="F5232" t="s">
        <v>204</v>
      </c>
      <c r="G5232" t="s">
        <v>29</v>
      </c>
      <c r="H5232" t="s">
        <v>13</v>
      </c>
      <c r="I5232" t="s">
        <v>22</v>
      </c>
      <c r="J5232" t="s">
        <v>1972</v>
      </c>
      <c r="K5232" s="3">
        <v>12.54</v>
      </c>
      <c r="L5232" s="4">
        <v>2</v>
      </c>
      <c r="M5232" s="3">
        <v>4.7</v>
      </c>
    </row>
    <row r="5233" spans="1:13" x14ac:dyDescent="0.3">
      <c r="A5233" s="1">
        <v>42585</v>
      </c>
      <c r="B5233" s="4">
        <f>YEAR(SalesData[[#This Row],[Order Date]])</f>
        <v>2016</v>
      </c>
      <c r="C5233" s="4">
        <f>MONTH(SalesData[[#This Row],[Order Date]])</f>
        <v>8</v>
      </c>
      <c r="D5233" s="2">
        <v>2016</v>
      </c>
      <c r="E5233">
        <v>8</v>
      </c>
      <c r="F5233" t="s">
        <v>2580</v>
      </c>
      <c r="G5233" t="s">
        <v>842</v>
      </c>
      <c r="H5233" t="s">
        <v>13</v>
      </c>
      <c r="I5233" t="s">
        <v>65</v>
      </c>
      <c r="J5233" t="s">
        <v>100</v>
      </c>
      <c r="K5233" s="3">
        <v>81.540000000000006</v>
      </c>
      <c r="L5233" s="4">
        <v>3</v>
      </c>
      <c r="M5233" s="3">
        <v>38.32</v>
      </c>
    </row>
    <row r="5234" spans="1:13" x14ac:dyDescent="0.3">
      <c r="A5234" s="1">
        <v>42585</v>
      </c>
      <c r="B5234" s="4">
        <f>YEAR(SalesData[[#This Row],[Order Date]])</f>
        <v>2016</v>
      </c>
      <c r="C5234" s="4">
        <f>MONTH(SalesData[[#This Row],[Order Date]])</f>
        <v>8</v>
      </c>
      <c r="D5234" s="2">
        <v>2016</v>
      </c>
      <c r="E5234">
        <v>8</v>
      </c>
      <c r="F5234" t="s">
        <v>2580</v>
      </c>
      <c r="G5234" t="s">
        <v>842</v>
      </c>
      <c r="H5234" t="s">
        <v>41</v>
      </c>
      <c r="I5234" t="s">
        <v>54</v>
      </c>
      <c r="J5234" t="s">
        <v>2581</v>
      </c>
      <c r="K5234" s="3">
        <v>167.28</v>
      </c>
      <c r="L5234" s="4">
        <v>12</v>
      </c>
      <c r="M5234" s="3">
        <v>23.42</v>
      </c>
    </row>
    <row r="5235" spans="1:13" x14ac:dyDescent="0.3">
      <c r="A5235" s="1">
        <v>42586</v>
      </c>
      <c r="B5235" s="4">
        <f>YEAR(SalesData[[#This Row],[Order Date]])</f>
        <v>2016</v>
      </c>
      <c r="C5235" s="4">
        <f>MONTH(SalesData[[#This Row],[Order Date]])</f>
        <v>8</v>
      </c>
      <c r="D5235" s="2">
        <v>2016</v>
      </c>
      <c r="E5235">
        <v>8</v>
      </c>
      <c r="F5235" t="s">
        <v>2582</v>
      </c>
      <c r="G5235" t="s">
        <v>57</v>
      </c>
      <c r="H5235" t="s">
        <v>13</v>
      </c>
      <c r="I5235" t="s">
        <v>202</v>
      </c>
      <c r="J5235" t="s">
        <v>2058</v>
      </c>
      <c r="K5235" s="3">
        <v>35.06</v>
      </c>
      <c r="L5235" s="4">
        <v>2</v>
      </c>
      <c r="M5235" s="3">
        <v>10.52</v>
      </c>
    </row>
    <row r="5236" spans="1:13" x14ac:dyDescent="0.3">
      <c r="A5236" s="1">
        <v>42586</v>
      </c>
      <c r="B5236" s="4">
        <f>YEAR(SalesData[[#This Row],[Order Date]])</f>
        <v>2016</v>
      </c>
      <c r="C5236" s="4">
        <f>MONTH(SalesData[[#This Row],[Order Date]])</f>
        <v>8</v>
      </c>
      <c r="D5236" s="2">
        <v>2016</v>
      </c>
      <c r="E5236">
        <v>8</v>
      </c>
      <c r="F5236" t="s">
        <v>2582</v>
      </c>
      <c r="G5236" t="s">
        <v>57</v>
      </c>
      <c r="H5236" t="s">
        <v>13</v>
      </c>
      <c r="I5236" t="s">
        <v>18</v>
      </c>
      <c r="J5236" t="s">
        <v>379</v>
      </c>
      <c r="K5236" s="3">
        <v>4.13</v>
      </c>
      <c r="L5236" s="4">
        <v>1</v>
      </c>
      <c r="M5236" s="3">
        <v>1.9</v>
      </c>
    </row>
    <row r="5237" spans="1:13" x14ac:dyDescent="0.3">
      <c r="A5237" s="1">
        <v>42586</v>
      </c>
      <c r="B5237" s="4">
        <f>YEAR(SalesData[[#This Row],[Order Date]])</f>
        <v>2016</v>
      </c>
      <c r="C5237" s="4">
        <f>MONTH(SalesData[[#This Row],[Order Date]])</f>
        <v>8</v>
      </c>
      <c r="D5237" s="2">
        <v>2016</v>
      </c>
      <c r="E5237">
        <v>8</v>
      </c>
      <c r="F5237" t="s">
        <v>2582</v>
      </c>
      <c r="G5237" t="s">
        <v>57</v>
      </c>
      <c r="H5237" t="s">
        <v>36</v>
      </c>
      <c r="I5237" t="s">
        <v>49</v>
      </c>
      <c r="J5237" t="s">
        <v>915</v>
      </c>
      <c r="K5237" s="3">
        <v>109.8</v>
      </c>
      <c r="L5237" s="4">
        <v>9</v>
      </c>
      <c r="M5237" s="3">
        <v>46.12</v>
      </c>
    </row>
    <row r="5238" spans="1:13" x14ac:dyDescent="0.3">
      <c r="A5238" s="1">
        <v>42586</v>
      </c>
      <c r="B5238" s="4">
        <f>YEAR(SalesData[[#This Row],[Order Date]])</f>
        <v>2016</v>
      </c>
      <c r="C5238" s="4">
        <f>MONTH(SalesData[[#This Row],[Order Date]])</f>
        <v>8</v>
      </c>
      <c r="D5238" s="2">
        <v>2016</v>
      </c>
      <c r="E5238">
        <v>8</v>
      </c>
      <c r="F5238" t="s">
        <v>2582</v>
      </c>
      <c r="G5238" t="s">
        <v>57</v>
      </c>
      <c r="H5238" t="s">
        <v>13</v>
      </c>
      <c r="I5238" t="s">
        <v>18</v>
      </c>
      <c r="J5238" t="s">
        <v>2583</v>
      </c>
      <c r="K5238" s="3">
        <v>9.82</v>
      </c>
      <c r="L5238" s="4">
        <v>2</v>
      </c>
      <c r="M5238" s="3">
        <v>4.8099999999999996</v>
      </c>
    </row>
    <row r="5239" spans="1:13" x14ac:dyDescent="0.3">
      <c r="A5239" s="1">
        <v>42586</v>
      </c>
      <c r="B5239" s="4">
        <f>YEAR(SalesData[[#This Row],[Order Date]])</f>
        <v>2016</v>
      </c>
      <c r="C5239" s="4">
        <f>MONTH(SalesData[[#This Row],[Order Date]])</f>
        <v>8</v>
      </c>
      <c r="D5239" s="2">
        <v>2016</v>
      </c>
      <c r="E5239">
        <v>8</v>
      </c>
      <c r="F5239" t="s">
        <v>1783</v>
      </c>
      <c r="G5239" t="s">
        <v>17</v>
      </c>
      <c r="H5239" t="s">
        <v>13</v>
      </c>
      <c r="I5239" t="s">
        <v>22</v>
      </c>
      <c r="J5239" t="s">
        <v>2175</v>
      </c>
      <c r="K5239" s="3">
        <v>3.98</v>
      </c>
      <c r="L5239" s="4">
        <v>5</v>
      </c>
      <c r="M5239" s="3">
        <v>-6.57</v>
      </c>
    </row>
    <row r="5240" spans="1:13" x14ac:dyDescent="0.3">
      <c r="A5240" s="1">
        <v>42586</v>
      </c>
      <c r="B5240" s="4">
        <f>YEAR(SalesData[[#This Row],[Order Date]])</f>
        <v>2016</v>
      </c>
      <c r="C5240" s="4">
        <f>MONTH(SalesData[[#This Row],[Order Date]])</f>
        <v>8</v>
      </c>
      <c r="D5240" s="2">
        <v>2016</v>
      </c>
      <c r="E5240">
        <v>8</v>
      </c>
      <c r="F5240" t="s">
        <v>214</v>
      </c>
      <c r="G5240" t="s">
        <v>29</v>
      </c>
      <c r="H5240" t="s">
        <v>41</v>
      </c>
      <c r="I5240" t="s">
        <v>42</v>
      </c>
      <c r="J5240" t="s">
        <v>801</v>
      </c>
      <c r="K5240" s="3">
        <v>302.38</v>
      </c>
      <c r="L5240" s="4">
        <v>2</v>
      </c>
      <c r="M5240" s="3">
        <v>30.24</v>
      </c>
    </row>
    <row r="5241" spans="1:13" x14ac:dyDescent="0.3">
      <c r="A5241" s="1">
        <v>42586</v>
      </c>
      <c r="B5241" s="4">
        <f>YEAR(SalesData[[#This Row],[Order Date]])</f>
        <v>2016</v>
      </c>
      <c r="C5241" s="4">
        <f>MONTH(SalesData[[#This Row],[Order Date]])</f>
        <v>8</v>
      </c>
      <c r="D5241" s="2">
        <v>2016</v>
      </c>
      <c r="E5241">
        <v>8</v>
      </c>
      <c r="F5241" t="s">
        <v>214</v>
      </c>
      <c r="G5241" t="s">
        <v>29</v>
      </c>
      <c r="H5241" t="s">
        <v>13</v>
      </c>
      <c r="I5241" t="s">
        <v>22</v>
      </c>
      <c r="J5241" t="s">
        <v>186</v>
      </c>
      <c r="K5241" s="3">
        <v>20.95</v>
      </c>
      <c r="L5241" s="4">
        <v>3</v>
      </c>
      <c r="M5241" s="3">
        <v>7.07</v>
      </c>
    </row>
    <row r="5242" spans="1:13" x14ac:dyDescent="0.3">
      <c r="A5242" s="1">
        <v>42586</v>
      </c>
      <c r="B5242" s="4">
        <f>YEAR(SalesData[[#This Row],[Order Date]])</f>
        <v>2016</v>
      </c>
      <c r="C5242" s="4">
        <f>MONTH(SalesData[[#This Row],[Order Date]])</f>
        <v>8</v>
      </c>
      <c r="D5242" s="2">
        <v>2016</v>
      </c>
      <c r="E5242">
        <v>8</v>
      </c>
      <c r="F5242" t="s">
        <v>214</v>
      </c>
      <c r="G5242" t="s">
        <v>29</v>
      </c>
      <c r="H5242" t="s">
        <v>13</v>
      </c>
      <c r="I5242" t="s">
        <v>22</v>
      </c>
      <c r="J5242" t="s">
        <v>152</v>
      </c>
      <c r="K5242" s="3">
        <v>11.78</v>
      </c>
      <c r="L5242" s="4">
        <v>3</v>
      </c>
      <c r="M5242" s="3">
        <v>3.98</v>
      </c>
    </row>
    <row r="5243" spans="1:13" x14ac:dyDescent="0.3">
      <c r="A5243" s="1">
        <v>42587</v>
      </c>
      <c r="B5243" s="4">
        <f>YEAR(SalesData[[#This Row],[Order Date]])</f>
        <v>2016</v>
      </c>
      <c r="C5243" s="4">
        <f>MONTH(SalesData[[#This Row],[Order Date]])</f>
        <v>8</v>
      </c>
      <c r="D5243" s="2">
        <v>2016</v>
      </c>
      <c r="E5243">
        <v>8</v>
      </c>
      <c r="F5243" t="s">
        <v>1869</v>
      </c>
      <c r="G5243" t="s">
        <v>490</v>
      </c>
      <c r="H5243" t="s">
        <v>13</v>
      </c>
      <c r="I5243" t="s">
        <v>26</v>
      </c>
      <c r="J5243" t="s">
        <v>2137</v>
      </c>
      <c r="K5243" s="3">
        <v>197.05</v>
      </c>
      <c r="L5243" s="4">
        <v>7</v>
      </c>
      <c r="M5243" s="3">
        <v>59.12</v>
      </c>
    </row>
    <row r="5244" spans="1:13" x14ac:dyDescent="0.3">
      <c r="A5244" s="1">
        <v>42588</v>
      </c>
      <c r="B5244" s="4">
        <f>YEAR(SalesData[[#This Row],[Order Date]])</f>
        <v>2016</v>
      </c>
      <c r="C5244" s="4">
        <f>MONTH(SalesData[[#This Row],[Order Date]])</f>
        <v>8</v>
      </c>
      <c r="D5244" s="2">
        <v>2016</v>
      </c>
      <c r="E5244">
        <v>8</v>
      </c>
      <c r="F5244" t="s">
        <v>445</v>
      </c>
      <c r="G5244" t="s">
        <v>151</v>
      </c>
      <c r="H5244" t="s">
        <v>13</v>
      </c>
      <c r="I5244" t="s">
        <v>14</v>
      </c>
      <c r="J5244" t="s">
        <v>627</v>
      </c>
      <c r="K5244" s="3">
        <v>70.88</v>
      </c>
      <c r="L5244" s="4">
        <v>2</v>
      </c>
      <c r="M5244" s="3">
        <v>33.31</v>
      </c>
    </row>
    <row r="5245" spans="1:13" x14ac:dyDescent="0.3">
      <c r="A5245" s="1">
        <v>42588</v>
      </c>
      <c r="B5245" s="4">
        <f>YEAR(SalesData[[#This Row],[Order Date]])</f>
        <v>2016</v>
      </c>
      <c r="C5245" s="4">
        <f>MONTH(SalesData[[#This Row],[Order Date]])</f>
        <v>8</v>
      </c>
      <c r="D5245" s="2">
        <v>2016</v>
      </c>
      <c r="E5245">
        <v>8</v>
      </c>
      <c r="F5245" t="s">
        <v>1095</v>
      </c>
      <c r="G5245" t="s">
        <v>29</v>
      </c>
      <c r="H5245" t="s">
        <v>41</v>
      </c>
      <c r="I5245" t="s">
        <v>42</v>
      </c>
      <c r="J5245" t="s">
        <v>2302</v>
      </c>
      <c r="K5245" s="3">
        <v>211.17</v>
      </c>
      <c r="L5245" s="4">
        <v>4</v>
      </c>
      <c r="M5245" s="3">
        <v>18.48</v>
      </c>
    </row>
    <row r="5246" spans="1:13" x14ac:dyDescent="0.3">
      <c r="A5246" s="1">
        <v>42588</v>
      </c>
      <c r="B5246" s="4">
        <f>YEAR(SalesData[[#This Row],[Order Date]])</f>
        <v>2016</v>
      </c>
      <c r="C5246" s="4">
        <f>MONTH(SalesData[[#This Row],[Order Date]])</f>
        <v>8</v>
      </c>
      <c r="D5246" s="2">
        <v>2016</v>
      </c>
      <c r="E5246">
        <v>8</v>
      </c>
      <c r="F5246" t="s">
        <v>880</v>
      </c>
      <c r="G5246" t="s">
        <v>151</v>
      </c>
      <c r="H5246" t="s">
        <v>13</v>
      </c>
      <c r="I5246" t="s">
        <v>26</v>
      </c>
      <c r="J5246" t="s">
        <v>33</v>
      </c>
      <c r="K5246" s="3">
        <v>38.340000000000003</v>
      </c>
      <c r="L5246" s="4">
        <v>9</v>
      </c>
      <c r="M5246" s="3">
        <v>15.72</v>
      </c>
    </row>
    <row r="5247" spans="1:13" x14ac:dyDescent="0.3">
      <c r="A5247" s="1">
        <v>42589</v>
      </c>
      <c r="B5247" s="4">
        <f>YEAR(SalesData[[#This Row],[Order Date]])</f>
        <v>2016</v>
      </c>
      <c r="C5247" s="4">
        <f>MONTH(SalesData[[#This Row],[Order Date]])</f>
        <v>8</v>
      </c>
      <c r="D5247" s="2">
        <v>2016</v>
      </c>
      <c r="E5247">
        <v>8</v>
      </c>
      <c r="F5247" t="s">
        <v>1165</v>
      </c>
      <c r="G5247" t="s">
        <v>166</v>
      </c>
      <c r="H5247" t="s">
        <v>41</v>
      </c>
      <c r="I5247" t="s">
        <v>54</v>
      </c>
      <c r="J5247" t="s">
        <v>1478</v>
      </c>
      <c r="K5247" s="3">
        <v>179.97</v>
      </c>
      <c r="L5247" s="4">
        <v>3</v>
      </c>
      <c r="M5247" s="3">
        <v>86.39</v>
      </c>
    </row>
    <row r="5248" spans="1:13" x14ac:dyDescent="0.3">
      <c r="A5248" s="1">
        <v>42590</v>
      </c>
      <c r="B5248" s="4">
        <f>YEAR(SalesData[[#This Row],[Order Date]])</f>
        <v>2016</v>
      </c>
      <c r="C5248" s="4">
        <f>MONTH(SalesData[[#This Row],[Order Date]])</f>
        <v>8</v>
      </c>
      <c r="D5248" s="2">
        <v>2016</v>
      </c>
      <c r="E5248">
        <v>8</v>
      </c>
      <c r="F5248" t="s">
        <v>1450</v>
      </c>
      <c r="G5248" t="s">
        <v>12</v>
      </c>
      <c r="H5248" t="s">
        <v>13</v>
      </c>
      <c r="I5248" t="s">
        <v>45</v>
      </c>
      <c r="J5248" t="s">
        <v>1563</v>
      </c>
      <c r="K5248" s="3">
        <v>11.17</v>
      </c>
      <c r="L5248" s="4">
        <v>4</v>
      </c>
      <c r="M5248" s="3">
        <v>3.63</v>
      </c>
    </row>
    <row r="5249" spans="1:13" x14ac:dyDescent="0.3">
      <c r="A5249" s="1">
        <v>42590</v>
      </c>
      <c r="B5249" s="4">
        <f>YEAR(SalesData[[#This Row],[Order Date]])</f>
        <v>2016</v>
      </c>
      <c r="C5249" s="4">
        <f>MONTH(SalesData[[#This Row],[Order Date]])</f>
        <v>8</v>
      </c>
      <c r="D5249" s="2">
        <v>2016</v>
      </c>
      <c r="E5249">
        <v>8</v>
      </c>
      <c r="F5249" t="s">
        <v>1450</v>
      </c>
      <c r="G5249" t="s">
        <v>12</v>
      </c>
      <c r="H5249" t="s">
        <v>13</v>
      </c>
      <c r="I5249" t="s">
        <v>14</v>
      </c>
      <c r="J5249" t="s">
        <v>2472</v>
      </c>
      <c r="K5249" s="3">
        <v>53.95</v>
      </c>
      <c r="L5249" s="4">
        <v>3</v>
      </c>
      <c r="M5249" s="3">
        <v>17.53</v>
      </c>
    </row>
    <row r="5250" spans="1:13" x14ac:dyDescent="0.3">
      <c r="A5250" s="1">
        <v>42590</v>
      </c>
      <c r="B5250" s="4">
        <f>YEAR(SalesData[[#This Row],[Order Date]])</f>
        <v>2016</v>
      </c>
      <c r="C5250" s="4">
        <f>MONTH(SalesData[[#This Row],[Order Date]])</f>
        <v>8</v>
      </c>
      <c r="D5250" s="2">
        <v>2016</v>
      </c>
      <c r="E5250">
        <v>8</v>
      </c>
      <c r="F5250" t="s">
        <v>1964</v>
      </c>
      <c r="G5250" t="s">
        <v>331</v>
      </c>
      <c r="H5250" t="s">
        <v>13</v>
      </c>
      <c r="I5250" t="s">
        <v>45</v>
      </c>
      <c r="J5250" t="s">
        <v>46</v>
      </c>
      <c r="K5250" s="3">
        <v>23.34</v>
      </c>
      <c r="L5250" s="4">
        <v>3</v>
      </c>
      <c r="M5250" s="3">
        <v>0.23</v>
      </c>
    </row>
    <row r="5251" spans="1:13" x14ac:dyDescent="0.3">
      <c r="A5251" s="1">
        <v>42590</v>
      </c>
      <c r="B5251" s="4">
        <f>YEAR(SalesData[[#This Row],[Order Date]])</f>
        <v>2016</v>
      </c>
      <c r="C5251" s="4">
        <f>MONTH(SalesData[[#This Row],[Order Date]])</f>
        <v>8</v>
      </c>
      <c r="D5251" s="2">
        <v>2016</v>
      </c>
      <c r="E5251">
        <v>8</v>
      </c>
      <c r="F5251" t="s">
        <v>2224</v>
      </c>
      <c r="G5251" t="s">
        <v>29</v>
      </c>
      <c r="H5251" t="s">
        <v>36</v>
      </c>
      <c r="I5251" t="s">
        <v>147</v>
      </c>
      <c r="J5251" t="s">
        <v>1814</v>
      </c>
      <c r="K5251" s="3">
        <v>513.02</v>
      </c>
      <c r="L5251" s="4">
        <v>2</v>
      </c>
      <c r="M5251" s="3">
        <v>12.83</v>
      </c>
    </row>
    <row r="5252" spans="1:13" x14ac:dyDescent="0.3">
      <c r="A5252" s="1">
        <v>42590</v>
      </c>
      <c r="B5252" s="4">
        <f>YEAR(SalesData[[#This Row],[Order Date]])</f>
        <v>2016</v>
      </c>
      <c r="C5252" s="4">
        <f>MONTH(SalesData[[#This Row],[Order Date]])</f>
        <v>8</v>
      </c>
      <c r="D5252" s="2">
        <v>2016</v>
      </c>
      <c r="E5252">
        <v>8</v>
      </c>
      <c r="F5252" t="s">
        <v>2224</v>
      </c>
      <c r="G5252" t="s">
        <v>29</v>
      </c>
      <c r="H5252" t="s">
        <v>13</v>
      </c>
      <c r="I5252" t="s">
        <v>94</v>
      </c>
      <c r="J5252" t="s">
        <v>2009</v>
      </c>
      <c r="K5252" s="3">
        <v>487.92</v>
      </c>
      <c r="L5252" s="4">
        <v>6</v>
      </c>
      <c r="M5252" s="3">
        <v>136.62</v>
      </c>
    </row>
    <row r="5253" spans="1:13" x14ac:dyDescent="0.3">
      <c r="A5253" s="1">
        <v>42590</v>
      </c>
      <c r="B5253" s="4">
        <f>YEAR(SalesData[[#This Row],[Order Date]])</f>
        <v>2016</v>
      </c>
      <c r="C5253" s="4">
        <f>MONTH(SalesData[[#This Row],[Order Date]])</f>
        <v>8</v>
      </c>
      <c r="D5253" s="2">
        <v>2016</v>
      </c>
      <c r="E5253">
        <v>8</v>
      </c>
      <c r="F5253" t="s">
        <v>2224</v>
      </c>
      <c r="G5253" t="s">
        <v>29</v>
      </c>
      <c r="H5253" t="s">
        <v>13</v>
      </c>
      <c r="I5253" t="s">
        <v>22</v>
      </c>
      <c r="J5253" t="s">
        <v>972</v>
      </c>
      <c r="K5253" s="3">
        <v>15.24</v>
      </c>
      <c r="L5253" s="4">
        <v>5</v>
      </c>
      <c r="M5253" s="3">
        <v>5.33</v>
      </c>
    </row>
    <row r="5254" spans="1:13" x14ac:dyDescent="0.3">
      <c r="A5254" s="1">
        <v>42590</v>
      </c>
      <c r="B5254" s="4">
        <f>YEAR(SalesData[[#This Row],[Order Date]])</f>
        <v>2016</v>
      </c>
      <c r="C5254" s="4">
        <f>MONTH(SalesData[[#This Row],[Order Date]])</f>
        <v>8</v>
      </c>
      <c r="D5254" s="2">
        <v>2016</v>
      </c>
      <c r="E5254">
        <v>8</v>
      </c>
      <c r="F5254" t="s">
        <v>980</v>
      </c>
      <c r="G5254" t="s">
        <v>842</v>
      </c>
      <c r="H5254" t="s">
        <v>13</v>
      </c>
      <c r="I5254" t="s">
        <v>14</v>
      </c>
      <c r="J5254" t="s">
        <v>1378</v>
      </c>
      <c r="K5254" s="3">
        <v>10.56</v>
      </c>
      <c r="L5254" s="4">
        <v>2</v>
      </c>
      <c r="M5254" s="3">
        <v>4.75</v>
      </c>
    </row>
    <row r="5255" spans="1:13" x14ac:dyDescent="0.3">
      <c r="A5255" s="1">
        <v>42591</v>
      </c>
      <c r="B5255" s="4">
        <f>YEAR(SalesData[[#This Row],[Order Date]])</f>
        <v>2016</v>
      </c>
      <c r="C5255" s="4">
        <f>MONTH(SalesData[[#This Row],[Order Date]])</f>
        <v>8</v>
      </c>
      <c r="D5255" s="2">
        <v>2016</v>
      </c>
      <c r="E5255">
        <v>8</v>
      </c>
      <c r="F5255" t="s">
        <v>1454</v>
      </c>
      <c r="G5255" t="s">
        <v>247</v>
      </c>
      <c r="H5255" t="s">
        <v>13</v>
      </c>
      <c r="I5255" t="s">
        <v>14</v>
      </c>
      <c r="J5255" t="s">
        <v>1592</v>
      </c>
      <c r="K5255" s="3">
        <v>30.82</v>
      </c>
      <c r="L5255" s="4">
        <v>9</v>
      </c>
      <c r="M5255" s="3">
        <v>9.6300000000000008</v>
      </c>
    </row>
    <row r="5256" spans="1:13" x14ac:dyDescent="0.3">
      <c r="A5256" s="1">
        <v>42591</v>
      </c>
      <c r="B5256" s="4">
        <f>YEAR(SalesData[[#This Row],[Order Date]])</f>
        <v>2016</v>
      </c>
      <c r="C5256" s="4">
        <f>MONTH(SalesData[[#This Row],[Order Date]])</f>
        <v>8</v>
      </c>
      <c r="D5256" s="2">
        <v>2016</v>
      </c>
      <c r="E5256">
        <v>8</v>
      </c>
      <c r="F5256" t="s">
        <v>1454</v>
      </c>
      <c r="G5256" t="s">
        <v>247</v>
      </c>
      <c r="H5256" t="s">
        <v>41</v>
      </c>
      <c r="I5256" t="s">
        <v>42</v>
      </c>
      <c r="J5256" t="s">
        <v>2364</v>
      </c>
      <c r="K5256" s="3">
        <v>44.78</v>
      </c>
      <c r="L5256" s="4">
        <v>2</v>
      </c>
      <c r="M5256" s="3">
        <v>4.4800000000000004</v>
      </c>
    </row>
    <row r="5257" spans="1:13" x14ac:dyDescent="0.3">
      <c r="A5257" s="1">
        <v>42591</v>
      </c>
      <c r="B5257" s="4">
        <f>YEAR(SalesData[[#This Row],[Order Date]])</f>
        <v>2016</v>
      </c>
      <c r="C5257" s="4">
        <f>MONTH(SalesData[[#This Row],[Order Date]])</f>
        <v>8</v>
      </c>
      <c r="D5257" s="2">
        <v>2016</v>
      </c>
      <c r="E5257">
        <v>8</v>
      </c>
      <c r="F5257" t="s">
        <v>1454</v>
      </c>
      <c r="G5257" t="s">
        <v>247</v>
      </c>
      <c r="H5257" t="s">
        <v>13</v>
      </c>
      <c r="I5257" t="s">
        <v>94</v>
      </c>
      <c r="J5257" t="s">
        <v>1240</v>
      </c>
      <c r="K5257" s="3">
        <v>569.54</v>
      </c>
      <c r="L5257" s="4">
        <v>4</v>
      </c>
      <c r="M5257" s="3">
        <v>64.069999999999993</v>
      </c>
    </row>
    <row r="5258" spans="1:13" x14ac:dyDescent="0.3">
      <c r="A5258" s="1">
        <v>42591</v>
      </c>
      <c r="B5258" s="4">
        <f>YEAR(SalesData[[#This Row],[Order Date]])</f>
        <v>2016</v>
      </c>
      <c r="C5258" s="4">
        <f>MONTH(SalesData[[#This Row],[Order Date]])</f>
        <v>8</v>
      </c>
      <c r="D5258" s="2">
        <v>2016</v>
      </c>
      <c r="E5258">
        <v>8</v>
      </c>
      <c r="F5258" t="s">
        <v>927</v>
      </c>
      <c r="G5258" t="s">
        <v>122</v>
      </c>
      <c r="H5258" t="s">
        <v>13</v>
      </c>
      <c r="I5258" t="s">
        <v>22</v>
      </c>
      <c r="J5258" t="s">
        <v>943</v>
      </c>
      <c r="K5258" s="3">
        <v>4.34</v>
      </c>
      <c r="L5258" s="4">
        <v>3</v>
      </c>
      <c r="M5258" s="3">
        <v>-3.04</v>
      </c>
    </row>
    <row r="5259" spans="1:13" x14ac:dyDescent="0.3">
      <c r="A5259" s="1">
        <v>42591</v>
      </c>
      <c r="B5259" s="4">
        <f>YEAR(SalesData[[#This Row],[Order Date]])</f>
        <v>2016</v>
      </c>
      <c r="C5259" s="4">
        <f>MONTH(SalesData[[#This Row],[Order Date]])</f>
        <v>8</v>
      </c>
      <c r="D5259" s="2">
        <v>2016</v>
      </c>
      <c r="E5259">
        <v>8</v>
      </c>
      <c r="F5259" t="s">
        <v>927</v>
      </c>
      <c r="G5259" t="s">
        <v>122</v>
      </c>
      <c r="H5259" t="s">
        <v>13</v>
      </c>
      <c r="I5259" t="s">
        <v>22</v>
      </c>
      <c r="J5259" t="s">
        <v>2470</v>
      </c>
      <c r="K5259" s="3">
        <v>11.88</v>
      </c>
      <c r="L5259" s="4">
        <v>5</v>
      </c>
      <c r="M5259" s="3">
        <v>-7.92</v>
      </c>
    </row>
    <row r="5260" spans="1:13" x14ac:dyDescent="0.3">
      <c r="A5260" s="1">
        <v>42593</v>
      </c>
      <c r="B5260" s="4">
        <f>YEAR(SalesData[[#This Row],[Order Date]])</f>
        <v>2016</v>
      </c>
      <c r="C5260" s="4">
        <f>MONTH(SalesData[[#This Row],[Order Date]])</f>
        <v>8</v>
      </c>
      <c r="D5260" s="2">
        <v>2016</v>
      </c>
      <c r="E5260">
        <v>8</v>
      </c>
      <c r="F5260" t="s">
        <v>1377</v>
      </c>
      <c r="G5260" t="s">
        <v>842</v>
      </c>
      <c r="H5260" t="s">
        <v>13</v>
      </c>
      <c r="I5260" t="s">
        <v>14</v>
      </c>
      <c r="J5260" t="s">
        <v>2116</v>
      </c>
      <c r="K5260" s="3">
        <v>32.4</v>
      </c>
      <c r="L5260" s="4">
        <v>5</v>
      </c>
      <c r="M5260" s="3">
        <v>15.55</v>
      </c>
    </row>
    <row r="5261" spans="1:13" x14ac:dyDescent="0.3">
      <c r="A5261" s="1">
        <v>42593</v>
      </c>
      <c r="B5261" s="4">
        <f>YEAR(SalesData[[#This Row],[Order Date]])</f>
        <v>2016</v>
      </c>
      <c r="C5261" s="4">
        <f>MONTH(SalesData[[#This Row],[Order Date]])</f>
        <v>8</v>
      </c>
      <c r="D5261" s="2">
        <v>2016</v>
      </c>
      <c r="E5261">
        <v>8</v>
      </c>
      <c r="F5261" t="s">
        <v>1377</v>
      </c>
      <c r="G5261" t="s">
        <v>842</v>
      </c>
      <c r="H5261" t="s">
        <v>13</v>
      </c>
      <c r="I5261" t="s">
        <v>22</v>
      </c>
      <c r="J5261" t="s">
        <v>1861</v>
      </c>
      <c r="K5261" s="3">
        <v>41.86</v>
      </c>
      <c r="L5261" s="4">
        <v>7</v>
      </c>
      <c r="M5261" s="3">
        <v>19.260000000000002</v>
      </c>
    </row>
    <row r="5262" spans="1:13" x14ac:dyDescent="0.3">
      <c r="A5262" s="1">
        <v>42593</v>
      </c>
      <c r="B5262" s="4">
        <f>YEAR(SalesData[[#This Row],[Order Date]])</f>
        <v>2016</v>
      </c>
      <c r="C5262" s="4">
        <f>MONTH(SalesData[[#This Row],[Order Date]])</f>
        <v>8</v>
      </c>
      <c r="D5262" s="2">
        <v>2016</v>
      </c>
      <c r="E5262">
        <v>8</v>
      </c>
      <c r="F5262" t="s">
        <v>1377</v>
      </c>
      <c r="G5262" t="s">
        <v>842</v>
      </c>
      <c r="H5262" t="s">
        <v>13</v>
      </c>
      <c r="I5262" t="s">
        <v>22</v>
      </c>
      <c r="J5262" t="s">
        <v>302</v>
      </c>
      <c r="K5262" s="3">
        <v>77.56</v>
      </c>
      <c r="L5262" s="4">
        <v>2</v>
      </c>
      <c r="M5262" s="3">
        <v>35.68</v>
      </c>
    </row>
    <row r="5263" spans="1:13" x14ac:dyDescent="0.3">
      <c r="A5263" s="1">
        <v>42594</v>
      </c>
      <c r="B5263" s="4">
        <f>YEAR(SalesData[[#This Row],[Order Date]])</f>
        <v>2016</v>
      </c>
      <c r="C5263" s="4">
        <f>MONTH(SalesData[[#This Row],[Order Date]])</f>
        <v>8</v>
      </c>
      <c r="D5263" s="2">
        <v>2016</v>
      </c>
      <c r="E5263">
        <v>8</v>
      </c>
      <c r="F5263" t="s">
        <v>2062</v>
      </c>
      <c r="G5263" t="s">
        <v>397</v>
      </c>
      <c r="H5263" t="s">
        <v>13</v>
      </c>
      <c r="I5263" t="s">
        <v>14</v>
      </c>
      <c r="J5263" t="s">
        <v>509</v>
      </c>
      <c r="K5263" s="3">
        <v>6.48</v>
      </c>
      <c r="L5263" s="4">
        <v>1</v>
      </c>
      <c r="M5263" s="3">
        <v>3.11</v>
      </c>
    </row>
    <row r="5264" spans="1:13" x14ac:dyDescent="0.3">
      <c r="A5264" s="1">
        <v>42594</v>
      </c>
      <c r="B5264" s="4">
        <f>YEAR(SalesData[[#This Row],[Order Date]])</f>
        <v>2016</v>
      </c>
      <c r="C5264" s="4">
        <f>MONTH(SalesData[[#This Row],[Order Date]])</f>
        <v>8</v>
      </c>
      <c r="D5264" s="2">
        <v>2016</v>
      </c>
      <c r="E5264">
        <v>8</v>
      </c>
      <c r="F5264" t="s">
        <v>2506</v>
      </c>
      <c r="G5264" t="s">
        <v>12</v>
      </c>
      <c r="H5264" t="s">
        <v>41</v>
      </c>
      <c r="I5264" t="s">
        <v>54</v>
      </c>
      <c r="J5264" t="s">
        <v>2343</v>
      </c>
      <c r="K5264" s="3">
        <v>1399.94</v>
      </c>
      <c r="L5264" s="4">
        <v>7</v>
      </c>
      <c r="M5264" s="3">
        <v>52.5</v>
      </c>
    </row>
    <row r="5265" spans="1:13" x14ac:dyDescent="0.3">
      <c r="A5265" s="1">
        <v>42594</v>
      </c>
      <c r="B5265" s="4">
        <f>YEAR(SalesData[[#This Row],[Order Date]])</f>
        <v>2016</v>
      </c>
      <c r="C5265" s="4">
        <f>MONTH(SalesData[[#This Row],[Order Date]])</f>
        <v>8</v>
      </c>
      <c r="D5265" s="2">
        <v>2016</v>
      </c>
      <c r="E5265">
        <v>8</v>
      </c>
      <c r="F5265" t="s">
        <v>919</v>
      </c>
      <c r="G5265" t="s">
        <v>151</v>
      </c>
      <c r="H5265" t="s">
        <v>36</v>
      </c>
      <c r="I5265" t="s">
        <v>37</v>
      </c>
      <c r="J5265" t="s">
        <v>196</v>
      </c>
      <c r="K5265" s="3">
        <v>145.76</v>
      </c>
      <c r="L5265" s="4">
        <v>2</v>
      </c>
      <c r="M5265" s="3">
        <v>-8.1</v>
      </c>
    </row>
    <row r="5266" spans="1:13" x14ac:dyDescent="0.3">
      <c r="A5266" s="1">
        <v>42594</v>
      </c>
      <c r="B5266" s="4">
        <f>YEAR(SalesData[[#This Row],[Order Date]])</f>
        <v>2016</v>
      </c>
      <c r="C5266" s="4">
        <f>MONTH(SalesData[[#This Row],[Order Date]])</f>
        <v>8</v>
      </c>
      <c r="D5266" s="2">
        <v>2016</v>
      </c>
      <c r="E5266">
        <v>8</v>
      </c>
      <c r="F5266" t="s">
        <v>1894</v>
      </c>
      <c r="G5266" t="s">
        <v>125</v>
      </c>
      <c r="H5266" t="s">
        <v>36</v>
      </c>
      <c r="I5266" t="s">
        <v>147</v>
      </c>
      <c r="J5266" t="s">
        <v>1655</v>
      </c>
      <c r="K5266" s="3">
        <v>562.29</v>
      </c>
      <c r="L5266" s="4">
        <v>7</v>
      </c>
      <c r="M5266" s="3">
        <v>-255.59</v>
      </c>
    </row>
    <row r="5267" spans="1:13" x14ac:dyDescent="0.3">
      <c r="A5267" s="1">
        <v>42594</v>
      </c>
      <c r="B5267" s="4">
        <f>YEAR(SalesData[[#This Row],[Order Date]])</f>
        <v>2016</v>
      </c>
      <c r="C5267" s="4">
        <f>MONTH(SalesData[[#This Row],[Order Date]])</f>
        <v>8</v>
      </c>
      <c r="D5267" s="2">
        <v>2016</v>
      </c>
      <c r="E5267">
        <v>8</v>
      </c>
      <c r="F5267" t="s">
        <v>1213</v>
      </c>
      <c r="G5267" t="s">
        <v>151</v>
      </c>
      <c r="H5267" t="s">
        <v>36</v>
      </c>
      <c r="I5267" t="s">
        <v>147</v>
      </c>
      <c r="J5267" t="s">
        <v>2068</v>
      </c>
      <c r="K5267" s="3">
        <v>209.15</v>
      </c>
      <c r="L5267" s="4">
        <v>2</v>
      </c>
      <c r="M5267" s="3">
        <v>-66.23</v>
      </c>
    </row>
    <row r="5268" spans="1:13" x14ac:dyDescent="0.3">
      <c r="A5268" s="1">
        <v>42594</v>
      </c>
      <c r="B5268" s="4">
        <f>YEAR(SalesData[[#This Row],[Order Date]])</f>
        <v>2016</v>
      </c>
      <c r="C5268" s="4">
        <f>MONTH(SalesData[[#This Row],[Order Date]])</f>
        <v>8</v>
      </c>
      <c r="D5268" s="2">
        <v>2016</v>
      </c>
      <c r="E5268">
        <v>8</v>
      </c>
      <c r="F5268" t="s">
        <v>1213</v>
      </c>
      <c r="G5268" t="s">
        <v>151</v>
      </c>
      <c r="H5268" t="s">
        <v>13</v>
      </c>
      <c r="I5268" t="s">
        <v>20</v>
      </c>
      <c r="J5268" t="s">
        <v>75</v>
      </c>
      <c r="K5268" s="3">
        <v>1591.02</v>
      </c>
      <c r="L5268" s="4">
        <v>6</v>
      </c>
      <c r="M5268" s="3">
        <v>286.38</v>
      </c>
    </row>
    <row r="5269" spans="1:13" x14ac:dyDescent="0.3">
      <c r="A5269" s="1">
        <v>42594</v>
      </c>
      <c r="B5269" s="4">
        <f>YEAR(SalesData[[#This Row],[Order Date]])</f>
        <v>2016</v>
      </c>
      <c r="C5269" s="4">
        <f>MONTH(SalesData[[#This Row],[Order Date]])</f>
        <v>8</v>
      </c>
      <c r="D5269" s="2">
        <v>2016</v>
      </c>
      <c r="E5269">
        <v>8</v>
      </c>
      <c r="F5269" t="s">
        <v>169</v>
      </c>
      <c r="G5269" t="s">
        <v>25</v>
      </c>
      <c r="H5269" t="s">
        <v>13</v>
      </c>
      <c r="I5269" t="s">
        <v>26</v>
      </c>
      <c r="J5269" t="s">
        <v>2573</v>
      </c>
      <c r="K5269" s="3">
        <v>37.31</v>
      </c>
      <c r="L5269" s="4">
        <v>4</v>
      </c>
      <c r="M5269" s="3">
        <v>2.8</v>
      </c>
    </row>
    <row r="5270" spans="1:13" x14ac:dyDescent="0.3">
      <c r="A5270" s="1">
        <v>42595</v>
      </c>
      <c r="B5270" s="4">
        <f>YEAR(SalesData[[#This Row],[Order Date]])</f>
        <v>2016</v>
      </c>
      <c r="C5270" s="4">
        <f>MONTH(SalesData[[#This Row],[Order Date]])</f>
        <v>8</v>
      </c>
      <c r="D5270" s="2">
        <v>2016</v>
      </c>
      <c r="E5270">
        <v>8</v>
      </c>
      <c r="F5270" t="s">
        <v>999</v>
      </c>
      <c r="G5270" t="s">
        <v>247</v>
      </c>
      <c r="H5270" t="s">
        <v>13</v>
      </c>
      <c r="I5270" t="s">
        <v>22</v>
      </c>
      <c r="J5270" t="s">
        <v>1122</v>
      </c>
      <c r="K5270" s="3">
        <v>11.23</v>
      </c>
      <c r="L5270" s="4">
        <v>8</v>
      </c>
      <c r="M5270" s="3">
        <v>-8.24</v>
      </c>
    </row>
    <row r="5271" spans="1:13" x14ac:dyDescent="0.3">
      <c r="A5271" s="1">
        <v>42595</v>
      </c>
      <c r="B5271" s="4">
        <f>YEAR(SalesData[[#This Row],[Order Date]])</f>
        <v>2016</v>
      </c>
      <c r="C5271" s="4">
        <f>MONTH(SalesData[[#This Row],[Order Date]])</f>
        <v>8</v>
      </c>
      <c r="D5271" s="2">
        <v>2016</v>
      </c>
      <c r="E5271">
        <v>8</v>
      </c>
      <c r="F5271" t="s">
        <v>999</v>
      </c>
      <c r="G5271" t="s">
        <v>247</v>
      </c>
      <c r="H5271" t="s">
        <v>13</v>
      </c>
      <c r="I5271" t="s">
        <v>14</v>
      </c>
      <c r="J5271" t="s">
        <v>627</v>
      </c>
      <c r="K5271" s="3">
        <v>10.27</v>
      </c>
      <c r="L5271" s="4">
        <v>3</v>
      </c>
      <c r="M5271" s="3">
        <v>3.21</v>
      </c>
    </row>
    <row r="5272" spans="1:13" x14ac:dyDescent="0.3">
      <c r="A5272" s="1">
        <v>42595</v>
      </c>
      <c r="B5272" s="4">
        <f>YEAR(SalesData[[#This Row],[Order Date]])</f>
        <v>2016</v>
      </c>
      <c r="C5272" s="4">
        <f>MONTH(SalesData[[#This Row],[Order Date]])</f>
        <v>8</v>
      </c>
      <c r="D5272" s="2">
        <v>2016</v>
      </c>
      <c r="E5272">
        <v>8</v>
      </c>
      <c r="F5272" t="s">
        <v>562</v>
      </c>
      <c r="G5272" t="s">
        <v>159</v>
      </c>
      <c r="H5272" t="s">
        <v>36</v>
      </c>
      <c r="I5272" t="s">
        <v>76</v>
      </c>
      <c r="J5272" t="s">
        <v>414</v>
      </c>
      <c r="K5272" s="3">
        <v>241.96</v>
      </c>
      <c r="L5272" s="4">
        <v>2</v>
      </c>
      <c r="M5272" s="3">
        <v>24.2</v>
      </c>
    </row>
    <row r="5273" spans="1:13" x14ac:dyDescent="0.3">
      <c r="A5273" s="1">
        <v>42595</v>
      </c>
      <c r="B5273" s="4">
        <f>YEAR(SalesData[[#This Row],[Order Date]])</f>
        <v>2016</v>
      </c>
      <c r="C5273" s="4">
        <f>MONTH(SalesData[[#This Row],[Order Date]])</f>
        <v>8</v>
      </c>
      <c r="D5273" s="2">
        <v>2016</v>
      </c>
      <c r="E5273">
        <v>8</v>
      </c>
      <c r="F5273" t="s">
        <v>562</v>
      </c>
      <c r="G5273" t="s">
        <v>159</v>
      </c>
      <c r="H5273" t="s">
        <v>13</v>
      </c>
      <c r="I5273" t="s">
        <v>22</v>
      </c>
      <c r="J5273" t="s">
        <v>425</v>
      </c>
      <c r="K5273" s="3">
        <v>8.52</v>
      </c>
      <c r="L5273" s="4">
        <v>3</v>
      </c>
      <c r="M5273" s="3">
        <v>4.17</v>
      </c>
    </row>
    <row r="5274" spans="1:13" x14ac:dyDescent="0.3">
      <c r="A5274" s="1">
        <v>42595</v>
      </c>
      <c r="B5274" s="4">
        <f>YEAR(SalesData[[#This Row],[Order Date]])</f>
        <v>2016</v>
      </c>
      <c r="C5274" s="4">
        <f>MONTH(SalesData[[#This Row],[Order Date]])</f>
        <v>8</v>
      </c>
      <c r="D5274" s="2">
        <v>2016</v>
      </c>
      <c r="E5274">
        <v>8</v>
      </c>
      <c r="F5274" t="s">
        <v>1469</v>
      </c>
      <c r="G5274" t="s">
        <v>64</v>
      </c>
      <c r="H5274" t="s">
        <v>13</v>
      </c>
      <c r="I5274" t="s">
        <v>94</v>
      </c>
      <c r="J5274" t="s">
        <v>660</v>
      </c>
      <c r="K5274" s="3">
        <v>17.34</v>
      </c>
      <c r="L5274" s="4">
        <v>2</v>
      </c>
      <c r="M5274" s="3">
        <v>4.68</v>
      </c>
    </row>
    <row r="5275" spans="1:13" x14ac:dyDescent="0.3">
      <c r="A5275" s="1">
        <v>42595</v>
      </c>
      <c r="B5275" s="4">
        <f>YEAR(SalesData[[#This Row],[Order Date]])</f>
        <v>2016</v>
      </c>
      <c r="C5275" s="4">
        <f>MONTH(SalesData[[#This Row],[Order Date]])</f>
        <v>8</v>
      </c>
      <c r="D5275" s="2">
        <v>2016</v>
      </c>
      <c r="E5275">
        <v>8</v>
      </c>
      <c r="F5275" t="s">
        <v>1469</v>
      </c>
      <c r="G5275" t="s">
        <v>64</v>
      </c>
      <c r="H5275" t="s">
        <v>41</v>
      </c>
      <c r="I5275" t="s">
        <v>54</v>
      </c>
      <c r="J5275" t="s">
        <v>869</v>
      </c>
      <c r="K5275" s="3">
        <v>71.98</v>
      </c>
      <c r="L5275" s="4">
        <v>2</v>
      </c>
      <c r="M5275" s="3">
        <v>15.12</v>
      </c>
    </row>
    <row r="5276" spans="1:13" x14ac:dyDescent="0.3">
      <c r="A5276" s="1">
        <v>42595</v>
      </c>
      <c r="B5276" s="4">
        <f>YEAR(SalesData[[#This Row],[Order Date]])</f>
        <v>2016</v>
      </c>
      <c r="C5276" s="4">
        <f>MONTH(SalesData[[#This Row],[Order Date]])</f>
        <v>8</v>
      </c>
      <c r="D5276" s="2">
        <v>2016</v>
      </c>
      <c r="E5276">
        <v>8</v>
      </c>
      <c r="F5276" t="s">
        <v>1612</v>
      </c>
      <c r="G5276" t="s">
        <v>57</v>
      </c>
      <c r="H5276" t="s">
        <v>13</v>
      </c>
      <c r="I5276" t="s">
        <v>22</v>
      </c>
      <c r="J5276" t="s">
        <v>1129</v>
      </c>
      <c r="K5276" s="3">
        <v>22.32</v>
      </c>
      <c r="L5276" s="4">
        <v>4</v>
      </c>
      <c r="M5276" s="3">
        <v>10.71</v>
      </c>
    </row>
    <row r="5277" spans="1:13" x14ac:dyDescent="0.3">
      <c r="A5277" s="1">
        <v>42595</v>
      </c>
      <c r="B5277" s="4">
        <f>YEAR(SalesData[[#This Row],[Order Date]])</f>
        <v>2016</v>
      </c>
      <c r="C5277" s="4">
        <f>MONTH(SalesData[[#This Row],[Order Date]])</f>
        <v>8</v>
      </c>
      <c r="D5277" s="2">
        <v>2016</v>
      </c>
      <c r="E5277">
        <v>8</v>
      </c>
      <c r="F5277" t="s">
        <v>1612</v>
      </c>
      <c r="G5277" t="s">
        <v>57</v>
      </c>
      <c r="H5277" t="s">
        <v>13</v>
      </c>
      <c r="I5277" t="s">
        <v>18</v>
      </c>
      <c r="J5277" t="s">
        <v>1261</v>
      </c>
      <c r="K5277" s="3">
        <v>103.6</v>
      </c>
      <c r="L5277" s="4">
        <v>7</v>
      </c>
      <c r="M5277" s="3">
        <v>51.8</v>
      </c>
    </row>
    <row r="5278" spans="1:13" x14ac:dyDescent="0.3">
      <c r="A5278" s="1">
        <v>42595</v>
      </c>
      <c r="B5278" s="4">
        <f>YEAR(SalesData[[#This Row],[Order Date]])</f>
        <v>2016</v>
      </c>
      <c r="C5278" s="4">
        <f>MONTH(SalesData[[#This Row],[Order Date]])</f>
        <v>8</v>
      </c>
      <c r="D5278" s="2">
        <v>2016</v>
      </c>
      <c r="E5278">
        <v>8</v>
      </c>
      <c r="F5278" t="s">
        <v>632</v>
      </c>
      <c r="G5278" t="s">
        <v>12</v>
      </c>
      <c r="H5278" t="s">
        <v>13</v>
      </c>
      <c r="I5278" t="s">
        <v>202</v>
      </c>
      <c r="J5278" t="s">
        <v>2499</v>
      </c>
      <c r="K5278" s="3">
        <v>185.38</v>
      </c>
      <c r="L5278" s="4">
        <v>2</v>
      </c>
      <c r="M5278" s="3">
        <v>-34.76</v>
      </c>
    </row>
    <row r="5279" spans="1:13" x14ac:dyDescent="0.3">
      <c r="A5279" s="1">
        <v>42595</v>
      </c>
      <c r="B5279" s="4">
        <f>YEAR(SalesData[[#This Row],[Order Date]])</f>
        <v>2016</v>
      </c>
      <c r="C5279" s="4">
        <f>MONTH(SalesData[[#This Row],[Order Date]])</f>
        <v>8</v>
      </c>
      <c r="D5279" s="2">
        <v>2016</v>
      </c>
      <c r="E5279">
        <v>8</v>
      </c>
      <c r="F5279" t="s">
        <v>632</v>
      </c>
      <c r="G5279" t="s">
        <v>12</v>
      </c>
      <c r="H5279" t="s">
        <v>13</v>
      </c>
      <c r="I5279" t="s">
        <v>94</v>
      </c>
      <c r="J5279" t="s">
        <v>255</v>
      </c>
      <c r="K5279" s="3">
        <v>58.92</v>
      </c>
      <c r="L5279" s="4">
        <v>1</v>
      </c>
      <c r="M5279" s="3">
        <v>-153.19999999999999</v>
      </c>
    </row>
    <row r="5280" spans="1:13" x14ac:dyDescent="0.3">
      <c r="A5280" s="1">
        <v>42596</v>
      </c>
      <c r="B5280" s="4">
        <f>YEAR(SalesData[[#This Row],[Order Date]])</f>
        <v>2016</v>
      </c>
      <c r="C5280" s="4">
        <f>MONTH(SalesData[[#This Row],[Order Date]])</f>
        <v>8</v>
      </c>
      <c r="D5280" s="2">
        <v>2016</v>
      </c>
      <c r="E5280">
        <v>8</v>
      </c>
      <c r="F5280" t="s">
        <v>2488</v>
      </c>
      <c r="G5280" t="s">
        <v>29</v>
      </c>
      <c r="H5280" t="s">
        <v>13</v>
      </c>
      <c r="I5280" t="s">
        <v>14</v>
      </c>
      <c r="J5280" t="s">
        <v>2584</v>
      </c>
      <c r="K5280" s="3">
        <v>15.54</v>
      </c>
      <c r="L5280" s="4">
        <v>3</v>
      </c>
      <c r="M5280" s="3">
        <v>7.61</v>
      </c>
    </row>
    <row r="5281" spans="1:13" x14ac:dyDescent="0.3">
      <c r="A5281" s="1">
        <v>42596</v>
      </c>
      <c r="B5281" s="4">
        <f>YEAR(SalesData[[#This Row],[Order Date]])</f>
        <v>2016</v>
      </c>
      <c r="C5281" s="4">
        <f>MONTH(SalesData[[#This Row],[Order Date]])</f>
        <v>8</v>
      </c>
      <c r="D5281" s="2">
        <v>2016</v>
      </c>
      <c r="E5281">
        <v>8</v>
      </c>
      <c r="F5281" t="s">
        <v>2488</v>
      </c>
      <c r="G5281" t="s">
        <v>29</v>
      </c>
      <c r="H5281" t="s">
        <v>41</v>
      </c>
      <c r="I5281" t="s">
        <v>304</v>
      </c>
      <c r="J5281" t="s">
        <v>827</v>
      </c>
      <c r="K5281" s="3">
        <v>105.55</v>
      </c>
      <c r="L5281" s="4">
        <v>6</v>
      </c>
      <c r="M5281" s="3">
        <v>35.619999999999997</v>
      </c>
    </row>
    <row r="5282" spans="1:13" x14ac:dyDescent="0.3">
      <c r="A5282" s="1">
        <v>42596</v>
      </c>
      <c r="B5282" s="4">
        <f>YEAR(SalesData[[#This Row],[Order Date]])</f>
        <v>2016</v>
      </c>
      <c r="C5282" s="4">
        <f>MONTH(SalesData[[#This Row],[Order Date]])</f>
        <v>8</v>
      </c>
      <c r="D5282" s="2">
        <v>2016</v>
      </c>
      <c r="E5282">
        <v>8</v>
      </c>
      <c r="F5282" t="s">
        <v>1729</v>
      </c>
      <c r="G5282" t="s">
        <v>122</v>
      </c>
      <c r="H5282" t="s">
        <v>13</v>
      </c>
      <c r="I5282" t="s">
        <v>14</v>
      </c>
      <c r="J5282" t="s">
        <v>936</v>
      </c>
      <c r="K5282" s="3">
        <v>15.55</v>
      </c>
      <c r="L5282" s="4">
        <v>3</v>
      </c>
      <c r="M5282" s="3">
        <v>5.44</v>
      </c>
    </row>
    <row r="5283" spans="1:13" x14ac:dyDescent="0.3">
      <c r="A5283" s="1">
        <v>42596</v>
      </c>
      <c r="B5283" s="4">
        <f>YEAR(SalesData[[#This Row],[Order Date]])</f>
        <v>2016</v>
      </c>
      <c r="C5283" s="4">
        <f>MONTH(SalesData[[#This Row],[Order Date]])</f>
        <v>8</v>
      </c>
      <c r="D5283" s="2">
        <v>2016</v>
      </c>
      <c r="E5283">
        <v>8</v>
      </c>
      <c r="F5283" t="s">
        <v>538</v>
      </c>
      <c r="G5283" t="s">
        <v>80</v>
      </c>
      <c r="H5283" t="s">
        <v>41</v>
      </c>
      <c r="I5283" t="s">
        <v>42</v>
      </c>
      <c r="J5283" t="s">
        <v>2196</v>
      </c>
      <c r="K5283" s="3">
        <v>259.89999999999998</v>
      </c>
      <c r="L5283" s="4">
        <v>2</v>
      </c>
      <c r="M5283" s="3">
        <v>-56.31</v>
      </c>
    </row>
    <row r="5284" spans="1:13" x14ac:dyDescent="0.3">
      <c r="A5284" s="1">
        <v>42596</v>
      </c>
      <c r="B5284" s="4">
        <f>YEAR(SalesData[[#This Row],[Order Date]])</f>
        <v>2016</v>
      </c>
      <c r="C5284" s="4">
        <f>MONTH(SalesData[[#This Row],[Order Date]])</f>
        <v>8</v>
      </c>
      <c r="D5284" s="2">
        <v>2016</v>
      </c>
      <c r="E5284">
        <v>8</v>
      </c>
      <c r="F5284" t="s">
        <v>538</v>
      </c>
      <c r="G5284" t="s">
        <v>80</v>
      </c>
      <c r="H5284" t="s">
        <v>41</v>
      </c>
      <c r="I5284" t="s">
        <v>42</v>
      </c>
      <c r="J5284" t="s">
        <v>696</v>
      </c>
      <c r="K5284" s="3">
        <v>247.19</v>
      </c>
      <c r="L5284" s="4">
        <v>2</v>
      </c>
      <c r="M5284" s="3">
        <v>-49.44</v>
      </c>
    </row>
    <row r="5285" spans="1:13" x14ac:dyDescent="0.3">
      <c r="A5285" s="1">
        <v>42596</v>
      </c>
      <c r="B5285" s="4">
        <f>YEAR(SalesData[[#This Row],[Order Date]])</f>
        <v>2016</v>
      </c>
      <c r="C5285" s="4">
        <f>MONTH(SalesData[[#This Row],[Order Date]])</f>
        <v>8</v>
      </c>
      <c r="D5285" s="2">
        <v>2016</v>
      </c>
      <c r="E5285">
        <v>8</v>
      </c>
      <c r="F5285" t="s">
        <v>538</v>
      </c>
      <c r="G5285" t="s">
        <v>80</v>
      </c>
      <c r="H5285" t="s">
        <v>41</v>
      </c>
      <c r="I5285" t="s">
        <v>54</v>
      </c>
      <c r="J5285" t="s">
        <v>2430</v>
      </c>
      <c r="K5285" s="3">
        <v>279.95999999999998</v>
      </c>
      <c r="L5285" s="4">
        <v>5</v>
      </c>
      <c r="M5285" s="3">
        <v>48.99</v>
      </c>
    </row>
    <row r="5286" spans="1:13" x14ac:dyDescent="0.3">
      <c r="A5286" s="1">
        <v>42597</v>
      </c>
      <c r="B5286" s="4">
        <f>YEAR(SalesData[[#This Row],[Order Date]])</f>
        <v>2016</v>
      </c>
      <c r="C5286" s="4">
        <f>MONTH(SalesData[[#This Row],[Order Date]])</f>
        <v>8</v>
      </c>
      <c r="D5286" s="2">
        <v>2016</v>
      </c>
      <c r="E5286">
        <v>8</v>
      </c>
      <c r="F5286" t="s">
        <v>947</v>
      </c>
      <c r="G5286" t="s">
        <v>280</v>
      </c>
      <c r="H5286" t="s">
        <v>13</v>
      </c>
      <c r="I5286" t="s">
        <v>22</v>
      </c>
      <c r="J5286" t="s">
        <v>1125</v>
      </c>
      <c r="K5286" s="3">
        <v>18.88</v>
      </c>
      <c r="L5286" s="4">
        <v>3</v>
      </c>
      <c r="M5286" s="3">
        <v>-13.85</v>
      </c>
    </row>
    <row r="5287" spans="1:13" x14ac:dyDescent="0.3">
      <c r="A5287" s="1">
        <v>42597</v>
      </c>
      <c r="B5287" s="4">
        <f>YEAR(SalesData[[#This Row],[Order Date]])</f>
        <v>2016</v>
      </c>
      <c r="C5287" s="4">
        <f>MONTH(SalesData[[#This Row],[Order Date]])</f>
        <v>8</v>
      </c>
      <c r="D5287" s="2">
        <v>2016</v>
      </c>
      <c r="E5287">
        <v>8</v>
      </c>
      <c r="F5287" t="s">
        <v>947</v>
      </c>
      <c r="G5287" t="s">
        <v>280</v>
      </c>
      <c r="H5287" t="s">
        <v>13</v>
      </c>
      <c r="I5287" t="s">
        <v>94</v>
      </c>
      <c r="J5287" t="s">
        <v>1127</v>
      </c>
      <c r="K5287" s="3">
        <v>122.33</v>
      </c>
      <c r="L5287" s="4">
        <v>3</v>
      </c>
      <c r="M5287" s="3">
        <v>12.23</v>
      </c>
    </row>
    <row r="5288" spans="1:13" x14ac:dyDescent="0.3">
      <c r="A5288" s="1">
        <v>42597</v>
      </c>
      <c r="B5288" s="4">
        <f>YEAR(SalesData[[#This Row],[Order Date]])</f>
        <v>2016</v>
      </c>
      <c r="C5288" s="4">
        <f>MONTH(SalesData[[#This Row],[Order Date]])</f>
        <v>8</v>
      </c>
      <c r="D5288" s="2">
        <v>2016</v>
      </c>
      <c r="E5288">
        <v>8</v>
      </c>
      <c r="F5288" t="s">
        <v>1778</v>
      </c>
      <c r="G5288" t="s">
        <v>29</v>
      </c>
      <c r="H5288" t="s">
        <v>41</v>
      </c>
      <c r="I5288" t="s">
        <v>42</v>
      </c>
      <c r="J5288" t="s">
        <v>1661</v>
      </c>
      <c r="K5288" s="3">
        <v>71.98</v>
      </c>
      <c r="L5288" s="4">
        <v>3</v>
      </c>
      <c r="M5288" s="3">
        <v>7.2</v>
      </c>
    </row>
    <row r="5289" spans="1:13" x14ac:dyDescent="0.3">
      <c r="A5289" s="1">
        <v>42597</v>
      </c>
      <c r="B5289" s="4">
        <f>YEAR(SalesData[[#This Row],[Order Date]])</f>
        <v>2016</v>
      </c>
      <c r="C5289" s="4">
        <f>MONTH(SalesData[[#This Row],[Order Date]])</f>
        <v>8</v>
      </c>
      <c r="D5289" s="2">
        <v>2016</v>
      </c>
      <c r="E5289">
        <v>8</v>
      </c>
      <c r="F5289" t="s">
        <v>1778</v>
      </c>
      <c r="G5289" t="s">
        <v>29</v>
      </c>
      <c r="H5289" t="s">
        <v>13</v>
      </c>
      <c r="I5289" t="s">
        <v>18</v>
      </c>
      <c r="J5289" t="s">
        <v>584</v>
      </c>
      <c r="K5289" s="3">
        <v>3.15</v>
      </c>
      <c r="L5289" s="4">
        <v>1</v>
      </c>
      <c r="M5289" s="3">
        <v>1.51</v>
      </c>
    </row>
    <row r="5290" spans="1:13" x14ac:dyDescent="0.3">
      <c r="A5290" s="1">
        <v>42597</v>
      </c>
      <c r="B5290" s="4">
        <f>YEAR(SalesData[[#This Row],[Order Date]])</f>
        <v>2016</v>
      </c>
      <c r="C5290" s="4">
        <f>MONTH(SalesData[[#This Row],[Order Date]])</f>
        <v>8</v>
      </c>
      <c r="D5290" s="2">
        <v>2016</v>
      </c>
      <c r="E5290">
        <v>8</v>
      </c>
      <c r="F5290" t="s">
        <v>1303</v>
      </c>
      <c r="G5290" t="s">
        <v>125</v>
      </c>
      <c r="H5290" t="s">
        <v>41</v>
      </c>
      <c r="I5290" t="s">
        <v>42</v>
      </c>
      <c r="J5290" t="s">
        <v>835</v>
      </c>
      <c r="K5290" s="3">
        <v>705.54</v>
      </c>
      <c r="L5290" s="4">
        <v>7</v>
      </c>
      <c r="M5290" s="3">
        <v>70.55</v>
      </c>
    </row>
    <row r="5291" spans="1:13" x14ac:dyDescent="0.3">
      <c r="A5291" s="1">
        <v>42597</v>
      </c>
      <c r="B5291" s="4">
        <f>YEAR(SalesData[[#This Row],[Order Date]])</f>
        <v>2016</v>
      </c>
      <c r="C5291" s="4">
        <f>MONTH(SalesData[[#This Row],[Order Date]])</f>
        <v>8</v>
      </c>
      <c r="D5291" s="2">
        <v>2016</v>
      </c>
      <c r="E5291">
        <v>8</v>
      </c>
      <c r="F5291" t="s">
        <v>2530</v>
      </c>
      <c r="G5291" t="s">
        <v>247</v>
      </c>
      <c r="H5291" t="s">
        <v>36</v>
      </c>
      <c r="I5291" t="s">
        <v>37</v>
      </c>
      <c r="J5291" t="s">
        <v>725</v>
      </c>
      <c r="K5291" s="3">
        <v>225.3</v>
      </c>
      <c r="L5291" s="4">
        <v>2</v>
      </c>
      <c r="M5291" s="3">
        <v>22.53</v>
      </c>
    </row>
    <row r="5292" spans="1:13" x14ac:dyDescent="0.3">
      <c r="A5292" s="1">
        <v>42597</v>
      </c>
      <c r="B5292" s="4">
        <f>YEAR(SalesData[[#This Row],[Order Date]])</f>
        <v>2016</v>
      </c>
      <c r="C5292" s="4">
        <f>MONTH(SalesData[[#This Row],[Order Date]])</f>
        <v>8</v>
      </c>
      <c r="D5292" s="2">
        <v>2016</v>
      </c>
      <c r="E5292">
        <v>8</v>
      </c>
      <c r="F5292" t="s">
        <v>2096</v>
      </c>
      <c r="G5292" t="s">
        <v>29</v>
      </c>
      <c r="H5292" t="s">
        <v>36</v>
      </c>
      <c r="I5292" t="s">
        <v>49</v>
      </c>
      <c r="J5292" t="s">
        <v>844</v>
      </c>
      <c r="K5292" s="3">
        <v>312.02999999999997</v>
      </c>
      <c r="L5292" s="4">
        <v>3</v>
      </c>
      <c r="M5292" s="3">
        <v>43.68</v>
      </c>
    </row>
    <row r="5293" spans="1:13" x14ac:dyDescent="0.3">
      <c r="A5293" s="1">
        <v>42597</v>
      </c>
      <c r="B5293" s="4">
        <f>YEAR(SalesData[[#This Row],[Order Date]])</f>
        <v>2016</v>
      </c>
      <c r="C5293" s="4">
        <f>MONTH(SalesData[[#This Row],[Order Date]])</f>
        <v>8</v>
      </c>
      <c r="D5293" s="2">
        <v>2016</v>
      </c>
      <c r="E5293">
        <v>8</v>
      </c>
      <c r="F5293" t="s">
        <v>2096</v>
      </c>
      <c r="G5293" t="s">
        <v>29</v>
      </c>
      <c r="H5293" t="s">
        <v>13</v>
      </c>
      <c r="I5293" t="s">
        <v>20</v>
      </c>
      <c r="J5293" t="s">
        <v>929</v>
      </c>
      <c r="K5293" s="3">
        <v>17.940000000000001</v>
      </c>
      <c r="L5293" s="4">
        <v>3</v>
      </c>
      <c r="M5293" s="3">
        <v>3.05</v>
      </c>
    </row>
    <row r="5294" spans="1:13" x14ac:dyDescent="0.3">
      <c r="A5294" s="1">
        <v>42597</v>
      </c>
      <c r="B5294" s="4">
        <f>YEAR(SalesData[[#This Row],[Order Date]])</f>
        <v>2016</v>
      </c>
      <c r="C5294" s="4">
        <f>MONTH(SalesData[[#This Row],[Order Date]])</f>
        <v>8</v>
      </c>
      <c r="D5294" s="2">
        <v>2016</v>
      </c>
      <c r="E5294">
        <v>8</v>
      </c>
      <c r="F5294" t="s">
        <v>2096</v>
      </c>
      <c r="G5294" t="s">
        <v>29</v>
      </c>
      <c r="H5294" t="s">
        <v>41</v>
      </c>
      <c r="I5294" t="s">
        <v>42</v>
      </c>
      <c r="J5294" t="s">
        <v>89</v>
      </c>
      <c r="K5294" s="3">
        <v>165.6</v>
      </c>
      <c r="L5294" s="4">
        <v>3</v>
      </c>
      <c r="M5294" s="3">
        <v>10.35</v>
      </c>
    </row>
    <row r="5295" spans="1:13" x14ac:dyDescent="0.3">
      <c r="A5295" s="1">
        <v>42597</v>
      </c>
      <c r="B5295" s="4">
        <f>YEAR(SalesData[[#This Row],[Order Date]])</f>
        <v>2016</v>
      </c>
      <c r="C5295" s="4">
        <f>MONTH(SalesData[[#This Row],[Order Date]])</f>
        <v>8</v>
      </c>
      <c r="D5295" s="2">
        <v>2016</v>
      </c>
      <c r="E5295">
        <v>8</v>
      </c>
      <c r="F5295" t="s">
        <v>2096</v>
      </c>
      <c r="G5295" t="s">
        <v>29</v>
      </c>
      <c r="H5295" t="s">
        <v>13</v>
      </c>
      <c r="I5295" t="s">
        <v>14</v>
      </c>
      <c r="J5295" t="s">
        <v>2585</v>
      </c>
      <c r="K5295" s="3">
        <v>37.520000000000003</v>
      </c>
      <c r="L5295" s="4">
        <v>4</v>
      </c>
      <c r="M5295" s="3">
        <v>18.010000000000002</v>
      </c>
    </row>
    <row r="5296" spans="1:13" x14ac:dyDescent="0.3">
      <c r="A5296" s="1">
        <v>42598</v>
      </c>
      <c r="B5296" s="4">
        <f>YEAR(SalesData[[#This Row],[Order Date]])</f>
        <v>2016</v>
      </c>
      <c r="C5296" s="4">
        <f>MONTH(SalesData[[#This Row],[Order Date]])</f>
        <v>8</v>
      </c>
      <c r="D5296" s="2">
        <v>2016</v>
      </c>
      <c r="E5296">
        <v>8</v>
      </c>
      <c r="F5296" t="s">
        <v>1595</v>
      </c>
      <c r="G5296" t="s">
        <v>29</v>
      </c>
      <c r="H5296" t="s">
        <v>13</v>
      </c>
      <c r="I5296" t="s">
        <v>65</v>
      </c>
      <c r="J5296" t="s">
        <v>1429</v>
      </c>
      <c r="K5296" s="3">
        <v>10.86</v>
      </c>
      <c r="L5296" s="4">
        <v>3</v>
      </c>
      <c r="M5296" s="3">
        <v>5.0999999999999996</v>
      </c>
    </row>
    <row r="5297" spans="1:13" x14ac:dyDescent="0.3">
      <c r="A5297" s="1">
        <v>42598</v>
      </c>
      <c r="B5297" s="4">
        <f>YEAR(SalesData[[#This Row],[Order Date]])</f>
        <v>2016</v>
      </c>
      <c r="C5297" s="4">
        <f>MONTH(SalesData[[#This Row],[Order Date]])</f>
        <v>8</v>
      </c>
      <c r="D5297" s="2">
        <v>2016</v>
      </c>
      <c r="E5297">
        <v>8</v>
      </c>
      <c r="F5297" t="s">
        <v>2586</v>
      </c>
      <c r="G5297" t="s">
        <v>29</v>
      </c>
      <c r="H5297" t="s">
        <v>36</v>
      </c>
      <c r="I5297" t="s">
        <v>147</v>
      </c>
      <c r="J5297" t="s">
        <v>970</v>
      </c>
      <c r="K5297" s="3">
        <v>161.28</v>
      </c>
      <c r="L5297" s="4">
        <v>2</v>
      </c>
      <c r="M5297" s="3">
        <v>12.1</v>
      </c>
    </row>
    <row r="5298" spans="1:13" x14ac:dyDescent="0.3">
      <c r="A5298" s="1">
        <v>42598</v>
      </c>
      <c r="B5298" s="4">
        <f>YEAR(SalesData[[#This Row],[Order Date]])</f>
        <v>2016</v>
      </c>
      <c r="C5298" s="4">
        <f>MONTH(SalesData[[#This Row],[Order Date]])</f>
        <v>8</v>
      </c>
      <c r="D5298" s="2">
        <v>2016</v>
      </c>
      <c r="E5298">
        <v>8</v>
      </c>
      <c r="F5298" t="s">
        <v>1147</v>
      </c>
      <c r="G5298" t="s">
        <v>29</v>
      </c>
      <c r="H5298" t="s">
        <v>13</v>
      </c>
      <c r="I5298" t="s">
        <v>14</v>
      </c>
      <c r="J5298" t="s">
        <v>1159</v>
      </c>
      <c r="K5298" s="3">
        <v>32.4</v>
      </c>
      <c r="L5298" s="4">
        <v>5</v>
      </c>
      <c r="M5298" s="3">
        <v>15.55</v>
      </c>
    </row>
    <row r="5299" spans="1:13" x14ac:dyDescent="0.3">
      <c r="A5299" s="1">
        <v>42599</v>
      </c>
      <c r="B5299" s="4">
        <f>YEAR(SalesData[[#This Row],[Order Date]])</f>
        <v>2016</v>
      </c>
      <c r="C5299" s="4">
        <f>MONTH(SalesData[[#This Row],[Order Date]])</f>
        <v>8</v>
      </c>
      <c r="D5299" s="2">
        <v>2016</v>
      </c>
      <c r="E5299">
        <v>8</v>
      </c>
      <c r="F5299" t="s">
        <v>2232</v>
      </c>
      <c r="G5299" t="s">
        <v>166</v>
      </c>
      <c r="H5299" t="s">
        <v>13</v>
      </c>
      <c r="I5299" t="s">
        <v>22</v>
      </c>
      <c r="J5299" t="s">
        <v>1315</v>
      </c>
      <c r="K5299" s="3">
        <v>15.71</v>
      </c>
      <c r="L5299" s="4">
        <v>4</v>
      </c>
      <c r="M5299" s="3">
        <v>5.7</v>
      </c>
    </row>
    <row r="5300" spans="1:13" x14ac:dyDescent="0.3">
      <c r="A5300" s="1">
        <v>42600</v>
      </c>
      <c r="B5300" s="4">
        <f>YEAR(SalesData[[#This Row],[Order Date]])</f>
        <v>2016</v>
      </c>
      <c r="C5300" s="4">
        <f>MONTH(SalesData[[#This Row],[Order Date]])</f>
        <v>8</v>
      </c>
      <c r="D5300" s="2">
        <v>2016</v>
      </c>
      <c r="E5300">
        <v>8</v>
      </c>
      <c r="F5300" t="s">
        <v>2273</v>
      </c>
      <c r="G5300" t="s">
        <v>151</v>
      </c>
      <c r="H5300" t="s">
        <v>13</v>
      </c>
      <c r="I5300" t="s">
        <v>94</v>
      </c>
      <c r="J5300" t="s">
        <v>960</v>
      </c>
      <c r="K5300" s="3">
        <v>355.32</v>
      </c>
      <c r="L5300" s="4">
        <v>9</v>
      </c>
      <c r="M5300" s="3">
        <v>99.49</v>
      </c>
    </row>
    <row r="5301" spans="1:13" x14ac:dyDescent="0.3">
      <c r="A5301" s="1">
        <v>42600</v>
      </c>
      <c r="B5301" s="4">
        <f>YEAR(SalesData[[#This Row],[Order Date]])</f>
        <v>2016</v>
      </c>
      <c r="C5301" s="4">
        <f>MONTH(SalesData[[#This Row],[Order Date]])</f>
        <v>8</v>
      </c>
      <c r="D5301" s="2">
        <v>2016</v>
      </c>
      <c r="E5301">
        <v>8</v>
      </c>
      <c r="F5301" t="s">
        <v>1523</v>
      </c>
      <c r="G5301" t="s">
        <v>151</v>
      </c>
      <c r="H5301" t="s">
        <v>41</v>
      </c>
      <c r="I5301" t="s">
        <v>42</v>
      </c>
      <c r="J5301" t="s">
        <v>945</v>
      </c>
      <c r="K5301" s="3">
        <v>39.99</v>
      </c>
      <c r="L5301" s="4">
        <v>1</v>
      </c>
      <c r="M5301" s="3">
        <v>11.6</v>
      </c>
    </row>
    <row r="5302" spans="1:13" x14ac:dyDescent="0.3">
      <c r="A5302" s="1">
        <v>42600</v>
      </c>
      <c r="B5302" s="4">
        <f>YEAR(SalesData[[#This Row],[Order Date]])</f>
        <v>2016</v>
      </c>
      <c r="C5302" s="4">
        <f>MONTH(SalesData[[#This Row],[Order Date]])</f>
        <v>8</v>
      </c>
      <c r="D5302" s="2">
        <v>2016</v>
      </c>
      <c r="E5302">
        <v>8</v>
      </c>
      <c r="F5302" t="s">
        <v>184</v>
      </c>
      <c r="G5302" t="s">
        <v>12</v>
      </c>
      <c r="H5302" t="s">
        <v>13</v>
      </c>
      <c r="I5302" t="s">
        <v>22</v>
      </c>
      <c r="J5302" t="s">
        <v>265</v>
      </c>
      <c r="K5302" s="3">
        <v>2.0699999999999998</v>
      </c>
      <c r="L5302" s="4">
        <v>1</v>
      </c>
      <c r="M5302" s="3">
        <v>-3.41</v>
      </c>
    </row>
    <row r="5303" spans="1:13" x14ac:dyDescent="0.3">
      <c r="A5303" s="1">
        <v>42600</v>
      </c>
      <c r="B5303" s="4">
        <f>YEAR(SalesData[[#This Row],[Order Date]])</f>
        <v>2016</v>
      </c>
      <c r="C5303" s="4">
        <f>MONTH(SalesData[[#This Row],[Order Date]])</f>
        <v>8</v>
      </c>
      <c r="D5303" s="2">
        <v>2016</v>
      </c>
      <c r="E5303">
        <v>8</v>
      </c>
      <c r="F5303" t="s">
        <v>184</v>
      </c>
      <c r="G5303" t="s">
        <v>12</v>
      </c>
      <c r="H5303" t="s">
        <v>13</v>
      </c>
      <c r="I5303" t="s">
        <v>14</v>
      </c>
      <c r="J5303" t="s">
        <v>1264</v>
      </c>
      <c r="K5303" s="3">
        <v>83.84</v>
      </c>
      <c r="L5303" s="4">
        <v>8</v>
      </c>
      <c r="M5303" s="3">
        <v>30.39</v>
      </c>
    </row>
    <row r="5304" spans="1:13" x14ac:dyDescent="0.3">
      <c r="A5304" s="1">
        <v>42600</v>
      </c>
      <c r="B5304" s="4">
        <f>YEAR(SalesData[[#This Row],[Order Date]])</f>
        <v>2016</v>
      </c>
      <c r="C5304" s="4">
        <f>MONTH(SalesData[[#This Row],[Order Date]])</f>
        <v>8</v>
      </c>
      <c r="D5304" s="2">
        <v>2016</v>
      </c>
      <c r="E5304">
        <v>8</v>
      </c>
      <c r="F5304" t="s">
        <v>1090</v>
      </c>
      <c r="G5304" t="s">
        <v>12</v>
      </c>
      <c r="H5304" t="s">
        <v>36</v>
      </c>
      <c r="I5304" t="s">
        <v>49</v>
      </c>
      <c r="J5304" t="s">
        <v>1017</v>
      </c>
      <c r="K5304" s="3">
        <v>9.5500000000000007</v>
      </c>
      <c r="L5304" s="4">
        <v>3</v>
      </c>
      <c r="M5304" s="3">
        <v>-3.82</v>
      </c>
    </row>
    <row r="5305" spans="1:13" x14ac:dyDescent="0.3">
      <c r="A5305" s="1">
        <v>42600</v>
      </c>
      <c r="B5305" s="4">
        <f>YEAR(SalesData[[#This Row],[Order Date]])</f>
        <v>2016</v>
      </c>
      <c r="C5305" s="4">
        <f>MONTH(SalesData[[#This Row],[Order Date]])</f>
        <v>8</v>
      </c>
      <c r="D5305" s="2">
        <v>2016</v>
      </c>
      <c r="E5305">
        <v>8</v>
      </c>
      <c r="F5305" t="s">
        <v>1090</v>
      </c>
      <c r="G5305" t="s">
        <v>12</v>
      </c>
      <c r="H5305" t="s">
        <v>36</v>
      </c>
      <c r="I5305" t="s">
        <v>49</v>
      </c>
      <c r="J5305" t="s">
        <v>1572</v>
      </c>
      <c r="K5305" s="3">
        <v>5.34</v>
      </c>
      <c r="L5305" s="4">
        <v>4</v>
      </c>
      <c r="M5305" s="3">
        <v>-2.14</v>
      </c>
    </row>
    <row r="5306" spans="1:13" x14ac:dyDescent="0.3">
      <c r="A5306" s="1">
        <v>42601</v>
      </c>
      <c r="B5306" s="4">
        <f>YEAR(SalesData[[#This Row],[Order Date]])</f>
        <v>2016</v>
      </c>
      <c r="C5306" s="4">
        <f>MONTH(SalesData[[#This Row],[Order Date]])</f>
        <v>8</v>
      </c>
      <c r="D5306" s="2">
        <v>2016</v>
      </c>
      <c r="E5306">
        <v>8</v>
      </c>
      <c r="F5306" t="s">
        <v>714</v>
      </c>
      <c r="G5306" t="s">
        <v>151</v>
      </c>
      <c r="H5306" t="s">
        <v>13</v>
      </c>
      <c r="I5306" t="s">
        <v>22</v>
      </c>
      <c r="J5306" t="s">
        <v>164</v>
      </c>
      <c r="K5306" s="3">
        <v>146.69</v>
      </c>
      <c r="L5306" s="4">
        <v>6</v>
      </c>
      <c r="M5306" s="3">
        <v>55.01</v>
      </c>
    </row>
    <row r="5307" spans="1:13" x14ac:dyDescent="0.3">
      <c r="A5307" s="1">
        <v>42601</v>
      </c>
      <c r="B5307" s="4">
        <f>YEAR(SalesData[[#This Row],[Order Date]])</f>
        <v>2016</v>
      </c>
      <c r="C5307" s="4">
        <f>MONTH(SalesData[[#This Row],[Order Date]])</f>
        <v>8</v>
      </c>
      <c r="D5307" s="2">
        <v>2016</v>
      </c>
      <c r="E5307">
        <v>8</v>
      </c>
      <c r="F5307" t="s">
        <v>714</v>
      </c>
      <c r="G5307" t="s">
        <v>151</v>
      </c>
      <c r="H5307" t="s">
        <v>13</v>
      </c>
      <c r="I5307" t="s">
        <v>22</v>
      </c>
      <c r="J5307" t="s">
        <v>2463</v>
      </c>
      <c r="K5307" s="3">
        <v>276.77999999999997</v>
      </c>
      <c r="L5307" s="4">
        <v>2</v>
      </c>
      <c r="M5307" s="3">
        <v>89.95</v>
      </c>
    </row>
    <row r="5308" spans="1:13" x14ac:dyDescent="0.3">
      <c r="A5308" s="1">
        <v>42601</v>
      </c>
      <c r="B5308" s="4">
        <f>YEAR(SalesData[[#This Row],[Order Date]])</f>
        <v>2016</v>
      </c>
      <c r="C5308" s="4">
        <f>MONTH(SalesData[[#This Row],[Order Date]])</f>
        <v>8</v>
      </c>
      <c r="D5308" s="2">
        <v>2016</v>
      </c>
      <c r="E5308">
        <v>8</v>
      </c>
      <c r="F5308" t="s">
        <v>714</v>
      </c>
      <c r="G5308" t="s">
        <v>151</v>
      </c>
      <c r="H5308" t="s">
        <v>13</v>
      </c>
      <c r="I5308" t="s">
        <v>22</v>
      </c>
      <c r="J5308" t="s">
        <v>250</v>
      </c>
      <c r="K5308" s="3">
        <v>25.32</v>
      </c>
      <c r="L5308" s="4">
        <v>5</v>
      </c>
      <c r="M5308" s="3">
        <v>9.18</v>
      </c>
    </row>
    <row r="5309" spans="1:13" x14ac:dyDescent="0.3">
      <c r="A5309" s="1">
        <v>42602</v>
      </c>
      <c r="B5309" s="4">
        <f>YEAR(SalesData[[#This Row],[Order Date]])</f>
        <v>2016</v>
      </c>
      <c r="C5309" s="4">
        <f>MONTH(SalesData[[#This Row],[Order Date]])</f>
        <v>8</v>
      </c>
      <c r="D5309" s="2">
        <v>2016</v>
      </c>
      <c r="E5309">
        <v>8</v>
      </c>
      <c r="F5309" t="s">
        <v>754</v>
      </c>
      <c r="G5309" t="s">
        <v>112</v>
      </c>
      <c r="H5309" t="s">
        <v>41</v>
      </c>
      <c r="I5309" t="s">
        <v>42</v>
      </c>
      <c r="J5309" t="s">
        <v>2298</v>
      </c>
      <c r="K5309" s="3">
        <v>14.78</v>
      </c>
      <c r="L5309" s="4">
        <v>2</v>
      </c>
      <c r="M5309" s="3">
        <v>3.99</v>
      </c>
    </row>
    <row r="5310" spans="1:13" x14ac:dyDescent="0.3">
      <c r="A5310" s="1">
        <v>42603</v>
      </c>
      <c r="B5310" s="4">
        <f>YEAR(SalesData[[#This Row],[Order Date]])</f>
        <v>2016</v>
      </c>
      <c r="C5310" s="4">
        <f>MONTH(SalesData[[#This Row],[Order Date]])</f>
        <v>8</v>
      </c>
      <c r="D5310" s="2">
        <v>2016</v>
      </c>
      <c r="E5310">
        <v>8</v>
      </c>
      <c r="F5310" t="s">
        <v>2383</v>
      </c>
      <c r="G5310" t="s">
        <v>247</v>
      </c>
      <c r="H5310" t="s">
        <v>13</v>
      </c>
      <c r="I5310" t="s">
        <v>18</v>
      </c>
      <c r="J5310" t="s">
        <v>928</v>
      </c>
      <c r="K5310" s="3">
        <v>9.2200000000000006</v>
      </c>
      <c r="L5310" s="4">
        <v>4</v>
      </c>
      <c r="M5310" s="3">
        <v>3.34</v>
      </c>
    </row>
    <row r="5311" spans="1:13" x14ac:dyDescent="0.3">
      <c r="A5311" s="1">
        <v>42603</v>
      </c>
      <c r="B5311" s="4">
        <f>YEAR(SalesData[[#This Row],[Order Date]])</f>
        <v>2016</v>
      </c>
      <c r="C5311" s="4">
        <f>MONTH(SalesData[[#This Row],[Order Date]])</f>
        <v>8</v>
      </c>
      <c r="D5311" s="2">
        <v>2016</v>
      </c>
      <c r="E5311">
        <v>8</v>
      </c>
      <c r="F5311" t="s">
        <v>2383</v>
      </c>
      <c r="G5311" t="s">
        <v>247</v>
      </c>
      <c r="H5311" t="s">
        <v>13</v>
      </c>
      <c r="I5311" t="s">
        <v>202</v>
      </c>
      <c r="J5311" t="s">
        <v>2058</v>
      </c>
      <c r="K5311" s="3">
        <v>28.05</v>
      </c>
      <c r="L5311" s="4">
        <v>2</v>
      </c>
      <c r="M5311" s="3">
        <v>3.51</v>
      </c>
    </row>
    <row r="5312" spans="1:13" x14ac:dyDescent="0.3">
      <c r="A5312" s="1">
        <v>42603</v>
      </c>
      <c r="B5312" s="4">
        <f>YEAR(SalesData[[#This Row],[Order Date]])</f>
        <v>2016</v>
      </c>
      <c r="C5312" s="4">
        <f>MONTH(SalesData[[#This Row],[Order Date]])</f>
        <v>8</v>
      </c>
      <c r="D5312" s="2">
        <v>2016</v>
      </c>
      <c r="E5312">
        <v>8</v>
      </c>
      <c r="F5312" t="s">
        <v>303</v>
      </c>
      <c r="G5312" t="s">
        <v>25</v>
      </c>
      <c r="H5312" t="s">
        <v>36</v>
      </c>
      <c r="I5312" t="s">
        <v>147</v>
      </c>
      <c r="J5312" t="s">
        <v>2020</v>
      </c>
      <c r="K5312" s="3">
        <v>815.29</v>
      </c>
      <c r="L5312" s="4">
        <v>9</v>
      </c>
      <c r="M5312" s="3">
        <v>-339.71</v>
      </c>
    </row>
    <row r="5313" spans="1:13" x14ac:dyDescent="0.3">
      <c r="A5313" s="1">
        <v>42603</v>
      </c>
      <c r="B5313" s="4">
        <f>YEAR(SalesData[[#This Row],[Order Date]])</f>
        <v>2016</v>
      </c>
      <c r="C5313" s="4">
        <f>MONTH(SalesData[[#This Row],[Order Date]])</f>
        <v>8</v>
      </c>
      <c r="D5313" s="2">
        <v>2016</v>
      </c>
      <c r="E5313">
        <v>8</v>
      </c>
      <c r="F5313" t="s">
        <v>2539</v>
      </c>
      <c r="G5313" t="s">
        <v>29</v>
      </c>
      <c r="H5313" t="s">
        <v>13</v>
      </c>
      <c r="I5313" t="s">
        <v>22</v>
      </c>
      <c r="J5313" t="s">
        <v>2470</v>
      </c>
      <c r="K5313" s="3">
        <v>12.67</v>
      </c>
      <c r="L5313" s="4">
        <v>2</v>
      </c>
      <c r="M5313" s="3">
        <v>4.75</v>
      </c>
    </row>
    <row r="5314" spans="1:13" x14ac:dyDescent="0.3">
      <c r="A5314" s="1">
        <v>42603</v>
      </c>
      <c r="B5314" s="4">
        <f>YEAR(SalesData[[#This Row],[Order Date]])</f>
        <v>2016</v>
      </c>
      <c r="C5314" s="4">
        <f>MONTH(SalesData[[#This Row],[Order Date]])</f>
        <v>8</v>
      </c>
      <c r="D5314" s="2">
        <v>2016</v>
      </c>
      <c r="E5314">
        <v>8</v>
      </c>
      <c r="F5314" t="s">
        <v>2539</v>
      </c>
      <c r="G5314" t="s">
        <v>29</v>
      </c>
      <c r="H5314" t="s">
        <v>41</v>
      </c>
      <c r="I5314" t="s">
        <v>42</v>
      </c>
      <c r="J5314" t="s">
        <v>2277</v>
      </c>
      <c r="K5314" s="3">
        <v>91.96</v>
      </c>
      <c r="L5314" s="4">
        <v>5</v>
      </c>
      <c r="M5314" s="3">
        <v>-20.69</v>
      </c>
    </row>
    <row r="5315" spans="1:13" x14ac:dyDescent="0.3">
      <c r="A5315" s="1">
        <v>42603</v>
      </c>
      <c r="B5315" s="4">
        <f>YEAR(SalesData[[#This Row],[Order Date]])</f>
        <v>2016</v>
      </c>
      <c r="C5315" s="4">
        <f>MONTH(SalesData[[#This Row],[Order Date]])</f>
        <v>8</v>
      </c>
      <c r="D5315" s="2">
        <v>2016</v>
      </c>
      <c r="E5315">
        <v>8</v>
      </c>
      <c r="F5315" t="s">
        <v>2539</v>
      </c>
      <c r="G5315" t="s">
        <v>29</v>
      </c>
      <c r="H5315" t="s">
        <v>41</v>
      </c>
      <c r="I5315" t="s">
        <v>54</v>
      </c>
      <c r="J5315" t="s">
        <v>1136</v>
      </c>
      <c r="K5315" s="3">
        <v>254.97</v>
      </c>
      <c r="L5315" s="4">
        <v>3</v>
      </c>
      <c r="M5315" s="3">
        <v>91.79</v>
      </c>
    </row>
    <row r="5316" spans="1:13" x14ac:dyDescent="0.3">
      <c r="A5316" s="1">
        <v>42603</v>
      </c>
      <c r="B5316" s="4">
        <f>YEAR(SalesData[[#This Row],[Order Date]])</f>
        <v>2016</v>
      </c>
      <c r="C5316" s="4">
        <f>MONTH(SalesData[[#This Row],[Order Date]])</f>
        <v>8</v>
      </c>
      <c r="D5316" s="2">
        <v>2016</v>
      </c>
      <c r="E5316">
        <v>8</v>
      </c>
      <c r="F5316" t="s">
        <v>2539</v>
      </c>
      <c r="G5316" t="s">
        <v>29</v>
      </c>
      <c r="H5316" t="s">
        <v>41</v>
      </c>
      <c r="I5316" t="s">
        <v>42</v>
      </c>
      <c r="J5316" t="s">
        <v>2247</v>
      </c>
      <c r="K5316" s="3">
        <v>31.98</v>
      </c>
      <c r="L5316" s="4">
        <v>2</v>
      </c>
      <c r="M5316" s="3">
        <v>-8</v>
      </c>
    </row>
    <row r="5317" spans="1:13" x14ac:dyDescent="0.3">
      <c r="A5317" s="1">
        <v>42603</v>
      </c>
      <c r="B5317" s="4">
        <f>YEAR(SalesData[[#This Row],[Order Date]])</f>
        <v>2016</v>
      </c>
      <c r="C5317" s="4">
        <f>MONTH(SalesData[[#This Row],[Order Date]])</f>
        <v>8</v>
      </c>
      <c r="D5317" s="2">
        <v>2016</v>
      </c>
      <c r="E5317">
        <v>8</v>
      </c>
      <c r="F5317" t="s">
        <v>2539</v>
      </c>
      <c r="G5317" t="s">
        <v>29</v>
      </c>
      <c r="H5317" t="s">
        <v>36</v>
      </c>
      <c r="I5317" t="s">
        <v>147</v>
      </c>
      <c r="J5317" t="s">
        <v>1191</v>
      </c>
      <c r="K5317" s="3">
        <v>2887.06</v>
      </c>
      <c r="L5317" s="4">
        <v>9</v>
      </c>
      <c r="M5317" s="3">
        <v>180.44</v>
      </c>
    </row>
    <row r="5318" spans="1:13" x14ac:dyDescent="0.3">
      <c r="A5318" s="1">
        <v>42603</v>
      </c>
      <c r="B5318" s="4">
        <f>YEAR(SalesData[[#This Row],[Order Date]])</f>
        <v>2016</v>
      </c>
      <c r="C5318" s="4">
        <f>MONTH(SalesData[[#This Row],[Order Date]])</f>
        <v>8</v>
      </c>
      <c r="D5318" s="2">
        <v>2016</v>
      </c>
      <c r="E5318">
        <v>8</v>
      </c>
      <c r="F5318" t="s">
        <v>2539</v>
      </c>
      <c r="G5318" t="s">
        <v>29</v>
      </c>
      <c r="H5318" t="s">
        <v>13</v>
      </c>
      <c r="I5318" t="s">
        <v>14</v>
      </c>
      <c r="J5318" t="s">
        <v>1946</v>
      </c>
      <c r="K5318" s="3">
        <v>12.96</v>
      </c>
      <c r="L5318" s="4">
        <v>2</v>
      </c>
      <c r="M5318" s="3">
        <v>6.22</v>
      </c>
    </row>
    <row r="5319" spans="1:13" x14ac:dyDescent="0.3">
      <c r="A5319" s="1">
        <v>42603</v>
      </c>
      <c r="B5319" s="4">
        <f>YEAR(SalesData[[#This Row],[Order Date]])</f>
        <v>2016</v>
      </c>
      <c r="C5319" s="4">
        <f>MONTH(SalesData[[#This Row],[Order Date]])</f>
        <v>8</v>
      </c>
      <c r="D5319" s="2">
        <v>2016</v>
      </c>
      <c r="E5319">
        <v>8</v>
      </c>
      <c r="F5319" t="s">
        <v>2539</v>
      </c>
      <c r="G5319" t="s">
        <v>29</v>
      </c>
      <c r="H5319" t="s">
        <v>13</v>
      </c>
      <c r="I5319" t="s">
        <v>14</v>
      </c>
      <c r="J5319" t="s">
        <v>2100</v>
      </c>
      <c r="K5319" s="3">
        <v>47.52</v>
      </c>
      <c r="L5319" s="4">
        <v>9</v>
      </c>
      <c r="M5319" s="3">
        <v>21.38</v>
      </c>
    </row>
    <row r="5320" spans="1:13" x14ac:dyDescent="0.3">
      <c r="A5320" s="1">
        <v>42603</v>
      </c>
      <c r="B5320" s="4">
        <f>YEAR(SalesData[[#This Row],[Order Date]])</f>
        <v>2016</v>
      </c>
      <c r="C5320" s="4">
        <f>MONTH(SalesData[[#This Row],[Order Date]])</f>
        <v>8</v>
      </c>
      <c r="D5320" s="2">
        <v>2016</v>
      </c>
      <c r="E5320">
        <v>8</v>
      </c>
      <c r="F5320" t="s">
        <v>1491</v>
      </c>
      <c r="G5320" t="s">
        <v>166</v>
      </c>
      <c r="H5320" t="s">
        <v>13</v>
      </c>
      <c r="I5320" t="s">
        <v>22</v>
      </c>
      <c r="J5320" t="s">
        <v>1493</v>
      </c>
      <c r="K5320" s="3">
        <v>33.44</v>
      </c>
      <c r="L5320" s="4">
        <v>10</v>
      </c>
      <c r="M5320" s="3">
        <v>11.7</v>
      </c>
    </row>
    <row r="5321" spans="1:13" x14ac:dyDescent="0.3">
      <c r="A5321" s="1">
        <v>42603</v>
      </c>
      <c r="B5321" s="4">
        <f>YEAR(SalesData[[#This Row],[Order Date]])</f>
        <v>2016</v>
      </c>
      <c r="C5321" s="4">
        <f>MONTH(SalesData[[#This Row],[Order Date]])</f>
        <v>8</v>
      </c>
      <c r="D5321" s="2">
        <v>2016</v>
      </c>
      <c r="E5321">
        <v>8</v>
      </c>
      <c r="F5321" t="s">
        <v>507</v>
      </c>
      <c r="G5321" t="s">
        <v>151</v>
      </c>
      <c r="H5321" t="s">
        <v>36</v>
      </c>
      <c r="I5321" t="s">
        <v>37</v>
      </c>
      <c r="J5321" t="s">
        <v>1381</v>
      </c>
      <c r="K5321" s="3">
        <v>573.16999999999996</v>
      </c>
      <c r="L5321" s="4">
        <v>7</v>
      </c>
      <c r="M5321" s="3">
        <v>63.69</v>
      </c>
    </row>
    <row r="5322" spans="1:13" x14ac:dyDescent="0.3">
      <c r="A5322" s="1">
        <v>42604</v>
      </c>
      <c r="B5322" s="4">
        <f>YEAR(SalesData[[#This Row],[Order Date]])</f>
        <v>2016</v>
      </c>
      <c r="C5322" s="4">
        <f>MONTH(SalesData[[#This Row],[Order Date]])</f>
        <v>8</v>
      </c>
      <c r="D5322" s="2">
        <v>2016</v>
      </c>
      <c r="E5322">
        <v>8</v>
      </c>
      <c r="F5322" t="s">
        <v>1142</v>
      </c>
      <c r="G5322" t="s">
        <v>80</v>
      </c>
      <c r="H5322" t="s">
        <v>13</v>
      </c>
      <c r="I5322" t="s">
        <v>94</v>
      </c>
      <c r="J5322" t="s">
        <v>2069</v>
      </c>
      <c r="K5322" s="3">
        <v>113.55</v>
      </c>
      <c r="L5322" s="4">
        <v>2</v>
      </c>
      <c r="M5322" s="3">
        <v>8.52</v>
      </c>
    </row>
    <row r="5323" spans="1:13" x14ac:dyDescent="0.3">
      <c r="A5323" s="1">
        <v>42604</v>
      </c>
      <c r="B5323" s="4">
        <f>YEAR(SalesData[[#This Row],[Order Date]])</f>
        <v>2016</v>
      </c>
      <c r="C5323" s="4">
        <f>MONTH(SalesData[[#This Row],[Order Date]])</f>
        <v>8</v>
      </c>
      <c r="D5323" s="2">
        <v>2016</v>
      </c>
      <c r="E5323">
        <v>8</v>
      </c>
      <c r="F5323" t="s">
        <v>1142</v>
      </c>
      <c r="G5323" t="s">
        <v>80</v>
      </c>
      <c r="H5323" t="s">
        <v>13</v>
      </c>
      <c r="I5323" t="s">
        <v>22</v>
      </c>
      <c r="J5323" t="s">
        <v>168</v>
      </c>
      <c r="K5323" s="3">
        <v>3.32</v>
      </c>
      <c r="L5323" s="4">
        <v>2</v>
      </c>
      <c r="M5323" s="3">
        <v>-2.65</v>
      </c>
    </row>
    <row r="5324" spans="1:13" x14ac:dyDescent="0.3">
      <c r="A5324" s="1">
        <v>42604</v>
      </c>
      <c r="B5324" s="4">
        <f>YEAR(SalesData[[#This Row],[Order Date]])</f>
        <v>2016</v>
      </c>
      <c r="C5324" s="4">
        <f>MONTH(SalesData[[#This Row],[Order Date]])</f>
        <v>8</v>
      </c>
      <c r="D5324" s="2">
        <v>2016</v>
      </c>
      <c r="E5324">
        <v>8</v>
      </c>
      <c r="F5324" t="s">
        <v>1142</v>
      </c>
      <c r="G5324" t="s">
        <v>80</v>
      </c>
      <c r="H5324" t="s">
        <v>13</v>
      </c>
      <c r="I5324" t="s">
        <v>65</v>
      </c>
      <c r="J5324" t="s">
        <v>416</v>
      </c>
      <c r="K5324" s="3">
        <v>134.29</v>
      </c>
      <c r="L5324" s="4">
        <v>2</v>
      </c>
      <c r="M5324" s="3">
        <v>45.32</v>
      </c>
    </row>
    <row r="5325" spans="1:13" x14ac:dyDescent="0.3">
      <c r="A5325" s="1">
        <v>42604</v>
      </c>
      <c r="B5325" s="4">
        <f>YEAR(SalesData[[#This Row],[Order Date]])</f>
        <v>2016</v>
      </c>
      <c r="C5325" s="4">
        <f>MONTH(SalesData[[#This Row],[Order Date]])</f>
        <v>8</v>
      </c>
      <c r="D5325" s="2">
        <v>2016</v>
      </c>
      <c r="E5325">
        <v>8</v>
      </c>
      <c r="F5325" t="s">
        <v>426</v>
      </c>
      <c r="G5325" t="s">
        <v>12</v>
      </c>
      <c r="H5325" t="s">
        <v>13</v>
      </c>
      <c r="I5325" t="s">
        <v>22</v>
      </c>
      <c r="J5325" t="s">
        <v>98</v>
      </c>
      <c r="K5325" s="3">
        <v>4.3099999999999996</v>
      </c>
      <c r="L5325" s="4">
        <v>2</v>
      </c>
      <c r="M5325" s="3">
        <v>-6.9</v>
      </c>
    </row>
    <row r="5326" spans="1:13" x14ac:dyDescent="0.3">
      <c r="A5326" s="1">
        <v>42604</v>
      </c>
      <c r="B5326" s="4">
        <f>YEAR(SalesData[[#This Row],[Order Date]])</f>
        <v>2016</v>
      </c>
      <c r="C5326" s="4">
        <f>MONTH(SalesData[[#This Row],[Order Date]])</f>
        <v>8</v>
      </c>
      <c r="D5326" s="2">
        <v>2016</v>
      </c>
      <c r="E5326">
        <v>8</v>
      </c>
      <c r="F5326" t="s">
        <v>1025</v>
      </c>
      <c r="G5326" t="s">
        <v>93</v>
      </c>
      <c r="H5326" t="s">
        <v>13</v>
      </c>
      <c r="I5326" t="s">
        <v>22</v>
      </c>
      <c r="J5326" t="s">
        <v>1961</v>
      </c>
      <c r="K5326" s="3">
        <v>26.35</v>
      </c>
      <c r="L5326" s="4">
        <v>8</v>
      </c>
      <c r="M5326" s="3">
        <v>-18.45</v>
      </c>
    </row>
    <row r="5327" spans="1:13" x14ac:dyDescent="0.3">
      <c r="A5327" s="1">
        <v>42604</v>
      </c>
      <c r="B5327" s="4">
        <f>YEAR(SalesData[[#This Row],[Order Date]])</f>
        <v>2016</v>
      </c>
      <c r="C5327" s="4">
        <f>MONTH(SalesData[[#This Row],[Order Date]])</f>
        <v>8</v>
      </c>
      <c r="D5327" s="2">
        <v>2016</v>
      </c>
      <c r="E5327">
        <v>8</v>
      </c>
      <c r="F5327" t="s">
        <v>1546</v>
      </c>
      <c r="G5327" t="s">
        <v>166</v>
      </c>
      <c r="H5327" t="s">
        <v>13</v>
      </c>
      <c r="I5327" t="s">
        <v>14</v>
      </c>
      <c r="J5327" t="s">
        <v>2116</v>
      </c>
      <c r="K5327" s="3">
        <v>19.440000000000001</v>
      </c>
      <c r="L5327" s="4">
        <v>3</v>
      </c>
      <c r="M5327" s="3">
        <v>9.33</v>
      </c>
    </row>
    <row r="5328" spans="1:13" x14ac:dyDescent="0.3">
      <c r="A5328" s="1">
        <v>42604</v>
      </c>
      <c r="B5328" s="4">
        <f>YEAR(SalesData[[#This Row],[Order Date]])</f>
        <v>2016</v>
      </c>
      <c r="C5328" s="4">
        <f>MONTH(SalesData[[#This Row],[Order Date]])</f>
        <v>8</v>
      </c>
      <c r="D5328" s="2">
        <v>2016</v>
      </c>
      <c r="E5328">
        <v>8</v>
      </c>
      <c r="F5328" t="s">
        <v>1678</v>
      </c>
      <c r="G5328" t="s">
        <v>280</v>
      </c>
      <c r="H5328" t="s">
        <v>36</v>
      </c>
      <c r="I5328" t="s">
        <v>49</v>
      </c>
      <c r="J5328" t="s">
        <v>1085</v>
      </c>
      <c r="K5328" s="3">
        <v>98.33</v>
      </c>
      <c r="L5328" s="4">
        <v>3</v>
      </c>
      <c r="M5328" s="3">
        <v>9.83</v>
      </c>
    </row>
    <row r="5329" spans="1:13" x14ac:dyDescent="0.3">
      <c r="A5329" s="1">
        <v>42604</v>
      </c>
      <c r="B5329" s="4">
        <f>YEAR(SalesData[[#This Row],[Order Date]])</f>
        <v>2016</v>
      </c>
      <c r="C5329" s="4">
        <f>MONTH(SalesData[[#This Row],[Order Date]])</f>
        <v>8</v>
      </c>
      <c r="D5329" s="2">
        <v>2016</v>
      </c>
      <c r="E5329">
        <v>8</v>
      </c>
      <c r="F5329" t="s">
        <v>673</v>
      </c>
      <c r="G5329" t="s">
        <v>29</v>
      </c>
      <c r="H5329" t="s">
        <v>13</v>
      </c>
      <c r="I5329" t="s">
        <v>26</v>
      </c>
      <c r="J5329" t="s">
        <v>2194</v>
      </c>
      <c r="K5329" s="3">
        <v>5.76</v>
      </c>
      <c r="L5329" s="4">
        <v>2</v>
      </c>
      <c r="M5329" s="3">
        <v>1.67</v>
      </c>
    </row>
    <row r="5330" spans="1:13" x14ac:dyDescent="0.3">
      <c r="A5330" s="1">
        <v>42605</v>
      </c>
      <c r="B5330" s="4">
        <f>YEAR(SalesData[[#This Row],[Order Date]])</f>
        <v>2016</v>
      </c>
      <c r="C5330" s="4">
        <f>MONTH(SalesData[[#This Row],[Order Date]])</f>
        <v>8</v>
      </c>
      <c r="D5330" s="2">
        <v>2016</v>
      </c>
      <c r="E5330">
        <v>8</v>
      </c>
      <c r="F5330" t="s">
        <v>2587</v>
      </c>
      <c r="G5330" t="s">
        <v>12</v>
      </c>
      <c r="H5330" t="s">
        <v>13</v>
      </c>
      <c r="I5330" t="s">
        <v>20</v>
      </c>
      <c r="J5330" t="s">
        <v>21</v>
      </c>
      <c r="K5330" s="3">
        <v>727.3</v>
      </c>
      <c r="L5330" s="4">
        <v>8</v>
      </c>
      <c r="M5330" s="3">
        <v>-172.73</v>
      </c>
    </row>
    <row r="5331" spans="1:13" x14ac:dyDescent="0.3">
      <c r="A5331" s="1">
        <v>42605</v>
      </c>
      <c r="B5331" s="4">
        <f>YEAR(SalesData[[#This Row],[Order Date]])</f>
        <v>2016</v>
      </c>
      <c r="C5331" s="4">
        <f>MONTH(SalesData[[#This Row],[Order Date]])</f>
        <v>8</v>
      </c>
      <c r="D5331" s="2">
        <v>2016</v>
      </c>
      <c r="E5331">
        <v>8</v>
      </c>
      <c r="F5331" t="s">
        <v>2587</v>
      </c>
      <c r="G5331" t="s">
        <v>12</v>
      </c>
      <c r="H5331" t="s">
        <v>36</v>
      </c>
      <c r="I5331" t="s">
        <v>49</v>
      </c>
      <c r="J5331" t="s">
        <v>2017</v>
      </c>
      <c r="K5331" s="3">
        <v>22.61</v>
      </c>
      <c r="L5331" s="4">
        <v>3</v>
      </c>
      <c r="M5331" s="3">
        <v>-10.17</v>
      </c>
    </row>
    <row r="5332" spans="1:13" x14ac:dyDescent="0.3">
      <c r="A5332" s="1">
        <v>42605</v>
      </c>
      <c r="B5332" s="4">
        <f>YEAR(SalesData[[#This Row],[Order Date]])</f>
        <v>2016</v>
      </c>
      <c r="C5332" s="4">
        <f>MONTH(SalesData[[#This Row],[Order Date]])</f>
        <v>8</v>
      </c>
      <c r="D5332" s="2">
        <v>2016</v>
      </c>
      <c r="E5332">
        <v>8</v>
      </c>
      <c r="F5332" t="s">
        <v>2587</v>
      </c>
      <c r="G5332" t="s">
        <v>12</v>
      </c>
      <c r="H5332" t="s">
        <v>41</v>
      </c>
      <c r="I5332" t="s">
        <v>54</v>
      </c>
      <c r="J5332" t="s">
        <v>1034</v>
      </c>
      <c r="K5332" s="3">
        <v>666.4</v>
      </c>
      <c r="L5332" s="4">
        <v>7</v>
      </c>
      <c r="M5332" s="3">
        <v>-33.32</v>
      </c>
    </row>
    <row r="5333" spans="1:13" x14ac:dyDescent="0.3">
      <c r="A5333" s="1">
        <v>42605</v>
      </c>
      <c r="B5333" s="4">
        <f>YEAR(SalesData[[#This Row],[Order Date]])</f>
        <v>2016</v>
      </c>
      <c r="C5333" s="4">
        <f>MONTH(SalesData[[#This Row],[Order Date]])</f>
        <v>8</v>
      </c>
      <c r="D5333" s="2">
        <v>2016</v>
      </c>
      <c r="E5333">
        <v>8</v>
      </c>
      <c r="F5333" t="s">
        <v>904</v>
      </c>
      <c r="G5333" t="s">
        <v>166</v>
      </c>
      <c r="H5333" t="s">
        <v>41</v>
      </c>
      <c r="I5333" t="s">
        <v>304</v>
      </c>
      <c r="J5333" t="s">
        <v>839</v>
      </c>
      <c r="K5333" s="3">
        <v>837.6</v>
      </c>
      <c r="L5333" s="4">
        <v>3</v>
      </c>
      <c r="M5333" s="3">
        <v>62.82</v>
      </c>
    </row>
    <row r="5334" spans="1:13" x14ac:dyDescent="0.3">
      <c r="A5334" s="1">
        <v>42605</v>
      </c>
      <c r="B5334" s="4">
        <f>YEAR(SalesData[[#This Row],[Order Date]])</f>
        <v>2016</v>
      </c>
      <c r="C5334" s="4">
        <f>MONTH(SalesData[[#This Row],[Order Date]])</f>
        <v>8</v>
      </c>
      <c r="D5334" s="2">
        <v>2016</v>
      </c>
      <c r="E5334">
        <v>8</v>
      </c>
      <c r="F5334" t="s">
        <v>904</v>
      </c>
      <c r="G5334" t="s">
        <v>166</v>
      </c>
      <c r="H5334" t="s">
        <v>13</v>
      </c>
      <c r="I5334" t="s">
        <v>65</v>
      </c>
      <c r="J5334" t="s">
        <v>100</v>
      </c>
      <c r="K5334" s="3">
        <v>135.9</v>
      </c>
      <c r="L5334" s="4">
        <v>5</v>
      </c>
      <c r="M5334" s="3">
        <v>63.87</v>
      </c>
    </row>
    <row r="5335" spans="1:13" x14ac:dyDescent="0.3">
      <c r="A5335" s="1">
        <v>42605</v>
      </c>
      <c r="B5335" s="4">
        <f>YEAR(SalesData[[#This Row],[Order Date]])</f>
        <v>2016</v>
      </c>
      <c r="C5335" s="4">
        <f>MONTH(SalesData[[#This Row],[Order Date]])</f>
        <v>8</v>
      </c>
      <c r="D5335" s="2">
        <v>2016</v>
      </c>
      <c r="E5335">
        <v>8</v>
      </c>
      <c r="F5335" t="s">
        <v>904</v>
      </c>
      <c r="G5335" t="s">
        <v>166</v>
      </c>
      <c r="H5335" t="s">
        <v>13</v>
      </c>
      <c r="I5335" t="s">
        <v>14</v>
      </c>
      <c r="J5335" t="s">
        <v>1181</v>
      </c>
      <c r="K5335" s="3">
        <v>34.68</v>
      </c>
      <c r="L5335" s="4">
        <v>6</v>
      </c>
      <c r="M5335" s="3">
        <v>16.989999999999998</v>
      </c>
    </row>
    <row r="5336" spans="1:13" x14ac:dyDescent="0.3">
      <c r="A5336" s="1">
        <v>42605</v>
      </c>
      <c r="B5336" s="4">
        <f>YEAR(SalesData[[#This Row],[Order Date]])</f>
        <v>2016</v>
      </c>
      <c r="C5336" s="4">
        <f>MONTH(SalesData[[#This Row],[Order Date]])</f>
        <v>8</v>
      </c>
      <c r="D5336" s="2">
        <v>2016</v>
      </c>
      <c r="E5336">
        <v>8</v>
      </c>
      <c r="F5336" t="s">
        <v>904</v>
      </c>
      <c r="G5336" t="s">
        <v>166</v>
      </c>
      <c r="H5336" t="s">
        <v>36</v>
      </c>
      <c r="I5336" t="s">
        <v>37</v>
      </c>
      <c r="J5336" t="s">
        <v>1687</v>
      </c>
      <c r="K5336" s="3">
        <v>532.70000000000005</v>
      </c>
      <c r="L5336" s="4">
        <v>6</v>
      </c>
      <c r="M5336" s="3">
        <v>-39.950000000000003</v>
      </c>
    </row>
    <row r="5337" spans="1:13" x14ac:dyDescent="0.3">
      <c r="A5337" s="1">
        <v>42605</v>
      </c>
      <c r="B5337" s="4">
        <f>YEAR(SalesData[[#This Row],[Order Date]])</f>
        <v>2016</v>
      </c>
      <c r="C5337" s="4">
        <f>MONTH(SalesData[[#This Row],[Order Date]])</f>
        <v>8</v>
      </c>
      <c r="D5337" s="2">
        <v>2016</v>
      </c>
      <c r="E5337">
        <v>8</v>
      </c>
      <c r="F5337" t="s">
        <v>904</v>
      </c>
      <c r="G5337" t="s">
        <v>166</v>
      </c>
      <c r="H5337" t="s">
        <v>13</v>
      </c>
      <c r="I5337" t="s">
        <v>94</v>
      </c>
      <c r="J5337" t="s">
        <v>1389</v>
      </c>
      <c r="K5337" s="3">
        <v>43.1</v>
      </c>
      <c r="L5337" s="4">
        <v>5</v>
      </c>
      <c r="M5337" s="3">
        <v>11.21</v>
      </c>
    </row>
    <row r="5338" spans="1:13" x14ac:dyDescent="0.3">
      <c r="A5338" s="1">
        <v>42605</v>
      </c>
      <c r="B5338" s="4">
        <f>YEAR(SalesData[[#This Row],[Order Date]])</f>
        <v>2016</v>
      </c>
      <c r="C5338" s="4">
        <f>MONTH(SalesData[[#This Row],[Order Date]])</f>
        <v>8</v>
      </c>
      <c r="D5338" s="2">
        <v>2016</v>
      </c>
      <c r="E5338">
        <v>8</v>
      </c>
      <c r="F5338" t="s">
        <v>904</v>
      </c>
      <c r="G5338" t="s">
        <v>166</v>
      </c>
      <c r="H5338" t="s">
        <v>13</v>
      </c>
      <c r="I5338" t="s">
        <v>202</v>
      </c>
      <c r="J5338" t="s">
        <v>1843</v>
      </c>
      <c r="K5338" s="3">
        <v>15.88</v>
      </c>
      <c r="L5338" s="4">
        <v>4</v>
      </c>
      <c r="M5338" s="3">
        <v>0.16</v>
      </c>
    </row>
    <row r="5339" spans="1:13" x14ac:dyDescent="0.3">
      <c r="A5339" s="1">
        <v>42605</v>
      </c>
      <c r="B5339" s="4">
        <f>YEAR(SalesData[[#This Row],[Order Date]])</f>
        <v>2016</v>
      </c>
      <c r="C5339" s="4">
        <f>MONTH(SalesData[[#This Row],[Order Date]])</f>
        <v>8</v>
      </c>
      <c r="D5339" s="2">
        <v>2016</v>
      </c>
      <c r="E5339">
        <v>8</v>
      </c>
      <c r="F5339" t="s">
        <v>1163</v>
      </c>
      <c r="G5339" t="s">
        <v>151</v>
      </c>
      <c r="H5339" t="s">
        <v>13</v>
      </c>
      <c r="I5339" t="s">
        <v>26</v>
      </c>
      <c r="J5339" t="s">
        <v>33</v>
      </c>
      <c r="K5339" s="3">
        <v>21.3</v>
      </c>
      <c r="L5339" s="4">
        <v>5</v>
      </c>
      <c r="M5339" s="3">
        <v>8.73</v>
      </c>
    </row>
    <row r="5340" spans="1:13" x14ac:dyDescent="0.3">
      <c r="A5340" s="1">
        <v>42605</v>
      </c>
      <c r="B5340" s="4">
        <f>YEAR(SalesData[[#This Row],[Order Date]])</f>
        <v>2016</v>
      </c>
      <c r="C5340" s="4">
        <f>MONTH(SalesData[[#This Row],[Order Date]])</f>
        <v>8</v>
      </c>
      <c r="D5340" s="2">
        <v>2016</v>
      </c>
      <c r="E5340">
        <v>8</v>
      </c>
      <c r="F5340" t="s">
        <v>1163</v>
      </c>
      <c r="G5340" t="s">
        <v>151</v>
      </c>
      <c r="H5340" t="s">
        <v>13</v>
      </c>
      <c r="I5340" t="s">
        <v>94</v>
      </c>
      <c r="J5340" t="s">
        <v>713</v>
      </c>
      <c r="K5340" s="3">
        <v>1040.8</v>
      </c>
      <c r="L5340" s="4">
        <v>5</v>
      </c>
      <c r="M5340" s="3">
        <v>281.02</v>
      </c>
    </row>
    <row r="5341" spans="1:13" x14ac:dyDescent="0.3">
      <c r="A5341" s="1">
        <v>42605</v>
      </c>
      <c r="B5341" s="4">
        <f>YEAR(SalesData[[#This Row],[Order Date]])</f>
        <v>2016</v>
      </c>
      <c r="C5341" s="4">
        <f>MONTH(SalesData[[#This Row],[Order Date]])</f>
        <v>8</v>
      </c>
      <c r="D5341" s="2">
        <v>2016</v>
      </c>
      <c r="E5341">
        <v>8</v>
      </c>
      <c r="F5341" t="s">
        <v>1163</v>
      </c>
      <c r="G5341" t="s">
        <v>151</v>
      </c>
      <c r="H5341" t="s">
        <v>13</v>
      </c>
      <c r="I5341" t="s">
        <v>26</v>
      </c>
      <c r="J5341" t="s">
        <v>1715</v>
      </c>
      <c r="K5341" s="3">
        <v>29.34</v>
      </c>
      <c r="L5341" s="4">
        <v>6</v>
      </c>
      <c r="M5341" s="3">
        <v>7.92</v>
      </c>
    </row>
    <row r="5342" spans="1:13" x14ac:dyDescent="0.3">
      <c r="A5342" s="1">
        <v>42605</v>
      </c>
      <c r="B5342" s="4">
        <f>YEAR(SalesData[[#This Row],[Order Date]])</f>
        <v>2016</v>
      </c>
      <c r="C5342" s="4">
        <f>MONTH(SalesData[[#This Row],[Order Date]])</f>
        <v>8</v>
      </c>
      <c r="D5342" s="2">
        <v>2016</v>
      </c>
      <c r="E5342">
        <v>8</v>
      </c>
      <c r="F5342" t="s">
        <v>1090</v>
      </c>
      <c r="G5342" t="s">
        <v>159</v>
      </c>
      <c r="H5342" t="s">
        <v>13</v>
      </c>
      <c r="I5342" t="s">
        <v>18</v>
      </c>
      <c r="J5342" t="s">
        <v>1404</v>
      </c>
      <c r="K5342" s="3">
        <v>25.2</v>
      </c>
      <c r="L5342" s="4">
        <v>4</v>
      </c>
      <c r="M5342" s="3">
        <v>11.59</v>
      </c>
    </row>
    <row r="5343" spans="1:13" x14ac:dyDescent="0.3">
      <c r="A5343" s="1">
        <v>42605</v>
      </c>
      <c r="B5343" s="4">
        <f>YEAR(SalesData[[#This Row],[Order Date]])</f>
        <v>2016</v>
      </c>
      <c r="C5343" s="4">
        <f>MONTH(SalesData[[#This Row],[Order Date]])</f>
        <v>8</v>
      </c>
      <c r="D5343" s="2">
        <v>2016</v>
      </c>
      <c r="E5343">
        <v>8</v>
      </c>
      <c r="F5343" t="s">
        <v>1090</v>
      </c>
      <c r="G5343" t="s">
        <v>159</v>
      </c>
      <c r="H5343" t="s">
        <v>13</v>
      </c>
      <c r="I5343" t="s">
        <v>18</v>
      </c>
      <c r="J5343" t="s">
        <v>2588</v>
      </c>
      <c r="K5343" s="3">
        <v>37.590000000000003</v>
      </c>
      <c r="L5343" s="4">
        <v>3</v>
      </c>
      <c r="M5343" s="3">
        <v>17.670000000000002</v>
      </c>
    </row>
    <row r="5344" spans="1:13" x14ac:dyDescent="0.3">
      <c r="A5344" s="1">
        <v>42605</v>
      </c>
      <c r="B5344" s="4">
        <f>YEAR(SalesData[[#This Row],[Order Date]])</f>
        <v>2016</v>
      </c>
      <c r="C5344" s="4">
        <f>MONTH(SalesData[[#This Row],[Order Date]])</f>
        <v>8</v>
      </c>
      <c r="D5344" s="2">
        <v>2016</v>
      </c>
      <c r="E5344">
        <v>8</v>
      </c>
      <c r="F5344" t="s">
        <v>1090</v>
      </c>
      <c r="G5344" t="s">
        <v>159</v>
      </c>
      <c r="H5344" t="s">
        <v>13</v>
      </c>
      <c r="I5344" t="s">
        <v>20</v>
      </c>
      <c r="J5344" t="s">
        <v>1247</v>
      </c>
      <c r="K5344" s="3">
        <v>14.97</v>
      </c>
      <c r="L5344" s="4">
        <v>1</v>
      </c>
      <c r="M5344" s="3">
        <v>4.1900000000000004</v>
      </c>
    </row>
    <row r="5345" spans="1:13" x14ac:dyDescent="0.3">
      <c r="A5345" s="1">
        <v>42605</v>
      </c>
      <c r="B5345" s="4">
        <f>YEAR(SalesData[[#This Row],[Order Date]])</f>
        <v>2016</v>
      </c>
      <c r="C5345" s="4">
        <f>MONTH(SalesData[[#This Row],[Order Date]])</f>
        <v>8</v>
      </c>
      <c r="D5345" s="2">
        <v>2016</v>
      </c>
      <c r="E5345">
        <v>8</v>
      </c>
      <c r="F5345" t="s">
        <v>1090</v>
      </c>
      <c r="G5345" t="s">
        <v>159</v>
      </c>
      <c r="H5345" t="s">
        <v>41</v>
      </c>
      <c r="I5345" t="s">
        <v>54</v>
      </c>
      <c r="J5345" t="s">
        <v>1522</v>
      </c>
      <c r="K5345" s="3">
        <v>1.98</v>
      </c>
      <c r="L5345" s="4">
        <v>2</v>
      </c>
      <c r="M5345" s="3">
        <v>0.89</v>
      </c>
    </row>
    <row r="5346" spans="1:13" x14ac:dyDescent="0.3">
      <c r="A5346" s="1">
        <v>42608</v>
      </c>
      <c r="B5346" s="4">
        <f>YEAR(SalesData[[#This Row],[Order Date]])</f>
        <v>2016</v>
      </c>
      <c r="C5346" s="4">
        <f>MONTH(SalesData[[#This Row],[Order Date]])</f>
        <v>8</v>
      </c>
      <c r="D5346" s="2">
        <v>2016</v>
      </c>
      <c r="E5346">
        <v>8</v>
      </c>
      <c r="F5346" t="s">
        <v>1078</v>
      </c>
      <c r="G5346" t="s">
        <v>29</v>
      </c>
      <c r="H5346" t="s">
        <v>13</v>
      </c>
      <c r="I5346" t="s">
        <v>45</v>
      </c>
      <c r="J5346" t="s">
        <v>2589</v>
      </c>
      <c r="K5346" s="3">
        <v>10.23</v>
      </c>
      <c r="L5346" s="4">
        <v>3</v>
      </c>
      <c r="M5346" s="3">
        <v>4.91</v>
      </c>
    </row>
    <row r="5347" spans="1:13" x14ac:dyDescent="0.3">
      <c r="A5347" s="1">
        <v>42608</v>
      </c>
      <c r="B5347" s="4">
        <f>YEAR(SalesData[[#This Row],[Order Date]])</f>
        <v>2016</v>
      </c>
      <c r="C5347" s="4">
        <f>MONTH(SalesData[[#This Row],[Order Date]])</f>
        <v>8</v>
      </c>
      <c r="D5347" s="2">
        <v>2016</v>
      </c>
      <c r="E5347">
        <v>8</v>
      </c>
      <c r="F5347" t="s">
        <v>1078</v>
      </c>
      <c r="G5347" t="s">
        <v>29</v>
      </c>
      <c r="H5347" t="s">
        <v>13</v>
      </c>
      <c r="I5347" t="s">
        <v>14</v>
      </c>
      <c r="J5347" t="s">
        <v>1607</v>
      </c>
      <c r="K5347" s="3">
        <v>154.9</v>
      </c>
      <c r="L5347" s="4">
        <v>5</v>
      </c>
      <c r="M5347" s="3">
        <v>69.709999999999994</v>
      </c>
    </row>
    <row r="5348" spans="1:13" x14ac:dyDescent="0.3">
      <c r="A5348" s="1">
        <v>42608</v>
      </c>
      <c r="B5348" s="4">
        <f>YEAR(SalesData[[#This Row],[Order Date]])</f>
        <v>2016</v>
      </c>
      <c r="C5348" s="4">
        <f>MONTH(SalesData[[#This Row],[Order Date]])</f>
        <v>8</v>
      </c>
      <c r="D5348" s="2">
        <v>2016</v>
      </c>
      <c r="E5348">
        <v>8</v>
      </c>
      <c r="F5348" t="s">
        <v>214</v>
      </c>
      <c r="G5348" t="s">
        <v>12</v>
      </c>
      <c r="H5348" t="s">
        <v>41</v>
      </c>
      <c r="I5348" t="s">
        <v>54</v>
      </c>
      <c r="J5348" t="s">
        <v>1080</v>
      </c>
      <c r="K5348" s="3">
        <v>159.97999999999999</v>
      </c>
      <c r="L5348" s="4">
        <v>2</v>
      </c>
      <c r="M5348" s="3">
        <v>44</v>
      </c>
    </row>
    <row r="5349" spans="1:13" x14ac:dyDescent="0.3">
      <c r="A5349" s="1">
        <v>42608</v>
      </c>
      <c r="B5349" s="4">
        <f>YEAR(SalesData[[#This Row],[Order Date]])</f>
        <v>2016</v>
      </c>
      <c r="C5349" s="4">
        <f>MONTH(SalesData[[#This Row],[Order Date]])</f>
        <v>8</v>
      </c>
      <c r="D5349" s="2">
        <v>2016</v>
      </c>
      <c r="E5349">
        <v>8</v>
      </c>
      <c r="F5349" t="s">
        <v>214</v>
      </c>
      <c r="G5349" t="s">
        <v>12</v>
      </c>
      <c r="H5349" t="s">
        <v>36</v>
      </c>
      <c r="I5349" t="s">
        <v>37</v>
      </c>
      <c r="J5349" t="s">
        <v>950</v>
      </c>
      <c r="K5349" s="3">
        <v>1024.72</v>
      </c>
      <c r="L5349" s="4">
        <v>6</v>
      </c>
      <c r="M5349" s="3">
        <v>-29.28</v>
      </c>
    </row>
    <row r="5350" spans="1:13" x14ac:dyDescent="0.3">
      <c r="A5350" s="1">
        <v>42608</v>
      </c>
      <c r="B5350" s="4">
        <f>YEAR(SalesData[[#This Row],[Order Date]])</f>
        <v>2016</v>
      </c>
      <c r="C5350" s="4">
        <f>MONTH(SalesData[[#This Row],[Order Date]])</f>
        <v>8</v>
      </c>
      <c r="D5350" s="2">
        <v>2016</v>
      </c>
      <c r="E5350">
        <v>8</v>
      </c>
      <c r="F5350" t="s">
        <v>980</v>
      </c>
      <c r="G5350" t="s">
        <v>166</v>
      </c>
      <c r="H5350" t="s">
        <v>13</v>
      </c>
      <c r="I5350" t="s">
        <v>14</v>
      </c>
      <c r="J5350" t="s">
        <v>1159</v>
      </c>
      <c r="K5350" s="3">
        <v>6.48</v>
      </c>
      <c r="L5350" s="4">
        <v>1</v>
      </c>
      <c r="M5350" s="3">
        <v>3.11</v>
      </c>
    </row>
    <row r="5351" spans="1:13" x14ac:dyDescent="0.3">
      <c r="A5351" s="1">
        <v>42608</v>
      </c>
      <c r="B5351" s="4">
        <f>YEAR(SalesData[[#This Row],[Order Date]])</f>
        <v>2016</v>
      </c>
      <c r="C5351" s="4">
        <f>MONTH(SalesData[[#This Row],[Order Date]])</f>
        <v>8</v>
      </c>
      <c r="D5351" s="2">
        <v>2016</v>
      </c>
      <c r="E5351">
        <v>8</v>
      </c>
      <c r="F5351" t="s">
        <v>1133</v>
      </c>
      <c r="G5351" t="s">
        <v>29</v>
      </c>
      <c r="H5351" t="s">
        <v>36</v>
      </c>
      <c r="I5351" t="s">
        <v>37</v>
      </c>
      <c r="J5351" t="s">
        <v>993</v>
      </c>
      <c r="K5351" s="3">
        <v>1603.14</v>
      </c>
      <c r="L5351" s="4">
        <v>4</v>
      </c>
      <c r="M5351" s="3">
        <v>100.2</v>
      </c>
    </row>
    <row r="5352" spans="1:13" x14ac:dyDescent="0.3">
      <c r="A5352" s="1">
        <v>42608</v>
      </c>
      <c r="B5352" s="4">
        <f>YEAR(SalesData[[#This Row],[Order Date]])</f>
        <v>2016</v>
      </c>
      <c r="C5352" s="4">
        <f>MONTH(SalesData[[#This Row],[Order Date]])</f>
        <v>8</v>
      </c>
      <c r="D5352" s="2">
        <v>2016</v>
      </c>
      <c r="E5352">
        <v>8</v>
      </c>
      <c r="F5352" t="s">
        <v>1361</v>
      </c>
      <c r="G5352" t="s">
        <v>25</v>
      </c>
      <c r="H5352" t="s">
        <v>13</v>
      </c>
      <c r="I5352" t="s">
        <v>26</v>
      </c>
      <c r="J5352" t="s">
        <v>1073</v>
      </c>
      <c r="K5352" s="3">
        <v>5.47</v>
      </c>
      <c r="L5352" s="4">
        <v>3</v>
      </c>
      <c r="M5352" s="3">
        <v>1.64</v>
      </c>
    </row>
    <row r="5353" spans="1:13" x14ac:dyDescent="0.3">
      <c r="A5353" s="1">
        <v>42608</v>
      </c>
      <c r="B5353" s="4">
        <f>YEAR(SalesData[[#This Row],[Order Date]])</f>
        <v>2016</v>
      </c>
      <c r="C5353" s="4">
        <f>MONTH(SalesData[[#This Row],[Order Date]])</f>
        <v>8</v>
      </c>
      <c r="D5353" s="2">
        <v>2016</v>
      </c>
      <c r="E5353">
        <v>8</v>
      </c>
      <c r="F5353" t="s">
        <v>1361</v>
      </c>
      <c r="G5353" t="s">
        <v>25</v>
      </c>
      <c r="H5353" t="s">
        <v>41</v>
      </c>
      <c r="I5353" t="s">
        <v>54</v>
      </c>
      <c r="J5353" t="s">
        <v>1316</v>
      </c>
      <c r="K5353" s="3">
        <v>47.98</v>
      </c>
      <c r="L5353" s="4">
        <v>2</v>
      </c>
      <c r="M5353" s="3">
        <v>13.2</v>
      </c>
    </row>
    <row r="5354" spans="1:13" x14ac:dyDescent="0.3">
      <c r="A5354" s="1">
        <v>42608</v>
      </c>
      <c r="B5354" s="4">
        <f>YEAR(SalesData[[#This Row],[Order Date]])</f>
        <v>2016</v>
      </c>
      <c r="C5354" s="4">
        <f>MONTH(SalesData[[#This Row],[Order Date]])</f>
        <v>8</v>
      </c>
      <c r="D5354" s="2">
        <v>2016</v>
      </c>
      <c r="E5354">
        <v>8</v>
      </c>
      <c r="F5354" t="s">
        <v>1040</v>
      </c>
      <c r="G5354" t="s">
        <v>29</v>
      </c>
      <c r="H5354" t="s">
        <v>13</v>
      </c>
      <c r="I5354" t="s">
        <v>26</v>
      </c>
      <c r="J5354" t="s">
        <v>273</v>
      </c>
      <c r="K5354" s="3">
        <v>8.26</v>
      </c>
      <c r="L5354" s="4">
        <v>2</v>
      </c>
      <c r="M5354" s="3">
        <v>3.8</v>
      </c>
    </row>
    <row r="5355" spans="1:13" x14ac:dyDescent="0.3">
      <c r="A5355" s="1">
        <v>42608</v>
      </c>
      <c r="B5355" s="4">
        <f>YEAR(SalesData[[#This Row],[Order Date]])</f>
        <v>2016</v>
      </c>
      <c r="C5355" s="4">
        <f>MONTH(SalesData[[#This Row],[Order Date]])</f>
        <v>8</v>
      </c>
      <c r="D5355" s="2">
        <v>2016</v>
      </c>
      <c r="E5355">
        <v>8</v>
      </c>
      <c r="F5355" t="s">
        <v>2267</v>
      </c>
      <c r="G5355" t="s">
        <v>151</v>
      </c>
      <c r="H5355" t="s">
        <v>41</v>
      </c>
      <c r="I5355" t="s">
        <v>42</v>
      </c>
      <c r="J5355" t="s">
        <v>2590</v>
      </c>
      <c r="K5355" s="3">
        <v>33</v>
      </c>
      <c r="L5355" s="4">
        <v>6</v>
      </c>
      <c r="M5355" s="3">
        <v>8.25</v>
      </c>
    </row>
    <row r="5356" spans="1:13" x14ac:dyDescent="0.3">
      <c r="A5356" s="1">
        <v>42608</v>
      </c>
      <c r="B5356" s="4">
        <f>YEAR(SalesData[[#This Row],[Order Date]])</f>
        <v>2016</v>
      </c>
      <c r="C5356" s="4">
        <f>MONTH(SalesData[[#This Row],[Order Date]])</f>
        <v>8</v>
      </c>
      <c r="D5356" s="2">
        <v>2016</v>
      </c>
      <c r="E5356">
        <v>8</v>
      </c>
      <c r="F5356" t="s">
        <v>2267</v>
      </c>
      <c r="G5356" t="s">
        <v>151</v>
      </c>
      <c r="H5356" t="s">
        <v>41</v>
      </c>
      <c r="I5356" t="s">
        <v>54</v>
      </c>
      <c r="J5356" t="s">
        <v>670</v>
      </c>
      <c r="K5356" s="3">
        <v>249.95</v>
      </c>
      <c r="L5356" s="4">
        <v>5</v>
      </c>
      <c r="M5356" s="3">
        <v>87.48</v>
      </c>
    </row>
    <row r="5357" spans="1:13" x14ac:dyDescent="0.3">
      <c r="A5357" s="1">
        <v>42608</v>
      </c>
      <c r="B5357" s="4">
        <f>YEAR(SalesData[[#This Row],[Order Date]])</f>
        <v>2016</v>
      </c>
      <c r="C5357" s="4">
        <f>MONTH(SalesData[[#This Row],[Order Date]])</f>
        <v>8</v>
      </c>
      <c r="D5357" s="2">
        <v>2016</v>
      </c>
      <c r="E5357">
        <v>8</v>
      </c>
      <c r="F5357" t="s">
        <v>959</v>
      </c>
      <c r="G5357" t="s">
        <v>159</v>
      </c>
      <c r="H5357" t="s">
        <v>41</v>
      </c>
      <c r="I5357" t="s">
        <v>54</v>
      </c>
      <c r="J5357" t="s">
        <v>1024</v>
      </c>
      <c r="K5357" s="3">
        <v>47.97</v>
      </c>
      <c r="L5357" s="4">
        <v>3</v>
      </c>
      <c r="M5357" s="3">
        <v>14.87</v>
      </c>
    </row>
    <row r="5358" spans="1:13" x14ac:dyDescent="0.3">
      <c r="A5358" s="1">
        <v>42608</v>
      </c>
      <c r="B5358" s="4">
        <f>YEAR(SalesData[[#This Row],[Order Date]])</f>
        <v>2016</v>
      </c>
      <c r="C5358" s="4">
        <f>MONTH(SalesData[[#This Row],[Order Date]])</f>
        <v>8</v>
      </c>
      <c r="D5358" s="2">
        <v>2016</v>
      </c>
      <c r="E5358">
        <v>8</v>
      </c>
      <c r="F5358" t="s">
        <v>614</v>
      </c>
      <c r="G5358" t="s">
        <v>112</v>
      </c>
      <c r="H5358" t="s">
        <v>13</v>
      </c>
      <c r="I5358" t="s">
        <v>14</v>
      </c>
      <c r="J5358" t="s">
        <v>2419</v>
      </c>
      <c r="K5358" s="3">
        <v>11.56</v>
      </c>
      <c r="L5358" s="4">
        <v>2</v>
      </c>
      <c r="M5358" s="3">
        <v>5.66</v>
      </c>
    </row>
    <row r="5359" spans="1:13" x14ac:dyDescent="0.3">
      <c r="A5359" s="1">
        <v>42608</v>
      </c>
      <c r="B5359" s="4">
        <f>YEAR(SalesData[[#This Row],[Order Date]])</f>
        <v>2016</v>
      </c>
      <c r="C5359" s="4">
        <f>MONTH(SalesData[[#This Row],[Order Date]])</f>
        <v>8</v>
      </c>
      <c r="D5359" s="2">
        <v>2016</v>
      </c>
      <c r="E5359">
        <v>8</v>
      </c>
      <c r="F5359" t="s">
        <v>614</v>
      </c>
      <c r="G5359" t="s">
        <v>112</v>
      </c>
      <c r="H5359" t="s">
        <v>41</v>
      </c>
      <c r="I5359" t="s">
        <v>42</v>
      </c>
      <c r="J5359" t="s">
        <v>1710</v>
      </c>
      <c r="K5359" s="3">
        <v>209.97</v>
      </c>
      <c r="L5359" s="4">
        <v>3</v>
      </c>
      <c r="M5359" s="3">
        <v>58.79</v>
      </c>
    </row>
    <row r="5360" spans="1:13" x14ac:dyDescent="0.3">
      <c r="A5360" s="1">
        <v>42608</v>
      </c>
      <c r="B5360" s="4">
        <f>YEAR(SalesData[[#This Row],[Order Date]])</f>
        <v>2016</v>
      </c>
      <c r="C5360" s="4">
        <f>MONTH(SalesData[[#This Row],[Order Date]])</f>
        <v>8</v>
      </c>
      <c r="D5360" s="2">
        <v>2016</v>
      </c>
      <c r="E5360">
        <v>8</v>
      </c>
      <c r="F5360" t="s">
        <v>614</v>
      </c>
      <c r="G5360" t="s">
        <v>112</v>
      </c>
      <c r="H5360" t="s">
        <v>36</v>
      </c>
      <c r="I5360" t="s">
        <v>147</v>
      </c>
      <c r="J5360" t="s">
        <v>876</v>
      </c>
      <c r="K5360" s="3">
        <v>447.84</v>
      </c>
      <c r="L5360" s="4">
        <v>4</v>
      </c>
      <c r="M5360" s="3">
        <v>98.52</v>
      </c>
    </row>
    <row r="5361" spans="1:13" x14ac:dyDescent="0.3">
      <c r="A5361" s="1">
        <v>42608</v>
      </c>
      <c r="B5361" s="4">
        <f>YEAR(SalesData[[#This Row],[Order Date]])</f>
        <v>2016</v>
      </c>
      <c r="C5361" s="4">
        <f>MONTH(SalesData[[#This Row],[Order Date]])</f>
        <v>8</v>
      </c>
      <c r="D5361" s="2">
        <v>2016</v>
      </c>
      <c r="E5361">
        <v>8</v>
      </c>
      <c r="F5361" t="s">
        <v>614</v>
      </c>
      <c r="G5361" t="s">
        <v>112</v>
      </c>
      <c r="H5361" t="s">
        <v>41</v>
      </c>
      <c r="I5361" t="s">
        <v>54</v>
      </c>
      <c r="J5361" t="s">
        <v>907</v>
      </c>
      <c r="K5361" s="3">
        <v>479.97</v>
      </c>
      <c r="L5361" s="4">
        <v>3</v>
      </c>
      <c r="M5361" s="3">
        <v>163.19</v>
      </c>
    </row>
    <row r="5362" spans="1:13" x14ac:dyDescent="0.3">
      <c r="A5362" s="1">
        <v>42608</v>
      </c>
      <c r="B5362" s="4">
        <f>YEAR(SalesData[[#This Row],[Order Date]])</f>
        <v>2016</v>
      </c>
      <c r="C5362" s="4">
        <f>MONTH(SalesData[[#This Row],[Order Date]])</f>
        <v>8</v>
      </c>
      <c r="D5362" s="2">
        <v>2016</v>
      </c>
      <c r="E5362">
        <v>8</v>
      </c>
      <c r="F5362" t="s">
        <v>614</v>
      </c>
      <c r="G5362" t="s">
        <v>112</v>
      </c>
      <c r="H5362" t="s">
        <v>13</v>
      </c>
      <c r="I5362" t="s">
        <v>26</v>
      </c>
      <c r="J5362" t="s">
        <v>634</v>
      </c>
      <c r="K5362" s="3">
        <v>8.64</v>
      </c>
      <c r="L5362" s="4">
        <v>3</v>
      </c>
      <c r="M5362" s="3">
        <v>2.5099999999999998</v>
      </c>
    </row>
    <row r="5363" spans="1:13" x14ac:dyDescent="0.3">
      <c r="A5363" s="1">
        <v>42608</v>
      </c>
      <c r="B5363" s="4">
        <f>YEAR(SalesData[[#This Row],[Order Date]])</f>
        <v>2016</v>
      </c>
      <c r="C5363" s="4">
        <f>MONTH(SalesData[[#This Row],[Order Date]])</f>
        <v>8</v>
      </c>
      <c r="D5363" s="2">
        <v>2016</v>
      </c>
      <c r="E5363">
        <v>8</v>
      </c>
      <c r="F5363" t="s">
        <v>111</v>
      </c>
      <c r="G5363" t="s">
        <v>32</v>
      </c>
      <c r="H5363" t="s">
        <v>36</v>
      </c>
      <c r="I5363" t="s">
        <v>49</v>
      </c>
      <c r="J5363" t="s">
        <v>680</v>
      </c>
      <c r="K5363" s="3">
        <v>186.54</v>
      </c>
      <c r="L5363" s="4">
        <v>3</v>
      </c>
      <c r="M5363" s="3">
        <v>41.04</v>
      </c>
    </row>
    <row r="5364" spans="1:13" x14ac:dyDescent="0.3">
      <c r="A5364" s="1">
        <v>42608</v>
      </c>
      <c r="B5364" s="4">
        <f>YEAR(SalesData[[#This Row],[Order Date]])</f>
        <v>2016</v>
      </c>
      <c r="C5364" s="4">
        <f>MONTH(SalesData[[#This Row],[Order Date]])</f>
        <v>8</v>
      </c>
      <c r="D5364" s="2">
        <v>2016</v>
      </c>
      <c r="E5364">
        <v>8</v>
      </c>
      <c r="F5364" t="s">
        <v>2244</v>
      </c>
      <c r="G5364" t="s">
        <v>151</v>
      </c>
      <c r="H5364" t="s">
        <v>13</v>
      </c>
      <c r="I5364" t="s">
        <v>22</v>
      </c>
      <c r="J5364" t="s">
        <v>2220</v>
      </c>
      <c r="K5364" s="3">
        <v>146.69</v>
      </c>
      <c r="L5364" s="4">
        <v>8</v>
      </c>
      <c r="M5364" s="3">
        <v>45.84</v>
      </c>
    </row>
    <row r="5365" spans="1:13" x14ac:dyDescent="0.3">
      <c r="A5365" s="1">
        <v>42608</v>
      </c>
      <c r="B5365" s="4">
        <f>YEAR(SalesData[[#This Row],[Order Date]])</f>
        <v>2016</v>
      </c>
      <c r="C5365" s="4">
        <f>MONTH(SalesData[[#This Row],[Order Date]])</f>
        <v>8</v>
      </c>
      <c r="D5365" s="2">
        <v>2016</v>
      </c>
      <c r="E5365">
        <v>8</v>
      </c>
      <c r="F5365" t="s">
        <v>2066</v>
      </c>
      <c r="G5365" t="s">
        <v>125</v>
      </c>
      <c r="H5365" t="s">
        <v>13</v>
      </c>
      <c r="I5365" t="s">
        <v>14</v>
      </c>
      <c r="J5365" t="s">
        <v>715</v>
      </c>
      <c r="K5365" s="3">
        <v>31.01</v>
      </c>
      <c r="L5365" s="4">
        <v>1</v>
      </c>
      <c r="M5365" s="3">
        <v>11.24</v>
      </c>
    </row>
    <row r="5366" spans="1:13" x14ac:dyDescent="0.3">
      <c r="A5366" s="1">
        <v>42609</v>
      </c>
      <c r="B5366" s="4">
        <f>YEAR(SalesData[[#This Row],[Order Date]])</f>
        <v>2016</v>
      </c>
      <c r="C5366" s="4">
        <f>MONTH(SalesData[[#This Row],[Order Date]])</f>
        <v>8</v>
      </c>
      <c r="D5366" s="2">
        <v>2016</v>
      </c>
      <c r="E5366">
        <v>8</v>
      </c>
      <c r="F5366" t="s">
        <v>1787</v>
      </c>
      <c r="G5366" t="s">
        <v>12</v>
      </c>
      <c r="H5366" t="s">
        <v>13</v>
      </c>
      <c r="I5366" t="s">
        <v>202</v>
      </c>
      <c r="J5366" t="s">
        <v>474</v>
      </c>
      <c r="K5366" s="3">
        <v>51.52</v>
      </c>
      <c r="L5366" s="4">
        <v>5</v>
      </c>
      <c r="M5366" s="3">
        <v>-10.95</v>
      </c>
    </row>
    <row r="5367" spans="1:13" x14ac:dyDescent="0.3">
      <c r="A5367" s="1">
        <v>42609</v>
      </c>
      <c r="B5367" s="4">
        <f>YEAR(SalesData[[#This Row],[Order Date]])</f>
        <v>2016</v>
      </c>
      <c r="C5367" s="4">
        <f>MONTH(SalesData[[#This Row],[Order Date]])</f>
        <v>8</v>
      </c>
      <c r="D5367" s="2">
        <v>2016</v>
      </c>
      <c r="E5367">
        <v>8</v>
      </c>
      <c r="F5367" t="s">
        <v>1787</v>
      </c>
      <c r="G5367" t="s">
        <v>12</v>
      </c>
      <c r="H5367" t="s">
        <v>13</v>
      </c>
      <c r="I5367" t="s">
        <v>14</v>
      </c>
      <c r="J5367" t="s">
        <v>1989</v>
      </c>
      <c r="K5367" s="3">
        <v>3.53</v>
      </c>
      <c r="L5367" s="4">
        <v>1</v>
      </c>
      <c r="M5367" s="3">
        <v>1.1499999999999999</v>
      </c>
    </row>
    <row r="5368" spans="1:13" x14ac:dyDescent="0.3">
      <c r="A5368" s="1">
        <v>42609</v>
      </c>
      <c r="B5368" s="4">
        <f>YEAR(SalesData[[#This Row],[Order Date]])</f>
        <v>2016</v>
      </c>
      <c r="C5368" s="4">
        <f>MONTH(SalesData[[#This Row],[Order Date]])</f>
        <v>8</v>
      </c>
      <c r="D5368" s="2">
        <v>2016</v>
      </c>
      <c r="E5368">
        <v>8</v>
      </c>
      <c r="F5368" t="s">
        <v>1787</v>
      </c>
      <c r="G5368" t="s">
        <v>12</v>
      </c>
      <c r="H5368" t="s">
        <v>13</v>
      </c>
      <c r="I5368" t="s">
        <v>14</v>
      </c>
      <c r="J5368" t="s">
        <v>2297</v>
      </c>
      <c r="K5368" s="3">
        <v>4.62</v>
      </c>
      <c r="L5368" s="4">
        <v>1</v>
      </c>
      <c r="M5368" s="3">
        <v>1.68</v>
      </c>
    </row>
    <row r="5369" spans="1:13" x14ac:dyDescent="0.3">
      <c r="A5369" s="1">
        <v>42609</v>
      </c>
      <c r="B5369" s="4">
        <f>YEAR(SalesData[[#This Row],[Order Date]])</f>
        <v>2016</v>
      </c>
      <c r="C5369" s="4">
        <f>MONTH(SalesData[[#This Row],[Order Date]])</f>
        <v>8</v>
      </c>
      <c r="D5369" s="2">
        <v>2016</v>
      </c>
      <c r="E5369">
        <v>8</v>
      </c>
      <c r="F5369" t="s">
        <v>1787</v>
      </c>
      <c r="G5369" t="s">
        <v>12</v>
      </c>
      <c r="H5369" t="s">
        <v>13</v>
      </c>
      <c r="I5369" t="s">
        <v>202</v>
      </c>
      <c r="J5369" t="s">
        <v>2056</v>
      </c>
      <c r="K5369" s="3">
        <v>55.17</v>
      </c>
      <c r="L5369" s="4">
        <v>4</v>
      </c>
      <c r="M5369" s="3">
        <v>6.21</v>
      </c>
    </row>
    <row r="5370" spans="1:13" x14ac:dyDescent="0.3">
      <c r="A5370" s="1">
        <v>42609</v>
      </c>
      <c r="B5370" s="4">
        <f>YEAR(SalesData[[#This Row],[Order Date]])</f>
        <v>2016</v>
      </c>
      <c r="C5370" s="4">
        <f>MONTH(SalesData[[#This Row],[Order Date]])</f>
        <v>8</v>
      </c>
      <c r="D5370" s="2">
        <v>2016</v>
      </c>
      <c r="E5370">
        <v>8</v>
      </c>
      <c r="F5370" t="s">
        <v>2552</v>
      </c>
      <c r="G5370" t="s">
        <v>436</v>
      </c>
      <c r="H5370" t="s">
        <v>13</v>
      </c>
      <c r="I5370" t="s">
        <v>14</v>
      </c>
      <c r="J5370" t="s">
        <v>362</v>
      </c>
      <c r="K5370" s="3">
        <v>122.97</v>
      </c>
      <c r="L5370" s="4">
        <v>3</v>
      </c>
      <c r="M5370" s="3">
        <v>60.26</v>
      </c>
    </row>
    <row r="5371" spans="1:13" x14ac:dyDescent="0.3">
      <c r="A5371" s="1">
        <v>42609</v>
      </c>
      <c r="B5371" s="4">
        <f>YEAR(SalesData[[#This Row],[Order Date]])</f>
        <v>2016</v>
      </c>
      <c r="C5371" s="4">
        <f>MONTH(SalesData[[#This Row],[Order Date]])</f>
        <v>8</v>
      </c>
      <c r="D5371" s="2">
        <v>2016</v>
      </c>
      <c r="E5371">
        <v>8</v>
      </c>
      <c r="F5371" t="s">
        <v>2552</v>
      </c>
      <c r="G5371" t="s">
        <v>436</v>
      </c>
      <c r="H5371" t="s">
        <v>36</v>
      </c>
      <c r="I5371" t="s">
        <v>147</v>
      </c>
      <c r="J5371" t="s">
        <v>1077</v>
      </c>
      <c r="K5371" s="3">
        <v>244.62</v>
      </c>
      <c r="L5371" s="4">
        <v>1</v>
      </c>
      <c r="M5371" s="3">
        <v>20.97</v>
      </c>
    </row>
    <row r="5372" spans="1:13" x14ac:dyDescent="0.3">
      <c r="A5372" s="1">
        <v>42609</v>
      </c>
      <c r="B5372" s="4">
        <f>YEAR(SalesData[[#This Row],[Order Date]])</f>
        <v>2016</v>
      </c>
      <c r="C5372" s="4">
        <f>MONTH(SalesData[[#This Row],[Order Date]])</f>
        <v>8</v>
      </c>
      <c r="D5372" s="2">
        <v>2016</v>
      </c>
      <c r="E5372">
        <v>8</v>
      </c>
      <c r="F5372" t="s">
        <v>2552</v>
      </c>
      <c r="G5372" t="s">
        <v>436</v>
      </c>
      <c r="H5372" t="s">
        <v>41</v>
      </c>
      <c r="I5372" t="s">
        <v>42</v>
      </c>
      <c r="J5372" t="s">
        <v>1990</v>
      </c>
      <c r="K5372" s="3">
        <v>59.97</v>
      </c>
      <c r="L5372" s="4">
        <v>3</v>
      </c>
      <c r="M5372" s="3">
        <v>28.79</v>
      </c>
    </row>
    <row r="5373" spans="1:13" x14ac:dyDescent="0.3">
      <c r="A5373" s="1">
        <v>42609</v>
      </c>
      <c r="B5373" s="4">
        <f>YEAR(SalesData[[#This Row],[Order Date]])</f>
        <v>2016</v>
      </c>
      <c r="C5373" s="4">
        <f>MONTH(SalesData[[#This Row],[Order Date]])</f>
        <v>8</v>
      </c>
      <c r="D5373" s="2">
        <v>2016</v>
      </c>
      <c r="E5373">
        <v>8</v>
      </c>
      <c r="F5373" t="s">
        <v>2552</v>
      </c>
      <c r="G5373" t="s">
        <v>436</v>
      </c>
      <c r="H5373" t="s">
        <v>13</v>
      </c>
      <c r="I5373" t="s">
        <v>14</v>
      </c>
      <c r="J5373" t="s">
        <v>2501</v>
      </c>
      <c r="K5373" s="3">
        <v>81.540000000000006</v>
      </c>
      <c r="L5373" s="4">
        <v>9</v>
      </c>
      <c r="M5373" s="3">
        <v>36.69</v>
      </c>
    </row>
    <row r="5374" spans="1:13" x14ac:dyDescent="0.3">
      <c r="A5374" s="1">
        <v>42609</v>
      </c>
      <c r="B5374" s="4">
        <f>YEAR(SalesData[[#This Row],[Order Date]])</f>
        <v>2016</v>
      </c>
      <c r="C5374" s="4">
        <f>MONTH(SalesData[[#This Row],[Order Date]])</f>
        <v>8</v>
      </c>
      <c r="D5374" s="2">
        <v>2016</v>
      </c>
      <c r="E5374">
        <v>8</v>
      </c>
      <c r="F5374" t="s">
        <v>2552</v>
      </c>
      <c r="G5374" t="s">
        <v>436</v>
      </c>
      <c r="H5374" t="s">
        <v>13</v>
      </c>
      <c r="I5374" t="s">
        <v>45</v>
      </c>
      <c r="J5374" t="s">
        <v>162</v>
      </c>
      <c r="K5374" s="3">
        <v>11.68</v>
      </c>
      <c r="L5374" s="4">
        <v>4</v>
      </c>
      <c r="M5374" s="3">
        <v>5.26</v>
      </c>
    </row>
    <row r="5375" spans="1:13" x14ac:dyDescent="0.3">
      <c r="A5375" s="1">
        <v>42609</v>
      </c>
      <c r="B5375" s="4">
        <f>YEAR(SalesData[[#This Row],[Order Date]])</f>
        <v>2016</v>
      </c>
      <c r="C5375" s="4">
        <f>MONTH(SalesData[[#This Row],[Order Date]])</f>
        <v>8</v>
      </c>
      <c r="D5375" s="2">
        <v>2016</v>
      </c>
      <c r="E5375">
        <v>8</v>
      </c>
      <c r="F5375" t="s">
        <v>2552</v>
      </c>
      <c r="G5375" t="s">
        <v>436</v>
      </c>
      <c r="H5375" t="s">
        <v>13</v>
      </c>
      <c r="I5375" t="s">
        <v>22</v>
      </c>
      <c r="J5375" t="s">
        <v>888</v>
      </c>
      <c r="K5375" s="3">
        <v>29</v>
      </c>
      <c r="L5375" s="4">
        <v>5</v>
      </c>
      <c r="M5375" s="3">
        <v>13.92</v>
      </c>
    </row>
    <row r="5376" spans="1:13" x14ac:dyDescent="0.3">
      <c r="A5376" s="1">
        <v>42609</v>
      </c>
      <c r="B5376" s="4">
        <f>YEAR(SalesData[[#This Row],[Order Date]])</f>
        <v>2016</v>
      </c>
      <c r="C5376" s="4">
        <f>MONTH(SalesData[[#This Row],[Order Date]])</f>
        <v>8</v>
      </c>
      <c r="D5376" s="2">
        <v>2016</v>
      </c>
      <c r="E5376">
        <v>8</v>
      </c>
      <c r="F5376" t="s">
        <v>2437</v>
      </c>
      <c r="G5376" t="s">
        <v>12</v>
      </c>
      <c r="H5376" t="s">
        <v>13</v>
      </c>
      <c r="I5376" t="s">
        <v>20</v>
      </c>
      <c r="J5376" t="s">
        <v>2337</v>
      </c>
      <c r="K5376" s="3">
        <v>14.16</v>
      </c>
      <c r="L5376" s="4">
        <v>1</v>
      </c>
      <c r="M5376" s="3">
        <v>1.06</v>
      </c>
    </row>
    <row r="5377" spans="1:13" x14ac:dyDescent="0.3">
      <c r="A5377" s="1">
        <v>42609</v>
      </c>
      <c r="B5377" s="4">
        <f>YEAR(SalesData[[#This Row],[Order Date]])</f>
        <v>2016</v>
      </c>
      <c r="C5377" s="4">
        <f>MONTH(SalesData[[#This Row],[Order Date]])</f>
        <v>8</v>
      </c>
      <c r="D5377" s="2">
        <v>2016</v>
      </c>
      <c r="E5377">
        <v>8</v>
      </c>
      <c r="F5377" t="s">
        <v>2437</v>
      </c>
      <c r="G5377" t="s">
        <v>12</v>
      </c>
      <c r="H5377" t="s">
        <v>13</v>
      </c>
      <c r="I5377" t="s">
        <v>14</v>
      </c>
      <c r="J5377" t="s">
        <v>649</v>
      </c>
      <c r="K5377" s="3">
        <v>79.92</v>
      </c>
      <c r="L5377" s="4">
        <v>5</v>
      </c>
      <c r="M5377" s="3">
        <v>27.97</v>
      </c>
    </row>
    <row r="5378" spans="1:13" x14ac:dyDescent="0.3">
      <c r="A5378" s="1">
        <v>42609</v>
      </c>
      <c r="B5378" s="4">
        <f>YEAR(SalesData[[#This Row],[Order Date]])</f>
        <v>2016</v>
      </c>
      <c r="C5378" s="4">
        <f>MONTH(SalesData[[#This Row],[Order Date]])</f>
        <v>8</v>
      </c>
      <c r="D5378" s="2">
        <v>2016</v>
      </c>
      <c r="E5378">
        <v>8</v>
      </c>
      <c r="F5378" t="s">
        <v>1743</v>
      </c>
      <c r="G5378" t="s">
        <v>125</v>
      </c>
      <c r="H5378" t="s">
        <v>13</v>
      </c>
      <c r="I5378" t="s">
        <v>18</v>
      </c>
      <c r="J5378" t="s">
        <v>2591</v>
      </c>
      <c r="K5378" s="3">
        <v>9.2200000000000006</v>
      </c>
      <c r="L5378" s="4">
        <v>4</v>
      </c>
      <c r="M5378" s="3">
        <v>3.34</v>
      </c>
    </row>
    <row r="5379" spans="1:13" x14ac:dyDescent="0.3">
      <c r="A5379" s="1">
        <v>42610</v>
      </c>
      <c r="B5379" s="4">
        <f>YEAR(SalesData[[#This Row],[Order Date]])</f>
        <v>2016</v>
      </c>
      <c r="C5379" s="4">
        <f>MONTH(SalesData[[#This Row],[Order Date]])</f>
        <v>8</v>
      </c>
      <c r="D5379" s="2">
        <v>2016</v>
      </c>
      <c r="E5379">
        <v>8</v>
      </c>
      <c r="F5379" t="s">
        <v>1066</v>
      </c>
      <c r="G5379" t="s">
        <v>280</v>
      </c>
      <c r="H5379" t="s">
        <v>13</v>
      </c>
      <c r="I5379" t="s">
        <v>14</v>
      </c>
      <c r="J5379" t="s">
        <v>1355</v>
      </c>
      <c r="K5379" s="3">
        <v>15.48</v>
      </c>
      <c r="L5379" s="4">
        <v>3</v>
      </c>
      <c r="M5379" s="3">
        <v>5.61</v>
      </c>
    </row>
    <row r="5380" spans="1:13" x14ac:dyDescent="0.3">
      <c r="A5380" s="1">
        <v>42610</v>
      </c>
      <c r="B5380" s="4">
        <f>YEAR(SalesData[[#This Row],[Order Date]])</f>
        <v>2016</v>
      </c>
      <c r="C5380" s="4">
        <f>MONTH(SalesData[[#This Row],[Order Date]])</f>
        <v>8</v>
      </c>
      <c r="D5380" s="2">
        <v>2016</v>
      </c>
      <c r="E5380">
        <v>8</v>
      </c>
      <c r="F5380" t="s">
        <v>1066</v>
      </c>
      <c r="G5380" t="s">
        <v>280</v>
      </c>
      <c r="H5380" t="s">
        <v>41</v>
      </c>
      <c r="I5380" t="s">
        <v>42</v>
      </c>
      <c r="J5380" t="s">
        <v>165</v>
      </c>
      <c r="K5380" s="3">
        <v>108.58</v>
      </c>
      <c r="L5380" s="4">
        <v>3</v>
      </c>
      <c r="M5380" s="3">
        <v>8.14</v>
      </c>
    </row>
    <row r="5381" spans="1:13" x14ac:dyDescent="0.3">
      <c r="A5381" s="1">
        <v>42610</v>
      </c>
      <c r="B5381" s="4">
        <f>YEAR(SalesData[[#This Row],[Order Date]])</f>
        <v>2016</v>
      </c>
      <c r="C5381" s="4">
        <f>MONTH(SalesData[[#This Row],[Order Date]])</f>
        <v>8</v>
      </c>
      <c r="D5381" s="2">
        <v>2016</v>
      </c>
      <c r="E5381">
        <v>8</v>
      </c>
      <c r="F5381" t="s">
        <v>2367</v>
      </c>
      <c r="G5381" t="s">
        <v>12</v>
      </c>
      <c r="H5381" t="s">
        <v>13</v>
      </c>
      <c r="I5381" t="s">
        <v>22</v>
      </c>
      <c r="J5381" t="s">
        <v>1227</v>
      </c>
      <c r="K5381" s="3">
        <v>13.14</v>
      </c>
      <c r="L5381" s="4">
        <v>9</v>
      </c>
      <c r="M5381" s="3">
        <v>-21.68</v>
      </c>
    </row>
    <row r="5382" spans="1:13" x14ac:dyDescent="0.3">
      <c r="A5382" s="1">
        <v>42610</v>
      </c>
      <c r="B5382" s="4">
        <f>YEAR(SalesData[[#This Row],[Order Date]])</f>
        <v>2016</v>
      </c>
      <c r="C5382" s="4">
        <f>MONTH(SalesData[[#This Row],[Order Date]])</f>
        <v>8</v>
      </c>
      <c r="D5382" s="2">
        <v>2016</v>
      </c>
      <c r="E5382">
        <v>8</v>
      </c>
      <c r="F5382" t="s">
        <v>2367</v>
      </c>
      <c r="G5382" t="s">
        <v>12</v>
      </c>
      <c r="H5382" t="s">
        <v>13</v>
      </c>
      <c r="I5382" t="s">
        <v>22</v>
      </c>
      <c r="J5382" t="s">
        <v>2489</v>
      </c>
      <c r="K5382" s="3">
        <v>10.02</v>
      </c>
      <c r="L5382" s="4">
        <v>4</v>
      </c>
      <c r="M5382" s="3">
        <v>-16.54</v>
      </c>
    </row>
    <row r="5383" spans="1:13" x14ac:dyDescent="0.3">
      <c r="A5383" s="1">
        <v>42610</v>
      </c>
      <c r="B5383" s="4">
        <f>YEAR(SalesData[[#This Row],[Order Date]])</f>
        <v>2016</v>
      </c>
      <c r="C5383" s="4">
        <f>MONTH(SalesData[[#This Row],[Order Date]])</f>
        <v>8</v>
      </c>
      <c r="D5383" s="2">
        <v>2016</v>
      </c>
      <c r="E5383">
        <v>8</v>
      </c>
      <c r="F5383" t="s">
        <v>2367</v>
      </c>
      <c r="G5383" t="s">
        <v>12</v>
      </c>
      <c r="H5383" t="s">
        <v>36</v>
      </c>
      <c r="I5383" t="s">
        <v>76</v>
      </c>
      <c r="J5383" t="s">
        <v>1708</v>
      </c>
      <c r="K5383" s="3">
        <v>156.37</v>
      </c>
      <c r="L5383" s="4">
        <v>2</v>
      </c>
      <c r="M5383" s="3">
        <v>-52.89</v>
      </c>
    </row>
    <row r="5384" spans="1:13" x14ac:dyDescent="0.3">
      <c r="A5384" s="1">
        <v>42610</v>
      </c>
      <c r="B5384" s="4">
        <f>YEAR(SalesData[[#This Row],[Order Date]])</f>
        <v>2016</v>
      </c>
      <c r="C5384" s="4">
        <f>MONTH(SalesData[[#This Row],[Order Date]])</f>
        <v>8</v>
      </c>
      <c r="D5384" s="2">
        <v>2016</v>
      </c>
      <c r="E5384">
        <v>8</v>
      </c>
      <c r="F5384" t="s">
        <v>1948</v>
      </c>
      <c r="G5384" t="s">
        <v>80</v>
      </c>
      <c r="H5384" t="s">
        <v>13</v>
      </c>
      <c r="I5384" t="s">
        <v>22</v>
      </c>
      <c r="J5384" t="s">
        <v>1212</v>
      </c>
      <c r="K5384" s="3">
        <v>18.43</v>
      </c>
      <c r="L5384" s="4">
        <v>8</v>
      </c>
      <c r="M5384" s="3">
        <v>-12.29</v>
      </c>
    </row>
    <row r="5385" spans="1:13" x14ac:dyDescent="0.3">
      <c r="A5385" s="1">
        <v>42611</v>
      </c>
      <c r="B5385" s="4">
        <f>YEAR(SalesData[[#This Row],[Order Date]])</f>
        <v>2016</v>
      </c>
      <c r="C5385" s="4">
        <f>MONTH(SalesData[[#This Row],[Order Date]])</f>
        <v>8</v>
      </c>
      <c r="D5385" s="2">
        <v>2016</v>
      </c>
      <c r="E5385">
        <v>8</v>
      </c>
      <c r="F5385" t="s">
        <v>303</v>
      </c>
      <c r="G5385" t="s">
        <v>17</v>
      </c>
      <c r="H5385" t="s">
        <v>13</v>
      </c>
      <c r="I5385" t="s">
        <v>14</v>
      </c>
      <c r="J5385" t="s">
        <v>2394</v>
      </c>
      <c r="K5385" s="3">
        <v>64.62</v>
      </c>
      <c r="L5385" s="4">
        <v>7</v>
      </c>
      <c r="M5385" s="3">
        <v>22.62</v>
      </c>
    </row>
    <row r="5386" spans="1:13" x14ac:dyDescent="0.3">
      <c r="A5386" s="1">
        <v>42611</v>
      </c>
      <c r="B5386" s="4">
        <f>YEAR(SalesData[[#This Row],[Order Date]])</f>
        <v>2016</v>
      </c>
      <c r="C5386" s="4">
        <f>MONTH(SalesData[[#This Row],[Order Date]])</f>
        <v>8</v>
      </c>
      <c r="D5386" s="2">
        <v>2016</v>
      </c>
      <c r="E5386">
        <v>8</v>
      </c>
      <c r="F5386" t="s">
        <v>303</v>
      </c>
      <c r="G5386" t="s">
        <v>17</v>
      </c>
      <c r="H5386" t="s">
        <v>41</v>
      </c>
      <c r="I5386" t="s">
        <v>54</v>
      </c>
      <c r="J5386" t="s">
        <v>1088</v>
      </c>
      <c r="K5386" s="3">
        <v>95.98</v>
      </c>
      <c r="L5386" s="4">
        <v>3</v>
      </c>
      <c r="M5386" s="3">
        <v>-10.8</v>
      </c>
    </row>
    <row r="5387" spans="1:13" x14ac:dyDescent="0.3">
      <c r="A5387" s="1">
        <v>42611</v>
      </c>
      <c r="B5387" s="4">
        <f>YEAR(SalesData[[#This Row],[Order Date]])</f>
        <v>2016</v>
      </c>
      <c r="C5387" s="4">
        <f>MONTH(SalesData[[#This Row],[Order Date]])</f>
        <v>8</v>
      </c>
      <c r="D5387" s="2">
        <v>2016</v>
      </c>
      <c r="E5387">
        <v>8</v>
      </c>
      <c r="F5387" t="s">
        <v>303</v>
      </c>
      <c r="G5387" t="s">
        <v>17</v>
      </c>
      <c r="H5387" t="s">
        <v>13</v>
      </c>
      <c r="I5387" t="s">
        <v>22</v>
      </c>
      <c r="J5387" t="s">
        <v>931</v>
      </c>
      <c r="K5387" s="3">
        <v>1.79</v>
      </c>
      <c r="L5387" s="4">
        <v>3</v>
      </c>
      <c r="M5387" s="3">
        <v>-3.04</v>
      </c>
    </row>
    <row r="5388" spans="1:13" x14ac:dyDescent="0.3">
      <c r="A5388" s="1">
        <v>42611</v>
      </c>
      <c r="B5388" s="4">
        <f>YEAR(SalesData[[#This Row],[Order Date]])</f>
        <v>2016</v>
      </c>
      <c r="C5388" s="4">
        <f>MONTH(SalesData[[#This Row],[Order Date]])</f>
        <v>8</v>
      </c>
      <c r="D5388" s="2">
        <v>2016</v>
      </c>
      <c r="E5388">
        <v>8</v>
      </c>
      <c r="F5388" t="s">
        <v>2255</v>
      </c>
      <c r="G5388" t="s">
        <v>687</v>
      </c>
      <c r="H5388" t="s">
        <v>13</v>
      </c>
      <c r="I5388" t="s">
        <v>202</v>
      </c>
      <c r="J5388" t="s">
        <v>264</v>
      </c>
      <c r="K5388" s="3">
        <v>27.93</v>
      </c>
      <c r="L5388" s="4">
        <v>3</v>
      </c>
      <c r="M5388" s="3">
        <v>8.1</v>
      </c>
    </row>
    <row r="5389" spans="1:13" x14ac:dyDescent="0.3">
      <c r="A5389" s="1">
        <v>42611</v>
      </c>
      <c r="B5389" s="4">
        <f>YEAR(SalesData[[#This Row],[Order Date]])</f>
        <v>2016</v>
      </c>
      <c r="C5389" s="4">
        <f>MONTH(SalesData[[#This Row],[Order Date]])</f>
        <v>8</v>
      </c>
      <c r="D5389" s="2">
        <v>2016</v>
      </c>
      <c r="E5389">
        <v>8</v>
      </c>
      <c r="F5389" t="s">
        <v>2250</v>
      </c>
      <c r="G5389" t="s">
        <v>151</v>
      </c>
      <c r="H5389" t="s">
        <v>41</v>
      </c>
      <c r="I5389" t="s">
        <v>42</v>
      </c>
      <c r="J5389" t="s">
        <v>2590</v>
      </c>
      <c r="K5389" s="3">
        <v>22</v>
      </c>
      <c r="L5389" s="4">
        <v>4</v>
      </c>
      <c r="M5389" s="3">
        <v>5.5</v>
      </c>
    </row>
    <row r="5390" spans="1:13" x14ac:dyDescent="0.3">
      <c r="A5390" s="1">
        <v>42611</v>
      </c>
      <c r="B5390" s="4">
        <f>YEAR(SalesData[[#This Row],[Order Date]])</f>
        <v>2016</v>
      </c>
      <c r="C5390" s="4">
        <f>MONTH(SalesData[[#This Row],[Order Date]])</f>
        <v>8</v>
      </c>
      <c r="D5390" s="2">
        <v>2016</v>
      </c>
      <c r="E5390">
        <v>8</v>
      </c>
      <c r="F5390" t="s">
        <v>585</v>
      </c>
      <c r="G5390" t="s">
        <v>25</v>
      </c>
      <c r="H5390" t="s">
        <v>36</v>
      </c>
      <c r="I5390" t="s">
        <v>147</v>
      </c>
      <c r="J5390" t="s">
        <v>970</v>
      </c>
      <c r="K5390" s="3">
        <v>241.92</v>
      </c>
      <c r="L5390" s="4">
        <v>4</v>
      </c>
      <c r="M5390" s="3">
        <v>-56.45</v>
      </c>
    </row>
    <row r="5391" spans="1:13" x14ac:dyDescent="0.3">
      <c r="A5391" s="1">
        <v>42611</v>
      </c>
      <c r="B5391" s="4">
        <f>YEAR(SalesData[[#This Row],[Order Date]])</f>
        <v>2016</v>
      </c>
      <c r="C5391" s="4">
        <f>MONTH(SalesData[[#This Row],[Order Date]])</f>
        <v>8</v>
      </c>
      <c r="D5391" s="2">
        <v>2016</v>
      </c>
      <c r="E5391">
        <v>8</v>
      </c>
      <c r="F5391" t="s">
        <v>585</v>
      </c>
      <c r="G5391" t="s">
        <v>25</v>
      </c>
      <c r="H5391" t="s">
        <v>36</v>
      </c>
      <c r="I5391" t="s">
        <v>76</v>
      </c>
      <c r="J5391" t="s">
        <v>2423</v>
      </c>
      <c r="K5391" s="3">
        <v>163.88</v>
      </c>
      <c r="L5391" s="4">
        <v>4</v>
      </c>
      <c r="M5391" s="3">
        <v>-81.94</v>
      </c>
    </row>
    <row r="5392" spans="1:13" x14ac:dyDescent="0.3">
      <c r="A5392" s="1">
        <v>42611</v>
      </c>
      <c r="B5392" s="4">
        <f>YEAR(SalesData[[#This Row],[Order Date]])</f>
        <v>2016</v>
      </c>
      <c r="C5392" s="4">
        <f>MONTH(SalesData[[#This Row],[Order Date]])</f>
        <v>8</v>
      </c>
      <c r="D5392" s="2">
        <v>2016</v>
      </c>
      <c r="E5392">
        <v>8</v>
      </c>
      <c r="F5392" t="s">
        <v>585</v>
      </c>
      <c r="G5392" t="s">
        <v>25</v>
      </c>
      <c r="H5392" t="s">
        <v>13</v>
      </c>
      <c r="I5392" t="s">
        <v>22</v>
      </c>
      <c r="J5392" t="s">
        <v>427</v>
      </c>
      <c r="K5392" s="3">
        <v>3.49</v>
      </c>
      <c r="L5392" s="4">
        <v>2</v>
      </c>
      <c r="M5392" s="3">
        <v>-2.79</v>
      </c>
    </row>
    <row r="5393" spans="1:13" x14ac:dyDescent="0.3">
      <c r="A5393" s="1">
        <v>42611</v>
      </c>
      <c r="B5393" s="4">
        <f>YEAR(SalesData[[#This Row],[Order Date]])</f>
        <v>2016</v>
      </c>
      <c r="C5393" s="4">
        <f>MONTH(SalesData[[#This Row],[Order Date]])</f>
        <v>8</v>
      </c>
      <c r="D5393" s="2">
        <v>2016</v>
      </c>
      <c r="E5393">
        <v>8</v>
      </c>
      <c r="F5393" t="s">
        <v>585</v>
      </c>
      <c r="G5393" t="s">
        <v>25</v>
      </c>
      <c r="H5393" t="s">
        <v>13</v>
      </c>
      <c r="I5393" t="s">
        <v>45</v>
      </c>
      <c r="J5393" t="s">
        <v>1309</v>
      </c>
      <c r="K5393" s="3">
        <v>10.58</v>
      </c>
      <c r="L5393" s="4">
        <v>7</v>
      </c>
      <c r="M5393" s="3">
        <v>-2.38</v>
      </c>
    </row>
    <row r="5394" spans="1:13" x14ac:dyDescent="0.3">
      <c r="A5394" s="1">
        <v>42612</v>
      </c>
      <c r="B5394" s="4">
        <f>YEAR(SalesData[[#This Row],[Order Date]])</f>
        <v>2016</v>
      </c>
      <c r="C5394" s="4">
        <f>MONTH(SalesData[[#This Row],[Order Date]])</f>
        <v>8</v>
      </c>
      <c r="D5394" s="2">
        <v>2016</v>
      </c>
      <c r="E5394">
        <v>8</v>
      </c>
      <c r="F5394" t="s">
        <v>1548</v>
      </c>
      <c r="G5394" t="s">
        <v>25</v>
      </c>
      <c r="H5394" t="s">
        <v>41</v>
      </c>
      <c r="I5394" t="s">
        <v>42</v>
      </c>
      <c r="J5394" t="s">
        <v>175</v>
      </c>
      <c r="K5394" s="3">
        <v>290.89999999999998</v>
      </c>
      <c r="L5394" s="4">
        <v>3</v>
      </c>
      <c r="M5394" s="3">
        <v>-67.88</v>
      </c>
    </row>
    <row r="5395" spans="1:13" x14ac:dyDescent="0.3">
      <c r="A5395" s="1">
        <v>42612</v>
      </c>
      <c r="B5395" s="4">
        <f>YEAR(SalesData[[#This Row],[Order Date]])</f>
        <v>2016</v>
      </c>
      <c r="C5395" s="4">
        <f>MONTH(SalesData[[#This Row],[Order Date]])</f>
        <v>8</v>
      </c>
      <c r="D5395" s="2">
        <v>2016</v>
      </c>
      <c r="E5395">
        <v>8</v>
      </c>
      <c r="F5395" t="s">
        <v>1548</v>
      </c>
      <c r="G5395" t="s">
        <v>25</v>
      </c>
      <c r="H5395" t="s">
        <v>13</v>
      </c>
      <c r="I5395" t="s">
        <v>20</v>
      </c>
      <c r="J5395" t="s">
        <v>1362</v>
      </c>
      <c r="K5395" s="3">
        <v>54.22</v>
      </c>
      <c r="L5395" s="4">
        <v>2</v>
      </c>
      <c r="M5395" s="3">
        <v>3.39</v>
      </c>
    </row>
    <row r="5396" spans="1:13" x14ac:dyDescent="0.3">
      <c r="A5396" s="1">
        <v>42612</v>
      </c>
      <c r="B5396" s="4">
        <f>YEAR(SalesData[[#This Row],[Order Date]])</f>
        <v>2016</v>
      </c>
      <c r="C5396" s="4">
        <f>MONTH(SalesData[[#This Row],[Order Date]])</f>
        <v>8</v>
      </c>
      <c r="D5396" s="2">
        <v>2016</v>
      </c>
      <c r="E5396">
        <v>8</v>
      </c>
      <c r="F5396" t="s">
        <v>1548</v>
      </c>
      <c r="G5396" t="s">
        <v>25</v>
      </c>
      <c r="H5396" t="s">
        <v>36</v>
      </c>
      <c r="I5396" t="s">
        <v>37</v>
      </c>
      <c r="J5396" t="s">
        <v>1021</v>
      </c>
      <c r="K5396" s="3">
        <v>786.74</v>
      </c>
      <c r="L5396" s="4">
        <v>4</v>
      </c>
      <c r="M5396" s="3">
        <v>-258.5</v>
      </c>
    </row>
    <row r="5397" spans="1:13" x14ac:dyDescent="0.3">
      <c r="A5397" s="1">
        <v>42612</v>
      </c>
      <c r="B5397" s="4">
        <f>YEAR(SalesData[[#This Row],[Order Date]])</f>
        <v>2016</v>
      </c>
      <c r="C5397" s="4">
        <f>MONTH(SalesData[[#This Row],[Order Date]])</f>
        <v>8</v>
      </c>
      <c r="D5397" s="2">
        <v>2016</v>
      </c>
      <c r="E5397">
        <v>8</v>
      </c>
      <c r="F5397" t="s">
        <v>1548</v>
      </c>
      <c r="G5397" t="s">
        <v>25</v>
      </c>
      <c r="H5397" t="s">
        <v>13</v>
      </c>
      <c r="I5397" t="s">
        <v>18</v>
      </c>
      <c r="J5397" t="s">
        <v>91</v>
      </c>
      <c r="K5397" s="3">
        <v>100.24</v>
      </c>
      <c r="L5397" s="4">
        <v>10</v>
      </c>
      <c r="M5397" s="3">
        <v>33.83</v>
      </c>
    </row>
    <row r="5398" spans="1:13" x14ac:dyDescent="0.3">
      <c r="A5398" s="1">
        <v>42612</v>
      </c>
      <c r="B5398" s="4">
        <f>YEAR(SalesData[[#This Row],[Order Date]])</f>
        <v>2016</v>
      </c>
      <c r="C5398" s="4">
        <f>MONTH(SalesData[[#This Row],[Order Date]])</f>
        <v>8</v>
      </c>
      <c r="D5398" s="2">
        <v>2016</v>
      </c>
      <c r="E5398">
        <v>8</v>
      </c>
      <c r="F5398" t="s">
        <v>1548</v>
      </c>
      <c r="G5398" t="s">
        <v>25</v>
      </c>
      <c r="H5398" t="s">
        <v>13</v>
      </c>
      <c r="I5398" t="s">
        <v>22</v>
      </c>
      <c r="J5398" t="s">
        <v>1031</v>
      </c>
      <c r="K5398" s="3">
        <v>37.76</v>
      </c>
      <c r="L5398" s="4">
        <v>6</v>
      </c>
      <c r="M5398" s="3">
        <v>-27.69</v>
      </c>
    </row>
    <row r="5399" spans="1:13" x14ac:dyDescent="0.3">
      <c r="A5399" s="1">
        <v>42612</v>
      </c>
      <c r="B5399" s="4">
        <f>YEAR(SalesData[[#This Row],[Order Date]])</f>
        <v>2016</v>
      </c>
      <c r="C5399" s="4">
        <f>MONTH(SalesData[[#This Row],[Order Date]])</f>
        <v>8</v>
      </c>
      <c r="D5399" s="2">
        <v>2016</v>
      </c>
      <c r="E5399">
        <v>8</v>
      </c>
      <c r="F5399" t="s">
        <v>378</v>
      </c>
      <c r="G5399" t="s">
        <v>29</v>
      </c>
      <c r="H5399" t="s">
        <v>36</v>
      </c>
      <c r="I5399" t="s">
        <v>49</v>
      </c>
      <c r="J5399" t="s">
        <v>1863</v>
      </c>
      <c r="K5399" s="3">
        <v>47.04</v>
      </c>
      <c r="L5399" s="4">
        <v>4</v>
      </c>
      <c r="M5399" s="3">
        <v>15.99</v>
      </c>
    </row>
    <row r="5400" spans="1:13" x14ac:dyDescent="0.3">
      <c r="A5400" s="1">
        <v>42612</v>
      </c>
      <c r="B5400" s="4">
        <f>YEAR(SalesData[[#This Row],[Order Date]])</f>
        <v>2016</v>
      </c>
      <c r="C5400" s="4">
        <f>MONTH(SalesData[[#This Row],[Order Date]])</f>
        <v>8</v>
      </c>
      <c r="D5400" s="2">
        <v>2016</v>
      </c>
      <c r="E5400">
        <v>8</v>
      </c>
      <c r="F5400" t="s">
        <v>378</v>
      </c>
      <c r="G5400" t="s">
        <v>29</v>
      </c>
      <c r="H5400" t="s">
        <v>41</v>
      </c>
      <c r="I5400" t="s">
        <v>42</v>
      </c>
      <c r="J5400" t="s">
        <v>1880</v>
      </c>
      <c r="K5400" s="3">
        <v>339.96</v>
      </c>
      <c r="L5400" s="4">
        <v>5</v>
      </c>
      <c r="M5400" s="3">
        <v>42.5</v>
      </c>
    </row>
    <row r="5401" spans="1:13" x14ac:dyDescent="0.3">
      <c r="A5401" s="1">
        <v>42613</v>
      </c>
      <c r="B5401" s="4">
        <f>YEAR(SalesData[[#This Row],[Order Date]])</f>
        <v>2016</v>
      </c>
      <c r="C5401" s="4">
        <f>MONTH(SalesData[[#This Row],[Order Date]])</f>
        <v>8</v>
      </c>
      <c r="D5401" s="2">
        <v>2016</v>
      </c>
      <c r="E5401">
        <v>8</v>
      </c>
      <c r="F5401" t="s">
        <v>2023</v>
      </c>
      <c r="G5401" t="s">
        <v>12</v>
      </c>
      <c r="H5401" t="s">
        <v>13</v>
      </c>
      <c r="I5401" t="s">
        <v>20</v>
      </c>
      <c r="J5401" t="s">
        <v>2507</v>
      </c>
      <c r="K5401" s="3">
        <v>23.97</v>
      </c>
      <c r="L5401" s="4">
        <v>2</v>
      </c>
      <c r="M5401" s="3">
        <v>2.4</v>
      </c>
    </row>
    <row r="5402" spans="1:13" x14ac:dyDescent="0.3">
      <c r="A5402" s="1">
        <v>42614</v>
      </c>
      <c r="B5402" s="4">
        <f>YEAR(SalesData[[#This Row],[Order Date]])</f>
        <v>2016</v>
      </c>
      <c r="C5402" s="4">
        <f>MONTH(SalesData[[#This Row],[Order Date]])</f>
        <v>9</v>
      </c>
      <c r="D5402" s="2">
        <v>2016</v>
      </c>
      <c r="E5402">
        <v>9</v>
      </c>
      <c r="F5402" t="s">
        <v>2255</v>
      </c>
      <c r="G5402" t="s">
        <v>151</v>
      </c>
      <c r="H5402" t="s">
        <v>41</v>
      </c>
      <c r="I5402" t="s">
        <v>54</v>
      </c>
      <c r="J5402" t="s">
        <v>1875</v>
      </c>
      <c r="K5402" s="3">
        <v>6.79</v>
      </c>
      <c r="L5402" s="4">
        <v>1</v>
      </c>
      <c r="M5402" s="3">
        <v>2.31</v>
      </c>
    </row>
    <row r="5403" spans="1:13" x14ac:dyDescent="0.3">
      <c r="A5403" s="1">
        <v>42614</v>
      </c>
      <c r="B5403" s="4">
        <f>YEAR(SalesData[[#This Row],[Order Date]])</f>
        <v>2016</v>
      </c>
      <c r="C5403" s="4">
        <f>MONTH(SalesData[[#This Row],[Order Date]])</f>
        <v>9</v>
      </c>
      <c r="D5403" s="2">
        <v>2016</v>
      </c>
      <c r="E5403">
        <v>9</v>
      </c>
      <c r="F5403" t="s">
        <v>2255</v>
      </c>
      <c r="G5403" t="s">
        <v>151</v>
      </c>
      <c r="H5403" t="s">
        <v>13</v>
      </c>
      <c r="I5403" t="s">
        <v>14</v>
      </c>
      <c r="J5403" t="s">
        <v>938</v>
      </c>
      <c r="K5403" s="3">
        <v>24.56</v>
      </c>
      <c r="L5403" s="4">
        <v>2</v>
      </c>
      <c r="M5403" s="3">
        <v>11.54</v>
      </c>
    </row>
    <row r="5404" spans="1:13" x14ac:dyDescent="0.3">
      <c r="A5404" s="1">
        <v>42614</v>
      </c>
      <c r="B5404" s="4">
        <f>YEAR(SalesData[[#This Row],[Order Date]])</f>
        <v>2016</v>
      </c>
      <c r="C5404" s="4">
        <f>MONTH(SalesData[[#This Row],[Order Date]])</f>
        <v>9</v>
      </c>
      <c r="D5404" s="2">
        <v>2016</v>
      </c>
      <c r="E5404">
        <v>9</v>
      </c>
      <c r="F5404" t="s">
        <v>2255</v>
      </c>
      <c r="G5404" t="s">
        <v>151</v>
      </c>
      <c r="H5404" t="s">
        <v>13</v>
      </c>
      <c r="I5404" t="s">
        <v>22</v>
      </c>
      <c r="J5404" t="s">
        <v>972</v>
      </c>
      <c r="K5404" s="3">
        <v>3.05</v>
      </c>
      <c r="L5404" s="4">
        <v>1</v>
      </c>
      <c r="M5404" s="3">
        <v>1.07</v>
      </c>
    </row>
    <row r="5405" spans="1:13" x14ac:dyDescent="0.3">
      <c r="A5405" s="1">
        <v>42614</v>
      </c>
      <c r="B5405" s="4">
        <f>YEAR(SalesData[[#This Row],[Order Date]])</f>
        <v>2016</v>
      </c>
      <c r="C5405" s="4">
        <f>MONTH(SalesData[[#This Row],[Order Date]])</f>
        <v>9</v>
      </c>
      <c r="D5405" s="2">
        <v>2016</v>
      </c>
      <c r="E5405">
        <v>9</v>
      </c>
      <c r="F5405" t="s">
        <v>2255</v>
      </c>
      <c r="G5405" t="s">
        <v>151</v>
      </c>
      <c r="H5405" t="s">
        <v>13</v>
      </c>
      <c r="I5405" t="s">
        <v>14</v>
      </c>
      <c r="J5405" t="s">
        <v>938</v>
      </c>
      <c r="K5405" s="3">
        <v>49.12</v>
      </c>
      <c r="L5405" s="4">
        <v>4</v>
      </c>
      <c r="M5405" s="3">
        <v>23.09</v>
      </c>
    </row>
    <row r="5406" spans="1:13" x14ac:dyDescent="0.3">
      <c r="A5406" s="1">
        <v>42614</v>
      </c>
      <c r="B5406" s="4">
        <f>YEAR(SalesData[[#This Row],[Order Date]])</f>
        <v>2016</v>
      </c>
      <c r="C5406" s="4">
        <f>MONTH(SalesData[[#This Row],[Order Date]])</f>
        <v>9</v>
      </c>
      <c r="D5406" s="2">
        <v>2016</v>
      </c>
      <c r="E5406">
        <v>9</v>
      </c>
      <c r="F5406" t="s">
        <v>2255</v>
      </c>
      <c r="G5406" t="s">
        <v>151</v>
      </c>
      <c r="H5406" t="s">
        <v>13</v>
      </c>
      <c r="I5406" t="s">
        <v>22</v>
      </c>
      <c r="J5406" t="s">
        <v>830</v>
      </c>
      <c r="K5406" s="3">
        <v>4355.17</v>
      </c>
      <c r="L5406" s="4">
        <v>4</v>
      </c>
      <c r="M5406" s="3">
        <v>1415.43</v>
      </c>
    </row>
    <row r="5407" spans="1:13" x14ac:dyDescent="0.3">
      <c r="A5407" s="1">
        <v>42614</v>
      </c>
      <c r="B5407" s="4">
        <f>YEAR(SalesData[[#This Row],[Order Date]])</f>
        <v>2016</v>
      </c>
      <c r="C5407" s="4">
        <f>MONTH(SalesData[[#This Row],[Order Date]])</f>
        <v>9</v>
      </c>
      <c r="D5407" s="2">
        <v>2016</v>
      </c>
      <c r="E5407">
        <v>9</v>
      </c>
      <c r="F5407" t="s">
        <v>2520</v>
      </c>
      <c r="G5407" t="s">
        <v>29</v>
      </c>
      <c r="H5407" t="s">
        <v>13</v>
      </c>
      <c r="I5407" t="s">
        <v>65</v>
      </c>
      <c r="J5407" t="s">
        <v>1483</v>
      </c>
      <c r="K5407" s="3">
        <v>21.88</v>
      </c>
      <c r="L5407" s="4">
        <v>2</v>
      </c>
      <c r="M5407" s="3">
        <v>10.94</v>
      </c>
    </row>
    <row r="5408" spans="1:13" x14ac:dyDescent="0.3">
      <c r="A5408" s="1">
        <v>42614</v>
      </c>
      <c r="B5408" s="4">
        <f>YEAR(SalesData[[#This Row],[Order Date]])</f>
        <v>2016</v>
      </c>
      <c r="C5408" s="4">
        <f>MONTH(SalesData[[#This Row],[Order Date]])</f>
        <v>9</v>
      </c>
      <c r="D5408" s="2">
        <v>2016</v>
      </c>
      <c r="E5408">
        <v>9</v>
      </c>
      <c r="F5408" t="s">
        <v>293</v>
      </c>
      <c r="G5408" t="s">
        <v>25</v>
      </c>
      <c r="H5408" t="s">
        <v>13</v>
      </c>
      <c r="I5408" t="s">
        <v>14</v>
      </c>
      <c r="J5408" t="s">
        <v>2535</v>
      </c>
      <c r="K5408" s="3">
        <v>30.48</v>
      </c>
      <c r="L5408" s="4">
        <v>6</v>
      </c>
      <c r="M5408" s="3">
        <v>9.91</v>
      </c>
    </row>
    <row r="5409" spans="1:13" x14ac:dyDescent="0.3">
      <c r="A5409" s="1">
        <v>42614</v>
      </c>
      <c r="B5409" s="4">
        <f>YEAR(SalesData[[#This Row],[Order Date]])</f>
        <v>2016</v>
      </c>
      <c r="C5409" s="4">
        <f>MONTH(SalesData[[#This Row],[Order Date]])</f>
        <v>9</v>
      </c>
      <c r="D5409" s="2">
        <v>2016</v>
      </c>
      <c r="E5409">
        <v>9</v>
      </c>
      <c r="F5409" t="s">
        <v>293</v>
      </c>
      <c r="G5409" t="s">
        <v>25</v>
      </c>
      <c r="H5409" t="s">
        <v>41</v>
      </c>
      <c r="I5409" t="s">
        <v>42</v>
      </c>
      <c r="J5409" t="s">
        <v>2410</v>
      </c>
      <c r="K5409" s="3">
        <v>23.99</v>
      </c>
      <c r="L5409" s="4">
        <v>2</v>
      </c>
      <c r="M5409" s="3">
        <v>-4.8</v>
      </c>
    </row>
    <row r="5410" spans="1:13" x14ac:dyDescent="0.3">
      <c r="A5410" s="1">
        <v>42614</v>
      </c>
      <c r="B5410" s="4">
        <f>YEAR(SalesData[[#This Row],[Order Date]])</f>
        <v>2016</v>
      </c>
      <c r="C5410" s="4">
        <f>MONTH(SalesData[[#This Row],[Order Date]])</f>
        <v>9</v>
      </c>
      <c r="D5410" s="2">
        <v>2016</v>
      </c>
      <c r="E5410">
        <v>9</v>
      </c>
      <c r="F5410" t="s">
        <v>293</v>
      </c>
      <c r="G5410" t="s">
        <v>25</v>
      </c>
      <c r="H5410" t="s">
        <v>13</v>
      </c>
      <c r="I5410" t="s">
        <v>45</v>
      </c>
      <c r="J5410" t="s">
        <v>162</v>
      </c>
      <c r="K5410" s="3">
        <v>16.690000000000001</v>
      </c>
      <c r="L5410" s="4">
        <v>7</v>
      </c>
      <c r="M5410" s="3">
        <v>5.42</v>
      </c>
    </row>
    <row r="5411" spans="1:13" x14ac:dyDescent="0.3">
      <c r="A5411" s="1">
        <v>42614</v>
      </c>
      <c r="B5411" s="4">
        <f>YEAR(SalesData[[#This Row],[Order Date]])</f>
        <v>2016</v>
      </c>
      <c r="C5411" s="4">
        <f>MONTH(SalesData[[#This Row],[Order Date]])</f>
        <v>9</v>
      </c>
      <c r="D5411" s="2">
        <v>2016</v>
      </c>
      <c r="E5411">
        <v>9</v>
      </c>
      <c r="F5411" t="s">
        <v>637</v>
      </c>
      <c r="G5411" t="s">
        <v>151</v>
      </c>
      <c r="H5411" t="s">
        <v>41</v>
      </c>
      <c r="I5411" t="s">
        <v>54</v>
      </c>
      <c r="J5411" t="s">
        <v>160</v>
      </c>
      <c r="K5411" s="3">
        <v>468.9</v>
      </c>
      <c r="L5411" s="4">
        <v>6</v>
      </c>
      <c r="M5411" s="3">
        <v>206.32</v>
      </c>
    </row>
    <row r="5412" spans="1:13" x14ac:dyDescent="0.3">
      <c r="A5412" s="1">
        <v>42614</v>
      </c>
      <c r="B5412" s="4">
        <f>YEAR(SalesData[[#This Row],[Order Date]])</f>
        <v>2016</v>
      </c>
      <c r="C5412" s="4">
        <f>MONTH(SalesData[[#This Row],[Order Date]])</f>
        <v>9</v>
      </c>
      <c r="D5412" s="2">
        <v>2016</v>
      </c>
      <c r="E5412">
        <v>9</v>
      </c>
      <c r="F5412" t="s">
        <v>637</v>
      </c>
      <c r="G5412" t="s">
        <v>151</v>
      </c>
      <c r="H5412" t="s">
        <v>41</v>
      </c>
      <c r="I5412" t="s">
        <v>54</v>
      </c>
      <c r="J5412" t="s">
        <v>520</v>
      </c>
      <c r="K5412" s="3">
        <v>72.48</v>
      </c>
      <c r="L5412" s="4">
        <v>2</v>
      </c>
      <c r="M5412" s="3">
        <v>30.44</v>
      </c>
    </row>
    <row r="5413" spans="1:13" x14ac:dyDescent="0.3">
      <c r="A5413" s="1">
        <v>42614</v>
      </c>
      <c r="B5413" s="4">
        <f>YEAR(SalesData[[#This Row],[Order Date]])</f>
        <v>2016</v>
      </c>
      <c r="C5413" s="4">
        <f>MONTH(SalesData[[#This Row],[Order Date]])</f>
        <v>9</v>
      </c>
      <c r="D5413" s="2">
        <v>2016</v>
      </c>
      <c r="E5413">
        <v>9</v>
      </c>
      <c r="F5413" t="s">
        <v>637</v>
      </c>
      <c r="G5413" t="s">
        <v>151</v>
      </c>
      <c r="H5413" t="s">
        <v>13</v>
      </c>
      <c r="I5413" t="s">
        <v>202</v>
      </c>
      <c r="J5413" t="s">
        <v>1294</v>
      </c>
      <c r="K5413" s="3">
        <v>10.95</v>
      </c>
      <c r="L5413" s="4">
        <v>3</v>
      </c>
      <c r="M5413" s="3">
        <v>3.29</v>
      </c>
    </row>
    <row r="5414" spans="1:13" x14ac:dyDescent="0.3">
      <c r="A5414" s="1">
        <v>42614</v>
      </c>
      <c r="B5414" s="4">
        <f>YEAR(SalesData[[#This Row],[Order Date]])</f>
        <v>2016</v>
      </c>
      <c r="C5414" s="4">
        <f>MONTH(SalesData[[#This Row],[Order Date]])</f>
        <v>9</v>
      </c>
      <c r="D5414" s="2">
        <v>2016</v>
      </c>
      <c r="E5414">
        <v>9</v>
      </c>
      <c r="F5414" t="s">
        <v>637</v>
      </c>
      <c r="G5414" t="s">
        <v>151</v>
      </c>
      <c r="H5414" t="s">
        <v>36</v>
      </c>
      <c r="I5414" t="s">
        <v>49</v>
      </c>
      <c r="J5414" t="s">
        <v>50</v>
      </c>
      <c r="K5414" s="3">
        <v>191.82</v>
      </c>
      <c r="L5414" s="4">
        <v>3</v>
      </c>
      <c r="M5414" s="3">
        <v>61.38</v>
      </c>
    </row>
    <row r="5415" spans="1:13" x14ac:dyDescent="0.3">
      <c r="A5415" s="1">
        <v>42614</v>
      </c>
      <c r="B5415" s="4">
        <f>YEAR(SalesData[[#This Row],[Order Date]])</f>
        <v>2016</v>
      </c>
      <c r="C5415" s="4">
        <f>MONTH(SalesData[[#This Row],[Order Date]])</f>
        <v>9</v>
      </c>
      <c r="D5415" s="2">
        <v>2016</v>
      </c>
      <c r="E5415">
        <v>9</v>
      </c>
      <c r="F5415" t="s">
        <v>1322</v>
      </c>
      <c r="G5415" t="s">
        <v>112</v>
      </c>
      <c r="H5415" t="s">
        <v>13</v>
      </c>
      <c r="I5415" t="s">
        <v>22</v>
      </c>
      <c r="J5415" t="s">
        <v>191</v>
      </c>
      <c r="K5415" s="3">
        <v>24.1</v>
      </c>
      <c r="L5415" s="4">
        <v>5</v>
      </c>
      <c r="M5415" s="3">
        <v>11.09</v>
      </c>
    </row>
    <row r="5416" spans="1:13" x14ac:dyDescent="0.3">
      <c r="A5416" s="1">
        <v>42614</v>
      </c>
      <c r="B5416" s="4">
        <f>YEAR(SalesData[[#This Row],[Order Date]])</f>
        <v>2016</v>
      </c>
      <c r="C5416" s="4">
        <f>MONTH(SalesData[[#This Row],[Order Date]])</f>
        <v>9</v>
      </c>
      <c r="D5416" s="2">
        <v>2016</v>
      </c>
      <c r="E5416">
        <v>9</v>
      </c>
      <c r="F5416" t="s">
        <v>1322</v>
      </c>
      <c r="G5416" t="s">
        <v>112</v>
      </c>
      <c r="H5416" t="s">
        <v>41</v>
      </c>
      <c r="I5416" t="s">
        <v>42</v>
      </c>
      <c r="J5416" t="s">
        <v>2456</v>
      </c>
      <c r="K5416" s="3">
        <v>8.7799999999999994</v>
      </c>
      <c r="L5416" s="4">
        <v>1</v>
      </c>
      <c r="M5416" s="3">
        <v>2.2799999999999998</v>
      </c>
    </row>
    <row r="5417" spans="1:13" x14ac:dyDescent="0.3">
      <c r="A5417" s="1">
        <v>42614</v>
      </c>
      <c r="B5417" s="4">
        <f>YEAR(SalesData[[#This Row],[Order Date]])</f>
        <v>2016</v>
      </c>
      <c r="C5417" s="4">
        <f>MONTH(SalesData[[#This Row],[Order Date]])</f>
        <v>9</v>
      </c>
      <c r="D5417" s="2">
        <v>2016</v>
      </c>
      <c r="E5417">
        <v>9</v>
      </c>
      <c r="F5417" t="s">
        <v>1322</v>
      </c>
      <c r="G5417" t="s">
        <v>112</v>
      </c>
      <c r="H5417" t="s">
        <v>13</v>
      </c>
      <c r="I5417" t="s">
        <v>94</v>
      </c>
      <c r="J5417" t="s">
        <v>2342</v>
      </c>
      <c r="K5417" s="3">
        <v>376.74</v>
      </c>
      <c r="L5417" s="4">
        <v>4</v>
      </c>
      <c r="M5417" s="3">
        <v>71.16</v>
      </c>
    </row>
    <row r="5418" spans="1:13" x14ac:dyDescent="0.3">
      <c r="A5418" s="1">
        <v>42614</v>
      </c>
      <c r="B5418" s="4">
        <f>YEAR(SalesData[[#This Row],[Order Date]])</f>
        <v>2016</v>
      </c>
      <c r="C5418" s="4">
        <f>MONTH(SalesData[[#This Row],[Order Date]])</f>
        <v>9</v>
      </c>
      <c r="D5418" s="2">
        <v>2016</v>
      </c>
      <c r="E5418">
        <v>9</v>
      </c>
      <c r="F5418" t="s">
        <v>1322</v>
      </c>
      <c r="G5418" t="s">
        <v>112</v>
      </c>
      <c r="H5418" t="s">
        <v>13</v>
      </c>
      <c r="I5418" t="s">
        <v>22</v>
      </c>
      <c r="J5418" t="s">
        <v>224</v>
      </c>
      <c r="K5418" s="3">
        <v>29.52</v>
      </c>
      <c r="L5418" s="4">
        <v>4</v>
      </c>
      <c r="M5418" s="3">
        <v>14.46</v>
      </c>
    </row>
    <row r="5419" spans="1:13" x14ac:dyDescent="0.3">
      <c r="A5419" s="1">
        <v>42614</v>
      </c>
      <c r="B5419" s="4">
        <f>YEAR(SalesData[[#This Row],[Order Date]])</f>
        <v>2016</v>
      </c>
      <c r="C5419" s="4">
        <f>MONTH(SalesData[[#This Row],[Order Date]])</f>
        <v>9</v>
      </c>
      <c r="D5419" s="2">
        <v>2016</v>
      </c>
      <c r="E5419">
        <v>9</v>
      </c>
      <c r="F5419" t="s">
        <v>1322</v>
      </c>
      <c r="G5419" t="s">
        <v>112</v>
      </c>
      <c r="H5419" t="s">
        <v>13</v>
      </c>
      <c r="I5419" t="s">
        <v>26</v>
      </c>
      <c r="J5419" t="s">
        <v>962</v>
      </c>
      <c r="K5419" s="3">
        <v>11.96</v>
      </c>
      <c r="L5419" s="4">
        <v>2</v>
      </c>
      <c r="M5419" s="3">
        <v>2.99</v>
      </c>
    </row>
    <row r="5420" spans="1:13" x14ac:dyDescent="0.3">
      <c r="A5420" s="1">
        <v>42614</v>
      </c>
      <c r="B5420" s="4">
        <f>YEAR(SalesData[[#This Row],[Order Date]])</f>
        <v>2016</v>
      </c>
      <c r="C5420" s="4">
        <f>MONTH(SalesData[[#This Row],[Order Date]])</f>
        <v>9</v>
      </c>
      <c r="D5420" s="2">
        <v>2016</v>
      </c>
      <c r="E5420">
        <v>9</v>
      </c>
      <c r="F5420" t="s">
        <v>1322</v>
      </c>
      <c r="G5420" t="s">
        <v>112</v>
      </c>
      <c r="H5420" t="s">
        <v>13</v>
      </c>
      <c r="I5420" t="s">
        <v>22</v>
      </c>
      <c r="J5420" t="s">
        <v>848</v>
      </c>
      <c r="K5420" s="3">
        <v>26.4</v>
      </c>
      <c r="L5420" s="4">
        <v>5</v>
      </c>
      <c r="M5420" s="3">
        <v>12.67</v>
      </c>
    </row>
    <row r="5421" spans="1:13" x14ac:dyDescent="0.3">
      <c r="A5421" s="1">
        <v>42614</v>
      </c>
      <c r="B5421" s="4">
        <f>YEAR(SalesData[[#This Row],[Order Date]])</f>
        <v>2016</v>
      </c>
      <c r="C5421" s="4">
        <f>MONTH(SalesData[[#This Row],[Order Date]])</f>
        <v>9</v>
      </c>
      <c r="D5421" s="2">
        <v>2016</v>
      </c>
      <c r="E5421">
        <v>9</v>
      </c>
      <c r="F5421" t="s">
        <v>564</v>
      </c>
      <c r="G5421" t="s">
        <v>29</v>
      </c>
      <c r="H5421" t="s">
        <v>13</v>
      </c>
      <c r="I5421" t="s">
        <v>65</v>
      </c>
      <c r="J5421" t="s">
        <v>1093</v>
      </c>
      <c r="K5421" s="3">
        <v>12.78</v>
      </c>
      <c r="L5421" s="4">
        <v>1</v>
      </c>
      <c r="M5421" s="3">
        <v>5.75</v>
      </c>
    </row>
    <row r="5422" spans="1:13" x14ac:dyDescent="0.3">
      <c r="A5422" s="1">
        <v>42615</v>
      </c>
      <c r="B5422" s="4">
        <f>YEAR(SalesData[[#This Row],[Order Date]])</f>
        <v>2016</v>
      </c>
      <c r="C5422" s="4">
        <f>MONTH(SalesData[[#This Row],[Order Date]])</f>
        <v>9</v>
      </c>
      <c r="D5422" s="2">
        <v>2016</v>
      </c>
      <c r="E5422">
        <v>9</v>
      </c>
      <c r="F5422" t="s">
        <v>1600</v>
      </c>
      <c r="G5422" t="s">
        <v>151</v>
      </c>
      <c r="H5422" t="s">
        <v>13</v>
      </c>
      <c r="I5422" t="s">
        <v>26</v>
      </c>
      <c r="J5422" t="s">
        <v>1581</v>
      </c>
      <c r="K5422" s="3">
        <v>75.48</v>
      </c>
      <c r="L5422" s="4">
        <v>2</v>
      </c>
      <c r="M5422" s="3">
        <v>19.62</v>
      </c>
    </row>
    <row r="5423" spans="1:13" x14ac:dyDescent="0.3">
      <c r="A5423" s="1">
        <v>42615</v>
      </c>
      <c r="B5423" s="4">
        <f>YEAR(SalesData[[#This Row],[Order Date]])</f>
        <v>2016</v>
      </c>
      <c r="C5423" s="4">
        <f>MONTH(SalesData[[#This Row],[Order Date]])</f>
        <v>9</v>
      </c>
      <c r="D5423" s="2">
        <v>2016</v>
      </c>
      <c r="E5423">
        <v>9</v>
      </c>
      <c r="F5423" t="s">
        <v>1600</v>
      </c>
      <c r="G5423" t="s">
        <v>151</v>
      </c>
      <c r="H5423" t="s">
        <v>36</v>
      </c>
      <c r="I5423" t="s">
        <v>49</v>
      </c>
      <c r="J5423" t="s">
        <v>1215</v>
      </c>
      <c r="K5423" s="3">
        <v>39.979999999999997</v>
      </c>
      <c r="L5423" s="4">
        <v>2</v>
      </c>
      <c r="M5423" s="3">
        <v>10</v>
      </c>
    </row>
    <row r="5424" spans="1:13" x14ac:dyDescent="0.3">
      <c r="A5424" s="1">
        <v>42615</v>
      </c>
      <c r="B5424" s="4">
        <f>YEAR(SalesData[[#This Row],[Order Date]])</f>
        <v>2016</v>
      </c>
      <c r="C5424" s="4">
        <f>MONTH(SalesData[[#This Row],[Order Date]])</f>
        <v>9</v>
      </c>
      <c r="D5424" s="2">
        <v>2016</v>
      </c>
      <c r="E5424">
        <v>9</v>
      </c>
      <c r="F5424" t="s">
        <v>1069</v>
      </c>
      <c r="G5424" t="s">
        <v>159</v>
      </c>
      <c r="H5424" t="s">
        <v>13</v>
      </c>
      <c r="I5424" t="s">
        <v>45</v>
      </c>
      <c r="J5424" t="s">
        <v>1135</v>
      </c>
      <c r="K5424" s="3">
        <v>1.81</v>
      </c>
      <c r="L5424" s="4">
        <v>1</v>
      </c>
      <c r="M5424" s="3">
        <v>0.65</v>
      </c>
    </row>
    <row r="5425" spans="1:13" x14ac:dyDescent="0.3">
      <c r="A5425" s="1">
        <v>42615</v>
      </c>
      <c r="B5425" s="4">
        <f>YEAR(SalesData[[#This Row],[Order Date]])</f>
        <v>2016</v>
      </c>
      <c r="C5425" s="4">
        <f>MONTH(SalesData[[#This Row],[Order Date]])</f>
        <v>9</v>
      </c>
      <c r="D5425" s="2">
        <v>2016</v>
      </c>
      <c r="E5425">
        <v>9</v>
      </c>
      <c r="F5425" t="s">
        <v>1069</v>
      </c>
      <c r="G5425" t="s">
        <v>159</v>
      </c>
      <c r="H5425" t="s">
        <v>13</v>
      </c>
      <c r="I5425" t="s">
        <v>22</v>
      </c>
      <c r="J5425" t="s">
        <v>561</v>
      </c>
      <c r="K5425" s="3">
        <v>8.26</v>
      </c>
      <c r="L5425" s="4">
        <v>2</v>
      </c>
      <c r="M5425" s="3">
        <v>3.88</v>
      </c>
    </row>
    <row r="5426" spans="1:13" x14ac:dyDescent="0.3">
      <c r="A5426" s="1">
        <v>42615</v>
      </c>
      <c r="B5426" s="4">
        <f>YEAR(SalesData[[#This Row],[Order Date]])</f>
        <v>2016</v>
      </c>
      <c r="C5426" s="4">
        <f>MONTH(SalesData[[#This Row],[Order Date]])</f>
        <v>9</v>
      </c>
      <c r="D5426" s="2">
        <v>2016</v>
      </c>
      <c r="E5426">
        <v>9</v>
      </c>
      <c r="F5426" t="s">
        <v>1225</v>
      </c>
      <c r="G5426" t="s">
        <v>29</v>
      </c>
      <c r="H5426" t="s">
        <v>13</v>
      </c>
      <c r="I5426" t="s">
        <v>20</v>
      </c>
      <c r="J5426" t="s">
        <v>465</v>
      </c>
      <c r="K5426" s="3">
        <v>46.53</v>
      </c>
      <c r="L5426" s="4">
        <v>3</v>
      </c>
      <c r="M5426" s="3">
        <v>12.1</v>
      </c>
    </row>
    <row r="5427" spans="1:13" x14ac:dyDescent="0.3">
      <c r="A5427" s="1">
        <v>42615</v>
      </c>
      <c r="B5427" s="4">
        <f>YEAR(SalesData[[#This Row],[Order Date]])</f>
        <v>2016</v>
      </c>
      <c r="C5427" s="4">
        <f>MONTH(SalesData[[#This Row],[Order Date]])</f>
        <v>9</v>
      </c>
      <c r="D5427" s="2">
        <v>2016</v>
      </c>
      <c r="E5427">
        <v>9</v>
      </c>
      <c r="F5427" t="s">
        <v>1753</v>
      </c>
      <c r="G5427" t="s">
        <v>17</v>
      </c>
      <c r="H5427" t="s">
        <v>13</v>
      </c>
      <c r="I5427" t="s">
        <v>18</v>
      </c>
      <c r="J5427" t="s">
        <v>1042</v>
      </c>
      <c r="K5427" s="3">
        <v>29.24</v>
      </c>
      <c r="L5427" s="4">
        <v>5</v>
      </c>
      <c r="M5427" s="3">
        <v>9.8699999999999992</v>
      </c>
    </row>
    <row r="5428" spans="1:13" x14ac:dyDescent="0.3">
      <c r="A5428" s="1">
        <v>42615</v>
      </c>
      <c r="B5428" s="4">
        <f>YEAR(SalesData[[#This Row],[Order Date]])</f>
        <v>2016</v>
      </c>
      <c r="C5428" s="4">
        <f>MONTH(SalesData[[#This Row],[Order Date]])</f>
        <v>9</v>
      </c>
      <c r="D5428" s="2">
        <v>2016</v>
      </c>
      <c r="E5428">
        <v>9</v>
      </c>
      <c r="F5428" t="s">
        <v>1753</v>
      </c>
      <c r="G5428" t="s">
        <v>17</v>
      </c>
      <c r="H5428" t="s">
        <v>13</v>
      </c>
      <c r="I5428" t="s">
        <v>20</v>
      </c>
      <c r="J5428" t="s">
        <v>1758</v>
      </c>
      <c r="K5428" s="3">
        <v>35.17</v>
      </c>
      <c r="L5428" s="4">
        <v>2</v>
      </c>
      <c r="M5428" s="3">
        <v>-8.35</v>
      </c>
    </row>
    <row r="5429" spans="1:13" x14ac:dyDescent="0.3">
      <c r="A5429" s="1">
        <v>42615</v>
      </c>
      <c r="B5429" s="4">
        <f>YEAR(SalesData[[#This Row],[Order Date]])</f>
        <v>2016</v>
      </c>
      <c r="C5429" s="4">
        <f>MONTH(SalesData[[#This Row],[Order Date]])</f>
        <v>9</v>
      </c>
      <c r="D5429" s="2">
        <v>2016</v>
      </c>
      <c r="E5429">
        <v>9</v>
      </c>
      <c r="F5429" t="s">
        <v>1753</v>
      </c>
      <c r="G5429" t="s">
        <v>17</v>
      </c>
      <c r="H5429" t="s">
        <v>41</v>
      </c>
      <c r="I5429" t="s">
        <v>304</v>
      </c>
      <c r="J5429" t="s">
        <v>2592</v>
      </c>
      <c r="K5429" s="3">
        <v>1362.9</v>
      </c>
      <c r="L5429" s="4">
        <v>3</v>
      </c>
      <c r="M5429" s="3">
        <v>-19.47</v>
      </c>
    </row>
    <row r="5430" spans="1:13" x14ac:dyDescent="0.3">
      <c r="A5430" s="1">
        <v>42615</v>
      </c>
      <c r="B5430" s="4">
        <f>YEAR(SalesData[[#This Row],[Order Date]])</f>
        <v>2016</v>
      </c>
      <c r="C5430" s="4">
        <f>MONTH(SalesData[[#This Row],[Order Date]])</f>
        <v>9</v>
      </c>
      <c r="D5430" s="2">
        <v>2016</v>
      </c>
      <c r="E5430">
        <v>9</v>
      </c>
      <c r="F5430" t="s">
        <v>1284</v>
      </c>
      <c r="G5430" t="s">
        <v>17</v>
      </c>
      <c r="H5430" t="s">
        <v>36</v>
      </c>
      <c r="I5430" t="s">
        <v>49</v>
      </c>
      <c r="J5430" t="s">
        <v>1398</v>
      </c>
      <c r="K5430" s="3">
        <v>84.27</v>
      </c>
      <c r="L5430" s="4">
        <v>2</v>
      </c>
      <c r="M5430" s="3">
        <v>-75.84</v>
      </c>
    </row>
    <row r="5431" spans="1:13" x14ac:dyDescent="0.3">
      <c r="A5431" s="1">
        <v>42615</v>
      </c>
      <c r="B5431" s="4">
        <f>YEAR(SalesData[[#This Row],[Order Date]])</f>
        <v>2016</v>
      </c>
      <c r="C5431" s="4">
        <f>MONTH(SalesData[[#This Row],[Order Date]])</f>
        <v>9</v>
      </c>
      <c r="D5431" s="2">
        <v>2016</v>
      </c>
      <c r="E5431">
        <v>9</v>
      </c>
      <c r="F5431" t="s">
        <v>1175</v>
      </c>
      <c r="G5431" t="s">
        <v>247</v>
      </c>
      <c r="H5431" t="s">
        <v>13</v>
      </c>
      <c r="I5431" t="s">
        <v>22</v>
      </c>
      <c r="J5431" t="s">
        <v>2243</v>
      </c>
      <c r="K5431" s="3">
        <v>22.91</v>
      </c>
      <c r="L5431" s="4">
        <v>7</v>
      </c>
      <c r="M5431" s="3">
        <v>-17.57</v>
      </c>
    </row>
    <row r="5432" spans="1:13" x14ac:dyDescent="0.3">
      <c r="A5432" s="1">
        <v>42615</v>
      </c>
      <c r="B5432" s="4">
        <f>YEAR(SalesData[[#This Row],[Order Date]])</f>
        <v>2016</v>
      </c>
      <c r="C5432" s="4">
        <f>MONTH(SalesData[[#This Row],[Order Date]])</f>
        <v>9</v>
      </c>
      <c r="D5432" s="2">
        <v>2016</v>
      </c>
      <c r="E5432">
        <v>9</v>
      </c>
      <c r="F5432" t="s">
        <v>1175</v>
      </c>
      <c r="G5432" t="s">
        <v>247</v>
      </c>
      <c r="H5432" t="s">
        <v>13</v>
      </c>
      <c r="I5432" t="s">
        <v>94</v>
      </c>
      <c r="J5432" t="s">
        <v>2593</v>
      </c>
      <c r="K5432" s="3">
        <v>309.45999999999998</v>
      </c>
      <c r="L5432" s="4">
        <v>9</v>
      </c>
      <c r="M5432" s="3">
        <v>34.81</v>
      </c>
    </row>
    <row r="5433" spans="1:13" x14ac:dyDescent="0.3">
      <c r="A5433" s="1">
        <v>42615</v>
      </c>
      <c r="B5433" s="4">
        <f>YEAR(SalesData[[#This Row],[Order Date]])</f>
        <v>2016</v>
      </c>
      <c r="C5433" s="4">
        <f>MONTH(SalesData[[#This Row],[Order Date]])</f>
        <v>9</v>
      </c>
      <c r="D5433" s="2">
        <v>2016</v>
      </c>
      <c r="E5433">
        <v>9</v>
      </c>
      <c r="F5433" t="s">
        <v>1175</v>
      </c>
      <c r="G5433" t="s">
        <v>247</v>
      </c>
      <c r="H5433" t="s">
        <v>13</v>
      </c>
      <c r="I5433" t="s">
        <v>26</v>
      </c>
      <c r="J5433" t="s">
        <v>228</v>
      </c>
      <c r="K5433" s="3">
        <v>19.46</v>
      </c>
      <c r="L5433" s="4">
        <v>4</v>
      </c>
      <c r="M5433" s="3">
        <v>3.4</v>
      </c>
    </row>
    <row r="5434" spans="1:13" x14ac:dyDescent="0.3">
      <c r="A5434" s="1">
        <v>42615</v>
      </c>
      <c r="B5434" s="4">
        <f>YEAR(SalesData[[#This Row],[Order Date]])</f>
        <v>2016</v>
      </c>
      <c r="C5434" s="4">
        <f>MONTH(SalesData[[#This Row],[Order Date]])</f>
        <v>9</v>
      </c>
      <c r="D5434" s="2">
        <v>2016</v>
      </c>
      <c r="E5434">
        <v>9</v>
      </c>
      <c r="F5434" t="s">
        <v>1175</v>
      </c>
      <c r="G5434" t="s">
        <v>247</v>
      </c>
      <c r="H5434" t="s">
        <v>36</v>
      </c>
      <c r="I5434" t="s">
        <v>147</v>
      </c>
      <c r="J5434" t="s">
        <v>1555</v>
      </c>
      <c r="K5434" s="3">
        <v>472.52</v>
      </c>
      <c r="L5434" s="4">
        <v>3</v>
      </c>
      <c r="M5434" s="3">
        <v>-149.63</v>
      </c>
    </row>
    <row r="5435" spans="1:13" x14ac:dyDescent="0.3">
      <c r="A5435" s="1">
        <v>42615</v>
      </c>
      <c r="B5435" s="4">
        <f>YEAR(SalesData[[#This Row],[Order Date]])</f>
        <v>2016</v>
      </c>
      <c r="C5435" s="4">
        <f>MONTH(SalesData[[#This Row],[Order Date]])</f>
        <v>9</v>
      </c>
      <c r="D5435" s="2">
        <v>2016</v>
      </c>
      <c r="E5435">
        <v>9</v>
      </c>
      <c r="F5435" t="s">
        <v>1175</v>
      </c>
      <c r="G5435" t="s">
        <v>247</v>
      </c>
      <c r="H5435" t="s">
        <v>41</v>
      </c>
      <c r="I5435" t="s">
        <v>54</v>
      </c>
      <c r="J5435" t="s">
        <v>1877</v>
      </c>
      <c r="K5435" s="3">
        <v>1012.68</v>
      </c>
      <c r="L5435" s="4">
        <v>3</v>
      </c>
      <c r="M5435" s="3">
        <v>303.8</v>
      </c>
    </row>
    <row r="5436" spans="1:13" x14ac:dyDescent="0.3">
      <c r="A5436" s="1">
        <v>42615</v>
      </c>
      <c r="B5436" s="4">
        <f>YEAR(SalesData[[#This Row],[Order Date]])</f>
        <v>2016</v>
      </c>
      <c r="C5436" s="4">
        <f>MONTH(SalesData[[#This Row],[Order Date]])</f>
        <v>9</v>
      </c>
      <c r="D5436" s="2">
        <v>2016</v>
      </c>
      <c r="E5436">
        <v>9</v>
      </c>
      <c r="F5436" t="s">
        <v>1175</v>
      </c>
      <c r="G5436" t="s">
        <v>247</v>
      </c>
      <c r="H5436" t="s">
        <v>13</v>
      </c>
      <c r="I5436" t="s">
        <v>22</v>
      </c>
      <c r="J5436" t="s">
        <v>2228</v>
      </c>
      <c r="K5436" s="3">
        <v>17.22</v>
      </c>
      <c r="L5436" s="4">
        <v>5</v>
      </c>
      <c r="M5436" s="3">
        <v>-12.63</v>
      </c>
    </row>
    <row r="5437" spans="1:13" x14ac:dyDescent="0.3">
      <c r="A5437" s="1">
        <v>42615</v>
      </c>
      <c r="B5437" s="4">
        <f>YEAR(SalesData[[#This Row],[Order Date]])</f>
        <v>2016</v>
      </c>
      <c r="C5437" s="4">
        <f>MONTH(SalesData[[#This Row],[Order Date]])</f>
        <v>9</v>
      </c>
      <c r="D5437" s="2">
        <v>2016</v>
      </c>
      <c r="E5437">
        <v>9</v>
      </c>
      <c r="F5437" t="s">
        <v>1947</v>
      </c>
      <c r="G5437" t="s">
        <v>166</v>
      </c>
      <c r="H5437" t="s">
        <v>41</v>
      </c>
      <c r="I5437" t="s">
        <v>605</v>
      </c>
      <c r="J5437" t="s">
        <v>1471</v>
      </c>
      <c r="K5437" s="3">
        <v>999.98</v>
      </c>
      <c r="L5437" s="4">
        <v>2</v>
      </c>
      <c r="M5437" s="3">
        <v>449.99</v>
      </c>
    </row>
    <row r="5438" spans="1:13" x14ac:dyDescent="0.3">
      <c r="A5438" s="1">
        <v>42615</v>
      </c>
      <c r="B5438" s="4">
        <f>YEAR(SalesData[[#This Row],[Order Date]])</f>
        <v>2016</v>
      </c>
      <c r="C5438" s="4">
        <f>MONTH(SalesData[[#This Row],[Order Date]])</f>
        <v>9</v>
      </c>
      <c r="D5438" s="2">
        <v>2016</v>
      </c>
      <c r="E5438">
        <v>9</v>
      </c>
      <c r="F5438" t="s">
        <v>1515</v>
      </c>
      <c r="G5438" t="s">
        <v>12</v>
      </c>
      <c r="H5438" t="s">
        <v>13</v>
      </c>
      <c r="I5438" t="s">
        <v>22</v>
      </c>
      <c r="J5438" t="s">
        <v>1765</v>
      </c>
      <c r="K5438" s="3">
        <v>8.61</v>
      </c>
      <c r="L5438" s="4">
        <v>8</v>
      </c>
      <c r="M5438" s="3">
        <v>-13.34</v>
      </c>
    </row>
    <row r="5439" spans="1:13" x14ac:dyDescent="0.3">
      <c r="A5439" s="1">
        <v>42615</v>
      </c>
      <c r="B5439" s="4">
        <f>YEAR(SalesData[[#This Row],[Order Date]])</f>
        <v>2016</v>
      </c>
      <c r="C5439" s="4">
        <f>MONTH(SalesData[[#This Row],[Order Date]])</f>
        <v>9</v>
      </c>
      <c r="D5439" s="2">
        <v>2016</v>
      </c>
      <c r="E5439">
        <v>9</v>
      </c>
      <c r="F5439" t="s">
        <v>1515</v>
      </c>
      <c r="G5439" t="s">
        <v>12</v>
      </c>
      <c r="H5439" t="s">
        <v>41</v>
      </c>
      <c r="I5439" t="s">
        <v>54</v>
      </c>
      <c r="J5439" t="s">
        <v>2427</v>
      </c>
      <c r="K5439" s="3">
        <v>159.56</v>
      </c>
      <c r="L5439" s="4">
        <v>5</v>
      </c>
      <c r="M5439" s="3">
        <v>33.909999999999997</v>
      </c>
    </row>
    <row r="5440" spans="1:13" x14ac:dyDescent="0.3">
      <c r="A5440" s="1">
        <v>42615</v>
      </c>
      <c r="B5440" s="4">
        <f>YEAR(SalesData[[#This Row],[Order Date]])</f>
        <v>2016</v>
      </c>
      <c r="C5440" s="4">
        <f>MONTH(SalesData[[#This Row],[Order Date]])</f>
        <v>9</v>
      </c>
      <c r="D5440" s="2">
        <v>2016</v>
      </c>
      <c r="E5440">
        <v>9</v>
      </c>
      <c r="F5440" t="s">
        <v>1236</v>
      </c>
      <c r="G5440" t="s">
        <v>166</v>
      </c>
      <c r="H5440" t="s">
        <v>36</v>
      </c>
      <c r="I5440" t="s">
        <v>37</v>
      </c>
      <c r="J5440" t="s">
        <v>2031</v>
      </c>
      <c r="K5440" s="3">
        <v>215.98</v>
      </c>
      <c r="L5440" s="4">
        <v>3</v>
      </c>
      <c r="M5440" s="3">
        <v>-2.7</v>
      </c>
    </row>
    <row r="5441" spans="1:13" x14ac:dyDescent="0.3">
      <c r="A5441" s="1">
        <v>42615</v>
      </c>
      <c r="B5441" s="4">
        <f>YEAR(SalesData[[#This Row],[Order Date]])</f>
        <v>2016</v>
      </c>
      <c r="C5441" s="4">
        <f>MONTH(SalesData[[#This Row],[Order Date]])</f>
        <v>9</v>
      </c>
      <c r="D5441" s="2">
        <v>2016</v>
      </c>
      <c r="E5441">
        <v>9</v>
      </c>
      <c r="F5441" t="s">
        <v>1236</v>
      </c>
      <c r="G5441" t="s">
        <v>166</v>
      </c>
      <c r="H5441" t="s">
        <v>13</v>
      </c>
      <c r="I5441" t="s">
        <v>65</v>
      </c>
      <c r="J5441" t="s">
        <v>995</v>
      </c>
      <c r="K5441" s="3">
        <v>65.94</v>
      </c>
      <c r="L5441" s="4">
        <v>3</v>
      </c>
      <c r="M5441" s="3">
        <v>30.99</v>
      </c>
    </row>
    <row r="5442" spans="1:13" x14ac:dyDescent="0.3">
      <c r="A5442" s="1">
        <v>42615</v>
      </c>
      <c r="B5442" s="4">
        <f>YEAR(SalesData[[#This Row],[Order Date]])</f>
        <v>2016</v>
      </c>
      <c r="C5442" s="4">
        <f>MONTH(SalesData[[#This Row],[Order Date]])</f>
        <v>9</v>
      </c>
      <c r="D5442" s="2">
        <v>2016</v>
      </c>
      <c r="E5442">
        <v>9</v>
      </c>
      <c r="F5442" t="s">
        <v>1081</v>
      </c>
      <c r="G5442" t="s">
        <v>29</v>
      </c>
      <c r="H5442" t="s">
        <v>36</v>
      </c>
      <c r="I5442" t="s">
        <v>49</v>
      </c>
      <c r="J5442" t="s">
        <v>126</v>
      </c>
      <c r="K5442" s="3">
        <v>94.68</v>
      </c>
      <c r="L5442" s="4">
        <v>9</v>
      </c>
      <c r="M5442" s="3">
        <v>31.24</v>
      </c>
    </row>
    <row r="5443" spans="1:13" x14ac:dyDescent="0.3">
      <c r="A5443" s="1">
        <v>42615</v>
      </c>
      <c r="B5443" s="4">
        <f>YEAR(SalesData[[#This Row],[Order Date]])</f>
        <v>2016</v>
      </c>
      <c r="C5443" s="4">
        <f>MONTH(SalesData[[#This Row],[Order Date]])</f>
        <v>9</v>
      </c>
      <c r="D5443" s="2">
        <v>2016</v>
      </c>
      <c r="E5443">
        <v>9</v>
      </c>
      <c r="F5443" t="s">
        <v>1081</v>
      </c>
      <c r="G5443" t="s">
        <v>29</v>
      </c>
      <c r="H5443" t="s">
        <v>13</v>
      </c>
      <c r="I5443" t="s">
        <v>20</v>
      </c>
      <c r="J5443" t="s">
        <v>213</v>
      </c>
      <c r="K5443" s="3">
        <v>23.67</v>
      </c>
      <c r="L5443" s="4">
        <v>3</v>
      </c>
      <c r="M5443" s="3">
        <v>0.95</v>
      </c>
    </row>
    <row r="5444" spans="1:13" x14ac:dyDescent="0.3">
      <c r="A5444" s="1">
        <v>42615</v>
      </c>
      <c r="B5444" s="4">
        <f>YEAR(SalesData[[#This Row],[Order Date]])</f>
        <v>2016</v>
      </c>
      <c r="C5444" s="4">
        <f>MONTH(SalesData[[#This Row],[Order Date]])</f>
        <v>9</v>
      </c>
      <c r="D5444" s="2">
        <v>2016</v>
      </c>
      <c r="E5444">
        <v>9</v>
      </c>
      <c r="F5444" t="s">
        <v>1081</v>
      </c>
      <c r="G5444" t="s">
        <v>29</v>
      </c>
      <c r="H5444" t="s">
        <v>41</v>
      </c>
      <c r="I5444" t="s">
        <v>42</v>
      </c>
      <c r="J5444" t="s">
        <v>1102</v>
      </c>
      <c r="K5444" s="3">
        <v>1091.17</v>
      </c>
      <c r="L5444" s="4">
        <v>4</v>
      </c>
      <c r="M5444" s="3">
        <v>68.2</v>
      </c>
    </row>
    <row r="5445" spans="1:13" x14ac:dyDescent="0.3">
      <c r="A5445" s="1">
        <v>42615</v>
      </c>
      <c r="B5445" s="4">
        <f>YEAR(SalesData[[#This Row],[Order Date]])</f>
        <v>2016</v>
      </c>
      <c r="C5445" s="4">
        <f>MONTH(SalesData[[#This Row],[Order Date]])</f>
        <v>9</v>
      </c>
      <c r="D5445" s="2">
        <v>2016</v>
      </c>
      <c r="E5445">
        <v>9</v>
      </c>
      <c r="F5445" t="s">
        <v>1081</v>
      </c>
      <c r="G5445" t="s">
        <v>29</v>
      </c>
      <c r="H5445" t="s">
        <v>13</v>
      </c>
      <c r="I5445" t="s">
        <v>26</v>
      </c>
      <c r="J5445" t="s">
        <v>583</v>
      </c>
      <c r="K5445" s="3">
        <v>18.690000000000001</v>
      </c>
      <c r="L5445" s="4">
        <v>7</v>
      </c>
      <c r="M5445" s="3">
        <v>5.23</v>
      </c>
    </row>
    <row r="5446" spans="1:13" x14ac:dyDescent="0.3">
      <c r="A5446" s="1">
        <v>42615</v>
      </c>
      <c r="B5446" s="4">
        <f>YEAR(SalesData[[#This Row],[Order Date]])</f>
        <v>2016</v>
      </c>
      <c r="C5446" s="4">
        <f>MONTH(SalesData[[#This Row],[Order Date]])</f>
        <v>9</v>
      </c>
      <c r="D5446" s="2">
        <v>2016</v>
      </c>
      <c r="E5446">
        <v>9</v>
      </c>
      <c r="F5446" t="s">
        <v>1081</v>
      </c>
      <c r="G5446" t="s">
        <v>29</v>
      </c>
      <c r="H5446" t="s">
        <v>36</v>
      </c>
      <c r="I5446" t="s">
        <v>147</v>
      </c>
      <c r="J5446" t="s">
        <v>743</v>
      </c>
      <c r="K5446" s="3">
        <v>568.73</v>
      </c>
      <c r="L5446" s="4">
        <v>3</v>
      </c>
      <c r="M5446" s="3">
        <v>28.44</v>
      </c>
    </row>
    <row r="5447" spans="1:13" x14ac:dyDescent="0.3">
      <c r="A5447" s="1">
        <v>42615</v>
      </c>
      <c r="B5447" s="4">
        <f>YEAR(SalesData[[#This Row],[Order Date]])</f>
        <v>2016</v>
      </c>
      <c r="C5447" s="4">
        <f>MONTH(SalesData[[#This Row],[Order Date]])</f>
        <v>9</v>
      </c>
      <c r="D5447" s="2">
        <v>2016</v>
      </c>
      <c r="E5447">
        <v>9</v>
      </c>
      <c r="F5447" t="s">
        <v>1081</v>
      </c>
      <c r="G5447" t="s">
        <v>29</v>
      </c>
      <c r="H5447" t="s">
        <v>13</v>
      </c>
      <c r="I5447" t="s">
        <v>22</v>
      </c>
      <c r="J5447" t="s">
        <v>867</v>
      </c>
      <c r="K5447" s="3">
        <v>7.31</v>
      </c>
      <c r="L5447" s="4">
        <v>1</v>
      </c>
      <c r="M5447" s="3">
        <v>2.56</v>
      </c>
    </row>
    <row r="5448" spans="1:13" x14ac:dyDescent="0.3">
      <c r="A5448" s="1">
        <v>42616</v>
      </c>
      <c r="B5448" s="4">
        <f>YEAR(SalesData[[#This Row],[Order Date]])</f>
        <v>2016</v>
      </c>
      <c r="C5448" s="4">
        <f>MONTH(SalesData[[#This Row],[Order Date]])</f>
        <v>9</v>
      </c>
      <c r="D5448" s="2">
        <v>2016</v>
      </c>
      <c r="E5448">
        <v>9</v>
      </c>
      <c r="F5448" t="s">
        <v>448</v>
      </c>
      <c r="G5448" t="s">
        <v>25</v>
      </c>
      <c r="H5448" t="s">
        <v>13</v>
      </c>
      <c r="I5448" t="s">
        <v>22</v>
      </c>
      <c r="J5448" t="s">
        <v>2129</v>
      </c>
      <c r="K5448" s="3">
        <v>1141.47</v>
      </c>
      <c r="L5448" s="4">
        <v>5</v>
      </c>
      <c r="M5448" s="3">
        <v>-760.98</v>
      </c>
    </row>
    <row r="5449" spans="1:13" x14ac:dyDescent="0.3">
      <c r="A5449" s="1">
        <v>42616</v>
      </c>
      <c r="B5449" s="4">
        <f>YEAR(SalesData[[#This Row],[Order Date]])</f>
        <v>2016</v>
      </c>
      <c r="C5449" s="4">
        <f>MONTH(SalesData[[#This Row],[Order Date]])</f>
        <v>9</v>
      </c>
      <c r="D5449" s="2">
        <v>2016</v>
      </c>
      <c r="E5449">
        <v>9</v>
      </c>
      <c r="F5449" t="s">
        <v>448</v>
      </c>
      <c r="G5449" t="s">
        <v>25</v>
      </c>
      <c r="H5449" t="s">
        <v>41</v>
      </c>
      <c r="I5449" t="s">
        <v>42</v>
      </c>
      <c r="J5449" t="s">
        <v>2111</v>
      </c>
      <c r="K5449" s="3">
        <v>280.77999999999997</v>
      </c>
      <c r="L5449" s="4">
        <v>3</v>
      </c>
      <c r="M5449" s="3">
        <v>-46.8</v>
      </c>
    </row>
    <row r="5450" spans="1:13" x14ac:dyDescent="0.3">
      <c r="A5450" s="1">
        <v>42616</v>
      </c>
      <c r="B5450" s="4">
        <f>YEAR(SalesData[[#This Row],[Order Date]])</f>
        <v>2016</v>
      </c>
      <c r="C5450" s="4">
        <f>MONTH(SalesData[[#This Row],[Order Date]])</f>
        <v>9</v>
      </c>
      <c r="D5450" s="2">
        <v>2016</v>
      </c>
      <c r="E5450">
        <v>9</v>
      </c>
      <c r="F5450" t="s">
        <v>1549</v>
      </c>
      <c r="G5450" t="s">
        <v>17</v>
      </c>
      <c r="H5450" t="s">
        <v>36</v>
      </c>
      <c r="I5450" t="s">
        <v>49</v>
      </c>
      <c r="J5450" t="s">
        <v>2042</v>
      </c>
      <c r="K5450" s="3">
        <v>83.95</v>
      </c>
      <c r="L5450" s="4">
        <v>3</v>
      </c>
      <c r="M5450" s="3">
        <v>-90.25</v>
      </c>
    </row>
    <row r="5451" spans="1:13" x14ac:dyDescent="0.3">
      <c r="A5451" s="1">
        <v>42616</v>
      </c>
      <c r="B5451" s="4">
        <f>YEAR(SalesData[[#This Row],[Order Date]])</f>
        <v>2016</v>
      </c>
      <c r="C5451" s="4">
        <f>MONTH(SalesData[[#This Row],[Order Date]])</f>
        <v>9</v>
      </c>
      <c r="D5451" s="2">
        <v>2016</v>
      </c>
      <c r="E5451">
        <v>9</v>
      </c>
      <c r="F5451" t="s">
        <v>793</v>
      </c>
      <c r="G5451" t="s">
        <v>17</v>
      </c>
      <c r="H5451" t="s">
        <v>13</v>
      </c>
      <c r="I5451" t="s">
        <v>22</v>
      </c>
      <c r="J5451" t="s">
        <v>1929</v>
      </c>
      <c r="K5451" s="3">
        <v>8.81</v>
      </c>
      <c r="L5451" s="4">
        <v>3</v>
      </c>
      <c r="M5451" s="3">
        <v>-14.97</v>
      </c>
    </row>
    <row r="5452" spans="1:13" x14ac:dyDescent="0.3">
      <c r="A5452" s="1">
        <v>42616</v>
      </c>
      <c r="B5452" s="4">
        <f>YEAR(SalesData[[#This Row],[Order Date]])</f>
        <v>2016</v>
      </c>
      <c r="C5452" s="4">
        <f>MONTH(SalesData[[#This Row],[Order Date]])</f>
        <v>9</v>
      </c>
      <c r="D5452" s="2">
        <v>2016</v>
      </c>
      <c r="E5452">
        <v>9</v>
      </c>
      <c r="F5452" t="s">
        <v>287</v>
      </c>
      <c r="G5452" t="s">
        <v>615</v>
      </c>
      <c r="H5452" t="s">
        <v>13</v>
      </c>
      <c r="I5452" t="s">
        <v>14</v>
      </c>
      <c r="J5452" t="s">
        <v>2389</v>
      </c>
      <c r="K5452" s="3">
        <v>48.16</v>
      </c>
      <c r="L5452" s="4">
        <v>7</v>
      </c>
      <c r="M5452" s="3">
        <v>22.15</v>
      </c>
    </row>
    <row r="5453" spans="1:13" x14ac:dyDescent="0.3">
      <c r="A5453" s="1">
        <v>42616</v>
      </c>
      <c r="B5453" s="4">
        <f>YEAR(SalesData[[#This Row],[Order Date]])</f>
        <v>2016</v>
      </c>
      <c r="C5453" s="4">
        <f>MONTH(SalesData[[#This Row],[Order Date]])</f>
        <v>9</v>
      </c>
      <c r="D5453" s="2">
        <v>2016</v>
      </c>
      <c r="E5453">
        <v>9</v>
      </c>
      <c r="F5453" t="s">
        <v>1939</v>
      </c>
      <c r="G5453" t="s">
        <v>159</v>
      </c>
      <c r="H5453" t="s">
        <v>13</v>
      </c>
      <c r="I5453" t="s">
        <v>20</v>
      </c>
      <c r="J5453" t="s">
        <v>351</v>
      </c>
      <c r="K5453" s="3">
        <v>54.5</v>
      </c>
      <c r="L5453" s="4">
        <v>5</v>
      </c>
      <c r="M5453" s="3">
        <v>14.17</v>
      </c>
    </row>
    <row r="5454" spans="1:13" x14ac:dyDescent="0.3">
      <c r="A5454" s="1">
        <v>42616</v>
      </c>
      <c r="B5454" s="4">
        <f>YEAR(SalesData[[#This Row],[Order Date]])</f>
        <v>2016</v>
      </c>
      <c r="C5454" s="4">
        <f>MONTH(SalesData[[#This Row],[Order Date]])</f>
        <v>9</v>
      </c>
      <c r="D5454" s="2">
        <v>2016</v>
      </c>
      <c r="E5454">
        <v>9</v>
      </c>
      <c r="F5454" t="s">
        <v>1778</v>
      </c>
      <c r="G5454" t="s">
        <v>64</v>
      </c>
      <c r="H5454" t="s">
        <v>13</v>
      </c>
      <c r="I5454" t="s">
        <v>22</v>
      </c>
      <c r="J5454" t="s">
        <v>2243</v>
      </c>
      <c r="K5454" s="3">
        <v>87.28</v>
      </c>
      <c r="L5454" s="4">
        <v>8</v>
      </c>
      <c r="M5454" s="3">
        <v>41.02</v>
      </c>
    </row>
    <row r="5455" spans="1:13" x14ac:dyDescent="0.3">
      <c r="A5455" s="1">
        <v>42616</v>
      </c>
      <c r="B5455" s="4">
        <f>YEAR(SalesData[[#This Row],[Order Date]])</f>
        <v>2016</v>
      </c>
      <c r="C5455" s="4">
        <f>MONTH(SalesData[[#This Row],[Order Date]])</f>
        <v>9</v>
      </c>
      <c r="D5455" s="2">
        <v>2016</v>
      </c>
      <c r="E5455">
        <v>9</v>
      </c>
      <c r="F5455" t="s">
        <v>724</v>
      </c>
      <c r="G5455" t="s">
        <v>533</v>
      </c>
      <c r="H5455" t="s">
        <v>36</v>
      </c>
      <c r="I5455" t="s">
        <v>76</v>
      </c>
      <c r="J5455" t="s">
        <v>1708</v>
      </c>
      <c r="K5455" s="3">
        <v>344.94</v>
      </c>
      <c r="L5455" s="4">
        <v>3</v>
      </c>
      <c r="M5455" s="3">
        <v>31.04</v>
      </c>
    </row>
    <row r="5456" spans="1:13" x14ac:dyDescent="0.3">
      <c r="A5456" s="1">
        <v>42616</v>
      </c>
      <c r="B5456" s="4">
        <f>YEAR(SalesData[[#This Row],[Order Date]])</f>
        <v>2016</v>
      </c>
      <c r="C5456" s="4">
        <f>MONTH(SalesData[[#This Row],[Order Date]])</f>
        <v>9</v>
      </c>
      <c r="D5456" s="2">
        <v>2016</v>
      </c>
      <c r="E5456">
        <v>9</v>
      </c>
      <c r="F5456" t="s">
        <v>724</v>
      </c>
      <c r="G5456" t="s">
        <v>533</v>
      </c>
      <c r="H5456" t="s">
        <v>36</v>
      </c>
      <c r="I5456" t="s">
        <v>49</v>
      </c>
      <c r="J5456" t="s">
        <v>1534</v>
      </c>
      <c r="K5456" s="3">
        <v>14.76</v>
      </c>
      <c r="L5456" s="4">
        <v>2</v>
      </c>
      <c r="M5456" s="3">
        <v>4.28</v>
      </c>
    </row>
    <row r="5457" spans="1:13" x14ac:dyDescent="0.3">
      <c r="A5457" s="1">
        <v>42616</v>
      </c>
      <c r="B5457" s="4">
        <f>YEAR(SalesData[[#This Row],[Order Date]])</f>
        <v>2016</v>
      </c>
      <c r="C5457" s="4">
        <f>MONTH(SalesData[[#This Row],[Order Date]])</f>
        <v>9</v>
      </c>
      <c r="D5457" s="2">
        <v>2016</v>
      </c>
      <c r="E5457">
        <v>9</v>
      </c>
      <c r="F5457" t="s">
        <v>724</v>
      </c>
      <c r="G5457" t="s">
        <v>533</v>
      </c>
      <c r="H5457" t="s">
        <v>13</v>
      </c>
      <c r="I5457" t="s">
        <v>22</v>
      </c>
      <c r="J5457" t="s">
        <v>1702</v>
      </c>
      <c r="K5457" s="3">
        <v>12.76</v>
      </c>
      <c r="L5457" s="4">
        <v>2</v>
      </c>
      <c r="M5457" s="3">
        <v>5.87</v>
      </c>
    </row>
    <row r="5458" spans="1:13" x14ac:dyDescent="0.3">
      <c r="A5458" s="1">
        <v>42616</v>
      </c>
      <c r="B5458" s="4">
        <f>YEAR(SalesData[[#This Row],[Order Date]])</f>
        <v>2016</v>
      </c>
      <c r="C5458" s="4">
        <f>MONTH(SalesData[[#This Row],[Order Date]])</f>
        <v>9</v>
      </c>
      <c r="D5458" s="2">
        <v>2016</v>
      </c>
      <c r="E5458">
        <v>9</v>
      </c>
      <c r="F5458" t="s">
        <v>724</v>
      </c>
      <c r="G5458" t="s">
        <v>533</v>
      </c>
      <c r="H5458" t="s">
        <v>13</v>
      </c>
      <c r="I5458" t="s">
        <v>18</v>
      </c>
      <c r="J5458" t="s">
        <v>2032</v>
      </c>
      <c r="K5458" s="3">
        <v>58.48</v>
      </c>
      <c r="L5458" s="4">
        <v>8</v>
      </c>
      <c r="M5458" s="3">
        <v>27.49</v>
      </c>
    </row>
    <row r="5459" spans="1:13" x14ac:dyDescent="0.3">
      <c r="A5459" s="1">
        <v>42616</v>
      </c>
      <c r="B5459" s="4">
        <f>YEAR(SalesData[[#This Row],[Order Date]])</f>
        <v>2016</v>
      </c>
      <c r="C5459" s="4">
        <f>MONTH(SalesData[[#This Row],[Order Date]])</f>
        <v>9</v>
      </c>
      <c r="D5459" s="2">
        <v>2016</v>
      </c>
      <c r="E5459">
        <v>9</v>
      </c>
      <c r="F5459" t="s">
        <v>2505</v>
      </c>
      <c r="G5459" t="s">
        <v>17</v>
      </c>
      <c r="H5459" t="s">
        <v>36</v>
      </c>
      <c r="I5459" t="s">
        <v>76</v>
      </c>
      <c r="J5459" t="s">
        <v>2594</v>
      </c>
      <c r="K5459" s="3">
        <v>198.74</v>
      </c>
      <c r="L5459" s="4">
        <v>4</v>
      </c>
      <c r="M5459" s="3">
        <v>0</v>
      </c>
    </row>
    <row r="5460" spans="1:13" x14ac:dyDescent="0.3">
      <c r="A5460" s="1">
        <v>42616</v>
      </c>
      <c r="B5460" s="4">
        <f>YEAR(SalesData[[#This Row],[Order Date]])</f>
        <v>2016</v>
      </c>
      <c r="C5460" s="4">
        <f>MONTH(SalesData[[#This Row],[Order Date]])</f>
        <v>9</v>
      </c>
      <c r="D5460" s="2">
        <v>2016</v>
      </c>
      <c r="E5460">
        <v>9</v>
      </c>
      <c r="F5460" t="s">
        <v>2382</v>
      </c>
      <c r="G5460" t="s">
        <v>80</v>
      </c>
      <c r="H5460" t="s">
        <v>13</v>
      </c>
      <c r="I5460" t="s">
        <v>14</v>
      </c>
      <c r="J5460" t="s">
        <v>1355</v>
      </c>
      <c r="K5460" s="3">
        <v>30.96</v>
      </c>
      <c r="L5460" s="4">
        <v>6</v>
      </c>
      <c r="M5460" s="3">
        <v>11.22</v>
      </c>
    </row>
    <row r="5461" spans="1:13" x14ac:dyDescent="0.3">
      <c r="A5461" s="1">
        <v>42617</v>
      </c>
      <c r="B5461" s="4">
        <f>YEAR(SalesData[[#This Row],[Order Date]])</f>
        <v>2016</v>
      </c>
      <c r="C5461" s="4">
        <f>MONTH(SalesData[[#This Row],[Order Date]])</f>
        <v>9</v>
      </c>
      <c r="D5461" s="2">
        <v>2016</v>
      </c>
      <c r="E5461">
        <v>9</v>
      </c>
      <c r="F5461" t="s">
        <v>1044</v>
      </c>
      <c r="G5461" t="s">
        <v>12</v>
      </c>
      <c r="H5461" t="s">
        <v>13</v>
      </c>
      <c r="I5461" t="s">
        <v>26</v>
      </c>
      <c r="J5461" t="s">
        <v>1146</v>
      </c>
      <c r="K5461" s="3">
        <v>3.91</v>
      </c>
      <c r="L5461" s="4">
        <v>1</v>
      </c>
      <c r="M5461" s="3">
        <v>1.03</v>
      </c>
    </row>
    <row r="5462" spans="1:13" x14ac:dyDescent="0.3">
      <c r="A5462" s="1">
        <v>42617</v>
      </c>
      <c r="B5462" s="4">
        <f>YEAR(SalesData[[#This Row],[Order Date]])</f>
        <v>2016</v>
      </c>
      <c r="C5462" s="4">
        <f>MONTH(SalesData[[#This Row],[Order Date]])</f>
        <v>9</v>
      </c>
      <c r="D5462" s="2">
        <v>2016</v>
      </c>
      <c r="E5462">
        <v>9</v>
      </c>
      <c r="F5462" t="s">
        <v>1044</v>
      </c>
      <c r="G5462" t="s">
        <v>12</v>
      </c>
      <c r="H5462" t="s">
        <v>13</v>
      </c>
      <c r="I5462" t="s">
        <v>26</v>
      </c>
      <c r="J5462" t="s">
        <v>281</v>
      </c>
      <c r="K5462" s="3">
        <v>62.38</v>
      </c>
      <c r="L5462" s="4">
        <v>3</v>
      </c>
      <c r="M5462" s="3">
        <v>7.02</v>
      </c>
    </row>
    <row r="5463" spans="1:13" x14ac:dyDescent="0.3">
      <c r="A5463" s="1">
        <v>42617</v>
      </c>
      <c r="B5463" s="4">
        <f>YEAR(SalesData[[#This Row],[Order Date]])</f>
        <v>2016</v>
      </c>
      <c r="C5463" s="4">
        <f>MONTH(SalesData[[#This Row],[Order Date]])</f>
        <v>9</v>
      </c>
      <c r="D5463" s="2">
        <v>2016</v>
      </c>
      <c r="E5463">
        <v>9</v>
      </c>
      <c r="F5463" t="s">
        <v>396</v>
      </c>
      <c r="G5463" t="s">
        <v>151</v>
      </c>
      <c r="H5463" t="s">
        <v>36</v>
      </c>
      <c r="I5463" t="s">
        <v>49</v>
      </c>
      <c r="J5463" t="s">
        <v>2226</v>
      </c>
      <c r="K5463" s="3">
        <v>63.94</v>
      </c>
      <c r="L5463" s="4">
        <v>1</v>
      </c>
      <c r="M5463" s="3">
        <v>24.94</v>
      </c>
    </row>
    <row r="5464" spans="1:13" x14ac:dyDescent="0.3">
      <c r="A5464" s="1">
        <v>42617</v>
      </c>
      <c r="B5464" s="4">
        <f>YEAR(SalesData[[#This Row],[Order Date]])</f>
        <v>2016</v>
      </c>
      <c r="C5464" s="4">
        <f>MONTH(SalesData[[#This Row],[Order Date]])</f>
        <v>9</v>
      </c>
      <c r="D5464" s="2">
        <v>2016</v>
      </c>
      <c r="E5464">
        <v>9</v>
      </c>
      <c r="F5464" t="s">
        <v>396</v>
      </c>
      <c r="G5464" t="s">
        <v>151</v>
      </c>
      <c r="H5464" t="s">
        <v>13</v>
      </c>
      <c r="I5464" t="s">
        <v>22</v>
      </c>
      <c r="J5464" t="s">
        <v>1505</v>
      </c>
      <c r="K5464" s="3">
        <v>60.6</v>
      </c>
      <c r="L5464" s="4">
        <v>5</v>
      </c>
      <c r="M5464" s="3">
        <v>20.45</v>
      </c>
    </row>
    <row r="5465" spans="1:13" x14ac:dyDescent="0.3">
      <c r="A5465" s="1">
        <v>42617</v>
      </c>
      <c r="B5465" s="4">
        <f>YEAR(SalesData[[#This Row],[Order Date]])</f>
        <v>2016</v>
      </c>
      <c r="C5465" s="4">
        <f>MONTH(SalesData[[#This Row],[Order Date]])</f>
        <v>9</v>
      </c>
      <c r="D5465" s="2">
        <v>2016</v>
      </c>
      <c r="E5465">
        <v>9</v>
      </c>
      <c r="F5465" t="s">
        <v>396</v>
      </c>
      <c r="G5465" t="s">
        <v>151</v>
      </c>
      <c r="H5465" t="s">
        <v>13</v>
      </c>
      <c r="I5465" t="s">
        <v>202</v>
      </c>
      <c r="J5465" t="s">
        <v>2595</v>
      </c>
      <c r="K5465" s="3">
        <v>22.72</v>
      </c>
      <c r="L5465" s="4">
        <v>4</v>
      </c>
      <c r="M5465" s="3">
        <v>6.59</v>
      </c>
    </row>
    <row r="5466" spans="1:13" x14ac:dyDescent="0.3">
      <c r="A5466" s="1">
        <v>42617</v>
      </c>
      <c r="B5466" s="4">
        <f>YEAR(SalesData[[#This Row],[Order Date]])</f>
        <v>2016</v>
      </c>
      <c r="C5466" s="4">
        <f>MONTH(SalesData[[#This Row],[Order Date]])</f>
        <v>9</v>
      </c>
      <c r="D5466" s="2">
        <v>2016</v>
      </c>
      <c r="E5466">
        <v>9</v>
      </c>
      <c r="F5466" t="s">
        <v>87</v>
      </c>
      <c r="G5466" t="s">
        <v>122</v>
      </c>
      <c r="H5466" t="s">
        <v>13</v>
      </c>
      <c r="I5466" t="s">
        <v>14</v>
      </c>
      <c r="J5466" t="s">
        <v>1533</v>
      </c>
      <c r="K5466" s="3">
        <v>12.19</v>
      </c>
      <c r="L5466" s="4">
        <v>3</v>
      </c>
      <c r="M5466" s="3">
        <v>4.1100000000000003</v>
      </c>
    </row>
    <row r="5467" spans="1:13" x14ac:dyDescent="0.3">
      <c r="A5467" s="1">
        <v>42617</v>
      </c>
      <c r="B5467" s="4">
        <f>YEAR(SalesData[[#This Row],[Order Date]])</f>
        <v>2016</v>
      </c>
      <c r="C5467" s="4">
        <f>MONTH(SalesData[[#This Row],[Order Date]])</f>
        <v>9</v>
      </c>
      <c r="D5467" s="2">
        <v>2016</v>
      </c>
      <c r="E5467">
        <v>9</v>
      </c>
      <c r="F5467" t="s">
        <v>87</v>
      </c>
      <c r="G5467" t="s">
        <v>122</v>
      </c>
      <c r="H5467" t="s">
        <v>13</v>
      </c>
      <c r="I5467" t="s">
        <v>94</v>
      </c>
      <c r="J5467" t="s">
        <v>1890</v>
      </c>
      <c r="K5467" s="3">
        <v>87.17</v>
      </c>
      <c r="L5467" s="4">
        <v>2</v>
      </c>
      <c r="M5467" s="3">
        <v>8.7200000000000006</v>
      </c>
    </row>
    <row r="5468" spans="1:13" x14ac:dyDescent="0.3">
      <c r="A5468" s="1">
        <v>42617</v>
      </c>
      <c r="B5468" s="4">
        <f>YEAR(SalesData[[#This Row],[Order Date]])</f>
        <v>2016</v>
      </c>
      <c r="C5468" s="4">
        <f>MONTH(SalesData[[#This Row],[Order Date]])</f>
        <v>9</v>
      </c>
      <c r="D5468" s="2">
        <v>2016</v>
      </c>
      <c r="E5468">
        <v>9</v>
      </c>
      <c r="F5468" t="s">
        <v>87</v>
      </c>
      <c r="G5468" t="s">
        <v>122</v>
      </c>
      <c r="H5468" t="s">
        <v>13</v>
      </c>
      <c r="I5468" t="s">
        <v>26</v>
      </c>
      <c r="J5468" t="s">
        <v>528</v>
      </c>
      <c r="K5468" s="3">
        <v>31.74</v>
      </c>
      <c r="L5468" s="4">
        <v>2</v>
      </c>
      <c r="M5468" s="3">
        <v>8.33</v>
      </c>
    </row>
    <row r="5469" spans="1:13" x14ac:dyDescent="0.3">
      <c r="A5469" s="1">
        <v>42617</v>
      </c>
      <c r="B5469" s="4">
        <f>YEAR(SalesData[[#This Row],[Order Date]])</f>
        <v>2016</v>
      </c>
      <c r="C5469" s="4">
        <f>MONTH(SalesData[[#This Row],[Order Date]])</f>
        <v>9</v>
      </c>
      <c r="D5469" s="2">
        <v>2016</v>
      </c>
      <c r="E5469">
        <v>9</v>
      </c>
      <c r="F5469" t="s">
        <v>863</v>
      </c>
      <c r="G5469" t="s">
        <v>35</v>
      </c>
      <c r="H5469" t="s">
        <v>36</v>
      </c>
      <c r="I5469" t="s">
        <v>49</v>
      </c>
      <c r="J5469" t="s">
        <v>1908</v>
      </c>
      <c r="K5469" s="3">
        <v>42.6</v>
      </c>
      <c r="L5469" s="4">
        <v>3</v>
      </c>
      <c r="M5469" s="3">
        <v>16.61</v>
      </c>
    </row>
    <row r="5470" spans="1:13" x14ac:dyDescent="0.3">
      <c r="A5470" s="1">
        <v>42617</v>
      </c>
      <c r="B5470" s="4">
        <f>YEAR(SalesData[[#This Row],[Order Date]])</f>
        <v>2016</v>
      </c>
      <c r="C5470" s="4">
        <f>MONTH(SalesData[[#This Row],[Order Date]])</f>
        <v>9</v>
      </c>
      <c r="D5470" s="2">
        <v>2016</v>
      </c>
      <c r="E5470">
        <v>9</v>
      </c>
      <c r="F5470" t="s">
        <v>863</v>
      </c>
      <c r="G5470" t="s">
        <v>35</v>
      </c>
      <c r="H5470" t="s">
        <v>13</v>
      </c>
      <c r="I5470" t="s">
        <v>22</v>
      </c>
      <c r="J5470" t="s">
        <v>1772</v>
      </c>
      <c r="K5470" s="3">
        <v>113.94</v>
      </c>
      <c r="L5470" s="4">
        <v>6</v>
      </c>
      <c r="M5470" s="3">
        <v>54.69</v>
      </c>
    </row>
    <row r="5471" spans="1:13" x14ac:dyDescent="0.3">
      <c r="A5471" s="1">
        <v>42617</v>
      </c>
      <c r="B5471" s="4">
        <f>YEAR(SalesData[[#This Row],[Order Date]])</f>
        <v>2016</v>
      </c>
      <c r="C5471" s="4">
        <f>MONTH(SalesData[[#This Row],[Order Date]])</f>
        <v>9</v>
      </c>
      <c r="D5471" s="2">
        <v>2016</v>
      </c>
      <c r="E5471">
        <v>9</v>
      </c>
      <c r="F5471" t="s">
        <v>863</v>
      </c>
      <c r="G5471" t="s">
        <v>35</v>
      </c>
      <c r="H5471" t="s">
        <v>13</v>
      </c>
      <c r="I5471" t="s">
        <v>20</v>
      </c>
      <c r="J5471" t="s">
        <v>194</v>
      </c>
      <c r="K5471" s="3">
        <v>129.91999999999999</v>
      </c>
      <c r="L5471" s="4">
        <v>4</v>
      </c>
      <c r="M5471" s="3">
        <v>5.2</v>
      </c>
    </row>
    <row r="5472" spans="1:13" x14ac:dyDescent="0.3">
      <c r="A5472" s="1">
        <v>42617</v>
      </c>
      <c r="B5472" s="4">
        <f>YEAR(SalesData[[#This Row],[Order Date]])</f>
        <v>2016</v>
      </c>
      <c r="C5472" s="4">
        <f>MONTH(SalesData[[#This Row],[Order Date]])</f>
        <v>9</v>
      </c>
      <c r="D5472" s="2">
        <v>2016</v>
      </c>
      <c r="E5472">
        <v>9</v>
      </c>
      <c r="F5472" t="s">
        <v>863</v>
      </c>
      <c r="G5472" t="s">
        <v>35</v>
      </c>
      <c r="H5472" t="s">
        <v>13</v>
      </c>
      <c r="I5472" t="s">
        <v>26</v>
      </c>
      <c r="J5472" t="s">
        <v>843</v>
      </c>
      <c r="K5472" s="3">
        <v>5.28</v>
      </c>
      <c r="L5472" s="4">
        <v>3</v>
      </c>
      <c r="M5472" s="3">
        <v>2.5299999999999998</v>
      </c>
    </row>
    <row r="5473" spans="1:13" x14ac:dyDescent="0.3">
      <c r="A5473" s="1">
        <v>42617</v>
      </c>
      <c r="B5473" s="4">
        <f>YEAR(SalesData[[#This Row],[Order Date]])</f>
        <v>2016</v>
      </c>
      <c r="C5473" s="4">
        <f>MONTH(SalesData[[#This Row],[Order Date]])</f>
        <v>9</v>
      </c>
      <c r="D5473" s="2">
        <v>2016</v>
      </c>
      <c r="E5473">
        <v>9</v>
      </c>
      <c r="F5473" t="s">
        <v>470</v>
      </c>
      <c r="G5473" t="s">
        <v>317</v>
      </c>
      <c r="H5473" t="s">
        <v>13</v>
      </c>
      <c r="I5473" t="s">
        <v>20</v>
      </c>
      <c r="J5473" t="s">
        <v>310</v>
      </c>
      <c r="K5473" s="3">
        <v>535.41</v>
      </c>
      <c r="L5473" s="4">
        <v>3</v>
      </c>
      <c r="M5473" s="3">
        <v>160.62</v>
      </c>
    </row>
    <row r="5474" spans="1:13" x14ac:dyDescent="0.3">
      <c r="A5474" s="1">
        <v>42617</v>
      </c>
      <c r="B5474" s="4">
        <f>YEAR(SalesData[[#This Row],[Order Date]])</f>
        <v>2016</v>
      </c>
      <c r="C5474" s="4">
        <f>MONTH(SalesData[[#This Row],[Order Date]])</f>
        <v>9</v>
      </c>
      <c r="D5474" s="2">
        <v>2016</v>
      </c>
      <c r="E5474">
        <v>9</v>
      </c>
      <c r="F5474" t="s">
        <v>24</v>
      </c>
      <c r="G5474" t="s">
        <v>188</v>
      </c>
      <c r="H5474" t="s">
        <v>13</v>
      </c>
      <c r="I5474" t="s">
        <v>65</v>
      </c>
      <c r="J5474" t="s">
        <v>66</v>
      </c>
      <c r="K5474" s="3">
        <v>16.559999999999999</v>
      </c>
      <c r="L5474" s="4">
        <v>2</v>
      </c>
      <c r="M5474" s="3">
        <v>7.78</v>
      </c>
    </row>
    <row r="5475" spans="1:13" x14ac:dyDescent="0.3">
      <c r="A5475" s="1">
        <v>42617</v>
      </c>
      <c r="B5475" s="4">
        <f>YEAR(SalesData[[#This Row],[Order Date]])</f>
        <v>2016</v>
      </c>
      <c r="C5475" s="4">
        <f>MONTH(SalesData[[#This Row],[Order Date]])</f>
        <v>9</v>
      </c>
      <c r="D5475" s="2">
        <v>2016</v>
      </c>
      <c r="E5475">
        <v>9</v>
      </c>
      <c r="F5475" t="s">
        <v>24</v>
      </c>
      <c r="G5475" t="s">
        <v>188</v>
      </c>
      <c r="H5475" t="s">
        <v>41</v>
      </c>
      <c r="I5475" t="s">
        <v>54</v>
      </c>
      <c r="J5475" t="s">
        <v>638</v>
      </c>
      <c r="K5475" s="3">
        <v>279.95</v>
      </c>
      <c r="L5475" s="4">
        <v>5</v>
      </c>
      <c r="M5475" s="3">
        <v>67.19</v>
      </c>
    </row>
    <row r="5476" spans="1:13" x14ac:dyDescent="0.3">
      <c r="A5476" s="1">
        <v>42617</v>
      </c>
      <c r="B5476" s="4">
        <f>YEAR(SalesData[[#This Row],[Order Date]])</f>
        <v>2016</v>
      </c>
      <c r="C5476" s="4">
        <f>MONTH(SalesData[[#This Row],[Order Date]])</f>
        <v>9</v>
      </c>
      <c r="D5476" s="2">
        <v>2016</v>
      </c>
      <c r="E5476">
        <v>9</v>
      </c>
      <c r="F5476" t="s">
        <v>1147</v>
      </c>
      <c r="G5476" t="s">
        <v>103</v>
      </c>
      <c r="H5476" t="s">
        <v>13</v>
      </c>
      <c r="I5476" t="s">
        <v>14</v>
      </c>
      <c r="J5476" t="s">
        <v>2188</v>
      </c>
      <c r="K5476" s="3">
        <v>239.5</v>
      </c>
      <c r="L5476" s="4">
        <v>5</v>
      </c>
      <c r="M5476" s="3">
        <v>114.96</v>
      </c>
    </row>
    <row r="5477" spans="1:13" x14ac:dyDescent="0.3">
      <c r="A5477" s="1">
        <v>42617</v>
      </c>
      <c r="B5477" s="4">
        <f>YEAR(SalesData[[#This Row],[Order Date]])</f>
        <v>2016</v>
      </c>
      <c r="C5477" s="4">
        <f>MONTH(SalesData[[#This Row],[Order Date]])</f>
        <v>9</v>
      </c>
      <c r="D5477" s="2">
        <v>2016</v>
      </c>
      <c r="E5477">
        <v>9</v>
      </c>
      <c r="F5477" t="s">
        <v>127</v>
      </c>
      <c r="G5477" t="s">
        <v>29</v>
      </c>
      <c r="H5477" t="s">
        <v>36</v>
      </c>
      <c r="I5477" t="s">
        <v>49</v>
      </c>
      <c r="J5477" t="s">
        <v>2596</v>
      </c>
      <c r="K5477" s="3">
        <v>24.27</v>
      </c>
      <c r="L5477" s="4">
        <v>3</v>
      </c>
      <c r="M5477" s="3">
        <v>8.74</v>
      </c>
    </row>
    <row r="5478" spans="1:13" x14ac:dyDescent="0.3">
      <c r="A5478" s="1">
        <v>42617</v>
      </c>
      <c r="B5478" s="4">
        <f>YEAR(SalesData[[#This Row],[Order Date]])</f>
        <v>2016</v>
      </c>
      <c r="C5478" s="4">
        <f>MONTH(SalesData[[#This Row],[Order Date]])</f>
        <v>9</v>
      </c>
      <c r="D5478" s="2">
        <v>2016</v>
      </c>
      <c r="E5478">
        <v>9</v>
      </c>
      <c r="F5478" t="s">
        <v>127</v>
      </c>
      <c r="G5478" t="s">
        <v>29</v>
      </c>
      <c r="H5478" t="s">
        <v>41</v>
      </c>
      <c r="I5478" t="s">
        <v>605</v>
      </c>
      <c r="J5478" t="s">
        <v>1940</v>
      </c>
      <c r="K5478" s="3">
        <v>2799.96</v>
      </c>
      <c r="L5478" s="4">
        <v>5</v>
      </c>
      <c r="M5478" s="3">
        <v>944.99</v>
      </c>
    </row>
    <row r="5479" spans="1:13" x14ac:dyDescent="0.3">
      <c r="A5479" s="1">
        <v>42618</v>
      </c>
      <c r="B5479" s="4">
        <f>YEAR(SalesData[[#This Row],[Order Date]])</f>
        <v>2016</v>
      </c>
      <c r="C5479" s="4">
        <f>MONTH(SalesData[[#This Row],[Order Date]])</f>
        <v>9</v>
      </c>
      <c r="D5479" s="2">
        <v>2016</v>
      </c>
      <c r="E5479">
        <v>9</v>
      </c>
      <c r="F5479" t="s">
        <v>389</v>
      </c>
      <c r="G5479" t="s">
        <v>25</v>
      </c>
      <c r="H5479" t="s">
        <v>36</v>
      </c>
      <c r="I5479" t="s">
        <v>49</v>
      </c>
      <c r="J5479" t="s">
        <v>2155</v>
      </c>
      <c r="K5479" s="3">
        <v>82.8</v>
      </c>
      <c r="L5479" s="4">
        <v>2</v>
      </c>
      <c r="M5479" s="3">
        <v>10.35</v>
      </c>
    </row>
    <row r="5480" spans="1:13" x14ac:dyDescent="0.3">
      <c r="A5480" s="1">
        <v>42618</v>
      </c>
      <c r="B5480" s="4">
        <f>YEAR(SalesData[[#This Row],[Order Date]])</f>
        <v>2016</v>
      </c>
      <c r="C5480" s="4">
        <f>MONTH(SalesData[[#This Row],[Order Date]])</f>
        <v>9</v>
      </c>
      <c r="D5480" s="2">
        <v>2016</v>
      </c>
      <c r="E5480">
        <v>9</v>
      </c>
      <c r="F5480" t="s">
        <v>1595</v>
      </c>
      <c r="G5480" t="s">
        <v>112</v>
      </c>
      <c r="H5480" t="s">
        <v>36</v>
      </c>
      <c r="I5480" t="s">
        <v>49</v>
      </c>
      <c r="J5480" t="s">
        <v>768</v>
      </c>
      <c r="K5480" s="3">
        <v>12.22</v>
      </c>
      <c r="L5480" s="4">
        <v>1</v>
      </c>
      <c r="M5480" s="3">
        <v>3.67</v>
      </c>
    </row>
    <row r="5481" spans="1:13" x14ac:dyDescent="0.3">
      <c r="A5481" s="1">
        <v>42618</v>
      </c>
      <c r="B5481" s="4">
        <f>YEAR(SalesData[[#This Row],[Order Date]])</f>
        <v>2016</v>
      </c>
      <c r="C5481" s="4">
        <f>MONTH(SalesData[[#This Row],[Order Date]])</f>
        <v>9</v>
      </c>
      <c r="D5481" s="2">
        <v>2016</v>
      </c>
      <c r="E5481">
        <v>9</v>
      </c>
      <c r="F5481" t="s">
        <v>1595</v>
      </c>
      <c r="G5481" t="s">
        <v>112</v>
      </c>
      <c r="H5481" t="s">
        <v>13</v>
      </c>
      <c r="I5481" t="s">
        <v>20</v>
      </c>
      <c r="J5481" t="s">
        <v>2361</v>
      </c>
      <c r="K5481" s="3">
        <v>194.94</v>
      </c>
      <c r="L5481" s="4">
        <v>3</v>
      </c>
      <c r="M5481" s="3">
        <v>23.39</v>
      </c>
    </row>
    <row r="5482" spans="1:13" x14ac:dyDescent="0.3">
      <c r="A5482" s="1">
        <v>42618</v>
      </c>
      <c r="B5482" s="4">
        <f>YEAR(SalesData[[#This Row],[Order Date]])</f>
        <v>2016</v>
      </c>
      <c r="C5482" s="4">
        <f>MONTH(SalesData[[#This Row],[Order Date]])</f>
        <v>9</v>
      </c>
      <c r="D5482" s="2">
        <v>2016</v>
      </c>
      <c r="E5482">
        <v>9</v>
      </c>
      <c r="F5482" t="s">
        <v>1595</v>
      </c>
      <c r="G5482" t="s">
        <v>112</v>
      </c>
      <c r="H5482" t="s">
        <v>13</v>
      </c>
      <c r="I5482" t="s">
        <v>20</v>
      </c>
      <c r="J5482" t="s">
        <v>1003</v>
      </c>
      <c r="K5482" s="3">
        <v>70.95</v>
      </c>
      <c r="L5482" s="4">
        <v>3</v>
      </c>
      <c r="M5482" s="3">
        <v>20.58</v>
      </c>
    </row>
    <row r="5483" spans="1:13" x14ac:dyDescent="0.3">
      <c r="A5483" s="1">
        <v>42618</v>
      </c>
      <c r="B5483" s="4">
        <f>YEAR(SalesData[[#This Row],[Order Date]])</f>
        <v>2016</v>
      </c>
      <c r="C5483" s="4">
        <f>MONTH(SalesData[[#This Row],[Order Date]])</f>
        <v>9</v>
      </c>
      <c r="D5483" s="2">
        <v>2016</v>
      </c>
      <c r="E5483">
        <v>9</v>
      </c>
      <c r="F5483" t="s">
        <v>1595</v>
      </c>
      <c r="G5483" t="s">
        <v>112</v>
      </c>
      <c r="H5483" t="s">
        <v>13</v>
      </c>
      <c r="I5483" t="s">
        <v>14</v>
      </c>
      <c r="J5483" t="s">
        <v>1775</v>
      </c>
      <c r="K5483" s="3">
        <v>91.36</v>
      </c>
      <c r="L5483" s="4">
        <v>4</v>
      </c>
      <c r="M5483" s="3">
        <v>42.03</v>
      </c>
    </row>
    <row r="5484" spans="1:13" x14ac:dyDescent="0.3">
      <c r="A5484" s="1">
        <v>42618</v>
      </c>
      <c r="B5484" s="4">
        <f>YEAR(SalesData[[#This Row],[Order Date]])</f>
        <v>2016</v>
      </c>
      <c r="C5484" s="4">
        <f>MONTH(SalesData[[#This Row],[Order Date]])</f>
        <v>9</v>
      </c>
      <c r="D5484" s="2">
        <v>2016</v>
      </c>
      <c r="E5484">
        <v>9</v>
      </c>
      <c r="F5484" t="s">
        <v>1595</v>
      </c>
      <c r="G5484" t="s">
        <v>112</v>
      </c>
      <c r="H5484" t="s">
        <v>36</v>
      </c>
      <c r="I5484" t="s">
        <v>37</v>
      </c>
      <c r="J5484" t="s">
        <v>966</v>
      </c>
      <c r="K5484" s="3">
        <v>242.94</v>
      </c>
      <c r="L5484" s="4">
        <v>3</v>
      </c>
      <c r="M5484" s="3">
        <v>29.15</v>
      </c>
    </row>
    <row r="5485" spans="1:13" x14ac:dyDescent="0.3">
      <c r="A5485" s="1">
        <v>42618</v>
      </c>
      <c r="B5485" s="4">
        <f>YEAR(SalesData[[#This Row],[Order Date]])</f>
        <v>2016</v>
      </c>
      <c r="C5485" s="4">
        <f>MONTH(SalesData[[#This Row],[Order Date]])</f>
        <v>9</v>
      </c>
      <c r="D5485" s="2">
        <v>2016</v>
      </c>
      <c r="E5485">
        <v>9</v>
      </c>
      <c r="F5485" t="s">
        <v>1595</v>
      </c>
      <c r="G5485" t="s">
        <v>112</v>
      </c>
      <c r="H5485" t="s">
        <v>13</v>
      </c>
      <c r="I5485" t="s">
        <v>18</v>
      </c>
      <c r="J5485" t="s">
        <v>1704</v>
      </c>
      <c r="K5485" s="3">
        <v>22.05</v>
      </c>
      <c r="L5485" s="4">
        <v>7</v>
      </c>
      <c r="M5485" s="3">
        <v>10.58</v>
      </c>
    </row>
    <row r="5486" spans="1:13" x14ac:dyDescent="0.3">
      <c r="A5486" s="1">
        <v>42618</v>
      </c>
      <c r="B5486" s="4">
        <f>YEAR(SalesData[[#This Row],[Order Date]])</f>
        <v>2016</v>
      </c>
      <c r="C5486" s="4">
        <f>MONTH(SalesData[[#This Row],[Order Date]])</f>
        <v>9</v>
      </c>
      <c r="D5486" s="2">
        <v>2016</v>
      </c>
      <c r="E5486">
        <v>9</v>
      </c>
      <c r="F5486" t="s">
        <v>1729</v>
      </c>
      <c r="G5486" t="s">
        <v>397</v>
      </c>
      <c r="H5486" t="s">
        <v>41</v>
      </c>
      <c r="I5486" t="s">
        <v>42</v>
      </c>
      <c r="J5486" t="s">
        <v>747</v>
      </c>
      <c r="K5486" s="3">
        <v>278.39999999999998</v>
      </c>
      <c r="L5486" s="4">
        <v>3</v>
      </c>
      <c r="M5486" s="3">
        <v>80.739999999999995</v>
      </c>
    </row>
    <row r="5487" spans="1:13" x14ac:dyDescent="0.3">
      <c r="A5487" s="1">
        <v>42618</v>
      </c>
      <c r="B5487" s="4">
        <f>YEAR(SalesData[[#This Row],[Order Date]])</f>
        <v>2016</v>
      </c>
      <c r="C5487" s="4">
        <f>MONTH(SalesData[[#This Row],[Order Date]])</f>
        <v>9</v>
      </c>
      <c r="D5487" s="2">
        <v>2016</v>
      </c>
      <c r="E5487">
        <v>9</v>
      </c>
      <c r="F5487" t="s">
        <v>2176</v>
      </c>
      <c r="G5487" t="s">
        <v>1285</v>
      </c>
      <c r="H5487" t="s">
        <v>13</v>
      </c>
      <c r="I5487" t="s">
        <v>26</v>
      </c>
      <c r="J5487" t="s">
        <v>2057</v>
      </c>
      <c r="K5487" s="3">
        <v>107.94</v>
      </c>
      <c r="L5487" s="4">
        <v>3</v>
      </c>
      <c r="M5487" s="3">
        <v>26.99</v>
      </c>
    </row>
    <row r="5488" spans="1:13" x14ac:dyDescent="0.3">
      <c r="A5488" s="1">
        <v>42618</v>
      </c>
      <c r="B5488" s="4">
        <f>YEAR(SalesData[[#This Row],[Order Date]])</f>
        <v>2016</v>
      </c>
      <c r="C5488" s="4">
        <f>MONTH(SalesData[[#This Row],[Order Date]])</f>
        <v>9</v>
      </c>
      <c r="D5488" s="2">
        <v>2016</v>
      </c>
      <c r="E5488">
        <v>9</v>
      </c>
      <c r="F5488" t="s">
        <v>893</v>
      </c>
      <c r="G5488" t="s">
        <v>12</v>
      </c>
      <c r="H5488" t="s">
        <v>36</v>
      </c>
      <c r="I5488" t="s">
        <v>37</v>
      </c>
      <c r="J5488" t="s">
        <v>795</v>
      </c>
      <c r="K5488" s="3">
        <v>347.8</v>
      </c>
      <c r="L5488" s="4">
        <v>7</v>
      </c>
      <c r="M5488" s="3">
        <v>-24.84</v>
      </c>
    </row>
    <row r="5489" spans="1:13" x14ac:dyDescent="0.3">
      <c r="A5489" s="1">
        <v>42618</v>
      </c>
      <c r="B5489" s="4">
        <f>YEAR(SalesData[[#This Row],[Order Date]])</f>
        <v>2016</v>
      </c>
      <c r="C5489" s="4">
        <f>MONTH(SalesData[[#This Row],[Order Date]])</f>
        <v>9</v>
      </c>
      <c r="D5489" s="2">
        <v>2016</v>
      </c>
      <c r="E5489">
        <v>9</v>
      </c>
      <c r="F5489" t="s">
        <v>199</v>
      </c>
      <c r="G5489" t="s">
        <v>29</v>
      </c>
      <c r="H5489" t="s">
        <v>41</v>
      </c>
      <c r="I5489" t="s">
        <v>54</v>
      </c>
      <c r="J5489" t="s">
        <v>1662</v>
      </c>
      <c r="K5489" s="3">
        <v>116</v>
      </c>
      <c r="L5489" s="4">
        <v>8</v>
      </c>
      <c r="M5489" s="3">
        <v>29</v>
      </c>
    </row>
    <row r="5490" spans="1:13" x14ac:dyDescent="0.3">
      <c r="A5490" s="1">
        <v>42618</v>
      </c>
      <c r="B5490" s="4">
        <f>YEAR(SalesData[[#This Row],[Order Date]])</f>
        <v>2016</v>
      </c>
      <c r="C5490" s="4">
        <f>MONTH(SalesData[[#This Row],[Order Date]])</f>
        <v>9</v>
      </c>
      <c r="D5490" s="2">
        <v>2016</v>
      </c>
      <c r="E5490">
        <v>9</v>
      </c>
      <c r="F5490" t="s">
        <v>150</v>
      </c>
      <c r="G5490" t="s">
        <v>25</v>
      </c>
      <c r="H5490" t="s">
        <v>13</v>
      </c>
      <c r="I5490" t="s">
        <v>22</v>
      </c>
      <c r="J5490" t="s">
        <v>369</v>
      </c>
      <c r="K5490" s="3">
        <v>9.56</v>
      </c>
      <c r="L5490" s="4">
        <v>5</v>
      </c>
      <c r="M5490" s="3">
        <v>-7.33</v>
      </c>
    </row>
    <row r="5491" spans="1:13" x14ac:dyDescent="0.3">
      <c r="A5491" s="1">
        <v>42618</v>
      </c>
      <c r="B5491" s="4">
        <f>YEAR(SalesData[[#This Row],[Order Date]])</f>
        <v>2016</v>
      </c>
      <c r="C5491" s="4">
        <f>MONTH(SalesData[[#This Row],[Order Date]])</f>
        <v>9</v>
      </c>
      <c r="D5491" s="2">
        <v>2016</v>
      </c>
      <c r="E5491">
        <v>9</v>
      </c>
      <c r="F5491" t="s">
        <v>1305</v>
      </c>
      <c r="G5491" t="s">
        <v>122</v>
      </c>
      <c r="H5491" t="s">
        <v>13</v>
      </c>
      <c r="I5491" t="s">
        <v>65</v>
      </c>
      <c r="J5491" t="s">
        <v>66</v>
      </c>
      <c r="K5491" s="3">
        <v>23.47</v>
      </c>
      <c r="L5491" s="4">
        <v>3</v>
      </c>
      <c r="M5491" s="3">
        <v>7.63</v>
      </c>
    </row>
    <row r="5492" spans="1:13" x14ac:dyDescent="0.3">
      <c r="A5492" s="1">
        <v>42618</v>
      </c>
      <c r="B5492" s="4">
        <f>YEAR(SalesData[[#This Row],[Order Date]])</f>
        <v>2016</v>
      </c>
      <c r="C5492" s="4">
        <f>MONTH(SalesData[[#This Row],[Order Date]])</f>
        <v>9</v>
      </c>
      <c r="D5492" s="2">
        <v>2016</v>
      </c>
      <c r="E5492">
        <v>9</v>
      </c>
      <c r="F5492" t="s">
        <v>1305</v>
      </c>
      <c r="G5492" t="s">
        <v>122</v>
      </c>
      <c r="H5492" t="s">
        <v>13</v>
      </c>
      <c r="I5492" t="s">
        <v>22</v>
      </c>
      <c r="J5492" t="s">
        <v>364</v>
      </c>
      <c r="K5492" s="3">
        <v>86.06</v>
      </c>
      <c r="L5492" s="4">
        <v>7</v>
      </c>
      <c r="M5492" s="3">
        <v>-63.11</v>
      </c>
    </row>
    <row r="5493" spans="1:13" x14ac:dyDescent="0.3">
      <c r="A5493" s="1">
        <v>42618</v>
      </c>
      <c r="B5493" s="4">
        <f>YEAR(SalesData[[#This Row],[Order Date]])</f>
        <v>2016</v>
      </c>
      <c r="C5493" s="4">
        <f>MONTH(SalesData[[#This Row],[Order Date]])</f>
        <v>9</v>
      </c>
      <c r="D5493" s="2">
        <v>2016</v>
      </c>
      <c r="E5493">
        <v>9</v>
      </c>
      <c r="F5493" t="s">
        <v>1305</v>
      </c>
      <c r="G5493" t="s">
        <v>122</v>
      </c>
      <c r="H5493" t="s">
        <v>41</v>
      </c>
      <c r="I5493" t="s">
        <v>42</v>
      </c>
      <c r="J5493" t="s">
        <v>705</v>
      </c>
      <c r="K5493" s="3">
        <v>108.78</v>
      </c>
      <c r="L5493" s="4">
        <v>2</v>
      </c>
      <c r="M5493" s="3">
        <v>6.8</v>
      </c>
    </row>
    <row r="5494" spans="1:13" x14ac:dyDescent="0.3">
      <c r="A5494" s="1">
        <v>42618</v>
      </c>
      <c r="B5494" s="4">
        <f>YEAR(SalesData[[#This Row],[Order Date]])</f>
        <v>2016</v>
      </c>
      <c r="C5494" s="4">
        <f>MONTH(SalesData[[#This Row],[Order Date]])</f>
        <v>9</v>
      </c>
      <c r="D5494" s="2">
        <v>2016</v>
      </c>
      <c r="E5494">
        <v>9</v>
      </c>
      <c r="F5494" t="s">
        <v>1305</v>
      </c>
      <c r="G5494" t="s">
        <v>122</v>
      </c>
      <c r="H5494" t="s">
        <v>13</v>
      </c>
      <c r="I5494" t="s">
        <v>14</v>
      </c>
      <c r="J5494" t="s">
        <v>244</v>
      </c>
      <c r="K5494" s="3">
        <v>10.27</v>
      </c>
      <c r="L5494" s="4">
        <v>3</v>
      </c>
      <c r="M5494" s="3">
        <v>3.21</v>
      </c>
    </row>
    <row r="5495" spans="1:13" x14ac:dyDescent="0.3">
      <c r="A5495" s="1">
        <v>42618</v>
      </c>
      <c r="B5495" s="4">
        <f>YEAR(SalesData[[#This Row],[Order Date]])</f>
        <v>2016</v>
      </c>
      <c r="C5495" s="4">
        <f>MONTH(SalesData[[#This Row],[Order Date]])</f>
        <v>9</v>
      </c>
      <c r="D5495" s="2">
        <v>2016</v>
      </c>
      <c r="E5495">
        <v>9</v>
      </c>
      <c r="F5495" t="s">
        <v>927</v>
      </c>
      <c r="G5495" t="s">
        <v>12</v>
      </c>
      <c r="H5495" t="s">
        <v>13</v>
      </c>
      <c r="I5495" t="s">
        <v>94</v>
      </c>
      <c r="J5495" t="s">
        <v>2342</v>
      </c>
      <c r="K5495" s="3">
        <v>62.79</v>
      </c>
      <c r="L5495" s="4">
        <v>3</v>
      </c>
      <c r="M5495" s="3">
        <v>-166.39</v>
      </c>
    </row>
    <row r="5496" spans="1:13" x14ac:dyDescent="0.3">
      <c r="A5496" s="1">
        <v>42618</v>
      </c>
      <c r="B5496" s="4">
        <f>YEAR(SalesData[[#This Row],[Order Date]])</f>
        <v>2016</v>
      </c>
      <c r="C5496" s="4">
        <f>MONTH(SalesData[[#This Row],[Order Date]])</f>
        <v>9</v>
      </c>
      <c r="D5496" s="2">
        <v>2016</v>
      </c>
      <c r="E5496">
        <v>9</v>
      </c>
      <c r="F5496" t="s">
        <v>927</v>
      </c>
      <c r="G5496" t="s">
        <v>12</v>
      </c>
      <c r="H5496" t="s">
        <v>13</v>
      </c>
      <c r="I5496" t="s">
        <v>45</v>
      </c>
      <c r="J5496" t="s">
        <v>1510</v>
      </c>
      <c r="K5496" s="3">
        <v>28.44</v>
      </c>
      <c r="L5496" s="4">
        <v>9</v>
      </c>
      <c r="M5496" s="3">
        <v>4.2699999999999996</v>
      </c>
    </row>
    <row r="5497" spans="1:13" x14ac:dyDescent="0.3">
      <c r="A5497" s="1">
        <v>42618</v>
      </c>
      <c r="B5497" s="4">
        <f>YEAR(SalesData[[#This Row],[Order Date]])</f>
        <v>2016</v>
      </c>
      <c r="C5497" s="4">
        <f>MONTH(SalesData[[#This Row],[Order Date]])</f>
        <v>9</v>
      </c>
      <c r="D5497" s="2">
        <v>2016</v>
      </c>
      <c r="E5497">
        <v>9</v>
      </c>
      <c r="F5497" t="s">
        <v>1104</v>
      </c>
      <c r="G5497" t="s">
        <v>29</v>
      </c>
      <c r="H5497" t="s">
        <v>13</v>
      </c>
      <c r="I5497" t="s">
        <v>14</v>
      </c>
      <c r="J5497" t="s">
        <v>2597</v>
      </c>
      <c r="K5497" s="3">
        <v>96.08</v>
      </c>
      <c r="L5497" s="4">
        <v>2</v>
      </c>
      <c r="M5497" s="3">
        <v>46.12</v>
      </c>
    </row>
    <row r="5498" spans="1:13" x14ac:dyDescent="0.3">
      <c r="A5498" s="1">
        <v>42618</v>
      </c>
      <c r="B5498" s="4">
        <f>YEAR(SalesData[[#This Row],[Order Date]])</f>
        <v>2016</v>
      </c>
      <c r="C5498" s="4">
        <f>MONTH(SalesData[[#This Row],[Order Date]])</f>
        <v>9</v>
      </c>
      <c r="D5498" s="2">
        <v>2016</v>
      </c>
      <c r="E5498">
        <v>9</v>
      </c>
      <c r="F5498" t="s">
        <v>1104</v>
      </c>
      <c r="G5498" t="s">
        <v>29</v>
      </c>
      <c r="H5498" t="s">
        <v>13</v>
      </c>
      <c r="I5498" t="s">
        <v>22</v>
      </c>
      <c r="J5498" t="s">
        <v>1227</v>
      </c>
      <c r="K5498" s="3">
        <v>11.68</v>
      </c>
      <c r="L5498" s="4">
        <v>2</v>
      </c>
      <c r="M5498" s="3">
        <v>3.94</v>
      </c>
    </row>
    <row r="5499" spans="1:13" x14ac:dyDescent="0.3">
      <c r="A5499" s="1">
        <v>42618</v>
      </c>
      <c r="B5499" s="4">
        <f>YEAR(SalesData[[#This Row],[Order Date]])</f>
        <v>2016</v>
      </c>
      <c r="C5499" s="4">
        <f>MONTH(SalesData[[#This Row],[Order Date]])</f>
        <v>9</v>
      </c>
      <c r="D5499" s="2">
        <v>2016</v>
      </c>
      <c r="E5499">
        <v>9</v>
      </c>
      <c r="F5499" t="s">
        <v>1104</v>
      </c>
      <c r="G5499" t="s">
        <v>29</v>
      </c>
      <c r="H5499" t="s">
        <v>13</v>
      </c>
      <c r="I5499" t="s">
        <v>45</v>
      </c>
      <c r="J5499" t="s">
        <v>964</v>
      </c>
      <c r="K5499" s="3">
        <v>4.3600000000000003</v>
      </c>
      <c r="L5499" s="4">
        <v>2</v>
      </c>
      <c r="M5499" s="3">
        <v>1.79</v>
      </c>
    </row>
    <row r="5500" spans="1:13" x14ac:dyDescent="0.3">
      <c r="A5500" s="1">
        <v>42618</v>
      </c>
      <c r="B5500" s="4">
        <f>YEAR(SalesData[[#This Row],[Order Date]])</f>
        <v>2016</v>
      </c>
      <c r="C5500" s="4">
        <f>MONTH(SalesData[[#This Row],[Order Date]])</f>
        <v>9</v>
      </c>
      <c r="D5500" s="2">
        <v>2016</v>
      </c>
      <c r="E5500">
        <v>9</v>
      </c>
      <c r="F5500" t="s">
        <v>914</v>
      </c>
      <c r="G5500" t="s">
        <v>12</v>
      </c>
      <c r="H5500" t="s">
        <v>13</v>
      </c>
      <c r="I5500" t="s">
        <v>14</v>
      </c>
      <c r="J5500" t="s">
        <v>2116</v>
      </c>
      <c r="K5500" s="3">
        <v>25.92</v>
      </c>
      <c r="L5500" s="4">
        <v>5</v>
      </c>
      <c r="M5500" s="3">
        <v>9.07</v>
      </c>
    </row>
    <row r="5501" spans="1:13" x14ac:dyDescent="0.3">
      <c r="A5501" s="1">
        <v>42618</v>
      </c>
      <c r="B5501" s="4">
        <f>YEAR(SalesData[[#This Row],[Order Date]])</f>
        <v>2016</v>
      </c>
      <c r="C5501" s="4">
        <f>MONTH(SalesData[[#This Row],[Order Date]])</f>
        <v>9</v>
      </c>
      <c r="D5501" s="2">
        <v>2016</v>
      </c>
      <c r="E5501">
        <v>9</v>
      </c>
      <c r="F5501" t="s">
        <v>914</v>
      </c>
      <c r="G5501" t="s">
        <v>12</v>
      </c>
      <c r="H5501" t="s">
        <v>13</v>
      </c>
      <c r="I5501" t="s">
        <v>45</v>
      </c>
      <c r="J5501" t="s">
        <v>162</v>
      </c>
      <c r="K5501" s="3">
        <v>15.81</v>
      </c>
      <c r="L5501" s="4">
        <v>8</v>
      </c>
      <c r="M5501" s="3">
        <v>5.34</v>
      </c>
    </row>
    <row r="5502" spans="1:13" x14ac:dyDescent="0.3">
      <c r="A5502" s="1">
        <v>42618</v>
      </c>
      <c r="B5502" s="4">
        <f>YEAR(SalesData[[#This Row],[Order Date]])</f>
        <v>2016</v>
      </c>
      <c r="C5502" s="4">
        <f>MONTH(SalesData[[#This Row],[Order Date]])</f>
        <v>9</v>
      </c>
      <c r="D5502" s="2">
        <v>2016</v>
      </c>
      <c r="E5502">
        <v>9</v>
      </c>
      <c r="F5502" t="s">
        <v>914</v>
      </c>
      <c r="G5502" t="s">
        <v>12</v>
      </c>
      <c r="H5502" t="s">
        <v>13</v>
      </c>
      <c r="I5502" t="s">
        <v>14</v>
      </c>
      <c r="J5502" t="s">
        <v>2396</v>
      </c>
      <c r="K5502" s="3">
        <v>10.37</v>
      </c>
      <c r="L5502" s="4">
        <v>2</v>
      </c>
      <c r="M5502" s="3">
        <v>3.76</v>
      </c>
    </row>
    <row r="5503" spans="1:13" x14ac:dyDescent="0.3">
      <c r="A5503" s="1">
        <v>42618</v>
      </c>
      <c r="B5503" s="4">
        <f>YEAR(SalesData[[#This Row],[Order Date]])</f>
        <v>2016</v>
      </c>
      <c r="C5503" s="4">
        <f>MONTH(SalesData[[#This Row],[Order Date]])</f>
        <v>9</v>
      </c>
      <c r="D5503" s="2">
        <v>2016</v>
      </c>
      <c r="E5503">
        <v>9</v>
      </c>
      <c r="F5503" t="s">
        <v>109</v>
      </c>
      <c r="G5503" t="s">
        <v>151</v>
      </c>
      <c r="H5503" t="s">
        <v>13</v>
      </c>
      <c r="I5503" t="s">
        <v>14</v>
      </c>
      <c r="J5503" t="s">
        <v>1699</v>
      </c>
      <c r="K5503" s="3">
        <v>192.16</v>
      </c>
      <c r="L5503" s="4">
        <v>4</v>
      </c>
      <c r="M5503" s="3">
        <v>92.24</v>
      </c>
    </row>
    <row r="5504" spans="1:13" x14ac:dyDescent="0.3">
      <c r="A5504" s="1">
        <v>42618</v>
      </c>
      <c r="B5504" s="4">
        <f>YEAR(SalesData[[#This Row],[Order Date]])</f>
        <v>2016</v>
      </c>
      <c r="C5504" s="4">
        <f>MONTH(SalesData[[#This Row],[Order Date]])</f>
        <v>9</v>
      </c>
      <c r="D5504" s="2">
        <v>2016</v>
      </c>
      <c r="E5504">
        <v>9</v>
      </c>
      <c r="F5504" t="s">
        <v>1281</v>
      </c>
      <c r="G5504" t="s">
        <v>12</v>
      </c>
      <c r="H5504" t="s">
        <v>13</v>
      </c>
      <c r="I5504" t="s">
        <v>20</v>
      </c>
      <c r="J5504" t="s">
        <v>1484</v>
      </c>
      <c r="K5504" s="3">
        <v>93.46</v>
      </c>
      <c r="L5504" s="4">
        <v>3</v>
      </c>
      <c r="M5504" s="3">
        <v>-17.52</v>
      </c>
    </row>
    <row r="5505" spans="1:13" x14ac:dyDescent="0.3">
      <c r="A5505" s="1">
        <v>42618</v>
      </c>
      <c r="B5505" s="4">
        <f>YEAR(SalesData[[#This Row],[Order Date]])</f>
        <v>2016</v>
      </c>
      <c r="C5505" s="4">
        <f>MONTH(SalesData[[#This Row],[Order Date]])</f>
        <v>9</v>
      </c>
      <c r="D5505" s="2">
        <v>2016</v>
      </c>
      <c r="E5505">
        <v>9</v>
      </c>
      <c r="F5505" t="s">
        <v>79</v>
      </c>
      <c r="G5505" t="s">
        <v>57</v>
      </c>
      <c r="H5505" t="s">
        <v>13</v>
      </c>
      <c r="I5505" t="s">
        <v>18</v>
      </c>
      <c r="J5505" t="s">
        <v>2183</v>
      </c>
      <c r="K5505" s="3">
        <v>25.06</v>
      </c>
      <c r="L5505" s="4">
        <v>2</v>
      </c>
      <c r="M5505" s="3">
        <v>11.78</v>
      </c>
    </row>
    <row r="5506" spans="1:13" x14ac:dyDescent="0.3">
      <c r="A5506" s="1">
        <v>42618</v>
      </c>
      <c r="B5506" s="4">
        <f>YEAR(SalesData[[#This Row],[Order Date]])</f>
        <v>2016</v>
      </c>
      <c r="C5506" s="4">
        <f>MONTH(SalesData[[#This Row],[Order Date]])</f>
        <v>9</v>
      </c>
      <c r="D5506" s="2">
        <v>2016</v>
      </c>
      <c r="E5506">
        <v>9</v>
      </c>
      <c r="F5506" t="s">
        <v>79</v>
      </c>
      <c r="G5506" t="s">
        <v>57</v>
      </c>
      <c r="H5506" t="s">
        <v>36</v>
      </c>
      <c r="I5506" t="s">
        <v>147</v>
      </c>
      <c r="J5506" t="s">
        <v>785</v>
      </c>
      <c r="K5506" s="3">
        <v>1652.94</v>
      </c>
      <c r="L5506" s="4">
        <v>3</v>
      </c>
      <c r="M5506" s="3">
        <v>314.06</v>
      </c>
    </row>
    <row r="5507" spans="1:13" x14ac:dyDescent="0.3">
      <c r="A5507" s="1">
        <v>42618</v>
      </c>
      <c r="B5507" s="4">
        <f>YEAR(SalesData[[#This Row],[Order Date]])</f>
        <v>2016</v>
      </c>
      <c r="C5507" s="4">
        <f>MONTH(SalesData[[#This Row],[Order Date]])</f>
        <v>9</v>
      </c>
      <c r="D5507" s="2">
        <v>2016</v>
      </c>
      <c r="E5507">
        <v>9</v>
      </c>
      <c r="F5507" t="s">
        <v>2383</v>
      </c>
      <c r="G5507" t="s">
        <v>17</v>
      </c>
      <c r="H5507" t="s">
        <v>13</v>
      </c>
      <c r="I5507" t="s">
        <v>14</v>
      </c>
      <c r="J5507" t="s">
        <v>2297</v>
      </c>
      <c r="K5507" s="3">
        <v>9.25</v>
      </c>
      <c r="L5507" s="4">
        <v>2</v>
      </c>
      <c r="M5507" s="3">
        <v>3.35</v>
      </c>
    </row>
    <row r="5508" spans="1:13" x14ac:dyDescent="0.3">
      <c r="A5508" s="1">
        <v>42618</v>
      </c>
      <c r="B5508" s="4">
        <f>YEAR(SalesData[[#This Row],[Order Date]])</f>
        <v>2016</v>
      </c>
      <c r="C5508" s="4">
        <f>MONTH(SalesData[[#This Row],[Order Date]])</f>
        <v>9</v>
      </c>
      <c r="D5508" s="2">
        <v>2016</v>
      </c>
      <c r="E5508">
        <v>9</v>
      </c>
      <c r="F5508" t="s">
        <v>1573</v>
      </c>
      <c r="G5508" t="s">
        <v>80</v>
      </c>
      <c r="H5508" t="s">
        <v>13</v>
      </c>
      <c r="I5508" t="s">
        <v>22</v>
      </c>
      <c r="J5508" t="s">
        <v>1827</v>
      </c>
      <c r="K5508" s="3">
        <v>8.9499999999999993</v>
      </c>
      <c r="L5508" s="4">
        <v>2</v>
      </c>
      <c r="M5508" s="3">
        <v>-7.46</v>
      </c>
    </row>
    <row r="5509" spans="1:13" x14ac:dyDescent="0.3">
      <c r="A5509" s="1">
        <v>42618</v>
      </c>
      <c r="B5509" s="4">
        <f>YEAR(SalesData[[#This Row],[Order Date]])</f>
        <v>2016</v>
      </c>
      <c r="C5509" s="4">
        <f>MONTH(SalesData[[#This Row],[Order Date]])</f>
        <v>9</v>
      </c>
      <c r="D5509" s="2">
        <v>2016</v>
      </c>
      <c r="E5509">
        <v>9</v>
      </c>
      <c r="F5509" t="s">
        <v>1573</v>
      </c>
      <c r="G5509" t="s">
        <v>80</v>
      </c>
      <c r="H5509" t="s">
        <v>13</v>
      </c>
      <c r="I5509" t="s">
        <v>22</v>
      </c>
      <c r="J5509" t="s">
        <v>1652</v>
      </c>
      <c r="K5509" s="3">
        <v>8.86</v>
      </c>
      <c r="L5509" s="4">
        <v>6</v>
      </c>
      <c r="M5509" s="3">
        <v>-6.49</v>
      </c>
    </row>
    <row r="5510" spans="1:13" x14ac:dyDescent="0.3">
      <c r="A5510" s="1">
        <v>42618</v>
      </c>
      <c r="B5510" s="4">
        <f>YEAR(SalesData[[#This Row],[Order Date]])</f>
        <v>2016</v>
      </c>
      <c r="C5510" s="4">
        <f>MONTH(SalesData[[#This Row],[Order Date]])</f>
        <v>9</v>
      </c>
      <c r="D5510" s="2">
        <v>2016</v>
      </c>
      <c r="E5510">
        <v>9</v>
      </c>
      <c r="F5510" t="s">
        <v>1573</v>
      </c>
      <c r="G5510" t="s">
        <v>80</v>
      </c>
      <c r="H5510" t="s">
        <v>36</v>
      </c>
      <c r="I5510" t="s">
        <v>37</v>
      </c>
      <c r="J5510" t="s">
        <v>267</v>
      </c>
      <c r="K5510" s="3">
        <v>85.25</v>
      </c>
      <c r="L5510" s="4">
        <v>2</v>
      </c>
      <c r="M5510" s="3">
        <v>-1.22</v>
      </c>
    </row>
    <row r="5511" spans="1:13" x14ac:dyDescent="0.3">
      <c r="A5511" s="1">
        <v>42618</v>
      </c>
      <c r="B5511" s="4">
        <f>YEAR(SalesData[[#This Row],[Order Date]])</f>
        <v>2016</v>
      </c>
      <c r="C5511" s="4">
        <f>MONTH(SalesData[[#This Row],[Order Date]])</f>
        <v>9</v>
      </c>
      <c r="D5511" s="2">
        <v>2016</v>
      </c>
      <c r="E5511">
        <v>9</v>
      </c>
      <c r="F5511" t="s">
        <v>1743</v>
      </c>
      <c r="G5511" t="s">
        <v>12</v>
      </c>
      <c r="H5511" t="s">
        <v>36</v>
      </c>
      <c r="I5511" t="s">
        <v>49</v>
      </c>
      <c r="J5511" t="s">
        <v>1320</v>
      </c>
      <c r="K5511" s="3">
        <v>21.2</v>
      </c>
      <c r="L5511" s="4">
        <v>3</v>
      </c>
      <c r="M5511" s="3">
        <v>-11.66</v>
      </c>
    </row>
    <row r="5512" spans="1:13" x14ac:dyDescent="0.3">
      <c r="A5512" s="1">
        <v>42618</v>
      </c>
      <c r="B5512" s="4">
        <f>YEAR(SalesData[[#This Row],[Order Date]])</f>
        <v>2016</v>
      </c>
      <c r="C5512" s="4">
        <f>MONTH(SalesData[[#This Row],[Order Date]])</f>
        <v>9</v>
      </c>
      <c r="D5512" s="2">
        <v>2016</v>
      </c>
      <c r="E5512">
        <v>9</v>
      </c>
      <c r="F5512" t="s">
        <v>1970</v>
      </c>
      <c r="G5512" t="s">
        <v>25</v>
      </c>
      <c r="H5512" t="s">
        <v>36</v>
      </c>
      <c r="I5512" t="s">
        <v>49</v>
      </c>
      <c r="J5512" t="s">
        <v>2596</v>
      </c>
      <c r="K5512" s="3">
        <v>58.25</v>
      </c>
      <c r="L5512" s="4">
        <v>9</v>
      </c>
      <c r="M5512" s="3">
        <v>11.65</v>
      </c>
    </row>
    <row r="5513" spans="1:13" x14ac:dyDescent="0.3">
      <c r="A5513" s="1">
        <v>42618</v>
      </c>
      <c r="B5513" s="4">
        <f>YEAR(SalesData[[#This Row],[Order Date]])</f>
        <v>2016</v>
      </c>
      <c r="C5513" s="4">
        <f>MONTH(SalesData[[#This Row],[Order Date]])</f>
        <v>9</v>
      </c>
      <c r="D5513" s="2">
        <v>2016</v>
      </c>
      <c r="E5513">
        <v>9</v>
      </c>
      <c r="F5513" t="s">
        <v>1970</v>
      </c>
      <c r="G5513" t="s">
        <v>25</v>
      </c>
      <c r="H5513" t="s">
        <v>36</v>
      </c>
      <c r="I5513" t="s">
        <v>37</v>
      </c>
      <c r="J5513" t="s">
        <v>2598</v>
      </c>
      <c r="K5513" s="3">
        <v>71.25</v>
      </c>
      <c r="L5513" s="4">
        <v>2</v>
      </c>
      <c r="M5513" s="3">
        <v>-19.34</v>
      </c>
    </row>
    <row r="5514" spans="1:13" x14ac:dyDescent="0.3">
      <c r="A5514" s="1">
        <v>42618</v>
      </c>
      <c r="B5514" s="4">
        <f>YEAR(SalesData[[#This Row],[Order Date]])</f>
        <v>2016</v>
      </c>
      <c r="C5514" s="4">
        <f>MONTH(SalesData[[#This Row],[Order Date]])</f>
        <v>9</v>
      </c>
      <c r="D5514" s="2">
        <v>2016</v>
      </c>
      <c r="E5514">
        <v>9</v>
      </c>
      <c r="F5514" t="s">
        <v>1970</v>
      </c>
      <c r="G5514" t="s">
        <v>25</v>
      </c>
      <c r="H5514" t="s">
        <v>13</v>
      </c>
      <c r="I5514" t="s">
        <v>26</v>
      </c>
      <c r="J5514" t="s">
        <v>1060</v>
      </c>
      <c r="K5514" s="3">
        <v>7.87</v>
      </c>
      <c r="L5514" s="4">
        <v>3</v>
      </c>
      <c r="M5514" s="3">
        <v>0.59</v>
      </c>
    </row>
    <row r="5515" spans="1:13" x14ac:dyDescent="0.3">
      <c r="A5515" s="1">
        <v>42618</v>
      </c>
      <c r="B5515" s="4">
        <f>YEAR(SalesData[[#This Row],[Order Date]])</f>
        <v>2016</v>
      </c>
      <c r="C5515" s="4">
        <f>MONTH(SalesData[[#This Row],[Order Date]])</f>
        <v>9</v>
      </c>
      <c r="D5515" s="2">
        <v>2016</v>
      </c>
      <c r="E5515">
        <v>9</v>
      </c>
      <c r="F5515" t="s">
        <v>1970</v>
      </c>
      <c r="G5515" t="s">
        <v>25</v>
      </c>
      <c r="H5515" t="s">
        <v>36</v>
      </c>
      <c r="I5515" t="s">
        <v>37</v>
      </c>
      <c r="J5515" t="s">
        <v>2047</v>
      </c>
      <c r="K5515" s="3">
        <v>887.27</v>
      </c>
      <c r="L5515" s="4">
        <v>3</v>
      </c>
      <c r="M5515" s="3">
        <v>-63.38</v>
      </c>
    </row>
    <row r="5516" spans="1:13" x14ac:dyDescent="0.3">
      <c r="A5516" s="1">
        <v>42618</v>
      </c>
      <c r="B5516" s="4">
        <f>YEAR(SalesData[[#This Row],[Order Date]])</f>
        <v>2016</v>
      </c>
      <c r="C5516" s="4">
        <f>MONTH(SalesData[[#This Row],[Order Date]])</f>
        <v>9</v>
      </c>
      <c r="D5516" s="2">
        <v>2016</v>
      </c>
      <c r="E5516">
        <v>9</v>
      </c>
      <c r="F5516" t="s">
        <v>1973</v>
      </c>
      <c r="G5516" t="s">
        <v>151</v>
      </c>
      <c r="H5516" t="s">
        <v>41</v>
      </c>
      <c r="I5516" t="s">
        <v>42</v>
      </c>
      <c r="J5516" t="s">
        <v>644</v>
      </c>
      <c r="K5516" s="3">
        <v>43.6</v>
      </c>
      <c r="L5516" s="4">
        <v>4</v>
      </c>
      <c r="M5516" s="3">
        <v>12.21</v>
      </c>
    </row>
    <row r="5517" spans="1:13" x14ac:dyDescent="0.3">
      <c r="A5517" s="1">
        <v>42619</v>
      </c>
      <c r="B5517" s="4">
        <f>YEAR(SalesData[[#This Row],[Order Date]])</f>
        <v>2016</v>
      </c>
      <c r="C5517" s="4">
        <f>MONTH(SalesData[[#This Row],[Order Date]])</f>
        <v>9</v>
      </c>
      <c r="D5517" s="2">
        <v>2016</v>
      </c>
      <c r="E5517">
        <v>9</v>
      </c>
      <c r="F5517" t="s">
        <v>2409</v>
      </c>
      <c r="G5517" t="s">
        <v>317</v>
      </c>
      <c r="H5517" t="s">
        <v>13</v>
      </c>
      <c r="I5517" t="s">
        <v>94</v>
      </c>
      <c r="J5517" t="s">
        <v>1351</v>
      </c>
      <c r="K5517" s="3">
        <v>77.88</v>
      </c>
      <c r="L5517" s="4">
        <v>6</v>
      </c>
      <c r="M5517" s="3">
        <v>22.59</v>
      </c>
    </row>
    <row r="5518" spans="1:13" x14ac:dyDescent="0.3">
      <c r="A5518" s="1">
        <v>42619</v>
      </c>
      <c r="B5518" s="4">
        <f>YEAR(SalesData[[#This Row],[Order Date]])</f>
        <v>2016</v>
      </c>
      <c r="C5518" s="4">
        <f>MONTH(SalesData[[#This Row],[Order Date]])</f>
        <v>9</v>
      </c>
      <c r="D5518" s="2">
        <v>2016</v>
      </c>
      <c r="E5518">
        <v>9</v>
      </c>
      <c r="F5518" t="s">
        <v>1716</v>
      </c>
      <c r="G5518" t="s">
        <v>151</v>
      </c>
      <c r="H5518" t="s">
        <v>41</v>
      </c>
      <c r="I5518" t="s">
        <v>54</v>
      </c>
      <c r="J5518" t="s">
        <v>2395</v>
      </c>
      <c r="K5518" s="3">
        <v>31.86</v>
      </c>
      <c r="L5518" s="4">
        <v>2</v>
      </c>
      <c r="M5518" s="3">
        <v>11.15</v>
      </c>
    </row>
    <row r="5519" spans="1:13" x14ac:dyDescent="0.3">
      <c r="A5519" s="1">
        <v>42619</v>
      </c>
      <c r="B5519" s="4">
        <f>YEAR(SalesData[[#This Row],[Order Date]])</f>
        <v>2016</v>
      </c>
      <c r="C5519" s="4">
        <f>MONTH(SalesData[[#This Row],[Order Date]])</f>
        <v>9</v>
      </c>
      <c r="D5519" s="2">
        <v>2016</v>
      </c>
      <c r="E5519">
        <v>9</v>
      </c>
      <c r="F5519" t="s">
        <v>1716</v>
      </c>
      <c r="G5519" t="s">
        <v>151</v>
      </c>
      <c r="H5519" t="s">
        <v>36</v>
      </c>
      <c r="I5519" t="s">
        <v>76</v>
      </c>
      <c r="J5519" t="s">
        <v>1932</v>
      </c>
      <c r="K5519" s="3">
        <v>722.35</v>
      </c>
      <c r="L5519" s="4">
        <v>3</v>
      </c>
      <c r="M5519" s="3">
        <v>90.29</v>
      </c>
    </row>
    <row r="5520" spans="1:13" x14ac:dyDescent="0.3">
      <c r="A5520" s="1">
        <v>42619</v>
      </c>
      <c r="B5520" s="4">
        <f>YEAR(SalesData[[#This Row],[Order Date]])</f>
        <v>2016</v>
      </c>
      <c r="C5520" s="4">
        <f>MONTH(SalesData[[#This Row],[Order Date]])</f>
        <v>9</v>
      </c>
      <c r="D5520" s="2">
        <v>2016</v>
      </c>
      <c r="E5520">
        <v>9</v>
      </c>
      <c r="F5520" t="s">
        <v>1180</v>
      </c>
      <c r="G5520" t="s">
        <v>247</v>
      </c>
      <c r="H5520" t="s">
        <v>13</v>
      </c>
      <c r="I5520" t="s">
        <v>65</v>
      </c>
      <c r="J5520" t="s">
        <v>2266</v>
      </c>
      <c r="K5520" s="3">
        <v>95.95</v>
      </c>
      <c r="L5520" s="4">
        <v>3</v>
      </c>
      <c r="M5520" s="3">
        <v>29.99</v>
      </c>
    </row>
    <row r="5521" spans="1:13" x14ac:dyDescent="0.3">
      <c r="A5521" s="1">
        <v>42619</v>
      </c>
      <c r="B5521" s="4">
        <f>YEAR(SalesData[[#This Row],[Order Date]])</f>
        <v>2016</v>
      </c>
      <c r="C5521" s="4">
        <f>MONTH(SalesData[[#This Row],[Order Date]])</f>
        <v>9</v>
      </c>
      <c r="D5521" s="2">
        <v>2016</v>
      </c>
      <c r="E5521">
        <v>9</v>
      </c>
      <c r="F5521" t="s">
        <v>1180</v>
      </c>
      <c r="G5521" t="s">
        <v>247</v>
      </c>
      <c r="H5521" t="s">
        <v>13</v>
      </c>
      <c r="I5521" t="s">
        <v>22</v>
      </c>
      <c r="J5521" t="s">
        <v>205</v>
      </c>
      <c r="K5521" s="3">
        <v>3.2</v>
      </c>
      <c r="L5521" s="4">
        <v>2</v>
      </c>
      <c r="M5521" s="3">
        <v>-2.46</v>
      </c>
    </row>
    <row r="5522" spans="1:13" x14ac:dyDescent="0.3">
      <c r="A5522" s="1">
        <v>42619</v>
      </c>
      <c r="B5522" s="4">
        <f>YEAR(SalesData[[#This Row],[Order Date]])</f>
        <v>2016</v>
      </c>
      <c r="C5522" s="4">
        <f>MONTH(SalesData[[#This Row],[Order Date]])</f>
        <v>9</v>
      </c>
      <c r="D5522" s="2">
        <v>2016</v>
      </c>
      <c r="E5522">
        <v>9</v>
      </c>
      <c r="F5522" t="s">
        <v>378</v>
      </c>
      <c r="G5522" t="s">
        <v>12</v>
      </c>
      <c r="H5522" t="s">
        <v>13</v>
      </c>
      <c r="I5522" t="s">
        <v>20</v>
      </c>
      <c r="J5522" t="s">
        <v>2094</v>
      </c>
      <c r="K5522" s="3">
        <v>10.78</v>
      </c>
      <c r="L5522" s="4">
        <v>1</v>
      </c>
      <c r="M5522" s="3">
        <v>0.81</v>
      </c>
    </row>
    <row r="5523" spans="1:13" x14ac:dyDescent="0.3">
      <c r="A5523" s="1">
        <v>42619</v>
      </c>
      <c r="B5523" s="4">
        <f>YEAR(SalesData[[#This Row],[Order Date]])</f>
        <v>2016</v>
      </c>
      <c r="C5523" s="4">
        <f>MONTH(SalesData[[#This Row],[Order Date]])</f>
        <v>9</v>
      </c>
      <c r="D5523" s="2">
        <v>2016</v>
      </c>
      <c r="E5523">
        <v>9</v>
      </c>
      <c r="F5523" t="s">
        <v>1640</v>
      </c>
      <c r="G5523" t="s">
        <v>12</v>
      </c>
      <c r="H5523" t="s">
        <v>13</v>
      </c>
      <c r="I5523" t="s">
        <v>14</v>
      </c>
      <c r="J5523" t="s">
        <v>1264</v>
      </c>
      <c r="K5523" s="3">
        <v>41.92</v>
      </c>
      <c r="L5523" s="4">
        <v>4</v>
      </c>
      <c r="M5523" s="3">
        <v>15.2</v>
      </c>
    </row>
    <row r="5524" spans="1:13" x14ac:dyDescent="0.3">
      <c r="A5524" s="1">
        <v>42619</v>
      </c>
      <c r="B5524" s="4">
        <f>YEAR(SalesData[[#This Row],[Order Date]])</f>
        <v>2016</v>
      </c>
      <c r="C5524" s="4">
        <f>MONTH(SalesData[[#This Row],[Order Date]])</f>
        <v>9</v>
      </c>
      <c r="D5524" s="2">
        <v>2016</v>
      </c>
      <c r="E5524">
        <v>9</v>
      </c>
      <c r="F5524" t="s">
        <v>1640</v>
      </c>
      <c r="G5524" t="s">
        <v>12</v>
      </c>
      <c r="H5524" t="s">
        <v>41</v>
      </c>
      <c r="I5524" t="s">
        <v>42</v>
      </c>
      <c r="J5524" t="s">
        <v>2599</v>
      </c>
      <c r="K5524" s="3">
        <v>329.58</v>
      </c>
      <c r="L5524" s="4">
        <v>2</v>
      </c>
      <c r="M5524" s="3">
        <v>37.08</v>
      </c>
    </row>
    <row r="5525" spans="1:13" x14ac:dyDescent="0.3">
      <c r="A5525" s="1">
        <v>42621</v>
      </c>
      <c r="B5525" s="4">
        <f>YEAR(SalesData[[#This Row],[Order Date]])</f>
        <v>2016</v>
      </c>
      <c r="C5525" s="4">
        <f>MONTH(SalesData[[#This Row],[Order Date]])</f>
        <v>9</v>
      </c>
      <c r="D5525" s="2">
        <v>2016</v>
      </c>
      <c r="E5525">
        <v>9</v>
      </c>
      <c r="F5525" t="s">
        <v>2067</v>
      </c>
      <c r="G5525" t="s">
        <v>12</v>
      </c>
      <c r="H5525" t="s">
        <v>13</v>
      </c>
      <c r="I5525" t="s">
        <v>20</v>
      </c>
      <c r="J5525" t="s">
        <v>2507</v>
      </c>
      <c r="K5525" s="3">
        <v>35.950000000000003</v>
      </c>
      <c r="L5525" s="4">
        <v>3</v>
      </c>
      <c r="M5525" s="3">
        <v>3.6</v>
      </c>
    </row>
    <row r="5526" spans="1:13" x14ac:dyDescent="0.3">
      <c r="A5526" s="1">
        <v>42621</v>
      </c>
      <c r="B5526" s="4">
        <f>YEAR(SalesData[[#This Row],[Order Date]])</f>
        <v>2016</v>
      </c>
      <c r="C5526" s="4">
        <f>MONTH(SalesData[[#This Row],[Order Date]])</f>
        <v>9</v>
      </c>
      <c r="D5526" s="2">
        <v>2016</v>
      </c>
      <c r="E5526">
        <v>9</v>
      </c>
      <c r="F5526" t="s">
        <v>2067</v>
      </c>
      <c r="G5526" t="s">
        <v>12</v>
      </c>
      <c r="H5526" t="s">
        <v>36</v>
      </c>
      <c r="I5526" t="s">
        <v>76</v>
      </c>
      <c r="J5526" t="s">
        <v>2249</v>
      </c>
      <c r="K5526" s="3">
        <v>2396.27</v>
      </c>
      <c r="L5526" s="4">
        <v>4</v>
      </c>
      <c r="M5526" s="3">
        <v>-317.14999999999998</v>
      </c>
    </row>
    <row r="5527" spans="1:13" x14ac:dyDescent="0.3">
      <c r="A5527" s="1">
        <v>42621</v>
      </c>
      <c r="B5527" s="4">
        <f>YEAR(SalesData[[#This Row],[Order Date]])</f>
        <v>2016</v>
      </c>
      <c r="C5527" s="4">
        <f>MONTH(SalesData[[#This Row],[Order Date]])</f>
        <v>9</v>
      </c>
      <c r="D5527" s="2">
        <v>2016</v>
      </c>
      <c r="E5527">
        <v>9</v>
      </c>
      <c r="F5527" t="s">
        <v>2067</v>
      </c>
      <c r="G5527" t="s">
        <v>12</v>
      </c>
      <c r="H5527" t="s">
        <v>13</v>
      </c>
      <c r="I5527" t="s">
        <v>20</v>
      </c>
      <c r="J5527" t="s">
        <v>274</v>
      </c>
      <c r="K5527" s="3">
        <v>131.13999999999999</v>
      </c>
      <c r="L5527" s="4">
        <v>4</v>
      </c>
      <c r="M5527" s="3">
        <v>-32.78</v>
      </c>
    </row>
    <row r="5528" spans="1:13" x14ac:dyDescent="0.3">
      <c r="A5528" s="1">
        <v>42621</v>
      </c>
      <c r="B5528" s="4">
        <f>YEAR(SalesData[[#This Row],[Order Date]])</f>
        <v>2016</v>
      </c>
      <c r="C5528" s="4">
        <f>MONTH(SalesData[[#This Row],[Order Date]])</f>
        <v>9</v>
      </c>
      <c r="D5528" s="2">
        <v>2016</v>
      </c>
      <c r="E5528">
        <v>9</v>
      </c>
      <c r="F5528" t="s">
        <v>2067</v>
      </c>
      <c r="G5528" t="s">
        <v>12</v>
      </c>
      <c r="H5528" t="s">
        <v>41</v>
      </c>
      <c r="I5528" t="s">
        <v>54</v>
      </c>
      <c r="J5528" t="s">
        <v>869</v>
      </c>
      <c r="K5528" s="3">
        <v>57.58</v>
      </c>
      <c r="L5528" s="4">
        <v>2</v>
      </c>
      <c r="M5528" s="3">
        <v>0.72</v>
      </c>
    </row>
    <row r="5529" spans="1:13" x14ac:dyDescent="0.3">
      <c r="A5529" s="1">
        <v>42621</v>
      </c>
      <c r="B5529" s="4">
        <f>YEAR(SalesData[[#This Row],[Order Date]])</f>
        <v>2016</v>
      </c>
      <c r="C5529" s="4">
        <f>MONTH(SalesData[[#This Row],[Order Date]])</f>
        <v>9</v>
      </c>
      <c r="D5529" s="2">
        <v>2016</v>
      </c>
      <c r="E5529">
        <v>9</v>
      </c>
      <c r="F5529" t="s">
        <v>494</v>
      </c>
      <c r="G5529" t="s">
        <v>29</v>
      </c>
      <c r="H5529" t="s">
        <v>13</v>
      </c>
      <c r="I5529" t="s">
        <v>22</v>
      </c>
      <c r="J5529" t="s">
        <v>1177</v>
      </c>
      <c r="K5529" s="3">
        <v>33.020000000000003</v>
      </c>
      <c r="L5529" s="4">
        <v>2</v>
      </c>
      <c r="M5529" s="3">
        <v>11.56</v>
      </c>
    </row>
    <row r="5530" spans="1:13" x14ac:dyDescent="0.3">
      <c r="A5530" s="1">
        <v>42621</v>
      </c>
      <c r="B5530" s="4">
        <f>YEAR(SalesData[[#This Row],[Order Date]])</f>
        <v>2016</v>
      </c>
      <c r="C5530" s="4">
        <f>MONTH(SalesData[[#This Row],[Order Date]])</f>
        <v>9</v>
      </c>
      <c r="D5530" s="2">
        <v>2016</v>
      </c>
      <c r="E5530">
        <v>9</v>
      </c>
      <c r="F5530" t="s">
        <v>494</v>
      </c>
      <c r="G5530" t="s">
        <v>29</v>
      </c>
      <c r="H5530" t="s">
        <v>13</v>
      </c>
      <c r="I5530" t="s">
        <v>22</v>
      </c>
      <c r="J5530" t="s">
        <v>1125</v>
      </c>
      <c r="K5530" s="3">
        <v>67.14</v>
      </c>
      <c r="L5530" s="4">
        <v>4</v>
      </c>
      <c r="M5530" s="3">
        <v>23.5</v>
      </c>
    </row>
    <row r="5531" spans="1:13" x14ac:dyDescent="0.3">
      <c r="A5531" s="1">
        <v>42621</v>
      </c>
      <c r="B5531" s="4">
        <f>YEAR(SalesData[[#This Row],[Order Date]])</f>
        <v>2016</v>
      </c>
      <c r="C5531" s="4">
        <f>MONTH(SalesData[[#This Row],[Order Date]])</f>
        <v>9</v>
      </c>
      <c r="D5531" s="2">
        <v>2016</v>
      </c>
      <c r="E5531">
        <v>9</v>
      </c>
      <c r="F5531" t="s">
        <v>248</v>
      </c>
      <c r="G5531" t="s">
        <v>436</v>
      </c>
      <c r="H5531" t="s">
        <v>36</v>
      </c>
      <c r="I5531" t="s">
        <v>76</v>
      </c>
      <c r="J5531" t="s">
        <v>2391</v>
      </c>
      <c r="K5531" s="3">
        <v>173.94</v>
      </c>
      <c r="L5531" s="4">
        <v>3</v>
      </c>
      <c r="M5531" s="3">
        <v>13.92</v>
      </c>
    </row>
    <row r="5532" spans="1:13" x14ac:dyDescent="0.3">
      <c r="A5532" s="1">
        <v>42621</v>
      </c>
      <c r="B5532" s="4">
        <f>YEAR(SalesData[[#This Row],[Order Date]])</f>
        <v>2016</v>
      </c>
      <c r="C5532" s="4">
        <f>MONTH(SalesData[[#This Row],[Order Date]])</f>
        <v>9</v>
      </c>
      <c r="D5532" s="2">
        <v>2016</v>
      </c>
      <c r="E5532">
        <v>9</v>
      </c>
      <c r="F5532" t="s">
        <v>248</v>
      </c>
      <c r="G5532" t="s">
        <v>436</v>
      </c>
      <c r="H5532" t="s">
        <v>13</v>
      </c>
      <c r="I5532" t="s">
        <v>18</v>
      </c>
      <c r="J5532" t="s">
        <v>1706</v>
      </c>
      <c r="K5532" s="3">
        <v>14.76</v>
      </c>
      <c r="L5532" s="4">
        <v>4</v>
      </c>
      <c r="M5532" s="3">
        <v>6.94</v>
      </c>
    </row>
    <row r="5533" spans="1:13" x14ac:dyDescent="0.3">
      <c r="A5533" s="1">
        <v>42621</v>
      </c>
      <c r="B5533" s="4">
        <f>YEAR(SalesData[[#This Row],[Order Date]])</f>
        <v>2016</v>
      </c>
      <c r="C5533" s="4">
        <f>MONTH(SalesData[[#This Row],[Order Date]])</f>
        <v>9</v>
      </c>
      <c r="D5533" s="2">
        <v>2016</v>
      </c>
      <c r="E5533">
        <v>9</v>
      </c>
      <c r="F5533" t="s">
        <v>511</v>
      </c>
      <c r="G5533" t="s">
        <v>17</v>
      </c>
      <c r="H5533" t="s">
        <v>36</v>
      </c>
      <c r="I5533" t="s">
        <v>49</v>
      </c>
      <c r="J5533" t="s">
        <v>1320</v>
      </c>
      <c r="K5533" s="3">
        <v>14.14</v>
      </c>
      <c r="L5533" s="4">
        <v>2</v>
      </c>
      <c r="M5533" s="3">
        <v>-7.77</v>
      </c>
    </row>
    <row r="5534" spans="1:13" x14ac:dyDescent="0.3">
      <c r="A5534" s="1">
        <v>42621</v>
      </c>
      <c r="B5534" s="4">
        <f>YEAR(SalesData[[#This Row],[Order Date]])</f>
        <v>2016</v>
      </c>
      <c r="C5534" s="4">
        <f>MONTH(SalesData[[#This Row],[Order Date]])</f>
        <v>9</v>
      </c>
      <c r="D5534" s="2">
        <v>2016</v>
      </c>
      <c r="E5534">
        <v>9</v>
      </c>
      <c r="F5534" t="s">
        <v>511</v>
      </c>
      <c r="G5534" t="s">
        <v>17</v>
      </c>
      <c r="H5534" t="s">
        <v>36</v>
      </c>
      <c r="I5534" t="s">
        <v>147</v>
      </c>
      <c r="J5534" t="s">
        <v>1191</v>
      </c>
      <c r="K5534" s="3">
        <v>601.47</v>
      </c>
      <c r="L5534" s="4">
        <v>3</v>
      </c>
      <c r="M5534" s="3">
        <v>-300.74</v>
      </c>
    </row>
    <row r="5535" spans="1:13" x14ac:dyDescent="0.3">
      <c r="A5535" s="1">
        <v>42621</v>
      </c>
      <c r="B5535" s="4">
        <f>YEAR(SalesData[[#This Row],[Order Date]])</f>
        <v>2016</v>
      </c>
      <c r="C5535" s="4">
        <f>MONTH(SalesData[[#This Row],[Order Date]])</f>
        <v>9</v>
      </c>
      <c r="D5535" s="2">
        <v>2016</v>
      </c>
      <c r="E5535">
        <v>9</v>
      </c>
      <c r="F5535" t="s">
        <v>222</v>
      </c>
      <c r="G5535" t="s">
        <v>151</v>
      </c>
      <c r="H5535" t="s">
        <v>13</v>
      </c>
      <c r="I5535" t="s">
        <v>94</v>
      </c>
      <c r="J5535" t="s">
        <v>2049</v>
      </c>
      <c r="K5535" s="3">
        <v>207.48</v>
      </c>
      <c r="L5535" s="4">
        <v>1</v>
      </c>
      <c r="M5535" s="3">
        <v>62.24</v>
      </c>
    </row>
    <row r="5536" spans="1:13" x14ac:dyDescent="0.3">
      <c r="A5536" s="1">
        <v>42621</v>
      </c>
      <c r="B5536" s="4">
        <f>YEAR(SalesData[[#This Row],[Order Date]])</f>
        <v>2016</v>
      </c>
      <c r="C5536" s="4">
        <f>MONTH(SalesData[[#This Row],[Order Date]])</f>
        <v>9</v>
      </c>
      <c r="D5536" s="2">
        <v>2016</v>
      </c>
      <c r="E5536">
        <v>9</v>
      </c>
      <c r="F5536" t="s">
        <v>454</v>
      </c>
      <c r="G5536" t="s">
        <v>12</v>
      </c>
      <c r="H5536" t="s">
        <v>13</v>
      </c>
      <c r="I5536" t="s">
        <v>26</v>
      </c>
      <c r="J5536" t="s">
        <v>807</v>
      </c>
      <c r="K5536" s="3">
        <v>70.37</v>
      </c>
      <c r="L5536" s="4">
        <v>2</v>
      </c>
      <c r="M5536" s="3">
        <v>6.16</v>
      </c>
    </row>
    <row r="5537" spans="1:13" x14ac:dyDescent="0.3">
      <c r="A5537" s="1">
        <v>42621</v>
      </c>
      <c r="B5537" s="4">
        <f>YEAR(SalesData[[#This Row],[Order Date]])</f>
        <v>2016</v>
      </c>
      <c r="C5537" s="4">
        <f>MONTH(SalesData[[#This Row],[Order Date]])</f>
        <v>9</v>
      </c>
      <c r="D5537" s="2">
        <v>2016</v>
      </c>
      <c r="E5537">
        <v>9</v>
      </c>
      <c r="F5537" t="s">
        <v>454</v>
      </c>
      <c r="G5537" t="s">
        <v>12</v>
      </c>
      <c r="H5537" t="s">
        <v>41</v>
      </c>
      <c r="I5537" t="s">
        <v>42</v>
      </c>
      <c r="J5537" t="s">
        <v>2215</v>
      </c>
      <c r="K5537" s="3">
        <v>59.96</v>
      </c>
      <c r="L5537" s="4">
        <v>5</v>
      </c>
      <c r="M5537" s="3">
        <v>21.74</v>
      </c>
    </row>
    <row r="5538" spans="1:13" x14ac:dyDescent="0.3">
      <c r="A5538" s="1">
        <v>42621</v>
      </c>
      <c r="B5538" s="4">
        <f>YEAR(SalesData[[#This Row],[Order Date]])</f>
        <v>2016</v>
      </c>
      <c r="C5538" s="4">
        <f>MONTH(SalesData[[#This Row],[Order Date]])</f>
        <v>9</v>
      </c>
      <c r="D5538" s="2">
        <v>2016</v>
      </c>
      <c r="E5538">
        <v>9</v>
      </c>
      <c r="F5538" t="s">
        <v>2488</v>
      </c>
      <c r="G5538" t="s">
        <v>247</v>
      </c>
      <c r="H5538" t="s">
        <v>41</v>
      </c>
      <c r="I5538" t="s">
        <v>54</v>
      </c>
      <c r="J5538" t="s">
        <v>1245</v>
      </c>
      <c r="K5538" s="3">
        <v>35.17</v>
      </c>
      <c r="L5538" s="4">
        <v>4</v>
      </c>
      <c r="M5538" s="3">
        <v>8.35</v>
      </c>
    </row>
    <row r="5539" spans="1:13" x14ac:dyDescent="0.3">
      <c r="A5539" s="1">
        <v>42621</v>
      </c>
      <c r="B5539" s="4">
        <f>YEAR(SalesData[[#This Row],[Order Date]])</f>
        <v>2016</v>
      </c>
      <c r="C5539" s="4">
        <f>MONTH(SalesData[[#This Row],[Order Date]])</f>
        <v>9</v>
      </c>
      <c r="D5539" s="2">
        <v>2016</v>
      </c>
      <c r="E5539">
        <v>9</v>
      </c>
      <c r="F5539" t="s">
        <v>2488</v>
      </c>
      <c r="G5539" t="s">
        <v>247</v>
      </c>
      <c r="H5539" t="s">
        <v>13</v>
      </c>
      <c r="I5539" t="s">
        <v>14</v>
      </c>
      <c r="J5539" t="s">
        <v>2159</v>
      </c>
      <c r="K5539" s="3">
        <v>64.7</v>
      </c>
      <c r="L5539" s="4">
        <v>3</v>
      </c>
      <c r="M5539" s="3">
        <v>23.46</v>
      </c>
    </row>
    <row r="5540" spans="1:13" x14ac:dyDescent="0.3">
      <c r="A5540" s="1">
        <v>42621</v>
      </c>
      <c r="B5540" s="4">
        <f>YEAR(SalesData[[#This Row],[Order Date]])</f>
        <v>2016</v>
      </c>
      <c r="C5540" s="4">
        <f>MONTH(SalesData[[#This Row],[Order Date]])</f>
        <v>9</v>
      </c>
      <c r="D5540" s="2">
        <v>2016</v>
      </c>
      <c r="E5540">
        <v>9</v>
      </c>
      <c r="F5540" t="s">
        <v>489</v>
      </c>
      <c r="G5540" t="s">
        <v>29</v>
      </c>
      <c r="H5540" t="s">
        <v>36</v>
      </c>
      <c r="I5540" t="s">
        <v>147</v>
      </c>
      <c r="J5540" t="s">
        <v>1498</v>
      </c>
      <c r="K5540" s="3">
        <v>146.04</v>
      </c>
      <c r="L5540" s="4">
        <v>1</v>
      </c>
      <c r="M5540" s="3">
        <v>-12.78</v>
      </c>
    </row>
    <row r="5541" spans="1:13" x14ac:dyDescent="0.3">
      <c r="A5541" s="1">
        <v>42621</v>
      </c>
      <c r="B5541" s="4">
        <f>YEAR(SalesData[[#This Row],[Order Date]])</f>
        <v>2016</v>
      </c>
      <c r="C5541" s="4">
        <f>MONTH(SalesData[[#This Row],[Order Date]])</f>
        <v>9</v>
      </c>
      <c r="D5541" s="2">
        <v>2016</v>
      </c>
      <c r="E5541">
        <v>9</v>
      </c>
      <c r="F5541" t="s">
        <v>1729</v>
      </c>
      <c r="G5541" t="s">
        <v>166</v>
      </c>
      <c r="H5541" t="s">
        <v>36</v>
      </c>
      <c r="I5541" t="s">
        <v>49</v>
      </c>
      <c r="J5541" t="s">
        <v>922</v>
      </c>
      <c r="K5541" s="3">
        <v>43.13</v>
      </c>
      <c r="L5541" s="4">
        <v>1</v>
      </c>
      <c r="M5541" s="3">
        <v>14.66</v>
      </c>
    </row>
    <row r="5542" spans="1:13" x14ac:dyDescent="0.3">
      <c r="A5542" s="1">
        <v>42621</v>
      </c>
      <c r="B5542" s="4">
        <f>YEAR(SalesData[[#This Row],[Order Date]])</f>
        <v>2016</v>
      </c>
      <c r="C5542" s="4">
        <f>MONTH(SalesData[[#This Row],[Order Date]])</f>
        <v>9</v>
      </c>
      <c r="D5542" s="2">
        <v>2016</v>
      </c>
      <c r="E5542">
        <v>9</v>
      </c>
      <c r="F5542" t="s">
        <v>1729</v>
      </c>
      <c r="G5542" t="s">
        <v>166</v>
      </c>
      <c r="H5542" t="s">
        <v>13</v>
      </c>
      <c r="I5542" t="s">
        <v>14</v>
      </c>
      <c r="J5542" t="s">
        <v>1989</v>
      </c>
      <c r="K5542" s="3">
        <v>30.87</v>
      </c>
      <c r="L5542" s="4">
        <v>7</v>
      </c>
      <c r="M5542" s="3">
        <v>14.2</v>
      </c>
    </row>
    <row r="5543" spans="1:13" x14ac:dyDescent="0.3">
      <c r="A5543" s="1">
        <v>42621</v>
      </c>
      <c r="B5543" s="4">
        <f>YEAR(SalesData[[#This Row],[Order Date]])</f>
        <v>2016</v>
      </c>
      <c r="C5543" s="4">
        <f>MONTH(SalesData[[#This Row],[Order Date]])</f>
        <v>9</v>
      </c>
      <c r="D5543" s="2">
        <v>2016</v>
      </c>
      <c r="E5543">
        <v>9</v>
      </c>
      <c r="F5543" t="s">
        <v>2542</v>
      </c>
      <c r="G5543" t="s">
        <v>29</v>
      </c>
      <c r="H5543" t="s">
        <v>13</v>
      </c>
      <c r="I5543" t="s">
        <v>26</v>
      </c>
      <c r="J5543" t="s">
        <v>386</v>
      </c>
      <c r="K5543" s="3">
        <v>14.88</v>
      </c>
      <c r="L5543" s="4">
        <v>2</v>
      </c>
      <c r="M5543" s="3">
        <v>3.72</v>
      </c>
    </row>
    <row r="5544" spans="1:13" x14ac:dyDescent="0.3">
      <c r="A5544" s="1">
        <v>42621</v>
      </c>
      <c r="B5544" s="4">
        <f>YEAR(SalesData[[#This Row],[Order Date]])</f>
        <v>2016</v>
      </c>
      <c r="C5544" s="4">
        <f>MONTH(SalesData[[#This Row],[Order Date]])</f>
        <v>9</v>
      </c>
      <c r="D5544" s="2">
        <v>2016</v>
      </c>
      <c r="E5544">
        <v>9</v>
      </c>
      <c r="F5544" t="s">
        <v>2542</v>
      </c>
      <c r="G5544" t="s">
        <v>29</v>
      </c>
      <c r="H5544" t="s">
        <v>13</v>
      </c>
      <c r="I5544" t="s">
        <v>14</v>
      </c>
      <c r="J5544" t="s">
        <v>1310</v>
      </c>
      <c r="K5544" s="3">
        <v>34.24</v>
      </c>
      <c r="L5544" s="4">
        <v>8</v>
      </c>
      <c r="M5544" s="3">
        <v>15.41</v>
      </c>
    </row>
    <row r="5545" spans="1:13" x14ac:dyDescent="0.3">
      <c r="A5545" s="1">
        <v>42621</v>
      </c>
      <c r="B5545" s="4">
        <f>YEAR(SalesData[[#This Row],[Order Date]])</f>
        <v>2016</v>
      </c>
      <c r="C5545" s="4">
        <f>MONTH(SalesData[[#This Row],[Order Date]])</f>
        <v>9</v>
      </c>
      <c r="D5545" s="2">
        <v>2016</v>
      </c>
      <c r="E5545">
        <v>9</v>
      </c>
      <c r="F5545" t="s">
        <v>2542</v>
      </c>
      <c r="G5545" t="s">
        <v>29</v>
      </c>
      <c r="H5545" t="s">
        <v>13</v>
      </c>
      <c r="I5545" t="s">
        <v>20</v>
      </c>
      <c r="J5545" t="s">
        <v>2370</v>
      </c>
      <c r="K5545" s="3">
        <v>261.74</v>
      </c>
      <c r="L5545" s="4">
        <v>2</v>
      </c>
      <c r="M5545" s="3">
        <v>65.44</v>
      </c>
    </row>
    <row r="5546" spans="1:13" x14ac:dyDescent="0.3">
      <c r="A5546" s="1">
        <v>42622</v>
      </c>
      <c r="B5546" s="4">
        <f>YEAR(SalesData[[#This Row],[Order Date]])</f>
        <v>2016</v>
      </c>
      <c r="C5546" s="4">
        <f>MONTH(SalesData[[#This Row],[Order Date]])</f>
        <v>9</v>
      </c>
      <c r="D5546" s="2">
        <v>2016</v>
      </c>
      <c r="E5546">
        <v>9</v>
      </c>
      <c r="F5546" t="s">
        <v>1131</v>
      </c>
      <c r="G5546" t="s">
        <v>151</v>
      </c>
      <c r="H5546" t="s">
        <v>13</v>
      </c>
      <c r="I5546" t="s">
        <v>22</v>
      </c>
      <c r="J5546" t="s">
        <v>1567</v>
      </c>
      <c r="K5546" s="3">
        <v>14.62</v>
      </c>
      <c r="L5546" s="4">
        <v>2</v>
      </c>
      <c r="M5546" s="3">
        <v>5.48</v>
      </c>
    </row>
    <row r="5547" spans="1:13" x14ac:dyDescent="0.3">
      <c r="A5547" s="1">
        <v>42622</v>
      </c>
      <c r="B5547" s="4">
        <f>YEAR(SalesData[[#This Row],[Order Date]])</f>
        <v>2016</v>
      </c>
      <c r="C5547" s="4">
        <f>MONTH(SalesData[[#This Row],[Order Date]])</f>
        <v>9</v>
      </c>
      <c r="D5547" s="2">
        <v>2016</v>
      </c>
      <c r="E5547">
        <v>9</v>
      </c>
      <c r="F5547" t="s">
        <v>1198</v>
      </c>
      <c r="G5547" t="s">
        <v>29</v>
      </c>
      <c r="H5547" t="s">
        <v>13</v>
      </c>
      <c r="I5547" t="s">
        <v>22</v>
      </c>
      <c r="J5547" t="s">
        <v>193</v>
      </c>
      <c r="K5547" s="3">
        <v>55.36</v>
      </c>
      <c r="L5547" s="4">
        <v>4</v>
      </c>
      <c r="M5547" s="3">
        <v>18.68</v>
      </c>
    </row>
    <row r="5548" spans="1:13" x14ac:dyDescent="0.3">
      <c r="A5548" s="1">
        <v>42622</v>
      </c>
      <c r="B5548" s="4">
        <f>YEAR(SalesData[[#This Row],[Order Date]])</f>
        <v>2016</v>
      </c>
      <c r="C5548" s="4">
        <f>MONTH(SalesData[[#This Row],[Order Date]])</f>
        <v>9</v>
      </c>
      <c r="D5548" s="2">
        <v>2016</v>
      </c>
      <c r="E5548">
        <v>9</v>
      </c>
      <c r="F5548" t="s">
        <v>1509</v>
      </c>
      <c r="G5548" t="s">
        <v>12</v>
      </c>
      <c r="H5548" t="s">
        <v>36</v>
      </c>
      <c r="I5548" t="s">
        <v>49</v>
      </c>
      <c r="J5548" t="s">
        <v>1978</v>
      </c>
      <c r="K5548" s="3">
        <v>15.01</v>
      </c>
      <c r="L5548" s="4">
        <v>4</v>
      </c>
      <c r="M5548" s="3">
        <v>-12.01</v>
      </c>
    </row>
    <row r="5549" spans="1:13" x14ac:dyDescent="0.3">
      <c r="A5549" s="1">
        <v>42623</v>
      </c>
      <c r="B5549" s="4">
        <f>YEAR(SalesData[[#This Row],[Order Date]])</f>
        <v>2016</v>
      </c>
      <c r="C5549" s="4">
        <f>MONTH(SalesData[[#This Row],[Order Date]])</f>
        <v>9</v>
      </c>
      <c r="D5549" s="2">
        <v>2016</v>
      </c>
      <c r="E5549">
        <v>9</v>
      </c>
      <c r="F5549" t="s">
        <v>2178</v>
      </c>
      <c r="G5549" t="s">
        <v>151</v>
      </c>
      <c r="H5549" t="s">
        <v>13</v>
      </c>
      <c r="I5549" t="s">
        <v>20</v>
      </c>
      <c r="J5549" t="s">
        <v>2600</v>
      </c>
      <c r="K5549" s="3">
        <v>59.48</v>
      </c>
      <c r="L5549" s="4">
        <v>2</v>
      </c>
      <c r="M5549" s="3">
        <v>8.92</v>
      </c>
    </row>
    <row r="5550" spans="1:13" x14ac:dyDescent="0.3">
      <c r="A5550" s="1">
        <v>42623</v>
      </c>
      <c r="B5550" s="4">
        <f>YEAR(SalesData[[#This Row],[Order Date]])</f>
        <v>2016</v>
      </c>
      <c r="C5550" s="4">
        <f>MONTH(SalesData[[#This Row],[Order Date]])</f>
        <v>9</v>
      </c>
      <c r="D5550" s="2">
        <v>2016</v>
      </c>
      <c r="E5550">
        <v>9</v>
      </c>
      <c r="F5550" t="s">
        <v>2178</v>
      </c>
      <c r="G5550" t="s">
        <v>151</v>
      </c>
      <c r="H5550" t="s">
        <v>13</v>
      </c>
      <c r="I5550" t="s">
        <v>14</v>
      </c>
      <c r="J5550" t="s">
        <v>1703</v>
      </c>
      <c r="K5550" s="3">
        <v>6.69</v>
      </c>
      <c r="L5550" s="4">
        <v>1</v>
      </c>
      <c r="M5550" s="3">
        <v>3.08</v>
      </c>
    </row>
    <row r="5551" spans="1:13" x14ac:dyDescent="0.3">
      <c r="A5551" s="1">
        <v>42623</v>
      </c>
      <c r="B5551" s="4">
        <f>YEAR(SalesData[[#This Row],[Order Date]])</f>
        <v>2016</v>
      </c>
      <c r="C5551" s="4">
        <f>MONTH(SalesData[[#This Row],[Order Date]])</f>
        <v>9</v>
      </c>
      <c r="D5551" s="2">
        <v>2016</v>
      </c>
      <c r="E5551">
        <v>9</v>
      </c>
      <c r="F5551" t="s">
        <v>2102</v>
      </c>
      <c r="G5551" t="s">
        <v>122</v>
      </c>
      <c r="H5551" t="s">
        <v>13</v>
      </c>
      <c r="I5551" t="s">
        <v>26</v>
      </c>
      <c r="J5551" t="s">
        <v>2137</v>
      </c>
      <c r="K5551" s="3">
        <v>67.56</v>
      </c>
      <c r="L5551" s="4">
        <v>3</v>
      </c>
      <c r="M5551" s="3">
        <v>8.4499999999999993</v>
      </c>
    </row>
    <row r="5552" spans="1:13" x14ac:dyDescent="0.3">
      <c r="A5552" s="1">
        <v>42623</v>
      </c>
      <c r="B5552" s="4">
        <f>YEAR(SalesData[[#This Row],[Order Date]])</f>
        <v>2016</v>
      </c>
      <c r="C5552" s="4">
        <f>MONTH(SalesData[[#This Row],[Order Date]])</f>
        <v>9</v>
      </c>
      <c r="D5552" s="2">
        <v>2016</v>
      </c>
      <c r="E5552">
        <v>9</v>
      </c>
      <c r="F5552" t="s">
        <v>279</v>
      </c>
      <c r="G5552" t="s">
        <v>12</v>
      </c>
      <c r="H5552" t="s">
        <v>36</v>
      </c>
      <c r="I5552" t="s">
        <v>147</v>
      </c>
      <c r="J5552" t="s">
        <v>475</v>
      </c>
      <c r="K5552" s="3">
        <v>300.93</v>
      </c>
      <c r="L5552" s="4">
        <v>5</v>
      </c>
      <c r="M5552" s="3">
        <v>-34.39</v>
      </c>
    </row>
    <row r="5553" spans="1:13" x14ac:dyDescent="0.3">
      <c r="A5553" s="1">
        <v>42623</v>
      </c>
      <c r="B5553" s="4">
        <f>YEAR(SalesData[[#This Row],[Order Date]])</f>
        <v>2016</v>
      </c>
      <c r="C5553" s="4">
        <f>MONTH(SalesData[[#This Row],[Order Date]])</f>
        <v>9</v>
      </c>
      <c r="D5553" s="2">
        <v>2016</v>
      </c>
      <c r="E5553">
        <v>9</v>
      </c>
      <c r="F5553" t="s">
        <v>279</v>
      </c>
      <c r="G5553" t="s">
        <v>12</v>
      </c>
      <c r="H5553" t="s">
        <v>41</v>
      </c>
      <c r="I5553" t="s">
        <v>42</v>
      </c>
      <c r="J5553" t="s">
        <v>935</v>
      </c>
      <c r="K5553" s="3">
        <v>719.96</v>
      </c>
      <c r="L5553" s="4">
        <v>5</v>
      </c>
      <c r="M5553" s="3">
        <v>54</v>
      </c>
    </row>
    <row r="5554" spans="1:13" x14ac:dyDescent="0.3">
      <c r="A5554" s="1">
        <v>42623</v>
      </c>
      <c r="B5554" s="4">
        <f>YEAR(SalesData[[#This Row],[Order Date]])</f>
        <v>2016</v>
      </c>
      <c r="C5554" s="4">
        <f>MONTH(SalesData[[#This Row],[Order Date]])</f>
        <v>9</v>
      </c>
      <c r="D5554" s="2">
        <v>2016</v>
      </c>
      <c r="E5554">
        <v>9</v>
      </c>
      <c r="F5554" t="s">
        <v>1799</v>
      </c>
      <c r="G5554" t="s">
        <v>125</v>
      </c>
      <c r="H5554" t="s">
        <v>41</v>
      </c>
      <c r="I5554" t="s">
        <v>42</v>
      </c>
      <c r="J5554" t="s">
        <v>747</v>
      </c>
      <c r="K5554" s="3">
        <v>519.67999999999995</v>
      </c>
      <c r="L5554" s="4">
        <v>7</v>
      </c>
      <c r="M5554" s="3">
        <v>58.46</v>
      </c>
    </row>
    <row r="5555" spans="1:13" x14ac:dyDescent="0.3">
      <c r="A5555" s="1">
        <v>42623</v>
      </c>
      <c r="B5555" s="4">
        <f>YEAR(SalesData[[#This Row],[Order Date]])</f>
        <v>2016</v>
      </c>
      <c r="C5555" s="4">
        <f>MONTH(SalesData[[#This Row],[Order Date]])</f>
        <v>9</v>
      </c>
      <c r="D5555" s="2">
        <v>2016</v>
      </c>
      <c r="E5555">
        <v>9</v>
      </c>
      <c r="F5555" t="s">
        <v>2458</v>
      </c>
      <c r="G5555" t="s">
        <v>166</v>
      </c>
      <c r="H5555" t="s">
        <v>13</v>
      </c>
      <c r="I5555" t="s">
        <v>18</v>
      </c>
      <c r="J5555" t="s">
        <v>1820</v>
      </c>
      <c r="K5555" s="3">
        <v>7.38</v>
      </c>
      <c r="L5555" s="4">
        <v>2</v>
      </c>
      <c r="M5555" s="3">
        <v>3.47</v>
      </c>
    </row>
    <row r="5556" spans="1:13" x14ac:dyDescent="0.3">
      <c r="A5556" s="1">
        <v>42623</v>
      </c>
      <c r="B5556" s="4">
        <f>YEAR(SalesData[[#This Row],[Order Date]])</f>
        <v>2016</v>
      </c>
      <c r="C5556" s="4">
        <f>MONTH(SalesData[[#This Row],[Order Date]])</f>
        <v>9</v>
      </c>
      <c r="D5556" s="2">
        <v>2016</v>
      </c>
      <c r="E5556">
        <v>9</v>
      </c>
      <c r="F5556" t="s">
        <v>2458</v>
      </c>
      <c r="G5556" t="s">
        <v>166</v>
      </c>
      <c r="H5556" t="s">
        <v>13</v>
      </c>
      <c r="I5556" t="s">
        <v>22</v>
      </c>
      <c r="J5556" t="s">
        <v>120</v>
      </c>
      <c r="K5556" s="3">
        <v>14.26</v>
      </c>
      <c r="L5556" s="4">
        <v>3</v>
      </c>
      <c r="M5556" s="3">
        <v>4.46</v>
      </c>
    </row>
    <row r="5557" spans="1:13" x14ac:dyDescent="0.3">
      <c r="A5557" s="1">
        <v>42623</v>
      </c>
      <c r="B5557" s="4">
        <f>YEAR(SalesData[[#This Row],[Order Date]])</f>
        <v>2016</v>
      </c>
      <c r="C5557" s="4">
        <f>MONTH(SalesData[[#This Row],[Order Date]])</f>
        <v>9</v>
      </c>
      <c r="D5557" s="2">
        <v>2016</v>
      </c>
      <c r="E5557">
        <v>9</v>
      </c>
      <c r="F5557" t="s">
        <v>2458</v>
      </c>
      <c r="G5557" t="s">
        <v>166</v>
      </c>
      <c r="H5557" t="s">
        <v>13</v>
      </c>
      <c r="I5557" t="s">
        <v>14</v>
      </c>
      <c r="J5557" t="s">
        <v>493</v>
      </c>
      <c r="K5557" s="3">
        <v>81.98</v>
      </c>
      <c r="L5557" s="4">
        <v>2</v>
      </c>
      <c r="M5557" s="3">
        <v>40.17</v>
      </c>
    </row>
    <row r="5558" spans="1:13" x14ac:dyDescent="0.3">
      <c r="A5558" s="1">
        <v>42623</v>
      </c>
      <c r="B5558" s="4">
        <f>YEAR(SalesData[[#This Row],[Order Date]])</f>
        <v>2016</v>
      </c>
      <c r="C5558" s="4">
        <f>MONTH(SalesData[[#This Row],[Order Date]])</f>
        <v>9</v>
      </c>
      <c r="D5558" s="2">
        <v>2016</v>
      </c>
      <c r="E5558">
        <v>9</v>
      </c>
      <c r="F5558" t="s">
        <v>2458</v>
      </c>
      <c r="G5558" t="s">
        <v>166</v>
      </c>
      <c r="H5558" t="s">
        <v>13</v>
      </c>
      <c r="I5558" t="s">
        <v>22</v>
      </c>
      <c r="J5558" t="s">
        <v>2122</v>
      </c>
      <c r="K5558" s="3">
        <v>39.619999999999997</v>
      </c>
      <c r="L5558" s="4">
        <v>3</v>
      </c>
      <c r="M5558" s="3">
        <v>13.87</v>
      </c>
    </row>
    <row r="5559" spans="1:13" x14ac:dyDescent="0.3">
      <c r="A5559" s="1">
        <v>42623</v>
      </c>
      <c r="B5559" s="4">
        <f>YEAR(SalesData[[#This Row],[Order Date]])</f>
        <v>2016</v>
      </c>
      <c r="C5559" s="4">
        <f>MONTH(SalesData[[#This Row],[Order Date]])</f>
        <v>9</v>
      </c>
      <c r="D5559" s="2">
        <v>2016</v>
      </c>
      <c r="E5559">
        <v>9</v>
      </c>
      <c r="F5559" t="s">
        <v>861</v>
      </c>
      <c r="G5559" t="s">
        <v>29</v>
      </c>
      <c r="H5559" t="s">
        <v>13</v>
      </c>
      <c r="I5559" t="s">
        <v>22</v>
      </c>
      <c r="J5559" t="s">
        <v>2463</v>
      </c>
      <c r="K5559" s="3">
        <v>276.77999999999997</v>
      </c>
      <c r="L5559" s="4">
        <v>2</v>
      </c>
      <c r="M5559" s="3">
        <v>89.95</v>
      </c>
    </row>
    <row r="5560" spans="1:13" x14ac:dyDescent="0.3">
      <c r="A5560" s="1">
        <v>42624</v>
      </c>
      <c r="B5560" s="4">
        <f>YEAR(SalesData[[#This Row],[Order Date]])</f>
        <v>2016</v>
      </c>
      <c r="C5560" s="4">
        <f>MONTH(SalesData[[#This Row],[Order Date]])</f>
        <v>9</v>
      </c>
      <c r="D5560" s="2">
        <v>2016</v>
      </c>
      <c r="E5560">
        <v>9</v>
      </c>
      <c r="F5560" t="s">
        <v>2310</v>
      </c>
      <c r="G5560" t="s">
        <v>29</v>
      </c>
      <c r="H5560" t="s">
        <v>13</v>
      </c>
      <c r="I5560" t="s">
        <v>14</v>
      </c>
      <c r="J5560" t="s">
        <v>987</v>
      </c>
      <c r="K5560" s="3">
        <v>7.61</v>
      </c>
      <c r="L5560" s="4">
        <v>1</v>
      </c>
      <c r="M5560" s="3">
        <v>3.58</v>
      </c>
    </row>
    <row r="5561" spans="1:13" x14ac:dyDescent="0.3">
      <c r="A5561" s="1">
        <v>42624</v>
      </c>
      <c r="B5561" s="4">
        <f>YEAR(SalesData[[#This Row],[Order Date]])</f>
        <v>2016</v>
      </c>
      <c r="C5561" s="4">
        <f>MONTH(SalesData[[#This Row],[Order Date]])</f>
        <v>9</v>
      </c>
      <c r="D5561" s="2">
        <v>2016</v>
      </c>
      <c r="E5561">
        <v>9</v>
      </c>
      <c r="F5561" t="s">
        <v>2310</v>
      </c>
      <c r="G5561" t="s">
        <v>29</v>
      </c>
      <c r="H5561" t="s">
        <v>41</v>
      </c>
      <c r="I5561" t="s">
        <v>54</v>
      </c>
      <c r="J5561" t="s">
        <v>1630</v>
      </c>
      <c r="K5561" s="3">
        <v>3347.37</v>
      </c>
      <c r="L5561" s="4">
        <v>13</v>
      </c>
      <c r="M5561" s="3">
        <v>636</v>
      </c>
    </row>
    <row r="5562" spans="1:13" x14ac:dyDescent="0.3">
      <c r="A5562" s="1">
        <v>42624</v>
      </c>
      <c r="B5562" s="4">
        <f>YEAR(SalesData[[#This Row],[Order Date]])</f>
        <v>2016</v>
      </c>
      <c r="C5562" s="4">
        <f>MONTH(SalesData[[#This Row],[Order Date]])</f>
        <v>9</v>
      </c>
      <c r="D5562" s="2">
        <v>2016</v>
      </c>
      <c r="E5562">
        <v>9</v>
      </c>
      <c r="F5562" t="s">
        <v>626</v>
      </c>
      <c r="G5562" t="s">
        <v>25</v>
      </c>
      <c r="H5562" t="s">
        <v>13</v>
      </c>
      <c r="I5562" t="s">
        <v>14</v>
      </c>
      <c r="J5562" t="s">
        <v>154</v>
      </c>
      <c r="K5562" s="3">
        <v>8.4499999999999993</v>
      </c>
      <c r="L5562" s="4">
        <v>2</v>
      </c>
      <c r="M5562" s="3">
        <v>2.64</v>
      </c>
    </row>
    <row r="5563" spans="1:13" x14ac:dyDescent="0.3">
      <c r="A5563" s="1">
        <v>42624</v>
      </c>
      <c r="B5563" s="4">
        <f>YEAR(SalesData[[#This Row],[Order Date]])</f>
        <v>2016</v>
      </c>
      <c r="C5563" s="4">
        <f>MONTH(SalesData[[#This Row],[Order Date]])</f>
        <v>9</v>
      </c>
      <c r="D5563" s="2">
        <v>2016</v>
      </c>
      <c r="E5563">
        <v>9</v>
      </c>
      <c r="F5563" t="s">
        <v>626</v>
      </c>
      <c r="G5563" t="s">
        <v>25</v>
      </c>
      <c r="H5563" t="s">
        <v>41</v>
      </c>
      <c r="I5563" t="s">
        <v>42</v>
      </c>
      <c r="J5563" t="s">
        <v>349</v>
      </c>
      <c r="K5563" s="3">
        <v>728.95</v>
      </c>
      <c r="L5563" s="4">
        <v>9</v>
      </c>
      <c r="M5563" s="3">
        <v>-157.94</v>
      </c>
    </row>
    <row r="5564" spans="1:13" x14ac:dyDescent="0.3">
      <c r="A5564" s="1">
        <v>42624</v>
      </c>
      <c r="B5564" s="4">
        <f>YEAR(SalesData[[#This Row],[Order Date]])</f>
        <v>2016</v>
      </c>
      <c r="C5564" s="4">
        <f>MONTH(SalesData[[#This Row],[Order Date]])</f>
        <v>9</v>
      </c>
      <c r="D5564" s="2">
        <v>2016</v>
      </c>
      <c r="E5564">
        <v>9</v>
      </c>
      <c r="F5564" t="s">
        <v>1048</v>
      </c>
      <c r="G5564" t="s">
        <v>80</v>
      </c>
      <c r="H5564" t="s">
        <v>13</v>
      </c>
      <c r="I5564" t="s">
        <v>22</v>
      </c>
      <c r="J5564" t="s">
        <v>767</v>
      </c>
      <c r="K5564" s="3">
        <v>22.43</v>
      </c>
      <c r="L5564" s="4">
        <v>3</v>
      </c>
      <c r="M5564" s="3">
        <v>-17.940000000000001</v>
      </c>
    </row>
    <row r="5565" spans="1:13" x14ac:dyDescent="0.3">
      <c r="A5565" s="1">
        <v>42624</v>
      </c>
      <c r="B5565" s="4">
        <f>YEAR(SalesData[[#This Row],[Order Date]])</f>
        <v>2016</v>
      </c>
      <c r="C5565" s="4">
        <f>MONTH(SalesData[[#This Row],[Order Date]])</f>
        <v>9</v>
      </c>
      <c r="D5565" s="2">
        <v>2016</v>
      </c>
      <c r="E5565">
        <v>9</v>
      </c>
      <c r="F5565" t="s">
        <v>1048</v>
      </c>
      <c r="G5565" t="s">
        <v>80</v>
      </c>
      <c r="H5565" t="s">
        <v>13</v>
      </c>
      <c r="I5565" t="s">
        <v>20</v>
      </c>
      <c r="J5565" t="s">
        <v>301</v>
      </c>
      <c r="K5565" s="3">
        <v>37.520000000000003</v>
      </c>
      <c r="L5565" s="4">
        <v>5</v>
      </c>
      <c r="M5565" s="3">
        <v>3.75</v>
      </c>
    </row>
    <row r="5566" spans="1:13" x14ac:dyDescent="0.3">
      <c r="A5566" s="1">
        <v>42624</v>
      </c>
      <c r="B5566" s="4">
        <f>YEAR(SalesData[[#This Row],[Order Date]])</f>
        <v>2016</v>
      </c>
      <c r="C5566" s="4">
        <f>MONTH(SalesData[[#This Row],[Order Date]])</f>
        <v>9</v>
      </c>
      <c r="D5566" s="2">
        <v>2016</v>
      </c>
      <c r="E5566">
        <v>9</v>
      </c>
      <c r="F5566" t="s">
        <v>1450</v>
      </c>
      <c r="G5566" t="s">
        <v>57</v>
      </c>
      <c r="H5566" t="s">
        <v>41</v>
      </c>
      <c r="I5566" t="s">
        <v>605</v>
      </c>
      <c r="J5566" t="s">
        <v>2012</v>
      </c>
      <c r="K5566" s="3">
        <v>1599.92</v>
      </c>
      <c r="L5566" s="4">
        <v>8</v>
      </c>
      <c r="M5566" s="3">
        <v>751.96</v>
      </c>
    </row>
    <row r="5567" spans="1:13" x14ac:dyDescent="0.3">
      <c r="A5567" s="1">
        <v>42624</v>
      </c>
      <c r="B5567" s="4">
        <f>YEAR(SalesData[[#This Row],[Order Date]])</f>
        <v>2016</v>
      </c>
      <c r="C5567" s="4">
        <f>MONTH(SalesData[[#This Row],[Order Date]])</f>
        <v>9</v>
      </c>
      <c r="D5567" s="2">
        <v>2016</v>
      </c>
      <c r="E5567">
        <v>9</v>
      </c>
      <c r="F5567" t="s">
        <v>1450</v>
      </c>
      <c r="G5567" t="s">
        <v>57</v>
      </c>
      <c r="H5567" t="s">
        <v>13</v>
      </c>
      <c r="I5567" t="s">
        <v>65</v>
      </c>
      <c r="J5567" t="s">
        <v>2481</v>
      </c>
      <c r="K5567" s="3">
        <v>11.09</v>
      </c>
      <c r="L5567" s="4">
        <v>1</v>
      </c>
      <c r="M5567" s="3">
        <v>5.43</v>
      </c>
    </row>
    <row r="5568" spans="1:13" x14ac:dyDescent="0.3">
      <c r="A5568" s="1">
        <v>42624</v>
      </c>
      <c r="B5568" s="4">
        <f>YEAR(SalesData[[#This Row],[Order Date]])</f>
        <v>2016</v>
      </c>
      <c r="C5568" s="4">
        <f>MONTH(SalesData[[#This Row],[Order Date]])</f>
        <v>9</v>
      </c>
      <c r="D5568" s="2">
        <v>2016</v>
      </c>
      <c r="E5568">
        <v>9</v>
      </c>
      <c r="F5568" t="s">
        <v>2019</v>
      </c>
      <c r="G5568" t="s">
        <v>29</v>
      </c>
      <c r="H5568" t="s">
        <v>13</v>
      </c>
      <c r="I5568" t="s">
        <v>20</v>
      </c>
      <c r="J5568" t="s">
        <v>1596</v>
      </c>
      <c r="K5568" s="3">
        <v>332.94</v>
      </c>
      <c r="L5568" s="4">
        <v>3</v>
      </c>
      <c r="M5568" s="3">
        <v>6.66</v>
      </c>
    </row>
    <row r="5569" spans="1:13" x14ac:dyDescent="0.3">
      <c r="A5569" s="1">
        <v>42624</v>
      </c>
      <c r="B5569" s="4">
        <f>YEAR(SalesData[[#This Row],[Order Date]])</f>
        <v>2016</v>
      </c>
      <c r="C5569" s="4">
        <f>MONTH(SalesData[[#This Row],[Order Date]])</f>
        <v>9</v>
      </c>
      <c r="D5569" s="2">
        <v>2016</v>
      </c>
      <c r="E5569">
        <v>9</v>
      </c>
      <c r="F5569" t="s">
        <v>2019</v>
      </c>
      <c r="G5569" t="s">
        <v>29</v>
      </c>
      <c r="H5569" t="s">
        <v>13</v>
      </c>
      <c r="I5569" t="s">
        <v>22</v>
      </c>
      <c r="J5569" t="s">
        <v>767</v>
      </c>
      <c r="K5569" s="3">
        <v>39.869999999999997</v>
      </c>
      <c r="L5569" s="4">
        <v>2</v>
      </c>
      <c r="M5569" s="3">
        <v>12.96</v>
      </c>
    </row>
    <row r="5570" spans="1:13" x14ac:dyDescent="0.3">
      <c r="A5570" s="1">
        <v>42624</v>
      </c>
      <c r="B5570" s="4">
        <f>YEAR(SalesData[[#This Row],[Order Date]])</f>
        <v>2016</v>
      </c>
      <c r="C5570" s="4">
        <f>MONTH(SalesData[[#This Row],[Order Date]])</f>
        <v>9</v>
      </c>
      <c r="D5570" s="2">
        <v>2016</v>
      </c>
      <c r="E5570">
        <v>9</v>
      </c>
      <c r="F5570" t="s">
        <v>1079</v>
      </c>
      <c r="G5570" t="s">
        <v>1285</v>
      </c>
      <c r="H5570" t="s">
        <v>41</v>
      </c>
      <c r="I5570" t="s">
        <v>42</v>
      </c>
      <c r="J5570" t="s">
        <v>706</v>
      </c>
      <c r="K5570" s="3">
        <v>224.75</v>
      </c>
      <c r="L5570" s="4">
        <v>5</v>
      </c>
      <c r="M5570" s="3">
        <v>62.93</v>
      </c>
    </row>
    <row r="5571" spans="1:13" x14ac:dyDescent="0.3">
      <c r="A5571" s="1">
        <v>42624</v>
      </c>
      <c r="B5571" s="4">
        <f>YEAR(SalesData[[#This Row],[Order Date]])</f>
        <v>2016</v>
      </c>
      <c r="C5571" s="4">
        <f>MONTH(SalesData[[#This Row],[Order Date]])</f>
        <v>9</v>
      </c>
      <c r="D5571" s="2">
        <v>2016</v>
      </c>
      <c r="E5571">
        <v>9</v>
      </c>
      <c r="F5571" t="s">
        <v>1363</v>
      </c>
      <c r="G5571" t="s">
        <v>17</v>
      </c>
      <c r="H5571" t="s">
        <v>13</v>
      </c>
      <c r="I5571" t="s">
        <v>18</v>
      </c>
      <c r="J5571" t="s">
        <v>395</v>
      </c>
      <c r="K5571" s="3">
        <v>6</v>
      </c>
      <c r="L5571" s="4">
        <v>2</v>
      </c>
      <c r="M5571" s="3">
        <v>2.1</v>
      </c>
    </row>
    <row r="5572" spans="1:13" x14ac:dyDescent="0.3">
      <c r="A5572" s="1">
        <v>42624</v>
      </c>
      <c r="B5572" s="4">
        <f>YEAR(SalesData[[#This Row],[Order Date]])</f>
        <v>2016</v>
      </c>
      <c r="C5572" s="4">
        <f>MONTH(SalesData[[#This Row],[Order Date]])</f>
        <v>9</v>
      </c>
      <c r="D5572" s="2">
        <v>2016</v>
      </c>
      <c r="E5572">
        <v>9</v>
      </c>
      <c r="F5572" t="s">
        <v>1363</v>
      </c>
      <c r="G5572" t="s">
        <v>17</v>
      </c>
      <c r="H5572" t="s">
        <v>13</v>
      </c>
      <c r="I5572" t="s">
        <v>22</v>
      </c>
      <c r="J5572" t="s">
        <v>1178</v>
      </c>
      <c r="K5572" s="3">
        <v>1.91</v>
      </c>
      <c r="L5572" s="4">
        <v>3</v>
      </c>
      <c r="M5572" s="3">
        <v>-3.24</v>
      </c>
    </row>
    <row r="5573" spans="1:13" x14ac:dyDescent="0.3">
      <c r="A5573" s="1">
        <v>42624</v>
      </c>
      <c r="B5573" s="4">
        <f>YEAR(SalesData[[#This Row],[Order Date]])</f>
        <v>2016</v>
      </c>
      <c r="C5573" s="4">
        <f>MONTH(SalesData[[#This Row],[Order Date]])</f>
        <v>9</v>
      </c>
      <c r="D5573" s="2">
        <v>2016</v>
      </c>
      <c r="E5573">
        <v>9</v>
      </c>
      <c r="F5573" t="s">
        <v>214</v>
      </c>
      <c r="G5573" t="s">
        <v>97</v>
      </c>
      <c r="H5573" t="s">
        <v>13</v>
      </c>
      <c r="I5573" t="s">
        <v>26</v>
      </c>
      <c r="J5573" t="s">
        <v>2353</v>
      </c>
      <c r="K5573" s="3">
        <v>2.91</v>
      </c>
      <c r="L5573" s="4">
        <v>2</v>
      </c>
      <c r="M5573" s="3">
        <v>0.91</v>
      </c>
    </row>
    <row r="5574" spans="1:13" x14ac:dyDescent="0.3">
      <c r="A5574" s="1">
        <v>42624</v>
      </c>
      <c r="B5574" s="4">
        <f>YEAR(SalesData[[#This Row],[Order Date]])</f>
        <v>2016</v>
      </c>
      <c r="C5574" s="4">
        <f>MONTH(SalesData[[#This Row],[Order Date]])</f>
        <v>9</v>
      </c>
      <c r="D5574" s="2">
        <v>2016</v>
      </c>
      <c r="E5574">
        <v>9</v>
      </c>
      <c r="F5574" t="s">
        <v>214</v>
      </c>
      <c r="G5574" t="s">
        <v>97</v>
      </c>
      <c r="H5574" t="s">
        <v>13</v>
      </c>
      <c r="I5574" t="s">
        <v>14</v>
      </c>
      <c r="J5574" t="s">
        <v>1155</v>
      </c>
      <c r="K5574" s="3">
        <v>20.74</v>
      </c>
      <c r="L5574" s="4">
        <v>4</v>
      </c>
      <c r="M5574" s="3">
        <v>7.26</v>
      </c>
    </row>
    <row r="5575" spans="1:13" x14ac:dyDescent="0.3">
      <c r="A5575" s="1">
        <v>42624</v>
      </c>
      <c r="B5575" s="4">
        <f>YEAR(SalesData[[#This Row],[Order Date]])</f>
        <v>2016</v>
      </c>
      <c r="C5575" s="4">
        <f>MONTH(SalesData[[#This Row],[Order Date]])</f>
        <v>9</v>
      </c>
      <c r="D5575" s="2">
        <v>2016</v>
      </c>
      <c r="E5575">
        <v>9</v>
      </c>
      <c r="F5575" t="s">
        <v>214</v>
      </c>
      <c r="G5575" t="s">
        <v>97</v>
      </c>
      <c r="H5575" t="s">
        <v>13</v>
      </c>
      <c r="I5575" t="s">
        <v>14</v>
      </c>
      <c r="J5575" t="s">
        <v>1107</v>
      </c>
      <c r="K5575" s="3">
        <v>9.57</v>
      </c>
      <c r="L5575" s="4">
        <v>2</v>
      </c>
      <c r="M5575" s="3">
        <v>2.99</v>
      </c>
    </row>
    <row r="5576" spans="1:13" x14ac:dyDescent="0.3">
      <c r="A5576" s="1">
        <v>42624</v>
      </c>
      <c r="B5576" s="4">
        <f>YEAR(SalesData[[#This Row],[Order Date]])</f>
        <v>2016</v>
      </c>
      <c r="C5576" s="4">
        <f>MONTH(SalesData[[#This Row],[Order Date]])</f>
        <v>9</v>
      </c>
      <c r="D5576" s="2">
        <v>2016</v>
      </c>
      <c r="E5576">
        <v>9</v>
      </c>
      <c r="F5576" t="s">
        <v>1166</v>
      </c>
      <c r="G5576" t="s">
        <v>12</v>
      </c>
      <c r="H5576" t="s">
        <v>13</v>
      </c>
      <c r="I5576" t="s">
        <v>65</v>
      </c>
      <c r="J5576" t="s">
        <v>545</v>
      </c>
      <c r="K5576" s="3">
        <v>99.57</v>
      </c>
      <c r="L5576" s="4">
        <v>2</v>
      </c>
      <c r="M5576" s="3">
        <v>33.6</v>
      </c>
    </row>
    <row r="5577" spans="1:13" x14ac:dyDescent="0.3">
      <c r="A5577" s="1">
        <v>42625</v>
      </c>
      <c r="B5577" s="4">
        <f>YEAR(SalesData[[#This Row],[Order Date]])</f>
        <v>2016</v>
      </c>
      <c r="C5577" s="4">
        <f>MONTH(SalesData[[#This Row],[Order Date]])</f>
        <v>9</v>
      </c>
      <c r="D5577" s="2">
        <v>2016</v>
      </c>
      <c r="E5577">
        <v>9</v>
      </c>
      <c r="F5577" t="s">
        <v>1976</v>
      </c>
      <c r="G5577" t="s">
        <v>280</v>
      </c>
      <c r="H5577" t="s">
        <v>36</v>
      </c>
      <c r="I5577" t="s">
        <v>49</v>
      </c>
      <c r="J5577" t="s">
        <v>482</v>
      </c>
      <c r="K5577" s="3">
        <v>15.14</v>
      </c>
      <c r="L5577" s="4">
        <v>4</v>
      </c>
      <c r="M5577" s="3">
        <v>3.59</v>
      </c>
    </row>
    <row r="5578" spans="1:13" x14ac:dyDescent="0.3">
      <c r="A5578" s="1">
        <v>42625</v>
      </c>
      <c r="B5578" s="4">
        <f>YEAR(SalesData[[#This Row],[Order Date]])</f>
        <v>2016</v>
      </c>
      <c r="C5578" s="4">
        <f>MONTH(SalesData[[#This Row],[Order Date]])</f>
        <v>9</v>
      </c>
      <c r="D5578" s="2">
        <v>2016</v>
      </c>
      <c r="E5578">
        <v>9</v>
      </c>
      <c r="F5578" t="s">
        <v>1976</v>
      </c>
      <c r="G5578" t="s">
        <v>280</v>
      </c>
      <c r="H5578" t="s">
        <v>36</v>
      </c>
      <c r="I5578" t="s">
        <v>37</v>
      </c>
      <c r="J5578" t="s">
        <v>1984</v>
      </c>
      <c r="K5578" s="3">
        <v>466.77</v>
      </c>
      <c r="L5578" s="4">
        <v>2</v>
      </c>
      <c r="M5578" s="3">
        <v>52.51</v>
      </c>
    </row>
    <row r="5579" spans="1:13" x14ac:dyDescent="0.3">
      <c r="A5579" s="1">
        <v>42625</v>
      </c>
      <c r="B5579" s="4">
        <f>YEAR(SalesData[[#This Row],[Order Date]])</f>
        <v>2016</v>
      </c>
      <c r="C5579" s="4">
        <f>MONTH(SalesData[[#This Row],[Order Date]])</f>
        <v>9</v>
      </c>
      <c r="D5579" s="2">
        <v>2016</v>
      </c>
      <c r="E5579">
        <v>9</v>
      </c>
      <c r="F5579" t="s">
        <v>1976</v>
      </c>
      <c r="G5579" t="s">
        <v>280</v>
      </c>
      <c r="H5579" t="s">
        <v>36</v>
      </c>
      <c r="I5579" t="s">
        <v>49</v>
      </c>
      <c r="J5579" t="s">
        <v>311</v>
      </c>
      <c r="K5579" s="3">
        <v>15.23</v>
      </c>
      <c r="L5579" s="4">
        <v>1</v>
      </c>
      <c r="M5579" s="3">
        <v>1.71</v>
      </c>
    </row>
    <row r="5580" spans="1:13" x14ac:dyDescent="0.3">
      <c r="A5580" s="1">
        <v>42625</v>
      </c>
      <c r="B5580" s="4">
        <f>YEAR(SalesData[[#This Row],[Order Date]])</f>
        <v>2016</v>
      </c>
      <c r="C5580" s="4">
        <f>MONTH(SalesData[[#This Row],[Order Date]])</f>
        <v>9</v>
      </c>
      <c r="D5580" s="2">
        <v>2016</v>
      </c>
      <c r="E5580">
        <v>9</v>
      </c>
      <c r="F5580" t="s">
        <v>1976</v>
      </c>
      <c r="G5580" t="s">
        <v>280</v>
      </c>
      <c r="H5580" t="s">
        <v>13</v>
      </c>
      <c r="I5580" t="s">
        <v>18</v>
      </c>
      <c r="J5580" t="s">
        <v>1742</v>
      </c>
      <c r="K5580" s="3">
        <v>6.26</v>
      </c>
      <c r="L5580" s="4">
        <v>3</v>
      </c>
      <c r="M5580" s="3">
        <v>2.04</v>
      </c>
    </row>
    <row r="5581" spans="1:13" x14ac:dyDescent="0.3">
      <c r="A5581" s="1">
        <v>42625</v>
      </c>
      <c r="B5581" s="4">
        <f>YEAR(SalesData[[#This Row],[Order Date]])</f>
        <v>2016</v>
      </c>
      <c r="C5581" s="4">
        <f>MONTH(SalesData[[#This Row],[Order Date]])</f>
        <v>9</v>
      </c>
      <c r="D5581" s="2">
        <v>2016</v>
      </c>
      <c r="E5581">
        <v>9</v>
      </c>
      <c r="F5581" t="s">
        <v>1830</v>
      </c>
      <c r="G5581" t="s">
        <v>166</v>
      </c>
      <c r="H5581" t="s">
        <v>13</v>
      </c>
      <c r="I5581" t="s">
        <v>45</v>
      </c>
      <c r="J5581" t="s">
        <v>1563</v>
      </c>
      <c r="K5581" s="3">
        <v>10.47</v>
      </c>
      <c r="L5581" s="4">
        <v>3</v>
      </c>
      <c r="M5581" s="3">
        <v>4.82</v>
      </c>
    </row>
    <row r="5582" spans="1:13" x14ac:dyDescent="0.3">
      <c r="A5582" s="1">
        <v>42625</v>
      </c>
      <c r="B5582" s="4">
        <f>YEAR(SalesData[[#This Row],[Order Date]])</f>
        <v>2016</v>
      </c>
      <c r="C5582" s="4">
        <f>MONTH(SalesData[[#This Row],[Order Date]])</f>
        <v>9</v>
      </c>
      <c r="D5582" s="2">
        <v>2016</v>
      </c>
      <c r="E5582">
        <v>9</v>
      </c>
      <c r="F5582" t="s">
        <v>1830</v>
      </c>
      <c r="G5582" t="s">
        <v>166</v>
      </c>
      <c r="H5582" t="s">
        <v>13</v>
      </c>
      <c r="I5582" t="s">
        <v>18</v>
      </c>
      <c r="J5582" t="s">
        <v>1820</v>
      </c>
      <c r="K5582" s="3">
        <v>11.07</v>
      </c>
      <c r="L5582" s="4">
        <v>3</v>
      </c>
      <c r="M5582" s="3">
        <v>5.2</v>
      </c>
    </row>
    <row r="5583" spans="1:13" x14ac:dyDescent="0.3">
      <c r="A5583" s="1">
        <v>42625</v>
      </c>
      <c r="B5583" s="4">
        <f>YEAR(SalesData[[#This Row],[Order Date]])</f>
        <v>2016</v>
      </c>
      <c r="C5583" s="4">
        <f>MONTH(SalesData[[#This Row],[Order Date]])</f>
        <v>9</v>
      </c>
      <c r="D5583" s="2">
        <v>2016</v>
      </c>
      <c r="E5583">
        <v>9</v>
      </c>
      <c r="F5583" t="s">
        <v>1830</v>
      </c>
      <c r="G5583" t="s">
        <v>166</v>
      </c>
      <c r="H5583" t="s">
        <v>13</v>
      </c>
      <c r="I5583" t="s">
        <v>22</v>
      </c>
      <c r="J5583" t="s">
        <v>1369</v>
      </c>
      <c r="K5583" s="3">
        <v>20.7</v>
      </c>
      <c r="L5583" s="4">
        <v>4</v>
      </c>
      <c r="M5583" s="3">
        <v>7.76</v>
      </c>
    </row>
    <row r="5584" spans="1:13" x14ac:dyDescent="0.3">
      <c r="A5584" s="1">
        <v>42625</v>
      </c>
      <c r="B5584" s="4">
        <f>YEAR(SalesData[[#This Row],[Order Date]])</f>
        <v>2016</v>
      </c>
      <c r="C5584" s="4">
        <f>MONTH(SalesData[[#This Row],[Order Date]])</f>
        <v>9</v>
      </c>
      <c r="D5584" s="2">
        <v>2016</v>
      </c>
      <c r="E5584">
        <v>9</v>
      </c>
      <c r="F5584" t="s">
        <v>671</v>
      </c>
      <c r="G5584" t="s">
        <v>57</v>
      </c>
      <c r="H5584" t="s">
        <v>41</v>
      </c>
      <c r="I5584" t="s">
        <v>54</v>
      </c>
      <c r="J5584" t="s">
        <v>300</v>
      </c>
      <c r="K5584" s="3">
        <v>20.7</v>
      </c>
      <c r="L5584" s="4">
        <v>3</v>
      </c>
      <c r="M5584" s="3">
        <v>1.66</v>
      </c>
    </row>
    <row r="5585" spans="1:13" x14ac:dyDescent="0.3">
      <c r="A5585" s="1">
        <v>42625</v>
      </c>
      <c r="B5585" s="4">
        <f>YEAR(SalesData[[#This Row],[Order Date]])</f>
        <v>2016</v>
      </c>
      <c r="C5585" s="4">
        <f>MONTH(SalesData[[#This Row],[Order Date]])</f>
        <v>9</v>
      </c>
      <c r="D5585" s="2">
        <v>2016</v>
      </c>
      <c r="E5585">
        <v>9</v>
      </c>
      <c r="F5585" t="s">
        <v>671</v>
      </c>
      <c r="G5585" t="s">
        <v>57</v>
      </c>
      <c r="H5585" t="s">
        <v>13</v>
      </c>
      <c r="I5585" t="s">
        <v>45</v>
      </c>
      <c r="J5585" t="s">
        <v>162</v>
      </c>
      <c r="K5585" s="3">
        <v>11.34</v>
      </c>
      <c r="L5585" s="4">
        <v>3</v>
      </c>
      <c r="M5585" s="3">
        <v>5.22</v>
      </c>
    </row>
    <row r="5586" spans="1:13" x14ac:dyDescent="0.3">
      <c r="A5586" s="1">
        <v>42625</v>
      </c>
      <c r="B5586" s="4">
        <f>YEAR(SalesData[[#This Row],[Order Date]])</f>
        <v>2016</v>
      </c>
      <c r="C5586" s="4">
        <f>MONTH(SalesData[[#This Row],[Order Date]])</f>
        <v>9</v>
      </c>
      <c r="D5586" s="2">
        <v>2016</v>
      </c>
      <c r="E5586">
        <v>9</v>
      </c>
      <c r="F5586" t="s">
        <v>671</v>
      </c>
      <c r="G5586" t="s">
        <v>57</v>
      </c>
      <c r="H5586" t="s">
        <v>13</v>
      </c>
      <c r="I5586" t="s">
        <v>20</v>
      </c>
      <c r="J5586" t="s">
        <v>1812</v>
      </c>
      <c r="K5586" s="3">
        <v>67.900000000000006</v>
      </c>
      <c r="L5586" s="4">
        <v>5</v>
      </c>
      <c r="M5586" s="3">
        <v>0.68</v>
      </c>
    </row>
    <row r="5587" spans="1:13" x14ac:dyDescent="0.3">
      <c r="A5587" s="1">
        <v>42625</v>
      </c>
      <c r="B5587" s="4">
        <f>YEAR(SalesData[[#This Row],[Order Date]])</f>
        <v>2016</v>
      </c>
      <c r="C5587" s="4">
        <f>MONTH(SalesData[[#This Row],[Order Date]])</f>
        <v>9</v>
      </c>
      <c r="D5587" s="2">
        <v>2016</v>
      </c>
      <c r="E5587">
        <v>9</v>
      </c>
      <c r="F5587" t="s">
        <v>671</v>
      </c>
      <c r="G5587" t="s">
        <v>57</v>
      </c>
      <c r="H5587" t="s">
        <v>36</v>
      </c>
      <c r="I5587" t="s">
        <v>37</v>
      </c>
      <c r="J5587" t="s">
        <v>2313</v>
      </c>
      <c r="K5587" s="3">
        <v>1059.1199999999999</v>
      </c>
      <c r="L5587" s="4">
        <v>4</v>
      </c>
      <c r="M5587" s="3">
        <v>307.14</v>
      </c>
    </row>
    <row r="5588" spans="1:13" x14ac:dyDescent="0.3">
      <c r="A5588" s="1">
        <v>42625</v>
      </c>
      <c r="B5588" s="4">
        <f>YEAR(SalesData[[#This Row],[Order Date]])</f>
        <v>2016</v>
      </c>
      <c r="C5588" s="4">
        <f>MONTH(SalesData[[#This Row],[Order Date]])</f>
        <v>9</v>
      </c>
      <c r="D5588" s="2">
        <v>2016</v>
      </c>
      <c r="E5588">
        <v>9</v>
      </c>
      <c r="F5588" t="s">
        <v>1799</v>
      </c>
      <c r="G5588" t="s">
        <v>112</v>
      </c>
      <c r="H5588" t="s">
        <v>13</v>
      </c>
      <c r="I5588" t="s">
        <v>14</v>
      </c>
      <c r="J5588" t="s">
        <v>1903</v>
      </c>
      <c r="K5588" s="3">
        <v>68.52</v>
      </c>
      <c r="L5588" s="4">
        <v>3</v>
      </c>
      <c r="M5588" s="3">
        <v>31.52</v>
      </c>
    </row>
    <row r="5589" spans="1:13" x14ac:dyDescent="0.3">
      <c r="A5589" s="1">
        <v>42625</v>
      </c>
      <c r="B5589" s="4">
        <f>YEAR(SalesData[[#This Row],[Order Date]])</f>
        <v>2016</v>
      </c>
      <c r="C5589" s="4">
        <f>MONTH(SalesData[[#This Row],[Order Date]])</f>
        <v>9</v>
      </c>
      <c r="D5589" s="2">
        <v>2016</v>
      </c>
      <c r="E5589">
        <v>9</v>
      </c>
      <c r="F5589" t="s">
        <v>2190</v>
      </c>
      <c r="G5589" t="s">
        <v>280</v>
      </c>
      <c r="H5589" t="s">
        <v>41</v>
      </c>
      <c r="I5589" t="s">
        <v>42</v>
      </c>
      <c r="J5589" t="s">
        <v>1751</v>
      </c>
      <c r="K5589" s="3">
        <v>146.94999999999999</v>
      </c>
      <c r="L5589" s="4">
        <v>3</v>
      </c>
      <c r="M5589" s="3">
        <v>9.18</v>
      </c>
    </row>
    <row r="5590" spans="1:13" x14ac:dyDescent="0.3">
      <c r="A5590" s="1">
        <v>42625</v>
      </c>
      <c r="B5590" s="4">
        <f>YEAR(SalesData[[#This Row],[Order Date]])</f>
        <v>2016</v>
      </c>
      <c r="C5590" s="4">
        <f>MONTH(SalesData[[#This Row],[Order Date]])</f>
        <v>9</v>
      </c>
      <c r="D5590" s="2">
        <v>2016</v>
      </c>
      <c r="E5590">
        <v>9</v>
      </c>
      <c r="F5590" t="s">
        <v>2190</v>
      </c>
      <c r="G5590" t="s">
        <v>280</v>
      </c>
      <c r="H5590" t="s">
        <v>36</v>
      </c>
      <c r="I5590" t="s">
        <v>37</v>
      </c>
      <c r="J5590" t="s">
        <v>418</v>
      </c>
      <c r="K5590" s="3">
        <v>83.14</v>
      </c>
      <c r="L5590" s="4">
        <v>4</v>
      </c>
      <c r="M5590" s="3">
        <v>5.2</v>
      </c>
    </row>
    <row r="5591" spans="1:13" x14ac:dyDescent="0.3">
      <c r="A5591" s="1">
        <v>42625</v>
      </c>
      <c r="B5591" s="4">
        <f>YEAR(SalesData[[#This Row],[Order Date]])</f>
        <v>2016</v>
      </c>
      <c r="C5591" s="4">
        <f>MONTH(SalesData[[#This Row],[Order Date]])</f>
        <v>9</v>
      </c>
      <c r="D5591" s="2">
        <v>2016</v>
      </c>
      <c r="E5591">
        <v>9</v>
      </c>
      <c r="F5591" t="s">
        <v>691</v>
      </c>
      <c r="G5591" t="s">
        <v>151</v>
      </c>
      <c r="H5591" t="s">
        <v>36</v>
      </c>
      <c r="I5591" t="s">
        <v>49</v>
      </c>
      <c r="J5591" t="s">
        <v>383</v>
      </c>
      <c r="K5591" s="3">
        <v>40.479999999999997</v>
      </c>
      <c r="L5591" s="4">
        <v>2</v>
      </c>
      <c r="M5591" s="3">
        <v>14.57</v>
      </c>
    </row>
    <row r="5592" spans="1:13" x14ac:dyDescent="0.3">
      <c r="A5592" s="1">
        <v>42626</v>
      </c>
      <c r="B5592" s="4">
        <f>YEAR(SalesData[[#This Row],[Order Date]])</f>
        <v>2016</v>
      </c>
      <c r="C5592" s="4">
        <f>MONTH(SalesData[[#This Row],[Order Date]])</f>
        <v>9</v>
      </c>
      <c r="D5592" s="2">
        <v>2016</v>
      </c>
      <c r="E5592">
        <v>9</v>
      </c>
      <c r="F5592" t="s">
        <v>666</v>
      </c>
      <c r="G5592" t="s">
        <v>998</v>
      </c>
      <c r="H5592" t="s">
        <v>13</v>
      </c>
      <c r="I5592" t="s">
        <v>20</v>
      </c>
      <c r="J5592" t="s">
        <v>1812</v>
      </c>
      <c r="K5592" s="3">
        <v>40.74</v>
      </c>
      <c r="L5592" s="4">
        <v>3</v>
      </c>
      <c r="M5592" s="3">
        <v>0.41</v>
      </c>
    </row>
    <row r="5593" spans="1:13" x14ac:dyDescent="0.3">
      <c r="A5593" s="1">
        <v>42626</v>
      </c>
      <c r="B5593" s="4">
        <f>YEAR(SalesData[[#This Row],[Order Date]])</f>
        <v>2016</v>
      </c>
      <c r="C5593" s="4">
        <f>MONTH(SalesData[[#This Row],[Order Date]])</f>
        <v>9</v>
      </c>
      <c r="D5593" s="2">
        <v>2016</v>
      </c>
      <c r="E5593">
        <v>9</v>
      </c>
      <c r="F5593" t="s">
        <v>666</v>
      </c>
      <c r="G5593" t="s">
        <v>998</v>
      </c>
      <c r="H5593" t="s">
        <v>13</v>
      </c>
      <c r="I5593" t="s">
        <v>18</v>
      </c>
      <c r="J5593" t="s">
        <v>928</v>
      </c>
      <c r="K5593" s="3">
        <v>14.4</v>
      </c>
      <c r="L5593" s="4">
        <v>5</v>
      </c>
      <c r="M5593" s="3">
        <v>7.06</v>
      </c>
    </row>
    <row r="5594" spans="1:13" x14ac:dyDescent="0.3">
      <c r="A5594" s="1">
        <v>42626</v>
      </c>
      <c r="B5594" s="4">
        <f>YEAR(SalesData[[#This Row],[Order Date]])</f>
        <v>2016</v>
      </c>
      <c r="C5594" s="4">
        <f>MONTH(SalesData[[#This Row],[Order Date]])</f>
        <v>9</v>
      </c>
      <c r="D5594" s="2">
        <v>2016</v>
      </c>
      <c r="E5594">
        <v>9</v>
      </c>
      <c r="F5594" t="s">
        <v>666</v>
      </c>
      <c r="G5594" t="s">
        <v>998</v>
      </c>
      <c r="H5594" t="s">
        <v>41</v>
      </c>
      <c r="I5594" t="s">
        <v>42</v>
      </c>
      <c r="J5594" t="s">
        <v>1731</v>
      </c>
      <c r="K5594" s="3">
        <v>149.94999999999999</v>
      </c>
      <c r="L5594" s="4">
        <v>5</v>
      </c>
      <c r="M5594" s="3">
        <v>41.99</v>
      </c>
    </row>
    <row r="5595" spans="1:13" x14ac:dyDescent="0.3">
      <c r="A5595" s="1">
        <v>42626</v>
      </c>
      <c r="B5595" s="4">
        <f>YEAR(SalesData[[#This Row],[Order Date]])</f>
        <v>2016</v>
      </c>
      <c r="C5595" s="4">
        <f>MONTH(SalesData[[#This Row],[Order Date]])</f>
        <v>9</v>
      </c>
      <c r="D5595" s="2">
        <v>2016</v>
      </c>
      <c r="E5595">
        <v>9</v>
      </c>
      <c r="F5595" t="s">
        <v>666</v>
      </c>
      <c r="G5595" t="s">
        <v>998</v>
      </c>
      <c r="H5595" t="s">
        <v>13</v>
      </c>
      <c r="I5595" t="s">
        <v>202</v>
      </c>
      <c r="J5595" t="s">
        <v>2253</v>
      </c>
      <c r="K5595" s="3">
        <v>16.899999999999999</v>
      </c>
      <c r="L5595" s="4">
        <v>2</v>
      </c>
      <c r="M5595" s="3">
        <v>5.07</v>
      </c>
    </row>
    <row r="5596" spans="1:13" x14ac:dyDescent="0.3">
      <c r="A5596" s="1">
        <v>42626</v>
      </c>
      <c r="B5596" s="4">
        <f>YEAR(SalesData[[#This Row],[Order Date]])</f>
        <v>2016</v>
      </c>
      <c r="C5596" s="4">
        <f>MONTH(SalesData[[#This Row],[Order Date]])</f>
        <v>9</v>
      </c>
      <c r="D5596" s="2">
        <v>2016</v>
      </c>
      <c r="E5596">
        <v>9</v>
      </c>
      <c r="F5596" t="s">
        <v>666</v>
      </c>
      <c r="G5596" t="s">
        <v>998</v>
      </c>
      <c r="H5596" t="s">
        <v>13</v>
      </c>
      <c r="I5596" t="s">
        <v>14</v>
      </c>
      <c r="J5596" t="s">
        <v>2078</v>
      </c>
      <c r="K5596" s="3">
        <v>17.61</v>
      </c>
      <c r="L5596" s="4">
        <v>3</v>
      </c>
      <c r="M5596" s="3">
        <v>8.4499999999999993</v>
      </c>
    </row>
    <row r="5597" spans="1:13" x14ac:dyDescent="0.3">
      <c r="A5597" s="1">
        <v>42626</v>
      </c>
      <c r="B5597" s="4">
        <f>YEAR(SalesData[[#This Row],[Order Date]])</f>
        <v>2016</v>
      </c>
      <c r="C5597" s="4">
        <f>MONTH(SalesData[[#This Row],[Order Date]])</f>
        <v>9</v>
      </c>
      <c r="D5597" s="2">
        <v>2016</v>
      </c>
      <c r="E5597">
        <v>9</v>
      </c>
      <c r="F5597" t="s">
        <v>666</v>
      </c>
      <c r="G5597" t="s">
        <v>998</v>
      </c>
      <c r="H5597" t="s">
        <v>13</v>
      </c>
      <c r="I5597" t="s">
        <v>94</v>
      </c>
      <c r="J5597" t="s">
        <v>717</v>
      </c>
      <c r="K5597" s="3">
        <v>378</v>
      </c>
      <c r="L5597" s="4">
        <v>2</v>
      </c>
      <c r="M5597" s="3">
        <v>136.08000000000001</v>
      </c>
    </row>
    <row r="5598" spans="1:13" x14ac:dyDescent="0.3">
      <c r="A5598" s="1">
        <v>42626</v>
      </c>
      <c r="B5598" s="4">
        <f>YEAR(SalesData[[#This Row],[Order Date]])</f>
        <v>2016</v>
      </c>
      <c r="C5598" s="4">
        <f>MONTH(SalesData[[#This Row],[Order Date]])</f>
        <v>9</v>
      </c>
      <c r="D5598" s="2">
        <v>2016</v>
      </c>
      <c r="E5598">
        <v>9</v>
      </c>
      <c r="F5598" t="s">
        <v>666</v>
      </c>
      <c r="G5598" t="s">
        <v>998</v>
      </c>
      <c r="H5598" t="s">
        <v>13</v>
      </c>
      <c r="I5598" t="s">
        <v>14</v>
      </c>
      <c r="J5598" t="s">
        <v>1420</v>
      </c>
      <c r="K5598" s="3">
        <v>17.64</v>
      </c>
      <c r="L5598" s="4">
        <v>3</v>
      </c>
      <c r="M5598" s="3">
        <v>8.64</v>
      </c>
    </row>
    <row r="5599" spans="1:13" x14ac:dyDescent="0.3">
      <c r="A5599" s="1">
        <v>42626</v>
      </c>
      <c r="B5599" s="4">
        <f>YEAR(SalesData[[#This Row],[Order Date]])</f>
        <v>2016</v>
      </c>
      <c r="C5599" s="4">
        <f>MONTH(SalesData[[#This Row],[Order Date]])</f>
        <v>9</v>
      </c>
      <c r="D5599" s="2">
        <v>2016</v>
      </c>
      <c r="E5599">
        <v>9</v>
      </c>
      <c r="F5599" t="s">
        <v>666</v>
      </c>
      <c r="G5599" t="s">
        <v>998</v>
      </c>
      <c r="H5599" t="s">
        <v>13</v>
      </c>
      <c r="I5599" t="s">
        <v>20</v>
      </c>
      <c r="J5599" t="s">
        <v>1402</v>
      </c>
      <c r="K5599" s="3">
        <v>373.08</v>
      </c>
      <c r="L5599" s="4">
        <v>6</v>
      </c>
      <c r="M5599" s="3">
        <v>100.73</v>
      </c>
    </row>
    <row r="5600" spans="1:13" x14ac:dyDescent="0.3">
      <c r="A5600" s="1">
        <v>42626</v>
      </c>
      <c r="B5600" s="4">
        <f>YEAR(SalesData[[#This Row],[Order Date]])</f>
        <v>2016</v>
      </c>
      <c r="C5600" s="4">
        <f>MONTH(SalesData[[#This Row],[Order Date]])</f>
        <v>9</v>
      </c>
      <c r="D5600" s="2">
        <v>2016</v>
      </c>
      <c r="E5600">
        <v>9</v>
      </c>
      <c r="F5600" t="s">
        <v>666</v>
      </c>
      <c r="G5600" t="s">
        <v>998</v>
      </c>
      <c r="H5600" t="s">
        <v>36</v>
      </c>
      <c r="I5600" t="s">
        <v>49</v>
      </c>
      <c r="J5600" t="s">
        <v>2601</v>
      </c>
      <c r="K5600" s="3">
        <v>1336.44</v>
      </c>
      <c r="L5600" s="4">
        <v>14</v>
      </c>
      <c r="M5600" s="3">
        <v>387.57</v>
      </c>
    </row>
    <row r="5601" spans="1:13" x14ac:dyDescent="0.3">
      <c r="A5601" s="1">
        <v>42626</v>
      </c>
      <c r="B5601" s="4">
        <f>YEAR(SalesData[[#This Row],[Order Date]])</f>
        <v>2016</v>
      </c>
      <c r="C5601" s="4">
        <f>MONTH(SalesData[[#This Row],[Order Date]])</f>
        <v>9</v>
      </c>
      <c r="D5601" s="2">
        <v>2016</v>
      </c>
      <c r="E5601">
        <v>9</v>
      </c>
      <c r="F5601" t="s">
        <v>666</v>
      </c>
      <c r="G5601" t="s">
        <v>998</v>
      </c>
      <c r="H5601" t="s">
        <v>41</v>
      </c>
      <c r="I5601" t="s">
        <v>42</v>
      </c>
      <c r="J5601" t="s">
        <v>1864</v>
      </c>
      <c r="K5601" s="3">
        <v>29.97</v>
      </c>
      <c r="L5601" s="4">
        <v>3</v>
      </c>
      <c r="M5601" s="3">
        <v>0.3</v>
      </c>
    </row>
    <row r="5602" spans="1:13" x14ac:dyDescent="0.3">
      <c r="A5602" s="1">
        <v>42627</v>
      </c>
      <c r="B5602" s="4">
        <f>YEAR(SalesData[[#This Row],[Order Date]])</f>
        <v>2016</v>
      </c>
      <c r="C5602" s="4">
        <f>MONTH(SalesData[[#This Row],[Order Date]])</f>
        <v>9</v>
      </c>
      <c r="D5602" s="2">
        <v>2016</v>
      </c>
      <c r="E5602">
        <v>9</v>
      </c>
      <c r="F5602" t="s">
        <v>2178</v>
      </c>
      <c r="G5602" t="s">
        <v>72</v>
      </c>
      <c r="H5602" t="s">
        <v>13</v>
      </c>
      <c r="I5602" t="s">
        <v>14</v>
      </c>
      <c r="J5602" t="s">
        <v>509</v>
      </c>
      <c r="K5602" s="3">
        <v>25.92</v>
      </c>
      <c r="L5602" s="4">
        <v>4</v>
      </c>
      <c r="M5602" s="3">
        <v>12.44</v>
      </c>
    </row>
    <row r="5603" spans="1:13" x14ac:dyDescent="0.3">
      <c r="A5603" s="1">
        <v>42627</v>
      </c>
      <c r="B5603" s="4">
        <f>YEAR(SalesData[[#This Row],[Order Date]])</f>
        <v>2016</v>
      </c>
      <c r="C5603" s="4">
        <f>MONTH(SalesData[[#This Row],[Order Date]])</f>
        <v>9</v>
      </c>
      <c r="D5603" s="2">
        <v>2016</v>
      </c>
      <c r="E5603">
        <v>9</v>
      </c>
      <c r="F5603" t="s">
        <v>258</v>
      </c>
      <c r="G5603" t="s">
        <v>151</v>
      </c>
      <c r="H5603" t="s">
        <v>41</v>
      </c>
      <c r="I5603" t="s">
        <v>42</v>
      </c>
      <c r="J5603" t="s">
        <v>1809</v>
      </c>
      <c r="K5603" s="3">
        <v>437.85</v>
      </c>
      <c r="L5603" s="4">
        <v>3</v>
      </c>
      <c r="M5603" s="3">
        <v>131.36000000000001</v>
      </c>
    </row>
    <row r="5604" spans="1:13" x14ac:dyDescent="0.3">
      <c r="A5604" s="1">
        <v>42627</v>
      </c>
      <c r="B5604" s="4">
        <f>YEAR(SalesData[[#This Row],[Order Date]])</f>
        <v>2016</v>
      </c>
      <c r="C5604" s="4">
        <f>MONTH(SalesData[[#This Row],[Order Date]])</f>
        <v>9</v>
      </c>
      <c r="D5604" s="2">
        <v>2016</v>
      </c>
      <c r="E5604">
        <v>9</v>
      </c>
      <c r="F5604" t="s">
        <v>258</v>
      </c>
      <c r="G5604" t="s">
        <v>151</v>
      </c>
      <c r="H5604" t="s">
        <v>13</v>
      </c>
      <c r="I5604" t="s">
        <v>22</v>
      </c>
      <c r="J5604" t="s">
        <v>422</v>
      </c>
      <c r="K5604" s="3">
        <v>673.57</v>
      </c>
      <c r="L5604" s="4">
        <v>2</v>
      </c>
      <c r="M5604" s="3">
        <v>252.59</v>
      </c>
    </row>
    <row r="5605" spans="1:13" x14ac:dyDescent="0.3">
      <c r="A5605" s="1">
        <v>42628</v>
      </c>
      <c r="B5605" s="4">
        <f>YEAR(SalesData[[#This Row],[Order Date]])</f>
        <v>2016</v>
      </c>
      <c r="C5605" s="4">
        <f>MONTH(SalesData[[#This Row],[Order Date]])</f>
        <v>9</v>
      </c>
      <c r="D5605" s="2">
        <v>2016</v>
      </c>
      <c r="E5605">
        <v>9</v>
      </c>
      <c r="F5605" t="s">
        <v>1970</v>
      </c>
      <c r="G5605" t="s">
        <v>25</v>
      </c>
      <c r="H5605" t="s">
        <v>13</v>
      </c>
      <c r="I5605" t="s">
        <v>14</v>
      </c>
      <c r="J5605" t="s">
        <v>2602</v>
      </c>
      <c r="K5605" s="3">
        <v>5.34</v>
      </c>
      <c r="L5605" s="4">
        <v>1</v>
      </c>
      <c r="M5605" s="3">
        <v>1.87</v>
      </c>
    </row>
    <row r="5606" spans="1:13" x14ac:dyDescent="0.3">
      <c r="A5606" s="1">
        <v>42628</v>
      </c>
      <c r="B5606" s="4">
        <f>YEAR(SalesData[[#This Row],[Order Date]])</f>
        <v>2016</v>
      </c>
      <c r="C5606" s="4">
        <f>MONTH(SalesData[[#This Row],[Order Date]])</f>
        <v>9</v>
      </c>
      <c r="D5606" s="2">
        <v>2016</v>
      </c>
      <c r="E5606">
        <v>9</v>
      </c>
      <c r="F5606" t="s">
        <v>1633</v>
      </c>
      <c r="G5606" t="s">
        <v>151</v>
      </c>
      <c r="H5606" t="s">
        <v>13</v>
      </c>
      <c r="I5606" t="s">
        <v>22</v>
      </c>
      <c r="J5606" t="s">
        <v>1779</v>
      </c>
      <c r="K5606" s="3">
        <v>841.57</v>
      </c>
      <c r="L5606" s="4">
        <v>2</v>
      </c>
      <c r="M5606" s="3">
        <v>294.55</v>
      </c>
    </row>
    <row r="5607" spans="1:13" x14ac:dyDescent="0.3">
      <c r="A5607" s="1">
        <v>42628</v>
      </c>
      <c r="B5607" s="4">
        <f>YEAR(SalesData[[#This Row],[Order Date]])</f>
        <v>2016</v>
      </c>
      <c r="C5607" s="4">
        <f>MONTH(SalesData[[#This Row],[Order Date]])</f>
        <v>9</v>
      </c>
      <c r="D5607" s="2">
        <v>2016</v>
      </c>
      <c r="E5607">
        <v>9</v>
      </c>
      <c r="F5607" t="s">
        <v>2505</v>
      </c>
      <c r="G5607" t="s">
        <v>166</v>
      </c>
      <c r="H5607" t="s">
        <v>13</v>
      </c>
      <c r="I5607" t="s">
        <v>14</v>
      </c>
      <c r="J5607" t="s">
        <v>2487</v>
      </c>
      <c r="K5607" s="3">
        <v>21.4</v>
      </c>
      <c r="L5607" s="4">
        <v>5</v>
      </c>
      <c r="M5607" s="3">
        <v>10.06</v>
      </c>
    </row>
    <row r="5608" spans="1:13" x14ac:dyDescent="0.3">
      <c r="A5608" s="1">
        <v>42628</v>
      </c>
      <c r="B5608" s="4">
        <f>YEAR(SalesData[[#This Row],[Order Date]])</f>
        <v>2016</v>
      </c>
      <c r="C5608" s="4">
        <f>MONTH(SalesData[[#This Row],[Order Date]])</f>
        <v>9</v>
      </c>
      <c r="D5608" s="2">
        <v>2016</v>
      </c>
      <c r="E5608">
        <v>9</v>
      </c>
      <c r="F5608" t="s">
        <v>2505</v>
      </c>
      <c r="G5608" t="s">
        <v>166</v>
      </c>
      <c r="H5608" t="s">
        <v>13</v>
      </c>
      <c r="I5608" t="s">
        <v>22</v>
      </c>
      <c r="J5608" t="s">
        <v>968</v>
      </c>
      <c r="K5608" s="3">
        <v>48.66</v>
      </c>
      <c r="L5608" s="4">
        <v>7</v>
      </c>
      <c r="M5608" s="3">
        <v>15.82</v>
      </c>
    </row>
    <row r="5609" spans="1:13" x14ac:dyDescent="0.3">
      <c r="A5609" s="1">
        <v>42628</v>
      </c>
      <c r="B5609" s="4">
        <f>YEAR(SalesData[[#This Row],[Order Date]])</f>
        <v>2016</v>
      </c>
      <c r="C5609" s="4">
        <f>MONTH(SalesData[[#This Row],[Order Date]])</f>
        <v>9</v>
      </c>
      <c r="D5609" s="2">
        <v>2016</v>
      </c>
      <c r="E5609">
        <v>9</v>
      </c>
      <c r="F5609" t="s">
        <v>1637</v>
      </c>
      <c r="G5609" t="s">
        <v>512</v>
      </c>
      <c r="H5609" t="s">
        <v>13</v>
      </c>
      <c r="I5609" t="s">
        <v>22</v>
      </c>
      <c r="J5609" t="s">
        <v>684</v>
      </c>
      <c r="K5609" s="3">
        <v>20.420000000000002</v>
      </c>
      <c r="L5609" s="4">
        <v>4</v>
      </c>
      <c r="M5609" s="3">
        <v>6.64</v>
      </c>
    </row>
    <row r="5610" spans="1:13" x14ac:dyDescent="0.3">
      <c r="A5610" s="1">
        <v>42628</v>
      </c>
      <c r="B5610" s="4">
        <f>YEAR(SalesData[[#This Row],[Order Date]])</f>
        <v>2016</v>
      </c>
      <c r="C5610" s="4">
        <f>MONTH(SalesData[[#This Row],[Order Date]])</f>
        <v>9</v>
      </c>
      <c r="D5610" s="2">
        <v>2016</v>
      </c>
      <c r="E5610">
        <v>9</v>
      </c>
      <c r="F5610" t="s">
        <v>1637</v>
      </c>
      <c r="G5610" t="s">
        <v>512</v>
      </c>
      <c r="H5610" t="s">
        <v>36</v>
      </c>
      <c r="I5610" t="s">
        <v>147</v>
      </c>
      <c r="J5610" t="s">
        <v>322</v>
      </c>
      <c r="K5610" s="3">
        <v>1128.3900000000001</v>
      </c>
      <c r="L5610" s="4">
        <v>3</v>
      </c>
      <c r="M5610" s="3">
        <v>259.52999999999997</v>
      </c>
    </row>
    <row r="5611" spans="1:13" x14ac:dyDescent="0.3">
      <c r="A5611" s="1">
        <v>42628</v>
      </c>
      <c r="B5611" s="4">
        <f>YEAR(SalesData[[#This Row],[Order Date]])</f>
        <v>2016</v>
      </c>
      <c r="C5611" s="4">
        <f>MONTH(SalesData[[#This Row],[Order Date]])</f>
        <v>9</v>
      </c>
      <c r="D5611" s="2">
        <v>2016</v>
      </c>
      <c r="E5611">
        <v>9</v>
      </c>
      <c r="F5611" t="s">
        <v>1513</v>
      </c>
      <c r="G5611" t="s">
        <v>166</v>
      </c>
      <c r="H5611" t="s">
        <v>13</v>
      </c>
      <c r="I5611" t="s">
        <v>26</v>
      </c>
      <c r="J5611" t="s">
        <v>1208</v>
      </c>
      <c r="K5611" s="3">
        <v>35.4</v>
      </c>
      <c r="L5611" s="4">
        <v>5</v>
      </c>
      <c r="M5611" s="3">
        <v>13.45</v>
      </c>
    </row>
    <row r="5612" spans="1:13" x14ac:dyDescent="0.3">
      <c r="A5612" s="1">
        <v>42629</v>
      </c>
      <c r="B5612" s="4">
        <f>YEAR(SalesData[[#This Row],[Order Date]])</f>
        <v>2016</v>
      </c>
      <c r="C5612" s="4">
        <f>MONTH(SalesData[[#This Row],[Order Date]])</f>
        <v>9</v>
      </c>
      <c r="D5612" s="2">
        <v>2016</v>
      </c>
      <c r="E5612">
        <v>9</v>
      </c>
      <c r="F5612" t="s">
        <v>919</v>
      </c>
      <c r="G5612" t="s">
        <v>29</v>
      </c>
      <c r="H5612" t="s">
        <v>13</v>
      </c>
      <c r="I5612" t="s">
        <v>14</v>
      </c>
      <c r="J5612" t="s">
        <v>329</v>
      </c>
      <c r="K5612" s="3">
        <v>12.96</v>
      </c>
      <c r="L5612" s="4">
        <v>2</v>
      </c>
      <c r="M5612" s="3">
        <v>6.35</v>
      </c>
    </row>
    <row r="5613" spans="1:13" x14ac:dyDescent="0.3">
      <c r="A5613" s="1">
        <v>42629</v>
      </c>
      <c r="B5613" s="4">
        <f>YEAR(SalesData[[#This Row],[Order Date]])</f>
        <v>2016</v>
      </c>
      <c r="C5613" s="4">
        <f>MONTH(SalesData[[#This Row],[Order Date]])</f>
        <v>9</v>
      </c>
      <c r="D5613" s="2">
        <v>2016</v>
      </c>
      <c r="E5613">
        <v>9</v>
      </c>
      <c r="F5613" t="s">
        <v>1396</v>
      </c>
      <c r="G5613" t="s">
        <v>29</v>
      </c>
      <c r="H5613" t="s">
        <v>36</v>
      </c>
      <c r="I5613" t="s">
        <v>76</v>
      </c>
      <c r="J5613" t="s">
        <v>2136</v>
      </c>
      <c r="K5613" s="3">
        <v>273.67</v>
      </c>
      <c r="L5613" s="4">
        <v>2</v>
      </c>
      <c r="M5613" s="3">
        <v>-12.88</v>
      </c>
    </row>
    <row r="5614" spans="1:13" x14ac:dyDescent="0.3">
      <c r="A5614" s="1">
        <v>42629</v>
      </c>
      <c r="B5614" s="4">
        <f>YEAR(SalesData[[#This Row],[Order Date]])</f>
        <v>2016</v>
      </c>
      <c r="C5614" s="4">
        <f>MONTH(SalesData[[#This Row],[Order Date]])</f>
        <v>9</v>
      </c>
      <c r="D5614" s="2">
        <v>2016</v>
      </c>
      <c r="E5614">
        <v>9</v>
      </c>
      <c r="F5614" t="s">
        <v>1396</v>
      </c>
      <c r="G5614" t="s">
        <v>29</v>
      </c>
      <c r="H5614" t="s">
        <v>13</v>
      </c>
      <c r="I5614" t="s">
        <v>94</v>
      </c>
      <c r="J5614" t="s">
        <v>1977</v>
      </c>
      <c r="K5614" s="3">
        <v>17.48</v>
      </c>
      <c r="L5614" s="4">
        <v>4</v>
      </c>
      <c r="M5614" s="3">
        <v>4.54</v>
      </c>
    </row>
    <row r="5615" spans="1:13" x14ac:dyDescent="0.3">
      <c r="A5615" s="1">
        <v>42629</v>
      </c>
      <c r="B5615" s="4">
        <f>YEAR(SalesData[[#This Row],[Order Date]])</f>
        <v>2016</v>
      </c>
      <c r="C5615" s="4">
        <f>MONTH(SalesData[[#This Row],[Order Date]])</f>
        <v>9</v>
      </c>
      <c r="D5615" s="2">
        <v>2016</v>
      </c>
      <c r="E5615">
        <v>9</v>
      </c>
      <c r="F5615" t="s">
        <v>759</v>
      </c>
      <c r="G5615" t="s">
        <v>32</v>
      </c>
      <c r="H5615" t="s">
        <v>36</v>
      </c>
      <c r="I5615" t="s">
        <v>37</v>
      </c>
      <c r="J5615" t="s">
        <v>189</v>
      </c>
      <c r="K5615" s="3">
        <v>121.78</v>
      </c>
      <c r="L5615" s="4">
        <v>2</v>
      </c>
      <c r="M5615" s="3">
        <v>30.45</v>
      </c>
    </row>
    <row r="5616" spans="1:13" x14ac:dyDescent="0.3">
      <c r="A5616" s="1">
        <v>42630</v>
      </c>
      <c r="B5616" s="4">
        <f>YEAR(SalesData[[#This Row],[Order Date]])</f>
        <v>2016</v>
      </c>
      <c r="C5616" s="4">
        <f>MONTH(SalesData[[#This Row],[Order Date]])</f>
        <v>9</v>
      </c>
      <c r="D5616" s="2">
        <v>2016</v>
      </c>
      <c r="E5616">
        <v>9</v>
      </c>
      <c r="F5616" t="s">
        <v>2550</v>
      </c>
      <c r="G5616" t="s">
        <v>29</v>
      </c>
      <c r="H5616" t="s">
        <v>13</v>
      </c>
      <c r="I5616" t="s">
        <v>26</v>
      </c>
      <c r="J5616" t="s">
        <v>1137</v>
      </c>
      <c r="K5616" s="3">
        <v>20.100000000000001</v>
      </c>
      <c r="L5616" s="4">
        <v>3</v>
      </c>
      <c r="M5616" s="3">
        <v>6.63</v>
      </c>
    </row>
    <row r="5617" spans="1:13" x14ac:dyDescent="0.3">
      <c r="A5617" s="1">
        <v>42630</v>
      </c>
      <c r="B5617" s="4">
        <f>YEAR(SalesData[[#This Row],[Order Date]])</f>
        <v>2016</v>
      </c>
      <c r="C5617" s="4">
        <f>MONTH(SalesData[[#This Row],[Order Date]])</f>
        <v>9</v>
      </c>
      <c r="D5617" s="2">
        <v>2016</v>
      </c>
      <c r="E5617">
        <v>9</v>
      </c>
      <c r="F5617" t="s">
        <v>2550</v>
      </c>
      <c r="G5617" t="s">
        <v>29</v>
      </c>
      <c r="H5617" t="s">
        <v>41</v>
      </c>
      <c r="I5617" t="s">
        <v>42</v>
      </c>
      <c r="J5617" t="s">
        <v>865</v>
      </c>
      <c r="K5617" s="3">
        <v>73.58</v>
      </c>
      <c r="L5617" s="4">
        <v>2</v>
      </c>
      <c r="M5617" s="3">
        <v>8.2799999999999994</v>
      </c>
    </row>
    <row r="5618" spans="1:13" x14ac:dyDescent="0.3">
      <c r="A5618" s="1">
        <v>42630</v>
      </c>
      <c r="B5618" s="4">
        <f>YEAR(SalesData[[#This Row],[Order Date]])</f>
        <v>2016</v>
      </c>
      <c r="C5618" s="4">
        <f>MONTH(SalesData[[#This Row],[Order Date]])</f>
        <v>9</v>
      </c>
      <c r="D5618" s="2">
        <v>2016</v>
      </c>
      <c r="E5618">
        <v>9</v>
      </c>
      <c r="F5618" t="s">
        <v>2550</v>
      </c>
      <c r="G5618" t="s">
        <v>29</v>
      </c>
      <c r="H5618" t="s">
        <v>13</v>
      </c>
      <c r="I5618" t="s">
        <v>14</v>
      </c>
      <c r="J5618" t="s">
        <v>882</v>
      </c>
      <c r="K5618" s="3">
        <v>6.48</v>
      </c>
      <c r="L5618" s="4">
        <v>1</v>
      </c>
      <c r="M5618" s="3">
        <v>3.11</v>
      </c>
    </row>
    <row r="5619" spans="1:13" x14ac:dyDescent="0.3">
      <c r="A5619" s="1">
        <v>42630</v>
      </c>
      <c r="B5619" s="4">
        <f>YEAR(SalesData[[#This Row],[Order Date]])</f>
        <v>2016</v>
      </c>
      <c r="C5619" s="4">
        <f>MONTH(SalesData[[#This Row],[Order Date]])</f>
        <v>9</v>
      </c>
      <c r="D5619" s="2">
        <v>2016</v>
      </c>
      <c r="E5619">
        <v>9</v>
      </c>
      <c r="F5619" t="s">
        <v>394</v>
      </c>
      <c r="G5619" t="s">
        <v>32</v>
      </c>
      <c r="H5619" t="s">
        <v>41</v>
      </c>
      <c r="I5619" t="s">
        <v>304</v>
      </c>
      <c r="J5619" t="s">
        <v>2603</v>
      </c>
      <c r="K5619" s="3">
        <v>396</v>
      </c>
      <c r="L5619" s="4">
        <v>4</v>
      </c>
      <c r="M5619" s="3">
        <v>190.08</v>
      </c>
    </row>
    <row r="5620" spans="1:13" x14ac:dyDescent="0.3">
      <c r="A5620" s="1">
        <v>42630</v>
      </c>
      <c r="B5620" s="4">
        <f>YEAR(SalesData[[#This Row],[Order Date]])</f>
        <v>2016</v>
      </c>
      <c r="C5620" s="4">
        <f>MONTH(SalesData[[#This Row],[Order Date]])</f>
        <v>9</v>
      </c>
      <c r="D5620" s="2">
        <v>2016</v>
      </c>
      <c r="E5620">
        <v>9</v>
      </c>
      <c r="F5620" t="s">
        <v>595</v>
      </c>
      <c r="G5620" t="s">
        <v>1063</v>
      </c>
      <c r="H5620" t="s">
        <v>41</v>
      </c>
      <c r="I5620" t="s">
        <v>42</v>
      </c>
      <c r="J5620" t="s">
        <v>1809</v>
      </c>
      <c r="K5620" s="3">
        <v>437.85</v>
      </c>
      <c r="L5620" s="4">
        <v>3</v>
      </c>
      <c r="M5620" s="3">
        <v>131.36000000000001</v>
      </c>
    </row>
    <row r="5621" spans="1:13" x14ac:dyDescent="0.3">
      <c r="A5621" s="1">
        <v>42630</v>
      </c>
      <c r="B5621" s="4">
        <f>YEAR(SalesData[[#This Row],[Order Date]])</f>
        <v>2016</v>
      </c>
      <c r="C5621" s="4">
        <f>MONTH(SalesData[[#This Row],[Order Date]])</f>
        <v>9</v>
      </c>
      <c r="D5621" s="2">
        <v>2016</v>
      </c>
      <c r="E5621">
        <v>9</v>
      </c>
      <c r="F5621" t="s">
        <v>595</v>
      </c>
      <c r="G5621" t="s">
        <v>1063</v>
      </c>
      <c r="H5621" t="s">
        <v>36</v>
      </c>
      <c r="I5621" t="s">
        <v>49</v>
      </c>
      <c r="J5621" t="s">
        <v>1342</v>
      </c>
      <c r="K5621" s="3">
        <v>109.48</v>
      </c>
      <c r="L5621" s="4">
        <v>2</v>
      </c>
      <c r="M5621" s="3">
        <v>33.94</v>
      </c>
    </row>
    <row r="5622" spans="1:13" x14ac:dyDescent="0.3">
      <c r="A5622" s="1">
        <v>42630</v>
      </c>
      <c r="B5622" s="4">
        <f>YEAR(SalesData[[#This Row],[Order Date]])</f>
        <v>2016</v>
      </c>
      <c r="C5622" s="4">
        <f>MONTH(SalesData[[#This Row],[Order Date]])</f>
        <v>9</v>
      </c>
      <c r="D5622" s="2">
        <v>2016</v>
      </c>
      <c r="E5622">
        <v>9</v>
      </c>
      <c r="F5622" t="s">
        <v>2261</v>
      </c>
      <c r="G5622" t="s">
        <v>166</v>
      </c>
      <c r="H5622" t="s">
        <v>36</v>
      </c>
      <c r="I5622" t="s">
        <v>37</v>
      </c>
      <c r="J5622" t="s">
        <v>1823</v>
      </c>
      <c r="K5622" s="3">
        <v>113.89</v>
      </c>
      <c r="L5622" s="4">
        <v>2</v>
      </c>
      <c r="M5622" s="3">
        <v>9.9700000000000006</v>
      </c>
    </row>
    <row r="5623" spans="1:13" x14ac:dyDescent="0.3">
      <c r="A5623" s="1">
        <v>42630</v>
      </c>
      <c r="B5623" s="4">
        <f>YEAR(SalesData[[#This Row],[Order Date]])</f>
        <v>2016</v>
      </c>
      <c r="C5623" s="4">
        <f>MONTH(SalesData[[#This Row],[Order Date]])</f>
        <v>9</v>
      </c>
      <c r="D5623" s="2">
        <v>2016</v>
      </c>
      <c r="E5623">
        <v>9</v>
      </c>
      <c r="F5623" t="s">
        <v>2261</v>
      </c>
      <c r="G5623" t="s">
        <v>166</v>
      </c>
      <c r="H5623" t="s">
        <v>41</v>
      </c>
      <c r="I5623" t="s">
        <v>42</v>
      </c>
      <c r="J5623" t="s">
        <v>1810</v>
      </c>
      <c r="K5623" s="3">
        <v>105.58</v>
      </c>
      <c r="L5623" s="4">
        <v>2</v>
      </c>
      <c r="M5623" s="3">
        <v>7.92</v>
      </c>
    </row>
    <row r="5624" spans="1:13" x14ac:dyDescent="0.3">
      <c r="A5624" s="1">
        <v>42630</v>
      </c>
      <c r="B5624" s="4">
        <f>YEAR(SalesData[[#This Row],[Order Date]])</f>
        <v>2016</v>
      </c>
      <c r="C5624" s="4">
        <f>MONTH(SalesData[[#This Row],[Order Date]])</f>
        <v>9</v>
      </c>
      <c r="D5624" s="2">
        <v>2016</v>
      </c>
      <c r="E5624">
        <v>9</v>
      </c>
      <c r="F5624" t="s">
        <v>1288</v>
      </c>
      <c r="G5624" t="s">
        <v>151</v>
      </c>
      <c r="H5624" t="s">
        <v>13</v>
      </c>
      <c r="I5624" t="s">
        <v>22</v>
      </c>
      <c r="J5624" t="s">
        <v>664</v>
      </c>
      <c r="K5624" s="3">
        <v>232.4</v>
      </c>
      <c r="L5624" s="4">
        <v>5</v>
      </c>
      <c r="M5624" s="3">
        <v>78.44</v>
      </c>
    </row>
    <row r="5625" spans="1:13" x14ac:dyDescent="0.3">
      <c r="A5625" s="1">
        <v>42630</v>
      </c>
      <c r="B5625" s="4">
        <f>YEAR(SalesData[[#This Row],[Order Date]])</f>
        <v>2016</v>
      </c>
      <c r="C5625" s="4">
        <f>MONTH(SalesData[[#This Row],[Order Date]])</f>
        <v>9</v>
      </c>
      <c r="D5625" s="2">
        <v>2016</v>
      </c>
      <c r="E5625">
        <v>9</v>
      </c>
      <c r="F5625" t="s">
        <v>83</v>
      </c>
      <c r="G5625" t="s">
        <v>131</v>
      </c>
      <c r="H5625" t="s">
        <v>13</v>
      </c>
      <c r="I5625" t="s">
        <v>26</v>
      </c>
      <c r="J5625" t="s">
        <v>781</v>
      </c>
      <c r="K5625" s="3">
        <v>33.4</v>
      </c>
      <c r="L5625" s="4">
        <v>5</v>
      </c>
      <c r="M5625" s="3">
        <v>12.36</v>
      </c>
    </row>
    <row r="5626" spans="1:13" x14ac:dyDescent="0.3">
      <c r="A5626" s="1">
        <v>42630</v>
      </c>
      <c r="B5626" s="4">
        <f>YEAR(SalesData[[#This Row],[Order Date]])</f>
        <v>2016</v>
      </c>
      <c r="C5626" s="4">
        <f>MONTH(SalesData[[#This Row],[Order Date]])</f>
        <v>9</v>
      </c>
      <c r="D5626" s="2">
        <v>2016</v>
      </c>
      <c r="E5626">
        <v>9</v>
      </c>
      <c r="F5626" t="s">
        <v>375</v>
      </c>
      <c r="G5626" t="s">
        <v>436</v>
      </c>
      <c r="H5626" t="s">
        <v>36</v>
      </c>
      <c r="I5626" t="s">
        <v>49</v>
      </c>
      <c r="J5626" t="s">
        <v>2482</v>
      </c>
      <c r="K5626" s="3">
        <v>14.82</v>
      </c>
      <c r="L5626" s="4">
        <v>3</v>
      </c>
      <c r="M5626" s="3">
        <v>6.22</v>
      </c>
    </row>
    <row r="5627" spans="1:13" x14ac:dyDescent="0.3">
      <c r="A5627" s="1">
        <v>42630</v>
      </c>
      <c r="B5627" s="4">
        <f>YEAR(SalesData[[#This Row],[Order Date]])</f>
        <v>2016</v>
      </c>
      <c r="C5627" s="4">
        <f>MONTH(SalesData[[#This Row],[Order Date]])</f>
        <v>9</v>
      </c>
      <c r="D5627" s="2">
        <v>2016</v>
      </c>
      <c r="E5627">
        <v>9</v>
      </c>
      <c r="F5627" t="s">
        <v>375</v>
      </c>
      <c r="G5627" t="s">
        <v>436</v>
      </c>
      <c r="H5627" t="s">
        <v>36</v>
      </c>
      <c r="I5627" t="s">
        <v>49</v>
      </c>
      <c r="J5627" t="s">
        <v>50</v>
      </c>
      <c r="K5627" s="3">
        <v>191.82</v>
      </c>
      <c r="L5627" s="4">
        <v>3</v>
      </c>
      <c r="M5627" s="3">
        <v>61.38</v>
      </c>
    </row>
    <row r="5628" spans="1:13" x14ac:dyDescent="0.3">
      <c r="A5628" s="1">
        <v>42630</v>
      </c>
      <c r="B5628" s="4">
        <f>YEAR(SalesData[[#This Row],[Order Date]])</f>
        <v>2016</v>
      </c>
      <c r="C5628" s="4">
        <f>MONTH(SalesData[[#This Row],[Order Date]])</f>
        <v>9</v>
      </c>
      <c r="D5628" s="2">
        <v>2016</v>
      </c>
      <c r="E5628">
        <v>9</v>
      </c>
      <c r="F5628" t="s">
        <v>1131</v>
      </c>
      <c r="G5628" t="s">
        <v>80</v>
      </c>
      <c r="H5628" t="s">
        <v>13</v>
      </c>
      <c r="I5628" t="s">
        <v>20</v>
      </c>
      <c r="J5628" t="s">
        <v>1853</v>
      </c>
      <c r="K5628" s="3">
        <v>295.39999999999998</v>
      </c>
      <c r="L5628" s="4">
        <v>5</v>
      </c>
      <c r="M5628" s="3">
        <v>-62.77</v>
      </c>
    </row>
    <row r="5629" spans="1:13" x14ac:dyDescent="0.3">
      <c r="A5629" s="1">
        <v>42630</v>
      </c>
      <c r="B5629" s="4">
        <f>YEAR(SalesData[[#This Row],[Order Date]])</f>
        <v>2016</v>
      </c>
      <c r="C5629" s="4">
        <f>MONTH(SalesData[[#This Row],[Order Date]])</f>
        <v>9</v>
      </c>
      <c r="D5629" s="2">
        <v>2016</v>
      </c>
      <c r="E5629">
        <v>9</v>
      </c>
      <c r="F5629" t="s">
        <v>2227</v>
      </c>
      <c r="G5629" t="s">
        <v>166</v>
      </c>
      <c r="H5629" t="s">
        <v>13</v>
      </c>
      <c r="I5629" t="s">
        <v>18</v>
      </c>
      <c r="J5629" t="s">
        <v>608</v>
      </c>
      <c r="K5629" s="3">
        <v>12.32</v>
      </c>
      <c r="L5629" s="4">
        <v>4</v>
      </c>
      <c r="M5629" s="3">
        <v>5.91</v>
      </c>
    </row>
    <row r="5630" spans="1:13" x14ac:dyDescent="0.3">
      <c r="A5630" s="1">
        <v>42631</v>
      </c>
      <c r="B5630" s="4">
        <f>YEAR(SalesData[[#This Row],[Order Date]])</f>
        <v>2016</v>
      </c>
      <c r="C5630" s="4">
        <f>MONTH(SalesData[[#This Row],[Order Date]])</f>
        <v>9</v>
      </c>
      <c r="D5630" s="2">
        <v>2016</v>
      </c>
      <c r="E5630">
        <v>9</v>
      </c>
      <c r="F5630" t="s">
        <v>2279</v>
      </c>
      <c r="G5630" t="s">
        <v>151</v>
      </c>
      <c r="H5630" t="s">
        <v>13</v>
      </c>
      <c r="I5630" t="s">
        <v>22</v>
      </c>
      <c r="J5630" t="s">
        <v>1372</v>
      </c>
      <c r="K5630" s="3">
        <v>4.62</v>
      </c>
      <c r="L5630" s="4">
        <v>1</v>
      </c>
      <c r="M5630" s="3">
        <v>1.73</v>
      </c>
    </row>
    <row r="5631" spans="1:13" x14ac:dyDescent="0.3">
      <c r="A5631" s="1">
        <v>42631</v>
      </c>
      <c r="B5631" s="4">
        <f>YEAR(SalesData[[#This Row],[Order Date]])</f>
        <v>2016</v>
      </c>
      <c r="C5631" s="4">
        <f>MONTH(SalesData[[#This Row],[Order Date]])</f>
        <v>9</v>
      </c>
      <c r="D5631" s="2">
        <v>2016</v>
      </c>
      <c r="E5631">
        <v>9</v>
      </c>
      <c r="F5631" t="s">
        <v>1750</v>
      </c>
      <c r="G5631" t="s">
        <v>125</v>
      </c>
      <c r="H5631" t="s">
        <v>36</v>
      </c>
      <c r="I5631" t="s">
        <v>147</v>
      </c>
      <c r="J5631" t="s">
        <v>2068</v>
      </c>
      <c r="K5631" s="3">
        <v>383.44</v>
      </c>
      <c r="L5631" s="4">
        <v>4</v>
      </c>
      <c r="M5631" s="3">
        <v>-167.32</v>
      </c>
    </row>
    <row r="5632" spans="1:13" x14ac:dyDescent="0.3">
      <c r="A5632" s="1">
        <v>42631</v>
      </c>
      <c r="B5632" s="4">
        <f>YEAR(SalesData[[#This Row],[Order Date]])</f>
        <v>2016</v>
      </c>
      <c r="C5632" s="4">
        <f>MONTH(SalesData[[#This Row],[Order Date]])</f>
        <v>9</v>
      </c>
      <c r="D5632" s="2">
        <v>2016</v>
      </c>
      <c r="E5632">
        <v>9</v>
      </c>
      <c r="F5632" t="s">
        <v>1530</v>
      </c>
      <c r="G5632" t="s">
        <v>490</v>
      </c>
      <c r="H5632" t="s">
        <v>36</v>
      </c>
      <c r="I5632" t="s">
        <v>37</v>
      </c>
      <c r="J5632" t="s">
        <v>1728</v>
      </c>
      <c r="K5632" s="3">
        <v>350.98</v>
      </c>
      <c r="L5632" s="4">
        <v>1</v>
      </c>
      <c r="M5632" s="3">
        <v>84.24</v>
      </c>
    </row>
    <row r="5633" spans="1:13" x14ac:dyDescent="0.3">
      <c r="A5633" s="1">
        <v>42631</v>
      </c>
      <c r="B5633" s="4">
        <f>YEAR(SalesData[[#This Row],[Order Date]])</f>
        <v>2016</v>
      </c>
      <c r="C5633" s="4">
        <f>MONTH(SalesData[[#This Row],[Order Date]])</f>
        <v>9</v>
      </c>
      <c r="D5633" s="2">
        <v>2016</v>
      </c>
      <c r="E5633">
        <v>9</v>
      </c>
      <c r="F5633" t="s">
        <v>1530</v>
      </c>
      <c r="G5633" t="s">
        <v>490</v>
      </c>
      <c r="H5633" t="s">
        <v>13</v>
      </c>
      <c r="I5633" t="s">
        <v>14</v>
      </c>
      <c r="J5633" t="s">
        <v>1405</v>
      </c>
      <c r="K5633" s="3">
        <v>13.08</v>
      </c>
      <c r="L5633" s="4">
        <v>2</v>
      </c>
      <c r="M5633" s="3">
        <v>6.02</v>
      </c>
    </row>
    <row r="5634" spans="1:13" x14ac:dyDescent="0.3">
      <c r="A5634" s="1">
        <v>42631</v>
      </c>
      <c r="B5634" s="4">
        <f>YEAR(SalesData[[#This Row],[Order Date]])</f>
        <v>2016</v>
      </c>
      <c r="C5634" s="4">
        <f>MONTH(SalesData[[#This Row],[Order Date]])</f>
        <v>9</v>
      </c>
      <c r="D5634" s="2">
        <v>2016</v>
      </c>
      <c r="E5634">
        <v>9</v>
      </c>
      <c r="F5634" t="s">
        <v>1530</v>
      </c>
      <c r="G5634" t="s">
        <v>490</v>
      </c>
      <c r="H5634" t="s">
        <v>13</v>
      </c>
      <c r="I5634" t="s">
        <v>20</v>
      </c>
      <c r="J5634" t="s">
        <v>1574</v>
      </c>
      <c r="K5634" s="3">
        <v>900.08</v>
      </c>
      <c r="L5634" s="4">
        <v>4</v>
      </c>
      <c r="M5634" s="3">
        <v>117.01</v>
      </c>
    </row>
    <row r="5635" spans="1:13" x14ac:dyDescent="0.3">
      <c r="A5635" s="1">
        <v>42631</v>
      </c>
      <c r="B5635" s="4">
        <f>YEAR(SalesData[[#This Row],[Order Date]])</f>
        <v>2016</v>
      </c>
      <c r="C5635" s="4">
        <f>MONTH(SalesData[[#This Row],[Order Date]])</f>
        <v>9</v>
      </c>
      <c r="D5635" s="2">
        <v>2016</v>
      </c>
      <c r="E5635">
        <v>9</v>
      </c>
      <c r="F5635" t="s">
        <v>60</v>
      </c>
      <c r="G5635" t="s">
        <v>80</v>
      </c>
      <c r="H5635" t="s">
        <v>36</v>
      </c>
      <c r="I5635" t="s">
        <v>49</v>
      </c>
      <c r="J5635" t="s">
        <v>1457</v>
      </c>
      <c r="K5635" s="3">
        <v>5.35</v>
      </c>
      <c r="L5635" s="4">
        <v>3</v>
      </c>
      <c r="M5635" s="3">
        <v>1.61</v>
      </c>
    </row>
    <row r="5636" spans="1:13" x14ac:dyDescent="0.3">
      <c r="A5636" s="1">
        <v>42631</v>
      </c>
      <c r="B5636" s="4">
        <f>YEAR(SalesData[[#This Row],[Order Date]])</f>
        <v>2016</v>
      </c>
      <c r="C5636" s="4">
        <f>MONTH(SalesData[[#This Row],[Order Date]])</f>
        <v>9</v>
      </c>
      <c r="D5636" s="2">
        <v>2016</v>
      </c>
      <c r="E5636">
        <v>9</v>
      </c>
      <c r="F5636" t="s">
        <v>60</v>
      </c>
      <c r="G5636" t="s">
        <v>80</v>
      </c>
      <c r="H5636" t="s">
        <v>36</v>
      </c>
      <c r="I5636" t="s">
        <v>37</v>
      </c>
      <c r="J5636" t="s">
        <v>795</v>
      </c>
      <c r="K5636" s="3">
        <v>99.37</v>
      </c>
      <c r="L5636" s="4">
        <v>2</v>
      </c>
      <c r="M5636" s="3">
        <v>-7.1</v>
      </c>
    </row>
    <row r="5637" spans="1:13" x14ac:dyDescent="0.3">
      <c r="A5637" s="1">
        <v>42631</v>
      </c>
      <c r="B5637" s="4">
        <f>YEAR(SalesData[[#This Row],[Order Date]])</f>
        <v>2016</v>
      </c>
      <c r="C5637" s="4">
        <f>MONTH(SalesData[[#This Row],[Order Date]])</f>
        <v>9</v>
      </c>
      <c r="D5637" s="2">
        <v>2016</v>
      </c>
      <c r="E5637">
        <v>9</v>
      </c>
      <c r="F5637" t="s">
        <v>60</v>
      </c>
      <c r="G5637" t="s">
        <v>80</v>
      </c>
      <c r="H5637" t="s">
        <v>13</v>
      </c>
      <c r="I5637" t="s">
        <v>26</v>
      </c>
      <c r="J5637" t="s">
        <v>1846</v>
      </c>
      <c r="K5637" s="3">
        <v>2.67</v>
      </c>
      <c r="L5637" s="4">
        <v>1</v>
      </c>
      <c r="M5637" s="3">
        <v>0.37</v>
      </c>
    </row>
    <row r="5638" spans="1:13" x14ac:dyDescent="0.3">
      <c r="A5638" s="1">
        <v>42631</v>
      </c>
      <c r="B5638" s="4">
        <f>YEAR(SalesData[[#This Row],[Order Date]])</f>
        <v>2016</v>
      </c>
      <c r="C5638" s="4">
        <f>MONTH(SalesData[[#This Row],[Order Date]])</f>
        <v>9</v>
      </c>
      <c r="D5638" s="2">
        <v>2016</v>
      </c>
      <c r="E5638">
        <v>9</v>
      </c>
      <c r="F5638" t="s">
        <v>738</v>
      </c>
      <c r="G5638" t="s">
        <v>151</v>
      </c>
      <c r="H5638" t="s">
        <v>36</v>
      </c>
      <c r="I5638" t="s">
        <v>37</v>
      </c>
      <c r="J5638" t="s">
        <v>596</v>
      </c>
      <c r="K5638" s="3">
        <v>631.78</v>
      </c>
      <c r="L5638" s="4">
        <v>2</v>
      </c>
      <c r="M5638" s="3">
        <v>140.4</v>
      </c>
    </row>
    <row r="5639" spans="1:13" x14ac:dyDescent="0.3">
      <c r="A5639" s="1">
        <v>42631</v>
      </c>
      <c r="B5639" s="4">
        <f>YEAR(SalesData[[#This Row],[Order Date]])</f>
        <v>2016</v>
      </c>
      <c r="C5639" s="4">
        <f>MONTH(SalesData[[#This Row],[Order Date]])</f>
        <v>9</v>
      </c>
      <c r="D5639" s="2">
        <v>2016</v>
      </c>
      <c r="E5639">
        <v>9</v>
      </c>
      <c r="F5639" t="s">
        <v>738</v>
      </c>
      <c r="G5639" t="s">
        <v>151</v>
      </c>
      <c r="H5639" t="s">
        <v>36</v>
      </c>
      <c r="I5639" t="s">
        <v>49</v>
      </c>
      <c r="J5639" t="s">
        <v>2450</v>
      </c>
      <c r="K5639" s="3">
        <v>60.72</v>
      </c>
      <c r="L5639" s="4">
        <v>3</v>
      </c>
      <c r="M5639" s="3">
        <v>26.11</v>
      </c>
    </row>
    <row r="5640" spans="1:13" x14ac:dyDescent="0.3">
      <c r="A5640" s="1">
        <v>42631</v>
      </c>
      <c r="B5640" s="4">
        <f>YEAR(SalesData[[#This Row],[Order Date]])</f>
        <v>2016</v>
      </c>
      <c r="C5640" s="4">
        <f>MONTH(SalesData[[#This Row],[Order Date]])</f>
        <v>9</v>
      </c>
      <c r="D5640" s="2">
        <v>2016</v>
      </c>
      <c r="E5640">
        <v>9</v>
      </c>
      <c r="F5640" t="s">
        <v>1548</v>
      </c>
      <c r="G5640" t="s">
        <v>125</v>
      </c>
      <c r="H5640" t="s">
        <v>13</v>
      </c>
      <c r="I5640" t="s">
        <v>18</v>
      </c>
      <c r="J5640" t="s">
        <v>174</v>
      </c>
      <c r="K5640" s="3">
        <v>3</v>
      </c>
      <c r="L5640" s="4">
        <v>1</v>
      </c>
      <c r="M5640" s="3">
        <v>1.05</v>
      </c>
    </row>
    <row r="5641" spans="1:13" x14ac:dyDescent="0.3">
      <c r="A5641" s="1">
        <v>42631</v>
      </c>
      <c r="B5641" s="4">
        <f>YEAR(SalesData[[#This Row],[Order Date]])</f>
        <v>2016</v>
      </c>
      <c r="C5641" s="4">
        <f>MONTH(SalesData[[#This Row],[Order Date]])</f>
        <v>9</v>
      </c>
      <c r="D5641" s="2">
        <v>2016</v>
      </c>
      <c r="E5641">
        <v>9</v>
      </c>
      <c r="F5641" t="s">
        <v>2050</v>
      </c>
      <c r="G5641" t="s">
        <v>29</v>
      </c>
      <c r="H5641" t="s">
        <v>36</v>
      </c>
      <c r="I5641" t="s">
        <v>37</v>
      </c>
      <c r="J5641" t="s">
        <v>993</v>
      </c>
      <c r="K5641" s="3">
        <v>801.57</v>
      </c>
      <c r="L5641" s="4">
        <v>2</v>
      </c>
      <c r="M5641" s="3">
        <v>50.1</v>
      </c>
    </row>
    <row r="5642" spans="1:13" x14ac:dyDescent="0.3">
      <c r="A5642" s="1">
        <v>42631</v>
      </c>
      <c r="B5642" s="4">
        <f>YEAR(SalesData[[#This Row],[Order Date]])</f>
        <v>2016</v>
      </c>
      <c r="C5642" s="4">
        <f>MONTH(SalesData[[#This Row],[Order Date]])</f>
        <v>9</v>
      </c>
      <c r="D5642" s="2">
        <v>2016</v>
      </c>
      <c r="E5642">
        <v>9</v>
      </c>
      <c r="F5642" t="s">
        <v>2050</v>
      </c>
      <c r="G5642" t="s">
        <v>29</v>
      </c>
      <c r="H5642" t="s">
        <v>13</v>
      </c>
      <c r="I5642" t="s">
        <v>14</v>
      </c>
      <c r="J5642" t="s">
        <v>493</v>
      </c>
      <c r="K5642" s="3">
        <v>368.91</v>
      </c>
      <c r="L5642" s="4">
        <v>9</v>
      </c>
      <c r="M5642" s="3">
        <v>180.77</v>
      </c>
    </row>
    <row r="5643" spans="1:13" x14ac:dyDescent="0.3">
      <c r="A5643" s="1">
        <v>42631</v>
      </c>
      <c r="B5643" s="4">
        <f>YEAR(SalesData[[#This Row],[Order Date]])</f>
        <v>2016</v>
      </c>
      <c r="C5643" s="4">
        <f>MONTH(SalesData[[#This Row],[Order Date]])</f>
        <v>9</v>
      </c>
      <c r="D5643" s="2">
        <v>2016</v>
      </c>
      <c r="E5643">
        <v>9</v>
      </c>
      <c r="F5643" t="s">
        <v>2050</v>
      </c>
      <c r="G5643" t="s">
        <v>29</v>
      </c>
      <c r="H5643" t="s">
        <v>36</v>
      </c>
      <c r="I5643" t="s">
        <v>37</v>
      </c>
      <c r="J5643" t="s">
        <v>921</v>
      </c>
      <c r="K5643" s="3">
        <v>885.53</v>
      </c>
      <c r="L5643" s="4">
        <v>9</v>
      </c>
      <c r="M5643" s="3">
        <v>-99.62</v>
      </c>
    </row>
    <row r="5644" spans="1:13" x14ac:dyDescent="0.3">
      <c r="A5644" s="1">
        <v>42631</v>
      </c>
      <c r="B5644" s="4">
        <f>YEAR(SalesData[[#This Row],[Order Date]])</f>
        <v>2016</v>
      </c>
      <c r="C5644" s="4">
        <f>MONTH(SalesData[[#This Row],[Order Date]])</f>
        <v>9</v>
      </c>
      <c r="D5644" s="2">
        <v>2016</v>
      </c>
      <c r="E5644">
        <v>9</v>
      </c>
      <c r="F5644" t="s">
        <v>2096</v>
      </c>
      <c r="G5644" t="s">
        <v>29</v>
      </c>
      <c r="H5644" t="s">
        <v>41</v>
      </c>
      <c r="I5644" t="s">
        <v>42</v>
      </c>
      <c r="J5644" t="s">
        <v>1354</v>
      </c>
      <c r="K5644" s="3">
        <v>239.98</v>
      </c>
      <c r="L5644" s="4">
        <v>2</v>
      </c>
      <c r="M5644" s="3">
        <v>24</v>
      </c>
    </row>
    <row r="5645" spans="1:13" x14ac:dyDescent="0.3">
      <c r="A5645" s="1">
        <v>42632</v>
      </c>
      <c r="B5645" s="4">
        <f>YEAR(SalesData[[#This Row],[Order Date]])</f>
        <v>2016</v>
      </c>
      <c r="C5645" s="4">
        <f>MONTH(SalesData[[#This Row],[Order Date]])</f>
        <v>9</v>
      </c>
      <c r="D5645" s="2">
        <v>2016</v>
      </c>
      <c r="E5645">
        <v>9</v>
      </c>
      <c r="F5645" t="s">
        <v>1496</v>
      </c>
      <c r="G5645" t="s">
        <v>17</v>
      </c>
      <c r="H5645" t="s">
        <v>36</v>
      </c>
      <c r="I5645" t="s">
        <v>37</v>
      </c>
      <c r="J5645" t="s">
        <v>993</v>
      </c>
      <c r="K5645" s="3">
        <v>701.37</v>
      </c>
      <c r="L5645" s="4">
        <v>2</v>
      </c>
      <c r="M5645" s="3">
        <v>-50.1</v>
      </c>
    </row>
    <row r="5646" spans="1:13" x14ac:dyDescent="0.3">
      <c r="A5646" s="1">
        <v>42632</v>
      </c>
      <c r="B5646" s="4">
        <f>YEAR(SalesData[[#This Row],[Order Date]])</f>
        <v>2016</v>
      </c>
      <c r="C5646" s="4">
        <f>MONTH(SalesData[[#This Row],[Order Date]])</f>
        <v>9</v>
      </c>
      <c r="D5646" s="2">
        <v>2016</v>
      </c>
      <c r="E5646">
        <v>9</v>
      </c>
      <c r="F5646" t="s">
        <v>1496</v>
      </c>
      <c r="G5646" t="s">
        <v>17</v>
      </c>
      <c r="H5646" t="s">
        <v>13</v>
      </c>
      <c r="I5646" t="s">
        <v>22</v>
      </c>
      <c r="J5646" t="s">
        <v>1372</v>
      </c>
      <c r="K5646" s="3">
        <v>2.31</v>
      </c>
      <c r="L5646" s="4">
        <v>2</v>
      </c>
      <c r="M5646" s="3">
        <v>-3.46</v>
      </c>
    </row>
    <row r="5647" spans="1:13" x14ac:dyDescent="0.3">
      <c r="A5647" s="1">
        <v>42632</v>
      </c>
      <c r="B5647" s="4">
        <f>YEAR(SalesData[[#This Row],[Order Date]])</f>
        <v>2016</v>
      </c>
      <c r="C5647" s="4">
        <f>MONTH(SalesData[[#This Row],[Order Date]])</f>
        <v>9</v>
      </c>
      <c r="D5647" s="2">
        <v>2016</v>
      </c>
      <c r="E5647">
        <v>9</v>
      </c>
      <c r="F5647" t="s">
        <v>1631</v>
      </c>
      <c r="G5647" t="s">
        <v>1531</v>
      </c>
      <c r="H5647" t="s">
        <v>13</v>
      </c>
      <c r="I5647" t="s">
        <v>20</v>
      </c>
      <c r="J5647" t="s">
        <v>310</v>
      </c>
      <c r="K5647" s="3">
        <v>1606.23</v>
      </c>
      <c r="L5647" s="4">
        <v>9</v>
      </c>
      <c r="M5647" s="3">
        <v>481.87</v>
      </c>
    </row>
    <row r="5648" spans="1:13" x14ac:dyDescent="0.3">
      <c r="A5648" s="1">
        <v>42632</v>
      </c>
      <c r="B5648" s="4">
        <f>YEAR(SalesData[[#This Row],[Order Date]])</f>
        <v>2016</v>
      </c>
      <c r="C5648" s="4">
        <f>MONTH(SalesData[[#This Row],[Order Date]])</f>
        <v>9</v>
      </c>
      <c r="D5648" s="2">
        <v>2016</v>
      </c>
      <c r="E5648">
        <v>9</v>
      </c>
      <c r="F5648" t="s">
        <v>1631</v>
      </c>
      <c r="G5648" t="s">
        <v>1531</v>
      </c>
      <c r="H5648" t="s">
        <v>13</v>
      </c>
      <c r="I5648" t="s">
        <v>14</v>
      </c>
      <c r="J5648" t="s">
        <v>1926</v>
      </c>
      <c r="K5648" s="3">
        <v>17.04</v>
      </c>
      <c r="L5648" s="4">
        <v>3</v>
      </c>
      <c r="M5648" s="3">
        <v>7.67</v>
      </c>
    </row>
    <row r="5649" spans="1:13" x14ac:dyDescent="0.3">
      <c r="A5649" s="1">
        <v>42632</v>
      </c>
      <c r="B5649" s="4">
        <f>YEAR(SalesData[[#This Row],[Order Date]])</f>
        <v>2016</v>
      </c>
      <c r="C5649" s="4">
        <f>MONTH(SalesData[[#This Row],[Order Date]])</f>
        <v>9</v>
      </c>
      <c r="D5649" s="2">
        <v>2016</v>
      </c>
      <c r="E5649">
        <v>9</v>
      </c>
      <c r="F5649" t="s">
        <v>1631</v>
      </c>
      <c r="G5649" t="s">
        <v>1531</v>
      </c>
      <c r="H5649" t="s">
        <v>13</v>
      </c>
      <c r="I5649" t="s">
        <v>22</v>
      </c>
      <c r="J5649" t="s">
        <v>2122</v>
      </c>
      <c r="K5649" s="3">
        <v>49.53</v>
      </c>
      <c r="L5649" s="4">
        <v>3</v>
      </c>
      <c r="M5649" s="3">
        <v>23.77</v>
      </c>
    </row>
    <row r="5650" spans="1:13" x14ac:dyDescent="0.3">
      <c r="A5650" s="1">
        <v>42632</v>
      </c>
      <c r="B5650" s="4">
        <f>YEAR(SalesData[[#This Row],[Order Date]])</f>
        <v>2016</v>
      </c>
      <c r="C5650" s="4">
        <f>MONTH(SalesData[[#This Row],[Order Date]])</f>
        <v>9</v>
      </c>
      <c r="D5650" s="2">
        <v>2016</v>
      </c>
      <c r="E5650">
        <v>9</v>
      </c>
      <c r="F5650" t="s">
        <v>1631</v>
      </c>
      <c r="G5650" t="s">
        <v>1531</v>
      </c>
      <c r="H5650" t="s">
        <v>36</v>
      </c>
      <c r="I5650" t="s">
        <v>37</v>
      </c>
      <c r="J5650" t="s">
        <v>635</v>
      </c>
      <c r="K5650" s="3">
        <v>872.32</v>
      </c>
      <c r="L5650" s="4">
        <v>4</v>
      </c>
      <c r="M5650" s="3">
        <v>244.25</v>
      </c>
    </row>
    <row r="5651" spans="1:13" x14ac:dyDescent="0.3">
      <c r="A5651" s="1">
        <v>42632</v>
      </c>
      <c r="B5651" s="4">
        <f>YEAR(SalesData[[#This Row],[Order Date]])</f>
        <v>2016</v>
      </c>
      <c r="C5651" s="4">
        <f>MONTH(SalesData[[#This Row],[Order Date]])</f>
        <v>9</v>
      </c>
      <c r="D5651" s="2">
        <v>2016</v>
      </c>
      <c r="E5651">
        <v>9</v>
      </c>
      <c r="F5651" t="s">
        <v>979</v>
      </c>
      <c r="G5651" t="s">
        <v>29</v>
      </c>
      <c r="H5651" t="s">
        <v>13</v>
      </c>
      <c r="I5651" t="s">
        <v>14</v>
      </c>
      <c r="J5651" t="s">
        <v>1775</v>
      </c>
      <c r="K5651" s="3">
        <v>159.88</v>
      </c>
      <c r="L5651" s="4">
        <v>7</v>
      </c>
      <c r="M5651" s="3">
        <v>73.540000000000006</v>
      </c>
    </row>
    <row r="5652" spans="1:13" x14ac:dyDescent="0.3">
      <c r="A5652" s="1">
        <v>42632</v>
      </c>
      <c r="B5652" s="4">
        <f>YEAR(SalesData[[#This Row],[Order Date]])</f>
        <v>2016</v>
      </c>
      <c r="C5652" s="4">
        <f>MONTH(SalesData[[#This Row],[Order Date]])</f>
        <v>9</v>
      </c>
      <c r="D5652" s="2">
        <v>2016</v>
      </c>
      <c r="E5652">
        <v>9</v>
      </c>
      <c r="F5652" t="s">
        <v>133</v>
      </c>
      <c r="G5652" t="s">
        <v>179</v>
      </c>
      <c r="H5652" t="s">
        <v>13</v>
      </c>
      <c r="I5652" t="s">
        <v>22</v>
      </c>
      <c r="J5652" t="s">
        <v>836</v>
      </c>
      <c r="K5652" s="3">
        <v>25.44</v>
      </c>
      <c r="L5652" s="4">
        <v>6</v>
      </c>
      <c r="M5652" s="3">
        <v>12.72</v>
      </c>
    </row>
    <row r="5653" spans="1:13" x14ac:dyDescent="0.3">
      <c r="A5653" s="1">
        <v>42632</v>
      </c>
      <c r="B5653" s="4">
        <f>YEAR(SalesData[[#This Row],[Order Date]])</f>
        <v>2016</v>
      </c>
      <c r="C5653" s="4">
        <f>MONTH(SalesData[[#This Row],[Order Date]])</f>
        <v>9</v>
      </c>
      <c r="D5653" s="2">
        <v>2016</v>
      </c>
      <c r="E5653">
        <v>9</v>
      </c>
      <c r="F5653" t="s">
        <v>133</v>
      </c>
      <c r="G5653" t="s">
        <v>179</v>
      </c>
      <c r="H5653" t="s">
        <v>13</v>
      </c>
      <c r="I5653" t="s">
        <v>202</v>
      </c>
      <c r="J5653" t="s">
        <v>264</v>
      </c>
      <c r="K5653" s="3">
        <v>27.93</v>
      </c>
      <c r="L5653" s="4">
        <v>3</v>
      </c>
      <c r="M5653" s="3">
        <v>8.1</v>
      </c>
    </row>
    <row r="5654" spans="1:13" x14ac:dyDescent="0.3">
      <c r="A5654" s="1">
        <v>42632</v>
      </c>
      <c r="B5654" s="4">
        <f>YEAR(SalesData[[#This Row],[Order Date]])</f>
        <v>2016</v>
      </c>
      <c r="C5654" s="4">
        <f>MONTH(SalesData[[#This Row],[Order Date]])</f>
        <v>9</v>
      </c>
      <c r="D5654" s="2">
        <v>2016</v>
      </c>
      <c r="E5654">
        <v>9</v>
      </c>
      <c r="F5654" t="s">
        <v>2023</v>
      </c>
      <c r="G5654" t="s">
        <v>32</v>
      </c>
      <c r="H5654" t="s">
        <v>13</v>
      </c>
      <c r="I5654" t="s">
        <v>202</v>
      </c>
      <c r="J5654" t="s">
        <v>712</v>
      </c>
      <c r="K5654" s="3">
        <v>5.04</v>
      </c>
      <c r="L5654" s="4">
        <v>2</v>
      </c>
      <c r="M5654" s="3">
        <v>0.15</v>
      </c>
    </row>
    <row r="5655" spans="1:13" x14ac:dyDescent="0.3">
      <c r="A5655" s="1">
        <v>42632</v>
      </c>
      <c r="B5655" s="4">
        <f>YEAR(SalesData[[#This Row],[Order Date]])</f>
        <v>2016</v>
      </c>
      <c r="C5655" s="4">
        <f>MONTH(SalesData[[#This Row],[Order Date]])</f>
        <v>9</v>
      </c>
      <c r="D5655" s="2">
        <v>2016</v>
      </c>
      <c r="E5655">
        <v>9</v>
      </c>
      <c r="F5655" t="s">
        <v>2023</v>
      </c>
      <c r="G5655" t="s">
        <v>32</v>
      </c>
      <c r="H5655" t="s">
        <v>41</v>
      </c>
      <c r="I5655" t="s">
        <v>54</v>
      </c>
      <c r="J5655" t="s">
        <v>456</v>
      </c>
      <c r="K5655" s="3">
        <v>249.95</v>
      </c>
      <c r="L5655" s="4">
        <v>5</v>
      </c>
      <c r="M5655" s="3">
        <v>107.48</v>
      </c>
    </row>
    <row r="5656" spans="1:13" x14ac:dyDescent="0.3">
      <c r="A5656" s="1">
        <v>42632</v>
      </c>
      <c r="B5656" s="4">
        <f>YEAR(SalesData[[#This Row],[Order Date]])</f>
        <v>2016</v>
      </c>
      <c r="C5656" s="4">
        <f>MONTH(SalesData[[#This Row],[Order Date]])</f>
        <v>9</v>
      </c>
      <c r="D5656" s="2">
        <v>2016</v>
      </c>
      <c r="E5656">
        <v>9</v>
      </c>
      <c r="F5656" t="s">
        <v>248</v>
      </c>
      <c r="G5656" t="s">
        <v>25</v>
      </c>
      <c r="H5656" t="s">
        <v>36</v>
      </c>
      <c r="I5656" t="s">
        <v>49</v>
      </c>
      <c r="J5656" t="s">
        <v>2295</v>
      </c>
      <c r="K5656" s="3">
        <v>25.63</v>
      </c>
      <c r="L5656" s="4">
        <v>3</v>
      </c>
      <c r="M5656" s="3">
        <v>3.84</v>
      </c>
    </row>
    <row r="5657" spans="1:13" x14ac:dyDescent="0.3">
      <c r="A5657" s="1">
        <v>42632</v>
      </c>
      <c r="B5657" s="4">
        <f>YEAR(SalesData[[#This Row],[Order Date]])</f>
        <v>2016</v>
      </c>
      <c r="C5657" s="4">
        <f>MONTH(SalesData[[#This Row],[Order Date]])</f>
        <v>9</v>
      </c>
      <c r="D5657" s="2">
        <v>2016</v>
      </c>
      <c r="E5657">
        <v>9</v>
      </c>
      <c r="F5657" t="s">
        <v>2227</v>
      </c>
      <c r="G5657" t="s">
        <v>29</v>
      </c>
      <c r="H5657" t="s">
        <v>13</v>
      </c>
      <c r="I5657" t="s">
        <v>22</v>
      </c>
      <c r="J5657" t="s">
        <v>899</v>
      </c>
      <c r="K5657" s="3">
        <v>11.95</v>
      </c>
      <c r="L5657" s="4">
        <v>3</v>
      </c>
      <c r="M5657" s="3">
        <v>4.18</v>
      </c>
    </row>
    <row r="5658" spans="1:13" x14ac:dyDescent="0.3">
      <c r="A5658" s="1">
        <v>42632</v>
      </c>
      <c r="B5658" s="4">
        <f>YEAR(SalesData[[#This Row],[Order Date]])</f>
        <v>2016</v>
      </c>
      <c r="C5658" s="4">
        <f>MONTH(SalesData[[#This Row],[Order Date]])</f>
        <v>9</v>
      </c>
      <c r="D5658" s="2">
        <v>2016</v>
      </c>
      <c r="E5658">
        <v>9</v>
      </c>
      <c r="F5658" t="s">
        <v>2227</v>
      </c>
      <c r="G5658" t="s">
        <v>29</v>
      </c>
      <c r="H5658" t="s">
        <v>13</v>
      </c>
      <c r="I5658" t="s">
        <v>202</v>
      </c>
      <c r="J5658" t="s">
        <v>2604</v>
      </c>
      <c r="K5658" s="3">
        <v>6.24</v>
      </c>
      <c r="L5658" s="4">
        <v>3</v>
      </c>
      <c r="M5658" s="3">
        <v>1.87</v>
      </c>
    </row>
    <row r="5659" spans="1:13" x14ac:dyDescent="0.3">
      <c r="A5659" s="1">
        <v>42632</v>
      </c>
      <c r="B5659" s="4">
        <f>YEAR(SalesData[[#This Row],[Order Date]])</f>
        <v>2016</v>
      </c>
      <c r="C5659" s="4">
        <f>MONTH(SalesData[[#This Row],[Order Date]])</f>
        <v>9</v>
      </c>
      <c r="D5659" s="2">
        <v>2016</v>
      </c>
      <c r="E5659">
        <v>9</v>
      </c>
      <c r="F5659" t="s">
        <v>1842</v>
      </c>
      <c r="G5659" t="s">
        <v>1531</v>
      </c>
      <c r="H5659" t="s">
        <v>13</v>
      </c>
      <c r="I5659" t="s">
        <v>20</v>
      </c>
      <c r="J5659" t="s">
        <v>2340</v>
      </c>
      <c r="K5659" s="3">
        <v>69.52</v>
      </c>
      <c r="L5659" s="4">
        <v>2</v>
      </c>
      <c r="M5659" s="3">
        <v>17.38</v>
      </c>
    </row>
    <row r="5660" spans="1:13" x14ac:dyDescent="0.3">
      <c r="A5660" s="1">
        <v>42632</v>
      </c>
      <c r="B5660" s="4">
        <f>YEAR(SalesData[[#This Row],[Order Date]])</f>
        <v>2016</v>
      </c>
      <c r="C5660" s="4">
        <f>MONTH(SalesData[[#This Row],[Order Date]])</f>
        <v>9</v>
      </c>
      <c r="D5660" s="2">
        <v>2016</v>
      </c>
      <c r="E5660">
        <v>9</v>
      </c>
      <c r="F5660" t="s">
        <v>485</v>
      </c>
      <c r="G5660" t="s">
        <v>29</v>
      </c>
      <c r="H5660" t="s">
        <v>13</v>
      </c>
      <c r="I5660" t="s">
        <v>22</v>
      </c>
      <c r="J5660" t="s">
        <v>1129</v>
      </c>
      <c r="K5660" s="3">
        <v>8.93</v>
      </c>
      <c r="L5660" s="4">
        <v>2</v>
      </c>
      <c r="M5660" s="3">
        <v>3.12</v>
      </c>
    </row>
    <row r="5661" spans="1:13" x14ac:dyDescent="0.3">
      <c r="A5661" s="1">
        <v>42633</v>
      </c>
      <c r="B5661" s="4">
        <f>YEAR(SalesData[[#This Row],[Order Date]])</f>
        <v>2016</v>
      </c>
      <c r="C5661" s="4">
        <f>MONTH(SalesData[[#This Row],[Order Date]])</f>
        <v>9</v>
      </c>
      <c r="D5661" s="2">
        <v>2016</v>
      </c>
      <c r="E5661">
        <v>9</v>
      </c>
      <c r="F5661" t="s">
        <v>460</v>
      </c>
      <c r="G5661" t="s">
        <v>29</v>
      </c>
      <c r="H5661" t="s">
        <v>13</v>
      </c>
      <c r="I5661" t="s">
        <v>14</v>
      </c>
      <c r="J5661" t="s">
        <v>720</v>
      </c>
      <c r="K5661" s="3">
        <v>65.790000000000006</v>
      </c>
      <c r="L5661" s="4">
        <v>9</v>
      </c>
      <c r="M5661" s="3">
        <v>30.26</v>
      </c>
    </row>
    <row r="5662" spans="1:13" x14ac:dyDescent="0.3">
      <c r="A5662" s="1">
        <v>42633</v>
      </c>
      <c r="B5662" s="4">
        <f>YEAR(SalesData[[#This Row],[Order Date]])</f>
        <v>2016</v>
      </c>
      <c r="C5662" s="4">
        <f>MONTH(SalesData[[#This Row],[Order Date]])</f>
        <v>9</v>
      </c>
      <c r="D5662" s="2">
        <v>2016</v>
      </c>
      <c r="E5662">
        <v>9</v>
      </c>
      <c r="F5662" t="s">
        <v>460</v>
      </c>
      <c r="G5662" t="s">
        <v>29</v>
      </c>
      <c r="H5662" t="s">
        <v>13</v>
      </c>
      <c r="I5662" t="s">
        <v>22</v>
      </c>
      <c r="J5662" t="s">
        <v>530</v>
      </c>
      <c r="K5662" s="3">
        <v>271.98</v>
      </c>
      <c r="L5662" s="4">
        <v>2</v>
      </c>
      <c r="M5662" s="3">
        <v>88.39</v>
      </c>
    </row>
    <row r="5663" spans="1:13" x14ac:dyDescent="0.3">
      <c r="A5663" s="1">
        <v>42633</v>
      </c>
      <c r="B5663" s="4">
        <f>YEAR(SalesData[[#This Row],[Order Date]])</f>
        <v>2016</v>
      </c>
      <c r="C5663" s="4">
        <f>MONTH(SalesData[[#This Row],[Order Date]])</f>
        <v>9</v>
      </c>
      <c r="D5663" s="2">
        <v>2016</v>
      </c>
      <c r="E5663">
        <v>9</v>
      </c>
      <c r="F5663" t="s">
        <v>460</v>
      </c>
      <c r="G5663" t="s">
        <v>29</v>
      </c>
      <c r="H5663" t="s">
        <v>13</v>
      </c>
      <c r="I5663" t="s">
        <v>26</v>
      </c>
      <c r="J5663" t="s">
        <v>1571</v>
      </c>
      <c r="K5663" s="3">
        <v>11.76</v>
      </c>
      <c r="L5663" s="4">
        <v>4</v>
      </c>
      <c r="M5663" s="3">
        <v>3.18</v>
      </c>
    </row>
    <row r="5664" spans="1:13" x14ac:dyDescent="0.3">
      <c r="A5664" s="1">
        <v>42633</v>
      </c>
      <c r="B5664" s="4">
        <f>YEAR(SalesData[[#This Row],[Order Date]])</f>
        <v>2016</v>
      </c>
      <c r="C5664" s="4">
        <f>MONTH(SalesData[[#This Row],[Order Date]])</f>
        <v>9</v>
      </c>
      <c r="D5664" s="2">
        <v>2016</v>
      </c>
      <c r="E5664">
        <v>9</v>
      </c>
      <c r="F5664" t="s">
        <v>460</v>
      </c>
      <c r="G5664" t="s">
        <v>29</v>
      </c>
      <c r="H5664" t="s">
        <v>13</v>
      </c>
      <c r="I5664" t="s">
        <v>14</v>
      </c>
      <c r="J5664" t="s">
        <v>715</v>
      </c>
      <c r="K5664" s="3">
        <v>77.52</v>
      </c>
      <c r="L5664" s="4">
        <v>2</v>
      </c>
      <c r="M5664" s="3">
        <v>37.979999999999997</v>
      </c>
    </row>
    <row r="5665" spans="1:13" x14ac:dyDescent="0.3">
      <c r="A5665" s="1">
        <v>42633</v>
      </c>
      <c r="B5665" s="4">
        <f>YEAR(SalesData[[#This Row],[Order Date]])</f>
        <v>2016</v>
      </c>
      <c r="C5665" s="4">
        <f>MONTH(SalesData[[#This Row],[Order Date]])</f>
        <v>9</v>
      </c>
      <c r="D5665" s="2">
        <v>2016</v>
      </c>
      <c r="E5665">
        <v>9</v>
      </c>
      <c r="F5665" t="s">
        <v>460</v>
      </c>
      <c r="G5665" t="s">
        <v>29</v>
      </c>
      <c r="H5665" t="s">
        <v>13</v>
      </c>
      <c r="I5665" t="s">
        <v>22</v>
      </c>
      <c r="J5665" t="s">
        <v>703</v>
      </c>
      <c r="K5665" s="3">
        <v>48.64</v>
      </c>
      <c r="L5665" s="4">
        <v>2</v>
      </c>
      <c r="M5665" s="3">
        <v>15.81</v>
      </c>
    </row>
    <row r="5666" spans="1:13" x14ac:dyDescent="0.3">
      <c r="A5666" s="1">
        <v>42633</v>
      </c>
      <c r="B5666" s="4">
        <f>YEAR(SalesData[[#This Row],[Order Date]])</f>
        <v>2016</v>
      </c>
      <c r="C5666" s="4">
        <f>MONTH(SalesData[[#This Row],[Order Date]])</f>
        <v>9</v>
      </c>
      <c r="D5666" s="2">
        <v>2016</v>
      </c>
      <c r="E5666">
        <v>9</v>
      </c>
      <c r="F5666" t="s">
        <v>287</v>
      </c>
      <c r="G5666" t="s">
        <v>247</v>
      </c>
      <c r="H5666" t="s">
        <v>36</v>
      </c>
      <c r="I5666" t="s">
        <v>49</v>
      </c>
      <c r="J5666" t="s">
        <v>1357</v>
      </c>
      <c r="K5666" s="3">
        <v>17.09</v>
      </c>
      <c r="L5666" s="4">
        <v>2</v>
      </c>
      <c r="M5666" s="3">
        <v>1.07</v>
      </c>
    </row>
    <row r="5667" spans="1:13" x14ac:dyDescent="0.3">
      <c r="A5667" s="1">
        <v>42633</v>
      </c>
      <c r="B5667" s="4">
        <f>YEAR(SalesData[[#This Row],[Order Date]])</f>
        <v>2016</v>
      </c>
      <c r="C5667" s="4">
        <f>MONTH(SalesData[[#This Row],[Order Date]])</f>
        <v>9</v>
      </c>
      <c r="D5667" s="2">
        <v>2016</v>
      </c>
      <c r="E5667">
        <v>9</v>
      </c>
      <c r="F5667" t="s">
        <v>287</v>
      </c>
      <c r="G5667" t="s">
        <v>247</v>
      </c>
      <c r="H5667" t="s">
        <v>36</v>
      </c>
      <c r="I5667" t="s">
        <v>37</v>
      </c>
      <c r="J5667" t="s">
        <v>921</v>
      </c>
      <c r="K5667" s="3">
        <v>98.39</v>
      </c>
      <c r="L5667" s="4">
        <v>1</v>
      </c>
      <c r="M5667" s="3">
        <v>-11.07</v>
      </c>
    </row>
    <row r="5668" spans="1:13" x14ac:dyDescent="0.3">
      <c r="A5668" s="1">
        <v>42633</v>
      </c>
      <c r="B5668" s="4">
        <f>YEAR(SalesData[[#This Row],[Order Date]])</f>
        <v>2016</v>
      </c>
      <c r="C5668" s="4">
        <f>MONTH(SalesData[[#This Row],[Order Date]])</f>
        <v>9</v>
      </c>
      <c r="D5668" s="2">
        <v>2016</v>
      </c>
      <c r="E5668">
        <v>9</v>
      </c>
      <c r="F5668" t="s">
        <v>889</v>
      </c>
      <c r="G5668" t="s">
        <v>151</v>
      </c>
      <c r="H5668" t="s">
        <v>13</v>
      </c>
      <c r="I5668" t="s">
        <v>94</v>
      </c>
      <c r="J5668" t="s">
        <v>748</v>
      </c>
      <c r="K5668" s="3">
        <v>393.25</v>
      </c>
      <c r="L5668" s="4">
        <v>5</v>
      </c>
      <c r="M5668" s="3">
        <v>129.77000000000001</v>
      </c>
    </row>
    <row r="5669" spans="1:13" x14ac:dyDescent="0.3">
      <c r="A5669" s="1">
        <v>42633</v>
      </c>
      <c r="B5669" s="4">
        <f>YEAR(SalesData[[#This Row],[Order Date]])</f>
        <v>2016</v>
      </c>
      <c r="C5669" s="4">
        <f>MONTH(SalesData[[#This Row],[Order Date]])</f>
        <v>9</v>
      </c>
      <c r="D5669" s="2">
        <v>2016</v>
      </c>
      <c r="E5669">
        <v>9</v>
      </c>
      <c r="F5669" t="s">
        <v>2090</v>
      </c>
      <c r="G5669" t="s">
        <v>112</v>
      </c>
      <c r="H5669" t="s">
        <v>13</v>
      </c>
      <c r="I5669" t="s">
        <v>22</v>
      </c>
      <c r="J5669" t="s">
        <v>610</v>
      </c>
      <c r="K5669" s="3">
        <v>83.7</v>
      </c>
      <c r="L5669" s="4">
        <v>5</v>
      </c>
      <c r="M5669" s="3">
        <v>41.01</v>
      </c>
    </row>
    <row r="5670" spans="1:13" x14ac:dyDescent="0.3">
      <c r="A5670" s="1">
        <v>42633</v>
      </c>
      <c r="B5670" s="4">
        <f>YEAR(SalesData[[#This Row],[Order Date]])</f>
        <v>2016</v>
      </c>
      <c r="C5670" s="4">
        <f>MONTH(SalesData[[#This Row],[Order Date]])</f>
        <v>9</v>
      </c>
      <c r="D5670" s="2">
        <v>2016</v>
      </c>
      <c r="E5670">
        <v>9</v>
      </c>
      <c r="F5670" t="s">
        <v>2015</v>
      </c>
      <c r="G5670" t="s">
        <v>166</v>
      </c>
      <c r="H5670" t="s">
        <v>36</v>
      </c>
      <c r="I5670" t="s">
        <v>76</v>
      </c>
      <c r="J5670" t="s">
        <v>2423</v>
      </c>
      <c r="K5670" s="3">
        <v>163.88</v>
      </c>
      <c r="L5670" s="4">
        <v>2</v>
      </c>
      <c r="M5670" s="3">
        <v>40.97</v>
      </c>
    </row>
    <row r="5671" spans="1:13" x14ac:dyDescent="0.3">
      <c r="A5671" s="1">
        <v>42635</v>
      </c>
      <c r="B5671" s="4">
        <f>YEAR(SalesData[[#This Row],[Order Date]])</f>
        <v>2016</v>
      </c>
      <c r="C5671" s="4">
        <f>MONTH(SalesData[[#This Row],[Order Date]])</f>
        <v>9</v>
      </c>
      <c r="D5671" s="2">
        <v>2016</v>
      </c>
      <c r="E5671">
        <v>9</v>
      </c>
      <c r="F5671" t="s">
        <v>1773</v>
      </c>
      <c r="G5671" t="s">
        <v>122</v>
      </c>
      <c r="H5671" t="s">
        <v>13</v>
      </c>
      <c r="I5671" t="s">
        <v>26</v>
      </c>
      <c r="J5671" t="s">
        <v>2455</v>
      </c>
      <c r="K5671" s="3">
        <v>40.78</v>
      </c>
      <c r="L5671" s="4">
        <v>3</v>
      </c>
      <c r="M5671" s="3">
        <v>4.59</v>
      </c>
    </row>
    <row r="5672" spans="1:13" x14ac:dyDescent="0.3">
      <c r="A5672" s="1">
        <v>42635</v>
      </c>
      <c r="B5672" s="4">
        <f>YEAR(SalesData[[#This Row],[Order Date]])</f>
        <v>2016</v>
      </c>
      <c r="C5672" s="4">
        <f>MONTH(SalesData[[#This Row],[Order Date]])</f>
        <v>9</v>
      </c>
      <c r="D5672" s="2">
        <v>2016</v>
      </c>
      <c r="E5672">
        <v>9</v>
      </c>
      <c r="F5672" t="s">
        <v>1773</v>
      </c>
      <c r="G5672" t="s">
        <v>122</v>
      </c>
      <c r="H5672" t="s">
        <v>41</v>
      </c>
      <c r="I5672" t="s">
        <v>42</v>
      </c>
      <c r="J5672" t="s">
        <v>2605</v>
      </c>
      <c r="K5672" s="3">
        <v>63.94</v>
      </c>
      <c r="L5672" s="4">
        <v>8</v>
      </c>
      <c r="M5672" s="3">
        <v>5.59</v>
      </c>
    </row>
    <row r="5673" spans="1:13" x14ac:dyDescent="0.3">
      <c r="A5673" s="1">
        <v>42635</v>
      </c>
      <c r="B5673" s="4">
        <f>YEAR(SalesData[[#This Row],[Order Date]])</f>
        <v>2016</v>
      </c>
      <c r="C5673" s="4">
        <f>MONTH(SalesData[[#This Row],[Order Date]])</f>
        <v>9</v>
      </c>
      <c r="D5673" s="2">
        <v>2016</v>
      </c>
      <c r="E5673">
        <v>9</v>
      </c>
      <c r="F5673" t="s">
        <v>1645</v>
      </c>
      <c r="G5673" t="s">
        <v>25</v>
      </c>
      <c r="H5673" t="s">
        <v>13</v>
      </c>
      <c r="I5673" t="s">
        <v>26</v>
      </c>
      <c r="J5673" t="s">
        <v>990</v>
      </c>
      <c r="K5673" s="3">
        <v>7.87</v>
      </c>
      <c r="L5673" s="4">
        <v>3</v>
      </c>
      <c r="M5673" s="3">
        <v>0.89</v>
      </c>
    </row>
    <row r="5674" spans="1:13" x14ac:dyDescent="0.3">
      <c r="A5674" s="1">
        <v>42635</v>
      </c>
      <c r="B5674" s="4">
        <f>YEAR(SalesData[[#This Row],[Order Date]])</f>
        <v>2016</v>
      </c>
      <c r="C5674" s="4">
        <f>MONTH(SalesData[[#This Row],[Order Date]])</f>
        <v>9</v>
      </c>
      <c r="D5674" s="2">
        <v>2016</v>
      </c>
      <c r="E5674">
        <v>9</v>
      </c>
      <c r="F5674" t="s">
        <v>1536</v>
      </c>
      <c r="G5674" t="s">
        <v>125</v>
      </c>
      <c r="H5674" t="s">
        <v>13</v>
      </c>
      <c r="I5674" t="s">
        <v>22</v>
      </c>
      <c r="J5674" t="s">
        <v>1293</v>
      </c>
      <c r="K5674" s="3">
        <v>7.51</v>
      </c>
      <c r="L5674" s="4">
        <v>9</v>
      </c>
      <c r="M5674" s="3">
        <v>-6</v>
      </c>
    </row>
    <row r="5675" spans="1:13" x14ac:dyDescent="0.3">
      <c r="A5675" s="1">
        <v>42635</v>
      </c>
      <c r="B5675" s="4">
        <f>YEAR(SalesData[[#This Row],[Order Date]])</f>
        <v>2016</v>
      </c>
      <c r="C5675" s="4">
        <f>MONTH(SalesData[[#This Row],[Order Date]])</f>
        <v>9</v>
      </c>
      <c r="D5675" s="2">
        <v>2016</v>
      </c>
      <c r="E5675">
        <v>9</v>
      </c>
      <c r="F5675" t="s">
        <v>1536</v>
      </c>
      <c r="G5675" t="s">
        <v>125</v>
      </c>
      <c r="H5675" t="s">
        <v>13</v>
      </c>
      <c r="I5675" t="s">
        <v>18</v>
      </c>
      <c r="J5675" t="s">
        <v>1711</v>
      </c>
      <c r="K5675" s="3">
        <v>16.559999999999999</v>
      </c>
      <c r="L5675" s="4">
        <v>2</v>
      </c>
      <c r="M5675" s="3">
        <v>5.8</v>
      </c>
    </row>
    <row r="5676" spans="1:13" x14ac:dyDescent="0.3">
      <c r="A5676" s="1">
        <v>42635</v>
      </c>
      <c r="B5676" s="4">
        <f>YEAR(SalesData[[#This Row],[Order Date]])</f>
        <v>2016</v>
      </c>
      <c r="C5676" s="4">
        <f>MONTH(SalesData[[#This Row],[Order Date]])</f>
        <v>9</v>
      </c>
      <c r="D5676" s="2">
        <v>2016</v>
      </c>
      <c r="E5676">
        <v>9</v>
      </c>
      <c r="F5676" t="s">
        <v>1046</v>
      </c>
      <c r="G5676" t="s">
        <v>35</v>
      </c>
      <c r="H5676" t="s">
        <v>36</v>
      </c>
      <c r="I5676" t="s">
        <v>49</v>
      </c>
      <c r="J5676" t="s">
        <v>1164</v>
      </c>
      <c r="K5676" s="3">
        <v>13.28</v>
      </c>
      <c r="L5676" s="4">
        <v>2</v>
      </c>
      <c r="M5676" s="3">
        <v>6.37</v>
      </c>
    </row>
    <row r="5677" spans="1:13" x14ac:dyDescent="0.3">
      <c r="A5677" s="1">
        <v>42635</v>
      </c>
      <c r="B5677" s="4">
        <f>YEAR(SalesData[[#This Row],[Order Date]])</f>
        <v>2016</v>
      </c>
      <c r="C5677" s="4">
        <f>MONTH(SalesData[[#This Row],[Order Date]])</f>
        <v>9</v>
      </c>
      <c r="D5677" s="2">
        <v>2016</v>
      </c>
      <c r="E5677">
        <v>9</v>
      </c>
      <c r="F5677" t="s">
        <v>2013</v>
      </c>
      <c r="G5677" t="s">
        <v>25</v>
      </c>
      <c r="H5677" t="s">
        <v>13</v>
      </c>
      <c r="I5677" t="s">
        <v>18</v>
      </c>
      <c r="J5677" t="s">
        <v>379</v>
      </c>
      <c r="K5677" s="3">
        <v>16.52</v>
      </c>
      <c r="L5677" s="4">
        <v>5</v>
      </c>
      <c r="M5677" s="3">
        <v>5.37</v>
      </c>
    </row>
    <row r="5678" spans="1:13" x14ac:dyDescent="0.3">
      <c r="A5678" s="1">
        <v>42635</v>
      </c>
      <c r="B5678" s="4">
        <f>YEAR(SalesData[[#This Row],[Order Date]])</f>
        <v>2016</v>
      </c>
      <c r="C5678" s="4">
        <f>MONTH(SalesData[[#This Row],[Order Date]])</f>
        <v>9</v>
      </c>
      <c r="D5678" s="2">
        <v>2016</v>
      </c>
      <c r="E5678">
        <v>9</v>
      </c>
      <c r="F5678" t="s">
        <v>1225</v>
      </c>
      <c r="G5678" t="s">
        <v>151</v>
      </c>
      <c r="H5678" t="s">
        <v>13</v>
      </c>
      <c r="I5678" t="s">
        <v>20</v>
      </c>
      <c r="J5678" t="s">
        <v>1458</v>
      </c>
      <c r="K5678" s="3">
        <v>128.34</v>
      </c>
      <c r="L5678" s="4">
        <v>6</v>
      </c>
      <c r="M5678" s="3">
        <v>37.22</v>
      </c>
    </row>
    <row r="5679" spans="1:13" x14ac:dyDescent="0.3">
      <c r="A5679" s="1">
        <v>42635</v>
      </c>
      <c r="B5679" s="4">
        <f>YEAR(SalesData[[#This Row],[Order Date]])</f>
        <v>2016</v>
      </c>
      <c r="C5679" s="4">
        <f>MONTH(SalesData[[#This Row],[Order Date]])</f>
        <v>9</v>
      </c>
      <c r="D5679" s="2">
        <v>2016</v>
      </c>
      <c r="E5679">
        <v>9</v>
      </c>
      <c r="F5679" t="s">
        <v>1476</v>
      </c>
      <c r="G5679" t="s">
        <v>131</v>
      </c>
      <c r="H5679" t="s">
        <v>13</v>
      </c>
      <c r="I5679" t="s">
        <v>14</v>
      </c>
      <c r="J5679" t="s">
        <v>926</v>
      </c>
      <c r="K5679" s="3">
        <v>35.880000000000003</v>
      </c>
      <c r="L5679" s="4">
        <v>6</v>
      </c>
      <c r="M5679" s="3">
        <v>16.149999999999999</v>
      </c>
    </row>
    <row r="5680" spans="1:13" x14ac:dyDescent="0.3">
      <c r="A5680" s="1">
        <v>42635</v>
      </c>
      <c r="B5680" s="4">
        <f>YEAR(SalesData[[#This Row],[Order Date]])</f>
        <v>2016</v>
      </c>
      <c r="C5680" s="4">
        <f>MONTH(SalesData[[#This Row],[Order Date]])</f>
        <v>9</v>
      </c>
      <c r="D5680" s="2">
        <v>2016</v>
      </c>
      <c r="E5680">
        <v>9</v>
      </c>
      <c r="F5680" t="s">
        <v>1403</v>
      </c>
      <c r="G5680" t="s">
        <v>280</v>
      </c>
      <c r="H5680" t="s">
        <v>36</v>
      </c>
      <c r="I5680" t="s">
        <v>49</v>
      </c>
      <c r="J5680" t="s">
        <v>768</v>
      </c>
      <c r="K5680" s="3">
        <v>68.430000000000007</v>
      </c>
      <c r="L5680" s="4">
        <v>7</v>
      </c>
      <c r="M5680" s="3">
        <v>8.5500000000000007</v>
      </c>
    </row>
    <row r="5681" spans="1:13" x14ac:dyDescent="0.3">
      <c r="A5681" s="1">
        <v>42635</v>
      </c>
      <c r="B5681" s="4">
        <f>YEAR(SalesData[[#This Row],[Order Date]])</f>
        <v>2016</v>
      </c>
      <c r="C5681" s="4">
        <f>MONTH(SalesData[[#This Row],[Order Date]])</f>
        <v>9</v>
      </c>
      <c r="D5681" s="2">
        <v>2016</v>
      </c>
      <c r="E5681">
        <v>9</v>
      </c>
      <c r="F5681" t="s">
        <v>63</v>
      </c>
      <c r="G5681" t="s">
        <v>159</v>
      </c>
      <c r="H5681" t="s">
        <v>36</v>
      </c>
      <c r="I5681" t="s">
        <v>49</v>
      </c>
      <c r="J5681" t="s">
        <v>2051</v>
      </c>
      <c r="K5681" s="3">
        <v>18.96</v>
      </c>
      <c r="L5681" s="4">
        <v>2</v>
      </c>
      <c r="M5681" s="3">
        <v>7.58</v>
      </c>
    </row>
    <row r="5682" spans="1:13" x14ac:dyDescent="0.3">
      <c r="A5682" s="1">
        <v>42635</v>
      </c>
      <c r="B5682" s="4">
        <f>YEAR(SalesData[[#This Row],[Order Date]])</f>
        <v>2016</v>
      </c>
      <c r="C5682" s="4">
        <f>MONTH(SalesData[[#This Row],[Order Date]])</f>
        <v>9</v>
      </c>
      <c r="D5682" s="2">
        <v>2016</v>
      </c>
      <c r="E5682">
        <v>9</v>
      </c>
      <c r="F5682" t="s">
        <v>270</v>
      </c>
      <c r="G5682" t="s">
        <v>80</v>
      </c>
      <c r="H5682" t="s">
        <v>13</v>
      </c>
      <c r="I5682" t="s">
        <v>65</v>
      </c>
      <c r="J5682" t="s">
        <v>2266</v>
      </c>
      <c r="K5682" s="3">
        <v>63.97</v>
      </c>
      <c r="L5682" s="4">
        <v>2</v>
      </c>
      <c r="M5682" s="3">
        <v>19.989999999999998</v>
      </c>
    </row>
    <row r="5683" spans="1:13" x14ac:dyDescent="0.3">
      <c r="A5683" s="1">
        <v>42635</v>
      </c>
      <c r="B5683" s="4">
        <f>YEAR(SalesData[[#This Row],[Order Date]])</f>
        <v>2016</v>
      </c>
      <c r="C5683" s="4">
        <f>MONTH(SalesData[[#This Row],[Order Date]])</f>
        <v>9</v>
      </c>
      <c r="D5683" s="2">
        <v>2016</v>
      </c>
      <c r="E5683">
        <v>9</v>
      </c>
      <c r="F5683" t="s">
        <v>1166</v>
      </c>
      <c r="G5683" t="s">
        <v>112</v>
      </c>
      <c r="H5683" t="s">
        <v>13</v>
      </c>
      <c r="I5683" t="s">
        <v>14</v>
      </c>
      <c r="J5683" t="s">
        <v>1533</v>
      </c>
      <c r="K5683" s="3">
        <v>35.56</v>
      </c>
      <c r="L5683" s="4">
        <v>7</v>
      </c>
      <c r="M5683" s="3">
        <v>16.71</v>
      </c>
    </row>
    <row r="5684" spans="1:13" x14ac:dyDescent="0.3">
      <c r="A5684" s="1">
        <v>42635</v>
      </c>
      <c r="B5684" s="4">
        <f>YEAR(SalesData[[#This Row],[Order Date]])</f>
        <v>2016</v>
      </c>
      <c r="C5684" s="4">
        <f>MONTH(SalesData[[#This Row],[Order Date]])</f>
        <v>9</v>
      </c>
      <c r="D5684" s="2">
        <v>2016</v>
      </c>
      <c r="E5684">
        <v>9</v>
      </c>
      <c r="F5684" t="s">
        <v>1166</v>
      </c>
      <c r="G5684" t="s">
        <v>112</v>
      </c>
      <c r="H5684" t="s">
        <v>41</v>
      </c>
      <c r="I5684" t="s">
        <v>42</v>
      </c>
      <c r="J5684" t="s">
        <v>1495</v>
      </c>
      <c r="K5684" s="3">
        <v>97.98</v>
      </c>
      <c r="L5684" s="4">
        <v>2</v>
      </c>
      <c r="M5684" s="3">
        <v>27.43</v>
      </c>
    </row>
    <row r="5685" spans="1:13" x14ac:dyDescent="0.3">
      <c r="A5685" s="1">
        <v>42636</v>
      </c>
      <c r="B5685" s="4">
        <f>YEAR(SalesData[[#This Row],[Order Date]])</f>
        <v>2016</v>
      </c>
      <c r="C5685" s="4">
        <f>MONTH(SalesData[[#This Row],[Order Date]])</f>
        <v>9</v>
      </c>
      <c r="D5685" s="2">
        <v>2016</v>
      </c>
      <c r="E5685">
        <v>9</v>
      </c>
      <c r="F5685" t="s">
        <v>819</v>
      </c>
      <c r="G5685" t="s">
        <v>80</v>
      </c>
      <c r="H5685" t="s">
        <v>36</v>
      </c>
      <c r="I5685" t="s">
        <v>49</v>
      </c>
      <c r="J5685" t="s">
        <v>192</v>
      </c>
      <c r="K5685" s="3">
        <v>532.70000000000005</v>
      </c>
      <c r="L5685" s="4">
        <v>6</v>
      </c>
      <c r="M5685" s="3">
        <v>-26.64</v>
      </c>
    </row>
    <row r="5686" spans="1:13" x14ac:dyDescent="0.3">
      <c r="A5686" s="1">
        <v>42636</v>
      </c>
      <c r="B5686" s="4">
        <f>YEAR(SalesData[[#This Row],[Order Date]])</f>
        <v>2016</v>
      </c>
      <c r="C5686" s="4">
        <f>MONTH(SalesData[[#This Row],[Order Date]])</f>
        <v>9</v>
      </c>
      <c r="D5686" s="2">
        <v>2016</v>
      </c>
      <c r="E5686">
        <v>9</v>
      </c>
      <c r="F5686" t="s">
        <v>819</v>
      </c>
      <c r="G5686" t="s">
        <v>80</v>
      </c>
      <c r="H5686" t="s">
        <v>13</v>
      </c>
      <c r="I5686" t="s">
        <v>26</v>
      </c>
      <c r="J5686" t="s">
        <v>2438</v>
      </c>
      <c r="K5686" s="3">
        <v>4.91</v>
      </c>
      <c r="L5686" s="4">
        <v>2</v>
      </c>
      <c r="M5686" s="3">
        <v>0.31</v>
      </c>
    </row>
    <row r="5687" spans="1:13" x14ac:dyDescent="0.3">
      <c r="A5687" s="1">
        <v>42636</v>
      </c>
      <c r="B5687" s="4">
        <f>YEAR(SalesData[[#This Row],[Order Date]])</f>
        <v>2016</v>
      </c>
      <c r="C5687" s="4">
        <f>MONTH(SalesData[[#This Row],[Order Date]])</f>
        <v>9</v>
      </c>
      <c r="D5687" s="2">
        <v>2016</v>
      </c>
      <c r="E5687">
        <v>9</v>
      </c>
      <c r="F5687" t="s">
        <v>891</v>
      </c>
      <c r="G5687" t="s">
        <v>32</v>
      </c>
      <c r="H5687" t="s">
        <v>13</v>
      </c>
      <c r="I5687" t="s">
        <v>20</v>
      </c>
      <c r="J5687" t="s">
        <v>1003</v>
      </c>
      <c r="K5687" s="3">
        <v>118.25</v>
      </c>
      <c r="L5687" s="4">
        <v>5</v>
      </c>
      <c r="M5687" s="3">
        <v>34.29</v>
      </c>
    </row>
    <row r="5688" spans="1:13" x14ac:dyDescent="0.3">
      <c r="A5688" s="1">
        <v>42636</v>
      </c>
      <c r="B5688" s="4">
        <f>YEAR(SalesData[[#This Row],[Order Date]])</f>
        <v>2016</v>
      </c>
      <c r="C5688" s="4">
        <f>MONTH(SalesData[[#This Row],[Order Date]])</f>
        <v>9</v>
      </c>
      <c r="D5688" s="2">
        <v>2016</v>
      </c>
      <c r="E5688">
        <v>9</v>
      </c>
      <c r="F5688" t="s">
        <v>891</v>
      </c>
      <c r="G5688" t="s">
        <v>32</v>
      </c>
      <c r="H5688" t="s">
        <v>36</v>
      </c>
      <c r="I5688" t="s">
        <v>37</v>
      </c>
      <c r="J5688" t="s">
        <v>1944</v>
      </c>
      <c r="K5688" s="3">
        <v>368.97</v>
      </c>
      <c r="L5688" s="4">
        <v>3</v>
      </c>
      <c r="M5688" s="3">
        <v>81.17</v>
      </c>
    </row>
    <row r="5689" spans="1:13" x14ac:dyDescent="0.3">
      <c r="A5689" s="1">
        <v>42636</v>
      </c>
      <c r="B5689" s="4">
        <f>YEAR(SalesData[[#This Row],[Order Date]])</f>
        <v>2016</v>
      </c>
      <c r="C5689" s="4">
        <f>MONTH(SalesData[[#This Row],[Order Date]])</f>
        <v>9</v>
      </c>
      <c r="D5689" s="2">
        <v>2016</v>
      </c>
      <c r="E5689">
        <v>9</v>
      </c>
      <c r="F5689" t="s">
        <v>1620</v>
      </c>
      <c r="G5689" t="s">
        <v>166</v>
      </c>
      <c r="H5689" t="s">
        <v>13</v>
      </c>
      <c r="I5689" t="s">
        <v>202</v>
      </c>
      <c r="J5689" t="s">
        <v>651</v>
      </c>
      <c r="K5689" s="3">
        <v>13.68</v>
      </c>
      <c r="L5689" s="4">
        <v>2</v>
      </c>
      <c r="M5689" s="3">
        <v>3.69</v>
      </c>
    </row>
    <row r="5690" spans="1:13" x14ac:dyDescent="0.3">
      <c r="A5690" s="1">
        <v>42636</v>
      </c>
      <c r="B5690" s="4">
        <f>YEAR(SalesData[[#This Row],[Order Date]])</f>
        <v>2016</v>
      </c>
      <c r="C5690" s="4">
        <f>MONTH(SalesData[[#This Row],[Order Date]])</f>
        <v>9</v>
      </c>
      <c r="D5690" s="2">
        <v>2016</v>
      </c>
      <c r="E5690">
        <v>9</v>
      </c>
      <c r="F5690" t="s">
        <v>2546</v>
      </c>
      <c r="G5690" t="s">
        <v>29</v>
      </c>
      <c r="H5690" t="s">
        <v>13</v>
      </c>
      <c r="I5690" t="s">
        <v>65</v>
      </c>
      <c r="J5690" t="s">
        <v>398</v>
      </c>
      <c r="K5690" s="3">
        <v>4.08</v>
      </c>
      <c r="L5690" s="4">
        <v>2</v>
      </c>
      <c r="M5690" s="3">
        <v>1.92</v>
      </c>
    </row>
    <row r="5691" spans="1:13" x14ac:dyDescent="0.3">
      <c r="A5691" s="1">
        <v>42636</v>
      </c>
      <c r="B5691" s="4">
        <f>YEAR(SalesData[[#This Row],[Order Date]])</f>
        <v>2016</v>
      </c>
      <c r="C5691" s="4">
        <f>MONTH(SalesData[[#This Row],[Order Date]])</f>
        <v>9</v>
      </c>
      <c r="D5691" s="2">
        <v>2016</v>
      </c>
      <c r="E5691">
        <v>9</v>
      </c>
      <c r="F5691" t="s">
        <v>2546</v>
      </c>
      <c r="G5691" t="s">
        <v>29</v>
      </c>
      <c r="H5691" t="s">
        <v>13</v>
      </c>
      <c r="I5691" t="s">
        <v>18</v>
      </c>
      <c r="J5691" t="s">
        <v>1299</v>
      </c>
      <c r="K5691" s="3">
        <v>18.899999999999999</v>
      </c>
      <c r="L5691" s="4">
        <v>3</v>
      </c>
      <c r="M5691" s="3">
        <v>8.69</v>
      </c>
    </row>
    <row r="5692" spans="1:13" x14ac:dyDescent="0.3">
      <c r="A5692" s="1">
        <v>42636</v>
      </c>
      <c r="B5692" s="4">
        <f>YEAR(SalesData[[#This Row],[Order Date]])</f>
        <v>2016</v>
      </c>
      <c r="C5692" s="4">
        <f>MONTH(SalesData[[#This Row],[Order Date]])</f>
        <v>9</v>
      </c>
      <c r="D5692" s="2">
        <v>2016</v>
      </c>
      <c r="E5692">
        <v>9</v>
      </c>
      <c r="F5692" t="s">
        <v>2498</v>
      </c>
      <c r="G5692" t="s">
        <v>151</v>
      </c>
      <c r="H5692" t="s">
        <v>13</v>
      </c>
      <c r="I5692" t="s">
        <v>22</v>
      </c>
      <c r="J5692" t="s">
        <v>69</v>
      </c>
      <c r="K5692" s="3">
        <v>10.53</v>
      </c>
      <c r="L5692" s="4">
        <v>7</v>
      </c>
      <c r="M5692" s="3">
        <v>3.68</v>
      </c>
    </row>
    <row r="5693" spans="1:13" x14ac:dyDescent="0.3">
      <c r="A5693" s="1">
        <v>42636</v>
      </c>
      <c r="B5693" s="4">
        <f>YEAR(SalesData[[#This Row],[Order Date]])</f>
        <v>2016</v>
      </c>
      <c r="C5693" s="4">
        <f>MONTH(SalesData[[#This Row],[Order Date]])</f>
        <v>9</v>
      </c>
      <c r="D5693" s="2">
        <v>2016</v>
      </c>
      <c r="E5693">
        <v>9</v>
      </c>
      <c r="F5693" t="s">
        <v>607</v>
      </c>
      <c r="G5693" t="s">
        <v>80</v>
      </c>
      <c r="H5693" t="s">
        <v>13</v>
      </c>
      <c r="I5693" t="s">
        <v>14</v>
      </c>
      <c r="J5693" t="s">
        <v>1712</v>
      </c>
      <c r="K5693" s="3">
        <v>11.95</v>
      </c>
      <c r="L5693" s="4">
        <v>3</v>
      </c>
      <c r="M5693" s="3">
        <v>4.03</v>
      </c>
    </row>
    <row r="5694" spans="1:13" x14ac:dyDescent="0.3">
      <c r="A5694" s="1">
        <v>42636</v>
      </c>
      <c r="B5694" s="4">
        <f>YEAR(SalesData[[#This Row],[Order Date]])</f>
        <v>2016</v>
      </c>
      <c r="C5694" s="4">
        <f>MONTH(SalesData[[#This Row],[Order Date]])</f>
        <v>9</v>
      </c>
      <c r="D5694" s="2">
        <v>2016</v>
      </c>
      <c r="E5694">
        <v>9</v>
      </c>
      <c r="F5694" t="s">
        <v>607</v>
      </c>
      <c r="G5694" t="s">
        <v>80</v>
      </c>
      <c r="H5694" t="s">
        <v>36</v>
      </c>
      <c r="I5694" t="s">
        <v>49</v>
      </c>
      <c r="J5694" t="s">
        <v>2606</v>
      </c>
      <c r="K5694" s="3">
        <v>28</v>
      </c>
      <c r="L5694" s="4">
        <v>4</v>
      </c>
      <c r="M5694" s="3">
        <v>7.7</v>
      </c>
    </row>
    <row r="5695" spans="1:13" x14ac:dyDescent="0.3">
      <c r="A5695" s="1">
        <v>42636</v>
      </c>
      <c r="B5695" s="4">
        <f>YEAR(SalesData[[#This Row],[Order Date]])</f>
        <v>2016</v>
      </c>
      <c r="C5695" s="4">
        <f>MONTH(SalesData[[#This Row],[Order Date]])</f>
        <v>9</v>
      </c>
      <c r="D5695" s="2">
        <v>2016</v>
      </c>
      <c r="E5695">
        <v>9</v>
      </c>
      <c r="F5695" t="s">
        <v>607</v>
      </c>
      <c r="G5695" t="s">
        <v>80</v>
      </c>
      <c r="H5695" t="s">
        <v>13</v>
      </c>
      <c r="I5695" t="s">
        <v>22</v>
      </c>
      <c r="J5695" t="s">
        <v>427</v>
      </c>
      <c r="K5695" s="3">
        <v>12.2</v>
      </c>
      <c r="L5695" s="4">
        <v>7</v>
      </c>
      <c r="M5695" s="3">
        <v>-9.76</v>
      </c>
    </row>
    <row r="5696" spans="1:13" x14ac:dyDescent="0.3">
      <c r="A5696" s="1">
        <v>42636</v>
      </c>
      <c r="B5696" s="4">
        <f>YEAR(SalesData[[#This Row],[Order Date]])</f>
        <v>2016</v>
      </c>
      <c r="C5696" s="4">
        <f>MONTH(SalesData[[#This Row],[Order Date]])</f>
        <v>9</v>
      </c>
      <c r="D5696" s="2">
        <v>2016</v>
      </c>
      <c r="E5696">
        <v>9</v>
      </c>
      <c r="F5696" t="s">
        <v>2207</v>
      </c>
      <c r="G5696" t="s">
        <v>166</v>
      </c>
      <c r="H5696" t="s">
        <v>13</v>
      </c>
      <c r="I5696" t="s">
        <v>22</v>
      </c>
      <c r="J5696" t="s">
        <v>561</v>
      </c>
      <c r="K5696" s="3">
        <v>13.22</v>
      </c>
      <c r="L5696" s="4">
        <v>4</v>
      </c>
      <c r="M5696" s="3">
        <v>4.46</v>
      </c>
    </row>
    <row r="5697" spans="1:13" x14ac:dyDescent="0.3">
      <c r="A5697" s="1">
        <v>42636</v>
      </c>
      <c r="B5697" s="4">
        <f>YEAR(SalesData[[#This Row],[Order Date]])</f>
        <v>2016</v>
      </c>
      <c r="C5697" s="4">
        <f>MONTH(SalesData[[#This Row],[Order Date]])</f>
        <v>9</v>
      </c>
      <c r="D5697" s="2">
        <v>2016</v>
      </c>
      <c r="E5697">
        <v>9</v>
      </c>
      <c r="F5697" t="s">
        <v>2207</v>
      </c>
      <c r="G5697" t="s">
        <v>166</v>
      </c>
      <c r="H5697" t="s">
        <v>36</v>
      </c>
      <c r="I5697" t="s">
        <v>37</v>
      </c>
      <c r="J5697" t="s">
        <v>701</v>
      </c>
      <c r="K5697" s="3">
        <v>184.75</v>
      </c>
      <c r="L5697" s="4">
        <v>3</v>
      </c>
      <c r="M5697" s="3">
        <v>-20.78</v>
      </c>
    </row>
    <row r="5698" spans="1:13" x14ac:dyDescent="0.3">
      <c r="A5698" s="1">
        <v>42637</v>
      </c>
      <c r="B5698" s="4">
        <f>YEAR(SalesData[[#This Row],[Order Date]])</f>
        <v>2016</v>
      </c>
      <c r="C5698" s="4">
        <f>MONTH(SalesData[[#This Row],[Order Date]])</f>
        <v>9</v>
      </c>
      <c r="D5698" s="2">
        <v>2016</v>
      </c>
      <c r="E5698">
        <v>9</v>
      </c>
      <c r="F5698" t="s">
        <v>1595</v>
      </c>
      <c r="G5698" t="s">
        <v>80</v>
      </c>
      <c r="H5698" t="s">
        <v>36</v>
      </c>
      <c r="I5698" t="s">
        <v>37</v>
      </c>
      <c r="J5698" t="s">
        <v>2134</v>
      </c>
      <c r="K5698" s="3">
        <v>155.37</v>
      </c>
      <c r="L5698" s="4">
        <v>2</v>
      </c>
      <c r="M5698" s="3">
        <v>-13.32</v>
      </c>
    </row>
    <row r="5699" spans="1:13" x14ac:dyDescent="0.3">
      <c r="A5699" s="1">
        <v>42637</v>
      </c>
      <c r="B5699" s="4">
        <f>YEAR(SalesData[[#This Row],[Order Date]])</f>
        <v>2016</v>
      </c>
      <c r="C5699" s="4">
        <f>MONTH(SalesData[[#This Row],[Order Date]])</f>
        <v>9</v>
      </c>
      <c r="D5699" s="2">
        <v>2016</v>
      </c>
      <c r="E5699">
        <v>9</v>
      </c>
      <c r="F5699" t="s">
        <v>595</v>
      </c>
      <c r="G5699" t="s">
        <v>29</v>
      </c>
      <c r="H5699" t="s">
        <v>13</v>
      </c>
      <c r="I5699" t="s">
        <v>20</v>
      </c>
      <c r="J5699" t="s">
        <v>1441</v>
      </c>
      <c r="K5699" s="3">
        <v>41.96</v>
      </c>
      <c r="L5699" s="4">
        <v>2</v>
      </c>
      <c r="M5699" s="3">
        <v>2.94</v>
      </c>
    </row>
    <row r="5700" spans="1:13" x14ac:dyDescent="0.3">
      <c r="A5700" s="1">
        <v>42637</v>
      </c>
      <c r="B5700" s="4">
        <f>YEAR(SalesData[[#This Row],[Order Date]])</f>
        <v>2016</v>
      </c>
      <c r="C5700" s="4">
        <f>MONTH(SalesData[[#This Row],[Order Date]])</f>
        <v>9</v>
      </c>
      <c r="D5700" s="2">
        <v>2016</v>
      </c>
      <c r="E5700">
        <v>9</v>
      </c>
      <c r="F5700" t="s">
        <v>595</v>
      </c>
      <c r="G5700" t="s">
        <v>29</v>
      </c>
      <c r="H5700" t="s">
        <v>13</v>
      </c>
      <c r="I5700" t="s">
        <v>14</v>
      </c>
      <c r="J5700" t="s">
        <v>137</v>
      </c>
      <c r="K5700" s="3">
        <v>41.7</v>
      </c>
      <c r="L5700" s="4">
        <v>5</v>
      </c>
      <c r="M5700" s="3">
        <v>20.85</v>
      </c>
    </row>
    <row r="5701" spans="1:13" x14ac:dyDescent="0.3">
      <c r="A5701" s="1">
        <v>42637</v>
      </c>
      <c r="B5701" s="4">
        <f>YEAR(SalesData[[#This Row],[Order Date]])</f>
        <v>2016</v>
      </c>
      <c r="C5701" s="4">
        <f>MONTH(SalesData[[#This Row],[Order Date]])</f>
        <v>9</v>
      </c>
      <c r="D5701" s="2">
        <v>2016</v>
      </c>
      <c r="E5701">
        <v>9</v>
      </c>
      <c r="F5701" t="s">
        <v>1948</v>
      </c>
      <c r="G5701" t="s">
        <v>29</v>
      </c>
      <c r="H5701" t="s">
        <v>36</v>
      </c>
      <c r="I5701" t="s">
        <v>49</v>
      </c>
      <c r="J5701" t="s">
        <v>1271</v>
      </c>
      <c r="K5701" s="3">
        <v>63.2</v>
      </c>
      <c r="L5701" s="4">
        <v>5</v>
      </c>
      <c r="M5701" s="3">
        <v>23.38</v>
      </c>
    </row>
    <row r="5702" spans="1:13" x14ac:dyDescent="0.3">
      <c r="A5702" s="1">
        <v>42637</v>
      </c>
      <c r="B5702" s="4">
        <f>YEAR(SalesData[[#This Row],[Order Date]])</f>
        <v>2016</v>
      </c>
      <c r="C5702" s="4">
        <f>MONTH(SalesData[[#This Row],[Order Date]])</f>
        <v>9</v>
      </c>
      <c r="D5702" s="2">
        <v>2016</v>
      </c>
      <c r="E5702">
        <v>9</v>
      </c>
      <c r="F5702" t="s">
        <v>2503</v>
      </c>
      <c r="G5702" t="s">
        <v>280</v>
      </c>
      <c r="H5702" t="s">
        <v>36</v>
      </c>
      <c r="I5702" t="s">
        <v>49</v>
      </c>
      <c r="J5702" t="s">
        <v>2064</v>
      </c>
      <c r="K5702" s="3">
        <v>21.44</v>
      </c>
      <c r="L5702" s="4">
        <v>2</v>
      </c>
      <c r="M5702" s="3">
        <v>7.5</v>
      </c>
    </row>
    <row r="5703" spans="1:13" x14ac:dyDescent="0.3">
      <c r="A5703" s="1">
        <v>42637</v>
      </c>
      <c r="B5703" s="4">
        <f>YEAR(SalesData[[#This Row],[Order Date]])</f>
        <v>2016</v>
      </c>
      <c r="C5703" s="4">
        <f>MONTH(SalesData[[#This Row],[Order Date]])</f>
        <v>9</v>
      </c>
      <c r="D5703" s="2">
        <v>2016</v>
      </c>
      <c r="E5703">
        <v>9</v>
      </c>
      <c r="F5703" t="s">
        <v>2503</v>
      </c>
      <c r="G5703" t="s">
        <v>280</v>
      </c>
      <c r="H5703" t="s">
        <v>13</v>
      </c>
      <c r="I5703" t="s">
        <v>20</v>
      </c>
      <c r="J5703" t="s">
        <v>259</v>
      </c>
      <c r="K5703" s="3">
        <v>511.06</v>
      </c>
      <c r="L5703" s="4">
        <v>9</v>
      </c>
      <c r="M5703" s="3">
        <v>-95.82</v>
      </c>
    </row>
    <row r="5704" spans="1:13" x14ac:dyDescent="0.3">
      <c r="A5704" s="1">
        <v>42637</v>
      </c>
      <c r="B5704" s="4">
        <f>YEAR(SalesData[[#This Row],[Order Date]])</f>
        <v>2016</v>
      </c>
      <c r="C5704" s="4">
        <f>MONTH(SalesData[[#This Row],[Order Date]])</f>
        <v>9</v>
      </c>
      <c r="D5704" s="2">
        <v>2016</v>
      </c>
      <c r="E5704">
        <v>9</v>
      </c>
      <c r="F5704" t="s">
        <v>554</v>
      </c>
      <c r="G5704" t="s">
        <v>842</v>
      </c>
      <c r="H5704" t="s">
        <v>13</v>
      </c>
      <c r="I5704" t="s">
        <v>22</v>
      </c>
      <c r="J5704" t="s">
        <v>684</v>
      </c>
      <c r="K5704" s="3">
        <v>6.38</v>
      </c>
      <c r="L5704" s="4">
        <v>1</v>
      </c>
      <c r="M5704" s="3">
        <v>2.93</v>
      </c>
    </row>
    <row r="5705" spans="1:13" x14ac:dyDescent="0.3">
      <c r="A5705" s="1">
        <v>42637</v>
      </c>
      <c r="B5705" s="4">
        <f>YEAR(SalesData[[#This Row],[Order Date]])</f>
        <v>2016</v>
      </c>
      <c r="C5705" s="4">
        <f>MONTH(SalesData[[#This Row],[Order Date]])</f>
        <v>9</v>
      </c>
      <c r="D5705" s="2">
        <v>2016</v>
      </c>
      <c r="E5705">
        <v>9</v>
      </c>
      <c r="F5705" t="s">
        <v>554</v>
      </c>
      <c r="G5705" t="s">
        <v>842</v>
      </c>
      <c r="H5705" t="s">
        <v>13</v>
      </c>
      <c r="I5705" t="s">
        <v>14</v>
      </c>
      <c r="J5705" t="s">
        <v>551</v>
      </c>
      <c r="K5705" s="3">
        <v>6.48</v>
      </c>
      <c r="L5705" s="4">
        <v>1</v>
      </c>
      <c r="M5705" s="3">
        <v>3.11</v>
      </c>
    </row>
    <row r="5706" spans="1:13" x14ac:dyDescent="0.3">
      <c r="A5706" s="1">
        <v>42637</v>
      </c>
      <c r="B5706" s="4">
        <f>YEAR(SalesData[[#This Row],[Order Date]])</f>
        <v>2016</v>
      </c>
      <c r="C5706" s="4">
        <f>MONTH(SalesData[[#This Row],[Order Date]])</f>
        <v>9</v>
      </c>
      <c r="D5706" s="2">
        <v>2016</v>
      </c>
      <c r="E5706">
        <v>9</v>
      </c>
      <c r="F5706" t="s">
        <v>467</v>
      </c>
      <c r="G5706" t="s">
        <v>131</v>
      </c>
      <c r="H5706" t="s">
        <v>36</v>
      </c>
      <c r="I5706" t="s">
        <v>49</v>
      </c>
      <c r="J5706" t="s">
        <v>1278</v>
      </c>
      <c r="K5706" s="3">
        <v>127.95</v>
      </c>
      <c r="L5706" s="4">
        <v>3</v>
      </c>
      <c r="M5706" s="3">
        <v>21.75</v>
      </c>
    </row>
    <row r="5707" spans="1:13" x14ac:dyDescent="0.3">
      <c r="A5707" s="1">
        <v>42637</v>
      </c>
      <c r="B5707" s="4">
        <f>YEAR(SalesData[[#This Row],[Order Date]])</f>
        <v>2016</v>
      </c>
      <c r="C5707" s="4">
        <f>MONTH(SalesData[[#This Row],[Order Date]])</f>
        <v>9</v>
      </c>
      <c r="D5707" s="2">
        <v>2016</v>
      </c>
      <c r="E5707">
        <v>9</v>
      </c>
      <c r="F5707" t="s">
        <v>1659</v>
      </c>
      <c r="G5707" t="s">
        <v>17</v>
      </c>
      <c r="H5707" t="s">
        <v>13</v>
      </c>
      <c r="I5707" t="s">
        <v>22</v>
      </c>
      <c r="J5707" t="s">
        <v>2490</v>
      </c>
      <c r="K5707" s="3">
        <v>442.37</v>
      </c>
      <c r="L5707" s="4">
        <v>7</v>
      </c>
      <c r="M5707" s="3">
        <v>-729.91</v>
      </c>
    </row>
    <row r="5708" spans="1:13" x14ac:dyDescent="0.3">
      <c r="A5708" s="1">
        <v>42637</v>
      </c>
      <c r="B5708" s="4">
        <f>YEAR(SalesData[[#This Row],[Order Date]])</f>
        <v>2016</v>
      </c>
      <c r="C5708" s="4">
        <f>MONTH(SalesData[[#This Row],[Order Date]])</f>
        <v>9</v>
      </c>
      <c r="D5708" s="2">
        <v>2016</v>
      </c>
      <c r="E5708">
        <v>9</v>
      </c>
      <c r="F5708" t="s">
        <v>527</v>
      </c>
      <c r="G5708" t="s">
        <v>29</v>
      </c>
      <c r="H5708" t="s">
        <v>13</v>
      </c>
      <c r="I5708" t="s">
        <v>65</v>
      </c>
      <c r="J5708" t="s">
        <v>1321</v>
      </c>
      <c r="K5708" s="3">
        <v>304.89999999999998</v>
      </c>
      <c r="L5708" s="4">
        <v>5</v>
      </c>
      <c r="M5708" s="3">
        <v>143.30000000000001</v>
      </c>
    </row>
    <row r="5709" spans="1:13" x14ac:dyDescent="0.3">
      <c r="A5709" s="1">
        <v>42637</v>
      </c>
      <c r="B5709" s="4">
        <f>YEAR(SalesData[[#This Row],[Order Date]])</f>
        <v>2016</v>
      </c>
      <c r="C5709" s="4">
        <f>MONTH(SalesData[[#This Row],[Order Date]])</f>
        <v>9</v>
      </c>
      <c r="D5709" s="2">
        <v>2016</v>
      </c>
      <c r="E5709">
        <v>9</v>
      </c>
      <c r="F5709" t="s">
        <v>527</v>
      </c>
      <c r="G5709" t="s">
        <v>29</v>
      </c>
      <c r="H5709" t="s">
        <v>36</v>
      </c>
      <c r="I5709" t="s">
        <v>37</v>
      </c>
      <c r="J5709" t="s">
        <v>725</v>
      </c>
      <c r="K5709" s="3">
        <v>563.24</v>
      </c>
      <c r="L5709" s="4">
        <v>5</v>
      </c>
      <c r="M5709" s="3">
        <v>56.32</v>
      </c>
    </row>
    <row r="5710" spans="1:13" x14ac:dyDescent="0.3">
      <c r="A5710" s="1">
        <v>42638</v>
      </c>
      <c r="B5710" s="4">
        <f>YEAR(SalesData[[#This Row],[Order Date]])</f>
        <v>2016</v>
      </c>
      <c r="C5710" s="4">
        <f>MONTH(SalesData[[#This Row],[Order Date]])</f>
        <v>9</v>
      </c>
      <c r="D5710" s="2">
        <v>2016</v>
      </c>
      <c r="E5710">
        <v>9</v>
      </c>
      <c r="F5710" t="s">
        <v>1819</v>
      </c>
      <c r="G5710" t="s">
        <v>97</v>
      </c>
      <c r="H5710" t="s">
        <v>36</v>
      </c>
      <c r="I5710" t="s">
        <v>147</v>
      </c>
      <c r="J5710" t="s">
        <v>1615</v>
      </c>
      <c r="K5710" s="3">
        <v>393.17</v>
      </c>
      <c r="L5710" s="4">
        <v>3</v>
      </c>
      <c r="M5710" s="3">
        <v>-204.45</v>
      </c>
    </row>
    <row r="5711" spans="1:13" x14ac:dyDescent="0.3">
      <c r="A5711" s="1">
        <v>42638</v>
      </c>
      <c r="B5711" s="4">
        <f>YEAR(SalesData[[#This Row],[Order Date]])</f>
        <v>2016</v>
      </c>
      <c r="C5711" s="4">
        <f>MONTH(SalesData[[#This Row],[Order Date]])</f>
        <v>9</v>
      </c>
      <c r="D5711" s="2">
        <v>2016</v>
      </c>
      <c r="E5711">
        <v>9</v>
      </c>
      <c r="F5711" t="s">
        <v>243</v>
      </c>
      <c r="G5711" t="s">
        <v>12</v>
      </c>
      <c r="H5711" t="s">
        <v>13</v>
      </c>
      <c r="I5711" t="s">
        <v>18</v>
      </c>
      <c r="J5711" t="s">
        <v>1338</v>
      </c>
      <c r="K5711" s="3">
        <v>15.94</v>
      </c>
      <c r="L5711" s="4">
        <v>4</v>
      </c>
      <c r="M5711" s="3">
        <v>5.18</v>
      </c>
    </row>
    <row r="5712" spans="1:13" x14ac:dyDescent="0.3">
      <c r="A5712" s="1">
        <v>42638</v>
      </c>
      <c r="B5712" s="4">
        <f>YEAR(SalesData[[#This Row],[Order Date]])</f>
        <v>2016</v>
      </c>
      <c r="C5712" s="4">
        <f>MONTH(SalesData[[#This Row],[Order Date]])</f>
        <v>9</v>
      </c>
      <c r="D5712" s="2">
        <v>2016</v>
      </c>
      <c r="E5712">
        <v>9</v>
      </c>
      <c r="F5712" t="s">
        <v>447</v>
      </c>
      <c r="G5712" t="s">
        <v>93</v>
      </c>
      <c r="H5712" t="s">
        <v>13</v>
      </c>
      <c r="I5712" t="s">
        <v>14</v>
      </c>
      <c r="J5712" t="s">
        <v>137</v>
      </c>
      <c r="K5712" s="3">
        <v>60.05</v>
      </c>
      <c r="L5712" s="4">
        <v>9</v>
      </c>
      <c r="M5712" s="3">
        <v>22.52</v>
      </c>
    </row>
    <row r="5713" spans="1:13" x14ac:dyDescent="0.3">
      <c r="A5713" s="1">
        <v>42638</v>
      </c>
      <c r="B5713" s="4">
        <f>YEAR(SalesData[[#This Row],[Order Date]])</f>
        <v>2016</v>
      </c>
      <c r="C5713" s="4">
        <f>MONTH(SalesData[[#This Row],[Order Date]])</f>
        <v>9</v>
      </c>
      <c r="D5713" s="2">
        <v>2016</v>
      </c>
      <c r="E5713">
        <v>9</v>
      </c>
      <c r="F5713" t="s">
        <v>447</v>
      </c>
      <c r="G5713" t="s">
        <v>93</v>
      </c>
      <c r="H5713" t="s">
        <v>13</v>
      </c>
      <c r="I5713" t="s">
        <v>22</v>
      </c>
      <c r="J5713" t="s">
        <v>610</v>
      </c>
      <c r="K5713" s="3">
        <v>5.0199999999999996</v>
      </c>
      <c r="L5713" s="4">
        <v>1</v>
      </c>
      <c r="M5713" s="3">
        <v>-3.52</v>
      </c>
    </row>
    <row r="5714" spans="1:13" x14ac:dyDescent="0.3">
      <c r="A5714" s="1">
        <v>42638</v>
      </c>
      <c r="B5714" s="4">
        <f>YEAR(SalesData[[#This Row],[Order Date]])</f>
        <v>2016</v>
      </c>
      <c r="C5714" s="4">
        <f>MONTH(SalesData[[#This Row],[Order Date]])</f>
        <v>9</v>
      </c>
      <c r="D5714" s="2">
        <v>2016</v>
      </c>
      <c r="E5714">
        <v>9</v>
      </c>
      <c r="F5714" t="s">
        <v>1968</v>
      </c>
      <c r="G5714" t="s">
        <v>29</v>
      </c>
      <c r="H5714" t="s">
        <v>13</v>
      </c>
      <c r="I5714" t="s">
        <v>26</v>
      </c>
      <c r="J5714" t="s">
        <v>1237</v>
      </c>
      <c r="K5714" s="3">
        <v>16.559999999999999</v>
      </c>
      <c r="L5714" s="4">
        <v>4</v>
      </c>
      <c r="M5714" s="3">
        <v>6.96</v>
      </c>
    </row>
    <row r="5715" spans="1:13" x14ac:dyDescent="0.3">
      <c r="A5715" s="1">
        <v>42638</v>
      </c>
      <c r="B5715" s="4">
        <f>YEAR(SalesData[[#This Row],[Order Date]])</f>
        <v>2016</v>
      </c>
      <c r="C5715" s="4">
        <f>MONTH(SalesData[[#This Row],[Order Date]])</f>
        <v>9</v>
      </c>
      <c r="D5715" s="2">
        <v>2016</v>
      </c>
      <c r="E5715">
        <v>9</v>
      </c>
      <c r="F5715" t="s">
        <v>1799</v>
      </c>
      <c r="G5715" t="s">
        <v>159</v>
      </c>
      <c r="H5715" t="s">
        <v>41</v>
      </c>
      <c r="I5715" t="s">
        <v>54</v>
      </c>
      <c r="J5715" t="s">
        <v>504</v>
      </c>
      <c r="K5715" s="3">
        <v>499.95</v>
      </c>
      <c r="L5715" s="4">
        <v>5</v>
      </c>
      <c r="M5715" s="3">
        <v>174.98</v>
      </c>
    </row>
    <row r="5716" spans="1:13" x14ac:dyDescent="0.3">
      <c r="A5716" s="1">
        <v>42638</v>
      </c>
      <c r="B5716" s="4">
        <f>YEAR(SalesData[[#This Row],[Order Date]])</f>
        <v>2016</v>
      </c>
      <c r="C5716" s="4">
        <f>MONTH(SalesData[[#This Row],[Order Date]])</f>
        <v>9</v>
      </c>
      <c r="D5716" s="2">
        <v>2016</v>
      </c>
      <c r="E5716">
        <v>9</v>
      </c>
      <c r="F5716" t="s">
        <v>1799</v>
      </c>
      <c r="G5716" t="s">
        <v>159</v>
      </c>
      <c r="H5716" t="s">
        <v>13</v>
      </c>
      <c r="I5716" t="s">
        <v>26</v>
      </c>
      <c r="J5716" t="s">
        <v>2235</v>
      </c>
      <c r="K5716" s="3">
        <v>3.04</v>
      </c>
      <c r="L5716" s="4">
        <v>1</v>
      </c>
      <c r="M5716" s="3">
        <v>1.03</v>
      </c>
    </row>
    <row r="5717" spans="1:13" x14ac:dyDescent="0.3">
      <c r="A5717" s="1">
        <v>42638</v>
      </c>
      <c r="B5717" s="4">
        <f>YEAR(SalesData[[#This Row],[Order Date]])</f>
        <v>2016</v>
      </c>
      <c r="C5717" s="4">
        <f>MONTH(SalesData[[#This Row],[Order Date]])</f>
        <v>9</v>
      </c>
      <c r="D5717" s="2">
        <v>2016</v>
      </c>
      <c r="E5717">
        <v>9</v>
      </c>
      <c r="F5717" t="s">
        <v>1799</v>
      </c>
      <c r="G5717" t="s">
        <v>159</v>
      </c>
      <c r="H5717" t="s">
        <v>36</v>
      </c>
      <c r="I5717" t="s">
        <v>37</v>
      </c>
      <c r="J5717" t="s">
        <v>1878</v>
      </c>
      <c r="K5717" s="3">
        <v>201.96</v>
      </c>
      <c r="L5717" s="4">
        <v>2</v>
      </c>
      <c r="M5717" s="3">
        <v>50.49</v>
      </c>
    </row>
    <row r="5718" spans="1:13" x14ac:dyDescent="0.3">
      <c r="A5718" s="1">
        <v>42638</v>
      </c>
      <c r="B5718" s="4">
        <f>YEAR(SalesData[[#This Row],[Order Date]])</f>
        <v>2016</v>
      </c>
      <c r="C5718" s="4">
        <f>MONTH(SalesData[[#This Row],[Order Date]])</f>
        <v>9</v>
      </c>
      <c r="D5718" s="2">
        <v>2016</v>
      </c>
      <c r="E5718">
        <v>9</v>
      </c>
      <c r="F5718" t="s">
        <v>1799</v>
      </c>
      <c r="G5718" t="s">
        <v>159</v>
      </c>
      <c r="H5718" t="s">
        <v>36</v>
      </c>
      <c r="I5718" t="s">
        <v>49</v>
      </c>
      <c r="J5718" t="s">
        <v>2533</v>
      </c>
      <c r="K5718" s="3">
        <v>68.64</v>
      </c>
      <c r="L5718" s="4">
        <v>11</v>
      </c>
      <c r="M5718" s="3">
        <v>17.16</v>
      </c>
    </row>
    <row r="5719" spans="1:13" x14ac:dyDescent="0.3">
      <c r="A5719" s="1">
        <v>42638</v>
      </c>
      <c r="B5719" s="4">
        <f>YEAR(SalesData[[#This Row],[Order Date]])</f>
        <v>2016</v>
      </c>
      <c r="C5719" s="4">
        <f>MONTH(SalesData[[#This Row],[Order Date]])</f>
        <v>9</v>
      </c>
      <c r="D5719" s="2">
        <v>2016</v>
      </c>
      <c r="E5719">
        <v>9</v>
      </c>
      <c r="F5719" t="s">
        <v>1815</v>
      </c>
      <c r="G5719" t="s">
        <v>80</v>
      </c>
      <c r="H5719" t="s">
        <v>13</v>
      </c>
      <c r="I5719" t="s">
        <v>94</v>
      </c>
      <c r="J5719" t="s">
        <v>1999</v>
      </c>
      <c r="K5719" s="3">
        <v>286.26</v>
      </c>
      <c r="L5719" s="4">
        <v>1</v>
      </c>
      <c r="M5719" s="3">
        <v>17.89</v>
      </c>
    </row>
    <row r="5720" spans="1:13" x14ac:dyDescent="0.3">
      <c r="A5720" s="1">
        <v>42638</v>
      </c>
      <c r="B5720" s="4">
        <f>YEAR(SalesData[[#This Row],[Order Date]])</f>
        <v>2016</v>
      </c>
      <c r="C5720" s="4">
        <f>MONTH(SalesData[[#This Row],[Order Date]])</f>
        <v>9</v>
      </c>
      <c r="D5720" s="2">
        <v>2016</v>
      </c>
      <c r="E5720">
        <v>9</v>
      </c>
      <c r="F5720" t="s">
        <v>1815</v>
      </c>
      <c r="G5720" t="s">
        <v>80</v>
      </c>
      <c r="H5720" t="s">
        <v>13</v>
      </c>
      <c r="I5720" t="s">
        <v>20</v>
      </c>
      <c r="J5720" t="s">
        <v>1318</v>
      </c>
      <c r="K5720" s="3">
        <v>24.22</v>
      </c>
      <c r="L5720" s="4">
        <v>2</v>
      </c>
      <c r="M5720" s="3">
        <v>-4.84</v>
      </c>
    </row>
    <row r="5721" spans="1:13" x14ac:dyDescent="0.3">
      <c r="A5721" s="1">
        <v>42638</v>
      </c>
      <c r="B5721" s="4">
        <f>YEAR(SalesData[[#This Row],[Order Date]])</f>
        <v>2016</v>
      </c>
      <c r="C5721" s="4">
        <f>MONTH(SalesData[[#This Row],[Order Date]])</f>
        <v>9</v>
      </c>
      <c r="D5721" s="2">
        <v>2016</v>
      </c>
      <c r="E5721">
        <v>9</v>
      </c>
      <c r="F5721" t="s">
        <v>1815</v>
      </c>
      <c r="G5721" t="s">
        <v>80</v>
      </c>
      <c r="H5721" t="s">
        <v>13</v>
      </c>
      <c r="I5721" t="s">
        <v>20</v>
      </c>
      <c r="J5721" t="s">
        <v>559</v>
      </c>
      <c r="K5721" s="3">
        <v>331.54</v>
      </c>
      <c r="L5721" s="4">
        <v>3</v>
      </c>
      <c r="M5721" s="3">
        <v>-82.88</v>
      </c>
    </row>
    <row r="5722" spans="1:13" x14ac:dyDescent="0.3">
      <c r="A5722" s="1">
        <v>42638</v>
      </c>
      <c r="B5722" s="4">
        <f>YEAR(SalesData[[#This Row],[Order Date]])</f>
        <v>2016</v>
      </c>
      <c r="C5722" s="4">
        <f>MONTH(SalesData[[#This Row],[Order Date]])</f>
        <v>9</v>
      </c>
      <c r="D5722" s="2">
        <v>2016</v>
      </c>
      <c r="E5722">
        <v>9</v>
      </c>
      <c r="F5722" t="s">
        <v>1035</v>
      </c>
      <c r="G5722" t="s">
        <v>29</v>
      </c>
      <c r="H5722" t="s">
        <v>36</v>
      </c>
      <c r="I5722" t="s">
        <v>76</v>
      </c>
      <c r="J5722" t="s">
        <v>1874</v>
      </c>
      <c r="K5722" s="3">
        <v>477.67</v>
      </c>
      <c r="L5722" s="4">
        <v>2</v>
      </c>
      <c r="M5722" s="3">
        <v>84.29</v>
      </c>
    </row>
    <row r="5723" spans="1:13" x14ac:dyDescent="0.3">
      <c r="A5723" s="1">
        <v>42638</v>
      </c>
      <c r="B5723" s="4">
        <f>YEAR(SalesData[[#This Row],[Order Date]])</f>
        <v>2016</v>
      </c>
      <c r="C5723" s="4">
        <f>MONTH(SalesData[[#This Row],[Order Date]])</f>
        <v>9</v>
      </c>
      <c r="D5723" s="2">
        <v>2016</v>
      </c>
      <c r="E5723">
        <v>9</v>
      </c>
      <c r="F5723" t="s">
        <v>886</v>
      </c>
      <c r="G5723" t="s">
        <v>29</v>
      </c>
      <c r="H5723" t="s">
        <v>13</v>
      </c>
      <c r="I5723" t="s">
        <v>14</v>
      </c>
      <c r="J5723" t="s">
        <v>1554</v>
      </c>
      <c r="K5723" s="3">
        <v>10.9</v>
      </c>
      <c r="L5723" s="4">
        <v>5</v>
      </c>
      <c r="M5723" s="3">
        <v>5.12</v>
      </c>
    </row>
    <row r="5724" spans="1:13" x14ac:dyDescent="0.3">
      <c r="A5724" s="1">
        <v>42638</v>
      </c>
      <c r="B5724" s="4">
        <f>YEAR(SalesData[[#This Row],[Order Date]])</f>
        <v>2016</v>
      </c>
      <c r="C5724" s="4">
        <f>MONTH(SalesData[[#This Row],[Order Date]])</f>
        <v>9</v>
      </c>
      <c r="D5724" s="2">
        <v>2016</v>
      </c>
      <c r="E5724">
        <v>9</v>
      </c>
      <c r="F5724" t="s">
        <v>886</v>
      </c>
      <c r="G5724" t="s">
        <v>29</v>
      </c>
      <c r="H5724" t="s">
        <v>13</v>
      </c>
      <c r="I5724" t="s">
        <v>18</v>
      </c>
      <c r="J5724" t="s">
        <v>1261</v>
      </c>
      <c r="K5724" s="3">
        <v>29.6</v>
      </c>
      <c r="L5724" s="4">
        <v>2</v>
      </c>
      <c r="M5724" s="3">
        <v>14.8</v>
      </c>
    </row>
    <row r="5725" spans="1:13" x14ac:dyDescent="0.3">
      <c r="A5725" s="1">
        <v>42638</v>
      </c>
      <c r="B5725" s="4">
        <f>YEAR(SalesData[[#This Row],[Order Date]])</f>
        <v>2016</v>
      </c>
      <c r="C5725" s="4">
        <f>MONTH(SalesData[[#This Row],[Order Date]])</f>
        <v>9</v>
      </c>
      <c r="D5725" s="2">
        <v>2016</v>
      </c>
      <c r="E5725">
        <v>9</v>
      </c>
      <c r="F5725" t="s">
        <v>886</v>
      </c>
      <c r="G5725" t="s">
        <v>29</v>
      </c>
      <c r="H5725" t="s">
        <v>13</v>
      </c>
      <c r="I5725" t="s">
        <v>18</v>
      </c>
      <c r="J5725" t="s">
        <v>774</v>
      </c>
      <c r="K5725" s="3">
        <v>4.9800000000000004</v>
      </c>
      <c r="L5725" s="4">
        <v>1</v>
      </c>
      <c r="M5725" s="3">
        <v>2.29</v>
      </c>
    </row>
    <row r="5726" spans="1:13" x14ac:dyDescent="0.3">
      <c r="A5726" s="1">
        <v>42638</v>
      </c>
      <c r="B5726" s="4">
        <f>YEAR(SalesData[[#This Row],[Order Date]])</f>
        <v>2016</v>
      </c>
      <c r="C5726" s="4">
        <f>MONTH(SalesData[[#This Row],[Order Date]])</f>
        <v>9</v>
      </c>
      <c r="D5726" s="2">
        <v>2016</v>
      </c>
      <c r="E5726">
        <v>9</v>
      </c>
      <c r="F5726" t="s">
        <v>886</v>
      </c>
      <c r="G5726" t="s">
        <v>29</v>
      </c>
      <c r="H5726" t="s">
        <v>41</v>
      </c>
      <c r="I5726" t="s">
        <v>605</v>
      </c>
      <c r="J5726" t="s">
        <v>2012</v>
      </c>
      <c r="K5726" s="3">
        <v>479.98</v>
      </c>
      <c r="L5726" s="4">
        <v>3</v>
      </c>
      <c r="M5726" s="3">
        <v>161.99</v>
      </c>
    </row>
    <row r="5727" spans="1:13" x14ac:dyDescent="0.3">
      <c r="A5727" s="1">
        <v>42638</v>
      </c>
      <c r="B5727" s="4">
        <f>YEAR(SalesData[[#This Row],[Order Date]])</f>
        <v>2016</v>
      </c>
      <c r="C5727" s="4">
        <f>MONTH(SalesData[[#This Row],[Order Date]])</f>
        <v>9</v>
      </c>
      <c r="D5727" s="2">
        <v>2016</v>
      </c>
      <c r="E5727">
        <v>9</v>
      </c>
      <c r="F5727" t="s">
        <v>886</v>
      </c>
      <c r="G5727" t="s">
        <v>29</v>
      </c>
      <c r="H5727" t="s">
        <v>41</v>
      </c>
      <c r="I5727" t="s">
        <v>42</v>
      </c>
      <c r="J5727" t="s">
        <v>1949</v>
      </c>
      <c r="K5727" s="3">
        <v>44.74</v>
      </c>
      <c r="L5727" s="4">
        <v>8</v>
      </c>
      <c r="M5727" s="3">
        <v>4.47</v>
      </c>
    </row>
    <row r="5728" spans="1:13" x14ac:dyDescent="0.3">
      <c r="A5728" s="1">
        <v>42638</v>
      </c>
      <c r="B5728" s="4">
        <f>YEAR(SalesData[[#This Row],[Order Date]])</f>
        <v>2016</v>
      </c>
      <c r="C5728" s="4">
        <f>MONTH(SalesData[[#This Row],[Order Date]])</f>
        <v>9</v>
      </c>
      <c r="D5728" s="2">
        <v>2016</v>
      </c>
      <c r="E5728">
        <v>9</v>
      </c>
      <c r="F5728" t="s">
        <v>886</v>
      </c>
      <c r="G5728" t="s">
        <v>29</v>
      </c>
      <c r="H5728" t="s">
        <v>13</v>
      </c>
      <c r="I5728" t="s">
        <v>26</v>
      </c>
      <c r="J5728" t="s">
        <v>2194</v>
      </c>
      <c r="K5728" s="3">
        <v>5.76</v>
      </c>
      <c r="L5728" s="4">
        <v>2</v>
      </c>
      <c r="M5728" s="3">
        <v>1.67</v>
      </c>
    </row>
    <row r="5729" spans="1:13" x14ac:dyDescent="0.3">
      <c r="A5729" s="1">
        <v>42638</v>
      </c>
      <c r="B5729" s="4">
        <f>YEAR(SalesData[[#This Row],[Order Date]])</f>
        <v>2016</v>
      </c>
      <c r="C5729" s="4">
        <f>MONTH(SalesData[[#This Row],[Order Date]])</f>
        <v>9</v>
      </c>
      <c r="D5729" s="2">
        <v>2016</v>
      </c>
      <c r="E5729">
        <v>9</v>
      </c>
      <c r="F5729" t="s">
        <v>886</v>
      </c>
      <c r="G5729" t="s">
        <v>29</v>
      </c>
      <c r="H5729" t="s">
        <v>36</v>
      </c>
      <c r="I5729" t="s">
        <v>37</v>
      </c>
      <c r="J5729" t="s">
        <v>1599</v>
      </c>
      <c r="K5729" s="3">
        <v>483.14</v>
      </c>
      <c r="L5729" s="4">
        <v>4</v>
      </c>
      <c r="M5729" s="3">
        <v>60.39</v>
      </c>
    </row>
    <row r="5730" spans="1:13" x14ac:dyDescent="0.3">
      <c r="A5730" s="1">
        <v>42639</v>
      </c>
      <c r="B5730" s="4">
        <f>YEAR(SalesData[[#This Row],[Order Date]])</f>
        <v>2016</v>
      </c>
      <c r="C5730" s="4">
        <f>MONTH(SalesData[[#This Row],[Order Date]])</f>
        <v>9</v>
      </c>
      <c r="D5730" s="2">
        <v>2016</v>
      </c>
      <c r="E5730">
        <v>9</v>
      </c>
      <c r="F5730" t="s">
        <v>184</v>
      </c>
      <c r="G5730" t="s">
        <v>17</v>
      </c>
      <c r="H5730" t="s">
        <v>36</v>
      </c>
      <c r="I5730" t="s">
        <v>37</v>
      </c>
      <c r="J5730" t="s">
        <v>108</v>
      </c>
      <c r="K5730" s="3">
        <v>747.56</v>
      </c>
      <c r="L5730" s="4">
        <v>3</v>
      </c>
      <c r="M5730" s="3">
        <v>-96.11</v>
      </c>
    </row>
    <row r="5731" spans="1:13" x14ac:dyDescent="0.3">
      <c r="A5731" s="1">
        <v>42639</v>
      </c>
      <c r="B5731" s="4">
        <f>YEAR(SalesData[[#This Row],[Order Date]])</f>
        <v>2016</v>
      </c>
      <c r="C5731" s="4">
        <f>MONTH(SalesData[[#This Row],[Order Date]])</f>
        <v>9</v>
      </c>
      <c r="D5731" s="2">
        <v>2016</v>
      </c>
      <c r="E5731">
        <v>9</v>
      </c>
      <c r="F5731" t="s">
        <v>184</v>
      </c>
      <c r="G5731" t="s">
        <v>17</v>
      </c>
      <c r="H5731" t="s">
        <v>13</v>
      </c>
      <c r="I5731" t="s">
        <v>65</v>
      </c>
      <c r="J5731" t="s">
        <v>66</v>
      </c>
      <c r="K5731" s="3">
        <v>8.93</v>
      </c>
      <c r="L5731" s="4">
        <v>2</v>
      </c>
      <c r="M5731" s="3">
        <v>3.35</v>
      </c>
    </row>
    <row r="5732" spans="1:13" x14ac:dyDescent="0.3">
      <c r="A5732" s="1">
        <v>42639</v>
      </c>
      <c r="B5732" s="4">
        <f>YEAR(SalesData[[#This Row],[Order Date]])</f>
        <v>2016</v>
      </c>
      <c r="C5732" s="4">
        <f>MONTH(SalesData[[#This Row],[Order Date]])</f>
        <v>9</v>
      </c>
      <c r="D5732" s="2">
        <v>2016</v>
      </c>
      <c r="E5732">
        <v>9</v>
      </c>
      <c r="F5732" t="s">
        <v>1773</v>
      </c>
      <c r="G5732" t="s">
        <v>29</v>
      </c>
      <c r="H5732" t="s">
        <v>36</v>
      </c>
      <c r="I5732" t="s">
        <v>76</v>
      </c>
      <c r="J5732" t="s">
        <v>646</v>
      </c>
      <c r="K5732" s="3">
        <v>424.96</v>
      </c>
      <c r="L5732" s="4">
        <v>5</v>
      </c>
      <c r="M5732" s="3">
        <v>20</v>
      </c>
    </row>
    <row r="5733" spans="1:13" x14ac:dyDescent="0.3">
      <c r="A5733" s="1">
        <v>42639</v>
      </c>
      <c r="B5733" s="4">
        <f>YEAR(SalesData[[#This Row],[Order Date]])</f>
        <v>2016</v>
      </c>
      <c r="C5733" s="4">
        <f>MONTH(SalesData[[#This Row],[Order Date]])</f>
        <v>9</v>
      </c>
      <c r="D5733" s="2">
        <v>2016</v>
      </c>
      <c r="E5733">
        <v>9</v>
      </c>
      <c r="F5733" t="s">
        <v>630</v>
      </c>
      <c r="G5733" t="s">
        <v>166</v>
      </c>
      <c r="H5733" t="s">
        <v>13</v>
      </c>
      <c r="I5733" t="s">
        <v>94</v>
      </c>
      <c r="J5733" t="s">
        <v>960</v>
      </c>
      <c r="K5733" s="3">
        <v>236.88</v>
      </c>
      <c r="L5733" s="4">
        <v>6</v>
      </c>
      <c r="M5733" s="3">
        <v>66.33</v>
      </c>
    </row>
    <row r="5734" spans="1:13" x14ac:dyDescent="0.3">
      <c r="A5734" s="1">
        <v>42639</v>
      </c>
      <c r="B5734" s="4">
        <f>YEAR(SalesData[[#This Row],[Order Date]])</f>
        <v>2016</v>
      </c>
      <c r="C5734" s="4">
        <f>MONTH(SalesData[[#This Row],[Order Date]])</f>
        <v>9</v>
      </c>
      <c r="D5734" s="2">
        <v>2016</v>
      </c>
      <c r="E5734">
        <v>9</v>
      </c>
      <c r="F5734" t="s">
        <v>630</v>
      </c>
      <c r="G5734" t="s">
        <v>166</v>
      </c>
      <c r="H5734" t="s">
        <v>13</v>
      </c>
      <c r="I5734" t="s">
        <v>14</v>
      </c>
      <c r="J5734" t="s">
        <v>2135</v>
      </c>
      <c r="K5734" s="3">
        <v>29.9</v>
      </c>
      <c r="L5734" s="4">
        <v>5</v>
      </c>
      <c r="M5734" s="3">
        <v>14.65</v>
      </c>
    </row>
    <row r="5735" spans="1:13" x14ac:dyDescent="0.3">
      <c r="A5735" s="1">
        <v>42639</v>
      </c>
      <c r="B5735" s="4">
        <f>YEAR(SalesData[[#This Row],[Order Date]])</f>
        <v>2016</v>
      </c>
      <c r="C5735" s="4">
        <f>MONTH(SalesData[[#This Row],[Order Date]])</f>
        <v>9</v>
      </c>
      <c r="D5735" s="2">
        <v>2016</v>
      </c>
      <c r="E5735">
        <v>9</v>
      </c>
      <c r="F5735" t="s">
        <v>630</v>
      </c>
      <c r="G5735" t="s">
        <v>166</v>
      </c>
      <c r="H5735" t="s">
        <v>41</v>
      </c>
      <c r="I5735" t="s">
        <v>54</v>
      </c>
      <c r="J5735" t="s">
        <v>2400</v>
      </c>
      <c r="K5735" s="3">
        <v>100</v>
      </c>
      <c r="L5735" s="4">
        <v>4</v>
      </c>
      <c r="M5735" s="3">
        <v>21</v>
      </c>
    </row>
    <row r="5736" spans="1:13" x14ac:dyDescent="0.3">
      <c r="A5736" s="1">
        <v>42639</v>
      </c>
      <c r="B5736" s="4">
        <f>YEAR(SalesData[[#This Row],[Order Date]])</f>
        <v>2016</v>
      </c>
      <c r="C5736" s="4">
        <f>MONTH(SalesData[[#This Row],[Order Date]])</f>
        <v>9</v>
      </c>
      <c r="D5736" s="2">
        <v>2016</v>
      </c>
      <c r="E5736">
        <v>9</v>
      </c>
      <c r="F5736" t="s">
        <v>1113</v>
      </c>
      <c r="G5736" t="s">
        <v>397</v>
      </c>
      <c r="H5736" t="s">
        <v>13</v>
      </c>
      <c r="I5736" t="s">
        <v>14</v>
      </c>
      <c r="J5736" t="s">
        <v>2460</v>
      </c>
      <c r="K5736" s="3">
        <v>9.99</v>
      </c>
      <c r="L5736" s="4">
        <v>1</v>
      </c>
      <c r="M5736" s="3">
        <v>4.5</v>
      </c>
    </row>
    <row r="5737" spans="1:13" x14ac:dyDescent="0.3">
      <c r="A5737" s="1">
        <v>42639</v>
      </c>
      <c r="B5737" s="4">
        <f>YEAR(SalesData[[#This Row],[Order Date]])</f>
        <v>2016</v>
      </c>
      <c r="C5737" s="4">
        <f>MONTH(SalesData[[#This Row],[Order Date]])</f>
        <v>9</v>
      </c>
      <c r="D5737" s="2">
        <v>2016</v>
      </c>
      <c r="E5737">
        <v>9</v>
      </c>
      <c r="F5737" t="s">
        <v>808</v>
      </c>
      <c r="G5737" t="s">
        <v>29</v>
      </c>
      <c r="H5737" t="s">
        <v>13</v>
      </c>
      <c r="I5737" t="s">
        <v>20</v>
      </c>
      <c r="J5737" t="s">
        <v>1849</v>
      </c>
      <c r="K5737" s="3">
        <v>51.45</v>
      </c>
      <c r="L5737" s="4">
        <v>3</v>
      </c>
      <c r="M5737" s="3">
        <v>13.89</v>
      </c>
    </row>
    <row r="5738" spans="1:13" x14ac:dyDescent="0.3">
      <c r="A5738" s="1">
        <v>42639</v>
      </c>
      <c r="B5738" s="4">
        <f>YEAR(SalesData[[#This Row],[Order Date]])</f>
        <v>2016</v>
      </c>
      <c r="C5738" s="4">
        <f>MONTH(SalesData[[#This Row],[Order Date]])</f>
        <v>9</v>
      </c>
      <c r="D5738" s="2">
        <v>2016</v>
      </c>
      <c r="E5738">
        <v>9</v>
      </c>
      <c r="F5738" t="s">
        <v>808</v>
      </c>
      <c r="G5738" t="s">
        <v>29</v>
      </c>
      <c r="H5738" t="s">
        <v>13</v>
      </c>
      <c r="I5738" t="s">
        <v>18</v>
      </c>
      <c r="J5738" t="s">
        <v>1100</v>
      </c>
      <c r="K5738" s="3">
        <v>7.83</v>
      </c>
      <c r="L5738" s="4">
        <v>3</v>
      </c>
      <c r="M5738" s="3">
        <v>3.6</v>
      </c>
    </row>
    <row r="5739" spans="1:13" x14ac:dyDescent="0.3">
      <c r="A5739" s="1">
        <v>42639</v>
      </c>
      <c r="B5739" s="4">
        <f>YEAR(SalesData[[#This Row],[Order Date]])</f>
        <v>2016</v>
      </c>
      <c r="C5739" s="4">
        <f>MONTH(SalesData[[#This Row],[Order Date]])</f>
        <v>9</v>
      </c>
      <c r="D5739" s="2">
        <v>2016</v>
      </c>
      <c r="E5739">
        <v>9</v>
      </c>
      <c r="F5739" t="s">
        <v>808</v>
      </c>
      <c r="G5739" t="s">
        <v>29</v>
      </c>
      <c r="H5739" t="s">
        <v>13</v>
      </c>
      <c r="I5739" t="s">
        <v>26</v>
      </c>
      <c r="J5739" t="s">
        <v>1208</v>
      </c>
      <c r="K5739" s="3">
        <v>35.4</v>
      </c>
      <c r="L5739" s="4">
        <v>5</v>
      </c>
      <c r="M5739" s="3">
        <v>13.45</v>
      </c>
    </row>
    <row r="5740" spans="1:13" x14ac:dyDescent="0.3">
      <c r="A5740" s="1">
        <v>42639</v>
      </c>
      <c r="B5740" s="4">
        <f>YEAR(SalesData[[#This Row],[Order Date]])</f>
        <v>2016</v>
      </c>
      <c r="C5740" s="4">
        <f>MONTH(SalesData[[#This Row],[Order Date]])</f>
        <v>9</v>
      </c>
      <c r="D5740" s="2">
        <v>2016</v>
      </c>
      <c r="E5740">
        <v>9</v>
      </c>
      <c r="F5740" t="s">
        <v>808</v>
      </c>
      <c r="G5740" t="s">
        <v>29</v>
      </c>
      <c r="H5740" t="s">
        <v>13</v>
      </c>
      <c r="I5740" t="s">
        <v>14</v>
      </c>
      <c r="J5740" t="s">
        <v>1107</v>
      </c>
      <c r="K5740" s="3">
        <v>29.9</v>
      </c>
      <c r="L5740" s="4">
        <v>5</v>
      </c>
      <c r="M5740" s="3">
        <v>13.46</v>
      </c>
    </row>
    <row r="5741" spans="1:13" x14ac:dyDescent="0.3">
      <c r="A5741" s="1">
        <v>42639</v>
      </c>
      <c r="B5741" s="4">
        <f>YEAR(SalesData[[#This Row],[Order Date]])</f>
        <v>2016</v>
      </c>
      <c r="C5741" s="4">
        <f>MONTH(SalesData[[#This Row],[Order Date]])</f>
        <v>9</v>
      </c>
      <c r="D5741" s="2">
        <v>2016</v>
      </c>
      <c r="E5741">
        <v>9</v>
      </c>
      <c r="F5741" t="s">
        <v>1165</v>
      </c>
      <c r="G5741" t="s">
        <v>29</v>
      </c>
      <c r="H5741" t="s">
        <v>13</v>
      </c>
      <c r="I5741" t="s">
        <v>14</v>
      </c>
      <c r="J5741" t="s">
        <v>2607</v>
      </c>
      <c r="K5741" s="3">
        <v>12.96</v>
      </c>
      <c r="L5741" s="4">
        <v>2</v>
      </c>
      <c r="M5741" s="3">
        <v>6.22</v>
      </c>
    </row>
    <row r="5742" spans="1:13" x14ac:dyDescent="0.3">
      <c r="A5742" s="1">
        <v>42639</v>
      </c>
      <c r="B5742" s="4">
        <f>YEAR(SalesData[[#This Row],[Order Date]])</f>
        <v>2016</v>
      </c>
      <c r="C5742" s="4">
        <f>MONTH(SalesData[[#This Row],[Order Date]])</f>
        <v>9</v>
      </c>
      <c r="D5742" s="2">
        <v>2016</v>
      </c>
      <c r="E5742">
        <v>9</v>
      </c>
      <c r="F5742" t="s">
        <v>1445</v>
      </c>
      <c r="G5742" t="s">
        <v>125</v>
      </c>
      <c r="H5742" t="s">
        <v>41</v>
      </c>
      <c r="I5742" t="s">
        <v>54</v>
      </c>
      <c r="J5742" t="s">
        <v>2333</v>
      </c>
      <c r="K5742" s="3">
        <v>431.98</v>
      </c>
      <c r="L5742" s="4">
        <v>3</v>
      </c>
      <c r="M5742" s="3">
        <v>-75.599999999999994</v>
      </c>
    </row>
    <row r="5743" spans="1:13" x14ac:dyDescent="0.3">
      <c r="A5743" s="1">
        <v>42639</v>
      </c>
      <c r="B5743" s="4">
        <f>YEAR(SalesData[[#This Row],[Order Date]])</f>
        <v>2016</v>
      </c>
      <c r="C5743" s="4">
        <f>MONTH(SalesData[[#This Row],[Order Date]])</f>
        <v>9</v>
      </c>
      <c r="D5743" s="2">
        <v>2016</v>
      </c>
      <c r="E5743">
        <v>9</v>
      </c>
      <c r="F5743" t="s">
        <v>235</v>
      </c>
      <c r="G5743" t="s">
        <v>12</v>
      </c>
      <c r="H5743" t="s">
        <v>13</v>
      </c>
      <c r="I5743" t="s">
        <v>22</v>
      </c>
      <c r="J5743" t="s">
        <v>2063</v>
      </c>
      <c r="K5743" s="3">
        <v>15.62</v>
      </c>
      <c r="L5743" s="4">
        <v>2</v>
      </c>
      <c r="M5743" s="3">
        <v>-25</v>
      </c>
    </row>
    <row r="5744" spans="1:13" x14ac:dyDescent="0.3">
      <c r="A5744" s="1">
        <v>42639</v>
      </c>
      <c r="B5744" s="4">
        <f>YEAR(SalesData[[#This Row],[Order Date]])</f>
        <v>2016</v>
      </c>
      <c r="C5744" s="4">
        <f>MONTH(SalesData[[#This Row],[Order Date]])</f>
        <v>9</v>
      </c>
      <c r="D5744" s="2">
        <v>2016</v>
      </c>
      <c r="E5744">
        <v>9</v>
      </c>
      <c r="F5744" t="s">
        <v>1232</v>
      </c>
      <c r="G5744" t="s">
        <v>12</v>
      </c>
      <c r="H5744" t="s">
        <v>13</v>
      </c>
      <c r="I5744" t="s">
        <v>94</v>
      </c>
      <c r="J5744" t="s">
        <v>2608</v>
      </c>
      <c r="K5744" s="3">
        <v>93.03</v>
      </c>
      <c r="L5744" s="4">
        <v>2</v>
      </c>
      <c r="M5744" s="3">
        <v>-251.19</v>
      </c>
    </row>
    <row r="5745" spans="1:13" x14ac:dyDescent="0.3">
      <c r="A5745" s="1">
        <v>42639</v>
      </c>
      <c r="B5745" s="4">
        <f>YEAR(SalesData[[#This Row],[Order Date]])</f>
        <v>2016</v>
      </c>
      <c r="C5745" s="4">
        <f>MONTH(SalesData[[#This Row],[Order Date]])</f>
        <v>9</v>
      </c>
      <c r="D5745" s="2">
        <v>2016</v>
      </c>
      <c r="E5745">
        <v>9</v>
      </c>
      <c r="F5745" t="s">
        <v>1232</v>
      </c>
      <c r="G5745" t="s">
        <v>12</v>
      </c>
      <c r="H5745" t="s">
        <v>36</v>
      </c>
      <c r="I5745" t="s">
        <v>37</v>
      </c>
      <c r="J5745" t="s">
        <v>1807</v>
      </c>
      <c r="K5745" s="3">
        <v>454.97</v>
      </c>
      <c r="L5745" s="4">
        <v>5</v>
      </c>
      <c r="M5745" s="3">
        <v>-136.49</v>
      </c>
    </row>
    <row r="5746" spans="1:13" x14ac:dyDescent="0.3">
      <c r="A5746" s="1">
        <v>42639</v>
      </c>
      <c r="B5746" s="4">
        <f>YEAR(SalesData[[#This Row],[Order Date]])</f>
        <v>2016</v>
      </c>
      <c r="C5746" s="4">
        <f>MONTH(SalesData[[#This Row],[Order Date]])</f>
        <v>9</v>
      </c>
      <c r="D5746" s="2">
        <v>2016</v>
      </c>
      <c r="E5746">
        <v>9</v>
      </c>
      <c r="F5746" t="s">
        <v>2382</v>
      </c>
      <c r="G5746" t="s">
        <v>12</v>
      </c>
      <c r="H5746" t="s">
        <v>13</v>
      </c>
      <c r="I5746" t="s">
        <v>22</v>
      </c>
      <c r="J5746" t="s">
        <v>1535</v>
      </c>
      <c r="K5746" s="3">
        <v>6.82</v>
      </c>
      <c r="L5746" s="4">
        <v>2</v>
      </c>
      <c r="M5746" s="3">
        <v>-11.59</v>
      </c>
    </row>
    <row r="5747" spans="1:13" x14ac:dyDescent="0.3">
      <c r="A5747" s="1">
        <v>42640</v>
      </c>
      <c r="B5747" s="4">
        <f>YEAR(SalesData[[#This Row],[Order Date]])</f>
        <v>2016</v>
      </c>
      <c r="C5747" s="4">
        <f>MONTH(SalesData[[#This Row],[Order Date]])</f>
        <v>9</v>
      </c>
      <c r="D5747" s="2">
        <v>2016</v>
      </c>
      <c r="E5747">
        <v>9</v>
      </c>
      <c r="F5747" t="s">
        <v>994</v>
      </c>
      <c r="G5747" t="s">
        <v>12</v>
      </c>
      <c r="H5747" t="s">
        <v>36</v>
      </c>
      <c r="I5747" t="s">
        <v>76</v>
      </c>
      <c r="J5747" t="s">
        <v>2200</v>
      </c>
      <c r="K5747" s="3">
        <v>956.66</v>
      </c>
      <c r="L5747" s="4">
        <v>7</v>
      </c>
      <c r="M5747" s="3">
        <v>-225.1</v>
      </c>
    </row>
    <row r="5748" spans="1:13" x14ac:dyDescent="0.3">
      <c r="A5748" s="1">
        <v>42640</v>
      </c>
      <c r="B5748" s="4">
        <f>YEAR(SalesData[[#This Row],[Order Date]])</f>
        <v>2016</v>
      </c>
      <c r="C5748" s="4">
        <f>MONTH(SalesData[[#This Row],[Order Date]])</f>
        <v>9</v>
      </c>
      <c r="D5748" s="2">
        <v>2016</v>
      </c>
      <c r="E5748">
        <v>9</v>
      </c>
      <c r="F5748" t="s">
        <v>925</v>
      </c>
      <c r="G5748" t="s">
        <v>80</v>
      </c>
      <c r="H5748" t="s">
        <v>13</v>
      </c>
      <c r="I5748" t="s">
        <v>22</v>
      </c>
      <c r="J5748" t="s">
        <v>524</v>
      </c>
      <c r="K5748" s="3">
        <v>2.91</v>
      </c>
      <c r="L5748" s="4">
        <v>3</v>
      </c>
      <c r="M5748" s="3">
        <v>-2.0299999999999998</v>
      </c>
    </row>
    <row r="5749" spans="1:13" x14ac:dyDescent="0.3">
      <c r="A5749" s="1">
        <v>42640</v>
      </c>
      <c r="B5749" s="4">
        <f>YEAR(SalesData[[#This Row],[Order Date]])</f>
        <v>2016</v>
      </c>
      <c r="C5749" s="4">
        <f>MONTH(SalesData[[#This Row],[Order Date]])</f>
        <v>9</v>
      </c>
      <c r="D5749" s="2">
        <v>2016</v>
      </c>
      <c r="E5749">
        <v>9</v>
      </c>
      <c r="F5749" t="s">
        <v>2128</v>
      </c>
      <c r="G5749" t="s">
        <v>166</v>
      </c>
      <c r="H5749" t="s">
        <v>41</v>
      </c>
      <c r="I5749" t="s">
        <v>42</v>
      </c>
      <c r="J5749" t="s">
        <v>1697</v>
      </c>
      <c r="K5749" s="3">
        <v>1001.58</v>
      </c>
      <c r="L5749" s="4">
        <v>2</v>
      </c>
      <c r="M5749" s="3">
        <v>125.2</v>
      </c>
    </row>
    <row r="5750" spans="1:13" x14ac:dyDescent="0.3">
      <c r="A5750" s="1">
        <v>42640</v>
      </c>
      <c r="B5750" s="4">
        <f>YEAR(SalesData[[#This Row],[Order Date]])</f>
        <v>2016</v>
      </c>
      <c r="C5750" s="4">
        <f>MONTH(SalesData[[#This Row],[Order Date]])</f>
        <v>9</v>
      </c>
      <c r="D5750" s="2">
        <v>2016</v>
      </c>
      <c r="E5750">
        <v>9</v>
      </c>
      <c r="F5750" t="s">
        <v>744</v>
      </c>
      <c r="G5750" t="s">
        <v>32</v>
      </c>
      <c r="H5750" t="s">
        <v>13</v>
      </c>
      <c r="I5750" t="s">
        <v>14</v>
      </c>
      <c r="J5750" t="s">
        <v>989</v>
      </c>
      <c r="K5750" s="3">
        <v>17.940000000000001</v>
      </c>
      <c r="L5750" s="4">
        <v>3</v>
      </c>
      <c r="M5750" s="3">
        <v>8.7899999999999991</v>
      </c>
    </row>
    <row r="5751" spans="1:13" x14ac:dyDescent="0.3">
      <c r="A5751" s="1">
        <v>42640</v>
      </c>
      <c r="B5751" s="4">
        <f>YEAR(SalesData[[#This Row],[Order Date]])</f>
        <v>2016</v>
      </c>
      <c r="C5751" s="4">
        <f>MONTH(SalesData[[#This Row],[Order Date]])</f>
        <v>9</v>
      </c>
      <c r="D5751" s="2">
        <v>2016</v>
      </c>
      <c r="E5751">
        <v>9</v>
      </c>
      <c r="F5751" t="s">
        <v>744</v>
      </c>
      <c r="G5751" t="s">
        <v>32</v>
      </c>
      <c r="H5751" t="s">
        <v>13</v>
      </c>
      <c r="I5751" t="s">
        <v>26</v>
      </c>
      <c r="J5751" t="s">
        <v>355</v>
      </c>
      <c r="K5751" s="3">
        <v>13.89</v>
      </c>
      <c r="L5751" s="4">
        <v>3</v>
      </c>
      <c r="M5751" s="3">
        <v>4.58</v>
      </c>
    </row>
    <row r="5752" spans="1:13" x14ac:dyDescent="0.3">
      <c r="A5752" s="1">
        <v>42641</v>
      </c>
      <c r="B5752" s="4">
        <f>YEAR(SalesData[[#This Row],[Order Date]])</f>
        <v>2016</v>
      </c>
      <c r="C5752" s="4">
        <f>MONTH(SalesData[[#This Row],[Order Date]])</f>
        <v>9</v>
      </c>
      <c r="D5752" s="2">
        <v>2016</v>
      </c>
      <c r="E5752">
        <v>9</v>
      </c>
      <c r="F5752" t="s">
        <v>121</v>
      </c>
      <c r="G5752" t="s">
        <v>17</v>
      </c>
      <c r="H5752" t="s">
        <v>13</v>
      </c>
      <c r="I5752" t="s">
        <v>14</v>
      </c>
      <c r="J5752" t="s">
        <v>1326</v>
      </c>
      <c r="K5752" s="3">
        <v>99.14</v>
      </c>
      <c r="L5752" s="4">
        <v>4</v>
      </c>
      <c r="M5752" s="3">
        <v>30.98</v>
      </c>
    </row>
    <row r="5753" spans="1:13" x14ac:dyDescent="0.3">
      <c r="A5753" s="1">
        <v>42642</v>
      </c>
      <c r="B5753" s="4">
        <f>YEAR(SalesData[[#This Row],[Order Date]])</f>
        <v>2016</v>
      </c>
      <c r="C5753" s="4">
        <f>MONTH(SalesData[[#This Row],[Order Date]])</f>
        <v>9</v>
      </c>
      <c r="D5753" s="2">
        <v>2016</v>
      </c>
      <c r="E5753">
        <v>9</v>
      </c>
      <c r="F5753" t="s">
        <v>2044</v>
      </c>
      <c r="G5753" t="s">
        <v>25</v>
      </c>
      <c r="H5753" t="s">
        <v>13</v>
      </c>
      <c r="I5753" t="s">
        <v>18</v>
      </c>
      <c r="J5753" t="s">
        <v>190</v>
      </c>
      <c r="K5753" s="3">
        <v>15.94</v>
      </c>
      <c r="L5753" s="4">
        <v>4</v>
      </c>
      <c r="M5753" s="3">
        <v>5.18</v>
      </c>
    </row>
    <row r="5754" spans="1:13" x14ac:dyDescent="0.3">
      <c r="A5754" s="1">
        <v>42642</v>
      </c>
      <c r="B5754" s="4">
        <f>YEAR(SalesData[[#This Row],[Order Date]])</f>
        <v>2016</v>
      </c>
      <c r="C5754" s="4">
        <f>MONTH(SalesData[[#This Row],[Order Date]])</f>
        <v>9</v>
      </c>
      <c r="D5754" s="2">
        <v>2016</v>
      </c>
      <c r="E5754">
        <v>9</v>
      </c>
      <c r="F5754" t="s">
        <v>1795</v>
      </c>
      <c r="G5754" t="s">
        <v>131</v>
      </c>
      <c r="H5754" t="s">
        <v>13</v>
      </c>
      <c r="I5754" t="s">
        <v>26</v>
      </c>
      <c r="J5754" t="s">
        <v>2609</v>
      </c>
      <c r="K5754" s="3">
        <v>40.880000000000003</v>
      </c>
      <c r="L5754" s="4">
        <v>7</v>
      </c>
      <c r="M5754" s="3">
        <v>10.63</v>
      </c>
    </row>
    <row r="5755" spans="1:13" x14ac:dyDescent="0.3">
      <c r="A5755" s="1">
        <v>42642</v>
      </c>
      <c r="B5755" s="4">
        <f>YEAR(SalesData[[#This Row],[Order Date]])</f>
        <v>2016</v>
      </c>
      <c r="C5755" s="4">
        <f>MONTH(SalesData[[#This Row],[Order Date]])</f>
        <v>9</v>
      </c>
      <c r="D5755" s="2">
        <v>2016</v>
      </c>
      <c r="E5755">
        <v>9</v>
      </c>
      <c r="F5755" t="s">
        <v>822</v>
      </c>
      <c r="G5755" t="s">
        <v>29</v>
      </c>
      <c r="H5755" t="s">
        <v>13</v>
      </c>
      <c r="I5755" t="s">
        <v>14</v>
      </c>
      <c r="J5755" t="s">
        <v>308</v>
      </c>
      <c r="K5755" s="3">
        <v>18.97</v>
      </c>
      <c r="L5755" s="4">
        <v>1</v>
      </c>
      <c r="M5755" s="3">
        <v>9.11</v>
      </c>
    </row>
    <row r="5756" spans="1:13" x14ac:dyDescent="0.3">
      <c r="A5756" s="1">
        <v>42642</v>
      </c>
      <c r="B5756" s="4">
        <f>YEAR(SalesData[[#This Row],[Order Date]])</f>
        <v>2016</v>
      </c>
      <c r="C5756" s="4">
        <f>MONTH(SalesData[[#This Row],[Order Date]])</f>
        <v>9</v>
      </c>
      <c r="D5756" s="2">
        <v>2016</v>
      </c>
      <c r="E5756">
        <v>9</v>
      </c>
      <c r="F5756" t="s">
        <v>1654</v>
      </c>
      <c r="G5756" t="s">
        <v>490</v>
      </c>
      <c r="H5756" t="s">
        <v>41</v>
      </c>
      <c r="I5756" t="s">
        <v>54</v>
      </c>
      <c r="J5756" t="s">
        <v>2430</v>
      </c>
      <c r="K5756" s="3">
        <v>209.97</v>
      </c>
      <c r="L5756" s="4">
        <v>3</v>
      </c>
      <c r="M5756" s="3">
        <v>71.39</v>
      </c>
    </row>
    <row r="5757" spans="1:13" x14ac:dyDescent="0.3">
      <c r="A5757" s="1">
        <v>42642</v>
      </c>
      <c r="B5757" s="4">
        <f>YEAR(SalesData[[#This Row],[Order Date]])</f>
        <v>2016</v>
      </c>
      <c r="C5757" s="4">
        <f>MONTH(SalesData[[#This Row],[Order Date]])</f>
        <v>9</v>
      </c>
      <c r="D5757" s="2">
        <v>2016</v>
      </c>
      <c r="E5757">
        <v>9</v>
      </c>
      <c r="F5757" t="s">
        <v>1654</v>
      </c>
      <c r="G5757" t="s">
        <v>490</v>
      </c>
      <c r="H5757" t="s">
        <v>13</v>
      </c>
      <c r="I5757" t="s">
        <v>22</v>
      </c>
      <c r="J5757" t="s">
        <v>1125</v>
      </c>
      <c r="K5757" s="3">
        <v>62.94</v>
      </c>
      <c r="L5757" s="4">
        <v>3</v>
      </c>
      <c r="M5757" s="3">
        <v>30.21</v>
      </c>
    </row>
    <row r="5758" spans="1:13" x14ac:dyDescent="0.3">
      <c r="A5758" s="1">
        <v>42642</v>
      </c>
      <c r="B5758" s="4">
        <f>YEAR(SalesData[[#This Row],[Order Date]])</f>
        <v>2016</v>
      </c>
      <c r="C5758" s="4">
        <f>MONTH(SalesData[[#This Row],[Order Date]])</f>
        <v>9</v>
      </c>
      <c r="D5758" s="2">
        <v>2016</v>
      </c>
      <c r="E5758">
        <v>9</v>
      </c>
      <c r="F5758" t="s">
        <v>1654</v>
      </c>
      <c r="G5758" t="s">
        <v>490</v>
      </c>
      <c r="H5758" t="s">
        <v>13</v>
      </c>
      <c r="I5758" t="s">
        <v>26</v>
      </c>
      <c r="J5758" t="s">
        <v>1917</v>
      </c>
      <c r="K5758" s="3">
        <v>25.92</v>
      </c>
      <c r="L5758" s="4">
        <v>9</v>
      </c>
      <c r="M5758" s="3">
        <v>7.78</v>
      </c>
    </row>
    <row r="5759" spans="1:13" x14ac:dyDescent="0.3">
      <c r="A5759" s="1">
        <v>42642</v>
      </c>
      <c r="B5759" s="4">
        <f>YEAR(SalesData[[#This Row],[Order Date]])</f>
        <v>2016</v>
      </c>
      <c r="C5759" s="4">
        <f>MONTH(SalesData[[#This Row],[Order Date]])</f>
        <v>9</v>
      </c>
      <c r="D5759" s="2">
        <v>2016</v>
      </c>
      <c r="E5759">
        <v>9</v>
      </c>
      <c r="F5759" t="s">
        <v>1707</v>
      </c>
      <c r="G5759" t="s">
        <v>29</v>
      </c>
      <c r="H5759" t="s">
        <v>13</v>
      </c>
      <c r="I5759" t="s">
        <v>22</v>
      </c>
      <c r="J5759" t="s">
        <v>1379</v>
      </c>
      <c r="K5759" s="3">
        <v>27.24</v>
      </c>
      <c r="L5759" s="4">
        <v>5</v>
      </c>
      <c r="M5759" s="3">
        <v>9.5299999999999994</v>
      </c>
    </row>
    <row r="5760" spans="1:13" x14ac:dyDescent="0.3">
      <c r="A5760" s="1">
        <v>42642</v>
      </c>
      <c r="B5760" s="4">
        <f>YEAR(SalesData[[#This Row],[Order Date]])</f>
        <v>2016</v>
      </c>
      <c r="C5760" s="4">
        <f>MONTH(SalesData[[#This Row],[Order Date]])</f>
        <v>9</v>
      </c>
      <c r="D5760" s="2">
        <v>2016</v>
      </c>
      <c r="E5760">
        <v>9</v>
      </c>
      <c r="F5760" t="s">
        <v>1416</v>
      </c>
      <c r="G5760" t="s">
        <v>97</v>
      </c>
      <c r="H5760" t="s">
        <v>13</v>
      </c>
      <c r="I5760" t="s">
        <v>26</v>
      </c>
      <c r="J5760" t="s">
        <v>105</v>
      </c>
      <c r="K5760" s="3">
        <v>10.5</v>
      </c>
      <c r="L5760" s="4">
        <v>4</v>
      </c>
      <c r="M5760" s="3">
        <v>1.18</v>
      </c>
    </row>
    <row r="5761" spans="1:13" x14ac:dyDescent="0.3">
      <c r="A5761" s="1">
        <v>42642</v>
      </c>
      <c r="B5761" s="4">
        <f>YEAR(SalesData[[#This Row],[Order Date]])</f>
        <v>2016</v>
      </c>
      <c r="C5761" s="4">
        <f>MONTH(SalesData[[#This Row],[Order Date]])</f>
        <v>9</v>
      </c>
      <c r="D5761" s="2">
        <v>2016</v>
      </c>
      <c r="E5761">
        <v>9</v>
      </c>
      <c r="F5761" t="s">
        <v>1419</v>
      </c>
      <c r="G5761" t="s">
        <v>93</v>
      </c>
      <c r="H5761" t="s">
        <v>41</v>
      </c>
      <c r="I5761" t="s">
        <v>42</v>
      </c>
      <c r="J5761" t="s">
        <v>650</v>
      </c>
      <c r="K5761" s="3">
        <v>859.2</v>
      </c>
      <c r="L5761" s="4">
        <v>3</v>
      </c>
      <c r="M5761" s="3">
        <v>75.180000000000007</v>
      </c>
    </row>
    <row r="5762" spans="1:13" x14ac:dyDescent="0.3">
      <c r="A5762" s="1">
        <v>42642</v>
      </c>
      <c r="B5762" s="4">
        <f>YEAR(SalesData[[#This Row],[Order Date]])</f>
        <v>2016</v>
      </c>
      <c r="C5762" s="4">
        <f>MONTH(SalesData[[#This Row],[Order Date]])</f>
        <v>9</v>
      </c>
      <c r="D5762" s="2">
        <v>2016</v>
      </c>
      <c r="E5762">
        <v>9</v>
      </c>
      <c r="F5762" t="s">
        <v>1618</v>
      </c>
      <c r="G5762" t="s">
        <v>29</v>
      </c>
      <c r="H5762" t="s">
        <v>41</v>
      </c>
      <c r="I5762" t="s">
        <v>54</v>
      </c>
      <c r="J5762" t="s">
        <v>520</v>
      </c>
      <c r="K5762" s="3">
        <v>36.24</v>
      </c>
      <c r="L5762" s="4">
        <v>1</v>
      </c>
      <c r="M5762" s="3">
        <v>15.22</v>
      </c>
    </row>
    <row r="5763" spans="1:13" x14ac:dyDescent="0.3">
      <c r="A5763" s="1">
        <v>42643</v>
      </c>
      <c r="B5763" s="4">
        <f>YEAR(SalesData[[#This Row],[Order Date]])</f>
        <v>2016</v>
      </c>
      <c r="C5763" s="4">
        <f>MONTH(SalesData[[#This Row],[Order Date]])</f>
        <v>9</v>
      </c>
      <c r="D5763" s="2">
        <v>2016</v>
      </c>
      <c r="E5763">
        <v>9</v>
      </c>
      <c r="F5763" t="s">
        <v>1918</v>
      </c>
      <c r="G5763" t="s">
        <v>17</v>
      </c>
      <c r="H5763" t="s">
        <v>13</v>
      </c>
      <c r="I5763" t="s">
        <v>22</v>
      </c>
      <c r="J5763" t="s">
        <v>152</v>
      </c>
      <c r="K5763" s="3">
        <v>1.96</v>
      </c>
      <c r="L5763" s="4">
        <v>2</v>
      </c>
      <c r="M5763" s="3">
        <v>-3.24</v>
      </c>
    </row>
    <row r="5764" spans="1:13" x14ac:dyDescent="0.3">
      <c r="A5764" s="1">
        <v>42643</v>
      </c>
      <c r="B5764" s="4">
        <f>YEAR(SalesData[[#This Row],[Order Date]])</f>
        <v>2016</v>
      </c>
      <c r="C5764" s="4">
        <f>MONTH(SalesData[[#This Row],[Order Date]])</f>
        <v>9</v>
      </c>
      <c r="D5764" s="2">
        <v>2016</v>
      </c>
      <c r="E5764">
        <v>9</v>
      </c>
      <c r="F5764" t="s">
        <v>648</v>
      </c>
      <c r="G5764" t="s">
        <v>151</v>
      </c>
      <c r="H5764" t="s">
        <v>36</v>
      </c>
      <c r="I5764" t="s">
        <v>76</v>
      </c>
      <c r="J5764" t="s">
        <v>77</v>
      </c>
      <c r="K5764" s="3">
        <v>523.91999999999996</v>
      </c>
      <c r="L5764" s="4">
        <v>5</v>
      </c>
      <c r="M5764" s="3">
        <v>-26.2</v>
      </c>
    </row>
    <row r="5765" spans="1:13" x14ac:dyDescent="0.3">
      <c r="A5765" s="1">
        <v>42644</v>
      </c>
      <c r="B5765" s="4">
        <f>YEAR(SalesData[[#This Row],[Order Date]])</f>
        <v>2016</v>
      </c>
      <c r="C5765" s="4">
        <f>MONTH(SalesData[[#This Row],[Order Date]])</f>
        <v>10</v>
      </c>
      <c r="D5765" s="2">
        <v>2016</v>
      </c>
      <c r="E5765">
        <v>10</v>
      </c>
      <c r="F5765" t="s">
        <v>897</v>
      </c>
      <c r="G5765" t="s">
        <v>29</v>
      </c>
      <c r="H5765" t="s">
        <v>36</v>
      </c>
      <c r="I5765" t="s">
        <v>37</v>
      </c>
      <c r="J5765" t="s">
        <v>189</v>
      </c>
      <c r="K5765" s="3">
        <v>194.85</v>
      </c>
      <c r="L5765" s="4">
        <v>4</v>
      </c>
      <c r="M5765" s="3">
        <v>12.18</v>
      </c>
    </row>
    <row r="5766" spans="1:13" x14ac:dyDescent="0.3">
      <c r="A5766" s="1">
        <v>42644</v>
      </c>
      <c r="B5766" s="4">
        <f>YEAR(SalesData[[#This Row],[Order Date]])</f>
        <v>2016</v>
      </c>
      <c r="C5766" s="4">
        <f>MONTH(SalesData[[#This Row],[Order Date]])</f>
        <v>10</v>
      </c>
      <c r="D5766" s="2">
        <v>2016</v>
      </c>
      <c r="E5766">
        <v>10</v>
      </c>
      <c r="F5766" t="s">
        <v>1273</v>
      </c>
      <c r="G5766" t="s">
        <v>131</v>
      </c>
      <c r="H5766" t="s">
        <v>41</v>
      </c>
      <c r="I5766" t="s">
        <v>42</v>
      </c>
      <c r="J5766" t="s">
        <v>834</v>
      </c>
      <c r="K5766" s="3">
        <v>69.900000000000006</v>
      </c>
      <c r="L5766" s="4">
        <v>2</v>
      </c>
      <c r="M5766" s="3">
        <v>18.87</v>
      </c>
    </row>
    <row r="5767" spans="1:13" x14ac:dyDescent="0.3">
      <c r="A5767" s="1">
        <v>42644</v>
      </c>
      <c r="B5767" s="4">
        <f>YEAR(SalesData[[#This Row],[Order Date]])</f>
        <v>2016</v>
      </c>
      <c r="C5767" s="4">
        <f>MONTH(SalesData[[#This Row],[Order Date]])</f>
        <v>10</v>
      </c>
      <c r="D5767" s="2">
        <v>2016</v>
      </c>
      <c r="E5767">
        <v>10</v>
      </c>
      <c r="F5767" t="s">
        <v>1273</v>
      </c>
      <c r="G5767" t="s">
        <v>131</v>
      </c>
      <c r="H5767" t="s">
        <v>36</v>
      </c>
      <c r="I5767" t="s">
        <v>49</v>
      </c>
      <c r="J5767" t="s">
        <v>977</v>
      </c>
      <c r="K5767" s="3">
        <v>41.85</v>
      </c>
      <c r="L5767" s="4">
        <v>5</v>
      </c>
      <c r="M5767" s="3">
        <v>10.88</v>
      </c>
    </row>
    <row r="5768" spans="1:13" x14ac:dyDescent="0.3">
      <c r="A5768" s="1">
        <v>42644</v>
      </c>
      <c r="B5768" s="4">
        <f>YEAR(SalesData[[#This Row],[Order Date]])</f>
        <v>2016</v>
      </c>
      <c r="C5768" s="4">
        <f>MONTH(SalesData[[#This Row],[Order Date]])</f>
        <v>10</v>
      </c>
      <c r="D5768" s="2">
        <v>2016</v>
      </c>
      <c r="E5768">
        <v>10</v>
      </c>
      <c r="F5768" t="s">
        <v>648</v>
      </c>
      <c r="G5768" t="s">
        <v>151</v>
      </c>
      <c r="H5768" t="s">
        <v>36</v>
      </c>
      <c r="I5768" t="s">
        <v>147</v>
      </c>
      <c r="J5768" t="s">
        <v>785</v>
      </c>
      <c r="K5768" s="3">
        <v>330.59</v>
      </c>
      <c r="L5768" s="4">
        <v>1</v>
      </c>
      <c r="M5768" s="3">
        <v>-115.71</v>
      </c>
    </row>
    <row r="5769" spans="1:13" x14ac:dyDescent="0.3">
      <c r="A5769" s="1">
        <v>42644</v>
      </c>
      <c r="B5769" s="4">
        <f>YEAR(SalesData[[#This Row],[Order Date]])</f>
        <v>2016</v>
      </c>
      <c r="C5769" s="4">
        <f>MONTH(SalesData[[#This Row],[Order Date]])</f>
        <v>10</v>
      </c>
      <c r="D5769" s="2">
        <v>2016</v>
      </c>
      <c r="E5769">
        <v>10</v>
      </c>
      <c r="F5769" t="s">
        <v>1469</v>
      </c>
      <c r="G5769" t="s">
        <v>12</v>
      </c>
      <c r="H5769" t="s">
        <v>41</v>
      </c>
      <c r="I5769" t="s">
        <v>54</v>
      </c>
      <c r="J5769" t="s">
        <v>1617</v>
      </c>
      <c r="K5769" s="3">
        <v>79.510000000000005</v>
      </c>
      <c r="L5769" s="4">
        <v>3</v>
      </c>
      <c r="M5769" s="3">
        <v>20.87</v>
      </c>
    </row>
    <row r="5770" spans="1:13" x14ac:dyDescent="0.3">
      <c r="A5770" s="1">
        <v>42644</v>
      </c>
      <c r="B5770" s="4">
        <f>YEAR(SalesData[[#This Row],[Order Date]])</f>
        <v>2016</v>
      </c>
      <c r="C5770" s="4">
        <f>MONTH(SalesData[[#This Row],[Order Date]])</f>
        <v>10</v>
      </c>
      <c r="D5770" s="2">
        <v>2016</v>
      </c>
      <c r="E5770">
        <v>10</v>
      </c>
      <c r="F5770" t="s">
        <v>1469</v>
      </c>
      <c r="G5770" t="s">
        <v>12</v>
      </c>
      <c r="H5770" t="s">
        <v>13</v>
      </c>
      <c r="I5770" t="s">
        <v>14</v>
      </c>
      <c r="J5770" t="s">
        <v>627</v>
      </c>
      <c r="K5770" s="3">
        <v>28.35</v>
      </c>
      <c r="L5770" s="4">
        <v>1</v>
      </c>
      <c r="M5770" s="3">
        <v>9.57</v>
      </c>
    </row>
    <row r="5771" spans="1:13" x14ac:dyDescent="0.3">
      <c r="A5771" s="1">
        <v>42644</v>
      </c>
      <c r="B5771" s="4">
        <f>YEAR(SalesData[[#This Row],[Order Date]])</f>
        <v>2016</v>
      </c>
      <c r="C5771" s="4">
        <f>MONTH(SalesData[[#This Row],[Order Date]])</f>
        <v>10</v>
      </c>
      <c r="D5771" s="2">
        <v>2016</v>
      </c>
      <c r="E5771">
        <v>10</v>
      </c>
      <c r="F5771" t="s">
        <v>940</v>
      </c>
      <c r="G5771" t="s">
        <v>125</v>
      </c>
      <c r="H5771" t="s">
        <v>13</v>
      </c>
      <c r="I5771" t="s">
        <v>22</v>
      </c>
      <c r="J5771" t="s">
        <v>453</v>
      </c>
      <c r="K5771" s="3">
        <v>5.39</v>
      </c>
      <c r="L5771" s="4">
        <v>4</v>
      </c>
      <c r="M5771" s="3">
        <v>-4.49</v>
      </c>
    </row>
    <row r="5772" spans="1:13" x14ac:dyDescent="0.3">
      <c r="A5772" s="1">
        <v>42644</v>
      </c>
      <c r="B5772" s="4">
        <f>YEAR(SalesData[[#This Row],[Order Date]])</f>
        <v>2016</v>
      </c>
      <c r="C5772" s="4">
        <f>MONTH(SalesData[[#This Row],[Order Date]])</f>
        <v>10</v>
      </c>
      <c r="D5772" s="2">
        <v>2016</v>
      </c>
      <c r="E5772">
        <v>10</v>
      </c>
      <c r="F5772" t="s">
        <v>940</v>
      </c>
      <c r="G5772" t="s">
        <v>125</v>
      </c>
      <c r="H5772" t="s">
        <v>13</v>
      </c>
      <c r="I5772" t="s">
        <v>26</v>
      </c>
      <c r="J5772" t="s">
        <v>209</v>
      </c>
      <c r="K5772" s="3">
        <v>30.98</v>
      </c>
      <c r="L5772" s="4">
        <v>8</v>
      </c>
      <c r="M5772" s="3">
        <v>5.03</v>
      </c>
    </row>
    <row r="5773" spans="1:13" x14ac:dyDescent="0.3">
      <c r="A5773" s="1">
        <v>42645</v>
      </c>
      <c r="B5773" s="4">
        <f>YEAR(SalesData[[#This Row],[Order Date]])</f>
        <v>2016</v>
      </c>
      <c r="C5773" s="4">
        <f>MONTH(SalesData[[#This Row],[Order Date]])</f>
        <v>10</v>
      </c>
      <c r="D5773" s="2">
        <v>2016</v>
      </c>
      <c r="E5773">
        <v>10</v>
      </c>
      <c r="F5773" t="s">
        <v>2192</v>
      </c>
      <c r="G5773" t="s">
        <v>151</v>
      </c>
      <c r="H5773" t="s">
        <v>13</v>
      </c>
      <c r="I5773" t="s">
        <v>94</v>
      </c>
      <c r="J5773" t="s">
        <v>1276</v>
      </c>
      <c r="K5773" s="3">
        <v>61.44</v>
      </c>
      <c r="L5773" s="4">
        <v>3</v>
      </c>
      <c r="M5773" s="3">
        <v>16.59</v>
      </c>
    </row>
    <row r="5774" spans="1:13" x14ac:dyDescent="0.3">
      <c r="A5774" s="1">
        <v>42645</v>
      </c>
      <c r="B5774" s="4">
        <f>YEAR(SalesData[[#This Row],[Order Date]])</f>
        <v>2016</v>
      </c>
      <c r="C5774" s="4">
        <f>MONTH(SalesData[[#This Row],[Order Date]])</f>
        <v>10</v>
      </c>
      <c r="D5774" s="2">
        <v>2016</v>
      </c>
      <c r="E5774">
        <v>10</v>
      </c>
      <c r="F5774" t="s">
        <v>2542</v>
      </c>
      <c r="G5774" t="s">
        <v>97</v>
      </c>
      <c r="H5774" t="s">
        <v>13</v>
      </c>
      <c r="I5774" t="s">
        <v>22</v>
      </c>
      <c r="J5774" t="s">
        <v>1283</v>
      </c>
      <c r="K5774" s="3">
        <v>54.79</v>
      </c>
      <c r="L5774" s="4">
        <v>6</v>
      </c>
      <c r="M5774" s="3">
        <v>-40.18</v>
      </c>
    </row>
    <row r="5775" spans="1:13" x14ac:dyDescent="0.3">
      <c r="A5775" s="1">
        <v>42645</v>
      </c>
      <c r="B5775" s="4">
        <f>YEAR(SalesData[[#This Row],[Order Date]])</f>
        <v>2016</v>
      </c>
      <c r="C5775" s="4">
        <f>MONTH(SalesData[[#This Row],[Order Date]])</f>
        <v>10</v>
      </c>
      <c r="D5775" s="2">
        <v>2016</v>
      </c>
      <c r="E5775">
        <v>10</v>
      </c>
      <c r="F5775" t="s">
        <v>1578</v>
      </c>
      <c r="G5775" t="s">
        <v>131</v>
      </c>
      <c r="H5775" t="s">
        <v>13</v>
      </c>
      <c r="I5775" t="s">
        <v>20</v>
      </c>
      <c r="J5775" t="s">
        <v>181</v>
      </c>
      <c r="K5775" s="3">
        <v>32.479999999999997</v>
      </c>
      <c r="L5775" s="4">
        <v>2</v>
      </c>
      <c r="M5775" s="3">
        <v>4.87</v>
      </c>
    </row>
    <row r="5776" spans="1:13" x14ac:dyDescent="0.3">
      <c r="A5776" s="1">
        <v>42645</v>
      </c>
      <c r="B5776" s="4">
        <f>YEAR(SalesData[[#This Row],[Order Date]])</f>
        <v>2016</v>
      </c>
      <c r="C5776" s="4">
        <f>MONTH(SalesData[[#This Row],[Order Date]])</f>
        <v>10</v>
      </c>
      <c r="D5776" s="2">
        <v>2016</v>
      </c>
      <c r="E5776">
        <v>10</v>
      </c>
      <c r="F5776" t="s">
        <v>1578</v>
      </c>
      <c r="G5776" t="s">
        <v>131</v>
      </c>
      <c r="H5776" t="s">
        <v>41</v>
      </c>
      <c r="I5776" t="s">
        <v>605</v>
      </c>
      <c r="J5776" t="s">
        <v>2531</v>
      </c>
      <c r="K5776" s="3">
        <v>17499.95</v>
      </c>
      <c r="L5776" s="4">
        <v>5</v>
      </c>
      <c r="M5776" s="3">
        <v>8399.98</v>
      </c>
    </row>
    <row r="5777" spans="1:13" x14ac:dyDescent="0.3">
      <c r="A5777" s="1">
        <v>42645</v>
      </c>
      <c r="B5777" s="4">
        <f>YEAR(SalesData[[#This Row],[Order Date]])</f>
        <v>2016</v>
      </c>
      <c r="C5777" s="4">
        <f>MONTH(SalesData[[#This Row],[Order Date]])</f>
        <v>10</v>
      </c>
      <c r="D5777" s="2">
        <v>2016</v>
      </c>
      <c r="E5777">
        <v>10</v>
      </c>
      <c r="F5777" t="s">
        <v>1578</v>
      </c>
      <c r="G5777" t="s">
        <v>131</v>
      </c>
      <c r="H5777" t="s">
        <v>13</v>
      </c>
      <c r="I5777" t="s">
        <v>22</v>
      </c>
      <c r="J5777" t="s">
        <v>1105</v>
      </c>
      <c r="K5777" s="3">
        <v>735.98</v>
      </c>
      <c r="L5777" s="4">
        <v>2</v>
      </c>
      <c r="M5777" s="3">
        <v>331.19</v>
      </c>
    </row>
    <row r="5778" spans="1:13" x14ac:dyDescent="0.3">
      <c r="A5778" s="1">
        <v>42645</v>
      </c>
      <c r="B5778" s="4">
        <f>YEAR(SalesData[[#This Row],[Order Date]])</f>
        <v>2016</v>
      </c>
      <c r="C5778" s="4">
        <f>MONTH(SalesData[[#This Row],[Order Date]])</f>
        <v>10</v>
      </c>
      <c r="D5778" s="2">
        <v>2016</v>
      </c>
      <c r="E5778">
        <v>10</v>
      </c>
      <c r="F5778" t="s">
        <v>1578</v>
      </c>
      <c r="G5778" t="s">
        <v>131</v>
      </c>
      <c r="H5778" t="s">
        <v>13</v>
      </c>
      <c r="I5778" t="s">
        <v>22</v>
      </c>
      <c r="J5778" t="s">
        <v>1315</v>
      </c>
      <c r="K5778" s="3">
        <v>34.369999999999997</v>
      </c>
      <c r="L5778" s="4">
        <v>7</v>
      </c>
      <c r="M5778" s="3">
        <v>16.84</v>
      </c>
    </row>
    <row r="5779" spans="1:13" x14ac:dyDescent="0.3">
      <c r="A5779" s="1">
        <v>42645</v>
      </c>
      <c r="B5779" s="4">
        <f>YEAR(SalesData[[#This Row],[Order Date]])</f>
        <v>2016</v>
      </c>
      <c r="C5779" s="4">
        <f>MONTH(SalesData[[#This Row],[Order Date]])</f>
        <v>10</v>
      </c>
      <c r="D5779" s="2">
        <v>2016</v>
      </c>
      <c r="E5779">
        <v>10</v>
      </c>
      <c r="F5779" t="s">
        <v>1578</v>
      </c>
      <c r="G5779" t="s">
        <v>131</v>
      </c>
      <c r="H5779" t="s">
        <v>13</v>
      </c>
      <c r="I5779" t="s">
        <v>26</v>
      </c>
      <c r="J5779" t="s">
        <v>2412</v>
      </c>
      <c r="K5779" s="3">
        <v>33.96</v>
      </c>
      <c r="L5779" s="4">
        <v>2</v>
      </c>
      <c r="M5779" s="3">
        <v>9.51</v>
      </c>
    </row>
    <row r="5780" spans="1:13" x14ac:dyDescent="0.3">
      <c r="A5780" s="1">
        <v>42646</v>
      </c>
      <c r="B5780" s="4">
        <f>YEAR(SalesData[[#This Row],[Order Date]])</f>
        <v>2016</v>
      </c>
      <c r="C5780" s="4">
        <f>MONTH(SalesData[[#This Row],[Order Date]])</f>
        <v>10</v>
      </c>
      <c r="D5780" s="2">
        <v>2016</v>
      </c>
      <c r="E5780">
        <v>10</v>
      </c>
      <c r="F5780" t="s">
        <v>102</v>
      </c>
      <c r="G5780" t="s">
        <v>12</v>
      </c>
      <c r="H5780" t="s">
        <v>13</v>
      </c>
      <c r="I5780" t="s">
        <v>65</v>
      </c>
      <c r="J5780" t="s">
        <v>66</v>
      </c>
      <c r="K5780" s="3">
        <v>15.65</v>
      </c>
      <c r="L5780" s="4">
        <v>2</v>
      </c>
      <c r="M5780" s="3">
        <v>5.09</v>
      </c>
    </row>
    <row r="5781" spans="1:13" x14ac:dyDescent="0.3">
      <c r="A5781" s="1">
        <v>42646</v>
      </c>
      <c r="B5781" s="4">
        <f>YEAR(SalesData[[#This Row],[Order Date]])</f>
        <v>2016</v>
      </c>
      <c r="C5781" s="4">
        <f>MONTH(SalesData[[#This Row],[Order Date]])</f>
        <v>10</v>
      </c>
      <c r="D5781" s="2">
        <v>2016</v>
      </c>
      <c r="E5781">
        <v>10</v>
      </c>
      <c r="F5781" t="s">
        <v>624</v>
      </c>
      <c r="G5781" t="s">
        <v>151</v>
      </c>
      <c r="H5781" t="s">
        <v>36</v>
      </c>
      <c r="I5781" t="s">
        <v>37</v>
      </c>
      <c r="J5781" t="s">
        <v>2134</v>
      </c>
      <c r="K5781" s="3">
        <v>599.29</v>
      </c>
      <c r="L5781" s="4">
        <v>6</v>
      </c>
      <c r="M5781" s="3">
        <v>93.22</v>
      </c>
    </row>
    <row r="5782" spans="1:13" x14ac:dyDescent="0.3">
      <c r="A5782" s="1">
        <v>42646</v>
      </c>
      <c r="B5782" s="4">
        <f>YEAR(SalesData[[#This Row],[Order Date]])</f>
        <v>2016</v>
      </c>
      <c r="C5782" s="4">
        <f>MONTH(SalesData[[#This Row],[Order Date]])</f>
        <v>10</v>
      </c>
      <c r="D5782" s="2">
        <v>2016</v>
      </c>
      <c r="E5782">
        <v>10</v>
      </c>
      <c r="F5782" t="s">
        <v>1933</v>
      </c>
      <c r="G5782" t="s">
        <v>12</v>
      </c>
      <c r="H5782" t="s">
        <v>36</v>
      </c>
      <c r="I5782" t="s">
        <v>49</v>
      </c>
      <c r="J5782" t="s">
        <v>311</v>
      </c>
      <c r="K5782" s="3">
        <v>38.08</v>
      </c>
      <c r="L5782" s="4">
        <v>5</v>
      </c>
      <c r="M5782" s="3">
        <v>-29.51</v>
      </c>
    </row>
    <row r="5783" spans="1:13" x14ac:dyDescent="0.3">
      <c r="A5783" s="1">
        <v>42646</v>
      </c>
      <c r="B5783" s="4">
        <f>YEAR(SalesData[[#This Row],[Order Date]])</f>
        <v>2016</v>
      </c>
      <c r="C5783" s="4">
        <f>MONTH(SalesData[[#This Row],[Order Date]])</f>
        <v>10</v>
      </c>
      <c r="D5783" s="2">
        <v>2016</v>
      </c>
      <c r="E5783">
        <v>10</v>
      </c>
      <c r="F5783" t="s">
        <v>1509</v>
      </c>
      <c r="G5783" t="s">
        <v>29</v>
      </c>
      <c r="H5783" t="s">
        <v>13</v>
      </c>
      <c r="I5783" t="s">
        <v>18</v>
      </c>
      <c r="J5783" t="s">
        <v>1432</v>
      </c>
      <c r="K5783" s="3">
        <v>6.16</v>
      </c>
      <c r="L5783" s="4">
        <v>2</v>
      </c>
      <c r="M5783" s="3">
        <v>2.96</v>
      </c>
    </row>
    <row r="5784" spans="1:13" x14ac:dyDescent="0.3">
      <c r="A5784" s="1">
        <v>42646</v>
      </c>
      <c r="B5784" s="4">
        <f>YEAR(SalesData[[#This Row],[Order Date]])</f>
        <v>2016</v>
      </c>
      <c r="C5784" s="4">
        <f>MONTH(SalesData[[#This Row],[Order Date]])</f>
        <v>10</v>
      </c>
      <c r="D5784" s="2">
        <v>2016</v>
      </c>
      <c r="E5784">
        <v>10</v>
      </c>
      <c r="F5784" t="s">
        <v>1509</v>
      </c>
      <c r="G5784" t="s">
        <v>29</v>
      </c>
      <c r="H5784" t="s">
        <v>36</v>
      </c>
      <c r="I5784" t="s">
        <v>37</v>
      </c>
      <c r="J5784" t="s">
        <v>38</v>
      </c>
      <c r="K5784" s="3">
        <v>915.14</v>
      </c>
      <c r="L5784" s="4">
        <v>4</v>
      </c>
      <c r="M5784" s="3">
        <v>102.95</v>
      </c>
    </row>
    <row r="5785" spans="1:13" x14ac:dyDescent="0.3">
      <c r="A5785" s="1">
        <v>42646</v>
      </c>
      <c r="B5785" s="4">
        <f>YEAR(SalesData[[#This Row],[Order Date]])</f>
        <v>2016</v>
      </c>
      <c r="C5785" s="4">
        <f>MONTH(SalesData[[#This Row],[Order Date]])</f>
        <v>10</v>
      </c>
      <c r="D5785" s="2">
        <v>2016</v>
      </c>
      <c r="E5785">
        <v>10</v>
      </c>
      <c r="F5785" t="s">
        <v>1509</v>
      </c>
      <c r="G5785" t="s">
        <v>29</v>
      </c>
      <c r="H5785" t="s">
        <v>13</v>
      </c>
      <c r="I5785" t="s">
        <v>14</v>
      </c>
      <c r="J5785" t="s">
        <v>1310</v>
      </c>
      <c r="K5785" s="3">
        <v>8.56</v>
      </c>
      <c r="L5785" s="4">
        <v>2</v>
      </c>
      <c r="M5785" s="3">
        <v>3.85</v>
      </c>
    </row>
    <row r="5786" spans="1:13" x14ac:dyDescent="0.3">
      <c r="A5786" s="1">
        <v>42646</v>
      </c>
      <c r="B5786" s="4">
        <f>YEAR(SalesData[[#This Row],[Order Date]])</f>
        <v>2016</v>
      </c>
      <c r="C5786" s="4">
        <f>MONTH(SalesData[[#This Row],[Order Date]])</f>
        <v>10</v>
      </c>
      <c r="D5786" s="2">
        <v>2016</v>
      </c>
      <c r="E5786">
        <v>10</v>
      </c>
      <c r="F5786" t="s">
        <v>1509</v>
      </c>
      <c r="G5786" t="s">
        <v>29</v>
      </c>
      <c r="H5786" t="s">
        <v>13</v>
      </c>
      <c r="I5786" t="s">
        <v>14</v>
      </c>
      <c r="J5786" t="s">
        <v>266</v>
      </c>
      <c r="K5786" s="3">
        <v>97.82</v>
      </c>
      <c r="L5786" s="4">
        <v>2</v>
      </c>
      <c r="M5786" s="3">
        <v>45.98</v>
      </c>
    </row>
    <row r="5787" spans="1:13" x14ac:dyDescent="0.3">
      <c r="A5787" s="1">
        <v>42647</v>
      </c>
      <c r="B5787" s="4">
        <f>YEAR(SalesData[[#This Row],[Order Date]])</f>
        <v>2016</v>
      </c>
      <c r="C5787" s="4">
        <f>MONTH(SalesData[[#This Row],[Order Date]])</f>
        <v>10</v>
      </c>
      <c r="D5787" s="2">
        <v>2016</v>
      </c>
      <c r="E5787">
        <v>10</v>
      </c>
      <c r="F5787" t="s">
        <v>1716</v>
      </c>
      <c r="G5787" t="s">
        <v>12</v>
      </c>
      <c r="H5787" t="s">
        <v>13</v>
      </c>
      <c r="I5787" t="s">
        <v>65</v>
      </c>
      <c r="J5787" t="s">
        <v>1723</v>
      </c>
      <c r="K5787" s="3">
        <v>59.75</v>
      </c>
      <c r="L5787" s="4">
        <v>7</v>
      </c>
      <c r="M5787" s="3">
        <v>19.420000000000002</v>
      </c>
    </row>
    <row r="5788" spans="1:13" x14ac:dyDescent="0.3">
      <c r="A5788" s="1">
        <v>42647</v>
      </c>
      <c r="B5788" s="4">
        <f>YEAR(SalesData[[#This Row],[Order Date]])</f>
        <v>2016</v>
      </c>
      <c r="C5788" s="4">
        <f>MONTH(SalesData[[#This Row],[Order Date]])</f>
        <v>10</v>
      </c>
      <c r="D5788" s="2">
        <v>2016</v>
      </c>
      <c r="E5788">
        <v>10</v>
      </c>
      <c r="F5788" t="s">
        <v>400</v>
      </c>
      <c r="G5788" t="s">
        <v>1531</v>
      </c>
      <c r="H5788" t="s">
        <v>13</v>
      </c>
      <c r="I5788" t="s">
        <v>22</v>
      </c>
      <c r="J5788" t="s">
        <v>703</v>
      </c>
      <c r="K5788" s="3">
        <v>30.4</v>
      </c>
      <c r="L5788" s="4">
        <v>1</v>
      </c>
      <c r="M5788" s="3">
        <v>13.98</v>
      </c>
    </row>
    <row r="5789" spans="1:13" x14ac:dyDescent="0.3">
      <c r="A5789" s="1">
        <v>42647</v>
      </c>
      <c r="B5789" s="4">
        <f>YEAR(SalesData[[#This Row],[Order Date]])</f>
        <v>2016</v>
      </c>
      <c r="C5789" s="4">
        <f>MONTH(SalesData[[#This Row],[Order Date]])</f>
        <v>10</v>
      </c>
      <c r="D5789" s="2">
        <v>2016</v>
      </c>
      <c r="E5789">
        <v>10</v>
      </c>
      <c r="F5789" t="s">
        <v>400</v>
      </c>
      <c r="G5789" t="s">
        <v>1531</v>
      </c>
      <c r="H5789" t="s">
        <v>41</v>
      </c>
      <c r="I5789" t="s">
        <v>605</v>
      </c>
      <c r="J5789" t="s">
        <v>636</v>
      </c>
      <c r="K5789" s="3">
        <v>5399.91</v>
      </c>
      <c r="L5789" s="4">
        <v>9</v>
      </c>
      <c r="M5789" s="3">
        <v>2591.96</v>
      </c>
    </row>
    <row r="5790" spans="1:13" x14ac:dyDescent="0.3">
      <c r="A5790" s="1">
        <v>42647</v>
      </c>
      <c r="B5790" s="4">
        <f>YEAR(SalesData[[#This Row],[Order Date]])</f>
        <v>2016</v>
      </c>
      <c r="C5790" s="4">
        <f>MONTH(SalesData[[#This Row],[Order Date]])</f>
        <v>10</v>
      </c>
      <c r="D5790" s="2">
        <v>2016</v>
      </c>
      <c r="E5790">
        <v>10</v>
      </c>
      <c r="F5790" t="s">
        <v>400</v>
      </c>
      <c r="G5790" t="s">
        <v>1531</v>
      </c>
      <c r="H5790" t="s">
        <v>13</v>
      </c>
      <c r="I5790" t="s">
        <v>20</v>
      </c>
      <c r="J5790" t="s">
        <v>2610</v>
      </c>
      <c r="K5790" s="3">
        <v>119.1</v>
      </c>
      <c r="L5790" s="4">
        <v>3</v>
      </c>
      <c r="M5790" s="3">
        <v>34.54</v>
      </c>
    </row>
    <row r="5791" spans="1:13" x14ac:dyDescent="0.3">
      <c r="A5791" s="1">
        <v>42647</v>
      </c>
      <c r="B5791" s="4">
        <f>YEAR(SalesData[[#This Row],[Order Date]])</f>
        <v>2016</v>
      </c>
      <c r="C5791" s="4">
        <f>MONTH(SalesData[[#This Row],[Order Date]])</f>
        <v>10</v>
      </c>
      <c r="D5791" s="2">
        <v>2016</v>
      </c>
      <c r="E5791">
        <v>10</v>
      </c>
      <c r="F5791" t="s">
        <v>52</v>
      </c>
      <c r="G5791" t="s">
        <v>533</v>
      </c>
      <c r="H5791" t="s">
        <v>36</v>
      </c>
      <c r="I5791" t="s">
        <v>147</v>
      </c>
      <c r="J5791" t="s">
        <v>2402</v>
      </c>
      <c r="K5791" s="3">
        <v>239.37</v>
      </c>
      <c r="L5791" s="4">
        <v>2</v>
      </c>
      <c r="M5791" s="3">
        <v>-23.94</v>
      </c>
    </row>
    <row r="5792" spans="1:13" x14ac:dyDescent="0.3">
      <c r="A5792" s="1">
        <v>42647</v>
      </c>
      <c r="B5792" s="4">
        <f>YEAR(SalesData[[#This Row],[Order Date]])</f>
        <v>2016</v>
      </c>
      <c r="C5792" s="4">
        <f>MONTH(SalesData[[#This Row],[Order Date]])</f>
        <v>10</v>
      </c>
      <c r="D5792" s="2">
        <v>2016</v>
      </c>
      <c r="E5792">
        <v>10</v>
      </c>
      <c r="F5792" t="s">
        <v>445</v>
      </c>
      <c r="G5792" t="s">
        <v>125</v>
      </c>
      <c r="H5792" t="s">
        <v>41</v>
      </c>
      <c r="I5792" t="s">
        <v>42</v>
      </c>
      <c r="J5792" t="s">
        <v>1766</v>
      </c>
      <c r="K5792" s="3">
        <v>52.68</v>
      </c>
      <c r="L5792" s="4">
        <v>3</v>
      </c>
      <c r="M5792" s="3">
        <v>19.760000000000002</v>
      </c>
    </row>
    <row r="5793" spans="1:13" x14ac:dyDescent="0.3">
      <c r="A5793" s="1">
        <v>42647</v>
      </c>
      <c r="B5793" s="4">
        <f>YEAR(SalesData[[#This Row],[Order Date]])</f>
        <v>2016</v>
      </c>
      <c r="C5793" s="4">
        <f>MONTH(SalesData[[#This Row],[Order Date]])</f>
        <v>10</v>
      </c>
      <c r="D5793" s="2">
        <v>2016</v>
      </c>
      <c r="E5793">
        <v>10</v>
      </c>
      <c r="F5793" t="s">
        <v>445</v>
      </c>
      <c r="G5793" t="s">
        <v>125</v>
      </c>
      <c r="H5793" t="s">
        <v>36</v>
      </c>
      <c r="I5793" t="s">
        <v>49</v>
      </c>
      <c r="J5793" t="s">
        <v>2304</v>
      </c>
      <c r="K5793" s="3">
        <v>11.57</v>
      </c>
      <c r="L5793" s="4">
        <v>3</v>
      </c>
      <c r="M5793" s="3">
        <v>2.6</v>
      </c>
    </row>
    <row r="5794" spans="1:13" x14ac:dyDescent="0.3">
      <c r="A5794" s="1">
        <v>42649</v>
      </c>
      <c r="B5794" s="4">
        <f>YEAR(SalesData[[#This Row],[Order Date]])</f>
        <v>2016</v>
      </c>
      <c r="C5794" s="4">
        <f>MONTH(SalesData[[#This Row],[Order Date]])</f>
        <v>10</v>
      </c>
      <c r="D5794" s="2">
        <v>2016</v>
      </c>
      <c r="E5794">
        <v>10</v>
      </c>
      <c r="F5794" t="s">
        <v>2114</v>
      </c>
      <c r="G5794" t="s">
        <v>842</v>
      </c>
      <c r="H5794" t="s">
        <v>13</v>
      </c>
      <c r="I5794" t="s">
        <v>22</v>
      </c>
      <c r="J5794" t="s">
        <v>1372</v>
      </c>
      <c r="K5794" s="3">
        <v>28.85</v>
      </c>
      <c r="L5794" s="4">
        <v>5</v>
      </c>
      <c r="M5794" s="3">
        <v>14.43</v>
      </c>
    </row>
    <row r="5795" spans="1:13" x14ac:dyDescent="0.3">
      <c r="A5795" s="1">
        <v>42649</v>
      </c>
      <c r="B5795" s="4">
        <f>YEAR(SalesData[[#This Row],[Order Date]])</f>
        <v>2016</v>
      </c>
      <c r="C5795" s="4">
        <f>MONTH(SalesData[[#This Row],[Order Date]])</f>
        <v>10</v>
      </c>
      <c r="D5795" s="2">
        <v>2016</v>
      </c>
      <c r="E5795">
        <v>10</v>
      </c>
      <c r="F5795" t="s">
        <v>564</v>
      </c>
      <c r="G5795" t="s">
        <v>280</v>
      </c>
      <c r="H5795" t="s">
        <v>41</v>
      </c>
      <c r="I5795" t="s">
        <v>304</v>
      </c>
      <c r="J5795" t="s">
        <v>2611</v>
      </c>
      <c r="K5795" s="3">
        <v>703.71</v>
      </c>
      <c r="L5795" s="4">
        <v>6</v>
      </c>
      <c r="M5795" s="3">
        <v>-938.28</v>
      </c>
    </row>
    <row r="5796" spans="1:13" x14ac:dyDescent="0.3">
      <c r="A5796" s="1">
        <v>42649</v>
      </c>
      <c r="B5796" s="4">
        <f>YEAR(SalesData[[#This Row],[Order Date]])</f>
        <v>2016</v>
      </c>
      <c r="C5796" s="4">
        <f>MONTH(SalesData[[#This Row],[Order Date]])</f>
        <v>10</v>
      </c>
      <c r="D5796" s="2">
        <v>2016</v>
      </c>
      <c r="E5796">
        <v>10</v>
      </c>
      <c r="F5796" t="s">
        <v>564</v>
      </c>
      <c r="G5796" t="s">
        <v>280</v>
      </c>
      <c r="H5796" t="s">
        <v>13</v>
      </c>
      <c r="I5796" t="s">
        <v>22</v>
      </c>
      <c r="J5796" t="s">
        <v>1827</v>
      </c>
      <c r="K5796" s="3">
        <v>17.899999999999999</v>
      </c>
      <c r="L5796" s="4">
        <v>4</v>
      </c>
      <c r="M5796" s="3">
        <v>-14.92</v>
      </c>
    </row>
    <row r="5797" spans="1:13" x14ac:dyDescent="0.3">
      <c r="A5797" s="1">
        <v>42649</v>
      </c>
      <c r="B5797" s="4">
        <f>YEAR(SalesData[[#This Row],[Order Date]])</f>
        <v>2016</v>
      </c>
      <c r="C5797" s="4">
        <f>MONTH(SalesData[[#This Row],[Order Date]])</f>
        <v>10</v>
      </c>
      <c r="D5797" s="2">
        <v>2016</v>
      </c>
      <c r="E5797">
        <v>10</v>
      </c>
      <c r="F5797" t="s">
        <v>564</v>
      </c>
      <c r="G5797" t="s">
        <v>280</v>
      </c>
      <c r="H5797" t="s">
        <v>13</v>
      </c>
      <c r="I5797" t="s">
        <v>22</v>
      </c>
      <c r="J5797" t="s">
        <v>1525</v>
      </c>
      <c r="K5797" s="3">
        <v>11.98</v>
      </c>
      <c r="L5797" s="4">
        <v>4</v>
      </c>
      <c r="M5797" s="3">
        <v>-9.18</v>
      </c>
    </row>
    <row r="5798" spans="1:13" x14ac:dyDescent="0.3">
      <c r="A5798" s="1">
        <v>42649</v>
      </c>
      <c r="B5798" s="4">
        <f>YEAR(SalesData[[#This Row],[Order Date]])</f>
        <v>2016</v>
      </c>
      <c r="C5798" s="4">
        <f>MONTH(SalesData[[#This Row],[Order Date]])</f>
        <v>10</v>
      </c>
      <c r="D5798" s="2">
        <v>2016</v>
      </c>
      <c r="E5798">
        <v>10</v>
      </c>
      <c r="F5798" t="s">
        <v>564</v>
      </c>
      <c r="G5798" t="s">
        <v>280</v>
      </c>
      <c r="H5798" t="s">
        <v>41</v>
      </c>
      <c r="I5798" t="s">
        <v>54</v>
      </c>
      <c r="J5798" t="s">
        <v>1512</v>
      </c>
      <c r="K5798" s="3">
        <v>67.959999999999994</v>
      </c>
      <c r="L5798" s="4">
        <v>5</v>
      </c>
      <c r="M5798" s="3">
        <v>0.85</v>
      </c>
    </row>
    <row r="5799" spans="1:13" x14ac:dyDescent="0.3">
      <c r="A5799" s="1">
        <v>42650</v>
      </c>
      <c r="B5799" s="4">
        <f>YEAR(SalesData[[#This Row],[Order Date]])</f>
        <v>2016</v>
      </c>
      <c r="C5799" s="4">
        <f>MONTH(SalesData[[#This Row],[Order Date]])</f>
        <v>10</v>
      </c>
      <c r="D5799" s="2">
        <v>2016</v>
      </c>
      <c r="E5799">
        <v>10</v>
      </c>
      <c r="F5799" t="s">
        <v>1764</v>
      </c>
      <c r="G5799" t="s">
        <v>29</v>
      </c>
      <c r="H5799" t="s">
        <v>13</v>
      </c>
      <c r="I5799" t="s">
        <v>22</v>
      </c>
      <c r="J5799" t="s">
        <v>1535</v>
      </c>
      <c r="K5799" s="3">
        <v>27.26</v>
      </c>
      <c r="L5799" s="4">
        <v>2</v>
      </c>
      <c r="M5799" s="3">
        <v>8.86</v>
      </c>
    </row>
    <row r="5800" spans="1:13" x14ac:dyDescent="0.3">
      <c r="A5800" s="1">
        <v>42650</v>
      </c>
      <c r="B5800" s="4">
        <f>YEAR(SalesData[[#This Row],[Order Date]])</f>
        <v>2016</v>
      </c>
      <c r="C5800" s="4">
        <f>MONTH(SalesData[[#This Row],[Order Date]])</f>
        <v>10</v>
      </c>
      <c r="D5800" s="2">
        <v>2016</v>
      </c>
      <c r="E5800">
        <v>10</v>
      </c>
      <c r="F5800" t="s">
        <v>2414</v>
      </c>
      <c r="G5800" t="s">
        <v>166</v>
      </c>
      <c r="H5800" t="s">
        <v>41</v>
      </c>
      <c r="I5800" t="s">
        <v>304</v>
      </c>
      <c r="J5800" t="s">
        <v>839</v>
      </c>
      <c r="K5800" s="3">
        <v>837.6</v>
      </c>
      <c r="L5800" s="4">
        <v>3</v>
      </c>
      <c r="M5800" s="3">
        <v>62.82</v>
      </c>
    </row>
    <row r="5801" spans="1:13" x14ac:dyDescent="0.3">
      <c r="A5801" s="1">
        <v>42650</v>
      </c>
      <c r="B5801" s="4">
        <f>YEAR(SalesData[[#This Row],[Order Date]])</f>
        <v>2016</v>
      </c>
      <c r="C5801" s="4">
        <f>MONTH(SalesData[[#This Row],[Order Date]])</f>
        <v>10</v>
      </c>
      <c r="D5801" s="2">
        <v>2016</v>
      </c>
      <c r="E5801">
        <v>10</v>
      </c>
      <c r="F5801" t="s">
        <v>674</v>
      </c>
      <c r="G5801" t="s">
        <v>29</v>
      </c>
      <c r="H5801" t="s">
        <v>13</v>
      </c>
      <c r="I5801" t="s">
        <v>14</v>
      </c>
      <c r="J5801" t="s">
        <v>1770</v>
      </c>
      <c r="K5801" s="3">
        <v>10.56</v>
      </c>
      <c r="L5801" s="4">
        <v>2</v>
      </c>
      <c r="M5801" s="3">
        <v>5.07</v>
      </c>
    </row>
    <row r="5802" spans="1:13" x14ac:dyDescent="0.3">
      <c r="A5802" s="1">
        <v>42650</v>
      </c>
      <c r="B5802" s="4">
        <f>YEAR(SalesData[[#This Row],[Order Date]])</f>
        <v>2016</v>
      </c>
      <c r="C5802" s="4">
        <f>MONTH(SalesData[[#This Row],[Order Date]])</f>
        <v>10</v>
      </c>
      <c r="D5802" s="2">
        <v>2016</v>
      </c>
      <c r="E5802">
        <v>10</v>
      </c>
      <c r="F5802" t="s">
        <v>953</v>
      </c>
      <c r="G5802" t="s">
        <v>25</v>
      </c>
      <c r="H5802" t="s">
        <v>13</v>
      </c>
      <c r="I5802" t="s">
        <v>18</v>
      </c>
      <c r="J5802" t="s">
        <v>2218</v>
      </c>
      <c r="K5802" s="3">
        <v>4.93</v>
      </c>
      <c r="L5802" s="4">
        <v>2</v>
      </c>
      <c r="M5802" s="3">
        <v>1.72</v>
      </c>
    </row>
    <row r="5803" spans="1:13" x14ac:dyDescent="0.3">
      <c r="A5803" s="1">
        <v>42650</v>
      </c>
      <c r="B5803" s="4">
        <f>YEAR(SalesData[[#This Row],[Order Date]])</f>
        <v>2016</v>
      </c>
      <c r="C5803" s="4">
        <f>MONTH(SalesData[[#This Row],[Order Date]])</f>
        <v>10</v>
      </c>
      <c r="D5803" s="2">
        <v>2016</v>
      </c>
      <c r="E5803">
        <v>10</v>
      </c>
      <c r="F5803" t="s">
        <v>833</v>
      </c>
      <c r="G5803" t="s">
        <v>166</v>
      </c>
      <c r="H5803" t="s">
        <v>13</v>
      </c>
      <c r="I5803" t="s">
        <v>45</v>
      </c>
      <c r="J5803" t="s">
        <v>46</v>
      </c>
      <c r="K5803" s="3">
        <v>93.36</v>
      </c>
      <c r="L5803" s="4">
        <v>12</v>
      </c>
      <c r="M5803" s="3">
        <v>0.93</v>
      </c>
    </row>
    <row r="5804" spans="1:13" x14ac:dyDescent="0.3">
      <c r="A5804" s="1">
        <v>42651</v>
      </c>
      <c r="B5804" s="4">
        <f>YEAR(SalesData[[#This Row],[Order Date]])</f>
        <v>2016</v>
      </c>
      <c r="C5804" s="4">
        <f>MONTH(SalesData[[#This Row],[Order Date]])</f>
        <v>10</v>
      </c>
      <c r="D5804" s="2">
        <v>2016</v>
      </c>
      <c r="E5804">
        <v>10</v>
      </c>
      <c r="F5804" t="s">
        <v>1965</v>
      </c>
      <c r="G5804" t="s">
        <v>12</v>
      </c>
      <c r="H5804" t="s">
        <v>36</v>
      </c>
      <c r="I5804" t="s">
        <v>49</v>
      </c>
      <c r="J5804" t="s">
        <v>2312</v>
      </c>
      <c r="K5804" s="3">
        <v>51.71</v>
      </c>
      <c r="L5804" s="4">
        <v>8</v>
      </c>
      <c r="M5804" s="3">
        <v>-32.32</v>
      </c>
    </row>
    <row r="5805" spans="1:13" x14ac:dyDescent="0.3">
      <c r="A5805" s="1">
        <v>42651</v>
      </c>
      <c r="B5805" s="4">
        <f>YEAR(SalesData[[#This Row],[Order Date]])</f>
        <v>2016</v>
      </c>
      <c r="C5805" s="4">
        <f>MONTH(SalesData[[#This Row],[Order Date]])</f>
        <v>10</v>
      </c>
      <c r="D5805" s="2">
        <v>2016</v>
      </c>
      <c r="E5805">
        <v>10</v>
      </c>
      <c r="F5805" t="s">
        <v>859</v>
      </c>
      <c r="G5805" t="s">
        <v>29</v>
      </c>
      <c r="H5805" t="s">
        <v>13</v>
      </c>
      <c r="I5805" t="s">
        <v>14</v>
      </c>
      <c r="J5805" t="s">
        <v>1128</v>
      </c>
      <c r="K5805" s="3">
        <v>61.96</v>
      </c>
      <c r="L5805" s="4">
        <v>2</v>
      </c>
      <c r="M5805" s="3">
        <v>27.88</v>
      </c>
    </row>
    <row r="5806" spans="1:13" x14ac:dyDescent="0.3">
      <c r="A5806" s="1">
        <v>42651</v>
      </c>
      <c r="B5806" s="4">
        <f>YEAR(SalesData[[#This Row],[Order Date]])</f>
        <v>2016</v>
      </c>
      <c r="C5806" s="4">
        <f>MONTH(SalesData[[#This Row],[Order Date]])</f>
        <v>10</v>
      </c>
      <c r="D5806" s="2">
        <v>2016</v>
      </c>
      <c r="E5806">
        <v>10</v>
      </c>
      <c r="F5806" t="s">
        <v>2407</v>
      </c>
      <c r="G5806" t="s">
        <v>12</v>
      </c>
      <c r="H5806" t="s">
        <v>13</v>
      </c>
      <c r="I5806" t="s">
        <v>18</v>
      </c>
      <c r="J5806" t="s">
        <v>2183</v>
      </c>
      <c r="K5806" s="3">
        <v>60.14</v>
      </c>
      <c r="L5806" s="4">
        <v>6</v>
      </c>
      <c r="M5806" s="3">
        <v>20.3</v>
      </c>
    </row>
    <row r="5807" spans="1:13" x14ac:dyDescent="0.3">
      <c r="A5807" s="1">
        <v>42651</v>
      </c>
      <c r="B5807" s="4">
        <f>YEAR(SalesData[[#This Row],[Order Date]])</f>
        <v>2016</v>
      </c>
      <c r="C5807" s="4">
        <f>MONTH(SalesData[[#This Row],[Order Date]])</f>
        <v>10</v>
      </c>
      <c r="D5807" s="2">
        <v>2016</v>
      </c>
      <c r="E5807">
        <v>10</v>
      </c>
      <c r="F5807" t="s">
        <v>1415</v>
      </c>
      <c r="G5807" t="s">
        <v>247</v>
      </c>
      <c r="H5807" t="s">
        <v>13</v>
      </c>
      <c r="I5807" t="s">
        <v>20</v>
      </c>
      <c r="J5807" t="s">
        <v>2612</v>
      </c>
      <c r="K5807" s="3">
        <v>387.72</v>
      </c>
      <c r="L5807" s="4">
        <v>5</v>
      </c>
      <c r="M5807" s="3">
        <v>-67.849999999999994</v>
      </c>
    </row>
    <row r="5808" spans="1:13" x14ac:dyDescent="0.3">
      <c r="A5808" s="1">
        <v>42652</v>
      </c>
      <c r="B5808" s="4">
        <f>YEAR(SalesData[[#This Row],[Order Date]])</f>
        <v>2016</v>
      </c>
      <c r="C5808" s="4">
        <f>MONTH(SalesData[[#This Row],[Order Date]])</f>
        <v>10</v>
      </c>
      <c r="D5808" s="2">
        <v>2016</v>
      </c>
      <c r="E5808">
        <v>10</v>
      </c>
      <c r="F5808" t="s">
        <v>2035</v>
      </c>
      <c r="G5808" t="s">
        <v>80</v>
      </c>
      <c r="H5808" t="s">
        <v>41</v>
      </c>
      <c r="I5808" t="s">
        <v>42</v>
      </c>
      <c r="J5808" t="s">
        <v>1864</v>
      </c>
      <c r="K5808" s="3">
        <v>23.98</v>
      </c>
      <c r="L5808" s="4">
        <v>4</v>
      </c>
      <c r="M5808" s="3">
        <v>-15.58</v>
      </c>
    </row>
    <row r="5809" spans="1:13" x14ac:dyDescent="0.3">
      <c r="A5809" s="1">
        <v>42652</v>
      </c>
      <c r="B5809" s="4">
        <f>YEAR(SalesData[[#This Row],[Order Date]])</f>
        <v>2016</v>
      </c>
      <c r="C5809" s="4">
        <f>MONTH(SalesData[[#This Row],[Order Date]])</f>
        <v>10</v>
      </c>
      <c r="D5809" s="2">
        <v>2016</v>
      </c>
      <c r="E5809">
        <v>10</v>
      </c>
      <c r="F5809" t="s">
        <v>1465</v>
      </c>
      <c r="G5809" t="s">
        <v>25</v>
      </c>
      <c r="H5809" t="s">
        <v>13</v>
      </c>
      <c r="I5809" t="s">
        <v>14</v>
      </c>
      <c r="J5809" t="s">
        <v>444</v>
      </c>
      <c r="K5809" s="3">
        <v>19.14</v>
      </c>
      <c r="L5809" s="4">
        <v>4</v>
      </c>
      <c r="M5809" s="3">
        <v>5.98</v>
      </c>
    </row>
    <row r="5810" spans="1:13" x14ac:dyDescent="0.3">
      <c r="A5810" s="1">
        <v>42652</v>
      </c>
      <c r="B5810" s="4">
        <f>YEAR(SalesData[[#This Row],[Order Date]])</f>
        <v>2016</v>
      </c>
      <c r="C5810" s="4">
        <f>MONTH(SalesData[[#This Row],[Order Date]])</f>
        <v>10</v>
      </c>
      <c r="D5810" s="2">
        <v>2016</v>
      </c>
      <c r="E5810">
        <v>10</v>
      </c>
      <c r="F5810" t="s">
        <v>1465</v>
      </c>
      <c r="G5810" t="s">
        <v>25</v>
      </c>
      <c r="H5810" t="s">
        <v>36</v>
      </c>
      <c r="I5810" t="s">
        <v>49</v>
      </c>
      <c r="J5810" t="s">
        <v>844</v>
      </c>
      <c r="K5810" s="3">
        <v>332.83</v>
      </c>
      <c r="L5810" s="4">
        <v>4</v>
      </c>
      <c r="M5810" s="3">
        <v>-24.96</v>
      </c>
    </row>
    <row r="5811" spans="1:13" x14ac:dyDescent="0.3">
      <c r="A5811" s="1">
        <v>42652</v>
      </c>
      <c r="B5811" s="4">
        <f>YEAR(SalesData[[#This Row],[Order Date]])</f>
        <v>2016</v>
      </c>
      <c r="C5811" s="4">
        <f>MONTH(SalesData[[#This Row],[Order Date]])</f>
        <v>10</v>
      </c>
      <c r="D5811" s="2">
        <v>2016</v>
      </c>
      <c r="E5811">
        <v>10</v>
      </c>
      <c r="F5811" t="s">
        <v>2328</v>
      </c>
      <c r="G5811" t="s">
        <v>97</v>
      </c>
      <c r="H5811" t="s">
        <v>13</v>
      </c>
      <c r="I5811" t="s">
        <v>26</v>
      </c>
      <c r="J5811" t="s">
        <v>1626</v>
      </c>
      <c r="K5811" s="3">
        <v>1.41</v>
      </c>
      <c r="L5811" s="4">
        <v>1</v>
      </c>
      <c r="M5811" s="3">
        <v>0.16</v>
      </c>
    </row>
    <row r="5812" spans="1:13" x14ac:dyDescent="0.3">
      <c r="A5812" s="1">
        <v>42652</v>
      </c>
      <c r="B5812" s="4">
        <f>YEAR(SalesData[[#This Row],[Order Date]])</f>
        <v>2016</v>
      </c>
      <c r="C5812" s="4">
        <f>MONTH(SalesData[[#This Row],[Order Date]])</f>
        <v>10</v>
      </c>
      <c r="D5812" s="2">
        <v>2016</v>
      </c>
      <c r="E5812">
        <v>10</v>
      </c>
      <c r="F5812" t="s">
        <v>2328</v>
      </c>
      <c r="G5812" t="s">
        <v>97</v>
      </c>
      <c r="H5812" t="s">
        <v>36</v>
      </c>
      <c r="I5812" t="s">
        <v>49</v>
      </c>
      <c r="J5812" t="s">
        <v>2198</v>
      </c>
      <c r="K5812" s="3">
        <v>169.57</v>
      </c>
      <c r="L5812" s="4">
        <v>2</v>
      </c>
      <c r="M5812" s="3">
        <v>0</v>
      </c>
    </row>
    <row r="5813" spans="1:13" x14ac:dyDescent="0.3">
      <c r="A5813" s="1">
        <v>42653</v>
      </c>
      <c r="B5813" s="4">
        <f>YEAR(SalesData[[#This Row],[Order Date]])</f>
        <v>2016</v>
      </c>
      <c r="C5813" s="4">
        <f>MONTH(SalesData[[#This Row],[Order Date]])</f>
        <v>10</v>
      </c>
      <c r="D5813" s="2">
        <v>2016</v>
      </c>
      <c r="E5813">
        <v>10</v>
      </c>
      <c r="F5813" t="s">
        <v>2426</v>
      </c>
      <c r="G5813" t="s">
        <v>247</v>
      </c>
      <c r="H5813" t="s">
        <v>13</v>
      </c>
      <c r="I5813" t="s">
        <v>202</v>
      </c>
      <c r="J5813" t="s">
        <v>474</v>
      </c>
      <c r="K5813" s="3">
        <v>20.61</v>
      </c>
      <c r="L5813" s="4">
        <v>2</v>
      </c>
      <c r="M5813" s="3">
        <v>-4.38</v>
      </c>
    </row>
    <row r="5814" spans="1:13" x14ac:dyDescent="0.3">
      <c r="A5814" s="1">
        <v>42653</v>
      </c>
      <c r="B5814" s="4">
        <f>YEAR(SalesData[[#This Row],[Order Date]])</f>
        <v>2016</v>
      </c>
      <c r="C5814" s="4">
        <f>MONTH(SalesData[[#This Row],[Order Date]])</f>
        <v>10</v>
      </c>
      <c r="D5814" s="2">
        <v>2016</v>
      </c>
      <c r="E5814">
        <v>10</v>
      </c>
      <c r="F5814" t="s">
        <v>2426</v>
      </c>
      <c r="G5814" t="s">
        <v>247</v>
      </c>
      <c r="H5814" t="s">
        <v>13</v>
      </c>
      <c r="I5814" t="s">
        <v>22</v>
      </c>
      <c r="J5814" t="s">
        <v>789</v>
      </c>
      <c r="K5814" s="3">
        <v>4.0999999999999996</v>
      </c>
      <c r="L5814" s="4">
        <v>3</v>
      </c>
      <c r="M5814" s="3">
        <v>-2.73</v>
      </c>
    </row>
    <row r="5815" spans="1:13" x14ac:dyDescent="0.3">
      <c r="A5815" s="1">
        <v>42653</v>
      </c>
      <c r="B5815" s="4">
        <f>YEAR(SalesData[[#This Row],[Order Date]])</f>
        <v>2016</v>
      </c>
      <c r="C5815" s="4">
        <f>MONTH(SalesData[[#This Row],[Order Date]])</f>
        <v>10</v>
      </c>
      <c r="D5815" s="2">
        <v>2016</v>
      </c>
      <c r="E5815">
        <v>10</v>
      </c>
      <c r="F5815" t="s">
        <v>1188</v>
      </c>
      <c r="G5815" t="s">
        <v>280</v>
      </c>
      <c r="H5815" t="s">
        <v>36</v>
      </c>
      <c r="I5815" t="s">
        <v>76</v>
      </c>
      <c r="J5815" t="s">
        <v>2613</v>
      </c>
      <c r="K5815" s="3">
        <v>90.88</v>
      </c>
      <c r="L5815" s="4">
        <v>3</v>
      </c>
      <c r="M5815" s="3">
        <v>-190.85</v>
      </c>
    </row>
    <row r="5816" spans="1:13" x14ac:dyDescent="0.3">
      <c r="A5816" s="1">
        <v>42653</v>
      </c>
      <c r="B5816" s="4">
        <f>YEAR(SalesData[[#This Row],[Order Date]])</f>
        <v>2016</v>
      </c>
      <c r="C5816" s="4">
        <f>MONTH(SalesData[[#This Row],[Order Date]])</f>
        <v>10</v>
      </c>
      <c r="D5816" s="2">
        <v>2016</v>
      </c>
      <c r="E5816">
        <v>10</v>
      </c>
      <c r="F5816" t="s">
        <v>1188</v>
      </c>
      <c r="G5816" t="s">
        <v>280</v>
      </c>
      <c r="H5816" t="s">
        <v>41</v>
      </c>
      <c r="I5816" t="s">
        <v>42</v>
      </c>
      <c r="J5816" t="s">
        <v>957</v>
      </c>
      <c r="K5816" s="3">
        <v>15.99</v>
      </c>
      <c r="L5816" s="4">
        <v>1</v>
      </c>
      <c r="M5816" s="3">
        <v>-3</v>
      </c>
    </row>
    <row r="5817" spans="1:13" x14ac:dyDescent="0.3">
      <c r="A5817" s="1">
        <v>42653</v>
      </c>
      <c r="B5817" s="4">
        <f>YEAR(SalesData[[#This Row],[Order Date]])</f>
        <v>2016</v>
      </c>
      <c r="C5817" s="4">
        <f>MONTH(SalesData[[#This Row],[Order Date]])</f>
        <v>10</v>
      </c>
      <c r="D5817" s="2">
        <v>2016</v>
      </c>
      <c r="E5817">
        <v>10</v>
      </c>
      <c r="F5817" t="s">
        <v>1188</v>
      </c>
      <c r="G5817" t="s">
        <v>280</v>
      </c>
      <c r="H5817" t="s">
        <v>36</v>
      </c>
      <c r="I5817" t="s">
        <v>37</v>
      </c>
      <c r="J5817" t="s">
        <v>2161</v>
      </c>
      <c r="K5817" s="3">
        <v>120.78</v>
      </c>
      <c r="L5817" s="4">
        <v>1</v>
      </c>
      <c r="M5817" s="3">
        <v>13.59</v>
      </c>
    </row>
    <row r="5818" spans="1:13" x14ac:dyDescent="0.3">
      <c r="A5818" s="1">
        <v>42653</v>
      </c>
      <c r="B5818" s="4">
        <f>YEAR(SalesData[[#This Row],[Order Date]])</f>
        <v>2016</v>
      </c>
      <c r="C5818" s="4">
        <f>MONTH(SalesData[[#This Row],[Order Date]])</f>
        <v>10</v>
      </c>
      <c r="D5818" s="2">
        <v>2016</v>
      </c>
      <c r="E5818">
        <v>10</v>
      </c>
      <c r="F5818" t="s">
        <v>1565</v>
      </c>
      <c r="G5818" t="s">
        <v>12</v>
      </c>
      <c r="H5818" t="s">
        <v>36</v>
      </c>
      <c r="I5818" t="s">
        <v>49</v>
      </c>
      <c r="J5818" t="s">
        <v>2606</v>
      </c>
      <c r="K5818" s="3">
        <v>14</v>
      </c>
      <c r="L5818" s="4">
        <v>4</v>
      </c>
      <c r="M5818" s="3">
        <v>-6.3</v>
      </c>
    </row>
    <row r="5819" spans="1:13" x14ac:dyDescent="0.3">
      <c r="A5819" s="1">
        <v>42653</v>
      </c>
      <c r="B5819" s="4">
        <f>YEAR(SalesData[[#This Row],[Order Date]])</f>
        <v>2016</v>
      </c>
      <c r="C5819" s="4">
        <f>MONTH(SalesData[[#This Row],[Order Date]])</f>
        <v>10</v>
      </c>
      <c r="D5819" s="2">
        <v>2016</v>
      </c>
      <c r="E5819">
        <v>10</v>
      </c>
      <c r="F5819" t="s">
        <v>1565</v>
      </c>
      <c r="G5819" t="s">
        <v>12</v>
      </c>
      <c r="H5819" t="s">
        <v>13</v>
      </c>
      <c r="I5819" t="s">
        <v>22</v>
      </c>
      <c r="J5819" t="s">
        <v>364</v>
      </c>
      <c r="K5819" s="3">
        <v>16.39</v>
      </c>
      <c r="L5819" s="4">
        <v>2</v>
      </c>
      <c r="M5819" s="3">
        <v>-26.23</v>
      </c>
    </row>
    <row r="5820" spans="1:13" x14ac:dyDescent="0.3">
      <c r="A5820" s="1">
        <v>42654</v>
      </c>
      <c r="B5820" s="4">
        <f>YEAR(SalesData[[#This Row],[Order Date]])</f>
        <v>2016</v>
      </c>
      <c r="C5820" s="4">
        <f>MONTH(SalesData[[#This Row],[Order Date]])</f>
        <v>10</v>
      </c>
      <c r="D5820" s="2">
        <v>2016</v>
      </c>
      <c r="E5820">
        <v>10</v>
      </c>
      <c r="F5820" t="s">
        <v>917</v>
      </c>
      <c r="G5820" t="s">
        <v>17</v>
      </c>
      <c r="H5820" t="s">
        <v>13</v>
      </c>
      <c r="I5820" t="s">
        <v>26</v>
      </c>
      <c r="J5820" t="s">
        <v>340</v>
      </c>
      <c r="K5820" s="3">
        <v>5.34</v>
      </c>
      <c r="L5820" s="4">
        <v>2</v>
      </c>
      <c r="M5820" s="3">
        <v>0.67</v>
      </c>
    </row>
    <row r="5821" spans="1:13" x14ac:dyDescent="0.3">
      <c r="A5821" s="1">
        <v>42654</v>
      </c>
      <c r="B5821" s="4">
        <f>YEAR(SalesData[[#This Row],[Order Date]])</f>
        <v>2016</v>
      </c>
      <c r="C5821" s="4">
        <f>MONTH(SalesData[[#This Row],[Order Date]])</f>
        <v>10</v>
      </c>
      <c r="D5821" s="2">
        <v>2016</v>
      </c>
      <c r="E5821">
        <v>10</v>
      </c>
      <c r="F5821" t="s">
        <v>917</v>
      </c>
      <c r="G5821" t="s">
        <v>17</v>
      </c>
      <c r="H5821" t="s">
        <v>13</v>
      </c>
      <c r="I5821" t="s">
        <v>26</v>
      </c>
      <c r="J5821" t="s">
        <v>2191</v>
      </c>
      <c r="K5821" s="3">
        <v>27.72</v>
      </c>
      <c r="L5821" s="4">
        <v>3</v>
      </c>
      <c r="M5821" s="3">
        <v>3.47</v>
      </c>
    </row>
    <row r="5822" spans="1:13" x14ac:dyDescent="0.3">
      <c r="A5822" s="1">
        <v>42656</v>
      </c>
      <c r="B5822" s="4">
        <f>YEAR(SalesData[[#This Row],[Order Date]])</f>
        <v>2016</v>
      </c>
      <c r="C5822" s="4">
        <f>MONTH(SalesData[[#This Row],[Order Date]])</f>
        <v>10</v>
      </c>
      <c r="D5822" s="2">
        <v>2016</v>
      </c>
      <c r="E5822">
        <v>10</v>
      </c>
      <c r="F5822" t="s">
        <v>569</v>
      </c>
      <c r="G5822" t="s">
        <v>29</v>
      </c>
      <c r="H5822" t="s">
        <v>13</v>
      </c>
      <c r="I5822" t="s">
        <v>14</v>
      </c>
      <c r="J5822" t="s">
        <v>129</v>
      </c>
      <c r="K5822" s="3">
        <v>20.04</v>
      </c>
      <c r="L5822" s="4">
        <v>3</v>
      </c>
      <c r="M5822" s="3">
        <v>9.6199999999999992</v>
      </c>
    </row>
    <row r="5823" spans="1:13" x14ac:dyDescent="0.3">
      <c r="A5823" s="1">
        <v>42656</v>
      </c>
      <c r="B5823" s="4">
        <f>YEAR(SalesData[[#This Row],[Order Date]])</f>
        <v>2016</v>
      </c>
      <c r="C5823" s="4">
        <f>MONTH(SalesData[[#This Row],[Order Date]])</f>
        <v>10</v>
      </c>
      <c r="D5823" s="2">
        <v>2016</v>
      </c>
      <c r="E5823">
        <v>10</v>
      </c>
      <c r="F5823" t="s">
        <v>569</v>
      </c>
      <c r="G5823" t="s">
        <v>29</v>
      </c>
      <c r="H5823" t="s">
        <v>13</v>
      </c>
      <c r="I5823" t="s">
        <v>14</v>
      </c>
      <c r="J5823" t="s">
        <v>1986</v>
      </c>
      <c r="K5823" s="3">
        <v>35.44</v>
      </c>
      <c r="L5823" s="4">
        <v>1</v>
      </c>
      <c r="M5823" s="3">
        <v>16.66</v>
      </c>
    </row>
    <row r="5824" spans="1:13" x14ac:dyDescent="0.3">
      <c r="A5824" s="1">
        <v>42656</v>
      </c>
      <c r="B5824" s="4">
        <f>YEAR(SalesData[[#This Row],[Order Date]])</f>
        <v>2016</v>
      </c>
      <c r="C5824" s="4">
        <f>MONTH(SalesData[[#This Row],[Order Date]])</f>
        <v>10</v>
      </c>
      <c r="D5824" s="2">
        <v>2016</v>
      </c>
      <c r="E5824">
        <v>10</v>
      </c>
      <c r="F5824" t="s">
        <v>569</v>
      </c>
      <c r="G5824" t="s">
        <v>29</v>
      </c>
      <c r="H5824" t="s">
        <v>13</v>
      </c>
      <c r="I5824" t="s">
        <v>26</v>
      </c>
      <c r="J5824" t="s">
        <v>1917</v>
      </c>
      <c r="K5824" s="3">
        <v>11.52</v>
      </c>
      <c r="L5824" s="4">
        <v>4</v>
      </c>
      <c r="M5824" s="3">
        <v>3.46</v>
      </c>
    </row>
    <row r="5825" spans="1:13" x14ac:dyDescent="0.3">
      <c r="A5825" s="1">
        <v>42656</v>
      </c>
      <c r="B5825" s="4">
        <f>YEAR(SalesData[[#This Row],[Order Date]])</f>
        <v>2016</v>
      </c>
      <c r="C5825" s="4">
        <f>MONTH(SalesData[[#This Row],[Order Date]])</f>
        <v>10</v>
      </c>
      <c r="D5825" s="2">
        <v>2016</v>
      </c>
      <c r="E5825">
        <v>10</v>
      </c>
      <c r="F5825" t="s">
        <v>569</v>
      </c>
      <c r="G5825" t="s">
        <v>29</v>
      </c>
      <c r="H5825" t="s">
        <v>13</v>
      </c>
      <c r="I5825" t="s">
        <v>45</v>
      </c>
      <c r="J5825" t="s">
        <v>1248</v>
      </c>
      <c r="K5825" s="3">
        <v>4.0199999999999996</v>
      </c>
      <c r="L5825" s="4">
        <v>2</v>
      </c>
      <c r="M5825" s="3">
        <v>1.97</v>
      </c>
    </row>
    <row r="5826" spans="1:13" x14ac:dyDescent="0.3">
      <c r="A5826" s="1">
        <v>42656</v>
      </c>
      <c r="B5826" s="4">
        <f>YEAR(SalesData[[#This Row],[Order Date]])</f>
        <v>2016</v>
      </c>
      <c r="C5826" s="4">
        <f>MONTH(SalesData[[#This Row],[Order Date]])</f>
        <v>10</v>
      </c>
      <c r="D5826" s="2">
        <v>2016</v>
      </c>
      <c r="E5826">
        <v>10</v>
      </c>
      <c r="F5826" t="s">
        <v>569</v>
      </c>
      <c r="G5826" t="s">
        <v>29</v>
      </c>
      <c r="H5826" t="s">
        <v>13</v>
      </c>
      <c r="I5826" t="s">
        <v>22</v>
      </c>
      <c r="J5826" t="s">
        <v>2230</v>
      </c>
      <c r="K5826" s="3">
        <v>76.180000000000007</v>
      </c>
      <c r="L5826" s="4">
        <v>3</v>
      </c>
      <c r="M5826" s="3">
        <v>26.66</v>
      </c>
    </row>
    <row r="5827" spans="1:13" x14ac:dyDescent="0.3">
      <c r="A5827" s="1">
        <v>42656</v>
      </c>
      <c r="B5827" s="4">
        <f>YEAR(SalesData[[#This Row],[Order Date]])</f>
        <v>2016</v>
      </c>
      <c r="C5827" s="4">
        <f>MONTH(SalesData[[#This Row],[Order Date]])</f>
        <v>10</v>
      </c>
      <c r="D5827" s="2">
        <v>2016</v>
      </c>
      <c r="E5827">
        <v>10</v>
      </c>
      <c r="F5827" t="s">
        <v>569</v>
      </c>
      <c r="G5827" t="s">
        <v>29</v>
      </c>
      <c r="H5827" t="s">
        <v>13</v>
      </c>
      <c r="I5827" t="s">
        <v>202</v>
      </c>
      <c r="J5827" t="s">
        <v>2217</v>
      </c>
      <c r="K5827" s="3">
        <v>65.88</v>
      </c>
      <c r="L5827" s="4">
        <v>6</v>
      </c>
      <c r="M5827" s="3">
        <v>18.45</v>
      </c>
    </row>
    <row r="5828" spans="1:13" x14ac:dyDescent="0.3">
      <c r="A5828" s="1">
        <v>42656</v>
      </c>
      <c r="B5828" s="4">
        <f>YEAR(SalesData[[#This Row],[Order Date]])</f>
        <v>2016</v>
      </c>
      <c r="C5828" s="4">
        <f>MONTH(SalesData[[#This Row],[Order Date]])</f>
        <v>10</v>
      </c>
      <c r="D5828" s="2">
        <v>2016</v>
      </c>
      <c r="E5828">
        <v>10</v>
      </c>
      <c r="F5828" t="s">
        <v>569</v>
      </c>
      <c r="G5828" t="s">
        <v>29</v>
      </c>
      <c r="H5828" t="s">
        <v>36</v>
      </c>
      <c r="I5828" t="s">
        <v>49</v>
      </c>
      <c r="J5828" t="s">
        <v>1406</v>
      </c>
      <c r="K5828" s="3">
        <v>43.12</v>
      </c>
      <c r="L5828" s="4">
        <v>14</v>
      </c>
      <c r="M5828" s="3">
        <v>20.7</v>
      </c>
    </row>
    <row r="5829" spans="1:13" x14ac:dyDescent="0.3">
      <c r="A5829" s="1">
        <v>42656</v>
      </c>
      <c r="B5829" s="4">
        <f>YEAR(SalesData[[#This Row],[Order Date]])</f>
        <v>2016</v>
      </c>
      <c r="C5829" s="4">
        <f>MONTH(SalesData[[#This Row],[Order Date]])</f>
        <v>10</v>
      </c>
      <c r="D5829" s="2">
        <v>2016</v>
      </c>
      <c r="E5829">
        <v>10</v>
      </c>
      <c r="F5829" t="s">
        <v>1521</v>
      </c>
      <c r="G5829" t="s">
        <v>280</v>
      </c>
      <c r="H5829" t="s">
        <v>36</v>
      </c>
      <c r="I5829" t="s">
        <v>147</v>
      </c>
      <c r="J5829" t="s">
        <v>944</v>
      </c>
      <c r="K5829" s="3">
        <v>727.45</v>
      </c>
      <c r="L5829" s="4">
        <v>5</v>
      </c>
      <c r="M5829" s="3">
        <v>-465.57</v>
      </c>
    </row>
    <row r="5830" spans="1:13" x14ac:dyDescent="0.3">
      <c r="A5830" s="1">
        <v>42656</v>
      </c>
      <c r="B5830" s="4">
        <f>YEAR(SalesData[[#This Row],[Order Date]])</f>
        <v>2016</v>
      </c>
      <c r="C5830" s="4">
        <f>MONTH(SalesData[[#This Row],[Order Date]])</f>
        <v>10</v>
      </c>
      <c r="D5830" s="2">
        <v>2016</v>
      </c>
      <c r="E5830">
        <v>10</v>
      </c>
      <c r="F5830" t="s">
        <v>1521</v>
      </c>
      <c r="G5830" t="s">
        <v>280</v>
      </c>
      <c r="H5830" t="s">
        <v>36</v>
      </c>
      <c r="I5830" t="s">
        <v>49</v>
      </c>
      <c r="J5830" t="s">
        <v>2516</v>
      </c>
      <c r="K5830" s="3">
        <v>24.96</v>
      </c>
      <c r="L5830" s="4">
        <v>3</v>
      </c>
      <c r="M5830" s="3">
        <v>4.37</v>
      </c>
    </row>
    <row r="5831" spans="1:13" x14ac:dyDescent="0.3">
      <c r="A5831" s="1">
        <v>42656</v>
      </c>
      <c r="B5831" s="4">
        <f>YEAR(SalesData[[#This Row],[Order Date]])</f>
        <v>2016</v>
      </c>
      <c r="C5831" s="4">
        <f>MONTH(SalesData[[#This Row],[Order Date]])</f>
        <v>10</v>
      </c>
      <c r="D5831" s="2">
        <v>2016</v>
      </c>
      <c r="E5831">
        <v>10</v>
      </c>
      <c r="F5831" t="s">
        <v>1454</v>
      </c>
      <c r="G5831" t="s">
        <v>12</v>
      </c>
      <c r="H5831" t="s">
        <v>41</v>
      </c>
      <c r="I5831" t="s">
        <v>54</v>
      </c>
      <c r="J5831" t="s">
        <v>2004</v>
      </c>
      <c r="K5831" s="3">
        <v>191.98</v>
      </c>
      <c r="L5831" s="4">
        <v>3</v>
      </c>
      <c r="M5831" s="3">
        <v>24</v>
      </c>
    </row>
    <row r="5832" spans="1:13" x14ac:dyDescent="0.3">
      <c r="A5832" s="1">
        <v>42656</v>
      </c>
      <c r="B5832" s="4">
        <f>YEAR(SalesData[[#This Row],[Order Date]])</f>
        <v>2016</v>
      </c>
      <c r="C5832" s="4">
        <f>MONTH(SalesData[[#This Row],[Order Date]])</f>
        <v>10</v>
      </c>
      <c r="D5832" s="2">
        <v>2016</v>
      </c>
      <c r="E5832">
        <v>10</v>
      </c>
      <c r="F5832" t="s">
        <v>1454</v>
      </c>
      <c r="G5832" t="s">
        <v>12</v>
      </c>
      <c r="H5832" t="s">
        <v>13</v>
      </c>
      <c r="I5832" t="s">
        <v>14</v>
      </c>
      <c r="J5832" t="s">
        <v>2584</v>
      </c>
      <c r="K5832" s="3">
        <v>8.2899999999999991</v>
      </c>
      <c r="L5832" s="4">
        <v>2</v>
      </c>
      <c r="M5832" s="3">
        <v>3</v>
      </c>
    </row>
    <row r="5833" spans="1:13" x14ac:dyDescent="0.3">
      <c r="A5833" s="1">
        <v>42656</v>
      </c>
      <c r="B5833" s="4">
        <f>YEAR(SalesData[[#This Row],[Order Date]])</f>
        <v>2016</v>
      </c>
      <c r="C5833" s="4">
        <f>MONTH(SalesData[[#This Row],[Order Date]])</f>
        <v>10</v>
      </c>
      <c r="D5833" s="2">
        <v>2016</v>
      </c>
      <c r="E5833">
        <v>10</v>
      </c>
      <c r="F5833" t="s">
        <v>1454</v>
      </c>
      <c r="G5833" t="s">
        <v>12</v>
      </c>
      <c r="H5833" t="s">
        <v>36</v>
      </c>
      <c r="I5833" t="s">
        <v>49</v>
      </c>
      <c r="J5833" t="s">
        <v>2042</v>
      </c>
      <c r="K5833" s="3">
        <v>139.91999999999999</v>
      </c>
      <c r="L5833" s="4">
        <v>5</v>
      </c>
      <c r="M5833" s="3">
        <v>-150.41</v>
      </c>
    </row>
    <row r="5834" spans="1:13" x14ac:dyDescent="0.3">
      <c r="A5834" s="1">
        <v>42656</v>
      </c>
      <c r="B5834" s="4">
        <f>YEAR(SalesData[[#This Row],[Order Date]])</f>
        <v>2016</v>
      </c>
      <c r="C5834" s="4">
        <f>MONTH(SalesData[[#This Row],[Order Date]])</f>
        <v>10</v>
      </c>
      <c r="D5834" s="2">
        <v>2016</v>
      </c>
      <c r="E5834">
        <v>10</v>
      </c>
      <c r="F5834" t="s">
        <v>1454</v>
      </c>
      <c r="G5834" t="s">
        <v>12</v>
      </c>
      <c r="H5834" t="s">
        <v>13</v>
      </c>
      <c r="I5834" t="s">
        <v>26</v>
      </c>
      <c r="J5834" t="s">
        <v>992</v>
      </c>
      <c r="K5834" s="3">
        <v>15.87</v>
      </c>
      <c r="L5834" s="4">
        <v>1</v>
      </c>
      <c r="M5834" s="3">
        <v>1.19</v>
      </c>
    </row>
    <row r="5835" spans="1:13" x14ac:dyDescent="0.3">
      <c r="A5835" s="1">
        <v>42656</v>
      </c>
      <c r="B5835" s="4">
        <f>YEAR(SalesData[[#This Row],[Order Date]])</f>
        <v>2016</v>
      </c>
      <c r="C5835" s="4">
        <f>MONTH(SalesData[[#This Row],[Order Date]])</f>
        <v>10</v>
      </c>
      <c r="D5835" s="2">
        <v>2016</v>
      </c>
      <c r="E5835">
        <v>10</v>
      </c>
      <c r="F5835" t="s">
        <v>1454</v>
      </c>
      <c r="G5835" t="s">
        <v>12</v>
      </c>
      <c r="H5835" t="s">
        <v>13</v>
      </c>
      <c r="I5835" t="s">
        <v>22</v>
      </c>
      <c r="J5835" t="s">
        <v>453</v>
      </c>
      <c r="K5835" s="3">
        <v>6.29</v>
      </c>
      <c r="L5835" s="4">
        <v>7</v>
      </c>
      <c r="M5835" s="3">
        <v>-11</v>
      </c>
    </row>
    <row r="5836" spans="1:13" x14ac:dyDescent="0.3">
      <c r="A5836" s="1">
        <v>42656</v>
      </c>
      <c r="B5836" s="4">
        <f>YEAR(SalesData[[#This Row],[Order Date]])</f>
        <v>2016</v>
      </c>
      <c r="C5836" s="4">
        <f>MONTH(SalesData[[#This Row],[Order Date]])</f>
        <v>10</v>
      </c>
      <c r="D5836" s="2">
        <v>2016</v>
      </c>
      <c r="E5836">
        <v>10</v>
      </c>
      <c r="F5836" t="s">
        <v>1965</v>
      </c>
      <c r="G5836" t="s">
        <v>151</v>
      </c>
      <c r="H5836" t="s">
        <v>13</v>
      </c>
      <c r="I5836" t="s">
        <v>26</v>
      </c>
      <c r="J5836" t="s">
        <v>2532</v>
      </c>
      <c r="K5836" s="3">
        <v>34.700000000000003</v>
      </c>
      <c r="L5836" s="4">
        <v>5</v>
      </c>
      <c r="M5836" s="3">
        <v>12.49</v>
      </c>
    </row>
    <row r="5837" spans="1:13" x14ac:dyDescent="0.3">
      <c r="A5837" s="1">
        <v>42656</v>
      </c>
      <c r="B5837" s="4">
        <f>YEAR(SalesData[[#This Row],[Order Date]])</f>
        <v>2016</v>
      </c>
      <c r="C5837" s="4">
        <f>MONTH(SalesData[[#This Row],[Order Date]])</f>
        <v>10</v>
      </c>
      <c r="D5837" s="2">
        <v>2016</v>
      </c>
      <c r="E5837">
        <v>10</v>
      </c>
      <c r="F5837" t="s">
        <v>1965</v>
      </c>
      <c r="G5837" t="s">
        <v>151</v>
      </c>
      <c r="H5837" t="s">
        <v>13</v>
      </c>
      <c r="I5837" t="s">
        <v>20</v>
      </c>
      <c r="J5837" t="s">
        <v>117</v>
      </c>
      <c r="K5837" s="3">
        <v>99.87</v>
      </c>
      <c r="L5837" s="4">
        <v>3</v>
      </c>
      <c r="M5837" s="3">
        <v>23.97</v>
      </c>
    </row>
    <row r="5838" spans="1:13" x14ac:dyDescent="0.3">
      <c r="A5838" s="1">
        <v>42656</v>
      </c>
      <c r="B5838" s="4">
        <f>YEAR(SalesData[[#This Row],[Order Date]])</f>
        <v>2016</v>
      </c>
      <c r="C5838" s="4">
        <f>MONTH(SalesData[[#This Row],[Order Date]])</f>
        <v>10</v>
      </c>
      <c r="D5838" s="2">
        <v>2016</v>
      </c>
      <c r="E5838">
        <v>10</v>
      </c>
      <c r="F5838" t="s">
        <v>1965</v>
      </c>
      <c r="G5838" t="s">
        <v>151</v>
      </c>
      <c r="H5838" t="s">
        <v>13</v>
      </c>
      <c r="I5838" t="s">
        <v>14</v>
      </c>
      <c r="J5838" t="s">
        <v>1834</v>
      </c>
      <c r="K5838" s="3">
        <v>37.94</v>
      </c>
      <c r="L5838" s="4">
        <v>2</v>
      </c>
      <c r="M5838" s="3">
        <v>18.21</v>
      </c>
    </row>
    <row r="5839" spans="1:13" x14ac:dyDescent="0.3">
      <c r="A5839" s="1">
        <v>42656</v>
      </c>
      <c r="B5839" s="4">
        <f>YEAR(SalesData[[#This Row],[Order Date]])</f>
        <v>2016</v>
      </c>
      <c r="C5839" s="4">
        <f>MONTH(SalesData[[#This Row],[Order Date]])</f>
        <v>10</v>
      </c>
      <c r="D5839" s="2">
        <v>2016</v>
      </c>
      <c r="E5839">
        <v>10</v>
      </c>
      <c r="F5839" t="s">
        <v>1965</v>
      </c>
      <c r="G5839" t="s">
        <v>151</v>
      </c>
      <c r="H5839" t="s">
        <v>13</v>
      </c>
      <c r="I5839" t="s">
        <v>18</v>
      </c>
      <c r="J5839" t="s">
        <v>1590</v>
      </c>
      <c r="K5839" s="3">
        <v>24.9</v>
      </c>
      <c r="L5839" s="4">
        <v>5</v>
      </c>
      <c r="M5839" s="3">
        <v>11.45</v>
      </c>
    </row>
    <row r="5840" spans="1:13" x14ac:dyDescent="0.3">
      <c r="A5840" s="1">
        <v>42656</v>
      </c>
      <c r="B5840" s="4">
        <f>YEAR(SalesData[[#This Row],[Order Date]])</f>
        <v>2016</v>
      </c>
      <c r="C5840" s="4">
        <f>MONTH(SalesData[[#This Row],[Order Date]])</f>
        <v>10</v>
      </c>
      <c r="D5840" s="2">
        <v>2016</v>
      </c>
      <c r="E5840">
        <v>10</v>
      </c>
      <c r="F5840" t="s">
        <v>1965</v>
      </c>
      <c r="G5840" t="s">
        <v>151</v>
      </c>
      <c r="H5840" t="s">
        <v>36</v>
      </c>
      <c r="I5840" t="s">
        <v>49</v>
      </c>
      <c r="J5840" t="s">
        <v>2251</v>
      </c>
      <c r="K5840" s="3">
        <v>82.26</v>
      </c>
      <c r="L5840" s="4">
        <v>3</v>
      </c>
      <c r="M5840" s="3">
        <v>33.729999999999997</v>
      </c>
    </row>
    <row r="5841" spans="1:13" x14ac:dyDescent="0.3">
      <c r="A5841" s="1">
        <v>42657</v>
      </c>
      <c r="B5841" s="4">
        <f>YEAR(SalesData[[#This Row],[Order Date]])</f>
        <v>2016</v>
      </c>
      <c r="C5841" s="4">
        <f>MONTH(SalesData[[#This Row],[Order Date]])</f>
        <v>10</v>
      </c>
      <c r="D5841" s="2">
        <v>2016</v>
      </c>
      <c r="E5841">
        <v>10</v>
      </c>
      <c r="F5841" t="s">
        <v>321</v>
      </c>
      <c r="G5841" t="s">
        <v>166</v>
      </c>
      <c r="H5841" t="s">
        <v>41</v>
      </c>
      <c r="I5841" t="s">
        <v>54</v>
      </c>
      <c r="J5841" t="s">
        <v>1295</v>
      </c>
      <c r="K5841" s="3">
        <v>177</v>
      </c>
      <c r="L5841" s="4">
        <v>3</v>
      </c>
      <c r="M5841" s="3">
        <v>30.09</v>
      </c>
    </row>
    <row r="5842" spans="1:13" x14ac:dyDescent="0.3">
      <c r="A5842" s="1">
        <v>42657</v>
      </c>
      <c r="B5842" s="4">
        <f>YEAR(SalesData[[#This Row],[Order Date]])</f>
        <v>2016</v>
      </c>
      <c r="C5842" s="4">
        <f>MONTH(SalesData[[#This Row],[Order Date]])</f>
        <v>10</v>
      </c>
      <c r="D5842" s="2">
        <v>2016</v>
      </c>
      <c r="E5842">
        <v>10</v>
      </c>
      <c r="F5842" t="s">
        <v>609</v>
      </c>
      <c r="G5842" t="s">
        <v>247</v>
      </c>
      <c r="H5842" t="s">
        <v>36</v>
      </c>
      <c r="I5842" t="s">
        <v>37</v>
      </c>
      <c r="J5842" t="s">
        <v>2614</v>
      </c>
      <c r="K5842" s="3">
        <v>102.59</v>
      </c>
      <c r="L5842" s="4">
        <v>1</v>
      </c>
      <c r="M5842" s="3">
        <v>10.26</v>
      </c>
    </row>
    <row r="5843" spans="1:13" x14ac:dyDescent="0.3">
      <c r="A5843" s="1">
        <v>42657</v>
      </c>
      <c r="B5843" s="4">
        <f>YEAR(SalesData[[#This Row],[Order Date]])</f>
        <v>2016</v>
      </c>
      <c r="C5843" s="4">
        <f>MONTH(SalesData[[#This Row],[Order Date]])</f>
        <v>10</v>
      </c>
      <c r="D5843" s="2">
        <v>2016</v>
      </c>
      <c r="E5843">
        <v>10</v>
      </c>
      <c r="F5843" t="s">
        <v>609</v>
      </c>
      <c r="G5843" t="s">
        <v>247</v>
      </c>
      <c r="H5843" t="s">
        <v>41</v>
      </c>
      <c r="I5843" t="s">
        <v>54</v>
      </c>
      <c r="J5843" t="s">
        <v>1065</v>
      </c>
      <c r="K5843" s="3">
        <v>22.7</v>
      </c>
      <c r="L5843" s="4">
        <v>1</v>
      </c>
      <c r="M5843" s="3">
        <v>5.96</v>
      </c>
    </row>
    <row r="5844" spans="1:13" x14ac:dyDescent="0.3">
      <c r="A5844" s="1">
        <v>42657</v>
      </c>
      <c r="B5844" s="4">
        <f>YEAR(SalesData[[#This Row],[Order Date]])</f>
        <v>2016</v>
      </c>
      <c r="C5844" s="4">
        <f>MONTH(SalesData[[#This Row],[Order Date]])</f>
        <v>10</v>
      </c>
      <c r="D5844" s="2">
        <v>2016</v>
      </c>
      <c r="E5844">
        <v>10</v>
      </c>
      <c r="F5844" t="s">
        <v>609</v>
      </c>
      <c r="G5844" t="s">
        <v>247</v>
      </c>
      <c r="H5844" t="s">
        <v>13</v>
      </c>
      <c r="I5844" t="s">
        <v>14</v>
      </c>
      <c r="J5844" t="s">
        <v>715</v>
      </c>
      <c r="K5844" s="3">
        <v>93.02</v>
      </c>
      <c r="L5844" s="4">
        <v>3</v>
      </c>
      <c r="M5844" s="3">
        <v>33.72</v>
      </c>
    </row>
    <row r="5845" spans="1:13" x14ac:dyDescent="0.3">
      <c r="A5845" s="1">
        <v>42657</v>
      </c>
      <c r="B5845" s="4">
        <f>YEAR(SalesData[[#This Row],[Order Date]])</f>
        <v>2016</v>
      </c>
      <c r="C5845" s="4">
        <f>MONTH(SalesData[[#This Row],[Order Date]])</f>
        <v>10</v>
      </c>
      <c r="D5845" s="2">
        <v>2016</v>
      </c>
      <c r="E5845">
        <v>10</v>
      </c>
      <c r="F5845" t="s">
        <v>609</v>
      </c>
      <c r="G5845" t="s">
        <v>247</v>
      </c>
      <c r="H5845" t="s">
        <v>13</v>
      </c>
      <c r="I5845" t="s">
        <v>202</v>
      </c>
      <c r="J5845" t="s">
        <v>809</v>
      </c>
      <c r="K5845" s="3">
        <v>12.77</v>
      </c>
      <c r="L5845" s="4">
        <v>2</v>
      </c>
      <c r="M5845" s="3">
        <v>1.44</v>
      </c>
    </row>
    <row r="5846" spans="1:13" x14ac:dyDescent="0.3">
      <c r="A5846" s="1">
        <v>42657</v>
      </c>
      <c r="B5846" s="4">
        <f>YEAR(SalesData[[#This Row],[Order Date]])</f>
        <v>2016</v>
      </c>
      <c r="C5846" s="4">
        <f>MONTH(SalesData[[#This Row],[Order Date]])</f>
        <v>10</v>
      </c>
      <c r="D5846" s="2">
        <v>2016</v>
      </c>
      <c r="E5846">
        <v>10</v>
      </c>
      <c r="F5846" t="s">
        <v>609</v>
      </c>
      <c r="G5846" t="s">
        <v>247</v>
      </c>
      <c r="H5846" t="s">
        <v>13</v>
      </c>
      <c r="I5846" t="s">
        <v>65</v>
      </c>
      <c r="J5846" t="s">
        <v>1483</v>
      </c>
      <c r="K5846" s="3">
        <v>35.01</v>
      </c>
      <c r="L5846" s="4">
        <v>4</v>
      </c>
      <c r="M5846" s="3">
        <v>13.13</v>
      </c>
    </row>
    <row r="5847" spans="1:13" x14ac:dyDescent="0.3">
      <c r="A5847" s="1">
        <v>42657</v>
      </c>
      <c r="B5847" s="4">
        <f>YEAR(SalesData[[#This Row],[Order Date]])</f>
        <v>2016</v>
      </c>
      <c r="C5847" s="4">
        <f>MONTH(SalesData[[#This Row],[Order Date]])</f>
        <v>10</v>
      </c>
      <c r="D5847" s="2">
        <v>2016</v>
      </c>
      <c r="E5847">
        <v>10</v>
      </c>
      <c r="F5847" t="s">
        <v>609</v>
      </c>
      <c r="G5847" t="s">
        <v>247</v>
      </c>
      <c r="H5847" t="s">
        <v>13</v>
      </c>
      <c r="I5847" t="s">
        <v>14</v>
      </c>
      <c r="J5847" t="s">
        <v>1043</v>
      </c>
      <c r="K5847" s="3">
        <v>39.15</v>
      </c>
      <c r="L5847" s="4">
        <v>1</v>
      </c>
      <c r="M5847" s="3">
        <v>14.68</v>
      </c>
    </row>
    <row r="5848" spans="1:13" x14ac:dyDescent="0.3">
      <c r="A5848" s="1">
        <v>42657</v>
      </c>
      <c r="B5848" s="4">
        <f>YEAR(SalesData[[#This Row],[Order Date]])</f>
        <v>2016</v>
      </c>
      <c r="C5848" s="4">
        <f>MONTH(SalesData[[#This Row],[Order Date]])</f>
        <v>10</v>
      </c>
      <c r="D5848" s="2">
        <v>2016</v>
      </c>
      <c r="E5848">
        <v>10</v>
      </c>
      <c r="F5848" t="s">
        <v>673</v>
      </c>
      <c r="G5848" t="s">
        <v>151</v>
      </c>
      <c r="H5848" t="s">
        <v>41</v>
      </c>
      <c r="I5848" t="s">
        <v>42</v>
      </c>
      <c r="J5848" t="s">
        <v>2173</v>
      </c>
      <c r="K5848" s="3">
        <v>1091.93</v>
      </c>
      <c r="L5848" s="4">
        <v>7</v>
      </c>
      <c r="M5848" s="3">
        <v>272.98</v>
      </c>
    </row>
    <row r="5849" spans="1:13" x14ac:dyDescent="0.3">
      <c r="A5849" s="1">
        <v>42657</v>
      </c>
      <c r="B5849" s="4">
        <f>YEAR(SalesData[[#This Row],[Order Date]])</f>
        <v>2016</v>
      </c>
      <c r="C5849" s="4">
        <f>MONTH(SalesData[[#This Row],[Order Date]])</f>
        <v>10</v>
      </c>
      <c r="D5849" s="2">
        <v>2016</v>
      </c>
      <c r="E5849">
        <v>10</v>
      </c>
      <c r="F5849" t="s">
        <v>673</v>
      </c>
      <c r="G5849" t="s">
        <v>151</v>
      </c>
      <c r="H5849" t="s">
        <v>13</v>
      </c>
      <c r="I5849" t="s">
        <v>14</v>
      </c>
      <c r="J5849" t="s">
        <v>2222</v>
      </c>
      <c r="K5849" s="3">
        <v>111.96</v>
      </c>
      <c r="L5849" s="4">
        <v>2</v>
      </c>
      <c r="M5849" s="3">
        <v>54.86</v>
      </c>
    </row>
    <row r="5850" spans="1:13" x14ac:dyDescent="0.3">
      <c r="A5850" s="1">
        <v>42657</v>
      </c>
      <c r="B5850" s="4">
        <f>YEAR(SalesData[[#This Row],[Order Date]])</f>
        <v>2016</v>
      </c>
      <c r="C5850" s="4">
        <f>MONTH(SalesData[[#This Row],[Order Date]])</f>
        <v>10</v>
      </c>
      <c r="D5850" s="2">
        <v>2016</v>
      </c>
      <c r="E5850">
        <v>10</v>
      </c>
      <c r="F5850" t="s">
        <v>2446</v>
      </c>
      <c r="G5850" t="s">
        <v>159</v>
      </c>
      <c r="H5850" t="s">
        <v>41</v>
      </c>
      <c r="I5850" t="s">
        <v>54</v>
      </c>
      <c r="J5850" t="s">
        <v>1789</v>
      </c>
      <c r="K5850" s="3">
        <v>1649.75</v>
      </c>
      <c r="L5850" s="4">
        <v>5</v>
      </c>
      <c r="M5850" s="3">
        <v>544.41999999999996</v>
      </c>
    </row>
    <row r="5851" spans="1:13" x14ac:dyDescent="0.3">
      <c r="A5851" s="1">
        <v>42658</v>
      </c>
      <c r="B5851" s="4">
        <f>YEAR(SalesData[[#This Row],[Order Date]])</f>
        <v>2016</v>
      </c>
      <c r="C5851" s="4">
        <f>MONTH(SalesData[[#This Row],[Order Date]])</f>
        <v>10</v>
      </c>
      <c r="D5851" s="2">
        <v>2016</v>
      </c>
      <c r="E5851">
        <v>10</v>
      </c>
      <c r="F5851" t="s">
        <v>2348</v>
      </c>
      <c r="G5851" t="s">
        <v>298</v>
      </c>
      <c r="H5851" t="s">
        <v>13</v>
      </c>
      <c r="I5851" t="s">
        <v>14</v>
      </c>
      <c r="J5851" t="s">
        <v>2615</v>
      </c>
      <c r="K5851" s="3">
        <v>45.68</v>
      </c>
      <c r="L5851" s="4">
        <v>2</v>
      </c>
      <c r="M5851" s="3">
        <v>21.01</v>
      </c>
    </row>
    <row r="5852" spans="1:13" x14ac:dyDescent="0.3">
      <c r="A5852" s="1">
        <v>42658</v>
      </c>
      <c r="B5852" s="4">
        <f>YEAR(SalesData[[#This Row],[Order Date]])</f>
        <v>2016</v>
      </c>
      <c r="C5852" s="4">
        <f>MONTH(SalesData[[#This Row],[Order Date]])</f>
        <v>10</v>
      </c>
      <c r="D5852" s="2">
        <v>2016</v>
      </c>
      <c r="E5852">
        <v>10</v>
      </c>
      <c r="F5852" t="s">
        <v>2348</v>
      </c>
      <c r="G5852" t="s">
        <v>298</v>
      </c>
      <c r="H5852" t="s">
        <v>13</v>
      </c>
      <c r="I5852" t="s">
        <v>14</v>
      </c>
      <c r="J5852" t="s">
        <v>1194</v>
      </c>
      <c r="K5852" s="3">
        <v>60.12</v>
      </c>
      <c r="L5852" s="4">
        <v>9</v>
      </c>
      <c r="M5852" s="3">
        <v>28.86</v>
      </c>
    </row>
    <row r="5853" spans="1:13" x14ac:dyDescent="0.3">
      <c r="A5853" s="1">
        <v>42658</v>
      </c>
      <c r="B5853" s="4">
        <f>YEAR(SalesData[[#This Row],[Order Date]])</f>
        <v>2016</v>
      </c>
      <c r="C5853" s="4">
        <f>MONTH(SalesData[[#This Row],[Order Date]])</f>
        <v>10</v>
      </c>
      <c r="D5853" s="2">
        <v>2016</v>
      </c>
      <c r="E5853">
        <v>10</v>
      </c>
      <c r="F5853" t="s">
        <v>2348</v>
      </c>
      <c r="G5853" t="s">
        <v>298</v>
      </c>
      <c r="H5853" t="s">
        <v>13</v>
      </c>
      <c r="I5853" t="s">
        <v>22</v>
      </c>
      <c r="J5853" t="s">
        <v>581</v>
      </c>
      <c r="K5853" s="3">
        <v>41.72</v>
      </c>
      <c r="L5853" s="4">
        <v>5</v>
      </c>
      <c r="M5853" s="3">
        <v>13.04</v>
      </c>
    </row>
    <row r="5854" spans="1:13" x14ac:dyDescent="0.3">
      <c r="A5854" s="1">
        <v>42658</v>
      </c>
      <c r="B5854" s="4">
        <f>YEAR(SalesData[[#This Row],[Order Date]])</f>
        <v>2016</v>
      </c>
      <c r="C5854" s="4">
        <f>MONTH(SalesData[[#This Row],[Order Date]])</f>
        <v>10</v>
      </c>
      <c r="D5854" s="2">
        <v>2016</v>
      </c>
      <c r="E5854">
        <v>10</v>
      </c>
      <c r="F5854" t="s">
        <v>2348</v>
      </c>
      <c r="G5854" t="s">
        <v>298</v>
      </c>
      <c r="H5854" t="s">
        <v>13</v>
      </c>
      <c r="I5854" t="s">
        <v>14</v>
      </c>
      <c r="J5854" t="s">
        <v>1584</v>
      </c>
      <c r="K5854" s="3">
        <v>71.599999999999994</v>
      </c>
      <c r="L5854" s="4">
        <v>8</v>
      </c>
      <c r="M5854" s="3">
        <v>32.94</v>
      </c>
    </row>
    <row r="5855" spans="1:13" x14ac:dyDescent="0.3">
      <c r="A5855" s="1">
        <v>42658</v>
      </c>
      <c r="B5855" s="4">
        <f>YEAR(SalesData[[#This Row],[Order Date]])</f>
        <v>2016</v>
      </c>
      <c r="C5855" s="4">
        <f>MONTH(SalesData[[#This Row],[Order Date]])</f>
        <v>10</v>
      </c>
      <c r="D5855" s="2">
        <v>2016</v>
      </c>
      <c r="E5855">
        <v>10</v>
      </c>
      <c r="F5855" t="s">
        <v>161</v>
      </c>
      <c r="G5855" t="s">
        <v>842</v>
      </c>
      <c r="H5855" t="s">
        <v>13</v>
      </c>
      <c r="I5855" t="s">
        <v>18</v>
      </c>
      <c r="J5855" t="s">
        <v>928</v>
      </c>
      <c r="K5855" s="3">
        <v>20.16</v>
      </c>
      <c r="L5855" s="4">
        <v>7</v>
      </c>
      <c r="M5855" s="3">
        <v>9.8800000000000008</v>
      </c>
    </row>
    <row r="5856" spans="1:13" x14ac:dyDescent="0.3">
      <c r="A5856" s="1">
        <v>42658</v>
      </c>
      <c r="B5856" s="4">
        <f>YEAR(SalesData[[#This Row],[Order Date]])</f>
        <v>2016</v>
      </c>
      <c r="C5856" s="4">
        <f>MONTH(SalesData[[#This Row],[Order Date]])</f>
        <v>10</v>
      </c>
      <c r="D5856" s="2">
        <v>2016</v>
      </c>
      <c r="E5856">
        <v>10</v>
      </c>
      <c r="F5856" t="s">
        <v>161</v>
      </c>
      <c r="G5856" t="s">
        <v>842</v>
      </c>
      <c r="H5856" t="s">
        <v>13</v>
      </c>
      <c r="I5856" t="s">
        <v>18</v>
      </c>
      <c r="J5856" t="s">
        <v>19</v>
      </c>
      <c r="K5856" s="3">
        <v>29.46</v>
      </c>
      <c r="L5856" s="4">
        <v>6</v>
      </c>
      <c r="M5856" s="3">
        <v>14.44</v>
      </c>
    </row>
    <row r="5857" spans="1:13" x14ac:dyDescent="0.3">
      <c r="A5857" s="1">
        <v>42658</v>
      </c>
      <c r="B5857" s="4">
        <f>YEAR(SalesData[[#This Row],[Order Date]])</f>
        <v>2016</v>
      </c>
      <c r="C5857" s="4">
        <f>MONTH(SalesData[[#This Row],[Order Date]])</f>
        <v>10</v>
      </c>
      <c r="D5857" s="2">
        <v>2016</v>
      </c>
      <c r="E5857">
        <v>10</v>
      </c>
      <c r="F5857" t="s">
        <v>161</v>
      </c>
      <c r="G5857" t="s">
        <v>842</v>
      </c>
      <c r="H5857" t="s">
        <v>13</v>
      </c>
      <c r="I5857" t="s">
        <v>94</v>
      </c>
      <c r="J5857" t="s">
        <v>1855</v>
      </c>
      <c r="K5857" s="3">
        <v>868.59</v>
      </c>
      <c r="L5857" s="4">
        <v>3</v>
      </c>
      <c r="M5857" s="3">
        <v>251.89</v>
      </c>
    </row>
    <row r="5858" spans="1:13" x14ac:dyDescent="0.3">
      <c r="A5858" s="1">
        <v>42658</v>
      </c>
      <c r="B5858" s="4">
        <f>YEAR(SalesData[[#This Row],[Order Date]])</f>
        <v>2016</v>
      </c>
      <c r="C5858" s="4">
        <f>MONTH(SalesData[[#This Row],[Order Date]])</f>
        <v>10</v>
      </c>
      <c r="D5858" s="2">
        <v>2016</v>
      </c>
      <c r="E5858">
        <v>10</v>
      </c>
      <c r="F5858" t="s">
        <v>161</v>
      </c>
      <c r="G5858" t="s">
        <v>842</v>
      </c>
      <c r="H5858" t="s">
        <v>13</v>
      </c>
      <c r="I5858" t="s">
        <v>14</v>
      </c>
      <c r="J5858" t="s">
        <v>710</v>
      </c>
      <c r="K5858" s="3">
        <v>12.96</v>
      </c>
      <c r="L5858" s="4">
        <v>2</v>
      </c>
      <c r="M5858" s="3">
        <v>6.22</v>
      </c>
    </row>
    <row r="5859" spans="1:13" x14ac:dyDescent="0.3">
      <c r="A5859" s="1">
        <v>42658</v>
      </c>
      <c r="B5859" s="4">
        <f>YEAR(SalesData[[#This Row],[Order Date]])</f>
        <v>2016</v>
      </c>
      <c r="C5859" s="4">
        <f>MONTH(SalesData[[#This Row],[Order Date]])</f>
        <v>10</v>
      </c>
      <c r="D5859" s="2">
        <v>2016</v>
      </c>
      <c r="E5859">
        <v>10</v>
      </c>
      <c r="F5859" t="s">
        <v>161</v>
      </c>
      <c r="G5859" t="s">
        <v>842</v>
      </c>
      <c r="H5859" t="s">
        <v>41</v>
      </c>
      <c r="I5859" t="s">
        <v>42</v>
      </c>
      <c r="J5859" t="s">
        <v>2590</v>
      </c>
      <c r="K5859" s="3">
        <v>5.5</v>
      </c>
      <c r="L5859" s="4">
        <v>1</v>
      </c>
      <c r="M5859" s="3">
        <v>1.38</v>
      </c>
    </row>
    <row r="5860" spans="1:13" x14ac:dyDescent="0.3">
      <c r="A5860" s="1">
        <v>42658</v>
      </c>
      <c r="B5860" s="4">
        <f>YEAR(SalesData[[#This Row],[Order Date]])</f>
        <v>2016</v>
      </c>
      <c r="C5860" s="4">
        <f>MONTH(SalesData[[#This Row],[Order Date]])</f>
        <v>10</v>
      </c>
      <c r="D5860" s="2">
        <v>2016</v>
      </c>
      <c r="E5860">
        <v>10</v>
      </c>
      <c r="F5860" t="s">
        <v>161</v>
      </c>
      <c r="G5860" t="s">
        <v>842</v>
      </c>
      <c r="H5860" t="s">
        <v>13</v>
      </c>
      <c r="I5860" t="s">
        <v>22</v>
      </c>
      <c r="J5860" t="s">
        <v>703</v>
      </c>
      <c r="K5860" s="3">
        <v>121.6</v>
      </c>
      <c r="L5860" s="4">
        <v>4</v>
      </c>
      <c r="M5860" s="3">
        <v>55.94</v>
      </c>
    </row>
    <row r="5861" spans="1:13" x14ac:dyDescent="0.3">
      <c r="A5861" s="1">
        <v>42658</v>
      </c>
      <c r="B5861" s="4">
        <f>YEAR(SalesData[[#This Row],[Order Date]])</f>
        <v>2016</v>
      </c>
      <c r="C5861" s="4">
        <f>MONTH(SalesData[[#This Row],[Order Date]])</f>
        <v>10</v>
      </c>
      <c r="D5861" s="2">
        <v>2016</v>
      </c>
      <c r="E5861">
        <v>10</v>
      </c>
      <c r="F5861" t="s">
        <v>336</v>
      </c>
      <c r="G5861" t="s">
        <v>57</v>
      </c>
      <c r="H5861" t="s">
        <v>13</v>
      </c>
      <c r="I5861" t="s">
        <v>22</v>
      </c>
      <c r="J5861" t="s">
        <v>2077</v>
      </c>
      <c r="K5861" s="3">
        <v>232.96</v>
      </c>
      <c r="L5861" s="4">
        <v>7</v>
      </c>
      <c r="M5861" s="3">
        <v>116.48</v>
      </c>
    </row>
    <row r="5862" spans="1:13" x14ac:dyDescent="0.3">
      <c r="A5862" s="1">
        <v>42658</v>
      </c>
      <c r="B5862" s="4">
        <f>YEAR(SalesData[[#This Row],[Order Date]])</f>
        <v>2016</v>
      </c>
      <c r="C5862" s="4">
        <f>MONTH(SalesData[[#This Row],[Order Date]])</f>
        <v>10</v>
      </c>
      <c r="D5862" s="2">
        <v>2016</v>
      </c>
      <c r="E5862">
        <v>10</v>
      </c>
      <c r="F5862" t="s">
        <v>336</v>
      </c>
      <c r="G5862" t="s">
        <v>57</v>
      </c>
      <c r="H5862" t="s">
        <v>13</v>
      </c>
      <c r="I5862" t="s">
        <v>65</v>
      </c>
      <c r="J5862" t="s">
        <v>2481</v>
      </c>
      <c r="K5862" s="3">
        <v>66.540000000000006</v>
      </c>
      <c r="L5862" s="4">
        <v>6</v>
      </c>
      <c r="M5862" s="3">
        <v>32.6</v>
      </c>
    </row>
    <row r="5863" spans="1:13" x14ac:dyDescent="0.3">
      <c r="A5863" s="1">
        <v>42658</v>
      </c>
      <c r="B5863" s="4">
        <f>YEAR(SalesData[[#This Row],[Order Date]])</f>
        <v>2016</v>
      </c>
      <c r="C5863" s="4">
        <f>MONTH(SalesData[[#This Row],[Order Date]])</f>
        <v>10</v>
      </c>
      <c r="D5863" s="2">
        <v>2016</v>
      </c>
      <c r="E5863">
        <v>10</v>
      </c>
      <c r="F5863" t="s">
        <v>336</v>
      </c>
      <c r="G5863" t="s">
        <v>57</v>
      </c>
      <c r="H5863" t="s">
        <v>13</v>
      </c>
      <c r="I5863" t="s">
        <v>94</v>
      </c>
      <c r="J5863" t="s">
        <v>619</v>
      </c>
      <c r="K5863" s="3">
        <v>43.26</v>
      </c>
      <c r="L5863" s="4">
        <v>3</v>
      </c>
      <c r="M5863" s="3">
        <v>14.28</v>
      </c>
    </row>
    <row r="5864" spans="1:13" x14ac:dyDescent="0.3">
      <c r="A5864" s="1">
        <v>42659</v>
      </c>
      <c r="B5864" s="4">
        <f>YEAR(SalesData[[#This Row],[Order Date]])</f>
        <v>2016</v>
      </c>
      <c r="C5864" s="4">
        <f>MONTH(SalesData[[#This Row],[Order Date]])</f>
        <v>10</v>
      </c>
      <c r="D5864" s="2">
        <v>2016</v>
      </c>
      <c r="E5864">
        <v>10</v>
      </c>
      <c r="F5864" t="s">
        <v>1750</v>
      </c>
      <c r="G5864" t="s">
        <v>151</v>
      </c>
      <c r="H5864" t="s">
        <v>36</v>
      </c>
      <c r="I5864" t="s">
        <v>147</v>
      </c>
      <c r="J5864" t="s">
        <v>743</v>
      </c>
      <c r="K5864" s="3">
        <v>142.18</v>
      </c>
      <c r="L5864" s="4">
        <v>1</v>
      </c>
      <c r="M5864" s="3">
        <v>-37.92</v>
      </c>
    </row>
    <row r="5865" spans="1:13" x14ac:dyDescent="0.3">
      <c r="A5865" s="1">
        <v>42660</v>
      </c>
      <c r="B5865" s="4">
        <f>YEAR(SalesData[[#This Row],[Order Date]])</f>
        <v>2016</v>
      </c>
      <c r="C5865" s="4">
        <f>MONTH(SalesData[[#This Row],[Order Date]])</f>
        <v>10</v>
      </c>
      <c r="D5865" s="2">
        <v>2016</v>
      </c>
      <c r="E5865">
        <v>10</v>
      </c>
      <c r="F5865" t="s">
        <v>2085</v>
      </c>
      <c r="G5865" t="s">
        <v>29</v>
      </c>
      <c r="H5865" t="s">
        <v>13</v>
      </c>
      <c r="I5865" t="s">
        <v>22</v>
      </c>
      <c r="J5865" t="s">
        <v>611</v>
      </c>
      <c r="K5865" s="3">
        <v>18.16</v>
      </c>
      <c r="L5865" s="4">
        <v>5</v>
      </c>
      <c r="M5865" s="3">
        <v>6.58</v>
      </c>
    </row>
    <row r="5866" spans="1:13" x14ac:dyDescent="0.3">
      <c r="A5866" s="1">
        <v>42660</v>
      </c>
      <c r="B5866" s="4">
        <f>YEAR(SalesData[[#This Row],[Order Date]])</f>
        <v>2016</v>
      </c>
      <c r="C5866" s="4">
        <f>MONTH(SalesData[[#This Row],[Order Date]])</f>
        <v>10</v>
      </c>
      <c r="D5866" s="2">
        <v>2016</v>
      </c>
      <c r="E5866">
        <v>10</v>
      </c>
      <c r="F5866" t="s">
        <v>1865</v>
      </c>
      <c r="G5866" t="s">
        <v>29</v>
      </c>
      <c r="H5866" t="s">
        <v>36</v>
      </c>
      <c r="I5866" t="s">
        <v>76</v>
      </c>
      <c r="J5866" t="s">
        <v>2594</v>
      </c>
      <c r="K5866" s="3">
        <v>120.67</v>
      </c>
      <c r="L5866" s="4">
        <v>2</v>
      </c>
      <c r="M5866" s="3">
        <v>21.29</v>
      </c>
    </row>
    <row r="5867" spans="1:13" x14ac:dyDescent="0.3">
      <c r="A5867" s="1">
        <v>42660</v>
      </c>
      <c r="B5867" s="4">
        <f>YEAR(SalesData[[#This Row],[Order Date]])</f>
        <v>2016</v>
      </c>
      <c r="C5867" s="4">
        <f>MONTH(SalesData[[#This Row],[Order Date]])</f>
        <v>10</v>
      </c>
      <c r="D5867" s="2">
        <v>2016</v>
      </c>
      <c r="E5867">
        <v>10</v>
      </c>
      <c r="F5867" t="s">
        <v>2117</v>
      </c>
      <c r="G5867" t="s">
        <v>188</v>
      </c>
      <c r="H5867" t="s">
        <v>41</v>
      </c>
      <c r="I5867" t="s">
        <v>42</v>
      </c>
      <c r="J5867" t="s">
        <v>1347</v>
      </c>
      <c r="K5867" s="3">
        <v>449.97</v>
      </c>
      <c r="L5867" s="4">
        <v>3</v>
      </c>
      <c r="M5867" s="3">
        <v>220.49</v>
      </c>
    </row>
    <row r="5868" spans="1:13" x14ac:dyDescent="0.3">
      <c r="A5868" s="1">
        <v>42660</v>
      </c>
      <c r="B5868" s="4">
        <f>YEAR(SalesData[[#This Row],[Order Date]])</f>
        <v>2016</v>
      </c>
      <c r="C5868" s="4">
        <f>MONTH(SalesData[[#This Row],[Order Date]])</f>
        <v>10</v>
      </c>
      <c r="D5868" s="2">
        <v>2016</v>
      </c>
      <c r="E5868">
        <v>10</v>
      </c>
      <c r="F5868" t="s">
        <v>2117</v>
      </c>
      <c r="G5868" t="s">
        <v>188</v>
      </c>
      <c r="H5868" t="s">
        <v>13</v>
      </c>
      <c r="I5868" t="s">
        <v>94</v>
      </c>
      <c r="J5868" t="s">
        <v>2338</v>
      </c>
      <c r="K5868" s="3">
        <v>1927.59</v>
      </c>
      <c r="L5868" s="4">
        <v>7</v>
      </c>
      <c r="M5868" s="3">
        <v>751.76</v>
      </c>
    </row>
    <row r="5869" spans="1:13" x14ac:dyDescent="0.3">
      <c r="A5869" s="1">
        <v>42660</v>
      </c>
      <c r="B5869" s="4">
        <f>YEAR(SalesData[[#This Row],[Order Date]])</f>
        <v>2016</v>
      </c>
      <c r="C5869" s="4">
        <f>MONTH(SalesData[[#This Row],[Order Date]])</f>
        <v>10</v>
      </c>
      <c r="D5869" s="2">
        <v>2016</v>
      </c>
      <c r="E5869">
        <v>10</v>
      </c>
      <c r="F5869" t="s">
        <v>791</v>
      </c>
      <c r="G5869" t="s">
        <v>179</v>
      </c>
      <c r="H5869" t="s">
        <v>36</v>
      </c>
      <c r="I5869" t="s">
        <v>76</v>
      </c>
      <c r="J5869" t="s">
        <v>414</v>
      </c>
      <c r="K5869" s="3">
        <v>120.98</v>
      </c>
      <c r="L5869" s="4">
        <v>1</v>
      </c>
      <c r="M5869" s="3">
        <v>12.1</v>
      </c>
    </row>
    <row r="5870" spans="1:13" x14ac:dyDescent="0.3">
      <c r="A5870" s="1">
        <v>42660</v>
      </c>
      <c r="B5870" s="4">
        <f>YEAR(SalesData[[#This Row],[Order Date]])</f>
        <v>2016</v>
      </c>
      <c r="C5870" s="4">
        <f>MONTH(SalesData[[#This Row],[Order Date]])</f>
        <v>10</v>
      </c>
      <c r="D5870" s="2">
        <v>2016</v>
      </c>
      <c r="E5870">
        <v>10</v>
      </c>
      <c r="F5870" t="s">
        <v>791</v>
      </c>
      <c r="G5870" t="s">
        <v>179</v>
      </c>
      <c r="H5870" t="s">
        <v>13</v>
      </c>
      <c r="I5870" t="s">
        <v>22</v>
      </c>
      <c r="J5870" t="s">
        <v>2490</v>
      </c>
      <c r="K5870" s="3">
        <v>315.98</v>
      </c>
      <c r="L5870" s="4">
        <v>1</v>
      </c>
      <c r="M5870" s="3">
        <v>148.51</v>
      </c>
    </row>
    <row r="5871" spans="1:13" x14ac:dyDescent="0.3">
      <c r="A5871" s="1">
        <v>42661</v>
      </c>
      <c r="B5871" s="4">
        <f>YEAR(SalesData[[#This Row],[Order Date]])</f>
        <v>2016</v>
      </c>
      <c r="C5871" s="4">
        <f>MONTH(SalesData[[#This Row],[Order Date]])</f>
        <v>10</v>
      </c>
      <c r="D5871" s="2">
        <v>2016</v>
      </c>
      <c r="E5871">
        <v>10</v>
      </c>
      <c r="F5871" t="s">
        <v>917</v>
      </c>
      <c r="G5871" t="s">
        <v>97</v>
      </c>
      <c r="H5871" t="s">
        <v>36</v>
      </c>
      <c r="I5871" t="s">
        <v>37</v>
      </c>
      <c r="J5871" t="s">
        <v>701</v>
      </c>
      <c r="K5871" s="3">
        <v>307.92</v>
      </c>
      <c r="L5871" s="4">
        <v>5</v>
      </c>
      <c r="M5871" s="3">
        <v>-34.64</v>
      </c>
    </row>
    <row r="5872" spans="1:13" x14ac:dyDescent="0.3">
      <c r="A5872" s="1">
        <v>42663</v>
      </c>
      <c r="B5872" s="4">
        <f>YEAR(SalesData[[#This Row],[Order Date]])</f>
        <v>2016</v>
      </c>
      <c r="C5872" s="4">
        <f>MONTH(SalesData[[#This Row],[Order Date]])</f>
        <v>10</v>
      </c>
      <c r="D5872" s="2">
        <v>2016</v>
      </c>
      <c r="E5872">
        <v>10</v>
      </c>
      <c r="F5872" t="s">
        <v>1029</v>
      </c>
      <c r="G5872" t="s">
        <v>80</v>
      </c>
      <c r="H5872" t="s">
        <v>13</v>
      </c>
      <c r="I5872" t="s">
        <v>26</v>
      </c>
      <c r="J5872" t="s">
        <v>1000</v>
      </c>
      <c r="K5872" s="3">
        <v>7.15</v>
      </c>
      <c r="L5872" s="4">
        <v>3</v>
      </c>
      <c r="M5872" s="3">
        <v>0.72</v>
      </c>
    </row>
    <row r="5873" spans="1:13" x14ac:dyDescent="0.3">
      <c r="A5873" s="1">
        <v>42663</v>
      </c>
      <c r="B5873" s="4">
        <f>YEAR(SalesData[[#This Row],[Order Date]])</f>
        <v>2016</v>
      </c>
      <c r="C5873" s="4">
        <f>MONTH(SalesData[[#This Row],[Order Date]])</f>
        <v>10</v>
      </c>
      <c r="D5873" s="2">
        <v>2016</v>
      </c>
      <c r="E5873">
        <v>10</v>
      </c>
      <c r="F5873" t="s">
        <v>808</v>
      </c>
      <c r="G5873" t="s">
        <v>12</v>
      </c>
      <c r="H5873" t="s">
        <v>13</v>
      </c>
      <c r="I5873" t="s">
        <v>14</v>
      </c>
      <c r="J5873" t="s">
        <v>2336</v>
      </c>
      <c r="K5873" s="3">
        <v>51.02</v>
      </c>
      <c r="L5873" s="4">
        <v>7</v>
      </c>
      <c r="M5873" s="3">
        <v>15.94</v>
      </c>
    </row>
    <row r="5874" spans="1:13" x14ac:dyDescent="0.3">
      <c r="A5874" s="1">
        <v>42663</v>
      </c>
      <c r="B5874" s="4">
        <f>YEAR(SalesData[[#This Row],[Order Date]])</f>
        <v>2016</v>
      </c>
      <c r="C5874" s="4">
        <f>MONTH(SalesData[[#This Row],[Order Date]])</f>
        <v>10</v>
      </c>
      <c r="D5874" s="2">
        <v>2016</v>
      </c>
      <c r="E5874">
        <v>10</v>
      </c>
      <c r="F5874" t="s">
        <v>808</v>
      </c>
      <c r="G5874" t="s">
        <v>12</v>
      </c>
      <c r="H5874" t="s">
        <v>13</v>
      </c>
      <c r="I5874" t="s">
        <v>45</v>
      </c>
      <c r="J5874" t="s">
        <v>162</v>
      </c>
      <c r="K5874" s="3">
        <v>25.25</v>
      </c>
      <c r="L5874" s="4">
        <v>4</v>
      </c>
      <c r="M5874" s="3">
        <v>7.89</v>
      </c>
    </row>
    <row r="5875" spans="1:13" x14ac:dyDescent="0.3">
      <c r="A5875" s="1">
        <v>42663</v>
      </c>
      <c r="B5875" s="4">
        <f>YEAR(SalesData[[#This Row],[Order Date]])</f>
        <v>2016</v>
      </c>
      <c r="C5875" s="4">
        <f>MONTH(SalesData[[#This Row],[Order Date]])</f>
        <v>10</v>
      </c>
      <c r="D5875" s="2">
        <v>2016</v>
      </c>
      <c r="E5875">
        <v>10</v>
      </c>
      <c r="F5875" t="s">
        <v>808</v>
      </c>
      <c r="G5875" t="s">
        <v>12</v>
      </c>
      <c r="H5875" t="s">
        <v>36</v>
      </c>
      <c r="I5875" t="s">
        <v>37</v>
      </c>
      <c r="J5875" t="s">
        <v>966</v>
      </c>
      <c r="K5875" s="3">
        <v>56.69</v>
      </c>
      <c r="L5875" s="4">
        <v>1</v>
      </c>
      <c r="M5875" s="3">
        <v>-14.58</v>
      </c>
    </row>
    <row r="5876" spans="1:13" x14ac:dyDescent="0.3">
      <c r="A5876" s="1">
        <v>42663</v>
      </c>
      <c r="B5876" s="4">
        <f>YEAR(SalesData[[#This Row],[Order Date]])</f>
        <v>2016</v>
      </c>
      <c r="C5876" s="4">
        <f>MONTH(SalesData[[#This Row],[Order Date]])</f>
        <v>10</v>
      </c>
      <c r="D5876" s="2">
        <v>2016</v>
      </c>
      <c r="E5876">
        <v>10</v>
      </c>
      <c r="F5876" t="s">
        <v>227</v>
      </c>
      <c r="G5876" t="s">
        <v>112</v>
      </c>
      <c r="H5876" t="s">
        <v>41</v>
      </c>
      <c r="I5876" t="s">
        <v>42</v>
      </c>
      <c r="J5876" t="s">
        <v>2052</v>
      </c>
      <c r="K5876" s="3">
        <v>125.7</v>
      </c>
      <c r="L5876" s="4">
        <v>6</v>
      </c>
      <c r="M5876" s="3">
        <v>35.200000000000003</v>
      </c>
    </row>
    <row r="5877" spans="1:13" x14ac:dyDescent="0.3">
      <c r="A5877" s="1">
        <v>42663</v>
      </c>
      <c r="B5877" s="4">
        <f>YEAR(SalesData[[#This Row],[Order Date]])</f>
        <v>2016</v>
      </c>
      <c r="C5877" s="4">
        <f>MONTH(SalesData[[#This Row],[Order Date]])</f>
        <v>10</v>
      </c>
      <c r="D5877" s="2">
        <v>2016</v>
      </c>
      <c r="E5877">
        <v>10</v>
      </c>
      <c r="F5877" t="s">
        <v>227</v>
      </c>
      <c r="G5877" t="s">
        <v>112</v>
      </c>
      <c r="H5877" t="s">
        <v>41</v>
      </c>
      <c r="I5877" t="s">
        <v>42</v>
      </c>
      <c r="J5877" t="s">
        <v>522</v>
      </c>
      <c r="K5877" s="3">
        <v>191.98</v>
      </c>
      <c r="L5877" s="4">
        <v>2</v>
      </c>
      <c r="M5877" s="3">
        <v>51.83</v>
      </c>
    </row>
    <row r="5878" spans="1:13" x14ac:dyDescent="0.3">
      <c r="A5878" s="1">
        <v>42663</v>
      </c>
      <c r="B5878" s="4">
        <f>YEAR(SalesData[[#This Row],[Order Date]])</f>
        <v>2016</v>
      </c>
      <c r="C5878" s="4">
        <f>MONTH(SalesData[[#This Row],[Order Date]])</f>
        <v>10</v>
      </c>
      <c r="D5878" s="2">
        <v>2016</v>
      </c>
      <c r="E5878">
        <v>10</v>
      </c>
      <c r="F5878" t="s">
        <v>227</v>
      </c>
      <c r="G5878" t="s">
        <v>112</v>
      </c>
      <c r="H5878" t="s">
        <v>13</v>
      </c>
      <c r="I5878" t="s">
        <v>20</v>
      </c>
      <c r="J5878" t="s">
        <v>1782</v>
      </c>
      <c r="K5878" s="3">
        <v>20.86</v>
      </c>
      <c r="L5878" s="4">
        <v>7</v>
      </c>
      <c r="M5878" s="3">
        <v>1.46</v>
      </c>
    </row>
    <row r="5879" spans="1:13" x14ac:dyDescent="0.3">
      <c r="A5879" s="1">
        <v>42663</v>
      </c>
      <c r="B5879" s="4">
        <f>YEAR(SalesData[[#This Row],[Order Date]])</f>
        <v>2016</v>
      </c>
      <c r="C5879" s="4">
        <f>MONTH(SalesData[[#This Row],[Order Date]])</f>
        <v>10</v>
      </c>
      <c r="D5879" s="2">
        <v>2016</v>
      </c>
      <c r="E5879">
        <v>10</v>
      </c>
      <c r="F5879" t="s">
        <v>1888</v>
      </c>
      <c r="G5879" t="s">
        <v>29</v>
      </c>
      <c r="H5879" t="s">
        <v>13</v>
      </c>
      <c r="I5879" t="s">
        <v>22</v>
      </c>
      <c r="J5879" t="s">
        <v>469</v>
      </c>
      <c r="K5879" s="3">
        <v>19.3</v>
      </c>
      <c r="L5879" s="4">
        <v>3</v>
      </c>
      <c r="M5879" s="3">
        <v>6.03</v>
      </c>
    </row>
    <row r="5880" spans="1:13" x14ac:dyDescent="0.3">
      <c r="A5880" s="1">
        <v>42663</v>
      </c>
      <c r="B5880" s="4">
        <f>YEAR(SalesData[[#This Row],[Order Date]])</f>
        <v>2016</v>
      </c>
      <c r="C5880" s="4">
        <f>MONTH(SalesData[[#This Row],[Order Date]])</f>
        <v>10</v>
      </c>
      <c r="D5880" s="2">
        <v>2016</v>
      </c>
      <c r="E5880">
        <v>10</v>
      </c>
      <c r="F5880" t="s">
        <v>1924</v>
      </c>
      <c r="G5880" t="s">
        <v>57</v>
      </c>
      <c r="H5880" t="s">
        <v>36</v>
      </c>
      <c r="I5880" t="s">
        <v>49</v>
      </c>
      <c r="J5880" t="s">
        <v>768</v>
      </c>
      <c r="K5880" s="3">
        <v>61.1</v>
      </c>
      <c r="L5880" s="4">
        <v>5</v>
      </c>
      <c r="M5880" s="3">
        <v>18.329999999999998</v>
      </c>
    </row>
    <row r="5881" spans="1:13" x14ac:dyDescent="0.3">
      <c r="A5881" s="1">
        <v>42663</v>
      </c>
      <c r="B5881" s="4">
        <f>YEAR(SalesData[[#This Row],[Order Date]])</f>
        <v>2016</v>
      </c>
      <c r="C5881" s="4">
        <f>MONTH(SalesData[[#This Row],[Order Date]])</f>
        <v>10</v>
      </c>
      <c r="D5881" s="2">
        <v>2016</v>
      </c>
      <c r="E5881">
        <v>10</v>
      </c>
      <c r="F5881" t="s">
        <v>580</v>
      </c>
      <c r="G5881" t="s">
        <v>29</v>
      </c>
      <c r="H5881" t="s">
        <v>36</v>
      </c>
      <c r="I5881" t="s">
        <v>37</v>
      </c>
      <c r="J5881" t="s">
        <v>2448</v>
      </c>
      <c r="K5881" s="3">
        <v>387.14</v>
      </c>
      <c r="L5881" s="4">
        <v>4</v>
      </c>
      <c r="M5881" s="3">
        <v>4.84</v>
      </c>
    </row>
    <row r="5882" spans="1:13" x14ac:dyDescent="0.3">
      <c r="A5882" s="1">
        <v>42664</v>
      </c>
      <c r="B5882" s="4">
        <f>YEAR(SalesData[[#This Row],[Order Date]])</f>
        <v>2016</v>
      </c>
      <c r="C5882" s="4">
        <f>MONTH(SalesData[[#This Row],[Order Date]])</f>
        <v>10</v>
      </c>
      <c r="D5882" s="2">
        <v>2016</v>
      </c>
      <c r="E5882">
        <v>10</v>
      </c>
      <c r="F5882" t="s">
        <v>1659</v>
      </c>
      <c r="G5882" t="s">
        <v>615</v>
      </c>
      <c r="H5882" t="s">
        <v>13</v>
      </c>
      <c r="I5882" t="s">
        <v>22</v>
      </c>
      <c r="J5882" t="s">
        <v>2202</v>
      </c>
      <c r="K5882" s="3">
        <v>23.2</v>
      </c>
      <c r="L5882" s="4">
        <v>4</v>
      </c>
      <c r="M5882" s="3">
        <v>10.44</v>
      </c>
    </row>
    <row r="5883" spans="1:13" x14ac:dyDescent="0.3">
      <c r="A5883" s="1">
        <v>42664</v>
      </c>
      <c r="B5883" s="4">
        <f>YEAR(SalesData[[#This Row],[Order Date]])</f>
        <v>2016</v>
      </c>
      <c r="C5883" s="4">
        <f>MONTH(SalesData[[#This Row],[Order Date]])</f>
        <v>10</v>
      </c>
      <c r="D5883" s="2">
        <v>2016</v>
      </c>
      <c r="E5883">
        <v>10</v>
      </c>
      <c r="F5883" t="s">
        <v>1659</v>
      </c>
      <c r="G5883" t="s">
        <v>615</v>
      </c>
      <c r="H5883" t="s">
        <v>13</v>
      </c>
      <c r="I5883" t="s">
        <v>202</v>
      </c>
      <c r="J5883" t="s">
        <v>809</v>
      </c>
      <c r="K5883" s="3">
        <v>7.36</v>
      </c>
      <c r="L5883" s="4">
        <v>2</v>
      </c>
      <c r="M5883" s="3">
        <v>0.15</v>
      </c>
    </row>
    <row r="5884" spans="1:13" x14ac:dyDescent="0.3">
      <c r="A5884" s="1">
        <v>42664</v>
      </c>
      <c r="B5884" s="4">
        <f>YEAR(SalesData[[#This Row],[Order Date]])</f>
        <v>2016</v>
      </c>
      <c r="C5884" s="4">
        <f>MONTH(SalesData[[#This Row],[Order Date]])</f>
        <v>10</v>
      </c>
      <c r="D5884" s="2">
        <v>2016</v>
      </c>
      <c r="E5884">
        <v>10</v>
      </c>
      <c r="F5884" t="s">
        <v>1659</v>
      </c>
      <c r="G5884" t="s">
        <v>615</v>
      </c>
      <c r="H5884" t="s">
        <v>13</v>
      </c>
      <c r="I5884" t="s">
        <v>20</v>
      </c>
      <c r="J5884" t="s">
        <v>1247</v>
      </c>
      <c r="K5884" s="3">
        <v>104.79</v>
      </c>
      <c r="L5884" s="4">
        <v>7</v>
      </c>
      <c r="M5884" s="3">
        <v>29.34</v>
      </c>
    </row>
    <row r="5885" spans="1:13" x14ac:dyDescent="0.3">
      <c r="A5885" s="1">
        <v>42664</v>
      </c>
      <c r="B5885" s="4">
        <f>YEAR(SalesData[[#This Row],[Order Date]])</f>
        <v>2016</v>
      </c>
      <c r="C5885" s="4">
        <f>MONTH(SalesData[[#This Row],[Order Date]])</f>
        <v>10</v>
      </c>
      <c r="D5885" s="2">
        <v>2016</v>
      </c>
      <c r="E5885">
        <v>10</v>
      </c>
      <c r="F5885" t="s">
        <v>1659</v>
      </c>
      <c r="G5885" t="s">
        <v>615</v>
      </c>
      <c r="H5885" t="s">
        <v>36</v>
      </c>
      <c r="I5885" t="s">
        <v>76</v>
      </c>
      <c r="J5885" t="s">
        <v>1606</v>
      </c>
      <c r="K5885" s="3">
        <v>1043.92</v>
      </c>
      <c r="L5885" s="4">
        <v>4</v>
      </c>
      <c r="M5885" s="3">
        <v>271.42</v>
      </c>
    </row>
    <row r="5886" spans="1:13" x14ac:dyDescent="0.3">
      <c r="A5886" s="1">
        <v>42664</v>
      </c>
      <c r="B5886" s="4">
        <f>YEAR(SalesData[[#This Row],[Order Date]])</f>
        <v>2016</v>
      </c>
      <c r="C5886" s="4">
        <f>MONTH(SalesData[[#This Row],[Order Date]])</f>
        <v>10</v>
      </c>
      <c r="D5886" s="2">
        <v>2016</v>
      </c>
      <c r="E5886">
        <v>10</v>
      </c>
      <c r="F5886" t="s">
        <v>2232</v>
      </c>
      <c r="G5886" t="s">
        <v>29</v>
      </c>
      <c r="H5886" t="s">
        <v>13</v>
      </c>
      <c r="I5886" t="s">
        <v>14</v>
      </c>
      <c r="J5886" t="s">
        <v>2453</v>
      </c>
      <c r="K5886" s="3">
        <v>22.92</v>
      </c>
      <c r="L5886" s="4">
        <v>3</v>
      </c>
      <c r="M5886" s="3">
        <v>11.23</v>
      </c>
    </row>
    <row r="5887" spans="1:13" x14ac:dyDescent="0.3">
      <c r="A5887" s="1">
        <v>42664</v>
      </c>
      <c r="B5887" s="4">
        <f>YEAR(SalesData[[#This Row],[Order Date]])</f>
        <v>2016</v>
      </c>
      <c r="C5887" s="4">
        <f>MONTH(SalesData[[#This Row],[Order Date]])</f>
        <v>10</v>
      </c>
      <c r="D5887" s="2">
        <v>2016</v>
      </c>
      <c r="E5887">
        <v>10</v>
      </c>
      <c r="F5887" t="s">
        <v>859</v>
      </c>
      <c r="G5887" t="s">
        <v>29</v>
      </c>
      <c r="H5887" t="s">
        <v>13</v>
      </c>
      <c r="I5887" t="s">
        <v>20</v>
      </c>
      <c r="J5887" t="s">
        <v>1019</v>
      </c>
      <c r="K5887" s="3">
        <v>154.44</v>
      </c>
      <c r="L5887" s="4">
        <v>3</v>
      </c>
      <c r="M5887" s="3">
        <v>1.54</v>
      </c>
    </row>
    <row r="5888" spans="1:13" x14ac:dyDescent="0.3">
      <c r="A5888" s="1">
        <v>42664</v>
      </c>
      <c r="B5888" s="4">
        <f>YEAR(SalesData[[#This Row],[Order Date]])</f>
        <v>2016</v>
      </c>
      <c r="C5888" s="4">
        <f>MONTH(SalesData[[#This Row],[Order Date]])</f>
        <v>10</v>
      </c>
      <c r="D5888" s="2">
        <v>2016</v>
      </c>
      <c r="E5888">
        <v>10</v>
      </c>
      <c r="F5888" t="s">
        <v>580</v>
      </c>
      <c r="G5888" t="s">
        <v>61</v>
      </c>
      <c r="H5888" t="s">
        <v>13</v>
      </c>
      <c r="I5888" t="s">
        <v>22</v>
      </c>
      <c r="J5888" t="s">
        <v>2289</v>
      </c>
      <c r="K5888" s="3">
        <v>7.92</v>
      </c>
      <c r="L5888" s="4">
        <v>4</v>
      </c>
      <c r="M5888" s="3">
        <v>3.56</v>
      </c>
    </row>
    <row r="5889" spans="1:13" x14ac:dyDescent="0.3">
      <c r="A5889" s="1">
        <v>42664</v>
      </c>
      <c r="B5889" s="4">
        <f>YEAR(SalesData[[#This Row],[Order Date]])</f>
        <v>2016</v>
      </c>
      <c r="C5889" s="4">
        <f>MONTH(SalesData[[#This Row],[Order Date]])</f>
        <v>10</v>
      </c>
      <c r="D5889" s="2">
        <v>2016</v>
      </c>
      <c r="E5889">
        <v>10</v>
      </c>
      <c r="F5889" t="s">
        <v>2616</v>
      </c>
      <c r="G5889" t="s">
        <v>533</v>
      </c>
      <c r="H5889" t="s">
        <v>41</v>
      </c>
      <c r="I5889" t="s">
        <v>54</v>
      </c>
      <c r="J5889" t="s">
        <v>1070</v>
      </c>
      <c r="K5889" s="3">
        <v>98.16</v>
      </c>
      <c r="L5889" s="4">
        <v>6</v>
      </c>
      <c r="M5889" s="3">
        <v>9.82</v>
      </c>
    </row>
    <row r="5890" spans="1:13" x14ac:dyDescent="0.3">
      <c r="A5890" s="1">
        <v>42664</v>
      </c>
      <c r="B5890" s="4">
        <f>YEAR(SalesData[[#This Row],[Order Date]])</f>
        <v>2016</v>
      </c>
      <c r="C5890" s="4">
        <f>MONTH(SalesData[[#This Row],[Order Date]])</f>
        <v>10</v>
      </c>
      <c r="D5890" s="2">
        <v>2016</v>
      </c>
      <c r="E5890">
        <v>10</v>
      </c>
      <c r="F5890" t="s">
        <v>2468</v>
      </c>
      <c r="G5890" t="s">
        <v>80</v>
      </c>
      <c r="H5890" t="s">
        <v>41</v>
      </c>
      <c r="I5890" t="s">
        <v>42</v>
      </c>
      <c r="J5890" t="s">
        <v>1495</v>
      </c>
      <c r="K5890" s="3">
        <v>235.15</v>
      </c>
      <c r="L5890" s="4">
        <v>8</v>
      </c>
      <c r="M5890" s="3">
        <v>-47.03</v>
      </c>
    </row>
    <row r="5891" spans="1:13" x14ac:dyDescent="0.3">
      <c r="A5891" s="1">
        <v>42664</v>
      </c>
      <c r="B5891" s="4">
        <f>YEAR(SalesData[[#This Row],[Order Date]])</f>
        <v>2016</v>
      </c>
      <c r="C5891" s="4">
        <f>MONTH(SalesData[[#This Row],[Order Date]])</f>
        <v>10</v>
      </c>
      <c r="D5891" s="2">
        <v>2016</v>
      </c>
      <c r="E5891">
        <v>10</v>
      </c>
      <c r="F5891" t="s">
        <v>661</v>
      </c>
      <c r="G5891" t="s">
        <v>80</v>
      </c>
      <c r="H5891" t="s">
        <v>36</v>
      </c>
      <c r="I5891" t="s">
        <v>147</v>
      </c>
      <c r="J5891" t="s">
        <v>785</v>
      </c>
      <c r="K5891" s="3">
        <v>661.18</v>
      </c>
      <c r="L5891" s="4">
        <v>2</v>
      </c>
      <c r="M5891" s="3">
        <v>-231.41</v>
      </c>
    </row>
    <row r="5892" spans="1:13" x14ac:dyDescent="0.3">
      <c r="A5892" s="1">
        <v>42664</v>
      </c>
      <c r="B5892" s="4">
        <f>YEAR(SalesData[[#This Row],[Order Date]])</f>
        <v>2016</v>
      </c>
      <c r="C5892" s="4">
        <f>MONTH(SalesData[[#This Row],[Order Date]])</f>
        <v>10</v>
      </c>
      <c r="D5892" s="2">
        <v>2016</v>
      </c>
      <c r="E5892">
        <v>10</v>
      </c>
      <c r="F5892" t="s">
        <v>912</v>
      </c>
      <c r="G5892" t="s">
        <v>128</v>
      </c>
      <c r="H5892" t="s">
        <v>13</v>
      </c>
      <c r="I5892" t="s">
        <v>26</v>
      </c>
      <c r="J5892" t="s">
        <v>1581</v>
      </c>
      <c r="K5892" s="3">
        <v>113.22</v>
      </c>
      <c r="L5892" s="4">
        <v>3</v>
      </c>
      <c r="M5892" s="3">
        <v>29.44</v>
      </c>
    </row>
    <row r="5893" spans="1:13" x14ac:dyDescent="0.3">
      <c r="A5893" s="1">
        <v>42664</v>
      </c>
      <c r="B5893" s="4">
        <f>YEAR(SalesData[[#This Row],[Order Date]])</f>
        <v>2016</v>
      </c>
      <c r="C5893" s="4">
        <f>MONTH(SalesData[[#This Row],[Order Date]])</f>
        <v>10</v>
      </c>
      <c r="D5893" s="2">
        <v>2016</v>
      </c>
      <c r="E5893">
        <v>10</v>
      </c>
      <c r="F5893" t="s">
        <v>912</v>
      </c>
      <c r="G5893" t="s">
        <v>128</v>
      </c>
      <c r="H5893" t="s">
        <v>13</v>
      </c>
      <c r="I5893" t="s">
        <v>14</v>
      </c>
      <c r="J5893" t="s">
        <v>2260</v>
      </c>
      <c r="K5893" s="3">
        <v>35.880000000000003</v>
      </c>
      <c r="L5893" s="4">
        <v>6</v>
      </c>
      <c r="M5893" s="3">
        <v>17.579999999999998</v>
      </c>
    </row>
    <row r="5894" spans="1:13" x14ac:dyDescent="0.3">
      <c r="A5894" s="1">
        <v>42664</v>
      </c>
      <c r="B5894" s="4">
        <f>YEAR(SalesData[[#This Row],[Order Date]])</f>
        <v>2016</v>
      </c>
      <c r="C5894" s="4">
        <f>MONTH(SalesData[[#This Row],[Order Date]])</f>
        <v>10</v>
      </c>
      <c r="D5894" s="2">
        <v>2016</v>
      </c>
      <c r="E5894">
        <v>10</v>
      </c>
      <c r="F5894" t="s">
        <v>912</v>
      </c>
      <c r="G5894" t="s">
        <v>128</v>
      </c>
      <c r="H5894" t="s">
        <v>13</v>
      </c>
      <c r="I5894" t="s">
        <v>22</v>
      </c>
      <c r="J5894" t="s">
        <v>1368</v>
      </c>
      <c r="K5894" s="3">
        <v>4535.9799999999996</v>
      </c>
      <c r="L5894" s="4">
        <v>3</v>
      </c>
      <c r="M5894" s="3">
        <v>1644.29</v>
      </c>
    </row>
    <row r="5895" spans="1:13" x14ac:dyDescent="0.3">
      <c r="A5895" s="1">
        <v>42664</v>
      </c>
      <c r="B5895" s="4">
        <f>YEAR(SalesData[[#This Row],[Order Date]])</f>
        <v>2016</v>
      </c>
      <c r="C5895" s="4">
        <f>MONTH(SalesData[[#This Row],[Order Date]])</f>
        <v>10</v>
      </c>
      <c r="D5895" s="2">
        <v>2016</v>
      </c>
      <c r="E5895">
        <v>10</v>
      </c>
      <c r="F5895" t="s">
        <v>239</v>
      </c>
      <c r="G5895" t="s">
        <v>122</v>
      </c>
      <c r="H5895" t="s">
        <v>13</v>
      </c>
      <c r="I5895" t="s">
        <v>20</v>
      </c>
      <c r="J5895" t="s">
        <v>2424</v>
      </c>
      <c r="K5895" s="3">
        <v>111.67</v>
      </c>
      <c r="L5895" s="4">
        <v>9</v>
      </c>
      <c r="M5895" s="3">
        <v>6.98</v>
      </c>
    </row>
    <row r="5896" spans="1:13" x14ac:dyDescent="0.3">
      <c r="A5896" s="1">
        <v>42664</v>
      </c>
      <c r="B5896" s="4">
        <f>YEAR(SalesData[[#This Row],[Order Date]])</f>
        <v>2016</v>
      </c>
      <c r="C5896" s="4">
        <f>MONTH(SalesData[[#This Row],[Order Date]])</f>
        <v>10</v>
      </c>
      <c r="D5896" s="2">
        <v>2016</v>
      </c>
      <c r="E5896">
        <v>10</v>
      </c>
      <c r="F5896" t="s">
        <v>1450</v>
      </c>
      <c r="G5896" t="s">
        <v>12</v>
      </c>
      <c r="H5896" t="s">
        <v>41</v>
      </c>
      <c r="I5896" t="s">
        <v>54</v>
      </c>
      <c r="J5896" t="s">
        <v>390</v>
      </c>
      <c r="K5896" s="3">
        <v>106.08</v>
      </c>
      <c r="L5896" s="4">
        <v>6</v>
      </c>
      <c r="M5896" s="3">
        <v>-9.2799999999999994</v>
      </c>
    </row>
    <row r="5897" spans="1:13" x14ac:dyDescent="0.3">
      <c r="A5897" s="1">
        <v>42664</v>
      </c>
      <c r="B5897" s="4">
        <f>YEAR(SalesData[[#This Row],[Order Date]])</f>
        <v>2016</v>
      </c>
      <c r="C5897" s="4">
        <f>MONTH(SalesData[[#This Row],[Order Date]])</f>
        <v>10</v>
      </c>
      <c r="D5897" s="2">
        <v>2016</v>
      </c>
      <c r="E5897">
        <v>10</v>
      </c>
      <c r="F5897" t="s">
        <v>793</v>
      </c>
      <c r="G5897" t="s">
        <v>29</v>
      </c>
      <c r="H5897" t="s">
        <v>36</v>
      </c>
      <c r="I5897" t="s">
        <v>37</v>
      </c>
      <c r="J5897" t="s">
        <v>1486</v>
      </c>
      <c r="K5897" s="3">
        <v>242.14</v>
      </c>
      <c r="L5897" s="4">
        <v>3</v>
      </c>
      <c r="M5897" s="3">
        <v>12.11</v>
      </c>
    </row>
    <row r="5898" spans="1:13" x14ac:dyDescent="0.3">
      <c r="A5898" s="1">
        <v>42664</v>
      </c>
      <c r="B5898" s="4">
        <f>YEAR(SalesData[[#This Row],[Order Date]])</f>
        <v>2016</v>
      </c>
      <c r="C5898" s="4">
        <f>MONTH(SalesData[[#This Row],[Order Date]])</f>
        <v>10</v>
      </c>
      <c r="D5898" s="2">
        <v>2016</v>
      </c>
      <c r="E5898">
        <v>10</v>
      </c>
      <c r="F5898" t="s">
        <v>793</v>
      </c>
      <c r="G5898" t="s">
        <v>29</v>
      </c>
      <c r="H5898" t="s">
        <v>13</v>
      </c>
      <c r="I5898" t="s">
        <v>26</v>
      </c>
      <c r="J5898" t="s">
        <v>273</v>
      </c>
      <c r="K5898" s="3">
        <v>12.39</v>
      </c>
      <c r="L5898" s="4">
        <v>3</v>
      </c>
      <c r="M5898" s="3">
        <v>5.7</v>
      </c>
    </row>
    <row r="5899" spans="1:13" x14ac:dyDescent="0.3">
      <c r="A5899" s="1">
        <v>42664</v>
      </c>
      <c r="B5899" s="4">
        <f>YEAR(SalesData[[#This Row],[Order Date]])</f>
        <v>2016</v>
      </c>
      <c r="C5899" s="4">
        <f>MONTH(SalesData[[#This Row],[Order Date]])</f>
        <v>10</v>
      </c>
      <c r="D5899" s="2">
        <v>2016</v>
      </c>
      <c r="E5899">
        <v>10</v>
      </c>
      <c r="F5899" t="s">
        <v>793</v>
      </c>
      <c r="G5899" t="s">
        <v>29</v>
      </c>
      <c r="H5899" t="s">
        <v>36</v>
      </c>
      <c r="I5899" t="s">
        <v>49</v>
      </c>
      <c r="J5899" t="s">
        <v>2473</v>
      </c>
      <c r="K5899" s="3">
        <v>19.96</v>
      </c>
      <c r="L5899" s="4">
        <v>2</v>
      </c>
      <c r="M5899" s="3">
        <v>5.59</v>
      </c>
    </row>
    <row r="5900" spans="1:13" x14ac:dyDescent="0.3">
      <c r="A5900" s="1">
        <v>42664</v>
      </c>
      <c r="B5900" s="4">
        <f>YEAR(SalesData[[#This Row],[Order Date]])</f>
        <v>2016</v>
      </c>
      <c r="C5900" s="4">
        <f>MONTH(SalesData[[#This Row],[Order Date]])</f>
        <v>10</v>
      </c>
      <c r="D5900" s="2">
        <v>2016</v>
      </c>
      <c r="E5900">
        <v>10</v>
      </c>
      <c r="F5900" t="s">
        <v>793</v>
      </c>
      <c r="G5900" t="s">
        <v>29</v>
      </c>
      <c r="H5900" t="s">
        <v>13</v>
      </c>
      <c r="I5900" t="s">
        <v>20</v>
      </c>
      <c r="J5900" t="s">
        <v>21</v>
      </c>
      <c r="K5900" s="3">
        <v>340.92</v>
      </c>
      <c r="L5900" s="4">
        <v>3</v>
      </c>
      <c r="M5900" s="3">
        <v>3.41</v>
      </c>
    </row>
    <row r="5901" spans="1:13" x14ac:dyDescent="0.3">
      <c r="A5901" s="1">
        <v>42664</v>
      </c>
      <c r="B5901" s="4">
        <f>YEAR(SalesData[[#This Row],[Order Date]])</f>
        <v>2016</v>
      </c>
      <c r="C5901" s="4">
        <f>MONTH(SalesData[[#This Row],[Order Date]])</f>
        <v>10</v>
      </c>
      <c r="D5901" s="2">
        <v>2016</v>
      </c>
      <c r="E5901">
        <v>10</v>
      </c>
      <c r="F5901" t="s">
        <v>248</v>
      </c>
      <c r="G5901" t="s">
        <v>125</v>
      </c>
      <c r="H5901" t="s">
        <v>36</v>
      </c>
      <c r="I5901" t="s">
        <v>49</v>
      </c>
      <c r="J5901" t="s">
        <v>777</v>
      </c>
      <c r="K5901" s="3">
        <v>45.57</v>
      </c>
      <c r="L5901" s="4">
        <v>2</v>
      </c>
      <c r="M5901" s="3">
        <v>9.68</v>
      </c>
    </row>
    <row r="5902" spans="1:13" x14ac:dyDescent="0.3">
      <c r="A5902" s="1">
        <v>42664</v>
      </c>
      <c r="B5902" s="4">
        <f>YEAR(SalesData[[#This Row],[Order Date]])</f>
        <v>2016</v>
      </c>
      <c r="C5902" s="4">
        <f>MONTH(SalesData[[#This Row],[Order Date]])</f>
        <v>10</v>
      </c>
      <c r="D5902" s="2">
        <v>2016</v>
      </c>
      <c r="E5902">
        <v>10</v>
      </c>
      <c r="F5902" t="s">
        <v>248</v>
      </c>
      <c r="G5902" t="s">
        <v>125</v>
      </c>
      <c r="H5902" t="s">
        <v>13</v>
      </c>
      <c r="I5902" t="s">
        <v>22</v>
      </c>
      <c r="J5902" t="s">
        <v>513</v>
      </c>
      <c r="K5902" s="3">
        <v>28.75</v>
      </c>
      <c r="L5902" s="4">
        <v>8</v>
      </c>
      <c r="M5902" s="3">
        <v>-21.08</v>
      </c>
    </row>
    <row r="5903" spans="1:13" x14ac:dyDescent="0.3">
      <c r="A5903" s="1">
        <v>42665</v>
      </c>
      <c r="B5903" s="4">
        <f>YEAR(SalesData[[#This Row],[Order Date]])</f>
        <v>2016</v>
      </c>
      <c r="C5903" s="4">
        <f>MONTH(SalesData[[#This Row],[Order Date]])</f>
        <v>10</v>
      </c>
      <c r="D5903" s="2">
        <v>2016</v>
      </c>
      <c r="E5903">
        <v>10</v>
      </c>
      <c r="F5903" t="s">
        <v>2407</v>
      </c>
      <c r="G5903" t="s">
        <v>112</v>
      </c>
      <c r="H5903" t="s">
        <v>36</v>
      </c>
      <c r="I5903" t="s">
        <v>49</v>
      </c>
      <c r="J5903" t="s">
        <v>2123</v>
      </c>
      <c r="K5903" s="3">
        <v>31.4</v>
      </c>
      <c r="L5903" s="4">
        <v>5</v>
      </c>
      <c r="M5903" s="3">
        <v>10.050000000000001</v>
      </c>
    </row>
    <row r="5904" spans="1:13" x14ac:dyDescent="0.3">
      <c r="A5904" s="1">
        <v>42665</v>
      </c>
      <c r="B5904" s="4">
        <f>YEAR(SalesData[[#This Row],[Order Date]])</f>
        <v>2016</v>
      </c>
      <c r="C5904" s="4">
        <f>MONTH(SalesData[[#This Row],[Order Date]])</f>
        <v>10</v>
      </c>
      <c r="D5904" s="2">
        <v>2016</v>
      </c>
      <c r="E5904">
        <v>10</v>
      </c>
      <c r="F5904" t="s">
        <v>163</v>
      </c>
      <c r="G5904" t="s">
        <v>57</v>
      </c>
      <c r="H5904" t="s">
        <v>36</v>
      </c>
      <c r="I5904" t="s">
        <v>49</v>
      </c>
      <c r="J5904" t="s">
        <v>2473</v>
      </c>
      <c r="K5904" s="3">
        <v>39.92</v>
      </c>
      <c r="L5904" s="4">
        <v>4</v>
      </c>
      <c r="M5904" s="3">
        <v>11.18</v>
      </c>
    </row>
    <row r="5905" spans="1:13" x14ac:dyDescent="0.3">
      <c r="A5905" s="1">
        <v>42665</v>
      </c>
      <c r="B5905" s="4">
        <f>YEAR(SalesData[[#This Row],[Order Date]])</f>
        <v>2016</v>
      </c>
      <c r="C5905" s="4">
        <f>MONTH(SalesData[[#This Row],[Order Date]])</f>
        <v>10</v>
      </c>
      <c r="D5905" s="2">
        <v>2016</v>
      </c>
      <c r="E5905">
        <v>10</v>
      </c>
      <c r="F5905" t="s">
        <v>1564</v>
      </c>
      <c r="G5905" t="s">
        <v>166</v>
      </c>
      <c r="H5905" t="s">
        <v>13</v>
      </c>
      <c r="I5905" t="s">
        <v>14</v>
      </c>
      <c r="J5905" t="s">
        <v>1194</v>
      </c>
      <c r="K5905" s="3">
        <v>6.68</v>
      </c>
      <c r="L5905" s="4">
        <v>1</v>
      </c>
      <c r="M5905" s="3">
        <v>3.21</v>
      </c>
    </row>
    <row r="5906" spans="1:13" x14ac:dyDescent="0.3">
      <c r="A5906" s="1">
        <v>42665</v>
      </c>
      <c r="B5906" s="4">
        <f>YEAR(SalesData[[#This Row],[Order Date]])</f>
        <v>2016</v>
      </c>
      <c r="C5906" s="4">
        <f>MONTH(SalesData[[#This Row],[Order Date]])</f>
        <v>10</v>
      </c>
      <c r="D5906" s="2">
        <v>2016</v>
      </c>
      <c r="E5906">
        <v>10</v>
      </c>
      <c r="F5906" t="s">
        <v>1564</v>
      </c>
      <c r="G5906" t="s">
        <v>166</v>
      </c>
      <c r="H5906" t="s">
        <v>13</v>
      </c>
      <c r="I5906" t="s">
        <v>26</v>
      </c>
      <c r="J5906" t="s">
        <v>871</v>
      </c>
      <c r="K5906" s="3">
        <v>8.34</v>
      </c>
      <c r="L5906" s="4">
        <v>3</v>
      </c>
      <c r="M5906" s="3">
        <v>2.25</v>
      </c>
    </row>
    <row r="5907" spans="1:13" x14ac:dyDescent="0.3">
      <c r="A5907" s="1">
        <v>42665</v>
      </c>
      <c r="B5907" s="4">
        <f>YEAR(SalesData[[#This Row],[Order Date]])</f>
        <v>2016</v>
      </c>
      <c r="C5907" s="4">
        <f>MONTH(SalesData[[#This Row],[Order Date]])</f>
        <v>10</v>
      </c>
      <c r="D5907" s="2">
        <v>2016</v>
      </c>
      <c r="E5907">
        <v>10</v>
      </c>
      <c r="F5907" t="s">
        <v>1564</v>
      </c>
      <c r="G5907" t="s">
        <v>166</v>
      </c>
      <c r="H5907" t="s">
        <v>36</v>
      </c>
      <c r="I5907" t="s">
        <v>49</v>
      </c>
      <c r="J5907" t="s">
        <v>2617</v>
      </c>
      <c r="K5907" s="3">
        <v>101.94</v>
      </c>
      <c r="L5907" s="4">
        <v>3</v>
      </c>
      <c r="M5907" s="3">
        <v>30.58</v>
      </c>
    </row>
    <row r="5908" spans="1:13" x14ac:dyDescent="0.3">
      <c r="A5908" s="1">
        <v>42666</v>
      </c>
      <c r="B5908" s="4">
        <f>YEAR(SalesData[[#This Row],[Order Date]])</f>
        <v>2016</v>
      </c>
      <c r="C5908" s="4">
        <f>MONTH(SalesData[[#This Row],[Order Date]])</f>
        <v>10</v>
      </c>
      <c r="D5908" s="2">
        <v>2016</v>
      </c>
      <c r="E5908">
        <v>10</v>
      </c>
      <c r="F5908" t="s">
        <v>217</v>
      </c>
      <c r="G5908" t="s">
        <v>151</v>
      </c>
      <c r="H5908" t="s">
        <v>13</v>
      </c>
      <c r="I5908" t="s">
        <v>14</v>
      </c>
      <c r="J5908" t="s">
        <v>1257</v>
      </c>
      <c r="K5908" s="3">
        <v>379.4</v>
      </c>
      <c r="L5908" s="4">
        <v>10</v>
      </c>
      <c r="M5908" s="3">
        <v>178.32</v>
      </c>
    </row>
    <row r="5909" spans="1:13" x14ac:dyDescent="0.3">
      <c r="A5909" s="1">
        <v>42666</v>
      </c>
      <c r="B5909" s="4">
        <f>YEAR(SalesData[[#This Row],[Order Date]])</f>
        <v>2016</v>
      </c>
      <c r="C5909" s="4">
        <f>MONTH(SalesData[[#This Row],[Order Date]])</f>
        <v>10</v>
      </c>
      <c r="D5909" s="2">
        <v>2016</v>
      </c>
      <c r="E5909">
        <v>10</v>
      </c>
      <c r="F5909" t="s">
        <v>815</v>
      </c>
      <c r="G5909" t="s">
        <v>17</v>
      </c>
      <c r="H5909" t="s">
        <v>36</v>
      </c>
      <c r="I5909" t="s">
        <v>49</v>
      </c>
      <c r="J5909" t="s">
        <v>1452</v>
      </c>
      <c r="K5909" s="3">
        <v>16.16</v>
      </c>
      <c r="L5909" s="4">
        <v>7</v>
      </c>
      <c r="M5909" s="3">
        <v>-12.12</v>
      </c>
    </row>
    <row r="5910" spans="1:13" x14ac:dyDescent="0.3">
      <c r="A5910" s="1">
        <v>42666</v>
      </c>
      <c r="B5910" s="4">
        <f>YEAR(SalesData[[#This Row],[Order Date]])</f>
        <v>2016</v>
      </c>
      <c r="C5910" s="4">
        <f>MONTH(SalesData[[#This Row],[Order Date]])</f>
        <v>10</v>
      </c>
      <c r="D5910" s="2">
        <v>2016</v>
      </c>
      <c r="E5910">
        <v>10</v>
      </c>
      <c r="F5910" t="s">
        <v>815</v>
      </c>
      <c r="G5910" t="s">
        <v>17</v>
      </c>
      <c r="H5910" t="s">
        <v>13</v>
      </c>
      <c r="I5910" t="s">
        <v>14</v>
      </c>
      <c r="J5910" t="s">
        <v>1134</v>
      </c>
      <c r="K5910" s="3">
        <v>54.82</v>
      </c>
      <c r="L5910" s="4">
        <v>3</v>
      </c>
      <c r="M5910" s="3">
        <v>17.82</v>
      </c>
    </row>
    <row r="5911" spans="1:13" x14ac:dyDescent="0.3">
      <c r="A5911" s="1">
        <v>42666</v>
      </c>
      <c r="B5911" s="4">
        <f>YEAR(SalesData[[#This Row],[Order Date]])</f>
        <v>2016</v>
      </c>
      <c r="C5911" s="4">
        <f>MONTH(SalesData[[#This Row],[Order Date]])</f>
        <v>10</v>
      </c>
      <c r="D5911" s="2">
        <v>2016</v>
      </c>
      <c r="E5911">
        <v>10</v>
      </c>
      <c r="F5911" t="s">
        <v>1005</v>
      </c>
      <c r="G5911" t="s">
        <v>166</v>
      </c>
      <c r="H5911" t="s">
        <v>13</v>
      </c>
      <c r="I5911" t="s">
        <v>45</v>
      </c>
      <c r="J5911" t="s">
        <v>2589</v>
      </c>
      <c r="K5911" s="3">
        <v>17.05</v>
      </c>
      <c r="L5911" s="4">
        <v>5</v>
      </c>
      <c r="M5911" s="3">
        <v>8.18</v>
      </c>
    </row>
    <row r="5912" spans="1:13" x14ac:dyDescent="0.3">
      <c r="A5912" s="1">
        <v>42667</v>
      </c>
      <c r="B5912" s="4">
        <f>YEAR(SalesData[[#This Row],[Order Date]])</f>
        <v>2016</v>
      </c>
      <c r="C5912" s="4">
        <f>MONTH(SalesData[[#This Row],[Order Date]])</f>
        <v>10</v>
      </c>
      <c r="D5912" s="2">
        <v>2016</v>
      </c>
      <c r="E5912">
        <v>10</v>
      </c>
      <c r="F5912" t="s">
        <v>661</v>
      </c>
      <c r="G5912" t="s">
        <v>29</v>
      </c>
      <c r="H5912" t="s">
        <v>41</v>
      </c>
      <c r="I5912" t="s">
        <v>54</v>
      </c>
      <c r="J5912" t="s">
        <v>2400</v>
      </c>
      <c r="K5912" s="3">
        <v>100</v>
      </c>
      <c r="L5912" s="4">
        <v>4</v>
      </c>
      <c r="M5912" s="3">
        <v>21</v>
      </c>
    </row>
    <row r="5913" spans="1:13" x14ac:dyDescent="0.3">
      <c r="A5913" s="1">
        <v>42667</v>
      </c>
      <c r="B5913" s="4">
        <f>YEAR(SalesData[[#This Row],[Order Date]])</f>
        <v>2016</v>
      </c>
      <c r="C5913" s="4">
        <f>MONTH(SalesData[[#This Row],[Order Date]])</f>
        <v>10</v>
      </c>
      <c r="D5913" s="2">
        <v>2016</v>
      </c>
      <c r="E5913">
        <v>10</v>
      </c>
      <c r="F5913" t="s">
        <v>661</v>
      </c>
      <c r="G5913" t="s">
        <v>29</v>
      </c>
      <c r="H5913" t="s">
        <v>41</v>
      </c>
      <c r="I5913" t="s">
        <v>54</v>
      </c>
      <c r="J5913" t="s">
        <v>2333</v>
      </c>
      <c r="K5913" s="3">
        <v>359.98</v>
      </c>
      <c r="L5913" s="4">
        <v>2</v>
      </c>
      <c r="M5913" s="3">
        <v>21.6</v>
      </c>
    </row>
    <row r="5914" spans="1:13" x14ac:dyDescent="0.3">
      <c r="A5914" s="1">
        <v>42667</v>
      </c>
      <c r="B5914" s="4">
        <f>YEAR(SalesData[[#This Row],[Order Date]])</f>
        <v>2016</v>
      </c>
      <c r="C5914" s="4">
        <f>MONTH(SalesData[[#This Row],[Order Date]])</f>
        <v>10</v>
      </c>
      <c r="D5914" s="2">
        <v>2016</v>
      </c>
      <c r="E5914">
        <v>10</v>
      </c>
      <c r="F5914" t="s">
        <v>2102</v>
      </c>
      <c r="G5914" t="s">
        <v>122</v>
      </c>
      <c r="H5914" t="s">
        <v>41</v>
      </c>
      <c r="I5914" t="s">
        <v>42</v>
      </c>
      <c r="J5914" t="s">
        <v>104</v>
      </c>
      <c r="K5914" s="3">
        <v>239.98</v>
      </c>
      <c r="L5914" s="4">
        <v>3</v>
      </c>
      <c r="M5914" s="3">
        <v>18</v>
      </c>
    </row>
    <row r="5915" spans="1:13" x14ac:dyDescent="0.3">
      <c r="A5915" s="1">
        <v>42667</v>
      </c>
      <c r="B5915" s="4">
        <f>YEAR(SalesData[[#This Row],[Order Date]])</f>
        <v>2016</v>
      </c>
      <c r="C5915" s="4">
        <f>MONTH(SalesData[[#This Row],[Order Date]])</f>
        <v>10</v>
      </c>
      <c r="D5915" s="2">
        <v>2016</v>
      </c>
      <c r="E5915">
        <v>10</v>
      </c>
      <c r="F5915" t="s">
        <v>1069</v>
      </c>
      <c r="G5915" t="s">
        <v>29</v>
      </c>
      <c r="H5915" t="s">
        <v>41</v>
      </c>
      <c r="I5915" t="s">
        <v>54</v>
      </c>
      <c r="J5915" t="s">
        <v>2127</v>
      </c>
      <c r="K5915" s="3">
        <v>199.99</v>
      </c>
      <c r="L5915" s="4">
        <v>1</v>
      </c>
      <c r="M5915" s="3">
        <v>86</v>
      </c>
    </row>
    <row r="5916" spans="1:13" x14ac:dyDescent="0.3">
      <c r="A5916" s="1">
        <v>42667</v>
      </c>
      <c r="B5916" s="4">
        <f>YEAR(SalesData[[#This Row],[Order Date]])</f>
        <v>2016</v>
      </c>
      <c r="C5916" s="4">
        <f>MONTH(SalesData[[#This Row],[Order Date]])</f>
        <v>10</v>
      </c>
      <c r="D5916" s="2">
        <v>2016</v>
      </c>
      <c r="E5916">
        <v>10</v>
      </c>
      <c r="F5916" t="s">
        <v>1163</v>
      </c>
      <c r="G5916" t="s">
        <v>12</v>
      </c>
      <c r="H5916" t="s">
        <v>13</v>
      </c>
      <c r="I5916" t="s">
        <v>14</v>
      </c>
      <c r="J5916" t="s">
        <v>136</v>
      </c>
      <c r="K5916" s="3">
        <v>15.55</v>
      </c>
      <c r="L5916" s="4">
        <v>3</v>
      </c>
      <c r="M5916" s="3">
        <v>5.44</v>
      </c>
    </row>
    <row r="5917" spans="1:13" x14ac:dyDescent="0.3">
      <c r="A5917" s="1">
        <v>42667</v>
      </c>
      <c r="B5917" s="4">
        <f>YEAR(SalesData[[#This Row],[Order Date]])</f>
        <v>2016</v>
      </c>
      <c r="C5917" s="4">
        <f>MONTH(SalesData[[#This Row],[Order Date]])</f>
        <v>10</v>
      </c>
      <c r="D5917" s="2">
        <v>2016</v>
      </c>
      <c r="E5917">
        <v>10</v>
      </c>
      <c r="F5917" t="s">
        <v>1099</v>
      </c>
      <c r="G5917" t="s">
        <v>29</v>
      </c>
      <c r="H5917" t="s">
        <v>41</v>
      </c>
      <c r="I5917" t="s">
        <v>54</v>
      </c>
      <c r="J5917" t="s">
        <v>1561</v>
      </c>
      <c r="K5917" s="3">
        <v>450</v>
      </c>
      <c r="L5917" s="4">
        <v>5</v>
      </c>
      <c r="M5917" s="3">
        <v>162</v>
      </c>
    </row>
    <row r="5918" spans="1:13" x14ac:dyDescent="0.3">
      <c r="A5918" s="1">
        <v>42668</v>
      </c>
      <c r="B5918" s="4">
        <f>YEAR(SalesData[[#This Row],[Order Date]])</f>
        <v>2016</v>
      </c>
      <c r="C5918" s="4">
        <f>MONTH(SalesData[[#This Row],[Order Date]])</f>
        <v>10</v>
      </c>
      <c r="D5918" s="2">
        <v>2016</v>
      </c>
      <c r="E5918">
        <v>10</v>
      </c>
      <c r="F5918" t="s">
        <v>251</v>
      </c>
      <c r="G5918" t="s">
        <v>125</v>
      </c>
      <c r="H5918" t="s">
        <v>41</v>
      </c>
      <c r="I5918" t="s">
        <v>42</v>
      </c>
      <c r="J5918" t="s">
        <v>289</v>
      </c>
      <c r="K5918" s="3">
        <v>783.96</v>
      </c>
      <c r="L5918" s="4">
        <v>5</v>
      </c>
      <c r="M5918" s="3">
        <v>78.400000000000006</v>
      </c>
    </row>
    <row r="5919" spans="1:13" x14ac:dyDescent="0.3">
      <c r="A5919" s="1">
        <v>42670</v>
      </c>
      <c r="B5919" s="4">
        <f>YEAR(SalesData[[#This Row],[Order Date]])</f>
        <v>2016</v>
      </c>
      <c r="C5919" s="4">
        <f>MONTH(SalesData[[#This Row],[Order Date]])</f>
        <v>10</v>
      </c>
      <c r="D5919" s="2">
        <v>2016</v>
      </c>
      <c r="E5919">
        <v>10</v>
      </c>
      <c r="F5919" t="s">
        <v>1953</v>
      </c>
      <c r="G5919" t="s">
        <v>151</v>
      </c>
      <c r="H5919" t="s">
        <v>36</v>
      </c>
      <c r="I5919" t="s">
        <v>49</v>
      </c>
      <c r="J5919" t="s">
        <v>2064</v>
      </c>
      <c r="K5919" s="3">
        <v>40.200000000000003</v>
      </c>
      <c r="L5919" s="4">
        <v>3</v>
      </c>
      <c r="M5919" s="3">
        <v>19.3</v>
      </c>
    </row>
    <row r="5920" spans="1:13" x14ac:dyDescent="0.3">
      <c r="A5920" s="1">
        <v>42670</v>
      </c>
      <c r="B5920" s="4">
        <f>YEAR(SalesData[[#This Row],[Order Date]])</f>
        <v>2016</v>
      </c>
      <c r="C5920" s="4">
        <f>MONTH(SalesData[[#This Row],[Order Date]])</f>
        <v>10</v>
      </c>
      <c r="D5920" s="2">
        <v>2016</v>
      </c>
      <c r="E5920">
        <v>10</v>
      </c>
      <c r="F5920" t="s">
        <v>790</v>
      </c>
      <c r="G5920" t="s">
        <v>29</v>
      </c>
      <c r="H5920" t="s">
        <v>13</v>
      </c>
      <c r="I5920" t="s">
        <v>94</v>
      </c>
      <c r="J5920" t="s">
        <v>660</v>
      </c>
      <c r="K5920" s="3">
        <v>43.92</v>
      </c>
      <c r="L5920" s="4">
        <v>4</v>
      </c>
      <c r="M5920" s="3">
        <v>11.86</v>
      </c>
    </row>
    <row r="5921" spans="1:13" x14ac:dyDescent="0.3">
      <c r="A5921" s="1">
        <v>42670</v>
      </c>
      <c r="B5921" s="4">
        <f>YEAR(SalesData[[#This Row],[Order Date]])</f>
        <v>2016</v>
      </c>
      <c r="C5921" s="4">
        <f>MONTH(SalesData[[#This Row],[Order Date]])</f>
        <v>10</v>
      </c>
      <c r="D5921" s="2">
        <v>2016</v>
      </c>
      <c r="E5921">
        <v>10</v>
      </c>
      <c r="F5921" t="s">
        <v>790</v>
      </c>
      <c r="G5921" t="s">
        <v>29</v>
      </c>
      <c r="H5921" t="s">
        <v>13</v>
      </c>
      <c r="I5921" t="s">
        <v>22</v>
      </c>
      <c r="J5921" t="s">
        <v>581</v>
      </c>
      <c r="K5921" s="3">
        <v>25.03</v>
      </c>
      <c r="L5921" s="4">
        <v>3</v>
      </c>
      <c r="M5921" s="3">
        <v>7.82</v>
      </c>
    </row>
    <row r="5922" spans="1:13" x14ac:dyDescent="0.3">
      <c r="A5922" s="1">
        <v>42670</v>
      </c>
      <c r="B5922" s="4">
        <f>YEAR(SalesData[[#This Row],[Order Date]])</f>
        <v>2016</v>
      </c>
      <c r="C5922" s="4">
        <f>MONTH(SalesData[[#This Row],[Order Date]])</f>
        <v>10</v>
      </c>
      <c r="D5922" s="2">
        <v>2016</v>
      </c>
      <c r="E5922">
        <v>10</v>
      </c>
      <c r="F5922" t="s">
        <v>1115</v>
      </c>
      <c r="G5922" t="s">
        <v>57</v>
      </c>
      <c r="H5922" t="s">
        <v>36</v>
      </c>
      <c r="I5922" t="s">
        <v>37</v>
      </c>
      <c r="J5922" t="s">
        <v>1694</v>
      </c>
      <c r="K5922" s="3">
        <v>290.98</v>
      </c>
      <c r="L5922" s="4">
        <v>1</v>
      </c>
      <c r="M5922" s="3">
        <v>75.650000000000006</v>
      </c>
    </row>
    <row r="5923" spans="1:13" x14ac:dyDescent="0.3">
      <c r="A5923" s="1">
        <v>42670</v>
      </c>
      <c r="B5923" s="4">
        <f>YEAR(SalesData[[#This Row],[Order Date]])</f>
        <v>2016</v>
      </c>
      <c r="C5923" s="4">
        <f>MONTH(SalesData[[#This Row],[Order Date]])</f>
        <v>10</v>
      </c>
      <c r="D5923" s="2">
        <v>2016</v>
      </c>
      <c r="E5923">
        <v>10</v>
      </c>
      <c r="F5923" t="s">
        <v>676</v>
      </c>
      <c r="G5923" t="s">
        <v>29</v>
      </c>
      <c r="H5923" t="s">
        <v>13</v>
      </c>
      <c r="I5923" t="s">
        <v>22</v>
      </c>
      <c r="J5923" t="s">
        <v>1234</v>
      </c>
      <c r="K5923" s="3">
        <v>67.14</v>
      </c>
      <c r="L5923" s="4">
        <v>4</v>
      </c>
      <c r="M5923" s="3">
        <v>25.18</v>
      </c>
    </row>
    <row r="5924" spans="1:13" x14ac:dyDescent="0.3">
      <c r="A5924" s="1">
        <v>42670</v>
      </c>
      <c r="B5924" s="4">
        <f>YEAR(SalesData[[#This Row],[Order Date]])</f>
        <v>2016</v>
      </c>
      <c r="C5924" s="4">
        <f>MONTH(SalesData[[#This Row],[Order Date]])</f>
        <v>10</v>
      </c>
      <c r="D5924" s="2">
        <v>2016</v>
      </c>
      <c r="E5924">
        <v>10</v>
      </c>
      <c r="F5924" t="s">
        <v>1115</v>
      </c>
      <c r="G5924" t="s">
        <v>151</v>
      </c>
      <c r="H5924" t="s">
        <v>36</v>
      </c>
      <c r="I5924" t="s">
        <v>37</v>
      </c>
      <c r="J5924" t="s">
        <v>1026</v>
      </c>
      <c r="K5924" s="3">
        <v>427.64</v>
      </c>
      <c r="L5924" s="4">
        <v>14</v>
      </c>
      <c r="M5924" s="3">
        <v>80.78</v>
      </c>
    </row>
    <row r="5925" spans="1:13" x14ac:dyDescent="0.3">
      <c r="A5925" s="1">
        <v>42670</v>
      </c>
      <c r="B5925" s="4">
        <f>YEAR(SalesData[[#This Row],[Order Date]])</f>
        <v>2016</v>
      </c>
      <c r="C5925" s="4">
        <f>MONTH(SalesData[[#This Row],[Order Date]])</f>
        <v>10</v>
      </c>
      <c r="D5925" s="2">
        <v>2016</v>
      </c>
      <c r="E5925">
        <v>10</v>
      </c>
      <c r="F5925" t="s">
        <v>1115</v>
      </c>
      <c r="G5925" t="s">
        <v>151</v>
      </c>
      <c r="H5925" t="s">
        <v>13</v>
      </c>
      <c r="I5925" t="s">
        <v>45</v>
      </c>
      <c r="J5925" t="s">
        <v>542</v>
      </c>
      <c r="K5925" s="3">
        <v>40.67</v>
      </c>
      <c r="L5925" s="4">
        <v>7</v>
      </c>
      <c r="M5925" s="3">
        <v>12.61</v>
      </c>
    </row>
    <row r="5926" spans="1:13" x14ac:dyDescent="0.3">
      <c r="A5926" s="1">
        <v>42670</v>
      </c>
      <c r="B5926" s="4">
        <f>YEAR(SalesData[[#This Row],[Order Date]])</f>
        <v>2016</v>
      </c>
      <c r="C5926" s="4">
        <f>MONTH(SalesData[[#This Row],[Order Date]])</f>
        <v>10</v>
      </c>
      <c r="D5926" s="2">
        <v>2016</v>
      </c>
      <c r="E5926">
        <v>10</v>
      </c>
      <c r="F5926" t="s">
        <v>1115</v>
      </c>
      <c r="G5926" t="s">
        <v>151</v>
      </c>
      <c r="H5926" t="s">
        <v>13</v>
      </c>
      <c r="I5926" t="s">
        <v>20</v>
      </c>
      <c r="J5926" t="s">
        <v>437</v>
      </c>
      <c r="K5926" s="3">
        <v>33.479999999999997</v>
      </c>
      <c r="L5926" s="4">
        <v>2</v>
      </c>
      <c r="M5926" s="3">
        <v>1.34</v>
      </c>
    </row>
    <row r="5927" spans="1:13" x14ac:dyDescent="0.3">
      <c r="A5927" s="1">
        <v>42670</v>
      </c>
      <c r="B5927" s="4">
        <f>YEAR(SalesData[[#This Row],[Order Date]])</f>
        <v>2016</v>
      </c>
      <c r="C5927" s="4">
        <f>MONTH(SalesData[[#This Row],[Order Date]])</f>
        <v>10</v>
      </c>
      <c r="D5927" s="2">
        <v>2016</v>
      </c>
      <c r="E5927">
        <v>10</v>
      </c>
      <c r="F5927" t="s">
        <v>1115</v>
      </c>
      <c r="G5927" t="s">
        <v>151</v>
      </c>
      <c r="H5927" t="s">
        <v>13</v>
      </c>
      <c r="I5927" t="s">
        <v>22</v>
      </c>
      <c r="J5927" t="s">
        <v>1204</v>
      </c>
      <c r="K5927" s="3">
        <v>9.73</v>
      </c>
      <c r="L5927" s="4">
        <v>2</v>
      </c>
      <c r="M5927" s="3">
        <v>3.28</v>
      </c>
    </row>
    <row r="5928" spans="1:13" x14ac:dyDescent="0.3">
      <c r="A5928" s="1">
        <v>42671</v>
      </c>
      <c r="B5928" s="4">
        <f>YEAR(SalesData[[#This Row],[Order Date]])</f>
        <v>2016</v>
      </c>
      <c r="C5928" s="4">
        <f>MONTH(SalesData[[#This Row],[Order Date]])</f>
        <v>10</v>
      </c>
      <c r="D5928" s="2">
        <v>2016</v>
      </c>
      <c r="E5928">
        <v>10</v>
      </c>
      <c r="F5928" t="s">
        <v>2114</v>
      </c>
      <c r="G5928" t="s">
        <v>29</v>
      </c>
      <c r="H5928" t="s">
        <v>13</v>
      </c>
      <c r="I5928" t="s">
        <v>20</v>
      </c>
      <c r="J5928" t="s">
        <v>1613</v>
      </c>
      <c r="K5928" s="3">
        <v>93.06</v>
      </c>
      <c r="L5928" s="4">
        <v>6</v>
      </c>
      <c r="M5928" s="3">
        <v>26.06</v>
      </c>
    </row>
    <row r="5929" spans="1:13" x14ac:dyDescent="0.3">
      <c r="A5929" s="1">
        <v>42671</v>
      </c>
      <c r="B5929" s="4">
        <f>YEAR(SalesData[[#This Row],[Order Date]])</f>
        <v>2016</v>
      </c>
      <c r="C5929" s="4">
        <f>MONTH(SalesData[[#This Row],[Order Date]])</f>
        <v>10</v>
      </c>
      <c r="D5929" s="2">
        <v>2016</v>
      </c>
      <c r="E5929">
        <v>10</v>
      </c>
      <c r="F5929" t="s">
        <v>2114</v>
      </c>
      <c r="G5929" t="s">
        <v>29</v>
      </c>
      <c r="H5929" t="s">
        <v>41</v>
      </c>
      <c r="I5929" t="s">
        <v>42</v>
      </c>
      <c r="J5929" t="s">
        <v>764</v>
      </c>
      <c r="K5929" s="3">
        <v>302.38</v>
      </c>
      <c r="L5929" s="4">
        <v>3</v>
      </c>
      <c r="M5929" s="3">
        <v>22.68</v>
      </c>
    </row>
    <row r="5930" spans="1:13" x14ac:dyDescent="0.3">
      <c r="A5930" s="1">
        <v>42671</v>
      </c>
      <c r="B5930" s="4">
        <f>YEAR(SalesData[[#This Row],[Order Date]])</f>
        <v>2016</v>
      </c>
      <c r="C5930" s="4">
        <f>MONTH(SalesData[[#This Row],[Order Date]])</f>
        <v>10</v>
      </c>
      <c r="D5930" s="2">
        <v>2016</v>
      </c>
      <c r="E5930">
        <v>10</v>
      </c>
      <c r="F5930" t="s">
        <v>389</v>
      </c>
      <c r="G5930" t="s">
        <v>179</v>
      </c>
      <c r="H5930" t="s">
        <v>13</v>
      </c>
      <c r="I5930" t="s">
        <v>14</v>
      </c>
      <c r="J5930" t="s">
        <v>1400</v>
      </c>
      <c r="K5930" s="3">
        <v>32.4</v>
      </c>
      <c r="L5930" s="4">
        <v>5</v>
      </c>
      <c r="M5930" s="3">
        <v>15.55</v>
      </c>
    </row>
    <row r="5931" spans="1:13" x14ac:dyDescent="0.3">
      <c r="A5931" s="1">
        <v>42671</v>
      </c>
      <c r="B5931" s="4">
        <f>YEAR(SalesData[[#This Row],[Order Date]])</f>
        <v>2016</v>
      </c>
      <c r="C5931" s="4">
        <f>MONTH(SalesData[[#This Row],[Order Date]])</f>
        <v>10</v>
      </c>
      <c r="D5931" s="2">
        <v>2016</v>
      </c>
      <c r="E5931">
        <v>10</v>
      </c>
      <c r="F5931" t="s">
        <v>389</v>
      </c>
      <c r="G5931" t="s">
        <v>179</v>
      </c>
      <c r="H5931" t="s">
        <v>13</v>
      </c>
      <c r="I5931" t="s">
        <v>20</v>
      </c>
      <c r="J5931" t="s">
        <v>2033</v>
      </c>
      <c r="K5931" s="3">
        <v>1082.48</v>
      </c>
      <c r="L5931" s="4">
        <v>8</v>
      </c>
      <c r="M5931" s="3">
        <v>10.82</v>
      </c>
    </row>
    <row r="5932" spans="1:13" x14ac:dyDescent="0.3">
      <c r="A5932" s="1">
        <v>42671</v>
      </c>
      <c r="B5932" s="4">
        <f>YEAR(SalesData[[#This Row],[Order Date]])</f>
        <v>2016</v>
      </c>
      <c r="C5932" s="4">
        <f>MONTH(SalesData[[#This Row],[Order Date]])</f>
        <v>10</v>
      </c>
      <c r="D5932" s="2">
        <v>2016</v>
      </c>
      <c r="E5932">
        <v>10</v>
      </c>
      <c r="F5932" t="s">
        <v>389</v>
      </c>
      <c r="G5932" t="s">
        <v>179</v>
      </c>
      <c r="H5932" t="s">
        <v>13</v>
      </c>
      <c r="I5932" t="s">
        <v>14</v>
      </c>
      <c r="J5932" t="s">
        <v>2479</v>
      </c>
      <c r="K5932" s="3">
        <v>56.91</v>
      </c>
      <c r="L5932" s="4">
        <v>3</v>
      </c>
      <c r="M5932" s="3">
        <v>27.32</v>
      </c>
    </row>
    <row r="5933" spans="1:13" x14ac:dyDescent="0.3">
      <c r="A5933" s="1">
        <v>42671</v>
      </c>
      <c r="B5933" s="4">
        <f>YEAR(SalesData[[#This Row],[Order Date]])</f>
        <v>2016</v>
      </c>
      <c r="C5933" s="4">
        <f>MONTH(SalesData[[#This Row],[Order Date]])</f>
        <v>10</v>
      </c>
      <c r="D5933" s="2">
        <v>2016</v>
      </c>
      <c r="E5933">
        <v>10</v>
      </c>
      <c r="F5933" t="s">
        <v>389</v>
      </c>
      <c r="G5933" t="s">
        <v>179</v>
      </c>
      <c r="H5933" t="s">
        <v>36</v>
      </c>
      <c r="I5933" t="s">
        <v>49</v>
      </c>
      <c r="J5933" t="s">
        <v>1730</v>
      </c>
      <c r="K5933" s="3">
        <v>77.599999999999994</v>
      </c>
      <c r="L5933" s="4">
        <v>4</v>
      </c>
      <c r="M5933" s="3">
        <v>38.020000000000003</v>
      </c>
    </row>
    <row r="5934" spans="1:13" x14ac:dyDescent="0.3">
      <c r="A5934" s="1">
        <v>42671</v>
      </c>
      <c r="B5934" s="4">
        <f>YEAR(SalesData[[#This Row],[Order Date]])</f>
        <v>2016</v>
      </c>
      <c r="C5934" s="4">
        <f>MONTH(SalesData[[#This Row],[Order Date]])</f>
        <v>10</v>
      </c>
      <c r="D5934" s="2">
        <v>2016</v>
      </c>
      <c r="E5934">
        <v>10</v>
      </c>
      <c r="F5934" t="s">
        <v>389</v>
      </c>
      <c r="G5934" t="s">
        <v>179</v>
      </c>
      <c r="H5934" t="s">
        <v>13</v>
      </c>
      <c r="I5934" t="s">
        <v>22</v>
      </c>
      <c r="J5934" t="s">
        <v>821</v>
      </c>
      <c r="K5934" s="3">
        <v>14.28</v>
      </c>
      <c r="L5934" s="4">
        <v>1</v>
      </c>
      <c r="M5934" s="3">
        <v>6.57</v>
      </c>
    </row>
    <row r="5935" spans="1:13" x14ac:dyDescent="0.3">
      <c r="A5935" s="1">
        <v>42671</v>
      </c>
      <c r="B5935" s="4">
        <f>YEAR(SalesData[[#This Row],[Order Date]])</f>
        <v>2016</v>
      </c>
      <c r="C5935" s="4">
        <f>MONTH(SalesData[[#This Row],[Order Date]])</f>
        <v>10</v>
      </c>
      <c r="D5935" s="2">
        <v>2016</v>
      </c>
      <c r="E5935">
        <v>10</v>
      </c>
      <c r="F5935" t="s">
        <v>2528</v>
      </c>
      <c r="G5935" t="s">
        <v>29</v>
      </c>
      <c r="H5935" t="s">
        <v>13</v>
      </c>
      <c r="I5935" t="s">
        <v>14</v>
      </c>
      <c r="J5935" t="s">
        <v>905</v>
      </c>
      <c r="K5935" s="3">
        <v>50.96</v>
      </c>
      <c r="L5935" s="4">
        <v>7</v>
      </c>
      <c r="M5935" s="3">
        <v>25.48</v>
      </c>
    </row>
    <row r="5936" spans="1:13" x14ac:dyDescent="0.3">
      <c r="A5936" s="1">
        <v>42671</v>
      </c>
      <c r="B5936" s="4">
        <f>YEAR(SalesData[[#This Row],[Order Date]])</f>
        <v>2016</v>
      </c>
      <c r="C5936" s="4">
        <f>MONTH(SalesData[[#This Row],[Order Date]])</f>
        <v>10</v>
      </c>
      <c r="D5936" s="2">
        <v>2016</v>
      </c>
      <c r="E5936">
        <v>10</v>
      </c>
      <c r="F5936" t="s">
        <v>2528</v>
      </c>
      <c r="G5936" t="s">
        <v>29</v>
      </c>
      <c r="H5936" t="s">
        <v>13</v>
      </c>
      <c r="I5936" t="s">
        <v>22</v>
      </c>
      <c r="J5936" t="s">
        <v>1177</v>
      </c>
      <c r="K5936" s="3">
        <v>49.54</v>
      </c>
      <c r="L5936" s="4">
        <v>3</v>
      </c>
      <c r="M5936" s="3">
        <v>17.34</v>
      </c>
    </row>
    <row r="5937" spans="1:13" x14ac:dyDescent="0.3">
      <c r="A5937" s="1">
        <v>42671</v>
      </c>
      <c r="B5937" s="4">
        <f>YEAR(SalesData[[#This Row],[Order Date]])</f>
        <v>2016</v>
      </c>
      <c r="C5937" s="4">
        <f>MONTH(SalesData[[#This Row],[Order Date]])</f>
        <v>10</v>
      </c>
      <c r="D5937" s="2">
        <v>2016</v>
      </c>
      <c r="E5937">
        <v>10</v>
      </c>
      <c r="F5937" t="s">
        <v>637</v>
      </c>
      <c r="G5937" t="s">
        <v>125</v>
      </c>
      <c r="H5937" t="s">
        <v>36</v>
      </c>
      <c r="I5937" t="s">
        <v>49</v>
      </c>
      <c r="J5937" t="s">
        <v>690</v>
      </c>
      <c r="K5937" s="3">
        <v>47.95</v>
      </c>
      <c r="L5937" s="4">
        <v>3</v>
      </c>
      <c r="M5937" s="3">
        <v>13.79</v>
      </c>
    </row>
    <row r="5938" spans="1:13" x14ac:dyDescent="0.3">
      <c r="A5938" s="1">
        <v>42671</v>
      </c>
      <c r="B5938" s="4">
        <f>YEAR(SalesData[[#This Row],[Order Date]])</f>
        <v>2016</v>
      </c>
      <c r="C5938" s="4">
        <f>MONTH(SalesData[[#This Row],[Order Date]])</f>
        <v>10</v>
      </c>
      <c r="D5938" s="2">
        <v>2016</v>
      </c>
      <c r="E5938">
        <v>10</v>
      </c>
      <c r="F5938" t="s">
        <v>637</v>
      </c>
      <c r="G5938" t="s">
        <v>125</v>
      </c>
      <c r="H5938" t="s">
        <v>13</v>
      </c>
      <c r="I5938" t="s">
        <v>22</v>
      </c>
      <c r="J5938" t="s">
        <v>473</v>
      </c>
      <c r="K5938" s="3">
        <v>37.43</v>
      </c>
      <c r="L5938" s="4">
        <v>5</v>
      </c>
      <c r="M5938" s="3">
        <v>-29.94</v>
      </c>
    </row>
    <row r="5939" spans="1:13" x14ac:dyDescent="0.3">
      <c r="A5939" s="1">
        <v>42671</v>
      </c>
      <c r="B5939" s="4">
        <f>YEAR(SalesData[[#This Row],[Order Date]])</f>
        <v>2016</v>
      </c>
      <c r="C5939" s="4">
        <f>MONTH(SalesData[[#This Row],[Order Date]])</f>
        <v>10</v>
      </c>
      <c r="D5939" s="2">
        <v>2016</v>
      </c>
      <c r="E5939">
        <v>10</v>
      </c>
      <c r="F5939" t="s">
        <v>637</v>
      </c>
      <c r="G5939" t="s">
        <v>125</v>
      </c>
      <c r="H5939" t="s">
        <v>36</v>
      </c>
      <c r="I5939" t="s">
        <v>49</v>
      </c>
      <c r="J5939" t="s">
        <v>1713</v>
      </c>
      <c r="K5939" s="3">
        <v>63.97</v>
      </c>
      <c r="L5939" s="4">
        <v>2</v>
      </c>
      <c r="M5939" s="3">
        <v>0</v>
      </c>
    </row>
    <row r="5940" spans="1:13" x14ac:dyDescent="0.3">
      <c r="A5940" s="1">
        <v>42671</v>
      </c>
      <c r="B5940" s="4">
        <f>YEAR(SalesData[[#This Row],[Order Date]])</f>
        <v>2016</v>
      </c>
      <c r="C5940" s="4">
        <f>MONTH(SalesData[[#This Row],[Order Date]])</f>
        <v>10</v>
      </c>
      <c r="D5940" s="2">
        <v>2016</v>
      </c>
      <c r="E5940">
        <v>10</v>
      </c>
      <c r="F5940" t="s">
        <v>637</v>
      </c>
      <c r="G5940" t="s">
        <v>125</v>
      </c>
      <c r="H5940" t="s">
        <v>36</v>
      </c>
      <c r="I5940" t="s">
        <v>49</v>
      </c>
      <c r="J5940" t="s">
        <v>1660</v>
      </c>
      <c r="K5940" s="3">
        <v>165.05</v>
      </c>
      <c r="L5940" s="4">
        <v>3</v>
      </c>
      <c r="M5940" s="3">
        <v>41.26</v>
      </c>
    </row>
    <row r="5941" spans="1:13" x14ac:dyDescent="0.3">
      <c r="A5941" s="1">
        <v>42671</v>
      </c>
      <c r="B5941" s="4">
        <f>YEAR(SalesData[[#This Row],[Order Date]])</f>
        <v>2016</v>
      </c>
      <c r="C5941" s="4">
        <f>MONTH(SalesData[[#This Row],[Order Date]])</f>
        <v>10</v>
      </c>
      <c r="D5941" s="2">
        <v>2016</v>
      </c>
      <c r="E5941">
        <v>10</v>
      </c>
      <c r="F5941" t="s">
        <v>1403</v>
      </c>
      <c r="G5941" t="s">
        <v>247</v>
      </c>
      <c r="H5941" t="s">
        <v>13</v>
      </c>
      <c r="I5941" t="s">
        <v>22</v>
      </c>
      <c r="J5941" t="s">
        <v>1929</v>
      </c>
      <c r="K5941" s="3">
        <v>17.62</v>
      </c>
      <c r="L5941" s="4">
        <v>4</v>
      </c>
      <c r="M5941" s="3">
        <v>-14.09</v>
      </c>
    </row>
    <row r="5942" spans="1:13" x14ac:dyDescent="0.3">
      <c r="A5942" s="1">
        <v>42671</v>
      </c>
      <c r="B5942" s="4">
        <f>YEAR(SalesData[[#This Row],[Order Date]])</f>
        <v>2016</v>
      </c>
      <c r="C5942" s="4">
        <f>MONTH(SalesData[[#This Row],[Order Date]])</f>
        <v>10</v>
      </c>
      <c r="D5942" s="2">
        <v>2016</v>
      </c>
      <c r="E5942">
        <v>10</v>
      </c>
      <c r="F5942" t="s">
        <v>917</v>
      </c>
      <c r="G5942" t="s">
        <v>125</v>
      </c>
      <c r="H5942" t="s">
        <v>13</v>
      </c>
      <c r="I5942" t="s">
        <v>22</v>
      </c>
      <c r="J5942" t="s">
        <v>1806</v>
      </c>
      <c r="K5942" s="3">
        <v>38.19</v>
      </c>
      <c r="L5942" s="4">
        <v>5</v>
      </c>
      <c r="M5942" s="3">
        <v>-26.73</v>
      </c>
    </row>
    <row r="5943" spans="1:13" x14ac:dyDescent="0.3">
      <c r="A5943" s="1">
        <v>42671</v>
      </c>
      <c r="B5943" s="4">
        <f>YEAR(SalesData[[#This Row],[Order Date]])</f>
        <v>2016</v>
      </c>
      <c r="C5943" s="4">
        <f>MONTH(SalesData[[#This Row],[Order Date]])</f>
        <v>10</v>
      </c>
      <c r="D5943" s="2">
        <v>2016</v>
      </c>
      <c r="E5943">
        <v>10</v>
      </c>
      <c r="F5943" t="s">
        <v>870</v>
      </c>
      <c r="G5943" t="s">
        <v>151</v>
      </c>
      <c r="H5943" t="s">
        <v>13</v>
      </c>
      <c r="I5943" t="s">
        <v>26</v>
      </c>
      <c r="J5943" t="s">
        <v>1237</v>
      </c>
      <c r="K5943" s="3">
        <v>12.42</v>
      </c>
      <c r="L5943" s="4">
        <v>3</v>
      </c>
      <c r="M5943" s="3">
        <v>5.22</v>
      </c>
    </row>
    <row r="5944" spans="1:13" x14ac:dyDescent="0.3">
      <c r="A5944" s="1">
        <v>42671</v>
      </c>
      <c r="B5944" s="4">
        <f>YEAR(SalesData[[#This Row],[Order Date]])</f>
        <v>2016</v>
      </c>
      <c r="C5944" s="4">
        <f>MONTH(SalesData[[#This Row],[Order Date]])</f>
        <v>10</v>
      </c>
      <c r="D5944" s="2">
        <v>2016</v>
      </c>
      <c r="E5944">
        <v>10</v>
      </c>
      <c r="F5944" t="s">
        <v>2164</v>
      </c>
      <c r="G5944" t="s">
        <v>151</v>
      </c>
      <c r="H5944" t="s">
        <v>36</v>
      </c>
      <c r="I5944" t="s">
        <v>49</v>
      </c>
      <c r="J5944" t="s">
        <v>2576</v>
      </c>
      <c r="K5944" s="3">
        <v>756.8</v>
      </c>
      <c r="L5944" s="4">
        <v>5</v>
      </c>
      <c r="M5944" s="3">
        <v>75.680000000000007</v>
      </c>
    </row>
    <row r="5945" spans="1:13" x14ac:dyDescent="0.3">
      <c r="A5945" s="1">
        <v>42672</v>
      </c>
      <c r="B5945" s="4">
        <f>YEAR(SalesData[[#This Row],[Order Date]])</f>
        <v>2016</v>
      </c>
      <c r="C5945" s="4">
        <f>MONTH(SalesData[[#This Row],[Order Date]])</f>
        <v>10</v>
      </c>
      <c r="D5945" s="2">
        <v>2016</v>
      </c>
      <c r="E5945">
        <v>10</v>
      </c>
      <c r="F5945" t="s">
        <v>497</v>
      </c>
      <c r="G5945" t="s">
        <v>179</v>
      </c>
      <c r="H5945" t="s">
        <v>13</v>
      </c>
      <c r="I5945" t="s">
        <v>20</v>
      </c>
      <c r="J5945" t="s">
        <v>1812</v>
      </c>
      <c r="K5945" s="3">
        <v>40.74</v>
      </c>
      <c r="L5945" s="4">
        <v>3</v>
      </c>
      <c r="M5945" s="3">
        <v>0.41</v>
      </c>
    </row>
    <row r="5946" spans="1:13" x14ac:dyDescent="0.3">
      <c r="A5946" s="1">
        <v>42672</v>
      </c>
      <c r="B5946" s="4">
        <f>YEAR(SalesData[[#This Row],[Order Date]])</f>
        <v>2016</v>
      </c>
      <c r="C5946" s="4">
        <f>MONTH(SalesData[[#This Row],[Order Date]])</f>
        <v>10</v>
      </c>
      <c r="D5946" s="2">
        <v>2016</v>
      </c>
      <c r="E5946">
        <v>10</v>
      </c>
      <c r="F5946" t="s">
        <v>497</v>
      </c>
      <c r="G5946" t="s">
        <v>179</v>
      </c>
      <c r="H5946" t="s">
        <v>13</v>
      </c>
      <c r="I5946" t="s">
        <v>94</v>
      </c>
      <c r="J5946" t="s">
        <v>778</v>
      </c>
      <c r="K5946" s="3">
        <v>11.67</v>
      </c>
      <c r="L5946" s="4">
        <v>3</v>
      </c>
      <c r="M5946" s="3">
        <v>3.03</v>
      </c>
    </row>
    <row r="5947" spans="1:13" x14ac:dyDescent="0.3">
      <c r="A5947" s="1">
        <v>42672</v>
      </c>
      <c r="B5947" s="4">
        <f>YEAR(SalesData[[#This Row],[Order Date]])</f>
        <v>2016</v>
      </c>
      <c r="C5947" s="4">
        <f>MONTH(SalesData[[#This Row],[Order Date]])</f>
        <v>10</v>
      </c>
      <c r="D5947" s="2">
        <v>2016</v>
      </c>
      <c r="E5947">
        <v>10</v>
      </c>
      <c r="F5947" t="s">
        <v>2214</v>
      </c>
      <c r="G5947" t="s">
        <v>112</v>
      </c>
      <c r="H5947" t="s">
        <v>36</v>
      </c>
      <c r="I5947" t="s">
        <v>49</v>
      </c>
      <c r="J5947" t="s">
        <v>2064</v>
      </c>
      <c r="K5947" s="3">
        <v>67</v>
      </c>
      <c r="L5947" s="4">
        <v>5</v>
      </c>
      <c r="M5947" s="3">
        <v>32.159999999999997</v>
      </c>
    </row>
    <row r="5948" spans="1:13" x14ac:dyDescent="0.3">
      <c r="A5948" s="1">
        <v>42672</v>
      </c>
      <c r="B5948" s="4">
        <f>YEAR(SalesData[[#This Row],[Order Date]])</f>
        <v>2016</v>
      </c>
      <c r="C5948" s="4">
        <f>MONTH(SalesData[[#This Row],[Order Date]])</f>
        <v>10</v>
      </c>
      <c r="D5948" s="2">
        <v>2016</v>
      </c>
      <c r="E5948">
        <v>10</v>
      </c>
      <c r="F5948" t="s">
        <v>1780</v>
      </c>
      <c r="G5948" t="s">
        <v>29</v>
      </c>
      <c r="H5948" t="s">
        <v>13</v>
      </c>
      <c r="I5948" t="s">
        <v>22</v>
      </c>
      <c r="J5948" t="s">
        <v>1929</v>
      </c>
      <c r="K5948" s="3">
        <v>11.74</v>
      </c>
      <c r="L5948" s="4">
        <v>1</v>
      </c>
      <c r="M5948" s="3">
        <v>3.82</v>
      </c>
    </row>
    <row r="5949" spans="1:13" x14ac:dyDescent="0.3">
      <c r="A5949" s="1">
        <v>42673</v>
      </c>
      <c r="B5949" s="4">
        <f>YEAR(SalesData[[#This Row],[Order Date]])</f>
        <v>2016</v>
      </c>
      <c r="C5949" s="4">
        <f>MONTH(SalesData[[#This Row],[Order Date]])</f>
        <v>10</v>
      </c>
      <c r="D5949" s="2">
        <v>2016</v>
      </c>
      <c r="E5949">
        <v>10</v>
      </c>
      <c r="F5949" t="s">
        <v>297</v>
      </c>
      <c r="G5949" t="s">
        <v>112</v>
      </c>
      <c r="H5949" t="s">
        <v>13</v>
      </c>
      <c r="I5949" t="s">
        <v>26</v>
      </c>
      <c r="J5949" t="s">
        <v>53</v>
      </c>
      <c r="K5949" s="3">
        <v>11.68</v>
      </c>
      <c r="L5949" s="4">
        <v>2</v>
      </c>
      <c r="M5949" s="3">
        <v>3.5</v>
      </c>
    </row>
    <row r="5950" spans="1:13" x14ac:dyDescent="0.3">
      <c r="A5950" s="1">
        <v>42673</v>
      </c>
      <c r="B5950" s="4">
        <f>YEAR(SalesData[[#This Row],[Order Date]])</f>
        <v>2016</v>
      </c>
      <c r="C5950" s="4">
        <f>MONTH(SalesData[[#This Row],[Order Date]])</f>
        <v>10</v>
      </c>
      <c r="D5950" s="2">
        <v>2016</v>
      </c>
      <c r="E5950">
        <v>10</v>
      </c>
      <c r="F5950" t="s">
        <v>527</v>
      </c>
      <c r="G5950" t="s">
        <v>151</v>
      </c>
      <c r="H5950" t="s">
        <v>13</v>
      </c>
      <c r="I5950" t="s">
        <v>22</v>
      </c>
      <c r="J5950" t="s">
        <v>513</v>
      </c>
      <c r="K5950" s="3">
        <v>28.75</v>
      </c>
      <c r="L5950" s="4">
        <v>3</v>
      </c>
      <c r="M5950" s="3">
        <v>10.06</v>
      </c>
    </row>
    <row r="5951" spans="1:13" x14ac:dyDescent="0.3">
      <c r="A5951" s="1">
        <v>42673</v>
      </c>
      <c r="B5951" s="4">
        <f>YEAR(SalesData[[#This Row],[Order Date]])</f>
        <v>2016</v>
      </c>
      <c r="C5951" s="4">
        <f>MONTH(SalesData[[#This Row],[Order Date]])</f>
        <v>10</v>
      </c>
      <c r="D5951" s="2">
        <v>2016</v>
      </c>
      <c r="E5951">
        <v>10</v>
      </c>
      <c r="F5951" t="s">
        <v>527</v>
      </c>
      <c r="G5951" t="s">
        <v>151</v>
      </c>
      <c r="H5951" t="s">
        <v>13</v>
      </c>
      <c r="I5951" t="s">
        <v>26</v>
      </c>
      <c r="J5951" t="s">
        <v>1071</v>
      </c>
      <c r="K5951" s="3">
        <v>114.95</v>
      </c>
      <c r="L5951" s="4">
        <v>5</v>
      </c>
      <c r="M5951" s="3">
        <v>32.19</v>
      </c>
    </row>
    <row r="5952" spans="1:13" x14ac:dyDescent="0.3">
      <c r="A5952" s="1">
        <v>42673</v>
      </c>
      <c r="B5952" s="4">
        <f>YEAR(SalesData[[#This Row],[Order Date]])</f>
        <v>2016</v>
      </c>
      <c r="C5952" s="4">
        <f>MONTH(SalesData[[#This Row],[Order Date]])</f>
        <v>10</v>
      </c>
      <c r="D5952" s="2">
        <v>2016</v>
      </c>
      <c r="E5952">
        <v>10</v>
      </c>
      <c r="F5952" t="s">
        <v>1679</v>
      </c>
      <c r="G5952" t="s">
        <v>29</v>
      </c>
      <c r="H5952" t="s">
        <v>13</v>
      </c>
      <c r="I5952" t="s">
        <v>45</v>
      </c>
      <c r="J5952" t="s">
        <v>1786</v>
      </c>
      <c r="K5952" s="3">
        <v>3.62</v>
      </c>
      <c r="L5952" s="4">
        <v>2</v>
      </c>
      <c r="M5952" s="3">
        <v>1.19</v>
      </c>
    </row>
    <row r="5953" spans="1:13" x14ac:dyDescent="0.3">
      <c r="A5953" s="1">
        <v>42674</v>
      </c>
      <c r="B5953" s="4">
        <f>YEAR(SalesData[[#This Row],[Order Date]])</f>
        <v>2016</v>
      </c>
      <c r="C5953" s="4">
        <f>MONTH(SalesData[[#This Row],[Order Date]])</f>
        <v>10</v>
      </c>
      <c r="D5953" s="2">
        <v>2016</v>
      </c>
      <c r="E5953">
        <v>10</v>
      </c>
      <c r="F5953" t="s">
        <v>2096</v>
      </c>
      <c r="G5953" t="s">
        <v>25</v>
      </c>
      <c r="H5953" t="s">
        <v>36</v>
      </c>
      <c r="I5953" t="s">
        <v>37</v>
      </c>
      <c r="J5953" t="s">
        <v>725</v>
      </c>
      <c r="K5953" s="3">
        <v>492.84</v>
      </c>
      <c r="L5953" s="4">
        <v>5</v>
      </c>
      <c r="M5953" s="3">
        <v>-14.08</v>
      </c>
    </row>
    <row r="5954" spans="1:13" x14ac:dyDescent="0.3">
      <c r="A5954" s="1">
        <v>42674</v>
      </c>
      <c r="B5954" s="4">
        <f>YEAR(SalesData[[#This Row],[Order Date]])</f>
        <v>2016</v>
      </c>
      <c r="C5954" s="4">
        <f>MONTH(SalesData[[#This Row],[Order Date]])</f>
        <v>10</v>
      </c>
      <c r="D5954" s="2">
        <v>2016</v>
      </c>
      <c r="E5954">
        <v>10</v>
      </c>
      <c r="F5954" t="s">
        <v>389</v>
      </c>
      <c r="G5954" t="s">
        <v>29</v>
      </c>
      <c r="H5954" t="s">
        <v>13</v>
      </c>
      <c r="I5954" t="s">
        <v>20</v>
      </c>
      <c r="J5954" t="s">
        <v>1386</v>
      </c>
      <c r="K5954" s="3">
        <v>1085.42</v>
      </c>
      <c r="L5954" s="4">
        <v>7</v>
      </c>
      <c r="M5954" s="3">
        <v>282.20999999999998</v>
      </c>
    </row>
    <row r="5955" spans="1:13" x14ac:dyDescent="0.3">
      <c r="A5955" s="1">
        <v>42674</v>
      </c>
      <c r="B5955" s="4">
        <f>YEAR(SalesData[[#This Row],[Order Date]])</f>
        <v>2016</v>
      </c>
      <c r="C5955" s="4">
        <f>MONTH(SalesData[[#This Row],[Order Date]])</f>
        <v>10</v>
      </c>
      <c r="D5955" s="2">
        <v>2016</v>
      </c>
      <c r="E5955">
        <v>10</v>
      </c>
      <c r="F5955" t="s">
        <v>811</v>
      </c>
      <c r="G5955" t="s">
        <v>125</v>
      </c>
      <c r="H5955" t="s">
        <v>13</v>
      </c>
      <c r="I5955" t="s">
        <v>14</v>
      </c>
      <c r="J5955" t="s">
        <v>443</v>
      </c>
      <c r="K5955" s="3">
        <v>32.06</v>
      </c>
      <c r="L5955" s="4">
        <v>6</v>
      </c>
      <c r="M5955" s="3">
        <v>11.22</v>
      </c>
    </row>
    <row r="5956" spans="1:13" x14ac:dyDescent="0.3">
      <c r="A5956" s="1">
        <v>42674</v>
      </c>
      <c r="B5956" s="4">
        <f>YEAR(SalesData[[#This Row],[Order Date]])</f>
        <v>2016</v>
      </c>
      <c r="C5956" s="4">
        <f>MONTH(SalesData[[#This Row],[Order Date]])</f>
        <v>10</v>
      </c>
      <c r="D5956" s="2">
        <v>2016</v>
      </c>
      <c r="E5956">
        <v>10</v>
      </c>
      <c r="F5956" t="s">
        <v>2273</v>
      </c>
      <c r="G5956" t="s">
        <v>842</v>
      </c>
      <c r="H5956" t="s">
        <v>13</v>
      </c>
      <c r="I5956" t="s">
        <v>202</v>
      </c>
      <c r="J5956" t="s">
        <v>2217</v>
      </c>
      <c r="K5956" s="3">
        <v>21.96</v>
      </c>
      <c r="L5956" s="4">
        <v>2</v>
      </c>
      <c r="M5956" s="3">
        <v>6.15</v>
      </c>
    </row>
    <row r="5957" spans="1:13" x14ac:dyDescent="0.3">
      <c r="A5957" s="1">
        <v>42674</v>
      </c>
      <c r="B5957" s="4">
        <f>YEAR(SalesData[[#This Row],[Order Date]])</f>
        <v>2016</v>
      </c>
      <c r="C5957" s="4">
        <f>MONTH(SalesData[[#This Row],[Order Date]])</f>
        <v>10</v>
      </c>
      <c r="D5957" s="2">
        <v>2016</v>
      </c>
      <c r="E5957">
        <v>10</v>
      </c>
      <c r="F5957" t="s">
        <v>2273</v>
      </c>
      <c r="G5957" t="s">
        <v>842</v>
      </c>
      <c r="H5957" t="s">
        <v>36</v>
      </c>
      <c r="I5957" t="s">
        <v>37</v>
      </c>
      <c r="J5957" t="s">
        <v>1944</v>
      </c>
      <c r="K5957" s="3">
        <v>368.97</v>
      </c>
      <c r="L5957" s="4">
        <v>3</v>
      </c>
      <c r="M5957" s="3">
        <v>81.17</v>
      </c>
    </row>
    <row r="5958" spans="1:13" x14ac:dyDescent="0.3">
      <c r="A5958" s="1">
        <v>42674</v>
      </c>
      <c r="B5958" s="4">
        <f>YEAR(SalesData[[#This Row],[Order Date]])</f>
        <v>2016</v>
      </c>
      <c r="C5958" s="4">
        <f>MONTH(SalesData[[#This Row],[Order Date]])</f>
        <v>10</v>
      </c>
      <c r="D5958" s="2">
        <v>2016</v>
      </c>
      <c r="E5958">
        <v>10</v>
      </c>
      <c r="F5958" t="s">
        <v>2273</v>
      </c>
      <c r="G5958" t="s">
        <v>842</v>
      </c>
      <c r="H5958" t="s">
        <v>13</v>
      </c>
      <c r="I5958" t="s">
        <v>26</v>
      </c>
      <c r="J5958" t="s">
        <v>1817</v>
      </c>
      <c r="K5958" s="3">
        <v>12.39</v>
      </c>
      <c r="L5958" s="4">
        <v>3</v>
      </c>
      <c r="M5958" s="3">
        <v>3.47</v>
      </c>
    </row>
    <row r="5959" spans="1:13" x14ac:dyDescent="0.3">
      <c r="A5959" s="1">
        <v>42674</v>
      </c>
      <c r="B5959" s="4">
        <f>YEAR(SalesData[[#This Row],[Order Date]])</f>
        <v>2016</v>
      </c>
      <c r="C5959" s="4">
        <f>MONTH(SalesData[[#This Row],[Order Date]])</f>
        <v>10</v>
      </c>
      <c r="D5959" s="2">
        <v>2016</v>
      </c>
      <c r="E5959">
        <v>10</v>
      </c>
      <c r="F5959" t="s">
        <v>2273</v>
      </c>
      <c r="G5959" t="s">
        <v>842</v>
      </c>
      <c r="H5959" t="s">
        <v>13</v>
      </c>
      <c r="I5959" t="s">
        <v>20</v>
      </c>
      <c r="J5959" t="s">
        <v>588</v>
      </c>
      <c r="K5959" s="3">
        <v>332.94</v>
      </c>
      <c r="L5959" s="4">
        <v>3</v>
      </c>
      <c r="M5959" s="3">
        <v>9.99</v>
      </c>
    </row>
    <row r="5960" spans="1:13" x14ac:dyDescent="0.3">
      <c r="A5960" s="1">
        <v>42674</v>
      </c>
      <c r="B5960" s="4">
        <f>YEAR(SalesData[[#This Row],[Order Date]])</f>
        <v>2016</v>
      </c>
      <c r="C5960" s="4">
        <f>MONTH(SalesData[[#This Row],[Order Date]])</f>
        <v>10</v>
      </c>
      <c r="D5960" s="2">
        <v>2016</v>
      </c>
      <c r="E5960">
        <v>10</v>
      </c>
      <c r="F5960" t="s">
        <v>1504</v>
      </c>
      <c r="G5960" t="s">
        <v>29</v>
      </c>
      <c r="H5960" t="s">
        <v>36</v>
      </c>
      <c r="I5960" t="s">
        <v>37</v>
      </c>
      <c r="J5960" t="s">
        <v>1728</v>
      </c>
      <c r="K5960" s="3">
        <v>1403.92</v>
      </c>
      <c r="L5960" s="4">
        <v>5</v>
      </c>
      <c r="M5960" s="3">
        <v>70.2</v>
      </c>
    </row>
    <row r="5961" spans="1:13" x14ac:dyDescent="0.3">
      <c r="A5961" s="1">
        <v>42675</v>
      </c>
      <c r="B5961" s="4">
        <f>YEAR(SalesData[[#This Row],[Order Date]])</f>
        <v>2016</v>
      </c>
      <c r="C5961" s="4">
        <f>MONTH(SalesData[[#This Row],[Order Date]])</f>
        <v>11</v>
      </c>
      <c r="D5961" s="2">
        <v>2016</v>
      </c>
      <c r="E5961">
        <v>11</v>
      </c>
      <c r="F5961" t="s">
        <v>975</v>
      </c>
      <c r="G5961" t="s">
        <v>57</v>
      </c>
      <c r="H5961" t="s">
        <v>41</v>
      </c>
      <c r="I5961" t="s">
        <v>42</v>
      </c>
      <c r="J5961" t="s">
        <v>644</v>
      </c>
      <c r="K5961" s="3">
        <v>21.8</v>
      </c>
      <c r="L5961" s="4">
        <v>2</v>
      </c>
      <c r="M5961" s="3">
        <v>6.1</v>
      </c>
    </row>
    <row r="5962" spans="1:13" x14ac:dyDescent="0.3">
      <c r="A5962" s="1">
        <v>42675</v>
      </c>
      <c r="B5962" s="4">
        <f>YEAR(SalesData[[#This Row],[Order Date]])</f>
        <v>2016</v>
      </c>
      <c r="C5962" s="4">
        <f>MONTH(SalesData[[#This Row],[Order Date]])</f>
        <v>11</v>
      </c>
      <c r="D5962" s="2">
        <v>2016</v>
      </c>
      <c r="E5962">
        <v>11</v>
      </c>
      <c r="F5962" t="s">
        <v>975</v>
      </c>
      <c r="G5962" t="s">
        <v>57</v>
      </c>
      <c r="H5962" t="s">
        <v>13</v>
      </c>
      <c r="I5962" t="s">
        <v>65</v>
      </c>
      <c r="J5962" t="s">
        <v>416</v>
      </c>
      <c r="K5962" s="3">
        <v>251.79</v>
      </c>
      <c r="L5962" s="4">
        <v>3</v>
      </c>
      <c r="M5962" s="3">
        <v>118.34</v>
      </c>
    </row>
    <row r="5963" spans="1:13" x14ac:dyDescent="0.3">
      <c r="A5963" s="1">
        <v>42675</v>
      </c>
      <c r="B5963" s="4">
        <f>YEAR(SalesData[[#This Row],[Order Date]])</f>
        <v>2016</v>
      </c>
      <c r="C5963" s="4">
        <f>MONTH(SalesData[[#This Row],[Order Date]])</f>
        <v>11</v>
      </c>
      <c r="D5963" s="2">
        <v>2016</v>
      </c>
      <c r="E5963">
        <v>11</v>
      </c>
      <c r="F5963" t="s">
        <v>1894</v>
      </c>
      <c r="G5963" t="s">
        <v>12</v>
      </c>
      <c r="H5963" t="s">
        <v>13</v>
      </c>
      <c r="I5963" t="s">
        <v>20</v>
      </c>
      <c r="J5963" t="s">
        <v>2424</v>
      </c>
      <c r="K5963" s="3">
        <v>111.67</v>
      </c>
      <c r="L5963" s="4">
        <v>9</v>
      </c>
      <c r="M5963" s="3">
        <v>6.98</v>
      </c>
    </row>
    <row r="5964" spans="1:13" x14ac:dyDescent="0.3">
      <c r="A5964" s="1">
        <v>42675</v>
      </c>
      <c r="B5964" s="4">
        <f>YEAR(SalesData[[#This Row],[Order Date]])</f>
        <v>2016</v>
      </c>
      <c r="C5964" s="4">
        <f>MONTH(SalesData[[#This Row],[Order Date]])</f>
        <v>11</v>
      </c>
      <c r="D5964" s="2">
        <v>2016</v>
      </c>
      <c r="E5964">
        <v>11</v>
      </c>
      <c r="F5964" t="s">
        <v>111</v>
      </c>
      <c r="G5964" t="s">
        <v>17</v>
      </c>
      <c r="H5964" t="s">
        <v>41</v>
      </c>
      <c r="I5964" t="s">
        <v>54</v>
      </c>
      <c r="J5964" t="s">
        <v>1065</v>
      </c>
      <c r="K5964" s="3">
        <v>68.11</v>
      </c>
      <c r="L5964" s="4">
        <v>3</v>
      </c>
      <c r="M5964" s="3">
        <v>17.88</v>
      </c>
    </row>
    <row r="5965" spans="1:13" x14ac:dyDescent="0.3">
      <c r="A5965" s="1">
        <v>42677</v>
      </c>
      <c r="B5965" s="4">
        <f>YEAR(SalesData[[#This Row],[Order Date]])</f>
        <v>2016</v>
      </c>
      <c r="C5965" s="4">
        <f>MONTH(SalesData[[#This Row],[Order Date]])</f>
        <v>11</v>
      </c>
      <c r="D5965" s="2">
        <v>2016</v>
      </c>
      <c r="E5965">
        <v>11</v>
      </c>
      <c r="F5965" t="s">
        <v>258</v>
      </c>
      <c r="G5965" t="s">
        <v>397</v>
      </c>
      <c r="H5965" t="s">
        <v>13</v>
      </c>
      <c r="I5965" t="s">
        <v>26</v>
      </c>
      <c r="J5965" t="s">
        <v>1255</v>
      </c>
      <c r="K5965" s="3">
        <v>75.959999999999994</v>
      </c>
      <c r="L5965" s="4">
        <v>2</v>
      </c>
      <c r="M5965" s="3">
        <v>22.79</v>
      </c>
    </row>
    <row r="5966" spans="1:13" x14ac:dyDescent="0.3">
      <c r="A5966" s="1">
        <v>42677</v>
      </c>
      <c r="B5966" s="4">
        <f>YEAR(SalesData[[#This Row],[Order Date]])</f>
        <v>2016</v>
      </c>
      <c r="C5966" s="4">
        <f>MONTH(SalesData[[#This Row],[Order Date]])</f>
        <v>11</v>
      </c>
      <c r="D5966" s="2">
        <v>2016</v>
      </c>
      <c r="E5966">
        <v>11</v>
      </c>
      <c r="F5966" t="s">
        <v>258</v>
      </c>
      <c r="G5966" t="s">
        <v>397</v>
      </c>
      <c r="H5966" t="s">
        <v>13</v>
      </c>
      <c r="I5966" t="s">
        <v>22</v>
      </c>
      <c r="J5966" t="s">
        <v>611</v>
      </c>
      <c r="K5966" s="3">
        <v>27.24</v>
      </c>
      <c r="L5966" s="4">
        <v>6</v>
      </c>
      <c r="M5966" s="3">
        <v>13.35</v>
      </c>
    </row>
    <row r="5967" spans="1:13" x14ac:dyDescent="0.3">
      <c r="A5967" s="1">
        <v>42677</v>
      </c>
      <c r="B5967" s="4">
        <f>YEAR(SalesData[[#This Row],[Order Date]])</f>
        <v>2016</v>
      </c>
      <c r="C5967" s="4">
        <f>MONTH(SalesData[[#This Row],[Order Date]])</f>
        <v>11</v>
      </c>
      <c r="D5967" s="2">
        <v>2016</v>
      </c>
      <c r="E5967">
        <v>11</v>
      </c>
      <c r="F5967" t="s">
        <v>1830</v>
      </c>
      <c r="G5967" t="s">
        <v>166</v>
      </c>
      <c r="H5967" t="s">
        <v>13</v>
      </c>
      <c r="I5967" t="s">
        <v>26</v>
      </c>
      <c r="J5967" t="s">
        <v>1825</v>
      </c>
      <c r="K5967" s="3">
        <v>8.82</v>
      </c>
      <c r="L5967" s="4">
        <v>3</v>
      </c>
      <c r="M5967" s="3">
        <v>2.38</v>
      </c>
    </row>
    <row r="5968" spans="1:13" x14ac:dyDescent="0.3">
      <c r="A5968" s="1">
        <v>42677</v>
      </c>
      <c r="B5968" s="4">
        <f>YEAR(SalesData[[#This Row],[Order Date]])</f>
        <v>2016</v>
      </c>
      <c r="C5968" s="4">
        <f>MONTH(SalesData[[#This Row],[Order Date]])</f>
        <v>11</v>
      </c>
      <c r="D5968" s="2">
        <v>2016</v>
      </c>
      <c r="E5968">
        <v>11</v>
      </c>
      <c r="F5968" t="s">
        <v>2560</v>
      </c>
      <c r="G5968" t="s">
        <v>29</v>
      </c>
      <c r="H5968" t="s">
        <v>36</v>
      </c>
      <c r="I5968" t="s">
        <v>37</v>
      </c>
      <c r="J5968" t="s">
        <v>2440</v>
      </c>
      <c r="K5968" s="3">
        <v>217.58</v>
      </c>
      <c r="L5968" s="4">
        <v>2</v>
      </c>
      <c r="M5968" s="3">
        <v>-29.92</v>
      </c>
    </row>
    <row r="5969" spans="1:13" x14ac:dyDescent="0.3">
      <c r="A5969" s="1">
        <v>42677</v>
      </c>
      <c r="B5969" s="4">
        <f>YEAR(SalesData[[#This Row],[Order Date]])</f>
        <v>2016</v>
      </c>
      <c r="C5969" s="4">
        <f>MONTH(SalesData[[#This Row],[Order Date]])</f>
        <v>11</v>
      </c>
      <c r="D5969" s="2">
        <v>2016</v>
      </c>
      <c r="E5969">
        <v>11</v>
      </c>
      <c r="F5969" t="s">
        <v>2560</v>
      </c>
      <c r="G5969" t="s">
        <v>29</v>
      </c>
      <c r="H5969" t="s">
        <v>41</v>
      </c>
      <c r="I5969" t="s">
        <v>54</v>
      </c>
      <c r="J5969" t="s">
        <v>2257</v>
      </c>
      <c r="K5969" s="3">
        <v>82.95</v>
      </c>
      <c r="L5969" s="4">
        <v>5</v>
      </c>
      <c r="M5969" s="3">
        <v>29.03</v>
      </c>
    </row>
    <row r="5970" spans="1:13" x14ac:dyDescent="0.3">
      <c r="A5970" s="1">
        <v>42677</v>
      </c>
      <c r="B5970" s="4">
        <f>YEAR(SalesData[[#This Row],[Order Date]])</f>
        <v>2016</v>
      </c>
      <c r="C5970" s="4">
        <f>MONTH(SalesData[[#This Row],[Order Date]])</f>
        <v>11</v>
      </c>
      <c r="D5970" s="2">
        <v>2016</v>
      </c>
      <c r="E5970">
        <v>11</v>
      </c>
      <c r="F5970" t="s">
        <v>2560</v>
      </c>
      <c r="G5970" t="s">
        <v>29</v>
      </c>
      <c r="H5970" t="s">
        <v>13</v>
      </c>
      <c r="I5970" t="s">
        <v>18</v>
      </c>
      <c r="J5970" t="s">
        <v>2183</v>
      </c>
      <c r="K5970" s="3">
        <v>87.71</v>
      </c>
      <c r="L5970" s="4">
        <v>7</v>
      </c>
      <c r="M5970" s="3">
        <v>41.22</v>
      </c>
    </row>
    <row r="5971" spans="1:13" x14ac:dyDescent="0.3">
      <c r="A5971" s="1">
        <v>42677</v>
      </c>
      <c r="B5971" s="4">
        <f>YEAR(SalesData[[#This Row],[Order Date]])</f>
        <v>2016</v>
      </c>
      <c r="C5971" s="4">
        <f>MONTH(SalesData[[#This Row],[Order Date]])</f>
        <v>11</v>
      </c>
      <c r="D5971" s="2">
        <v>2016</v>
      </c>
      <c r="E5971">
        <v>11</v>
      </c>
      <c r="F5971" t="s">
        <v>2560</v>
      </c>
      <c r="G5971" t="s">
        <v>29</v>
      </c>
      <c r="H5971" t="s">
        <v>13</v>
      </c>
      <c r="I5971" t="s">
        <v>94</v>
      </c>
      <c r="J5971" t="s">
        <v>2338</v>
      </c>
      <c r="K5971" s="3">
        <v>1101.48</v>
      </c>
      <c r="L5971" s="4">
        <v>4</v>
      </c>
      <c r="M5971" s="3">
        <v>429.58</v>
      </c>
    </row>
    <row r="5972" spans="1:13" x14ac:dyDescent="0.3">
      <c r="A5972" s="1">
        <v>42677</v>
      </c>
      <c r="B5972" s="4">
        <f>YEAR(SalesData[[#This Row],[Order Date]])</f>
        <v>2016</v>
      </c>
      <c r="C5972" s="4">
        <f>MONTH(SalesData[[#This Row],[Order Date]])</f>
        <v>11</v>
      </c>
      <c r="D5972" s="2">
        <v>2016</v>
      </c>
      <c r="E5972">
        <v>11</v>
      </c>
      <c r="F5972" t="s">
        <v>1154</v>
      </c>
      <c r="G5972" t="s">
        <v>35</v>
      </c>
      <c r="H5972" t="s">
        <v>13</v>
      </c>
      <c r="I5972" t="s">
        <v>45</v>
      </c>
      <c r="J5972" t="s">
        <v>1249</v>
      </c>
      <c r="K5972" s="3">
        <v>20</v>
      </c>
      <c r="L5972" s="4">
        <v>4</v>
      </c>
      <c r="M5972" s="3">
        <v>9.6</v>
      </c>
    </row>
    <row r="5973" spans="1:13" x14ac:dyDescent="0.3">
      <c r="A5973" s="1">
        <v>42677</v>
      </c>
      <c r="B5973" s="4">
        <f>YEAR(SalesData[[#This Row],[Order Date]])</f>
        <v>2016</v>
      </c>
      <c r="C5973" s="4">
        <f>MONTH(SalesData[[#This Row],[Order Date]])</f>
        <v>11</v>
      </c>
      <c r="D5973" s="2">
        <v>2016</v>
      </c>
      <c r="E5973">
        <v>11</v>
      </c>
      <c r="F5973" t="s">
        <v>1154</v>
      </c>
      <c r="G5973" t="s">
        <v>35</v>
      </c>
      <c r="H5973" t="s">
        <v>13</v>
      </c>
      <c r="I5973" t="s">
        <v>26</v>
      </c>
      <c r="J5973" t="s">
        <v>292</v>
      </c>
      <c r="K5973" s="3">
        <v>7.98</v>
      </c>
      <c r="L5973" s="4">
        <v>3</v>
      </c>
      <c r="M5973" s="3">
        <v>2.0699999999999998</v>
      </c>
    </row>
    <row r="5974" spans="1:13" x14ac:dyDescent="0.3">
      <c r="A5974" s="1">
        <v>42677</v>
      </c>
      <c r="B5974" s="4">
        <f>YEAR(SalesData[[#This Row],[Order Date]])</f>
        <v>2016</v>
      </c>
      <c r="C5974" s="4">
        <f>MONTH(SalesData[[#This Row],[Order Date]])</f>
        <v>11</v>
      </c>
      <c r="D5974" s="2">
        <v>2016</v>
      </c>
      <c r="E5974">
        <v>11</v>
      </c>
      <c r="F5974" t="s">
        <v>1154</v>
      </c>
      <c r="G5974" t="s">
        <v>35</v>
      </c>
      <c r="H5974" t="s">
        <v>36</v>
      </c>
      <c r="I5974" t="s">
        <v>49</v>
      </c>
      <c r="J5974" t="s">
        <v>2304</v>
      </c>
      <c r="K5974" s="3">
        <v>24.1</v>
      </c>
      <c r="L5974" s="4">
        <v>5</v>
      </c>
      <c r="M5974" s="3">
        <v>9.16</v>
      </c>
    </row>
    <row r="5975" spans="1:13" x14ac:dyDescent="0.3">
      <c r="A5975" s="1">
        <v>42677</v>
      </c>
      <c r="B5975" s="4">
        <f>YEAR(SalesData[[#This Row],[Order Date]])</f>
        <v>2016</v>
      </c>
      <c r="C5975" s="4">
        <f>MONTH(SalesData[[#This Row],[Order Date]])</f>
        <v>11</v>
      </c>
      <c r="D5975" s="2">
        <v>2016</v>
      </c>
      <c r="E5975">
        <v>11</v>
      </c>
      <c r="F5975" t="s">
        <v>1154</v>
      </c>
      <c r="G5975" t="s">
        <v>35</v>
      </c>
      <c r="H5975" t="s">
        <v>13</v>
      </c>
      <c r="I5975" t="s">
        <v>26</v>
      </c>
      <c r="J5975" t="s">
        <v>825</v>
      </c>
      <c r="K5975" s="3">
        <v>8.75</v>
      </c>
      <c r="L5975" s="4">
        <v>1</v>
      </c>
      <c r="M5975" s="3">
        <v>2.63</v>
      </c>
    </row>
    <row r="5976" spans="1:13" x14ac:dyDescent="0.3">
      <c r="A5976" s="1">
        <v>42677</v>
      </c>
      <c r="B5976" s="4">
        <f>YEAR(SalesData[[#This Row],[Order Date]])</f>
        <v>2016</v>
      </c>
      <c r="C5976" s="4">
        <f>MONTH(SalesData[[#This Row],[Order Date]])</f>
        <v>11</v>
      </c>
      <c r="D5976" s="2">
        <v>2016</v>
      </c>
      <c r="E5976">
        <v>11</v>
      </c>
      <c r="F5976" t="s">
        <v>1154</v>
      </c>
      <c r="G5976" t="s">
        <v>35</v>
      </c>
      <c r="H5976" t="s">
        <v>36</v>
      </c>
      <c r="I5976" t="s">
        <v>147</v>
      </c>
      <c r="J5976" t="s">
        <v>2513</v>
      </c>
      <c r="K5976" s="3">
        <v>842.94</v>
      </c>
      <c r="L5976" s="4">
        <v>3</v>
      </c>
      <c r="M5976" s="3">
        <v>160.16</v>
      </c>
    </row>
    <row r="5977" spans="1:13" x14ac:dyDescent="0.3">
      <c r="A5977" s="1">
        <v>42677</v>
      </c>
      <c r="B5977" s="4">
        <f>YEAR(SalesData[[#This Row],[Order Date]])</f>
        <v>2016</v>
      </c>
      <c r="C5977" s="4">
        <f>MONTH(SalesData[[#This Row],[Order Date]])</f>
        <v>11</v>
      </c>
      <c r="D5977" s="2">
        <v>2016</v>
      </c>
      <c r="E5977">
        <v>11</v>
      </c>
      <c r="F5977" t="s">
        <v>111</v>
      </c>
      <c r="G5977" t="s">
        <v>29</v>
      </c>
      <c r="H5977" t="s">
        <v>13</v>
      </c>
      <c r="I5977" t="s">
        <v>45</v>
      </c>
      <c r="J5977" t="s">
        <v>284</v>
      </c>
      <c r="K5977" s="3">
        <v>15.26</v>
      </c>
      <c r="L5977" s="4">
        <v>7</v>
      </c>
      <c r="M5977" s="3">
        <v>5.04</v>
      </c>
    </row>
    <row r="5978" spans="1:13" x14ac:dyDescent="0.3">
      <c r="A5978" s="1">
        <v>42677</v>
      </c>
      <c r="B5978" s="4">
        <f>YEAR(SalesData[[#This Row],[Order Date]])</f>
        <v>2016</v>
      </c>
      <c r="C5978" s="4">
        <f>MONTH(SalesData[[#This Row],[Order Date]])</f>
        <v>11</v>
      </c>
      <c r="D5978" s="2">
        <v>2016</v>
      </c>
      <c r="E5978">
        <v>11</v>
      </c>
      <c r="F5978" t="s">
        <v>111</v>
      </c>
      <c r="G5978" t="s">
        <v>29</v>
      </c>
      <c r="H5978" t="s">
        <v>13</v>
      </c>
      <c r="I5978" t="s">
        <v>94</v>
      </c>
      <c r="J5978" t="s">
        <v>1845</v>
      </c>
      <c r="K5978" s="3">
        <v>43.32</v>
      </c>
      <c r="L5978" s="4">
        <v>2</v>
      </c>
      <c r="M5978" s="3">
        <v>14.3</v>
      </c>
    </row>
    <row r="5979" spans="1:13" x14ac:dyDescent="0.3">
      <c r="A5979" s="1">
        <v>42677</v>
      </c>
      <c r="B5979" s="4">
        <f>YEAR(SalesData[[#This Row],[Order Date]])</f>
        <v>2016</v>
      </c>
      <c r="C5979" s="4">
        <f>MONTH(SalesData[[#This Row],[Order Date]])</f>
        <v>11</v>
      </c>
      <c r="D5979" s="2">
        <v>2016</v>
      </c>
      <c r="E5979">
        <v>11</v>
      </c>
      <c r="F5979" t="s">
        <v>111</v>
      </c>
      <c r="G5979" t="s">
        <v>29</v>
      </c>
      <c r="H5979" t="s">
        <v>13</v>
      </c>
      <c r="I5979" t="s">
        <v>22</v>
      </c>
      <c r="J5979" t="s">
        <v>611</v>
      </c>
      <c r="K5979" s="3">
        <v>43.58</v>
      </c>
      <c r="L5979" s="4">
        <v>12</v>
      </c>
      <c r="M5979" s="3">
        <v>15.8</v>
      </c>
    </row>
    <row r="5980" spans="1:13" x14ac:dyDescent="0.3">
      <c r="A5980" s="1">
        <v>42677</v>
      </c>
      <c r="B5980" s="4">
        <f>YEAR(SalesData[[#This Row],[Order Date]])</f>
        <v>2016</v>
      </c>
      <c r="C5980" s="4">
        <f>MONTH(SalesData[[#This Row],[Order Date]])</f>
        <v>11</v>
      </c>
      <c r="D5980" s="2">
        <v>2016</v>
      </c>
      <c r="E5980">
        <v>11</v>
      </c>
      <c r="F5980" t="s">
        <v>111</v>
      </c>
      <c r="G5980" t="s">
        <v>29</v>
      </c>
      <c r="H5980" t="s">
        <v>13</v>
      </c>
      <c r="I5980" t="s">
        <v>14</v>
      </c>
      <c r="J5980" t="s">
        <v>832</v>
      </c>
      <c r="K5980" s="3">
        <v>116.28</v>
      </c>
      <c r="L5980" s="4">
        <v>3</v>
      </c>
      <c r="M5980" s="3">
        <v>56.98</v>
      </c>
    </row>
    <row r="5981" spans="1:13" x14ac:dyDescent="0.3">
      <c r="A5981" s="1">
        <v>42677</v>
      </c>
      <c r="B5981" s="4">
        <f>YEAR(SalesData[[#This Row],[Order Date]])</f>
        <v>2016</v>
      </c>
      <c r="C5981" s="4">
        <f>MONTH(SalesData[[#This Row],[Order Date]])</f>
        <v>11</v>
      </c>
      <c r="D5981" s="2">
        <v>2016</v>
      </c>
      <c r="E5981">
        <v>11</v>
      </c>
      <c r="F5981" t="s">
        <v>111</v>
      </c>
      <c r="G5981" t="s">
        <v>29</v>
      </c>
      <c r="H5981" t="s">
        <v>13</v>
      </c>
      <c r="I5981" t="s">
        <v>22</v>
      </c>
      <c r="J5981" t="s">
        <v>427</v>
      </c>
      <c r="K5981" s="3">
        <v>9.3000000000000007</v>
      </c>
      <c r="L5981" s="4">
        <v>2</v>
      </c>
      <c r="M5981" s="3">
        <v>3.02</v>
      </c>
    </row>
    <row r="5982" spans="1:13" x14ac:dyDescent="0.3">
      <c r="A5982" s="1">
        <v>42677</v>
      </c>
      <c r="B5982" s="4">
        <f>YEAR(SalesData[[#This Row],[Order Date]])</f>
        <v>2016</v>
      </c>
      <c r="C5982" s="4">
        <f>MONTH(SalesData[[#This Row],[Order Date]])</f>
        <v>11</v>
      </c>
      <c r="D5982" s="2">
        <v>2016</v>
      </c>
      <c r="E5982">
        <v>11</v>
      </c>
      <c r="F5982" t="s">
        <v>111</v>
      </c>
      <c r="G5982" t="s">
        <v>29</v>
      </c>
      <c r="H5982" t="s">
        <v>13</v>
      </c>
      <c r="I5982" t="s">
        <v>14</v>
      </c>
      <c r="J5982" t="s">
        <v>1921</v>
      </c>
      <c r="K5982" s="3">
        <v>19.440000000000001</v>
      </c>
      <c r="L5982" s="4">
        <v>3</v>
      </c>
      <c r="M5982" s="3">
        <v>9.33</v>
      </c>
    </row>
    <row r="5983" spans="1:13" x14ac:dyDescent="0.3">
      <c r="A5983" s="1">
        <v>42677</v>
      </c>
      <c r="B5983" s="4">
        <f>YEAR(SalesData[[#This Row],[Order Date]])</f>
        <v>2016</v>
      </c>
      <c r="C5983" s="4">
        <f>MONTH(SalesData[[#This Row],[Order Date]])</f>
        <v>11</v>
      </c>
      <c r="D5983" s="2">
        <v>2016</v>
      </c>
      <c r="E5983">
        <v>11</v>
      </c>
      <c r="F5983" t="s">
        <v>111</v>
      </c>
      <c r="G5983" t="s">
        <v>29</v>
      </c>
      <c r="H5983" t="s">
        <v>13</v>
      </c>
      <c r="I5983" t="s">
        <v>14</v>
      </c>
      <c r="J5983" t="s">
        <v>1672</v>
      </c>
      <c r="K5983" s="3">
        <v>314.55</v>
      </c>
      <c r="L5983" s="4">
        <v>3</v>
      </c>
      <c r="M5983" s="3">
        <v>150.97999999999999</v>
      </c>
    </row>
    <row r="5984" spans="1:13" x14ac:dyDescent="0.3">
      <c r="A5984" s="1">
        <v>42677</v>
      </c>
      <c r="B5984" s="4">
        <f>YEAR(SalesData[[#This Row],[Order Date]])</f>
        <v>2016</v>
      </c>
      <c r="C5984" s="4">
        <f>MONTH(SalesData[[#This Row],[Order Date]])</f>
        <v>11</v>
      </c>
      <c r="D5984" s="2">
        <v>2016</v>
      </c>
      <c r="E5984">
        <v>11</v>
      </c>
      <c r="F5984" t="s">
        <v>736</v>
      </c>
      <c r="G5984" t="s">
        <v>12</v>
      </c>
      <c r="H5984" t="s">
        <v>13</v>
      </c>
      <c r="I5984" t="s">
        <v>14</v>
      </c>
      <c r="J5984" t="s">
        <v>1181</v>
      </c>
      <c r="K5984" s="3">
        <v>9.25</v>
      </c>
      <c r="L5984" s="4">
        <v>2</v>
      </c>
      <c r="M5984" s="3">
        <v>3.35</v>
      </c>
    </row>
    <row r="5985" spans="1:13" x14ac:dyDescent="0.3">
      <c r="A5985" s="1">
        <v>42677</v>
      </c>
      <c r="B5985" s="4">
        <f>YEAR(SalesData[[#This Row],[Order Date]])</f>
        <v>2016</v>
      </c>
      <c r="C5985" s="4">
        <f>MONTH(SalesData[[#This Row],[Order Date]])</f>
        <v>11</v>
      </c>
      <c r="D5985" s="2">
        <v>2016</v>
      </c>
      <c r="E5985">
        <v>11</v>
      </c>
      <c r="F5985" t="s">
        <v>850</v>
      </c>
      <c r="G5985" t="s">
        <v>93</v>
      </c>
      <c r="H5985" t="s">
        <v>13</v>
      </c>
      <c r="I5985" t="s">
        <v>22</v>
      </c>
      <c r="J5985" t="s">
        <v>2289</v>
      </c>
      <c r="K5985" s="3">
        <v>4.16</v>
      </c>
      <c r="L5985" s="4">
        <v>7</v>
      </c>
      <c r="M5985" s="3">
        <v>-3.47</v>
      </c>
    </row>
    <row r="5986" spans="1:13" x14ac:dyDescent="0.3">
      <c r="A5986" s="1">
        <v>42677</v>
      </c>
      <c r="B5986" s="4">
        <f>YEAR(SalesData[[#This Row],[Order Date]])</f>
        <v>2016</v>
      </c>
      <c r="C5986" s="4">
        <f>MONTH(SalesData[[#This Row],[Order Date]])</f>
        <v>11</v>
      </c>
      <c r="D5986" s="2">
        <v>2016</v>
      </c>
      <c r="E5986">
        <v>11</v>
      </c>
      <c r="F5986" t="s">
        <v>850</v>
      </c>
      <c r="G5986" t="s">
        <v>93</v>
      </c>
      <c r="H5986" t="s">
        <v>41</v>
      </c>
      <c r="I5986" t="s">
        <v>304</v>
      </c>
      <c r="J5986" t="s">
        <v>2618</v>
      </c>
      <c r="K5986" s="3">
        <v>179.99</v>
      </c>
      <c r="L5986" s="4">
        <v>3</v>
      </c>
      <c r="M5986" s="3">
        <v>-251.99</v>
      </c>
    </row>
    <row r="5987" spans="1:13" x14ac:dyDescent="0.3">
      <c r="A5987" s="1">
        <v>42677</v>
      </c>
      <c r="B5987" s="4">
        <f>YEAR(SalesData[[#This Row],[Order Date]])</f>
        <v>2016</v>
      </c>
      <c r="C5987" s="4">
        <f>MONTH(SalesData[[#This Row],[Order Date]])</f>
        <v>11</v>
      </c>
      <c r="D5987" s="2">
        <v>2016</v>
      </c>
      <c r="E5987">
        <v>11</v>
      </c>
      <c r="F5987" t="s">
        <v>1371</v>
      </c>
      <c r="G5987" t="s">
        <v>25</v>
      </c>
      <c r="H5987" t="s">
        <v>41</v>
      </c>
      <c r="I5987" t="s">
        <v>54</v>
      </c>
      <c r="J5987" t="s">
        <v>1561</v>
      </c>
      <c r="K5987" s="3">
        <v>72</v>
      </c>
      <c r="L5987" s="4">
        <v>1</v>
      </c>
      <c r="M5987" s="3">
        <v>14.4</v>
      </c>
    </row>
    <row r="5988" spans="1:13" x14ac:dyDescent="0.3">
      <c r="A5988" s="1">
        <v>42677</v>
      </c>
      <c r="B5988" s="4">
        <f>YEAR(SalesData[[#This Row],[Order Date]])</f>
        <v>2016</v>
      </c>
      <c r="C5988" s="4">
        <f>MONTH(SalesData[[#This Row],[Order Date]])</f>
        <v>11</v>
      </c>
      <c r="D5988" s="2">
        <v>2016</v>
      </c>
      <c r="E5988">
        <v>11</v>
      </c>
      <c r="F5988" t="s">
        <v>1371</v>
      </c>
      <c r="G5988" t="s">
        <v>25</v>
      </c>
      <c r="H5988" t="s">
        <v>36</v>
      </c>
      <c r="I5988" t="s">
        <v>37</v>
      </c>
      <c r="J5988" t="s">
        <v>576</v>
      </c>
      <c r="K5988" s="3">
        <v>470.16</v>
      </c>
      <c r="L5988" s="4">
        <v>7</v>
      </c>
      <c r="M5988" s="3">
        <v>-13.43</v>
      </c>
    </row>
    <row r="5989" spans="1:13" x14ac:dyDescent="0.3">
      <c r="A5989" s="1">
        <v>42678</v>
      </c>
      <c r="B5989" s="4">
        <f>YEAR(SalesData[[#This Row],[Order Date]])</f>
        <v>2016</v>
      </c>
      <c r="C5989" s="4">
        <f>MONTH(SalesData[[#This Row],[Order Date]])</f>
        <v>11</v>
      </c>
      <c r="D5989" s="2">
        <v>2016</v>
      </c>
      <c r="E5989">
        <v>11</v>
      </c>
      <c r="F5989" t="s">
        <v>1749</v>
      </c>
      <c r="G5989" t="s">
        <v>35</v>
      </c>
      <c r="H5989" t="s">
        <v>13</v>
      </c>
      <c r="I5989" t="s">
        <v>45</v>
      </c>
      <c r="J5989" t="s">
        <v>1038</v>
      </c>
      <c r="K5989" s="3">
        <v>10.74</v>
      </c>
      <c r="L5989" s="4">
        <v>3</v>
      </c>
      <c r="M5989" s="3">
        <v>5.26</v>
      </c>
    </row>
    <row r="5990" spans="1:13" x14ac:dyDescent="0.3">
      <c r="A5990" s="1">
        <v>42678</v>
      </c>
      <c r="B5990" s="4">
        <f>YEAR(SalesData[[#This Row],[Order Date]])</f>
        <v>2016</v>
      </c>
      <c r="C5990" s="4">
        <f>MONTH(SalesData[[#This Row],[Order Date]])</f>
        <v>11</v>
      </c>
      <c r="D5990" s="2">
        <v>2016</v>
      </c>
      <c r="E5990">
        <v>11</v>
      </c>
      <c r="F5990" t="s">
        <v>2528</v>
      </c>
      <c r="G5990" t="s">
        <v>166</v>
      </c>
      <c r="H5990" t="s">
        <v>36</v>
      </c>
      <c r="I5990" t="s">
        <v>49</v>
      </c>
      <c r="J5990" t="s">
        <v>2042</v>
      </c>
      <c r="K5990" s="3">
        <v>209.88</v>
      </c>
      <c r="L5990" s="4">
        <v>3</v>
      </c>
      <c r="M5990" s="3">
        <v>35.68</v>
      </c>
    </row>
    <row r="5991" spans="1:13" x14ac:dyDescent="0.3">
      <c r="A5991" s="1">
        <v>42678</v>
      </c>
      <c r="B5991" s="4">
        <f>YEAR(SalesData[[#This Row],[Order Date]])</f>
        <v>2016</v>
      </c>
      <c r="C5991" s="4">
        <f>MONTH(SalesData[[#This Row],[Order Date]])</f>
        <v>11</v>
      </c>
      <c r="D5991" s="2">
        <v>2016</v>
      </c>
      <c r="E5991">
        <v>11</v>
      </c>
      <c r="F5991" t="s">
        <v>1243</v>
      </c>
      <c r="G5991" t="s">
        <v>29</v>
      </c>
      <c r="H5991" t="s">
        <v>36</v>
      </c>
      <c r="I5991" t="s">
        <v>49</v>
      </c>
      <c r="J5991" t="s">
        <v>450</v>
      </c>
      <c r="K5991" s="3">
        <v>38.29</v>
      </c>
      <c r="L5991" s="4">
        <v>7</v>
      </c>
      <c r="M5991" s="3">
        <v>16.46</v>
      </c>
    </row>
    <row r="5992" spans="1:13" x14ac:dyDescent="0.3">
      <c r="A5992" s="1">
        <v>42678</v>
      </c>
      <c r="B5992" s="4">
        <f>YEAR(SalesData[[#This Row],[Order Date]])</f>
        <v>2016</v>
      </c>
      <c r="C5992" s="4">
        <f>MONTH(SalesData[[#This Row],[Order Date]])</f>
        <v>11</v>
      </c>
      <c r="D5992" s="2">
        <v>2016</v>
      </c>
      <c r="E5992">
        <v>11</v>
      </c>
      <c r="F5992" t="s">
        <v>1373</v>
      </c>
      <c r="G5992" t="s">
        <v>29</v>
      </c>
      <c r="H5992" t="s">
        <v>13</v>
      </c>
      <c r="I5992" t="s">
        <v>26</v>
      </c>
      <c r="J5992" t="s">
        <v>761</v>
      </c>
      <c r="K5992" s="3">
        <v>192.8</v>
      </c>
      <c r="L5992" s="4">
        <v>4</v>
      </c>
      <c r="M5992" s="3">
        <v>55.91</v>
      </c>
    </row>
    <row r="5993" spans="1:13" x14ac:dyDescent="0.3">
      <c r="A5993" s="1">
        <v>42678</v>
      </c>
      <c r="B5993" s="4">
        <f>YEAR(SalesData[[#This Row],[Order Date]])</f>
        <v>2016</v>
      </c>
      <c r="C5993" s="4">
        <f>MONTH(SalesData[[#This Row],[Order Date]])</f>
        <v>11</v>
      </c>
      <c r="D5993" s="2">
        <v>2016</v>
      </c>
      <c r="E5993">
        <v>11</v>
      </c>
      <c r="F5993" t="s">
        <v>1933</v>
      </c>
      <c r="G5993" t="s">
        <v>93</v>
      </c>
      <c r="H5993" t="s">
        <v>13</v>
      </c>
      <c r="I5993" t="s">
        <v>202</v>
      </c>
      <c r="J5993" t="s">
        <v>1517</v>
      </c>
      <c r="K5993" s="3">
        <v>17.579999999999998</v>
      </c>
      <c r="L5993" s="4">
        <v>7</v>
      </c>
      <c r="M5993" s="3">
        <v>-4.18</v>
      </c>
    </row>
    <row r="5994" spans="1:13" x14ac:dyDescent="0.3">
      <c r="A5994" s="1">
        <v>42678</v>
      </c>
      <c r="B5994" s="4">
        <f>YEAR(SalesData[[#This Row],[Order Date]])</f>
        <v>2016</v>
      </c>
      <c r="C5994" s="4">
        <f>MONTH(SalesData[[#This Row],[Order Date]])</f>
        <v>11</v>
      </c>
      <c r="D5994" s="2">
        <v>2016</v>
      </c>
      <c r="E5994">
        <v>11</v>
      </c>
      <c r="F5994" t="s">
        <v>1933</v>
      </c>
      <c r="G5994" t="s">
        <v>93</v>
      </c>
      <c r="H5994" t="s">
        <v>36</v>
      </c>
      <c r="I5994" t="s">
        <v>37</v>
      </c>
      <c r="J5994" t="s">
        <v>1437</v>
      </c>
      <c r="K5994" s="3">
        <v>104.78</v>
      </c>
      <c r="L5994" s="4">
        <v>1</v>
      </c>
      <c r="M5994" s="3">
        <v>-14.41</v>
      </c>
    </row>
    <row r="5995" spans="1:13" x14ac:dyDescent="0.3">
      <c r="A5995" s="1">
        <v>42678</v>
      </c>
      <c r="B5995" s="4">
        <f>YEAR(SalesData[[#This Row],[Order Date]])</f>
        <v>2016</v>
      </c>
      <c r="C5995" s="4">
        <f>MONTH(SalesData[[#This Row],[Order Date]])</f>
        <v>11</v>
      </c>
      <c r="D5995" s="2">
        <v>2016</v>
      </c>
      <c r="E5995">
        <v>11</v>
      </c>
      <c r="F5995" t="s">
        <v>1933</v>
      </c>
      <c r="G5995" t="s">
        <v>93</v>
      </c>
      <c r="H5995" t="s">
        <v>13</v>
      </c>
      <c r="I5995" t="s">
        <v>14</v>
      </c>
      <c r="J5995" t="s">
        <v>649</v>
      </c>
      <c r="K5995" s="3">
        <v>47.95</v>
      </c>
      <c r="L5995" s="4">
        <v>3</v>
      </c>
      <c r="M5995" s="3">
        <v>16.78</v>
      </c>
    </row>
    <row r="5996" spans="1:13" x14ac:dyDescent="0.3">
      <c r="A5996" s="1">
        <v>42678</v>
      </c>
      <c r="B5996" s="4">
        <f>YEAR(SalesData[[#This Row],[Order Date]])</f>
        <v>2016</v>
      </c>
      <c r="C5996" s="4">
        <f>MONTH(SalesData[[#This Row],[Order Date]])</f>
        <v>11</v>
      </c>
      <c r="D5996" s="2">
        <v>2016</v>
      </c>
      <c r="E5996">
        <v>11</v>
      </c>
      <c r="F5996" t="s">
        <v>1933</v>
      </c>
      <c r="G5996" t="s">
        <v>93</v>
      </c>
      <c r="H5996" t="s">
        <v>36</v>
      </c>
      <c r="I5996" t="s">
        <v>37</v>
      </c>
      <c r="J5996" t="s">
        <v>1456</v>
      </c>
      <c r="K5996" s="3">
        <v>650.35</v>
      </c>
      <c r="L5996" s="4">
        <v>3</v>
      </c>
      <c r="M5996" s="3">
        <v>-97.55</v>
      </c>
    </row>
    <row r="5997" spans="1:13" x14ac:dyDescent="0.3">
      <c r="A5997" s="1">
        <v>42678</v>
      </c>
      <c r="B5997" s="4">
        <f>YEAR(SalesData[[#This Row],[Order Date]])</f>
        <v>2016</v>
      </c>
      <c r="C5997" s="4">
        <f>MONTH(SalesData[[#This Row],[Order Date]])</f>
        <v>11</v>
      </c>
      <c r="D5997" s="2">
        <v>2016</v>
      </c>
      <c r="E5997">
        <v>11</v>
      </c>
      <c r="F5997" t="s">
        <v>1933</v>
      </c>
      <c r="G5997" t="s">
        <v>93</v>
      </c>
      <c r="H5997" t="s">
        <v>13</v>
      </c>
      <c r="I5997" t="s">
        <v>18</v>
      </c>
      <c r="J5997" t="s">
        <v>816</v>
      </c>
      <c r="K5997" s="3">
        <v>629.17999999999995</v>
      </c>
      <c r="L5997" s="4">
        <v>8</v>
      </c>
      <c r="M5997" s="3">
        <v>228.08</v>
      </c>
    </row>
    <row r="5998" spans="1:13" x14ac:dyDescent="0.3">
      <c r="A5998" s="1">
        <v>42678</v>
      </c>
      <c r="B5998" s="4">
        <f>YEAR(SalesData[[#This Row],[Order Date]])</f>
        <v>2016</v>
      </c>
      <c r="C5998" s="4">
        <f>MONTH(SalesData[[#This Row],[Order Date]])</f>
        <v>11</v>
      </c>
      <c r="D5998" s="2">
        <v>2016</v>
      </c>
      <c r="E5998">
        <v>11</v>
      </c>
      <c r="F5998" t="s">
        <v>1933</v>
      </c>
      <c r="G5998" t="s">
        <v>93</v>
      </c>
      <c r="H5998" t="s">
        <v>13</v>
      </c>
      <c r="I5998" t="s">
        <v>14</v>
      </c>
      <c r="J5998" t="s">
        <v>308</v>
      </c>
      <c r="K5998" s="3">
        <v>15.18</v>
      </c>
      <c r="L5998" s="4">
        <v>1</v>
      </c>
      <c r="M5998" s="3">
        <v>5.31</v>
      </c>
    </row>
    <row r="5999" spans="1:13" x14ac:dyDescent="0.3">
      <c r="A5999" s="1">
        <v>42678</v>
      </c>
      <c r="B5999" s="4">
        <f>YEAR(SalesData[[#This Row],[Order Date]])</f>
        <v>2016</v>
      </c>
      <c r="C5999" s="4">
        <f>MONTH(SalesData[[#This Row],[Order Date]])</f>
        <v>11</v>
      </c>
      <c r="D5999" s="2">
        <v>2016</v>
      </c>
      <c r="E5999">
        <v>11</v>
      </c>
      <c r="F5999" t="s">
        <v>1869</v>
      </c>
      <c r="G5999" t="s">
        <v>125</v>
      </c>
      <c r="H5999" t="s">
        <v>36</v>
      </c>
      <c r="I5999" t="s">
        <v>49</v>
      </c>
      <c r="J5999" t="s">
        <v>126</v>
      </c>
      <c r="K5999" s="3">
        <v>50.5</v>
      </c>
      <c r="L5999" s="4">
        <v>6</v>
      </c>
      <c r="M5999" s="3">
        <v>8.2100000000000009</v>
      </c>
    </row>
    <row r="6000" spans="1:13" x14ac:dyDescent="0.3">
      <c r="A6000" s="1">
        <v>42678</v>
      </c>
      <c r="B6000" s="4">
        <f>YEAR(SalesData[[#This Row],[Order Date]])</f>
        <v>2016</v>
      </c>
      <c r="C6000" s="4">
        <f>MONTH(SalesData[[#This Row],[Order Date]])</f>
        <v>11</v>
      </c>
      <c r="D6000" s="2">
        <v>2016</v>
      </c>
      <c r="E6000">
        <v>11</v>
      </c>
      <c r="F6000" t="s">
        <v>805</v>
      </c>
      <c r="G6000" t="s">
        <v>29</v>
      </c>
      <c r="H6000" t="s">
        <v>13</v>
      </c>
      <c r="I6000" t="s">
        <v>22</v>
      </c>
      <c r="J6000" t="s">
        <v>943</v>
      </c>
      <c r="K6000" s="3">
        <v>7.71</v>
      </c>
      <c r="L6000" s="4">
        <v>2</v>
      </c>
      <c r="M6000" s="3">
        <v>2.8</v>
      </c>
    </row>
    <row r="6001" spans="1:13" x14ac:dyDescent="0.3">
      <c r="A6001" s="1">
        <v>42678</v>
      </c>
      <c r="B6001" s="4">
        <f>YEAR(SalesData[[#This Row],[Order Date]])</f>
        <v>2016</v>
      </c>
      <c r="C6001" s="4">
        <f>MONTH(SalesData[[#This Row],[Order Date]])</f>
        <v>11</v>
      </c>
      <c r="D6001" s="2">
        <v>2016</v>
      </c>
      <c r="E6001">
        <v>11</v>
      </c>
      <c r="F6001" t="s">
        <v>805</v>
      </c>
      <c r="G6001" t="s">
        <v>29</v>
      </c>
      <c r="H6001" t="s">
        <v>13</v>
      </c>
      <c r="I6001" t="s">
        <v>22</v>
      </c>
      <c r="J6001" t="s">
        <v>997</v>
      </c>
      <c r="K6001" s="3">
        <v>4.18</v>
      </c>
      <c r="L6001" s="4">
        <v>1</v>
      </c>
      <c r="M6001" s="3">
        <v>1.31</v>
      </c>
    </row>
    <row r="6002" spans="1:13" x14ac:dyDescent="0.3">
      <c r="A6002" s="1">
        <v>42678</v>
      </c>
      <c r="B6002" s="4">
        <f>YEAR(SalesData[[#This Row],[Order Date]])</f>
        <v>2016</v>
      </c>
      <c r="C6002" s="4">
        <f>MONTH(SalesData[[#This Row],[Order Date]])</f>
        <v>11</v>
      </c>
      <c r="D6002" s="2">
        <v>2016</v>
      </c>
      <c r="E6002">
        <v>11</v>
      </c>
      <c r="F6002" t="s">
        <v>805</v>
      </c>
      <c r="G6002" t="s">
        <v>29</v>
      </c>
      <c r="H6002" t="s">
        <v>13</v>
      </c>
      <c r="I6002" t="s">
        <v>14</v>
      </c>
      <c r="J6002" t="s">
        <v>1118</v>
      </c>
      <c r="K6002" s="3">
        <v>38.880000000000003</v>
      </c>
      <c r="L6002" s="4">
        <v>6</v>
      </c>
      <c r="M6002" s="3">
        <v>18.66</v>
      </c>
    </row>
    <row r="6003" spans="1:13" x14ac:dyDescent="0.3">
      <c r="A6003" s="1">
        <v>42678</v>
      </c>
      <c r="B6003" s="4">
        <f>YEAR(SalesData[[#This Row],[Order Date]])</f>
        <v>2016</v>
      </c>
      <c r="C6003" s="4">
        <f>MONTH(SalesData[[#This Row],[Order Date]])</f>
        <v>11</v>
      </c>
      <c r="D6003" s="2">
        <v>2016</v>
      </c>
      <c r="E6003">
        <v>11</v>
      </c>
      <c r="F6003" t="s">
        <v>2409</v>
      </c>
      <c r="G6003" t="s">
        <v>247</v>
      </c>
      <c r="H6003" t="s">
        <v>13</v>
      </c>
      <c r="I6003" t="s">
        <v>20</v>
      </c>
      <c r="J6003" t="s">
        <v>625</v>
      </c>
      <c r="K6003" s="3">
        <v>45.25</v>
      </c>
      <c r="L6003" s="4">
        <v>2</v>
      </c>
      <c r="M6003" s="3">
        <v>3.96</v>
      </c>
    </row>
    <row r="6004" spans="1:13" x14ac:dyDescent="0.3">
      <c r="A6004" s="1">
        <v>42678</v>
      </c>
      <c r="B6004" s="4">
        <f>YEAR(SalesData[[#This Row],[Order Date]])</f>
        <v>2016</v>
      </c>
      <c r="C6004" s="4">
        <f>MONTH(SalesData[[#This Row],[Order Date]])</f>
        <v>11</v>
      </c>
      <c r="D6004" s="2">
        <v>2016</v>
      </c>
      <c r="E6004">
        <v>11</v>
      </c>
      <c r="F6004" t="s">
        <v>2409</v>
      </c>
      <c r="G6004" t="s">
        <v>247</v>
      </c>
      <c r="H6004" t="s">
        <v>36</v>
      </c>
      <c r="I6004" t="s">
        <v>147</v>
      </c>
      <c r="J6004" t="s">
        <v>1655</v>
      </c>
      <c r="K6004" s="3">
        <v>876.3</v>
      </c>
      <c r="L6004" s="4">
        <v>10</v>
      </c>
      <c r="M6004" s="3">
        <v>-292.10000000000002</v>
      </c>
    </row>
    <row r="6005" spans="1:13" x14ac:dyDescent="0.3">
      <c r="A6005" s="1">
        <v>42678</v>
      </c>
      <c r="B6005" s="4">
        <f>YEAR(SalesData[[#This Row],[Order Date]])</f>
        <v>2016</v>
      </c>
      <c r="C6005" s="4">
        <f>MONTH(SalesData[[#This Row],[Order Date]])</f>
        <v>11</v>
      </c>
      <c r="D6005" s="2">
        <v>2016</v>
      </c>
      <c r="E6005">
        <v>11</v>
      </c>
      <c r="F6005" t="s">
        <v>2409</v>
      </c>
      <c r="G6005" t="s">
        <v>247</v>
      </c>
      <c r="H6005" t="s">
        <v>13</v>
      </c>
      <c r="I6005" t="s">
        <v>202</v>
      </c>
      <c r="J6005" t="s">
        <v>2499</v>
      </c>
      <c r="K6005" s="3">
        <v>185.38</v>
      </c>
      <c r="L6005" s="4">
        <v>2</v>
      </c>
      <c r="M6005" s="3">
        <v>-34.76</v>
      </c>
    </row>
    <row r="6006" spans="1:13" x14ac:dyDescent="0.3">
      <c r="A6006" s="1">
        <v>42678</v>
      </c>
      <c r="B6006" s="4">
        <f>YEAR(SalesData[[#This Row],[Order Date]])</f>
        <v>2016</v>
      </c>
      <c r="C6006" s="4">
        <f>MONTH(SalesData[[#This Row],[Order Date]])</f>
        <v>11</v>
      </c>
      <c r="D6006" s="2">
        <v>2016</v>
      </c>
      <c r="E6006">
        <v>11</v>
      </c>
      <c r="F6006" t="s">
        <v>674</v>
      </c>
      <c r="G6006" t="s">
        <v>29</v>
      </c>
      <c r="H6006" t="s">
        <v>41</v>
      </c>
      <c r="I6006" t="s">
        <v>304</v>
      </c>
      <c r="J6006" t="s">
        <v>2619</v>
      </c>
      <c r="K6006" s="3">
        <v>686.4</v>
      </c>
      <c r="L6006" s="4">
        <v>2</v>
      </c>
      <c r="M6006" s="3">
        <v>77.22</v>
      </c>
    </row>
    <row r="6007" spans="1:13" x14ac:dyDescent="0.3">
      <c r="A6007" s="1">
        <v>42678</v>
      </c>
      <c r="B6007" s="4">
        <f>YEAR(SalesData[[#This Row],[Order Date]])</f>
        <v>2016</v>
      </c>
      <c r="C6007" s="4">
        <f>MONTH(SalesData[[#This Row],[Order Date]])</f>
        <v>11</v>
      </c>
      <c r="D6007" s="2">
        <v>2016</v>
      </c>
      <c r="E6007">
        <v>11</v>
      </c>
      <c r="F6007" t="s">
        <v>1686</v>
      </c>
      <c r="G6007" t="s">
        <v>12</v>
      </c>
      <c r="H6007" t="s">
        <v>36</v>
      </c>
      <c r="I6007" t="s">
        <v>49</v>
      </c>
      <c r="J6007" t="s">
        <v>2051</v>
      </c>
      <c r="K6007" s="3">
        <v>11.38</v>
      </c>
      <c r="L6007" s="4">
        <v>3</v>
      </c>
      <c r="M6007" s="3">
        <v>-5.69</v>
      </c>
    </row>
    <row r="6008" spans="1:13" x14ac:dyDescent="0.3">
      <c r="A6008" s="1">
        <v>42678</v>
      </c>
      <c r="B6008" s="4">
        <f>YEAR(SalesData[[#This Row],[Order Date]])</f>
        <v>2016</v>
      </c>
      <c r="C6008" s="4">
        <f>MONTH(SalesData[[#This Row],[Order Date]])</f>
        <v>11</v>
      </c>
      <c r="D6008" s="2">
        <v>2016</v>
      </c>
      <c r="E6008">
        <v>11</v>
      </c>
      <c r="F6008" t="s">
        <v>1686</v>
      </c>
      <c r="G6008" t="s">
        <v>12</v>
      </c>
      <c r="H6008" t="s">
        <v>36</v>
      </c>
      <c r="I6008" t="s">
        <v>49</v>
      </c>
      <c r="J6008" t="s">
        <v>656</v>
      </c>
      <c r="K6008" s="3">
        <v>66.11</v>
      </c>
      <c r="L6008" s="4">
        <v>4</v>
      </c>
      <c r="M6008" s="3">
        <v>-84.29</v>
      </c>
    </row>
    <row r="6009" spans="1:13" x14ac:dyDescent="0.3">
      <c r="A6009" s="1">
        <v>42679</v>
      </c>
      <c r="B6009" s="4">
        <f>YEAR(SalesData[[#This Row],[Order Date]])</f>
        <v>2016</v>
      </c>
      <c r="C6009" s="4">
        <f>MONTH(SalesData[[#This Row],[Order Date]])</f>
        <v>11</v>
      </c>
      <c r="D6009" s="2">
        <v>2016</v>
      </c>
      <c r="E6009">
        <v>11</v>
      </c>
      <c r="F6009" t="s">
        <v>1385</v>
      </c>
      <c r="G6009" t="s">
        <v>29</v>
      </c>
      <c r="H6009" t="s">
        <v>13</v>
      </c>
      <c r="I6009" t="s">
        <v>22</v>
      </c>
      <c r="J6009" t="s">
        <v>2341</v>
      </c>
      <c r="K6009" s="3">
        <v>29.12</v>
      </c>
      <c r="L6009" s="4">
        <v>5</v>
      </c>
      <c r="M6009" s="3">
        <v>9.83</v>
      </c>
    </row>
    <row r="6010" spans="1:13" x14ac:dyDescent="0.3">
      <c r="A6010" s="1">
        <v>42679</v>
      </c>
      <c r="B6010" s="4">
        <f>YEAR(SalesData[[#This Row],[Order Date]])</f>
        <v>2016</v>
      </c>
      <c r="C6010" s="4">
        <f>MONTH(SalesData[[#This Row],[Order Date]])</f>
        <v>11</v>
      </c>
      <c r="D6010" s="2">
        <v>2016</v>
      </c>
      <c r="E6010">
        <v>11</v>
      </c>
      <c r="F6010" t="s">
        <v>2528</v>
      </c>
      <c r="G6010" t="s">
        <v>25</v>
      </c>
      <c r="H6010" t="s">
        <v>41</v>
      </c>
      <c r="I6010" t="s">
        <v>42</v>
      </c>
      <c r="J6010" t="s">
        <v>2247</v>
      </c>
      <c r="K6010" s="3">
        <v>23.99</v>
      </c>
      <c r="L6010" s="4">
        <v>2</v>
      </c>
      <c r="M6010" s="3">
        <v>-15.99</v>
      </c>
    </row>
    <row r="6011" spans="1:13" x14ac:dyDescent="0.3">
      <c r="A6011" s="1">
        <v>42679</v>
      </c>
      <c r="B6011" s="4">
        <f>YEAR(SalesData[[#This Row],[Order Date]])</f>
        <v>2016</v>
      </c>
      <c r="C6011" s="4">
        <f>MONTH(SalesData[[#This Row],[Order Date]])</f>
        <v>11</v>
      </c>
      <c r="D6011" s="2">
        <v>2016</v>
      </c>
      <c r="E6011">
        <v>11</v>
      </c>
      <c r="F6011" t="s">
        <v>917</v>
      </c>
      <c r="G6011" t="s">
        <v>12</v>
      </c>
      <c r="H6011" t="s">
        <v>36</v>
      </c>
      <c r="I6011" t="s">
        <v>147</v>
      </c>
      <c r="J6011" t="s">
        <v>2005</v>
      </c>
      <c r="K6011" s="3">
        <v>863.13</v>
      </c>
      <c r="L6011" s="4">
        <v>8</v>
      </c>
      <c r="M6011" s="3">
        <v>-160.30000000000001</v>
      </c>
    </row>
    <row r="6012" spans="1:13" x14ac:dyDescent="0.3">
      <c r="A6012" s="1">
        <v>42679</v>
      </c>
      <c r="B6012" s="4">
        <f>YEAR(SalesData[[#This Row],[Order Date]])</f>
        <v>2016</v>
      </c>
      <c r="C6012" s="4">
        <f>MONTH(SalesData[[#This Row],[Order Date]])</f>
        <v>11</v>
      </c>
      <c r="D6012" s="2">
        <v>2016</v>
      </c>
      <c r="E6012">
        <v>11</v>
      </c>
      <c r="F6012" t="s">
        <v>917</v>
      </c>
      <c r="G6012" t="s">
        <v>12</v>
      </c>
      <c r="H6012" t="s">
        <v>13</v>
      </c>
      <c r="I6012" t="s">
        <v>22</v>
      </c>
      <c r="J6012" t="s">
        <v>120</v>
      </c>
      <c r="K6012" s="3">
        <v>3.56</v>
      </c>
      <c r="L6012" s="4">
        <v>3</v>
      </c>
      <c r="M6012" s="3">
        <v>-6.24</v>
      </c>
    </row>
    <row r="6013" spans="1:13" x14ac:dyDescent="0.3">
      <c r="A6013" s="1">
        <v>42679</v>
      </c>
      <c r="B6013" s="4">
        <f>YEAR(SalesData[[#This Row],[Order Date]])</f>
        <v>2016</v>
      </c>
      <c r="C6013" s="4">
        <f>MONTH(SalesData[[#This Row],[Order Date]])</f>
        <v>11</v>
      </c>
      <c r="D6013" s="2">
        <v>2016</v>
      </c>
      <c r="E6013">
        <v>11</v>
      </c>
      <c r="F6013" t="s">
        <v>917</v>
      </c>
      <c r="G6013" t="s">
        <v>12</v>
      </c>
      <c r="H6013" t="s">
        <v>36</v>
      </c>
      <c r="I6013" t="s">
        <v>76</v>
      </c>
      <c r="J6013" t="s">
        <v>2200</v>
      </c>
      <c r="K6013" s="3">
        <v>956.66</v>
      </c>
      <c r="L6013" s="4">
        <v>7</v>
      </c>
      <c r="M6013" s="3">
        <v>-225.1</v>
      </c>
    </row>
    <row r="6014" spans="1:13" x14ac:dyDescent="0.3">
      <c r="A6014" s="1">
        <v>42679</v>
      </c>
      <c r="B6014" s="4">
        <f>YEAR(SalesData[[#This Row],[Order Date]])</f>
        <v>2016</v>
      </c>
      <c r="C6014" s="4">
        <f>MONTH(SalesData[[#This Row],[Order Date]])</f>
        <v>11</v>
      </c>
      <c r="D6014" s="2">
        <v>2016</v>
      </c>
      <c r="E6014">
        <v>11</v>
      </c>
      <c r="F6014" t="s">
        <v>917</v>
      </c>
      <c r="G6014" t="s">
        <v>12</v>
      </c>
      <c r="H6014" t="s">
        <v>13</v>
      </c>
      <c r="I6014" t="s">
        <v>22</v>
      </c>
      <c r="J6014" t="s">
        <v>1125</v>
      </c>
      <c r="K6014" s="3">
        <v>12.59</v>
      </c>
      <c r="L6014" s="4">
        <v>3</v>
      </c>
      <c r="M6014" s="3">
        <v>-20.14</v>
      </c>
    </row>
    <row r="6015" spans="1:13" x14ac:dyDescent="0.3">
      <c r="A6015" s="1">
        <v>42679</v>
      </c>
      <c r="B6015" s="4">
        <f>YEAR(SalesData[[#This Row],[Order Date]])</f>
        <v>2016</v>
      </c>
      <c r="C6015" s="4">
        <f>MONTH(SalesData[[#This Row],[Order Date]])</f>
        <v>11</v>
      </c>
      <c r="D6015" s="2">
        <v>2016</v>
      </c>
      <c r="E6015">
        <v>11</v>
      </c>
      <c r="F6015" t="s">
        <v>917</v>
      </c>
      <c r="G6015" t="s">
        <v>12</v>
      </c>
      <c r="H6015" t="s">
        <v>41</v>
      </c>
      <c r="I6015" t="s">
        <v>54</v>
      </c>
      <c r="J6015" t="s">
        <v>2620</v>
      </c>
      <c r="K6015" s="3">
        <v>171.96</v>
      </c>
      <c r="L6015" s="4">
        <v>5</v>
      </c>
      <c r="M6015" s="3">
        <v>45.14</v>
      </c>
    </row>
    <row r="6016" spans="1:13" x14ac:dyDescent="0.3">
      <c r="A6016" s="1">
        <v>42679</v>
      </c>
      <c r="B6016" s="4">
        <f>YEAR(SalesData[[#This Row],[Order Date]])</f>
        <v>2016</v>
      </c>
      <c r="C6016" s="4">
        <f>MONTH(SalesData[[#This Row],[Order Date]])</f>
        <v>11</v>
      </c>
      <c r="D6016" s="2">
        <v>2016</v>
      </c>
      <c r="E6016">
        <v>11</v>
      </c>
      <c r="F6016" t="s">
        <v>1340</v>
      </c>
      <c r="G6016" t="s">
        <v>131</v>
      </c>
      <c r="H6016" t="s">
        <v>13</v>
      </c>
      <c r="I6016" t="s">
        <v>22</v>
      </c>
      <c r="J6016" t="s">
        <v>1125</v>
      </c>
      <c r="K6016" s="3">
        <v>104.9</v>
      </c>
      <c r="L6016" s="4">
        <v>5</v>
      </c>
      <c r="M6016" s="3">
        <v>50.35</v>
      </c>
    </row>
    <row r="6017" spans="1:13" x14ac:dyDescent="0.3">
      <c r="A6017" s="1">
        <v>42679</v>
      </c>
      <c r="B6017" s="4">
        <f>YEAR(SalesData[[#This Row],[Order Date]])</f>
        <v>2016</v>
      </c>
      <c r="C6017" s="4">
        <f>MONTH(SalesData[[#This Row],[Order Date]])</f>
        <v>11</v>
      </c>
      <c r="D6017" s="2">
        <v>2016</v>
      </c>
      <c r="E6017">
        <v>11</v>
      </c>
      <c r="F6017" t="s">
        <v>1340</v>
      </c>
      <c r="G6017" t="s">
        <v>131</v>
      </c>
      <c r="H6017" t="s">
        <v>13</v>
      </c>
      <c r="I6017" t="s">
        <v>26</v>
      </c>
      <c r="J6017" t="s">
        <v>528</v>
      </c>
      <c r="K6017" s="3">
        <v>39.68</v>
      </c>
      <c r="L6017" s="4">
        <v>2</v>
      </c>
      <c r="M6017" s="3">
        <v>16.27</v>
      </c>
    </row>
    <row r="6018" spans="1:13" x14ac:dyDescent="0.3">
      <c r="A6018" s="1">
        <v>42679</v>
      </c>
      <c r="B6018" s="4">
        <f>YEAR(SalesData[[#This Row],[Order Date]])</f>
        <v>2016</v>
      </c>
      <c r="C6018" s="4">
        <f>MONTH(SalesData[[#This Row],[Order Date]])</f>
        <v>11</v>
      </c>
      <c r="D6018" s="2">
        <v>2016</v>
      </c>
      <c r="E6018">
        <v>11</v>
      </c>
      <c r="F6018" t="s">
        <v>1340</v>
      </c>
      <c r="G6018" t="s">
        <v>131</v>
      </c>
      <c r="H6018" t="s">
        <v>13</v>
      </c>
      <c r="I6018" t="s">
        <v>18</v>
      </c>
      <c r="J6018" t="s">
        <v>2239</v>
      </c>
      <c r="K6018" s="3">
        <v>51.75</v>
      </c>
      <c r="L6018" s="4">
        <v>5</v>
      </c>
      <c r="M6018" s="3">
        <v>24.84</v>
      </c>
    </row>
    <row r="6019" spans="1:13" x14ac:dyDescent="0.3">
      <c r="A6019" s="1">
        <v>42679</v>
      </c>
      <c r="B6019" s="4">
        <f>YEAR(SalesData[[#This Row],[Order Date]])</f>
        <v>2016</v>
      </c>
      <c r="C6019" s="4">
        <f>MONTH(SalesData[[#This Row],[Order Date]])</f>
        <v>11</v>
      </c>
      <c r="D6019" s="2">
        <v>2016</v>
      </c>
      <c r="E6019">
        <v>11</v>
      </c>
      <c r="F6019" t="s">
        <v>1104</v>
      </c>
      <c r="G6019" t="s">
        <v>29</v>
      </c>
      <c r="H6019" t="s">
        <v>13</v>
      </c>
      <c r="I6019" t="s">
        <v>22</v>
      </c>
      <c r="J6019" t="s">
        <v>2077</v>
      </c>
      <c r="K6019" s="3">
        <v>53.25</v>
      </c>
      <c r="L6019" s="4">
        <v>2</v>
      </c>
      <c r="M6019" s="3">
        <v>19.97</v>
      </c>
    </row>
    <row r="6020" spans="1:13" x14ac:dyDescent="0.3">
      <c r="A6020" s="1">
        <v>42679</v>
      </c>
      <c r="B6020" s="4">
        <f>YEAR(SalesData[[#This Row],[Order Date]])</f>
        <v>2016</v>
      </c>
      <c r="C6020" s="4">
        <f>MONTH(SalesData[[#This Row],[Order Date]])</f>
        <v>11</v>
      </c>
      <c r="D6020" s="2">
        <v>2016</v>
      </c>
      <c r="E6020">
        <v>11</v>
      </c>
      <c r="F6020" t="s">
        <v>1410</v>
      </c>
      <c r="G6020" t="s">
        <v>12</v>
      </c>
      <c r="H6020" t="s">
        <v>13</v>
      </c>
      <c r="I6020" t="s">
        <v>18</v>
      </c>
      <c r="J6020" t="s">
        <v>411</v>
      </c>
      <c r="K6020" s="3">
        <v>11.84</v>
      </c>
      <c r="L6020" s="4">
        <v>1</v>
      </c>
      <c r="M6020" s="3">
        <v>4.4400000000000004</v>
      </c>
    </row>
    <row r="6021" spans="1:13" x14ac:dyDescent="0.3">
      <c r="A6021" s="1">
        <v>42679</v>
      </c>
      <c r="B6021" s="4">
        <f>YEAR(SalesData[[#This Row],[Order Date]])</f>
        <v>2016</v>
      </c>
      <c r="C6021" s="4">
        <f>MONTH(SalesData[[#This Row],[Order Date]])</f>
        <v>11</v>
      </c>
      <c r="D6021" s="2">
        <v>2016</v>
      </c>
      <c r="E6021">
        <v>11</v>
      </c>
      <c r="F6021" t="s">
        <v>1213</v>
      </c>
      <c r="G6021" t="s">
        <v>166</v>
      </c>
      <c r="H6021" t="s">
        <v>41</v>
      </c>
      <c r="I6021" t="s">
        <v>54</v>
      </c>
      <c r="J6021" t="s">
        <v>2621</v>
      </c>
      <c r="K6021" s="3">
        <v>479.72</v>
      </c>
      <c r="L6021" s="4">
        <v>4</v>
      </c>
      <c r="M6021" s="3">
        <v>52.77</v>
      </c>
    </row>
    <row r="6022" spans="1:13" x14ac:dyDescent="0.3">
      <c r="A6022" s="1">
        <v>42679</v>
      </c>
      <c r="B6022" s="4">
        <f>YEAR(SalesData[[#This Row],[Order Date]])</f>
        <v>2016</v>
      </c>
      <c r="C6022" s="4">
        <f>MONTH(SalesData[[#This Row],[Order Date]])</f>
        <v>11</v>
      </c>
      <c r="D6022" s="2">
        <v>2016</v>
      </c>
      <c r="E6022">
        <v>11</v>
      </c>
      <c r="F6022" t="s">
        <v>1780</v>
      </c>
      <c r="G6022" t="s">
        <v>29</v>
      </c>
      <c r="H6022" t="s">
        <v>41</v>
      </c>
      <c r="I6022" t="s">
        <v>54</v>
      </c>
      <c r="J6022" t="s">
        <v>2231</v>
      </c>
      <c r="K6022" s="3">
        <v>72</v>
      </c>
      <c r="L6022" s="4">
        <v>4</v>
      </c>
      <c r="M6022" s="3">
        <v>12.96</v>
      </c>
    </row>
    <row r="6023" spans="1:13" x14ac:dyDescent="0.3">
      <c r="A6023" s="1">
        <v>42679</v>
      </c>
      <c r="B6023" s="4">
        <f>YEAR(SalesData[[#This Row],[Order Date]])</f>
        <v>2016</v>
      </c>
      <c r="C6023" s="4">
        <f>MONTH(SalesData[[#This Row],[Order Date]])</f>
        <v>11</v>
      </c>
      <c r="D6023" s="2">
        <v>2016</v>
      </c>
      <c r="E6023">
        <v>11</v>
      </c>
      <c r="F6023" t="s">
        <v>1780</v>
      </c>
      <c r="G6023" t="s">
        <v>29</v>
      </c>
      <c r="H6023" t="s">
        <v>36</v>
      </c>
      <c r="I6023" t="s">
        <v>37</v>
      </c>
      <c r="J6023" t="s">
        <v>1823</v>
      </c>
      <c r="K6023" s="3">
        <v>113.89</v>
      </c>
      <c r="L6023" s="4">
        <v>2</v>
      </c>
      <c r="M6023" s="3">
        <v>9.9700000000000006</v>
      </c>
    </row>
    <row r="6024" spans="1:13" x14ac:dyDescent="0.3">
      <c r="A6024" s="1">
        <v>42679</v>
      </c>
      <c r="B6024" s="4">
        <f>YEAR(SalesData[[#This Row],[Order Date]])</f>
        <v>2016</v>
      </c>
      <c r="C6024" s="4">
        <f>MONTH(SalesData[[#This Row],[Order Date]])</f>
        <v>11</v>
      </c>
      <c r="D6024" s="2">
        <v>2016</v>
      </c>
      <c r="E6024">
        <v>11</v>
      </c>
      <c r="F6024" t="s">
        <v>1780</v>
      </c>
      <c r="G6024" t="s">
        <v>29</v>
      </c>
      <c r="H6024" t="s">
        <v>13</v>
      </c>
      <c r="I6024" t="s">
        <v>65</v>
      </c>
      <c r="J6024" t="s">
        <v>643</v>
      </c>
      <c r="K6024" s="3">
        <v>158.13</v>
      </c>
      <c r="L6024" s="4">
        <v>3</v>
      </c>
      <c r="M6024" s="3">
        <v>77.48</v>
      </c>
    </row>
    <row r="6025" spans="1:13" x14ac:dyDescent="0.3">
      <c r="A6025" s="1">
        <v>42679</v>
      </c>
      <c r="B6025" s="4">
        <f>YEAR(SalesData[[#This Row],[Order Date]])</f>
        <v>2016</v>
      </c>
      <c r="C6025" s="4">
        <f>MONTH(SalesData[[#This Row],[Order Date]])</f>
        <v>11</v>
      </c>
      <c r="D6025" s="2">
        <v>2016</v>
      </c>
      <c r="E6025">
        <v>11</v>
      </c>
      <c r="F6025" t="s">
        <v>1277</v>
      </c>
      <c r="G6025" t="s">
        <v>57</v>
      </c>
      <c r="H6025" t="s">
        <v>36</v>
      </c>
      <c r="I6025" t="s">
        <v>49</v>
      </c>
      <c r="J6025" t="s">
        <v>1222</v>
      </c>
      <c r="K6025" s="3">
        <v>273.95999999999998</v>
      </c>
      <c r="L6025" s="4">
        <v>2</v>
      </c>
      <c r="M6025" s="3">
        <v>71.23</v>
      </c>
    </row>
    <row r="6026" spans="1:13" x14ac:dyDescent="0.3">
      <c r="A6026" s="1">
        <v>42679</v>
      </c>
      <c r="B6026" s="4">
        <f>YEAR(SalesData[[#This Row],[Order Date]])</f>
        <v>2016</v>
      </c>
      <c r="C6026" s="4">
        <f>MONTH(SalesData[[#This Row],[Order Date]])</f>
        <v>11</v>
      </c>
      <c r="D6026" s="2">
        <v>2016</v>
      </c>
      <c r="E6026">
        <v>11</v>
      </c>
      <c r="F6026" t="s">
        <v>1277</v>
      </c>
      <c r="G6026" t="s">
        <v>57</v>
      </c>
      <c r="H6026" t="s">
        <v>41</v>
      </c>
      <c r="I6026" t="s">
        <v>54</v>
      </c>
      <c r="J6026" t="s">
        <v>2280</v>
      </c>
      <c r="K6026" s="3">
        <v>89.97</v>
      </c>
      <c r="L6026" s="4">
        <v>3</v>
      </c>
      <c r="M6026" s="3">
        <v>18.89</v>
      </c>
    </row>
    <row r="6027" spans="1:13" x14ac:dyDescent="0.3">
      <c r="A6027" s="1">
        <v>42679</v>
      </c>
      <c r="B6027" s="4">
        <f>YEAR(SalesData[[#This Row],[Order Date]])</f>
        <v>2016</v>
      </c>
      <c r="C6027" s="4">
        <f>MONTH(SalesData[[#This Row],[Order Date]])</f>
        <v>11</v>
      </c>
      <c r="D6027" s="2">
        <v>2016</v>
      </c>
      <c r="E6027">
        <v>11</v>
      </c>
      <c r="F6027" t="s">
        <v>1277</v>
      </c>
      <c r="G6027" t="s">
        <v>57</v>
      </c>
      <c r="H6027" t="s">
        <v>36</v>
      </c>
      <c r="I6027" t="s">
        <v>49</v>
      </c>
      <c r="J6027" t="s">
        <v>2576</v>
      </c>
      <c r="K6027" s="3">
        <v>756.8</v>
      </c>
      <c r="L6027" s="4">
        <v>5</v>
      </c>
      <c r="M6027" s="3">
        <v>75.680000000000007</v>
      </c>
    </row>
    <row r="6028" spans="1:13" x14ac:dyDescent="0.3">
      <c r="A6028" s="1">
        <v>42680</v>
      </c>
      <c r="B6028" s="4">
        <f>YEAR(SalesData[[#This Row],[Order Date]])</f>
        <v>2016</v>
      </c>
      <c r="C6028" s="4">
        <f>MONTH(SalesData[[#This Row],[Order Date]])</f>
        <v>11</v>
      </c>
      <c r="D6028" s="2">
        <v>2016</v>
      </c>
      <c r="E6028">
        <v>11</v>
      </c>
      <c r="F6028" t="s">
        <v>1499</v>
      </c>
      <c r="G6028" t="s">
        <v>29</v>
      </c>
      <c r="H6028" t="s">
        <v>36</v>
      </c>
      <c r="I6028" t="s">
        <v>37</v>
      </c>
      <c r="J6028" t="s">
        <v>2598</v>
      </c>
      <c r="K6028" s="3">
        <v>81.42</v>
      </c>
      <c r="L6028" s="4">
        <v>2</v>
      </c>
      <c r="M6028" s="3">
        <v>-9.16</v>
      </c>
    </row>
    <row r="6029" spans="1:13" x14ac:dyDescent="0.3">
      <c r="A6029" s="1">
        <v>42680</v>
      </c>
      <c r="B6029" s="4">
        <f>YEAR(SalesData[[#This Row],[Order Date]])</f>
        <v>2016</v>
      </c>
      <c r="C6029" s="4">
        <f>MONTH(SalesData[[#This Row],[Order Date]])</f>
        <v>11</v>
      </c>
      <c r="D6029" s="2">
        <v>2016</v>
      </c>
      <c r="E6029">
        <v>11</v>
      </c>
      <c r="F6029" t="s">
        <v>1499</v>
      </c>
      <c r="G6029" t="s">
        <v>29</v>
      </c>
      <c r="H6029" t="s">
        <v>36</v>
      </c>
      <c r="I6029" t="s">
        <v>49</v>
      </c>
      <c r="J6029" t="s">
        <v>1717</v>
      </c>
      <c r="K6029" s="3">
        <v>238.56</v>
      </c>
      <c r="L6029" s="4">
        <v>3</v>
      </c>
      <c r="M6029" s="3">
        <v>26.24</v>
      </c>
    </row>
    <row r="6030" spans="1:13" x14ac:dyDescent="0.3">
      <c r="A6030" s="1">
        <v>42680</v>
      </c>
      <c r="B6030" s="4">
        <f>YEAR(SalesData[[#This Row],[Order Date]])</f>
        <v>2016</v>
      </c>
      <c r="C6030" s="4">
        <f>MONTH(SalesData[[#This Row],[Order Date]])</f>
        <v>11</v>
      </c>
      <c r="D6030" s="2">
        <v>2016</v>
      </c>
      <c r="E6030">
        <v>11</v>
      </c>
      <c r="F6030" t="s">
        <v>819</v>
      </c>
      <c r="G6030" t="s">
        <v>125</v>
      </c>
      <c r="H6030" t="s">
        <v>36</v>
      </c>
      <c r="I6030" t="s">
        <v>37</v>
      </c>
      <c r="J6030" t="s">
        <v>1807</v>
      </c>
      <c r="K6030" s="3">
        <v>207.98</v>
      </c>
      <c r="L6030" s="4">
        <v>2</v>
      </c>
      <c r="M6030" s="3">
        <v>-28.6</v>
      </c>
    </row>
    <row r="6031" spans="1:13" x14ac:dyDescent="0.3">
      <c r="A6031" s="1">
        <v>42680</v>
      </c>
      <c r="B6031" s="4">
        <f>YEAR(SalesData[[#This Row],[Order Date]])</f>
        <v>2016</v>
      </c>
      <c r="C6031" s="4">
        <f>MONTH(SalesData[[#This Row],[Order Date]])</f>
        <v>11</v>
      </c>
      <c r="D6031" s="2">
        <v>2016</v>
      </c>
      <c r="E6031">
        <v>11</v>
      </c>
      <c r="F6031" t="s">
        <v>819</v>
      </c>
      <c r="G6031" t="s">
        <v>125</v>
      </c>
      <c r="H6031" t="s">
        <v>13</v>
      </c>
      <c r="I6031" t="s">
        <v>14</v>
      </c>
      <c r="J6031" t="s">
        <v>2502</v>
      </c>
      <c r="K6031" s="3">
        <v>36.11</v>
      </c>
      <c r="L6031" s="4">
        <v>2</v>
      </c>
      <c r="M6031" s="3">
        <v>12.64</v>
      </c>
    </row>
    <row r="6032" spans="1:13" x14ac:dyDescent="0.3">
      <c r="A6032" s="1">
        <v>42680</v>
      </c>
      <c r="B6032" s="4">
        <f>YEAR(SalesData[[#This Row],[Order Date]])</f>
        <v>2016</v>
      </c>
      <c r="C6032" s="4">
        <f>MONTH(SalesData[[#This Row],[Order Date]])</f>
        <v>11</v>
      </c>
      <c r="D6032" s="2">
        <v>2016</v>
      </c>
      <c r="E6032">
        <v>11</v>
      </c>
      <c r="F6032" t="s">
        <v>819</v>
      </c>
      <c r="G6032" t="s">
        <v>125</v>
      </c>
      <c r="H6032" t="s">
        <v>36</v>
      </c>
      <c r="I6032" t="s">
        <v>49</v>
      </c>
      <c r="J6032" t="s">
        <v>1796</v>
      </c>
      <c r="K6032" s="3">
        <v>35.57</v>
      </c>
      <c r="L6032" s="4">
        <v>2</v>
      </c>
      <c r="M6032" s="3">
        <v>5.78</v>
      </c>
    </row>
    <row r="6033" spans="1:13" x14ac:dyDescent="0.3">
      <c r="A6033" s="1">
        <v>42680</v>
      </c>
      <c r="B6033" s="4">
        <f>YEAR(SalesData[[#This Row],[Order Date]])</f>
        <v>2016</v>
      </c>
      <c r="C6033" s="4">
        <f>MONTH(SalesData[[#This Row],[Order Date]])</f>
        <v>11</v>
      </c>
      <c r="D6033" s="2">
        <v>2016</v>
      </c>
      <c r="E6033">
        <v>11</v>
      </c>
      <c r="F6033" t="s">
        <v>819</v>
      </c>
      <c r="G6033" t="s">
        <v>125</v>
      </c>
      <c r="H6033" t="s">
        <v>13</v>
      </c>
      <c r="I6033" t="s">
        <v>14</v>
      </c>
      <c r="J6033" t="s">
        <v>459</v>
      </c>
      <c r="K6033" s="3">
        <v>88.77</v>
      </c>
      <c r="L6033" s="4">
        <v>2</v>
      </c>
      <c r="M6033" s="3">
        <v>31.07</v>
      </c>
    </row>
    <row r="6034" spans="1:13" x14ac:dyDescent="0.3">
      <c r="A6034" s="1">
        <v>42680</v>
      </c>
      <c r="B6034" s="4">
        <f>YEAR(SalesData[[#This Row],[Order Date]])</f>
        <v>2016</v>
      </c>
      <c r="C6034" s="4">
        <f>MONTH(SalesData[[#This Row],[Order Date]])</f>
        <v>11</v>
      </c>
      <c r="D6034" s="2">
        <v>2016</v>
      </c>
      <c r="E6034">
        <v>11</v>
      </c>
      <c r="F6034" t="s">
        <v>1805</v>
      </c>
      <c r="G6034" t="s">
        <v>29</v>
      </c>
      <c r="H6034" t="s">
        <v>13</v>
      </c>
      <c r="I6034" t="s">
        <v>20</v>
      </c>
      <c r="J6034" t="s">
        <v>625</v>
      </c>
      <c r="K6034" s="3">
        <v>84.84</v>
      </c>
      <c r="L6034" s="4">
        <v>3</v>
      </c>
      <c r="M6034" s="3">
        <v>22.91</v>
      </c>
    </row>
    <row r="6035" spans="1:13" x14ac:dyDescent="0.3">
      <c r="A6035" s="1">
        <v>42681</v>
      </c>
      <c r="B6035" s="4">
        <f>YEAR(SalesData[[#This Row],[Order Date]])</f>
        <v>2016</v>
      </c>
      <c r="C6035" s="4">
        <f>MONTH(SalesData[[#This Row],[Order Date]])</f>
        <v>11</v>
      </c>
      <c r="D6035" s="2">
        <v>2016</v>
      </c>
      <c r="E6035">
        <v>11</v>
      </c>
      <c r="F6035" t="s">
        <v>2109</v>
      </c>
      <c r="G6035" t="s">
        <v>166</v>
      </c>
      <c r="H6035" t="s">
        <v>13</v>
      </c>
      <c r="I6035" t="s">
        <v>22</v>
      </c>
      <c r="J6035" t="s">
        <v>2121</v>
      </c>
      <c r="K6035" s="3">
        <v>27.68</v>
      </c>
      <c r="L6035" s="4">
        <v>2</v>
      </c>
      <c r="M6035" s="3">
        <v>9.69</v>
      </c>
    </row>
    <row r="6036" spans="1:13" x14ac:dyDescent="0.3">
      <c r="A6036" s="1">
        <v>42681</v>
      </c>
      <c r="B6036" s="4">
        <f>YEAR(SalesData[[#This Row],[Order Date]])</f>
        <v>2016</v>
      </c>
      <c r="C6036" s="4">
        <f>MONTH(SalesData[[#This Row],[Order Date]])</f>
        <v>11</v>
      </c>
      <c r="D6036" s="2">
        <v>2016</v>
      </c>
      <c r="E6036">
        <v>11</v>
      </c>
      <c r="F6036" t="s">
        <v>2181</v>
      </c>
      <c r="G6036" t="s">
        <v>29</v>
      </c>
      <c r="H6036" t="s">
        <v>13</v>
      </c>
      <c r="I6036" t="s">
        <v>22</v>
      </c>
      <c r="J6036" t="s">
        <v>613</v>
      </c>
      <c r="K6036" s="3">
        <v>37.44</v>
      </c>
      <c r="L6036" s="4">
        <v>4</v>
      </c>
      <c r="M6036" s="3">
        <v>11.7</v>
      </c>
    </row>
    <row r="6037" spans="1:13" x14ac:dyDescent="0.3">
      <c r="A6037" s="1">
        <v>42681</v>
      </c>
      <c r="B6037" s="4">
        <f>YEAR(SalesData[[#This Row],[Order Date]])</f>
        <v>2016</v>
      </c>
      <c r="C6037" s="4">
        <f>MONTH(SalesData[[#This Row],[Order Date]])</f>
        <v>11</v>
      </c>
      <c r="D6037" s="2">
        <v>2016</v>
      </c>
      <c r="E6037">
        <v>11</v>
      </c>
      <c r="F6037" t="s">
        <v>2181</v>
      </c>
      <c r="G6037" t="s">
        <v>29</v>
      </c>
      <c r="H6037" t="s">
        <v>13</v>
      </c>
      <c r="I6037" t="s">
        <v>22</v>
      </c>
      <c r="J6037" t="s">
        <v>433</v>
      </c>
      <c r="K6037" s="3">
        <v>26.98</v>
      </c>
      <c r="L6037" s="4">
        <v>4</v>
      </c>
      <c r="M6037" s="3">
        <v>8.77</v>
      </c>
    </row>
    <row r="6038" spans="1:13" x14ac:dyDescent="0.3">
      <c r="A6038" s="1">
        <v>42681</v>
      </c>
      <c r="B6038" s="4">
        <f>YEAR(SalesData[[#This Row],[Order Date]])</f>
        <v>2016</v>
      </c>
      <c r="C6038" s="4">
        <f>MONTH(SalesData[[#This Row],[Order Date]])</f>
        <v>11</v>
      </c>
      <c r="D6038" s="2">
        <v>2016</v>
      </c>
      <c r="E6038">
        <v>11</v>
      </c>
      <c r="F6038" t="s">
        <v>2181</v>
      </c>
      <c r="G6038" t="s">
        <v>29</v>
      </c>
      <c r="H6038" t="s">
        <v>13</v>
      </c>
      <c r="I6038" t="s">
        <v>202</v>
      </c>
      <c r="J6038" t="s">
        <v>2595</v>
      </c>
      <c r="K6038" s="3">
        <v>11.36</v>
      </c>
      <c r="L6038" s="4">
        <v>2</v>
      </c>
      <c r="M6038" s="3">
        <v>3.29</v>
      </c>
    </row>
    <row r="6039" spans="1:13" x14ac:dyDescent="0.3">
      <c r="A6039" s="1">
        <v>42681</v>
      </c>
      <c r="B6039" s="4">
        <f>YEAR(SalesData[[#This Row],[Order Date]])</f>
        <v>2016</v>
      </c>
      <c r="C6039" s="4">
        <f>MONTH(SalesData[[#This Row],[Order Date]])</f>
        <v>11</v>
      </c>
      <c r="D6039" s="2">
        <v>2016</v>
      </c>
      <c r="E6039">
        <v>11</v>
      </c>
      <c r="F6039" t="s">
        <v>2181</v>
      </c>
      <c r="G6039" t="s">
        <v>29</v>
      </c>
      <c r="H6039" t="s">
        <v>13</v>
      </c>
      <c r="I6039" t="s">
        <v>18</v>
      </c>
      <c r="J6039" t="s">
        <v>2032</v>
      </c>
      <c r="K6039" s="3">
        <v>14.62</v>
      </c>
      <c r="L6039" s="4">
        <v>2</v>
      </c>
      <c r="M6039" s="3">
        <v>6.87</v>
      </c>
    </row>
    <row r="6040" spans="1:13" x14ac:dyDescent="0.3">
      <c r="A6040" s="1">
        <v>42681</v>
      </c>
      <c r="B6040" s="4">
        <f>YEAR(SalesData[[#This Row],[Order Date]])</f>
        <v>2016</v>
      </c>
      <c r="C6040" s="4">
        <f>MONTH(SalesData[[#This Row],[Order Date]])</f>
        <v>11</v>
      </c>
      <c r="D6040" s="2">
        <v>2016</v>
      </c>
      <c r="E6040">
        <v>11</v>
      </c>
      <c r="F6040" t="s">
        <v>1885</v>
      </c>
      <c r="G6040" t="s">
        <v>29</v>
      </c>
      <c r="H6040" t="s">
        <v>36</v>
      </c>
      <c r="I6040" t="s">
        <v>49</v>
      </c>
      <c r="J6040" t="s">
        <v>2482</v>
      </c>
      <c r="K6040" s="3">
        <v>14.82</v>
      </c>
      <c r="L6040" s="4">
        <v>3</v>
      </c>
      <c r="M6040" s="3">
        <v>6.22</v>
      </c>
    </row>
    <row r="6041" spans="1:13" x14ac:dyDescent="0.3">
      <c r="A6041" s="1">
        <v>42681</v>
      </c>
      <c r="B6041" s="4">
        <f>YEAR(SalesData[[#This Row],[Order Date]])</f>
        <v>2016</v>
      </c>
      <c r="C6041" s="4">
        <f>MONTH(SalesData[[#This Row],[Order Date]])</f>
        <v>11</v>
      </c>
      <c r="D6041" s="2">
        <v>2016</v>
      </c>
      <c r="E6041">
        <v>11</v>
      </c>
      <c r="F6041" t="s">
        <v>1557</v>
      </c>
      <c r="G6041" t="s">
        <v>80</v>
      </c>
      <c r="H6041" t="s">
        <v>41</v>
      </c>
      <c r="I6041" t="s">
        <v>54</v>
      </c>
      <c r="J6041" t="s">
        <v>670</v>
      </c>
      <c r="K6041" s="3">
        <v>119.98</v>
      </c>
      <c r="L6041" s="4">
        <v>3</v>
      </c>
      <c r="M6041" s="3">
        <v>22.5</v>
      </c>
    </row>
    <row r="6042" spans="1:13" x14ac:dyDescent="0.3">
      <c r="A6042" s="1">
        <v>42681</v>
      </c>
      <c r="B6042" s="4">
        <f>YEAR(SalesData[[#This Row],[Order Date]])</f>
        <v>2016</v>
      </c>
      <c r="C6042" s="4">
        <f>MONTH(SalesData[[#This Row],[Order Date]])</f>
        <v>11</v>
      </c>
      <c r="D6042" s="2">
        <v>2016</v>
      </c>
      <c r="E6042">
        <v>11</v>
      </c>
      <c r="F6042" t="s">
        <v>674</v>
      </c>
      <c r="G6042" t="s">
        <v>179</v>
      </c>
      <c r="H6042" t="s">
        <v>13</v>
      </c>
      <c r="I6042" t="s">
        <v>45</v>
      </c>
      <c r="J6042" t="s">
        <v>2322</v>
      </c>
      <c r="K6042" s="3">
        <v>14.96</v>
      </c>
      <c r="L6042" s="4">
        <v>4</v>
      </c>
      <c r="M6042" s="3">
        <v>0.3</v>
      </c>
    </row>
    <row r="6043" spans="1:13" x14ac:dyDescent="0.3">
      <c r="A6043" s="1">
        <v>42681</v>
      </c>
      <c r="B6043" s="4">
        <f>YEAR(SalesData[[#This Row],[Order Date]])</f>
        <v>2016</v>
      </c>
      <c r="C6043" s="4">
        <f>MONTH(SalesData[[#This Row],[Order Date]])</f>
        <v>11</v>
      </c>
      <c r="D6043" s="2">
        <v>2016</v>
      </c>
      <c r="E6043">
        <v>11</v>
      </c>
      <c r="F6043" t="s">
        <v>1813</v>
      </c>
      <c r="G6043" t="s">
        <v>29</v>
      </c>
      <c r="H6043" t="s">
        <v>13</v>
      </c>
      <c r="I6043" t="s">
        <v>14</v>
      </c>
      <c r="J6043" t="s">
        <v>1355</v>
      </c>
      <c r="K6043" s="3">
        <v>12.9</v>
      </c>
      <c r="L6043" s="4">
        <v>2</v>
      </c>
      <c r="M6043" s="3">
        <v>6.32</v>
      </c>
    </row>
    <row r="6044" spans="1:13" x14ac:dyDescent="0.3">
      <c r="A6044" s="1">
        <v>42681</v>
      </c>
      <c r="B6044" s="4">
        <f>YEAR(SalesData[[#This Row],[Order Date]])</f>
        <v>2016</v>
      </c>
      <c r="C6044" s="4">
        <f>MONTH(SalesData[[#This Row],[Order Date]])</f>
        <v>11</v>
      </c>
      <c r="D6044" s="2">
        <v>2016</v>
      </c>
      <c r="E6044">
        <v>11</v>
      </c>
      <c r="F6044" t="s">
        <v>1340</v>
      </c>
      <c r="G6044" t="s">
        <v>2622</v>
      </c>
      <c r="H6044" t="s">
        <v>36</v>
      </c>
      <c r="I6044" t="s">
        <v>37</v>
      </c>
      <c r="J6044" t="s">
        <v>993</v>
      </c>
      <c r="K6044" s="3">
        <v>1603.14</v>
      </c>
      <c r="L6044" s="4">
        <v>4</v>
      </c>
      <c r="M6044" s="3">
        <v>100.2</v>
      </c>
    </row>
    <row r="6045" spans="1:13" x14ac:dyDescent="0.3">
      <c r="A6045" s="1">
        <v>42681</v>
      </c>
      <c r="B6045" s="4">
        <f>YEAR(SalesData[[#This Row],[Order Date]])</f>
        <v>2016</v>
      </c>
      <c r="C6045" s="4">
        <f>MONTH(SalesData[[#This Row],[Order Date]])</f>
        <v>11</v>
      </c>
      <c r="D6045" s="2">
        <v>2016</v>
      </c>
      <c r="E6045">
        <v>11</v>
      </c>
      <c r="F6045" t="s">
        <v>1288</v>
      </c>
      <c r="G6045" t="s">
        <v>151</v>
      </c>
      <c r="H6045" t="s">
        <v>41</v>
      </c>
      <c r="I6045" t="s">
        <v>42</v>
      </c>
      <c r="J6045" t="s">
        <v>519</v>
      </c>
      <c r="K6045" s="3">
        <v>263.95999999999998</v>
      </c>
      <c r="L6045" s="4">
        <v>4</v>
      </c>
      <c r="M6045" s="3">
        <v>71.27</v>
      </c>
    </row>
    <row r="6046" spans="1:13" x14ac:dyDescent="0.3">
      <c r="A6046" s="1">
        <v>42681</v>
      </c>
      <c r="B6046" s="4">
        <f>YEAR(SalesData[[#This Row],[Order Date]])</f>
        <v>2016</v>
      </c>
      <c r="C6046" s="4">
        <f>MONTH(SalesData[[#This Row],[Order Date]])</f>
        <v>11</v>
      </c>
      <c r="D6046" s="2">
        <v>2016</v>
      </c>
      <c r="E6046">
        <v>11</v>
      </c>
      <c r="F6046" t="s">
        <v>1288</v>
      </c>
      <c r="G6046" t="s">
        <v>151</v>
      </c>
      <c r="H6046" t="s">
        <v>41</v>
      </c>
      <c r="I6046" t="s">
        <v>42</v>
      </c>
      <c r="J6046" t="s">
        <v>1745</v>
      </c>
      <c r="K6046" s="3">
        <v>359.97</v>
      </c>
      <c r="L6046" s="4">
        <v>3</v>
      </c>
      <c r="M6046" s="3">
        <v>100.79</v>
      </c>
    </row>
    <row r="6047" spans="1:13" x14ac:dyDescent="0.3">
      <c r="A6047" s="1">
        <v>42681</v>
      </c>
      <c r="B6047" s="4">
        <f>YEAR(SalesData[[#This Row],[Order Date]])</f>
        <v>2016</v>
      </c>
      <c r="C6047" s="4">
        <f>MONTH(SalesData[[#This Row],[Order Date]])</f>
        <v>11</v>
      </c>
      <c r="D6047" s="2">
        <v>2016</v>
      </c>
      <c r="E6047">
        <v>11</v>
      </c>
      <c r="F6047" t="s">
        <v>1288</v>
      </c>
      <c r="G6047" t="s">
        <v>151</v>
      </c>
      <c r="H6047" t="s">
        <v>13</v>
      </c>
      <c r="I6047" t="s">
        <v>14</v>
      </c>
      <c r="J6047" t="s">
        <v>1172</v>
      </c>
      <c r="K6047" s="3">
        <v>12.96</v>
      </c>
      <c r="L6047" s="4">
        <v>2</v>
      </c>
      <c r="M6047" s="3">
        <v>6.22</v>
      </c>
    </row>
    <row r="6048" spans="1:13" x14ac:dyDescent="0.3">
      <c r="A6048" s="1">
        <v>42681</v>
      </c>
      <c r="B6048" s="4">
        <f>YEAR(SalesData[[#This Row],[Order Date]])</f>
        <v>2016</v>
      </c>
      <c r="C6048" s="4">
        <f>MONTH(SalesData[[#This Row],[Order Date]])</f>
        <v>11</v>
      </c>
      <c r="D6048" s="2">
        <v>2016</v>
      </c>
      <c r="E6048">
        <v>11</v>
      </c>
      <c r="F6048" t="s">
        <v>1288</v>
      </c>
      <c r="G6048" t="s">
        <v>151</v>
      </c>
      <c r="H6048" t="s">
        <v>13</v>
      </c>
      <c r="I6048" t="s">
        <v>20</v>
      </c>
      <c r="J6048" t="s">
        <v>1484</v>
      </c>
      <c r="K6048" s="3">
        <v>116.82</v>
      </c>
      <c r="L6048" s="4">
        <v>3</v>
      </c>
      <c r="M6048" s="3">
        <v>5.84</v>
      </c>
    </row>
    <row r="6049" spans="1:13" x14ac:dyDescent="0.3">
      <c r="A6049" s="1">
        <v>42681</v>
      </c>
      <c r="B6049" s="4">
        <f>YEAR(SalesData[[#This Row],[Order Date]])</f>
        <v>2016</v>
      </c>
      <c r="C6049" s="4">
        <f>MONTH(SalesData[[#This Row],[Order Date]])</f>
        <v>11</v>
      </c>
      <c r="D6049" s="2">
        <v>2016</v>
      </c>
      <c r="E6049">
        <v>11</v>
      </c>
      <c r="F6049" t="s">
        <v>1288</v>
      </c>
      <c r="G6049" t="s">
        <v>151</v>
      </c>
      <c r="H6049" t="s">
        <v>13</v>
      </c>
      <c r="I6049" t="s">
        <v>22</v>
      </c>
      <c r="J6049" t="s">
        <v>2463</v>
      </c>
      <c r="K6049" s="3">
        <v>276.77999999999997</v>
      </c>
      <c r="L6049" s="4">
        <v>2</v>
      </c>
      <c r="M6049" s="3">
        <v>89.95</v>
      </c>
    </row>
    <row r="6050" spans="1:13" x14ac:dyDescent="0.3">
      <c r="A6050" s="1">
        <v>42681</v>
      </c>
      <c r="B6050" s="4">
        <f>YEAR(SalesData[[#This Row],[Order Date]])</f>
        <v>2016</v>
      </c>
      <c r="C6050" s="4">
        <f>MONTH(SalesData[[#This Row],[Order Date]])</f>
        <v>11</v>
      </c>
      <c r="D6050" s="2">
        <v>2016</v>
      </c>
      <c r="E6050">
        <v>11</v>
      </c>
      <c r="F6050" t="s">
        <v>906</v>
      </c>
      <c r="G6050" t="s">
        <v>12</v>
      </c>
      <c r="H6050" t="s">
        <v>36</v>
      </c>
      <c r="I6050" t="s">
        <v>49</v>
      </c>
      <c r="J6050" t="s">
        <v>2422</v>
      </c>
      <c r="K6050" s="3">
        <v>44.46</v>
      </c>
      <c r="L6050" s="4">
        <v>5</v>
      </c>
      <c r="M6050" s="3">
        <v>-17.78</v>
      </c>
    </row>
    <row r="6051" spans="1:13" x14ac:dyDescent="0.3">
      <c r="A6051" s="1">
        <v>42681</v>
      </c>
      <c r="B6051" s="4">
        <f>YEAR(SalesData[[#This Row],[Order Date]])</f>
        <v>2016</v>
      </c>
      <c r="C6051" s="4">
        <f>MONTH(SalesData[[#This Row],[Order Date]])</f>
        <v>11</v>
      </c>
      <c r="D6051" s="2">
        <v>2016</v>
      </c>
      <c r="E6051">
        <v>11</v>
      </c>
      <c r="F6051" t="s">
        <v>906</v>
      </c>
      <c r="G6051" t="s">
        <v>12</v>
      </c>
      <c r="H6051" t="s">
        <v>13</v>
      </c>
      <c r="I6051" t="s">
        <v>20</v>
      </c>
      <c r="J6051" t="s">
        <v>2370</v>
      </c>
      <c r="K6051" s="3">
        <v>314.08999999999997</v>
      </c>
      <c r="L6051" s="4">
        <v>3</v>
      </c>
      <c r="M6051" s="3">
        <v>19.63</v>
      </c>
    </row>
    <row r="6052" spans="1:13" x14ac:dyDescent="0.3">
      <c r="A6052" s="1">
        <v>42681</v>
      </c>
      <c r="B6052" s="4">
        <f>YEAR(SalesData[[#This Row],[Order Date]])</f>
        <v>2016</v>
      </c>
      <c r="C6052" s="4">
        <f>MONTH(SalesData[[#This Row],[Order Date]])</f>
        <v>11</v>
      </c>
      <c r="D6052" s="2">
        <v>2016</v>
      </c>
      <c r="E6052">
        <v>11</v>
      </c>
      <c r="F6052" t="s">
        <v>199</v>
      </c>
      <c r="G6052" t="s">
        <v>29</v>
      </c>
      <c r="H6052" t="s">
        <v>41</v>
      </c>
      <c r="I6052" t="s">
        <v>54</v>
      </c>
      <c r="J6052" t="s">
        <v>907</v>
      </c>
      <c r="K6052" s="3">
        <v>479.97</v>
      </c>
      <c r="L6052" s="4">
        <v>3</v>
      </c>
      <c r="M6052" s="3">
        <v>163.19</v>
      </c>
    </row>
    <row r="6053" spans="1:13" x14ac:dyDescent="0.3">
      <c r="A6053" s="1">
        <v>42681</v>
      </c>
      <c r="B6053" s="4">
        <f>YEAR(SalesData[[#This Row],[Order Date]])</f>
        <v>2016</v>
      </c>
      <c r="C6053" s="4">
        <f>MONTH(SalesData[[#This Row],[Order Date]])</f>
        <v>11</v>
      </c>
      <c r="D6053" s="2">
        <v>2016</v>
      </c>
      <c r="E6053">
        <v>11</v>
      </c>
      <c r="F6053" t="s">
        <v>1407</v>
      </c>
      <c r="G6053" t="s">
        <v>29</v>
      </c>
      <c r="H6053" t="s">
        <v>13</v>
      </c>
      <c r="I6053" t="s">
        <v>22</v>
      </c>
      <c r="J6053" t="s">
        <v>313</v>
      </c>
      <c r="K6053" s="3">
        <v>57.58</v>
      </c>
      <c r="L6053" s="4">
        <v>2</v>
      </c>
      <c r="M6053" s="3">
        <v>20.149999999999999</v>
      </c>
    </row>
    <row r="6054" spans="1:13" x14ac:dyDescent="0.3">
      <c r="A6054" s="1">
        <v>42682</v>
      </c>
      <c r="B6054" s="4">
        <f>YEAR(SalesData[[#This Row],[Order Date]])</f>
        <v>2016</v>
      </c>
      <c r="C6054" s="4">
        <f>MONTH(SalesData[[#This Row],[Order Date]])</f>
        <v>11</v>
      </c>
      <c r="D6054" s="2">
        <v>2016</v>
      </c>
      <c r="E6054">
        <v>11</v>
      </c>
      <c r="F6054" t="s">
        <v>2288</v>
      </c>
      <c r="G6054" t="s">
        <v>35</v>
      </c>
      <c r="H6054" t="s">
        <v>36</v>
      </c>
      <c r="I6054" t="s">
        <v>76</v>
      </c>
      <c r="J6054" t="s">
        <v>2486</v>
      </c>
      <c r="K6054" s="3">
        <v>261.95999999999998</v>
      </c>
      <c r="L6054" s="4">
        <v>2</v>
      </c>
      <c r="M6054" s="3">
        <v>41.91</v>
      </c>
    </row>
    <row r="6055" spans="1:13" x14ac:dyDescent="0.3">
      <c r="A6055" s="1">
        <v>42682</v>
      </c>
      <c r="B6055" s="4">
        <f>YEAR(SalesData[[#This Row],[Order Date]])</f>
        <v>2016</v>
      </c>
      <c r="C6055" s="4">
        <f>MONTH(SalesData[[#This Row],[Order Date]])</f>
        <v>11</v>
      </c>
      <c r="D6055" s="2">
        <v>2016</v>
      </c>
      <c r="E6055">
        <v>11</v>
      </c>
      <c r="F6055" t="s">
        <v>2288</v>
      </c>
      <c r="G6055" t="s">
        <v>35</v>
      </c>
      <c r="H6055" t="s">
        <v>36</v>
      </c>
      <c r="I6055" t="s">
        <v>37</v>
      </c>
      <c r="J6055" t="s">
        <v>866</v>
      </c>
      <c r="K6055" s="3">
        <v>731.94</v>
      </c>
      <c r="L6055" s="4">
        <v>3</v>
      </c>
      <c r="M6055" s="3">
        <v>219.58</v>
      </c>
    </row>
    <row r="6056" spans="1:13" x14ac:dyDescent="0.3">
      <c r="A6056" s="1">
        <v>42683</v>
      </c>
      <c r="B6056" s="4">
        <f>YEAR(SalesData[[#This Row],[Order Date]])</f>
        <v>2016</v>
      </c>
      <c r="C6056" s="4">
        <f>MONTH(SalesData[[#This Row],[Order Date]])</f>
        <v>11</v>
      </c>
      <c r="D6056" s="2">
        <v>2016</v>
      </c>
      <c r="E6056">
        <v>11</v>
      </c>
      <c r="F6056" t="s">
        <v>1336</v>
      </c>
      <c r="G6056" t="s">
        <v>29</v>
      </c>
      <c r="H6056" t="s">
        <v>41</v>
      </c>
      <c r="I6056" t="s">
        <v>54</v>
      </c>
      <c r="J6056" t="s">
        <v>263</v>
      </c>
      <c r="K6056" s="3">
        <v>479.97</v>
      </c>
      <c r="L6056" s="4">
        <v>3</v>
      </c>
      <c r="M6056" s="3">
        <v>177.59</v>
      </c>
    </row>
    <row r="6057" spans="1:13" x14ac:dyDescent="0.3">
      <c r="A6057" s="1">
        <v>42684</v>
      </c>
      <c r="B6057" s="4">
        <f>YEAR(SalesData[[#This Row],[Order Date]])</f>
        <v>2016</v>
      </c>
      <c r="C6057" s="4">
        <f>MONTH(SalesData[[#This Row],[Order Date]])</f>
        <v>11</v>
      </c>
      <c r="D6057" s="2">
        <v>2016</v>
      </c>
      <c r="E6057">
        <v>11</v>
      </c>
      <c r="F6057" t="s">
        <v>1873</v>
      </c>
      <c r="G6057" t="s">
        <v>29</v>
      </c>
      <c r="H6057" t="s">
        <v>13</v>
      </c>
      <c r="I6057" t="s">
        <v>20</v>
      </c>
      <c r="J6057" t="s">
        <v>1755</v>
      </c>
      <c r="K6057" s="3">
        <v>155.82</v>
      </c>
      <c r="L6057" s="4">
        <v>7</v>
      </c>
      <c r="M6057" s="3">
        <v>42.07</v>
      </c>
    </row>
    <row r="6058" spans="1:13" x14ac:dyDescent="0.3">
      <c r="A6058" s="1">
        <v>42684</v>
      </c>
      <c r="B6058" s="4">
        <f>YEAR(SalesData[[#This Row],[Order Date]])</f>
        <v>2016</v>
      </c>
      <c r="C6058" s="4">
        <f>MONTH(SalesData[[#This Row],[Order Date]])</f>
        <v>11</v>
      </c>
      <c r="D6058" s="2">
        <v>2016</v>
      </c>
      <c r="E6058">
        <v>11</v>
      </c>
      <c r="F6058" t="s">
        <v>1873</v>
      </c>
      <c r="G6058" t="s">
        <v>29</v>
      </c>
      <c r="H6058" t="s">
        <v>13</v>
      </c>
      <c r="I6058" t="s">
        <v>22</v>
      </c>
      <c r="J6058" t="s">
        <v>1898</v>
      </c>
      <c r="K6058" s="3">
        <v>70.010000000000005</v>
      </c>
      <c r="L6058" s="4">
        <v>3</v>
      </c>
      <c r="M6058" s="3">
        <v>24.5</v>
      </c>
    </row>
    <row r="6059" spans="1:13" x14ac:dyDescent="0.3">
      <c r="A6059" s="1">
        <v>42684</v>
      </c>
      <c r="B6059" s="4">
        <f>YEAR(SalesData[[#This Row],[Order Date]])</f>
        <v>2016</v>
      </c>
      <c r="C6059" s="4">
        <f>MONTH(SalesData[[#This Row],[Order Date]])</f>
        <v>11</v>
      </c>
      <c r="D6059" s="2">
        <v>2016</v>
      </c>
      <c r="E6059">
        <v>11</v>
      </c>
      <c r="F6059" t="s">
        <v>2227</v>
      </c>
      <c r="G6059" t="s">
        <v>29</v>
      </c>
      <c r="H6059" t="s">
        <v>13</v>
      </c>
      <c r="I6059" t="s">
        <v>22</v>
      </c>
      <c r="J6059" t="s">
        <v>561</v>
      </c>
      <c r="K6059" s="3">
        <v>13.22</v>
      </c>
      <c r="L6059" s="4">
        <v>4</v>
      </c>
      <c r="M6059" s="3">
        <v>4.46</v>
      </c>
    </row>
    <row r="6060" spans="1:13" x14ac:dyDescent="0.3">
      <c r="A6060" s="1">
        <v>42684</v>
      </c>
      <c r="B6060" s="4">
        <f>YEAR(SalesData[[#This Row],[Order Date]])</f>
        <v>2016</v>
      </c>
      <c r="C6060" s="4">
        <f>MONTH(SalesData[[#This Row],[Order Date]])</f>
        <v>11</v>
      </c>
      <c r="D6060" s="2">
        <v>2016</v>
      </c>
      <c r="E6060">
        <v>11</v>
      </c>
      <c r="F6060" t="s">
        <v>2227</v>
      </c>
      <c r="G6060" t="s">
        <v>29</v>
      </c>
      <c r="H6060" t="s">
        <v>13</v>
      </c>
      <c r="I6060" t="s">
        <v>14</v>
      </c>
      <c r="J6060" t="s">
        <v>2274</v>
      </c>
      <c r="K6060" s="3">
        <v>32.4</v>
      </c>
      <c r="L6060" s="4">
        <v>5</v>
      </c>
      <c r="M6060" s="3">
        <v>15.55</v>
      </c>
    </row>
    <row r="6061" spans="1:13" x14ac:dyDescent="0.3">
      <c r="A6061" s="1">
        <v>42684</v>
      </c>
      <c r="B6061" s="4">
        <f>YEAR(SalesData[[#This Row],[Order Date]])</f>
        <v>2016</v>
      </c>
      <c r="C6061" s="4">
        <f>MONTH(SalesData[[#This Row],[Order Date]])</f>
        <v>11</v>
      </c>
      <c r="D6061" s="2">
        <v>2016</v>
      </c>
      <c r="E6061">
        <v>11</v>
      </c>
      <c r="F6061" t="s">
        <v>1858</v>
      </c>
      <c r="G6061" t="s">
        <v>32</v>
      </c>
      <c r="H6061" t="s">
        <v>13</v>
      </c>
      <c r="I6061" t="s">
        <v>26</v>
      </c>
      <c r="J6061" t="s">
        <v>962</v>
      </c>
      <c r="K6061" s="3">
        <v>41.86</v>
      </c>
      <c r="L6061" s="4">
        <v>7</v>
      </c>
      <c r="M6061" s="3">
        <v>10.47</v>
      </c>
    </row>
    <row r="6062" spans="1:13" x14ac:dyDescent="0.3">
      <c r="A6062" s="1">
        <v>42684</v>
      </c>
      <c r="B6062" s="4">
        <f>YEAR(SalesData[[#This Row],[Order Date]])</f>
        <v>2016</v>
      </c>
      <c r="C6062" s="4">
        <f>MONTH(SalesData[[#This Row],[Order Date]])</f>
        <v>11</v>
      </c>
      <c r="D6062" s="2">
        <v>2016</v>
      </c>
      <c r="E6062">
        <v>11</v>
      </c>
      <c r="F6062" t="s">
        <v>645</v>
      </c>
      <c r="G6062" t="s">
        <v>80</v>
      </c>
      <c r="H6062" t="s">
        <v>13</v>
      </c>
      <c r="I6062" t="s">
        <v>202</v>
      </c>
      <c r="J6062" t="s">
        <v>809</v>
      </c>
      <c r="K6062" s="3">
        <v>14.72</v>
      </c>
      <c r="L6062" s="4">
        <v>5</v>
      </c>
      <c r="M6062" s="3">
        <v>-3.31</v>
      </c>
    </row>
    <row r="6063" spans="1:13" x14ac:dyDescent="0.3">
      <c r="A6063" s="1">
        <v>42684</v>
      </c>
      <c r="B6063" s="4">
        <f>YEAR(SalesData[[#This Row],[Order Date]])</f>
        <v>2016</v>
      </c>
      <c r="C6063" s="4">
        <f>MONTH(SalesData[[#This Row],[Order Date]])</f>
        <v>11</v>
      </c>
      <c r="D6063" s="2">
        <v>2016</v>
      </c>
      <c r="E6063">
        <v>11</v>
      </c>
      <c r="F6063" t="s">
        <v>645</v>
      </c>
      <c r="G6063" t="s">
        <v>80</v>
      </c>
      <c r="H6063" t="s">
        <v>13</v>
      </c>
      <c r="I6063" t="s">
        <v>20</v>
      </c>
      <c r="J6063" t="s">
        <v>181</v>
      </c>
      <c r="K6063" s="3">
        <v>38.979999999999997</v>
      </c>
      <c r="L6063" s="4">
        <v>3</v>
      </c>
      <c r="M6063" s="3">
        <v>-2.44</v>
      </c>
    </row>
    <row r="6064" spans="1:13" x14ac:dyDescent="0.3">
      <c r="A6064" s="1">
        <v>42684</v>
      </c>
      <c r="B6064" s="4">
        <f>YEAR(SalesData[[#This Row],[Order Date]])</f>
        <v>2016</v>
      </c>
      <c r="C6064" s="4">
        <f>MONTH(SalesData[[#This Row],[Order Date]])</f>
        <v>11</v>
      </c>
      <c r="D6064" s="2">
        <v>2016</v>
      </c>
      <c r="E6064">
        <v>11</v>
      </c>
      <c r="F6064" t="s">
        <v>1183</v>
      </c>
      <c r="G6064" t="s">
        <v>80</v>
      </c>
      <c r="H6064" t="s">
        <v>13</v>
      </c>
      <c r="I6064" t="s">
        <v>18</v>
      </c>
      <c r="J6064" t="s">
        <v>586</v>
      </c>
      <c r="K6064" s="3">
        <v>9.2200000000000006</v>
      </c>
      <c r="L6064" s="4">
        <v>4</v>
      </c>
      <c r="M6064" s="3">
        <v>3.34</v>
      </c>
    </row>
    <row r="6065" spans="1:13" x14ac:dyDescent="0.3">
      <c r="A6065" s="1">
        <v>42684</v>
      </c>
      <c r="B6065" s="4">
        <f>YEAR(SalesData[[#This Row],[Order Date]])</f>
        <v>2016</v>
      </c>
      <c r="C6065" s="4">
        <f>MONTH(SalesData[[#This Row],[Order Date]])</f>
        <v>11</v>
      </c>
      <c r="D6065" s="2">
        <v>2016</v>
      </c>
      <c r="E6065">
        <v>11</v>
      </c>
      <c r="F6065" t="s">
        <v>1183</v>
      </c>
      <c r="G6065" t="s">
        <v>80</v>
      </c>
      <c r="H6065" t="s">
        <v>41</v>
      </c>
      <c r="I6065" t="s">
        <v>42</v>
      </c>
      <c r="J6065" t="s">
        <v>599</v>
      </c>
      <c r="K6065" s="3">
        <v>41.96</v>
      </c>
      <c r="L6065" s="4">
        <v>7</v>
      </c>
      <c r="M6065" s="3">
        <v>-9.7899999999999991</v>
      </c>
    </row>
    <row r="6066" spans="1:13" x14ac:dyDescent="0.3">
      <c r="A6066" s="1">
        <v>42684</v>
      </c>
      <c r="B6066" s="4">
        <f>YEAR(SalesData[[#This Row],[Order Date]])</f>
        <v>2016</v>
      </c>
      <c r="C6066" s="4">
        <f>MONTH(SalesData[[#This Row],[Order Date]])</f>
        <v>11</v>
      </c>
      <c r="D6066" s="2">
        <v>2016</v>
      </c>
      <c r="E6066">
        <v>11</v>
      </c>
      <c r="F6066" t="s">
        <v>1183</v>
      </c>
      <c r="G6066" t="s">
        <v>80</v>
      </c>
      <c r="H6066" t="s">
        <v>13</v>
      </c>
      <c r="I6066" t="s">
        <v>14</v>
      </c>
      <c r="J6066" t="s">
        <v>1611</v>
      </c>
      <c r="K6066" s="3">
        <v>89.57</v>
      </c>
      <c r="L6066" s="4">
        <v>2</v>
      </c>
      <c r="M6066" s="3">
        <v>32.47</v>
      </c>
    </row>
    <row r="6067" spans="1:13" x14ac:dyDescent="0.3">
      <c r="A6067" s="1">
        <v>42684</v>
      </c>
      <c r="B6067" s="4">
        <f>YEAR(SalesData[[#This Row],[Order Date]])</f>
        <v>2016</v>
      </c>
      <c r="C6067" s="4">
        <f>MONTH(SalesData[[#This Row],[Order Date]])</f>
        <v>11</v>
      </c>
      <c r="D6067" s="2">
        <v>2016</v>
      </c>
      <c r="E6067">
        <v>11</v>
      </c>
      <c r="F6067" t="s">
        <v>1183</v>
      </c>
      <c r="G6067" t="s">
        <v>80</v>
      </c>
      <c r="H6067" t="s">
        <v>13</v>
      </c>
      <c r="I6067" t="s">
        <v>14</v>
      </c>
      <c r="J6067" t="s">
        <v>1610</v>
      </c>
      <c r="K6067" s="3">
        <v>22.25</v>
      </c>
      <c r="L6067" s="4">
        <v>3</v>
      </c>
      <c r="M6067" s="3">
        <v>7.51</v>
      </c>
    </row>
    <row r="6068" spans="1:13" x14ac:dyDescent="0.3">
      <c r="A6068" s="1">
        <v>42684</v>
      </c>
      <c r="B6068" s="4">
        <f>YEAR(SalesData[[#This Row],[Order Date]])</f>
        <v>2016</v>
      </c>
      <c r="C6068" s="4">
        <f>MONTH(SalesData[[#This Row],[Order Date]])</f>
        <v>11</v>
      </c>
      <c r="D6068" s="2">
        <v>2016</v>
      </c>
      <c r="E6068">
        <v>11</v>
      </c>
      <c r="F6068" t="s">
        <v>1183</v>
      </c>
      <c r="G6068" t="s">
        <v>80</v>
      </c>
      <c r="H6068" t="s">
        <v>13</v>
      </c>
      <c r="I6068" t="s">
        <v>94</v>
      </c>
      <c r="J6068" t="s">
        <v>2342</v>
      </c>
      <c r="K6068" s="3">
        <v>334.88</v>
      </c>
      <c r="L6068" s="4">
        <v>4</v>
      </c>
      <c r="M6068" s="3">
        <v>29.3</v>
      </c>
    </row>
    <row r="6069" spans="1:13" x14ac:dyDescent="0.3">
      <c r="A6069" s="1">
        <v>42684</v>
      </c>
      <c r="B6069" s="4">
        <f>YEAR(SalesData[[#This Row],[Order Date]])</f>
        <v>2016</v>
      </c>
      <c r="C6069" s="4">
        <f>MONTH(SalesData[[#This Row],[Order Date]])</f>
        <v>11</v>
      </c>
      <c r="D6069" s="2">
        <v>2016</v>
      </c>
      <c r="E6069">
        <v>11</v>
      </c>
      <c r="F6069" t="s">
        <v>1183</v>
      </c>
      <c r="G6069" t="s">
        <v>80</v>
      </c>
      <c r="H6069" t="s">
        <v>36</v>
      </c>
      <c r="I6069" t="s">
        <v>49</v>
      </c>
      <c r="J6069" t="s">
        <v>1218</v>
      </c>
      <c r="K6069" s="3">
        <v>148.29</v>
      </c>
      <c r="L6069" s="4">
        <v>7</v>
      </c>
      <c r="M6069" s="3">
        <v>29.66</v>
      </c>
    </row>
    <row r="6070" spans="1:13" x14ac:dyDescent="0.3">
      <c r="A6070" s="1">
        <v>42684</v>
      </c>
      <c r="B6070" s="4">
        <f>YEAR(SalesData[[#This Row],[Order Date]])</f>
        <v>2016</v>
      </c>
      <c r="C6070" s="4">
        <f>MONTH(SalesData[[#This Row],[Order Date]])</f>
        <v>11</v>
      </c>
      <c r="D6070" s="2">
        <v>2016</v>
      </c>
      <c r="E6070">
        <v>11</v>
      </c>
      <c r="F6070" t="s">
        <v>1183</v>
      </c>
      <c r="G6070" t="s">
        <v>80</v>
      </c>
      <c r="H6070" t="s">
        <v>13</v>
      </c>
      <c r="I6070" t="s">
        <v>14</v>
      </c>
      <c r="J6070" t="s">
        <v>1317</v>
      </c>
      <c r="K6070" s="3">
        <v>4.62</v>
      </c>
      <c r="L6070" s="4">
        <v>1</v>
      </c>
      <c r="M6070" s="3">
        <v>1.68</v>
      </c>
    </row>
    <row r="6071" spans="1:13" x14ac:dyDescent="0.3">
      <c r="A6071" s="1">
        <v>42684</v>
      </c>
      <c r="B6071" s="4">
        <f>YEAR(SalesData[[#This Row],[Order Date]])</f>
        <v>2016</v>
      </c>
      <c r="C6071" s="4">
        <f>MONTH(SalesData[[#This Row],[Order Date]])</f>
        <v>11</v>
      </c>
      <c r="D6071" s="2">
        <v>2016</v>
      </c>
      <c r="E6071">
        <v>11</v>
      </c>
      <c r="F6071" t="s">
        <v>1183</v>
      </c>
      <c r="G6071" t="s">
        <v>80</v>
      </c>
      <c r="H6071" t="s">
        <v>41</v>
      </c>
      <c r="I6071" t="s">
        <v>54</v>
      </c>
      <c r="J6071" t="s">
        <v>1727</v>
      </c>
      <c r="K6071" s="3">
        <v>178.92</v>
      </c>
      <c r="L6071" s="4">
        <v>7</v>
      </c>
      <c r="M6071" s="3">
        <v>-29.07</v>
      </c>
    </row>
    <row r="6072" spans="1:13" x14ac:dyDescent="0.3">
      <c r="A6072" s="1">
        <v>42684</v>
      </c>
      <c r="B6072" s="4">
        <f>YEAR(SalesData[[#This Row],[Order Date]])</f>
        <v>2016</v>
      </c>
      <c r="C6072" s="4">
        <f>MONTH(SalesData[[#This Row],[Order Date]])</f>
        <v>11</v>
      </c>
      <c r="D6072" s="2">
        <v>2016</v>
      </c>
      <c r="E6072">
        <v>11</v>
      </c>
      <c r="F6072" t="s">
        <v>1183</v>
      </c>
      <c r="G6072" t="s">
        <v>80</v>
      </c>
      <c r="H6072" t="s">
        <v>13</v>
      </c>
      <c r="I6072" t="s">
        <v>22</v>
      </c>
      <c r="J6072" t="s">
        <v>2077</v>
      </c>
      <c r="K6072" s="3">
        <v>69.89</v>
      </c>
      <c r="L6072" s="4">
        <v>7</v>
      </c>
      <c r="M6072" s="3">
        <v>-46.59</v>
      </c>
    </row>
    <row r="6073" spans="1:13" x14ac:dyDescent="0.3">
      <c r="A6073" s="1">
        <v>42684</v>
      </c>
      <c r="B6073" s="4">
        <f>YEAR(SalesData[[#This Row],[Order Date]])</f>
        <v>2016</v>
      </c>
      <c r="C6073" s="4">
        <f>MONTH(SalesData[[#This Row],[Order Date]])</f>
        <v>11</v>
      </c>
      <c r="D6073" s="2">
        <v>2016</v>
      </c>
      <c r="E6073">
        <v>11</v>
      </c>
      <c r="F6073" t="s">
        <v>904</v>
      </c>
      <c r="G6073" t="s">
        <v>12</v>
      </c>
      <c r="H6073" t="s">
        <v>41</v>
      </c>
      <c r="I6073" t="s">
        <v>54</v>
      </c>
      <c r="J6073" t="s">
        <v>428</v>
      </c>
      <c r="K6073" s="3">
        <v>279.94</v>
      </c>
      <c r="L6073" s="4">
        <v>7</v>
      </c>
      <c r="M6073" s="3">
        <v>48.99</v>
      </c>
    </row>
    <row r="6074" spans="1:13" x14ac:dyDescent="0.3">
      <c r="A6074" s="1">
        <v>42684</v>
      </c>
      <c r="B6074" s="4">
        <f>YEAR(SalesData[[#This Row],[Order Date]])</f>
        <v>2016</v>
      </c>
      <c r="C6074" s="4">
        <f>MONTH(SalesData[[#This Row],[Order Date]])</f>
        <v>11</v>
      </c>
      <c r="D6074" s="2">
        <v>2016</v>
      </c>
      <c r="E6074">
        <v>11</v>
      </c>
      <c r="F6074" t="s">
        <v>2149</v>
      </c>
      <c r="G6074" t="s">
        <v>188</v>
      </c>
      <c r="H6074" t="s">
        <v>36</v>
      </c>
      <c r="I6074" t="s">
        <v>49</v>
      </c>
      <c r="J6074" t="s">
        <v>1992</v>
      </c>
      <c r="K6074" s="3">
        <v>37.299999999999997</v>
      </c>
      <c r="L6074" s="4">
        <v>2</v>
      </c>
      <c r="M6074" s="3">
        <v>17.16</v>
      </c>
    </row>
    <row r="6075" spans="1:13" x14ac:dyDescent="0.3">
      <c r="A6075" s="1">
        <v>42684</v>
      </c>
      <c r="B6075" s="4">
        <f>YEAR(SalesData[[#This Row],[Order Date]])</f>
        <v>2016</v>
      </c>
      <c r="C6075" s="4">
        <f>MONTH(SalesData[[#This Row],[Order Date]])</f>
        <v>11</v>
      </c>
      <c r="D6075" s="2">
        <v>2016</v>
      </c>
      <c r="E6075">
        <v>11</v>
      </c>
      <c r="F6075" t="s">
        <v>2149</v>
      </c>
      <c r="G6075" t="s">
        <v>188</v>
      </c>
      <c r="H6075" t="s">
        <v>13</v>
      </c>
      <c r="I6075" t="s">
        <v>22</v>
      </c>
      <c r="J6075" t="s">
        <v>364</v>
      </c>
      <c r="K6075" s="3">
        <v>81.96</v>
      </c>
      <c r="L6075" s="4">
        <v>2</v>
      </c>
      <c r="M6075" s="3">
        <v>39.340000000000003</v>
      </c>
    </row>
    <row r="6076" spans="1:13" x14ac:dyDescent="0.3">
      <c r="A6076" s="1">
        <v>42684</v>
      </c>
      <c r="B6076" s="4">
        <f>YEAR(SalesData[[#This Row],[Order Date]])</f>
        <v>2016</v>
      </c>
      <c r="C6076" s="4">
        <f>MONTH(SalesData[[#This Row],[Order Date]])</f>
        <v>11</v>
      </c>
      <c r="D6076" s="2">
        <v>2016</v>
      </c>
      <c r="E6076">
        <v>11</v>
      </c>
      <c r="F6076" t="s">
        <v>1773</v>
      </c>
      <c r="G6076" t="s">
        <v>151</v>
      </c>
      <c r="H6076" t="s">
        <v>13</v>
      </c>
      <c r="I6076" t="s">
        <v>22</v>
      </c>
      <c r="J6076" t="s">
        <v>1806</v>
      </c>
      <c r="K6076" s="3">
        <v>20.37</v>
      </c>
      <c r="L6076" s="4">
        <v>1</v>
      </c>
      <c r="M6076" s="3">
        <v>7.38</v>
      </c>
    </row>
    <row r="6077" spans="1:13" x14ac:dyDescent="0.3">
      <c r="A6077" s="1">
        <v>42684</v>
      </c>
      <c r="B6077" s="4">
        <f>YEAR(SalesData[[#This Row],[Order Date]])</f>
        <v>2016</v>
      </c>
      <c r="C6077" s="4">
        <f>MONTH(SalesData[[#This Row],[Order Date]])</f>
        <v>11</v>
      </c>
      <c r="D6077" s="2">
        <v>2016</v>
      </c>
      <c r="E6077">
        <v>11</v>
      </c>
      <c r="F6077" t="s">
        <v>1773</v>
      </c>
      <c r="G6077" t="s">
        <v>151</v>
      </c>
      <c r="H6077" t="s">
        <v>13</v>
      </c>
      <c r="I6077" t="s">
        <v>22</v>
      </c>
      <c r="J6077" t="s">
        <v>783</v>
      </c>
      <c r="K6077" s="3">
        <v>49.85</v>
      </c>
      <c r="L6077" s="4">
        <v>3</v>
      </c>
      <c r="M6077" s="3">
        <v>16.82</v>
      </c>
    </row>
    <row r="6078" spans="1:13" x14ac:dyDescent="0.3">
      <c r="A6078" s="1">
        <v>42684</v>
      </c>
      <c r="B6078" s="4">
        <f>YEAR(SalesData[[#This Row],[Order Date]])</f>
        <v>2016</v>
      </c>
      <c r="C6078" s="4">
        <f>MONTH(SalesData[[#This Row],[Order Date]])</f>
        <v>11</v>
      </c>
      <c r="D6078" s="2">
        <v>2016</v>
      </c>
      <c r="E6078">
        <v>11</v>
      </c>
      <c r="F6078" t="s">
        <v>589</v>
      </c>
      <c r="G6078" t="s">
        <v>29</v>
      </c>
      <c r="H6078" t="s">
        <v>13</v>
      </c>
      <c r="I6078" t="s">
        <v>14</v>
      </c>
      <c r="J6078" t="s">
        <v>2502</v>
      </c>
      <c r="K6078" s="3">
        <v>67.709999999999994</v>
      </c>
      <c r="L6078" s="4">
        <v>3</v>
      </c>
      <c r="M6078" s="3">
        <v>32.5</v>
      </c>
    </row>
    <row r="6079" spans="1:13" x14ac:dyDescent="0.3">
      <c r="A6079" s="1">
        <v>42684</v>
      </c>
      <c r="B6079" s="4">
        <f>YEAR(SalesData[[#This Row],[Order Date]])</f>
        <v>2016</v>
      </c>
      <c r="C6079" s="4">
        <f>MONTH(SalesData[[#This Row],[Order Date]])</f>
        <v>11</v>
      </c>
      <c r="D6079" s="2">
        <v>2016</v>
      </c>
      <c r="E6079">
        <v>11</v>
      </c>
      <c r="F6079" t="s">
        <v>589</v>
      </c>
      <c r="G6079" t="s">
        <v>29</v>
      </c>
      <c r="H6079" t="s">
        <v>13</v>
      </c>
      <c r="I6079" t="s">
        <v>94</v>
      </c>
      <c r="J6079" t="s">
        <v>2623</v>
      </c>
      <c r="K6079" s="3">
        <v>129.91999999999999</v>
      </c>
      <c r="L6079" s="4">
        <v>4</v>
      </c>
      <c r="M6079" s="3">
        <v>38.979999999999997</v>
      </c>
    </row>
    <row r="6080" spans="1:13" x14ac:dyDescent="0.3">
      <c r="A6080" s="1">
        <v>42684</v>
      </c>
      <c r="B6080" s="4">
        <f>YEAR(SalesData[[#This Row],[Order Date]])</f>
        <v>2016</v>
      </c>
      <c r="C6080" s="4">
        <f>MONTH(SalesData[[#This Row],[Order Date]])</f>
        <v>11</v>
      </c>
      <c r="D6080" s="2">
        <v>2016</v>
      </c>
      <c r="E6080">
        <v>11</v>
      </c>
      <c r="F6080" t="s">
        <v>589</v>
      </c>
      <c r="G6080" t="s">
        <v>29</v>
      </c>
      <c r="H6080" t="s">
        <v>36</v>
      </c>
      <c r="I6080" t="s">
        <v>49</v>
      </c>
      <c r="J6080" t="s">
        <v>59</v>
      </c>
      <c r="K6080" s="3">
        <v>467.46</v>
      </c>
      <c r="L6080" s="4">
        <v>9</v>
      </c>
      <c r="M6080" s="3">
        <v>191.66</v>
      </c>
    </row>
    <row r="6081" spans="1:13" x14ac:dyDescent="0.3">
      <c r="A6081" s="1">
        <v>42684</v>
      </c>
      <c r="B6081" s="4">
        <f>YEAR(SalesData[[#This Row],[Order Date]])</f>
        <v>2016</v>
      </c>
      <c r="C6081" s="4">
        <f>MONTH(SalesData[[#This Row],[Order Date]])</f>
        <v>11</v>
      </c>
      <c r="D6081" s="2">
        <v>2016</v>
      </c>
      <c r="E6081">
        <v>11</v>
      </c>
      <c r="F6081" t="s">
        <v>589</v>
      </c>
      <c r="G6081" t="s">
        <v>29</v>
      </c>
      <c r="H6081" t="s">
        <v>13</v>
      </c>
      <c r="I6081" t="s">
        <v>14</v>
      </c>
      <c r="J6081" t="s">
        <v>623</v>
      </c>
      <c r="K6081" s="3">
        <v>61.4</v>
      </c>
      <c r="L6081" s="4">
        <v>5</v>
      </c>
      <c r="M6081" s="3">
        <v>28.86</v>
      </c>
    </row>
    <row r="6082" spans="1:13" x14ac:dyDescent="0.3">
      <c r="A6082" s="1">
        <v>42684</v>
      </c>
      <c r="B6082" s="4">
        <f>YEAR(SalesData[[#This Row],[Order Date]])</f>
        <v>2016</v>
      </c>
      <c r="C6082" s="4">
        <f>MONTH(SalesData[[#This Row],[Order Date]])</f>
        <v>11</v>
      </c>
      <c r="D6082" s="2">
        <v>2016</v>
      </c>
      <c r="E6082">
        <v>11</v>
      </c>
      <c r="F6082" t="s">
        <v>589</v>
      </c>
      <c r="G6082" t="s">
        <v>29</v>
      </c>
      <c r="H6082" t="s">
        <v>13</v>
      </c>
      <c r="I6082" t="s">
        <v>20</v>
      </c>
      <c r="J6082" t="s">
        <v>1759</v>
      </c>
      <c r="K6082" s="3">
        <v>720.76</v>
      </c>
      <c r="L6082" s="4">
        <v>4</v>
      </c>
      <c r="M6082" s="3">
        <v>187.4</v>
      </c>
    </row>
    <row r="6083" spans="1:13" x14ac:dyDescent="0.3">
      <c r="A6083" s="1">
        <v>42684</v>
      </c>
      <c r="B6083" s="4">
        <f>YEAR(SalesData[[#This Row],[Order Date]])</f>
        <v>2016</v>
      </c>
      <c r="C6083" s="4">
        <f>MONTH(SalesData[[#This Row],[Order Date]])</f>
        <v>11</v>
      </c>
      <c r="D6083" s="2">
        <v>2016</v>
      </c>
      <c r="E6083">
        <v>11</v>
      </c>
      <c r="F6083" t="s">
        <v>589</v>
      </c>
      <c r="G6083" t="s">
        <v>29</v>
      </c>
      <c r="H6083" t="s">
        <v>13</v>
      </c>
      <c r="I6083" t="s">
        <v>22</v>
      </c>
      <c r="J6083" t="s">
        <v>1649</v>
      </c>
      <c r="K6083" s="3">
        <v>5.18</v>
      </c>
      <c r="L6083" s="4">
        <v>3</v>
      </c>
      <c r="M6083" s="3">
        <v>1.81</v>
      </c>
    </row>
    <row r="6084" spans="1:13" x14ac:dyDescent="0.3">
      <c r="A6084" s="1">
        <v>42684</v>
      </c>
      <c r="B6084" s="4">
        <f>YEAR(SalesData[[#This Row],[Order Date]])</f>
        <v>2016</v>
      </c>
      <c r="C6084" s="4">
        <f>MONTH(SalesData[[#This Row],[Order Date]])</f>
        <v>11</v>
      </c>
      <c r="D6084" s="2">
        <v>2016</v>
      </c>
      <c r="E6084">
        <v>11</v>
      </c>
      <c r="F6084" t="s">
        <v>589</v>
      </c>
      <c r="G6084" t="s">
        <v>29</v>
      </c>
      <c r="H6084" t="s">
        <v>13</v>
      </c>
      <c r="I6084" t="s">
        <v>26</v>
      </c>
      <c r="J6084" t="s">
        <v>2624</v>
      </c>
      <c r="K6084" s="3">
        <v>14.7</v>
      </c>
      <c r="L6084" s="4">
        <v>5</v>
      </c>
      <c r="M6084" s="3">
        <v>3.97</v>
      </c>
    </row>
    <row r="6085" spans="1:13" x14ac:dyDescent="0.3">
      <c r="A6085" s="1">
        <v>42684</v>
      </c>
      <c r="B6085" s="4">
        <f>YEAR(SalesData[[#This Row],[Order Date]])</f>
        <v>2016</v>
      </c>
      <c r="C6085" s="4">
        <f>MONTH(SalesData[[#This Row],[Order Date]])</f>
        <v>11</v>
      </c>
      <c r="D6085" s="2">
        <v>2016</v>
      </c>
      <c r="E6085">
        <v>11</v>
      </c>
      <c r="F6085" t="s">
        <v>532</v>
      </c>
      <c r="G6085" t="s">
        <v>29</v>
      </c>
      <c r="H6085" t="s">
        <v>36</v>
      </c>
      <c r="I6085" t="s">
        <v>49</v>
      </c>
      <c r="J6085" t="s">
        <v>2473</v>
      </c>
      <c r="K6085" s="3">
        <v>9.98</v>
      </c>
      <c r="L6085" s="4">
        <v>1</v>
      </c>
      <c r="M6085" s="3">
        <v>2.79</v>
      </c>
    </row>
    <row r="6086" spans="1:13" x14ac:dyDescent="0.3">
      <c r="A6086" s="1">
        <v>42684</v>
      </c>
      <c r="B6086" s="4">
        <f>YEAR(SalesData[[#This Row],[Order Date]])</f>
        <v>2016</v>
      </c>
      <c r="C6086" s="4">
        <f>MONTH(SalesData[[#This Row],[Order Date]])</f>
        <v>11</v>
      </c>
      <c r="D6086" s="2">
        <v>2016</v>
      </c>
      <c r="E6086">
        <v>11</v>
      </c>
      <c r="F6086" t="s">
        <v>2073</v>
      </c>
      <c r="G6086" t="s">
        <v>29</v>
      </c>
      <c r="H6086" t="s">
        <v>13</v>
      </c>
      <c r="I6086" t="s">
        <v>20</v>
      </c>
      <c r="J6086" t="s">
        <v>2600</v>
      </c>
      <c r="K6086" s="3">
        <v>29.74</v>
      </c>
      <c r="L6086" s="4">
        <v>1</v>
      </c>
      <c r="M6086" s="3">
        <v>4.46</v>
      </c>
    </row>
    <row r="6087" spans="1:13" x14ac:dyDescent="0.3">
      <c r="A6087" s="1">
        <v>42684</v>
      </c>
      <c r="B6087" s="4">
        <f>YEAR(SalesData[[#This Row],[Order Date]])</f>
        <v>2016</v>
      </c>
      <c r="C6087" s="4">
        <f>MONTH(SalesData[[#This Row],[Order Date]])</f>
        <v>11</v>
      </c>
      <c r="D6087" s="2">
        <v>2016</v>
      </c>
      <c r="E6087">
        <v>11</v>
      </c>
      <c r="F6087" t="s">
        <v>60</v>
      </c>
      <c r="G6087" t="s">
        <v>80</v>
      </c>
      <c r="H6087" t="s">
        <v>13</v>
      </c>
      <c r="I6087" t="s">
        <v>14</v>
      </c>
      <c r="J6087" t="s">
        <v>2197</v>
      </c>
      <c r="K6087" s="3">
        <v>31.1</v>
      </c>
      <c r="L6087" s="4">
        <v>6</v>
      </c>
      <c r="M6087" s="3">
        <v>10.89</v>
      </c>
    </row>
    <row r="6088" spans="1:13" x14ac:dyDescent="0.3">
      <c r="A6088" s="1">
        <v>42684</v>
      </c>
      <c r="B6088" s="4">
        <f>YEAR(SalesData[[#This Row],[Order Date]])</f>
        <v>2016</v>
      </c>
      <c r="C6088" s="4">
        <f>MONTH(SalesData[[#This Row],[Order Date]])</f>
        <v>11</v>
      </c>
      <c r="D6088" s="2">
        <v>2016</v>
      </c>
      <c r="E6088">
        <v>11</v>
      </c>
      <c r="F6088" t="s">
        <v>212</v>
      </c>
      <c r="G6088" t="s">
        <v>842</v>
      </c>
      <c r="H6088" t="s">
        <v>41</v>
      </c>
      <c r="I6088" t="s">
        <v>42</v>
      </c>
      <c r="J6088" t="s">
        <v>1936</v>
      </c>
      <c r="K6088" s="3">
        <v>221.98</v>
      </c>
      <c r="L6088" s="4">
        <v>2</v>
      </c>
      <c r="M6088" s="3">
        <v>62.15</v>
      </c>
    </row>
    <row r="6089" spans="1:13" x14ac:dyDescent="0.3">
      <c r="A6089" s="1">
        <v>42684</v>
      </c>
      <c r="B6089" s="4">
        <f>YEAR(SalesData[[#This Row],[Order Date]])</f>
        <v>2016</v>
      </c>
      <c r="C6089" s="4">
        <f>MONTH(SalesData[[#This Row],[Order Date]])</f>
        <v>11</v>
      </c>
      <c r="D6089" s="2">
        <v>2016</v>
      </c>
      <c r="E6089">
        <v>11</v>
      </c>
      <c r="F6089" t="s">
        <v>212</v>
      </c>
      <c r="G6089" t="s">
        <v>842</v>
      </c>
      <c r="H6089" t="s">
        <v>36</v>
      </c>
      <c r="I6089" t="s">
        <v>76</v>
      </c>
      <c r="J6089" t="s">
        <v>157</v>
      </c>
      <c r="K6089" s="3">
        <v>341.96</v>
      </c>
      <c r="L6089" s="4">
        <v>2</v>
      </c>
      <c r="M6089" s="3">
        <v>54.71</v>
      </c>
    </row>
    <row r="6090" spans="1:13" x14ac:dyDescent="0.3">
      <c r="A6090" s="1">
        <v>42684</v>
      </c>
      <c r="B6090" s="4">
        <f>YEAR(SalesData[[#This Row],[Order Date]])</f>
        <v>2016</v>
      </c>
      <c r="C6090" s="4">
        <f>MONTH(SalesData[[#This Row],[Order Date]])</f>
        <v>11</v>
      </c>
      <c r="D6090" s="2">
        <v>2016</v>
      </c>
      <c r="E6090">
        <v>11</v>
      </c>
      <c r="F6090" t="s">
        <v>277</v>
      </c>
      <c r="G6090" t="s">
        <v>151</v>
      </c>
      <c r="H6090" t="s">
        <v>13</v>
      </c>
      <c r="I6090" t="s">
        <v>22</v>
      </c>
      <c r="J6090" t="s">
        <v>789</v>
      </c>
      <c r="K6090" s="3">
        <v>3.64</v>
      </c>
      <c r="L6090" s="4">
        <v>1</v>
      </c>
      <c r="M6090" s="3">
        <v>1.37</v>
      </c>
    </row>
    <row r="6091" spans="1:13" x14ac:dyDescent="0.3">
      <c r="A6091" s="1">
        <v>42684</v>
      </c>
      <c r="B6091" s="4">
        <f>YEAR(SalesData[[#This Row],[Order Date]])</f>
        <v>2016</v>
      </c>
      <c r="C6091" s="4">
        <f>MONTH(SalesData[[#This Row],[Order Date]])</f>
        <v>11</v>
      </c>
      <c r="D6091" s="2">
        <v>2016</v>
      </c>
      <c r="E6091">
        <v>11</v>
      </c>
      <c r="F6091" t="s">
        <v>277</v>
      </c>
      <c r="G6091" t="s">
        <v>151</v>
      </c>
      <c r="H6091" t="s">
        <v>41</v>
      </c>
      <c r="I6091" t="s">
        <v>42</v>
      </c>
      <c r="J6091" t="s">
        <v>1116</v>
      </c>
      <c r="K6091" s="3">
        <v>881.93</v>
      </c>
      <c r="L6091" s="4">
        <v>7</v>
      </c>
      <c r="M6091" s="3">
        <v>220.48</v>
      </c>
    </row>
    <row r="6092" spans="1:13" x14ac:dyDescent="0.3">
      <c r="A6092" s="1">
        <v>42685</v>
      </c>
      <c r="B6092" s="4">
        <f>YEAR(SalesData[[#This Row],[Order Date]])</f>
        <v>2016</v>
      </c>
      <c r="C6092" s="4">
        <f>MONTH(SalesData[[#This Row],[Order Date]])</f>
        <v>11</v>
      </c>
      <c r="D6092" s="2">
        <v>2016</v>
      </c>
      <c r="E6092">
        <v>11</v>
      </c>
      <c r="F6092" t="s">
        <v>2458</v>
      </c>
      <c r="G6092" t="s">
        <v>151</v>
      </c>
      <c r="H6092" t="s">
        <v>41</v>
      </c>
      <c r="I6092" t="s">
        <v>54</v>
      </c>
      <c r="J6092" t="s">
        <v>1720</v>
      </c>
      <c r="K6092" s="3">
        <v>59.97</v>
      </c>
      <c r="L6092" s="4">
        <v>3</v>
      </c>
      <c r="M6092" s="3">
        <v>14.99</v>
      </c>
    </row>
    <row r="6093" spans="1:13" x14ac:dyDescent="0.3">
      <c r="A6093" s="1">
        <v>42685</v>
      </c>
      <c r="B6093" s="4">
        <f>YEAR(SalesData[[#This Row],[Order Date]])</f>
        <v>2016</v>
      </c>
      <c r="C6093" s="4">
        <f>MONTH(SalesData[[#This Row],[Order Date]])</f>
        <v>11</v>
      </c>
      <c r="D6093" s="2">
        <v>2016</v>
      </c>
      <c r="E6093">
        <v>11</v>
      </c>
      <c r="F6093" t="s">
        <v>2458</v>
      </c>
      <c r="G6093" t="s">
        <v>151</v>
      </c>
      <c r="H6093" t="s">
        <v>13</v>
      </c>
      <c r="I6093" t="s">
        <v>20</v>
      </c>
      <c r="J6093" t="s">
        <v>755</v>
      </c>
      <c r="K6093" s="3">
        <v>83.36</v>
      </c>
      <c r="L6093" s="4">
        <v>1</v>
      </c>
      <c r="M6093" s="3">
        <v>20.84</v>
      </c>
    </row>
    <row r="6094" spans="1:13" x14ac:dyDescent="0.3">
      <c r="A6094" s="1">
        <v>42685</v>
      </c>
      <c r="B6094" s="4">
        <f>YEAR(SalesData[[#This Row],[Order Date]])</f>
        <v>2016</v>
      </c>
      <c r="C6094" s="4">
        <f>MONTH(SalesData[[#This Row],[Order Date]])</f>
        <v>11</v>
      </c>
      <c r="D6094" s="2">
        <v>2016</v>
      </c>
      <c r="E6094">
        <v>11</v>
      </c>
      <c r="F6094" t="s">
        <v>2105</v>
      </c>
      <c r="G6094" t="s">
        <v>17</v>
      </c>
      <c r="H6094" t="s">
        <v>41</v>
      </c>
      <c r="I6094" t="s">
        <v>54</v>
      </c>
      <c r="J6094" t="s">
        <v>1558</v>
      </c>
      <c r="K6094" s="3">
        <v>95.97</v>
      </c>
      <c r="L6094" s="4">
        <v>4</v>
      </c>
      <c r="M6094" s="3">
        <v>1.2</v>
      </c>
    </row>
    <row r="6095" spans="1:13" x14ac:dyDescent="0.3">
      <c r="A6095" s="1">
        <v>42685</v>
      </c>
      <c r="B6095" s="4">
        <f>YEAR(SalesData[[#This Row],[Order Date]])</f>
        <v>2016</v>
      </c>
      <c r="C6095" s="4">
        <f>MONTH(SalesData[[#This Row],[Order Date]])</f>
        <v>11</v>
      </c>
      <c r="D6095" s="2">
        <v>2016</v>
      </c>
      <c r="E6095">
        <v>11</v>
      </c>
      <c r="F6095" t="s">
        <v>2105</v>
      </c>
      <c r="G6095" t="s">
        <v>17</v>
      </c>
      <c r="H6095" t="s">
        <v>36</v>
      </c>
      <c r="I6095" t="s">
        <v>37</v>
      </c>
      <c r="J6095" t="s">
        <v>2070</v>
      </c>
      <c r="K6095" s="3">
        <v>47.99</v>
      </c>
      <c r="L6095" s="4">
        <v>2</v>
      </c>
      <c r="M6095" s="3">
        <v>-2.06</v>
      </c>
    </row>
    <row r="6096" spans="1:13" x14ac:dyDescent="0.3">
      <c r="A6096" s="1">
        <v>42685</v>
      </c>
      <c r="B6096" s="4">
        <f>YEAR(SalesData[[#This Row],[Order Date]])</f>
        <v>2016</v>
      </c>
      <c r="C6096" s="4">
        <f>MONTH(SalesData[[#This Row],[Order Date]])</f>
        <v>11</v>
      </c>
      <c r="D6096" s="2">
        <v>2016</v>
      </c>
      <c r="E6096">
        <v>11</v>
      </c>
      <c r="F6096" t="s">
        <v>1407</v>
      </c>
      <c r="G6096" t="s">
        <v>112</v>
      </c>
      <c r="H6096" t="s">
        <v>41</v>
      </c>
      <c r="I6096" t="s">
        <v>42</v>
      </c>
      <c r="J6096" t="s">
        <v>1520</v>
      </c>
      <c r="K6096" s="3">
        <v>257.98</v>
      </c>
      <c r="L6096" s="4">
        <v>2</v>
      </c>
      <c r="M6096" s="3">
        <v>74.81</v>
      </c>
    </row>
    <row r="6097" spans="1:13" x14ac:dyDescent="0.3">
      <c r="A6097" s="1">
        <v>42685</v>
      </c>
      <c r="B6097" s="4">
        <f>YEAR(SalesData[[#This Row],[Order Date]])</f>
        <v>2016</v>
      </c>
      <c r="C6097" s="4">
        <f>MONTH(SalesData[[#This Row],[Order Date]])</f>
        <v>11</v>
      </c>
      <c r="D6097" s="2">
        <v>2016</v>
      </c>
      <c r="E6097">
        <v>11</v>
      </c>
      <c r="F6097" t="s">
        <v>1053</v>
      </c>
      <c r="G6097" t="s">
        <v>29</v>
      </c>
      <c r="H6097" t="s">
        <v>36</v>
      </c>
      <c r="I6097" t="s">
        <v>49</v>
      </c>
      <c r="J6097" t="s">
        <v>618</v>
      </c>
      <c r="K6097" s="3">
        <v>6.96</v>
      </c>
      <c r="L6097" s="4">
        <v>4</v>
      </c>
      <c r="M6097" s="3">
        <v>2.23</v>
      </c>
    </row>
    <row r="6098" spans="1:13" x14ac:dyDescent="0.3">
      <c r="A6098" s="1">
        <v>42685</v>
      </c>
      <c r="B6098" s="4">
        <f>YEAR(SalesData[[#This Row],[Order Date]])</f>
        <v>2016</v>
      </c>
      <c r="C6098" s="4">
        <f>MONTH(SalesData[[#This Row],[Order Date]])</f>
        <v>11</v>
      </c>
      <c r="D6098" s="2">
        <v>2016</v>
      </c>
      <c r="E6098">
        <v>11</v>
      </c>
      <c r="F6098" t="s">
        <v>564</v>
      </c>
      <c r="G6098" t="s">
        <v>125</v>
      </c>
      <c r="H6098" t="s">
        <v>13</v>
      </c>
      <c r="I6098" t="s">
        <v>22</v>
      </c>
      <c r="J6098" t="s">
        <v>471</v>
      </c>
      <c r="K6098" s="3">
        <v>9.89</v>
      </c>
      <c r="L6098" s="4">
        <v>2</v>
      </c>
      <c r="M6098" s="3">
        <v>-6.92</v>
      </c>
    </row>
    <row r="6099" spans="1:13" x14ac:dyDescent="0.3">
      <c r="A6099" s="1">
        <v>42685</v>
      </c>
      <c r="B6099" s="4">
        <f>YEAR(SalesData[[#This Row],[Order Date]])</f>
        <v>2016</v>
      </c>
      <c r="C6099" s="4">
        <f>MONTH(SalesData[[#This Row],[Order Date]])</f>
        <v>11</v>
      </c>
      <c r="D6099" s="2">
        <v>2016</v>
      </c>
      <c r="E6099">
        <v>11</v>
      </c>
      <c r="F6099" t="s">
        <v>564</v>
      </c>
      <c r="G6099" t="s">
        <v>125</v>
      </c>
      <c r="H6099" t="s">
        <v>13</v>
      </c>
      <c r="I6099" t="s">
        <v>94</v>
      </c>
      <c r="J6099" t="s">
        <v>2554</v>
      </c>
      <c r="K6099" s="3">
        <v>671.54</v>
      </c>
      <c r="L6099" s="4">
        <v>3</v>
      </c>
      <c r="M6099" s="3">
        <v>50.37</v>
      </c>
    </row>
    <row r="6100" spans="1:13" x14ac:dyDescent="0.3">
      <c r="A6100" s="1">
        <v>42685</v>
      </c>
      <c r="B6100" s="4">
        <f>YEAR(SalesData[[#This Row],[Order Date]])</f>
        <v>2016</v>
      </c>
      <c r="C6100" s="4">
        <f>MONTH(SalesData[[#This Row],[Order Date]])</f>
        <v>11</v>
      </c>
      <c r="D6100" s="2">
        <v>2016</v>
      </c>
      <c r="E6100">
        <v>11</v>
      </c>
      <c r="F6100" t="s">
        <v>1948</v>
      </c>
      <c r="G6100" t="s">
        <v>151</v>
      </c>
      <c r="H6100" t="s">
        <v>13</v>
      </c>
      <c r="I6100" t="s">
        <v>20</v>
      </c>
      <c r="J6100" t="s">
        <v>301</v>
      </c>
      <c r="K6100" s="3">
        <v>28.14</v>
      </c>
      <c r="L6100" s="4">
        <v>3</v>
      </c>
      <c r="M6100" s="3">
        <v>7.88</v>
      </c>
    </row>
    <row r="6101" spans="1:13" x14ac:dyDescent="0.3">
      <c r="A6101" s="1">
        <v>42685</v>
      </c>
      <c r="B6101" s="4">
        <f>YEAR(SalesData[[#This Row],[Order Date]])</f>
        <v>2016</v>
      </c>
      <c r="C6101" s="4">
        <f>MONTH(SalesData[[#This Row],[Order Date]])</f>
        <v>11</v>
      </c>
      <c r="D6101" s="2">
        <v>2016</v>
      </c>
      <c r="E6101">
        <v>11</v>
      </c>
      <c r="F6101" t="s">
        <v>1948</v>
      </c>
      <c r="G6101" t="s">
        <v>151</v>
      </c>
      <c r="H6101" t="s">
        <v>41</v>
      </c>
      <c r="I6101" t="s">
        <v>54</v>
      </c>
      <c r="J6101" t="s">
        <v>2231</v>
      </c>
      <c r="K6101" s="3">
        <v>36</v>
      </c>
      <c r="L6101" s="4">
        <v>2</v>
      </c>
      <c r="M6101" s="3">
        <v>6.48</v>
      </c>
    </row>
    <row r="6102" spans="1:13" x14ac:dyDescent="0.3">
      <c r="A6102" s="1">
        <v>42685</v>
      </c>
      <c r="B6102" s="4">
        <f>YEAR(SalesData[[#This Row],[Order Date]])</f>
        <v>2016</v>
      </c>
      <c r="C6102" s="4">
        <f>MONTH(SalesData[[#This Row],[Order Date]])</f>
        <v>11</v>
      </c>
      <c r="D6102" s="2">
        <v>2016</v>
      </c>
      <c r="E6102">
        <v>11</v>
      </c>
      <c r="F6102" t="s">
        <v>1948</v>
      </c>
      <c r="G6102" t="s">
        <v>151</v>
      </c>
      <c r="H6102" t="s">
        <v>13</v>
      </c>
      <c r="I6102" t="s">
        <v>26</v>
      </c>
      <c r="J6102" t="s">
        <v>1854</v>
      </c>
      <c r="K6102" s="3">
        <v>92.94</v>
      </c>
      <c r="L6102" s="4">
        <v>3</v>
      </c>
      <c r="M6102" s="3">
        <v>25.09</v>
      </c>
    </row>
    <row r="6103" spans="1:13" x14ac:dyDescent="0.3">
      <c r="A6103" s="1">
        <v>42685</v>
      </c>
      <c r="B6103" s="4">
        <f>YEAR(SalesData[[#This Row],[Order Date]])</f>
        <v>2016</v>
      </c>
      <c r="C6103" s="4">
        <f>MONTH(SalesData[[#This Row],[Order Date]])</f>
        <v>11</v>
      </c>
      <c r="D6103" s="2">
        <v>2016</v>
      </c>
      <c r="E6103">
        <v>11</v>
      </c>
      <c r="F6103" t="s">
        <v>1948</v>
      </c>
      <c r="G6103" t="s">
        <v>151</v>
      </c>
      <c r="H6103" t="s">
        <v>36</v>
      </c>
      <c r="I6103" t="s">
        <v>37</v>
      </c>
      <c r="J6103" t="s">
        <v>1482</v>
      </c>
      <c r="K6103" s="3">
        <v>245.65</v>
      </c>
      <c r="L6103" s="4">
        <v>3</v>
      </c>
      <c r="M6103" s="3">
        <v>8.19</v>
      </c>
    </row>
    <row r="6104" spans="1:13" x14ac:dyDescent="0.3">
      <c r="A6104" s="1">
        <v>42685</v>
      </c>
      <c r="B6104" s="4">
        <f>YEAR(SalesData[[#This Row],[Order Date]])</f>
        <v>2016</v>
      </c>
      <c r="C6104" s="4">
        <f>MONTH(SalesData[[#This Row],[Order Date]])</f>
        <v>11</v>
      </c>
      <c r="D6104" s="2">
        <v>2016</v>
      </c>
      <c r="E6104">
        <v>11</v>
      </c>
      <c r="F6104" t="s">
        <v>1948</v>
      </c>
      <c r="G6104" t="s">
        <v>151</v>
      </c>
      <c r="H6104" t="s">
        <v>13</v>
      </c>
      <c r="I6104" t="s">
        <v>22</v>
      </c>
      <c r="J6104" t="s">
        <v>2220</v>
      </c>
      <c r="K6104" s="3">
        <v>55.01</v>
      </c>
      <c r="L6104" s="4">
        <v>3</v>
      </c>
      <c r="M6104" s="3">
        <v>17.190000000000001</v>
      </c>
    </row>
    <row r="6105" spans="1:13" x14ac:dyDescent="0.3">
      <c r="A6105" s="1">
        <v>42685</v>
      </c>
      <c r="B6105" s="4">
        <f>YEAR(SalesData[[#This Row],[Order Date]])</f>
        <v>2016</v>
      </c>
      <c r="C6105" s="4">
        <f>MONTH(SalesData[[#This Row],[Order Date]])</f>
        <v>11</v>
      </c>
      <c r="D6105" s="2">
        <v>2016</v>
      </c>
      <c r="E6105">
        <v>11</v>
      </c>
      <c r="F6105" t="s">
        <v>1948</v>
      </c>
      <c r="G6105" t="s">
        <v>151</v>
      </c>
      <c r="H6105" t="s">
        <v>13</v>
      </c>
      <c r="I6105" t="s">
        <v>22</v>
      </c>
      <c r="J6105" t="s">
        <v>1929</v>
      </c>
      <c r="K6105" s="3">
        <v>35.229999999999997</v>
      </c>
      <c r="L6105" s="4">
        <v>3</v>
      </c>
      <c r="M6105" s="3">
        <v>11.45</v>
      </c>
    </row>
    <row r="6106" spans="1:13" x14ac:dyDescent="0.3">
      <c r="A6106" s="1">
        <v>42685</v>
      </c>
      <c r="B6106" s="4">
        <f>YEAR(SalesData[[#This Row],[Order Date]])</f>
        <v>2016</v>
      </c>
      <c r="C6106" s="4">
        <f>MONTH(SalesData[[#This Row],[Order Date]])</f>
        <v>11</v>
      </c>
      <c r="D6106" s="2">
        <v>2016</v>
      </c>
      <c r="E6106">
        <v>11</v>
      </c>
      <c r="F6106" t="s">
        <v>873</v>
      </c>
      <c r="G6106" t="s">
        <v>29</v>
      </c>
      <c r="H6106" t="s">
        <v>36</v>
      </c>
      <c r="I6106" t="s">
        <v>49</v>
      </c>
      <c r="J6106" t="s">
        <v>2625</v>
      </c>
      <c r="K6106" s="3">
        <v>41.96</v>
      </c>
      <c r="L6106" s="4">
        <v>2</v>
      </c>
      <c r="M6106" s="3">
        <v>10.91</v>
      </c>
    </row>
    <row r="6107" spans="1:13" x14ac:dyDescent="0.3">
      <c r="A6107" s="1">
        <v>42685</v>
      </c>
      <c r="B6107" s="4">
        <f>YEAR(SalesData[[#This Row],[Order Date]])</f>
        <v>2016</v>
      </c>
      <c r="C6107" s="4">
        <f>MONTH(SalesData[[#This Row],[Order Date]])</f>
        <v>11</v>
      </c>
      <c r="D6107" s="2">
        <v>2016</v>
      </c>
      <c r="E6107">
        <v>11</v>
      </c>
      <c r="F6107" t="s">
        <v>873</v>
      </c>
      <c r="G6107" t="s">
        <v>29</v>
      </c>
      <c r="H6107" t="s">
        <v>36</v>
      </c>
      <c r="I6107" t="s">
        <v>37</v>
      </c>
      <c r="J6107" t="s">
        <v>996</v>
      </c>
      <c r="K6107" s="3">
        <v>451.15</v>
      </c>
      <c r="L6107" s="4">
        <v>3</v>
      </c>
      <c r="M6107" s="3">
        <v>0</v>
      </c>
    </row>
    <row r="6108" spans="1:13" x14ac:dyDescent="0.3">
      <c r="A6108" s="1">
        <v>42685</v>
      </c>
      <c r="B6108" s="4">
        <f>YEAR(SalesData[[#This Row],[Order Date]])</f>
        <v>2016</v>
      </c>
      <c r="C6108" s="4">
        <f>MONTH(SalesData[[#This Row],[Order Date]])</f>
        <v>11</v>
      </c>
      <c r="D6108" s="2">
        <v>2016</v>
      </c>
      <c r="E6108">
        <v>11</v>
      </c>
      <c r="F6108" t="s">
        <v>873</v>
      </c>
      <c r="G6108" t="s">
        <v>29</v>
      </c>
      <c r="H6108" t="s">
        <v>13</v>
      </c>
      <c r="I6108" t="s">
        <v>22</v>
      </c>
      <c r="J6108" t="s">
        <v>1304</v>
      </c>
      <c r="K6108" s="3">
        <v>31.5</v>
      </c>
      <c r="L6108" s="4">
        <v>11</v>
      </c>
      <c r="M6108" s="3">
        <v>11.03</v>
      </c>
    </row>
    <row r="6109" spans="1:13" x14ac:dyDescent="0.3">
      <c r="A6109" s="1">
        <v>42685</v>
      </c>
      <c r="B6109" s="4">
        <f>YEAR(SalesData[[#This Row],[Order Date]])</f>
        <v>2016</v>
      </c>
      <c r="C6109" s="4">
        <f>MONTH(SalesData[[#This Row],[Order Date]])</f>
        <v>11</v>
      </c>
      <c r="D6109" s="2">
        <v>2016</v>
      </c>
      <c r="E6109">
        <v>11</v>
      </c>
      <c r="F6109" t="s">
        <v>2528</v>
      </c>
      <c r="G6109" t="s">
        <v>131</v>
      </c>
      <c r="H6109" t="s">
        <v>36</v>
      </c>
      <c r="I6109" t="s">
        <v>147</v>
      </c>
      <c r="J6109" t="s">
        <v>323</v>
      </c>
      <c r="K6109" s="3">
        <v>2678.94</v>
      </c>
      <c r="L6109" s="4">
        <v>6</v>
      </c>
      <c r="M6109" s="3">
        <v>241.1</v>
      </c>
    </row>
    <row r="6110" spans="1:13" x14ac:dyDescent="0.3">
      <c r="A6110" s="1">
        <v>42685</v>
      </c>
      <c r="B6110" s="4">
        <f>YEAR(SalesData[[#This Row],[Order Date]])</f>
        <v>2016</v>
      </c>
      <c r="C6110" s="4">
        <f>MONTH(SalesData[[#This Row],[Order Date]])</f>
        <v>11</v>
      </c>
      <c r="D6110" s="2">
        <v>2016</v>
      </c>
      <c r="E6110">
        <v>11</v>
      </c>
      <c r="F6110" t="s">
        <v>2626</v>
      </c>
      <c r="G6110" t="s">
        <v>17</v>
      </c>
      <c r="H6110" t="s">
        <v>13</v>
      </c>
      <c r="I6110" t="s">
        <v>26</v>
      </c>
      <c r="J6110" t="s">
        <v>1825</v>
      </c>
      <c r="K6110" s="3">
        <v>14.11</v>
      </c>
      <c r="L6110" s="4">
        <v>6</v>
      </c>
      <c r="M6110" s="3">
        <v>1.23</v>
      </c>
    </row>
    <row r="6111" spans="1:13" x14ac:dyDescent="0.3">
      <c r="A6111" s="1">
        <v>42686</v>
      </c>
      <c r="B6111" s="4">
        <f>YEAR(SalesData[[#This Row],[Order Date]])</f>
        <v>2016</v>
      </c>
      <c r="C6111" s="4">
        <f>MONTH(SalesData[[#This Row],[Order Date]])</f>
        <v>11</v>
      </c>
      <c r="D6111" s="2">
        <v>2016</v>
      </c>
      <c r="E6111">
        <v>11</v>
      </c>
      <c r="F6111" t="s">
        <v>382</v>
      </c>
      <c r="G6111" t="s">
        <v>97</v>
      </c>
      <c r="H6111" t="s">
        <v>13</v>
      </c>
      <c r="I6111" t="s">
        <v>22</v>
      </c>
      <c r="J6111" t="s">
        <v>1493</v>
      </c>
      <c r="K6111" s="3">
        <v>6.27</v>
      </c>
      <c r="L6111" s="4">
        <v>5</v>
      </c>
      <c r="M6111" s="3">
        <v>-4.5999999999999996</v>
      </c>
    </row>
    <row r="6112" spans="1:13" x14ac:dyDescent="0.3">
      <c r="A6112" s="1">
        <v>42686</v>
      </c>
      <c r="B6112" s="4">
        <f>YEAR(SalesData[[#This Row],[Order Date]])</f>
        <v>2016</v>
      </c>
      <c r="C6112" s="4">
        <f>MONTH(SalesData[[#This Row],[Order Date]])</f>
        <v>11</v>
      </c>
      <c r="D6112" s="2">
        <v>2016</v>
      </c>
      <c r="E6112">
        <v>11</v>
      </c>
      <c r="F6112" t="s">
        <v>382</v>
      </c>
      <c r="G6112" t="s">
        <v>97</v>
      </c>
      <c r="H6112" t="s">
        <v>13</v>
      </c>
      <c r="I6112" t="s">
        <v>22</v>
      </c>
      <c r="J6112" t="s">
        <v>2269</v>
      </c>
      <c r="K6112" s="3">
        <v>4.37</v>
      </c>
      <c r="L6112" s="4">
        <v>7</v>
      </c>
      <c r="M6112" s="3">
        <v>-3.35</v>
      </c>
    </row>
    <row r="6113" spans="1:13" x14ac:dyDescent="0.3">
      <c r="A6113" s="1">
        <v>42686</v>
      </c>
      <c r="B6113" s="4">
        <f>YEAR(SalesData[[#This Row],[Order Date]])</f>
        <v>2016</v>
      </c>
      <c r="C6113" s="4">
        <f>MONTH(SalesData[[#This Row],[Order Date]])</f>
        <v>11</v>
      </c>
      <c r="D6113" s="2">
        <v>2016</v>
      </c>
      <c r="E6113">
        <v>11</v>
      </c>
      <c r="F6113" t="s">
        <v>382</v>
      </c>
      <c r="G6113" t="s">
        <v>97</v>
      </c>
      <c r="H6113" t="s">
        <v>41</v>
      </c>
      <c r="I6113" t="s">
        <v>54</v>
      </c>
      <c r="J6113" t="s">
        <v>1720</v>
      </c>
      <c r="K6113" s="3">
        <v>31.98</v>
      </c>
      <c r="L6113" s="4">
        <v>2</v>
      </c>
      <c r="M6113" s="3">
        <v>2</v>
      </c>
    </row>
    <row r="6114" spans="1:13" x14ac:dyDescent="0.3">
      <c r="A6114" s="1">
        <v>42686</v>
      </c>
      <c r="B6114" s="4">
        <f>YEAR(SalesData[[#This Row],[Order Date]])</f>
        <v>2016</v>
      </c>
      <c r="C6114" s="4">
        <f>MONTH(SalesData[[#This Row],[Order Date]])</f>
        <v>11</v>
      </c>
      <c r="D6114" s="2">
        <v>2016</v>
      </c>
      <c r="E6114">
        <v>11</v>
      </c>
      <c r="F6114" t="s">
        <v>485</v>
      </c>
      <c r="G6114" t="s">
        <v>131</v>
      </c>
      <c r="H6114" t="s">
        <v>13</v>
      </c>
      <c r="I6114" t="s">
        <v>65</v>
      </c>
      <c r="J6114" t="s">
        <v>2372</v>
      </c>
      <c r="K6114" s="3">
        <v>287.52</v>
      </c>
      <c r="L6114" s="4">
        <v>8</v>
      </c>
      <c r="M6114" s="3">
        <v>129.38</v>
      </c>
    </row>
    <row r="6115" spans="1:13" x14ac:dyDescent="0.3">
      <c r="A6115" s="1">
        <v>42686</v>
      </c>
      <c r="B6115" s="4">
        <f>YEAR(SalesData[[#This Row],[Order Date]])</f>
        <v>2016</v>
      </c>
      <c r="C6115" s="4">
        <f>MONTH(SalesData[[#This Row],[Order Date]])</f>
        <v>11</v>
      </c>
      <c r="D6115" s="2">
        <v>2016</v>
      </c>
      <c r="E6115">
        <v>11</v>
      </c>
      <c r="F6115" t="s">
        <v>485</v>
      </c>
      <c r="G6115" t="s">
        <v>131</v>
      </c>
      <c r="H6115" t="s">
        <v>13</v>
      </c>
      <c r="I6115" t="s">
        <v>94</v>
      </c>
      <c r="J6115" t="s">
        <v>1831</v>
      </c>
      <c r="K6115" s="3">
        <v>37.68</v>
      </c>
      <c r="L6115" s="4">
        <v>2</v>
      </c>
      <c r="M6115" s="3">
        <v>10.55</v>
      </c>
    </row>
    <row r="6116" spans="1:13" x14ac:dyDescent="0.3">
      <c r="A6116" s="1">
        <v>42686</v>
      </c>
      <c r="B6116" s="4">
        <f>YEAR(SalesData[[#This Row],[Order Date]])</f>
        <v>2016</v>
      </c>
      <c r="C6116" s="4">
        <f>MONTH(SalesData[[#This Row],[Order Date]])</f>
        <v>11</v>
      </c>
      <c r="D6116" s="2">
        <v>2016</v>
      </c>
      <c r="E6116">
        <v>11</v>
      </c>
      <c r="F6116" t="s">
        <v>485</v>
      </c>
      <c r="G6116" t="s">
        <v>131</v>
      </c>
      <c r="H6116" t="s">
        <v>13</v>
      </c>
      <c r="I6116" t="s">
        <v>14</v>
      </c>
      <c r="J6116" t="s">
        <v>2156</v>
      </c>
      <c r="K6116" s="3">
        <v>19.98</v>
      </c>
      <c r="L6116" s="4">
        <v>2</v>
      </c>
      <c r="M6116" s="3">
        <v>8.99</v>
      </c>
    </row>
    <row r="6117" spans="1:13" x14ac:dyDescent="0.3">
      <c r="A6117" s="1">
        <v>42686</v>
      </c>
      <c r="B6117" s="4">
        <f>YEAR(SalesData[[#This Row],[Order Date]])</f>
        <v>2016</v>
      </c>
      <c r="C6117" s="4">
        <f>MONTH(SalesData[[#This Row],[Order Date]])</f>
        <v>11</v>
      </c>
      <c r="D6117" s="2">
        <v>2016</v>
      </c>
      <c r="E6117">
        <v>11</v>
      </c>
      <c r="F6117" t="s">
        <v>485</v>
      </c>
      <c r="G6117" t="s">
        <v>131</v>
      </c>
      <c r="H6117" t="s">
        <v>13</v>
      </c>
      <c r="I6117" t="s">
        <v>26</v>
      </c>
      <c r="J6117" t="s">
        <v>1825</v>
      </c>
      <c r="K6117" s="3">
        <v>20.58</v>
      </c>
      <c r="L6117" s="4">
        <v>7</v>
      </c>
      <c r="M6117" s="3">
        <v>5.56</v>
      </c>
    </row>
    <row r="6118" spans="1:13" x14ac:dyDescent="0.3">
      <c r="A6118" s="1">
        <v>42686</v>
      </c>
      <c r="B6118" s="4">
        <f>YEAR(SalesData[[#This Row],[Order Date]])</f>
        <v>2016</v>
      </c>
      <c r="C6118" s="4">
        <f>MONTH(SalesData[[#This Row],[Order Date]])</f>
        <v>11</v>
      </c>
      <c r="D6118" s="2">
        <v>2016</v>
      </c>
      <c r="E6118">
        <v>11</v>
      </c>
      <c r="F6118" t="s">
        <v>485</v>
      </c>
      <c r="G6118" t="s">
        <v>131</v>
      </c>
      <c r="H6118" t="s">
        <v>13</v>
      </c>
      <c r="I6118" t="s">
        <v>22</v>
      </c>
      <c r="J6118" t="s">
        <v>2000</v>
      </c>
      <c r="K6118" s="3">
        <v>17.38</v>
      </c>
      <c r="L6118" s="4">
        <v>2</v>
      </c>
      <c r="M6118" s="3">
        <v>8.69</v>
      </c>
    </row>
    <row r="6119" spans="1:13" x14ac:dyDescent="0.3">
      <c r="A6119" s="1">
        <v>42686</v>
      </c>
      <c r="B6119" s="4">
        <f>YEAR(SalesData[[#This Row],[Order Date]])</f>
        <v>2016</v>
      </c>
      <c r="C6119" s="4">
        <f>MONTH(SalesData[[#This Row],[Order Date]])</f>
        <v>11</v>
      </c>
      <c r="D6119" s="2">
        <v>2016</v>
      </c>
      <c r="E6119">
        <v>11</v>
      </c>
      <c r="F6119" t="s">
        <v>1679</v>
      </c>
      <c r="G6119" t="s">
        <v>80</v>
      </c>
      <c r="H6119" t="s">
        <v>36</v>
      </c>
      <c r="I6119" t="s">
        <v>37</v>
      </c>
      <c r="J6119" t="s">
        <v>276</v>
      </c>
      <c r="K6119" s="3">
        <v>1474.8</v>
      </c>
      <c r="L6119" s="4">
        <v>7</v>
      </c>
      <c r="M6119" s="3">
        <v>-21.07</v>
      </c>
    </row>
    <row r="6120" spans="1:13" x14ac:dyDescent="0.3">
      <c r="A6120" s="1">
        <v>42686</v>
      </c>
      <c r="B6120" s="4">
        <f>YEAR(SalesData[[#This Row],[Order Date]])</f>
        <v>2016</v>
      </c>
      <c r="C6120" s="4">
        <f>MONTH(SalesData[[#This Row],[Order Date]])</f>
        <v>11</v>
      </c>
      <c r="D6120" s="2">
        <v>2016</v>
      </c>
      <c r="E6120">
        <v>11</v>
      </c>
      <c r="F6120" t="s">
        <v>1679</v>
      </c>
      <c r="G6120" t="s">
        <v>80</v>
      </c>
      <c r="H6120" t="s">
        <v>13</v>
      </c>
      <c r="I6120" t="s">
        <v>94</v>
      </c>
      <c r="J6120" t="s">
        <v>116</v>
      </c>
      <c r="K6120" s="3">
        <v>110.1</v>
      </c>
      <c r="L6120" s="4">
        <v>2</v>
      </c>
      <c r="M6120" s="3">
        <v>33.03</v>
      </c>
    </row>
    <row r="6121" spans="1:13" x14ac:dyDescent="0.3">
      <c r="A6121" s="1">
        <v>42686</v>
      </c>
      <c r="B6121" s="4">
        <f>YEAR(SalesData[[#This Row],[Order Date]])</f>
        <v>2016</v>
      </c>
      <c r="C6121" s="4">
        <f>MONTH(SalesData[[#This Row],[Order Date]])</f>
        <v>11</v>
      </c>
      <c r="D6121" s="2">
        <v>2016</v>
      </c>
      <c r="E6121">
        <v>11</v>
      </c>
      <c r="F6121" t="s">
        <v>1679</v>
      </c>
      <c r="G6121" t="s">
        <v>80</v>
      </c>
      <c r="H6121" t="s">
        <v>13</v>
      </c>
      <c r="I6121" t="s">
        <v>45</v>
      </c>
      <c r="J6121" t="s">
        <v>1563</v>
      </c>
      <c r="K6121" s="3">
        <v>16.75</v>
      </c>
      <c r="L6121" s="4">
        <v>6</v>
      </c>
      <c r="M6121" s="3">
        <v>5.44</v>
      </c>
    </row>
    <row r="6122" spans="1:13" x14ac:dyDescent="0.3">
      <c r="A6122" s="1">
        <v>42686</v>
      </c>
      <c r="B6122" s="4">
        <f>YEAR(SalesData[[#This Row],[Order Date]])</f>
        <v>2016</v>
      </c>
      <c r="C6122" s="4">
        <f>MONTH(SalesData[[#This Row],[Order Date]])</f>
        <v>11</v>
      </c>
      <c r="D6122" s="2">
        <v>2016</v>
      </c>
      <c r="E6122">
        <v>11</v>
      </c>
      <c r="F6122" t="s">
        <v>1679</v>
      </c>
      <c r="G6122" t="s">
        <v>80</v>
      </c>
      <c r="H6122" t="s">
        <v>36</v>
      </c>
      <c r="I6122" t="s">
        <v>37</v>
      </c>
      <c r="J6122" t="s">
        <v>866</v>
      </c>
      <c r="K6122" s="3">
        <v>1537.07</v>
      </c>
      <c r="L6122" s="4">
        <v>9</v>
      </c>
      <c r="M6122" s="3">
        <v>0</v>
      </c>
    </row>
    <row r="6123" spans="1:13" x14ac:dyDescent="0.3">
      <c r="A6123" s="1">
        <v>42686</v>
      </c>
      <c r="B6123" s="4">
        <f>YEAR(SalesData[[#This Row],[Order Date]])</f>
        <v>2016</v>
      </c>
      <c r="C6123" s="4">
        <f>MONTH(SalesData[[#This Row],[Order Date]])</f>
        <v>11</v>
      </c>
      <c r="D6123" s="2">
        <v>2016</v>
      </c>
      <c r="E6123">
        <v>11</v>
      </c>
      <c r="F6123" t="s">
        <v>1679</v>
      </c>
      <c r="G6123" t="s">
        <v>80</v>
      </c>
      <c r="H6123" t="s">
        <v>36</v>
      </c>
      <c r="I6123" t="s">
        <v>37</v>
      </c>
      <c r="J6123" t="s">
        <v>1733</v>
      </c>
      <c r="K6123" s="3">
        <v>449.37</v>
      </c>
      <c r="L6123" s="4">
        <v>2</v>
      </c>
      <c r="M6123" s="3">
        <v>-12.84</v>
      </c>
    </row>
    <row r="6124" spans="1:13" x14ac:dyDescent="0.3">
      <c r="A6124" s="1">
        <v>42686</v>
      </c>
      <c r="B6124" s="4">
        <f>YEAR(SalesData[[#This Row],[Order Date]])</f>
        <v>2016</v>
      </c>
      <c r="C6124" s="4">
        <f>MONTH(SalesData[[#This Row],[Order Date]])</f>
        <v>11</v>
      </c>
      <c r="D6124" s="2">
        <v>2016</v>
      </c>
      <c r="E6124">
        <v>11</v>
      </c>
      <c r="F6124" t="s">
        <v>754</v>
      </c>
      <c r="G6124" t="s">
        <v>29</v>
      </c>
      <c r="H6124" t="s">
        <v>41</v>
      </c>
      <c r="I6124" t="s">
        <v>42</v>
      </c>
      <c r="J6124" t="s">
        <v>1880</v>
      </c>
      <c r="K6124" s="3">
        <v>203.98</v>
      </c>
      <c r="L6124" s="4">
        <v>3</v>
      </c>
      <c r="M6124" s="3">
        <v>25.5</v>
      </c>
    </row>
    <row r="6125" spans="1:13" x14ac:dyDescent="0.3">
      <c r="A6125" s="1">
        <v>42686</v>
      </c>
      <c r="B6125" s="4">
        <f>YEAR(SalesData[[#This Row],[Order Date]])</f>
        <v>2016</v>
      </c>
      <c r="C6125" s="4">
        <f>MONTH(SalesData[[#This Row],[Order Date]])</f>
        <v>11</v>
      </c>
      <c r="D6125" s="2">
        <v>2016</v>
      </c>
      <c r="E6125">
        <v>11</v>
      </c>
      <c r="F6125" t="s">
        <v>754</v>
      </c>
      <c r="G6125" t="s">
        <v>29</v>
      </c>
      <c r="H6125" t="s">
        <v>36</v>
      </c>
      <c r="I6125" t="s">
        <v>147</v>
      </c>
      <c r="J6125" t="s">
        <v>2513</v>
      </c>
      <c r="K6125" s="3">
        <v>674.35</v>
      </c>
      <c r="L6125" s="4">
        <v>3</v>
      </c>
      <c r="M6125" s="3">
        <v>-8.43</v>
      </c>
    </row>
    <row r="6126" spans="1:13" x14ac:dyDescent="0.3">
      <c r="A6126" s="1">
        <v>42686</v>
      </c>
      <c r="B6126" s="4">
        <f>YEAR(SalesData[[#This Row],[Order Date]])</f>
        <v>2016</v>
      </c>
      <c r="C6126" s="4">
        <f>MONTH(SalesData[[#This Row],[Order Date]])</f>
        <v>11</v>
      </c>
      <c r="D6126" s="2">
        <v>2016</v>
      </c>
      <c r="E6126">
        <v>11</v>
      </c>
      <c r="F6126" t="s">
        <v>538</v>
      </c>
      <c r="G6126" t="s">
        <v>17</v>
      </c>
      <c r="H6126" t="s">
        <v>36</v>
      </c>
      <c r="I6126" t="s">
        <v>49</v>
      </c>
      <c r="J6126" t="s">
        <v>2002</v>
      </c>
      <c r="K6126" s="3">
        <v>22.75</v>
      </c>
      <c r="L6126" s="4">
        <v>6</v>
      </c>
      <c r="M6126" s="3">
        <v>-8.5299999999999994</v>
      </c>
    </row>
    <row r="6127" spans="1:13" x14ac:dyDescent="0.3">
      <c r="A6127" s="1">
        <v>42687</v>
      </c>
      <c r="B6127" s="4">
        <f>YEAR(SalesData[[#This Row],[Order Date]])</f>
        <v>2016</v>
      </c>
      <c r="C6127" s="4">
        <f>MONTH(SalesData[[#This Row],[Order Date]])</f>
        <v>11</v>
      </c>
      <c r="D6127" s="2">
        <v>2016</v>
      </c>
      <c r="E6127">
        <v>11</v>
      </c>
      <c r="F6127" t="s">
        <v>1179</v>
      </c>
      <c r="G6127" t="s">
        <v>166</v>
      </c>
      <c r="H6127" t="s">
        <v>13</v>
      </c>
      <c r="I6127" t="s">
        <v>26</v>
      </c>
      <c r="J6127" t="s">
        <v>1360</v>
      </c>
      <c r="K6127" s="3">
        <v>44.02</v>
      </c>
      <c r="L6127" s="4">
        <v>2</v>
      </c>
      <c r="M6127" s="3">
        <v>11.45</v>
      </c>
    </row>
    <row r="6128" spans="1:13" x14ac:dyDescent="0.3">
      <c r="A6128" s="1">
        <v>42687</v>
      </c>
      <c r="B6128" s="4">
        <f>YEAR(SalesData[[#This Row],[Order Date]])</f>
        <v>2016</v>
      </c>
      <c r="C6128" s="4">
        <f>MONTH(SalesData[[#This Row],[Order Date]])</f>
        <v>11</v>
      </c>
      <c r="D6128" s="2">
        <v>2016</v>
      </c>
      <c r="E6128">
        <v>11</v>
      </c>
      <c r="F6128" t="s">
        <v>394</v>
      </c>
      <c r="G6128" t="s">
        <v>247</v>
      </c>
      <c r="H6128" t="s">
        <v>13</v>
      </c>
      <c r="I6128" t="s">
        <v>202</v>
      </c>
      <c r="J6128" t="s">
        <v>264</v>
      </c>
      <c r="K6128" s="3">
        <v>52.14</v>
      </c>
      <c r="L6128" s="4">
        <v>7</v>
      </c>
      <c r="M6128" s="3">
        <v>5.87</v>
      </c>
    </row>
    <row r="6129" spans="1:13" x14ac:dyDescent="0.3">
      <c r="A6129" s="1">
        <v>42687</v>
      </c>
      <c r="B6129" s="4">
        <f>YEAR(SalesData[[#This Row],[Order Date]])</f>
        <v>2016</v>
      </c>
      <c r="C6129" s="4">
        <f>MONTH(SalesData[[#This Row],[Order Date]])</f>
        <v>11</v>
      </c>
      <c r="D6129" s="2">
        <v>2016</v>
      </c>
      <c r="E6129">
        <v>11</v>
      </c>
      <c r="F6129" t="s">
        <v>2627</v>
      </c>
      <c r="G6129" t="s">
        <v>166</v>
      </c>
      <c r="H6129" t="s">
        <v>36</v>
      </c>
      <c r="I6129" t="s">
        <v>49</v>
      </c>
      <c r="J6129" t="s">
        <v>1781</v>
      </c>
      <c r="K6129" s="3">
        <v>4.18</v>
      </c>
      <c r="L6129" s="4">
        <v>1</v>
      </c>
      <c r="M6129" s="3">
        <v>1.5</v>
      </c>
    </row>
    <row r="6130" spans="1:13" x14ac:dyDescent="0.3">
      <c r="A6130" s="1">
        <v>42687</v>
      </c>
      <c r="B6130" s="4">
        <f>YEAR(SalesData[[#This Row],[Order Date]])</f>
        <v>2016</v>
      </c>
      <c r="C6130" s="4">
        <f>MONTH(SalesData[[#This Row],[Order Date]])</f>
        <v>11</v>
      </c>
      <c r="D6130" s="2">
        <v>2016</v>
      </c>
      <c r="E6130">
        <v>11</v>
      </c>
      <c r="F6130" t="s">
        <v>2227</v>
      </c>
      <c r="G6130" t="s">
        <v>25</v>
      </c>
      <c r="H6130" t="s">
        <v>13</v>
      </c>
      <c r="I6130" t="s">
        <v>14</v>
      </c>
      <c r="J6130" t="s">
        <v>1056</v>
      </c>
      <c r="K6130" s="3">
        <v>217.06</v>
      </c>
      <c r="L6130" s="4">
        <v>7</v>
      </c>
      <c r="M6130" s="3">
        <v>78.680000000000007</v>
      </c>
    </row>
    <row r="6131" spans="1:13" x14ac:dyDescent="0.3">
      <c r="A6131" s="1">
        <v>42687</v>
      </c>
      <c r="B6131" s="4">
        <f>YEAR(SalesData[[#This Row],[Order Date]])</f>
        <v>2016</v>
      </c>
      <c r="C6131" s="4">
        <f>MONTH(SalesData[[#This Row],[Order Date]])</f>
        <v>11</v>
      </c>
      <c r="D6131" s="2">
        <v>2016</v>
      </c>
      <c r="E6131">
        <v>11</v>
      </c>
      <c r="F6131" t="s">
        <v>564</v>
      </c>
      <c r="G6131" t="s">
        <v>17</v>
      </c>
      <c r="H6131" t="s">
        <v>13</v>
      </c>
      <c r="I6131" t="s">
        <v>22</v>
      </c>
      <c r="J6131" t="s">
        <v>1972</v>
      </c>
      <c r="K6131" s="3">
        <v>3.14</v>
      </c>
      <c r="L6131" s="4">
        <v>2</v>
      </c>
      <c r="M6131" s="3">
        <v>-4.7</v>
      </c>
    </row>
    <row r="6132" spans="1:13" x14ac:dyDescent="0.3">
      <c r="A6132" s="1">
        <v>42687</v>
      </c>
      <c r="B6132" s="4">
        <f>YEAR(SalesData[[#This Row],[Order Date]])</f>
        <v>2016</v>
      </c>
      <c r="C6132" s="4">
        <f>MONTH(SalesData[[#This Row],[Order Date]])</f>
        <v>11</v>
      </c>
      <c r="D6132" s="2">
        <v>2016</v>
      </c>
      <c r="E6132">
        <v>11</v>
      </c>
      <c r="F6132" t="s">
        <v>178</v>
      </c>
      <c r="G6132" t="s">
        <v>151</v>
      </c>
      <c r="H6132" t="s">
        <v>13</v>
      </c>
      <c r="I6132" t="s">
        <v>20</v>
      </c>
      <c r="J6132" t="s">
        <v>465</v>
      </c>
      <c r="K6132" s="3">
        <v>77.55</v>
      </c>
      <c r="L6132" s="4">
        <v>5</v>
      </c>
      <c r="M6132" s="3">
        <v>20.16</v>
      </c>
    </row>
    <row r="6133" spans="1:13" x14ac:dyDescent="0.3">
      <c r="A6133" s="1">
        <v>42687</v>
      </c>
      <c r="B6133" s="4">
        <f>YEAR(SalesData[[#This Row],[Order Date]])</f>
        <v>2016</v>
      </c>
      <c r="C6133" s="4">
        <f>MONTH(SalesData[[#This Row],[Order Date]])</f>
        <v>11</v>
      </c>
      <c r="D6133" s="2">
        <v>2016</v>
      </c>
      <c r="E6133">
        <v>11</v>
      </c>
      <c r="F6133" t="s">
        <v>178</v>
      </c>
      <c r="G6133" t="s">
        <v>151</v>
      </c>
      <c r="H6133" t="s">
        <v>13</v>
      </c>
      <c r="I6133" t="s">
        <v>20</v>
      </c>
      <c r="J6133" t="s">
        <v>518</v>
      </c>
      <c r="K6133" s="3">
        <v>24.88</v>
      </c>
      <c r="L6133" s="4">
        <v>2</v>
      </c>
      <c r="M6133" s="3">
        <v>6.97</v>
      </c>
    </row>
    <row r="6134" spans="1:13" x14ac:dyDescent="0.3">
      <c r="A6134" s="1">
        <v>42687</v>
      </c>
      <c r="B6134" s="4">
        <f>YEAR(SalesData[[#This Row],[Order Date]])</f>
        <v>2016</v>
      </c>
      <c r="C6134" s="4">
        <f>MONTH(SalesData[[#This Row],[Order Date]])</f>
        <v>11</v>
      </c>
      <c r="D6134" s="2">
        <v>2016</v>
      </c>
      <c r="E6134">
        <v>11</v>
      </c>
      <c r="F6134" t="s">
        <v>178</v>
      </c>
      <c r="G6134" t="s">
        <v>151</v>
      </c>
      <c r="H6134" t="s">
        <v>13</v>
      </c>
      <c r="I6134" t="s">
        <v>26</v>
      </c>
      <c r="J6134" t="s">
        <v>1602</v>
      </c>
      <c r="K6134" s="3">
        <v>140.75</v>
      </c>
      <c r="L6134" s="4">
        <v>5</v>
      </c>
      <c r="M6134" s="3">
        <v>39.409999999999997</v>
      </c>
    </row>
    <row r="6135" spans="1:13" x14ac:dyDescent="0.3">
      <c r="A6135" s="1">
        <v>42687</v>
      </c>
      <c r="B6135" s="4">
        <f>YEAR(SalesData[[#This Row],[Order Date]])</f>
        <v>2016</v>
      </c>
      <c r="C6135" s="4">
        <f>MONTH(SalesData[[#This Row],[Order Date]])</f>
        <v>11</v>
      </c>
      <c r="D6135" s="2">
        <v>2016</v>
      </c>
      <c r="E6135">
        <v>11</v>
      </c>
      <c r="F6135" t="s">
        <v>178</v>
      </c>
      <c r="G6135" t="s">
        <v>151</v>
      </c>
      <c r="H6135" t="s">
        <v>13</v>
      </c>
      <c r="I6135" t="s">
        <v>20</v>
      </c>
      <c r="J6135" t="s">
        <v>1173</v>
      </c>
      <c r="K6135" s="3">
        <v>36.630000000000003</v>
      </c>
      <c r="L6135" s="4">
        <v>3</v>
      </c>
      <c r="M6135" s="3">
        <v>9.89</v>
      </c>
    </row>
    <row r="6136" spans="1:13" x14ac:dyDescent="0.3">
      <c r="A6136" s="1">
        <v>42687</v>
      </c>
      <c r="B6136" s="4">
        <f>YEAR(SalesData[[#This Row],[Order Date]])</f>
        <v>2016</v>
      </c>
      <c r="C6136" s="4">
        <f>MONTH(SalesData[[#This Row],[Order Date]])</f>
        <v>11</v>
      </c>
      <c r="D6136" s="2">
        <v>2016</v>
      </c>
      <c r="E6136">
        <v>11</v>
      </c>
      <c r="F6136" t="s">
        <v>1040</v>
      </c>
      <c r="G6136" t="s">
        <v>842</v>
      </c>
      <c r="H6136" t="s">
        <v>36</v>
      </c>
      <c r="I6136" t="s">
        <v>49</v>
      </c>
      <c r="J6136" t="s">
        <v>1835</v>
      </c>
      <c r="K6136" s="3">
        <v>30.36</v>
      </c>
      <c r="L6136" s="4">
        <v>4</v>
      </c>
      <c r="M6136" s="3">
        <v>13.05</v>
      </c>
    </row>
    <row r="6137" spans="1:13" x14ac:dyDescent="0.3">
      <c r="A6137" s="1">
        <v>42687</v>
      </c>
      <c r="B6137" s="4">
        <f>YEAR(SalesData[[#This Row],[Order Date]])</f>
        <v>2016</v>
      </c>
      <c r="C6137" s="4">
        <f>MONTH(SalesData[[#This Row],[Order Date]])</f>
        <v>11</v>
      </c>
      <c r="D6137" s="2">
        <v>2016</v>
      </c>
      <c r="E6137">
        <v>11</v>
      </c>
      <c r="F6137" t="s">
        <v>1964</v>
      </c>
      <c r="G6137" t="s">
        <v>151</v>
      </c>
      <c r="H6137" t="s">
        <v>41</v>
      </c>
      <c r="I6137" t="s">
        <v>42</v>
      </c>
      <c r="J6137" t="s">
        <v>2628</v>
      </c>
      <c r="K6137" s="3">
        <v>2279.96</v>
      </c>
      <c r="L6137" s="4">
        <v>4</v>
      </c>
      <c r="M6137" s="3">
        <v>592.79</v>
      </c>
    </row>
    <row r="6138" spans="1:13" x14ac:dyDescent="0.3">
      <c r="A6138" s="1">
        <v>42687</v>
      </c>
      <c r="B6138" s="4">
        <f>YEAR(SalesData[[#This Row],[Order Date]])</f>
        <v>2016</v>
      </c>
      <c r="C6138" s="4">
        <f>MONTH(SalesData[[#This Row],[Order Date]])</f>
        <v>11</v>
      </c>
      <c r="D6138" s="2">
        <v>2016</v>
      </c>
      <c r="E6138">
        <v>11</v>
      </c>
      <c r="F6138" t="s">
        <v>1964</v>
      </c>
      <c r="G6138" t="s">
        <v>151</v>
      </c>
      <c r="H6138" t="s">
        <v>13</v>
      </c>
      <c r="I6138" t="s">
        <v>18</v>
      </c>
      <c r="J6138" t="s">
        <v>1338</v>
      </c>
      <c r="K6138" s="3">
        <v>14.94</v>
      </c>
      <c r="L6138" s="4">
        <v>3</v>
      </c>
      <c r="M6138" s="3">
        <v>6.87</v>
      </c>
    </row>
    <row r="6139" spans="1:13" x14ac:dyDescent="0.3">
      <c r="A6139" s="1">
        <v>42687</v>
      </c>
      <c r="B6139" s="4">
        <f>YEAR(SalesData[[#This Row],[Order Date]])</f>
        <v>2016</v>
      </c>
      <c r="C6139" s="4">
        <f>MONTH(SalesData[[#This Row],[Order Date]])</f>
        <v>11</v>
      </c>
      <c r="D6139" s="2">
        <v>2016</v>
      </c>
      <c r="E6139">
        <v>11</v>
      </c>
      <c r="F6139" t="s">
        <v>2190</v>
      </c>
      <c r="G6139" t="s">
        <v>166</v>
      </c>
      <c r="H6139" t="s">
        <v>36</v>
      </c>
      <c r="I6139" t="s">
        <v>49</v>
      </c>
      <c r="J6139" t="s">
        <v>2515</v>
      </c>
      <c r="K6139" s="3">
        <v>19.54</v>
      </c>
      <c r="L6139" s="4">
        <v>2</v>
      </c>
      <c r="M6139" s="3">
        <v>7.23</v>
      </c>
    </row>
    <row r="6140" spans="1:13" x14ac:dyDescent="0.3">
      <c r="A6140" s="1">
        <v>42688</v>
      </c>
      <c r="B6140" s="4">
        <f>YEAR(SalesData[[#This Row],[Order Date]])</f>
        <v>2016</v>
      </c>
      <c r="C6140" s="4">
        <f>MONTH(SalesData[[#This Row],[Order Date]])</f>
        <v>11</v>
      </c>
      <c r="D6140" s="2">
        <v>2016</v>
      </c>
      <c r="E6140">
        <v>11</v>
      </c>
      <c r="F6140" t="s">
        <v>556</v>
      </c>
      <c r="G6140" t="s">
        <v>32</v>
      </c>
      <c r="H6140" t="s">
        <v>41</v>
      </c>
      <c r="I6140" t="s">
        <v>54</v>
      </c>
      <c r="J6140" t="s">
        <v>2343</v>
      </c>
      <c r="K6140" s="3">
        <v>499.98</v>
      </c>
      <c r="L6140" s="4">
        <v>2</v>
      </c>
      <c r="M6140" s="3">
        <v>115</v>
      </c>
    </row>
    <row r="6141" spans="1:13" x14ac:dyDescent="0.3">
      <c r="A6141" s="1">
        <v>42688</v>
      </c>
      <c r="B6141" s="4">
        <f>YEAR(SalesData[[#This Row],[Order Date]])</f>
        <v>2016</v>
      </c>
      <c r="C6141" s="4">
        <f>MONTH(SalesData[[#This Row],[Order Date]])</f>
        <v>11</v>
      </c>
      <c r="D6141" s="2">
        <v>2016</v>
      </c>
      <c r="E6141">
        <v>11</v>
      </c>
      <c r="F6141" t="s">
        <v>556</v>
      </c>
      <c r="G6141" t="s">
        <v>32</v>
      </c>
      <c r="H6141" t="s">
        <v>13</v>
      </c>
      <c r="I6141" t="s">
        <v>14</v>
      </c>
      <c r="J6141" t="s">
        <v>1593</v>
      </c>
      <c r="K6141" s="3">
        <v>5.28</v>
      </c>
      <c r="L6141" s="4">
        <v>1</v>
      </c>
      <c r="M6141" s="3">
        <v>2.38</v>
      </c>
    </row>
    <row r="6142" spans="1:13" x14ac:dyDescent="0.3">
      <c r="A6142" s="1">
        <v>42688</v>
      </c>
      <c r="B6142" s="4">
        <f>YEAR(SalesData[[#This Row],[Order Date]])</f>
        <v>2016</v>
      </c>
      <c r="C6142" s="4">
        <f>MONTH(SalesData[[#This Row],[Order Date]])</f>
        <v>11</v>
      </c>
      <c r="D6142" s="2">
        <v>2016</v>
      </c>
      <c r="E6142">
        <v>11</v>
      </c>
      <c r="F6142" t="s">
        <v>556</v>
      </c>
      <c r="G6142" t="s">
        <v>32</v>
      </c>
      <c r="H6142" t="s">
        <v>13</v>
      </c>
      <c r="I6142" t="s">
        <v>22</v>
      </c>
      <c r="J6142" t="s">
        <v>561</v>
      </c>
      <c r="K6142" s="3">
        <v>8.26</v>
      </c>
      <c r="L6142" s="4">
        <v>2</v>
      </c>
      <c r="M6142" s="3">
        <v>3.88</v>
      </c>
    </row>
    <row r="6143" spans="1:13" x14ac:dyDescent="0.3">
      <c r="A6143" s="1">
        <v>42688</v>
      </c>
      <c r="B6143" s="4">
        <f>YEAR(SalesData[[#This Row],[Order Date]])</f>
        <v>2016</v>
      </c>
      <c r="C6143" s="4">
        <f>MONTH(SalesData[[#This Row],[Order Date]])</f>
        <v>11</v>
      </c>
      <c r="D6143" s="2">
        <v>2016</v>
      </c>
      <c r="E6143">
        <v>11</v>
      </c>
      <c r="F6143" t="s">
        <v>2629</v>
      </c>
      <c r="G6143" t="s">
        <v>29</v>
      </c>
      <c r="H6143" t="s">
        <v>13</v>
      </c>
      <c r="I6143" t="s">
        <v>18</v>
      </c>
      <c r="J6143" t="s">
        <v>1706</v>
      </c>
      <c r="K6143" s="3">
        <v>7.38</v>
      </c>
      <c r="L6143" s="4">
        <v>2</v>
      </c>
      <c r="M6143" s="3">
        <v>3.47</v>
      </c>
    </row>
    <row r="6144" spans="1:13" x14ac:dyDescent="0.3">
      <c r="A6144" s="1">
        <v>42688</v>
      </c>
      <c r="B6144" s="4">
        <f>YEAR(SalesData[[#This Row],[Order Date]])</f>
        <v>2016</v>
      </c>
      <c r="C6144" s="4">
        <f>MONTH(SalesData[[#This Row],[Order Date]])</f>
        <v>11</v>
      </c>
      <c r="D6144" s="2">
        <v>2016</v>
      </c>
      <c r="E6144">
        <v>11</v>
      </c>
      <c r="F6144" t="s">
        <v>2310</v>
      </c>
      <c r="G6144" t="s">
        <v>12</v>
      </c>
      <c r="H6144" t="s">
        <v>13</v>
      </c>
      <c r="I6144" t="s">
        <v>22</v>
      </c>
      <c r="J6144" t="s">
        <v>2331</v>
      </c>
      <c r="K6144" s="3">
        <v>2.2999999999999998</v>
      </c>
      <c r="L6144" s="4">
        <v>2</v>
      </c>
      <c r="M6144" s="3">
        <v>-3.9</v>
      </c>
    </row>
    <row r="6145" spans="1:13" x14ac:dyDescent="0.3">
      <c r="A6145" s="1">
        <v>42688</v>
      </c>
      <c r="B6145" s="4">
        <f>YEAR(SalesData[[#This Row],[Order Date]])</f>
        <v>2016</v>
      </c>
      <c r="C6145" s="4">
        <f>MONTH(SalesData[[#This Row],[Order Date]])</f>
        <v>11</v>
      </c>
      <c r="D6145" s="2">
        <v>2016</v>
      </c>
      <c r="E6145">
        <v>11</v>
      </c>
      <c r="F6145" t="s">
        <v>1086</v>
      </c>
      <c r="G6145" t="s">
        <v>151</v>
      </c>
      <c r="H6145" t="s">
        <v>36</v>
      </c>
      <c r="I6145" t="s">
        <v>37</v>
      </c>
      <c r="J6145" t="s">
        <v>1074</v>
      </c>
      <c r="K6145" s="3">
        <v>408.01</v>
      </c>
      <c r="L6145" s="4">
        <v>2</v>
      </c>
      <c r="M6145" s="3">
        <v>72.53</v>
      </c>
    </row>
    <row r="6146" spans="1:13" x14ac:dyDescent="0.3">
      <c r="A6146" s="1">
        <v>42688</v>
      </c>
      <c r="B6146" s="4">
        <f>YEAR(SalesData[[#This Row],[Order Date]])</f>
        <v>2016</v>
      </c>
      <c r="C6146" s="4">
        <f>MONTH(SalesData[[#This Row],[Order Date]])</f>
        <v>11</v>
      </c>
      <c r="D6146" s="2">
        <v>2016</v>
      </c>
      <c r="E6146">
        <v>11</v>
      </c>
      <c r="F6146" t="s">
        <v>1086</v>
      </c>
      <c r="G6146" t="s">
        <v>151</v>
      </c>
      <c r="H6146" t="s">
        <v>13</v>
      </c>
      <c r="I6146" t="s">
        <v>20</v>
      </c>
      <c r="J6146" t="s">
        <v>2094</v>
      </c>
      <c r="K6146" s="3">
        <v>40.44</v>
      </c>
      <c r="L6146" s="4">
        <v>3</v>
      </c>
      <c r="M6146" s="3">
        <v>10.51</v>
      </c>
    </row>
    <row r="6147" spans="1:13" x14ac:dyDescent="0.3">
      <c r="A6147" s="1">
        <v>42688</v>
      </c>
      <c r="B6147" s="4">
        <f>YEAR(SalesData[[#This Row],[Order Date]])</f>
        <v>2016</v>
      </c>
      <c r="C6147" s="4">
        <f>MONTH(SalesData[[#This Row],[Order Date]])</f>
        <v>11</v>
      </c>
      <c r="D6147" s="2">
        <v>2016</v>
      </c>
      <c r="E6147">
        <v>11</v>
      </c>
      <c r="F6147" t="s">
        <v>2019</v>
      </c>
      <c r="G6147" t="s">
        <v>25</v>
      </c>
      <c r="H6147" t="s">
        <v>36</v>
      </c>
      <c r="I6147" t="s">
        <v>37</v>
      </c>
      <c r="J6147" t="s">
        <v>2184</v>
      </c>
      <c r="K6147" s="3">
        <v>380.06</v>
      </c>
      <c r="L6147" s="4">
        <v>3</v>
      </c>
      <c r="M6147" s="3">
        <v>-21.72</v>
      </c>
    </row>
    <row r="6148" spans="1:13" x14ac:dyDescent="0.3">
      <c r="A6148" s="1">
        <v>42688</v>
      </c>
      <c r="B6148" s="4">
        <f>YEAR(SalesData[[#This Row],[Order Date]])</f>
        <v>2016</v>
      </c>
      <c r="C6148" s="4">
        <f>MONTH(SalesData[[#This Row],[Order Date]])</f>
        <v>11</v>
      </c>
      <c r="D6148" s="2">
        <v>2016</v>
      </c>
      <c r="E6148">
        <v>11</v>
      </c>
      <c r="F6148" t="s">
        <v>2019</v>
      </c>
      <c r="G6148" t="s">
        <v>25</v>
      </c>
      <c r="H6148" t="s">
        <v>41</v>
      </c>
      <c r="I6148" t="s">
        <v>605</v>
      </c>
      <c r="J6148" t="s">
        <v>1083</v>
      </c>
      <c r="K6148" s="3">
        <v>1199.98</v>
      </c>
      <c r="L6148" s="4">
        <v>4</v>
      </c>
      <c r="M6148" s="3">
        <v>180</v>
      </c>
    </row>
    <row r="6149" spans="1:13" x14ac:dyDescent="0.3">
      <c r="A6149" s="1">
        <v>42688</v>
      </c>
      <c r="B6149" s="4">
        <f>YEAR(SalesData[[#This Row],[Order Date]])</f>
        <v>2016</v>
      </c>
      <c r="C6149" s="4">
        <f>MONTH(SalesData[[#This Row],[Order Date]])</f>
        <v>11</v>
      </c>
      <c r="D6149" s="2">
        <v>2016</v>
      </c>
      <c r="E6149">
        <v>11</v>
      </c>
      <c r="F6149" t="s">
        <v>2019</v>
      </c>
      <c r="G6149" t="s">
        <v>25</v>
      </c>
      <c r="H6149" t="s">
        <v>36</v>
      </c>
      <c r="I6149" t="s">
        <v>49</v>
      </c>
      <c r="J6149" t="s">
        <v>383</v>
      </c>
      <c r="K6149" s="3">
        <v>48.58</v>
      </c>
      <c r="L6149" s="4">
        <v>3</v>
      </c>
      <c r="M6149" s="3">
        <v>9.7200000000000006</v>
      </c>
    </row>
    <row r="6150" spans="1:13" x14ac:dyDescent="0.3">
      <c r="A6150" s="1">
        <v>42688</v>
      </c>
      <c r="B6150" s="4">
        <f>YEAR(SalesData[[#This Row],[Order Date]])</f>
        <v>2016</v>
      </c>
      <c r="C6150" s="4">
        <f>MONTH(SalesData[[#This Row],[Order Date]])</f>
        <v>11</v>
      </c>
      <c r="D6150" s="2">
        <v>2016</v>
      </c>
      <c r="E6150">
        <v>11</v>
      </c>
      <c r="F6150" t="s">
        <v>1764</v>
      </c>
      <c r="G6150" t="s">
        <v>29</v>
      </c>
      <c r="H6150" t="s">
        <v>13</v>
      </c>
      <c r="I6150" t="s">
        <v>26</v>
      </c>
      <c r="J6150" t="s">
        <v>319</v>
      </c>
      <c r="K6150" s="3">
        <v>9.84</v>
      </c>
      <c r="L6150" s="4">
        <v>3</v>
      </c>
      <c r="M6150" s="3">
        <v>2.85</v>
      </c>
    </row>
    <row r="6151" spans="1:13" x14ac:dyDescent="0.3">
      <c r="A6151" s="1">
        <v>42688</v>
      </c>
      <c r="B6151" s="4">
        <f>YEAR(SalesData[[#This Row],[Order Date]])</f>
        <v>2016</v>
      </c>
      <c r="C6151" s="4">
        <f>MONTH(SalesData[[#This Row],[Order Date]])</f>
        <v>11</v>
      </c>
      <c r="D6151" s="2">
        <v>2016</v>
      </c>
      <c r="E6151">
        <v>11</v>
      </c>
      <c r="F6151" t="s">
        <v>601</v>
      </c>
      <c r="G6151" t="s">
        <v>61</v>
      </c>
      <c r="H6151" t="s">
        <v>13</v>
      </c>
      <c r="I6151" t="s">
        <v>14</v>
      </c>
      <c r="J6151" t="s">
        <v>1675</v>
      </c>
      <c r="K6151" s="3">
        <v>16.45</v>
      </c>
      <c r="L6151" s="4">
        <v>5</v>
      </c>
      <c r="M6151" s="3">
        <v>7.57</v>
      </c>
    </row>
    <row r="6152" spans="1:13" x14ac:dyDescent="0.3">
      <c r="A6152" s="1">
        <v>42688</v>
      </c>
      <c r="B6152" s="4">
        <f>YEAR(SalesData[[#This Row],[Order Date]])</f>
        <v>2016</v>
      </c>
      <c r="C6152" s="4">
        <f>MONTH(SalesData[[#This Row],[Order Date]])</f>
        <v>11</v>
      </c>
      <c r="D6152" s="2">
        <v>2016</v>
      </c>
      <c r="E6152">
        <v>11</v>
      </c>
      <c r="F6152" t="s">
        <v>601</v>
      </c>
      <c r="G6152" t="s">
        <v>61</v>
      </c>
      <c r="H6152" t="s">
        <v>36</v>
      </c>
      <c r="I6152" t="s">
        <v>49</v>
      </c>
      <c r="J6152" t="s">
        <v>851</v>
      </c>
      <c r="K6152" s="3">
        <v>19.920000000000002</v>
      </c>
      <c r="L6152" s="4">
        <v>4</v>
      </c>
      <c r="M6152" s="3">
        <v>6.57</v>
      </c>
    </row>
    <row r="6153" spans="1:13" x14ac:dyDescent="0.3">
      <c r="A6153" s="1">
        <v>42688</v>
      </c>
      <c r="B6153" s="4">
        <f>YEAR(SalesData[[#This Row],[Order Date]])</f>
        <v>2016</v>
      </c>
      <c r="C6153" s="4">
        <f>MONTH(SalesData[[#This Row],[Order Date]])</f>
        <v>11</v>
      </c>
      <c r="D6153" s="2">
        <v>2016</v>
      </c>
      <c r="E6153">
        <v>11</v>
      </c>
      <c r="F6153" t="s">
        <v>1166</v>
      </c>
      <c r="G6153" t="s">
        <v>533</v>
      </c>
      <c r="H6153" t="s">
        <v>41</v>
      </c>
      <c r="I6153" t="s">
        <v>42</v>
      </c>
      <c r="J6153" t="s">
        <v>1731</v>
      </c>
      <c r="K6153" s="3">
        <v>89.97</v>
      </c>
      <c r="L6153" s="4">
        <v>3</v>
      </c>
      <c r="M6153" s="3">
        <v>25.19</v>
      </c>
    </row>
    <row r="6154" spans="1:13" x14ac:dyDescent="0.3">
      <c r="A6154" s="1">
        <v>42688</v>
      </c>
      <c r="B6154" s="4">
        <f>YEAR(SalesData[[#This Row],[Order Date]])</f>
        <v>2016</v>
      </c>
      <c r="C6154" s="4">
        <f>MONTH(SalesData[[#This Row],[Order Date]])</f>
        <v>11</v>
      </c>
      <c r="D6154" s="2">
        <v>2016</v>
      </c>
      <c r="E6154">
        <v>11</v>
      </c>
      <c r="F6154" t="s">
        <v>11</v>
      </c>
      <c r="G6154" t="s">
        <v>151</v>
      </c>
      <c r="H6154" t="s">
        <v>41</v>
      </c>
      <c r="I6154" t="s">
        <v>42</v>
      </c>
      <c r="J6154" t="s">
        <v>1949</v>
      </c>
      <c r="K6154" s="3">
        <v>13.98</v>
      </c>
      <c r="L6154" s="4">
        <v>2</v>
      </c>
      <c r="M6154" s="3">
        <v>3.91</v>
      </c>
    </row>
    <row r="6155" spans="1:13" x14ac:dyDescent="0.3">
      <c r="A6155" s="1">
        <v>42688</v>
      </c>
      <c r="B6155" s="4">
        <f>YEAR(SalesData[[#This Row],[Order Date]])</f>
        <v>2016</v>
      </c>
      <c r="C6155" s="4">
        <f>MONTH(SalesData[[#This Row],[Order Date]])</f>
        <v>11</v>
      </c>
      <c r="D6155" s="2">
        <v>2016</v>
      </c>
      <c r="E6155">
        <v>11</v>
      </c>
      <c r="F6155" t="s">
        <v>11</v>
      </c>
      <c r="G6155" t="s">
        <v>151</v>
      </c>
      <c r="H6155" t="s">
        <v>13</v>
      </c>
      <c r="I6155" t="s">
        <v>26</v>
      </c>
      <c r="J6155" t="s">
        <v>486</v>
      </c>
      <c r="K6155" s="3">
        <v>23.65</v>
      </c>
      <c r="L6155" s="4">
        <v>1</v>
      </c>
      <c r="M6155" s="3">
        <v>6.15</v>
      </c>
    </row>
    <row r="6156" spans="1:13" x14ac:dyDescent="0.3">
      <c r="A6156" s="1">
        <v>42689</v>
      </c>
      <c r="B6156" s="4">
        <f>YEAR(SalesData[[#This Row],[Order Date]])</f>
        <v>2016</v>
      </c>
      <c r="C6156" s="4">
        <f>MONTH(SalesData[[#This Row],[Order Date]])</f>
        <v>11</v>
      </c>
      <c r="D6156" s="2">
        <v>2016</v>
      </c>
      <c r="E6156">
        <v>11</v>
      </c>
      <c r="F6156" t="s">
        <v>2126</v>
      </c>
      <c r="G6156" t="s">
        <v>29</v>
      </c>
      <c r="H6156" t="s">
        <v>41</v>
      </c>
      <c r="I6156" t="s">
        <v>54</v>
      </c>
      <c r="J6156" t="s">
        <v>1617</v>
      </c>
      <c r="K6156" s="3">
        <v>99.39</v>
      </c>
      <c r="L6156" s="4">
        <v>3</v>
      </c>
      <c r="M6156" s="3">
        <v>40.75</v>
      </c>
    </row>
    <row r="6157" spans="1:13" x14ac:dyDescent="0.3">
      <c r="A6157" s="1">
        <v>42689</v>
      </c>
      <c r="B6157" s="4">
        <f>YEAR(SalesData[[#This Row],[Order Date]])</f>
        <v>2016</v>
      </c>
      <c r="C6157" s="4">
        <f>MONTH(SalesData[[#This Row],[Order Date]])</f>
        <v>11</v>
      </c>
      <c r="D6157" s="2">
        <v>2016</v>
      </c>
      <c r="E6157">
        <v>11</v>
      </c>
      <c r="F6157" t="s">
        <v>1947</v>
      </c>
      <c r="G6157" t="s">
        <v>29</v>
      </c>
      <c r="H6157" t="s">
        <v>13</v>
      </c>
      <c r="I6157" t="s">
        <v>22</v>
      </c>
      <c r="J6157" t="s">
        <v>1608</v>
      </c>
      <c r="K6157" s="3">
        <v>1016.79</v>
      </c>
      <c r="L6157" s="4">
        <v>1</v>
      </c>
      <c r="M6157" s="3">
        <v>381.3</v>
      </c>
    </row>
    <row r="6158" spans="1:13" x14ac:dyDescent="0.3">
      <c r="A6158" s="1">
        <v>42689</v>
      </c>
      <c r="B6158" s="4">
        <f>YEAR(SalesData[[#This Row],[Order Date]])</f>
        <v>2016</v>
      </c>
      <c r="C6158" s="4">
        <f>MONTH(SalesData[[#This Row],[Order Date]])</f>
        <v>11</v>
      </c>
      <c r="D6158" s="2">
        <v>2016</v>
      </c>
      <c r="E6158">
        <v>11</v>
      </c>
      <c r="F6158" t="s">
        <v>1947</v>
      </c>
      <c r="G6158" t="s">
        <v>29</v>
      </c>
      <c r="H6158" t="s">
        <v>13</v>
      </c>
      <c r="I6158" t="s">
        <v>22</v>
      </c>
      <c r="J6158" t="s">
        <v>1379</v>
      </c>
      <c r="K6158" s="3">
        <v>38.14</v>
      </c>
      <c r="L6158" s="4">
        <v>7</v>
      </c>
      <c r="M6158" s="3">
        <v>13.35</v>
      </c>
    </row>
    <row r="6159" spans="1:13" x14ac:dyDescent="0.3">
      <c r="A6159" s="1">
        <v>42689</v>
      </c>
      <c r="B6159" s="4">
        <f>YEAR(SalesData[[#This Row],[Order Date]])</f>
        <v>2016</v>
      </c>
      <c r="C6159" s="4">
        <f>MONTH(SalesData[[#This Row],[Order Date]])</f>
        <v>11</v>
      </c>
      <c r="D6159" s="2">
        <v>2016</v>
      </c>
      <c r="E6159">
        <v>11</v>
      </c>
      <c r="F6159" t="s">
        <v>445</v>
      </c>
      <c r="G6159" t="s">
        <v>29</v>
      </c>
      <c r="H6159" t="s">
        <v>41</v>
      </c>
      <c r="I6159" t="s">
        <v>42</v>
      </c>
      <c r="J6159" t="s">
        <v>1268</v>
      </c>
      <c r="K6159" s="3">
        <v>361.38</v>
      </c>
      <c r="L6159" s="4">
        <v>2</v>
      </c>
      <c r="M6159" s="3">
        <v>27.1</v>
      </c>
    </row>
    <row r="6160" spans="1:13" x14ac:dyDescent="0.3">
      <c r="A6160" s="1">
        <v>42689</v>
      </c>
      <c r="B6160" s="4">
        <f>YEAR(SalesData[[#This Row],[Order Date]])</f>
        <v>2016</v>
      </c>
      <c r="C6160" s="4">
        <f>MONTH(SalesData[[#This Row],[Order Date]])</f>
        <v>11</v>
      </c>
      <c r="D6160" s="2">
        <v>2016</v>
      </c>
      <c r="E6160">
        <v>11</v>
      </c>
      <c r="F6160" t="s">
        <v>1291</v>
      </c>
      <c r="G6160" t="s">
        <v>247</v>
      </c>
      <c r="H6160" t="s">
        <v>36</v>
      </c>
      <c r="I6160" t="s">
        <v>147</v>
      </c>
      <c r="J6160" t="s">
        <v>1555</v>
      </c>
      <c r="K6160" s="3">
        <v>630.02</v>
      </c>
      <c r="L6160" s="4">
        <v>4</v>
      </c>
      <c r="M6160" s="3">
        <v>-199.51</v>
      </c>
    </row>
    <row r="6161" spans="1:13" x14ac:dyDescent="0.3">
      <c r="A6161" s="1">
        <v>42690</v>
      </c>
      <c r="B6161" s="4">
        <f>YEAR(SalesData[[#This Row],[Order Date]])</f>
        <v>2016</v>
      </c>
      <c r="C6161" s="4">
        <f>MONTH(SalesData[[#This Row],[Order Date]])</f>
        <v>11</v>
      </c>
      <c r="D6161" s="2">
        <v>2016</v>
      </c>
      <c r="E6161">
        <v>11</v>
      </c>
      <c r="F6161" t="s">
        <v>467</v>
      </c>
      <c r="G6161" t="s">
        <v>401</v>
      </c>
      <c r="H6161" t="s">
        <v>13</v>
      </c>
      <c r="I6161" t="s">
        <v>65</v>
      </c>
      <c r="J6161" t="s">
        <v>66</v>
      </c>
      <c r="K6161" s="3">
        <v>28.4</v>
      </c>
      <c r="L6161" s="4">
        <v>5</v>
      </c>
      <c r="M6161" s="3">
        <v>13.35</v>
      </c>
    </row>
    <row r="6162" spans="1:13" x14ac:dyDescent="0.3">
      <c r="A6162" s="1">
        <v>42690</v>
      </c>
      <c r="B6162" s="4">
        <f>YEAR(SalesData[[#This Row],[Order Date]])</f>
        <v>2016</v>
      </c>
      <c r="C6162" s="4">
        <f>MONTH(SalesData[[#This Row],[Order Date]])</f>
        <v>11</v>
      </c>
      <c r="D6162" s="2">
        <v>2016</v>
      </c>
      <c r="E6162">
        <v>11</v>
      </c>
      <c r="F6162" t="s">
        <v>127</v>
      </c>
      <c r="G6162" t="s">
        <v>29</v>
      </c>
      <c r="H6162" t="s">
        <v>13</v>
      </c>
      <c r="I6162" t="s">
        <v>22</v>
      </c>
      <c r="J6162" t="s">
        <v>2269</v>
      </c>
      <c r="K6162" s="3">
        <v>8.32</v>
      </c>
      <c r="L6162" s="4">
        <v>5</v>
      </c>
      <c r="M6162" s="3">
        <v>2.81</v>
      </c>
    </row>
    <row r="6163" spans="1:13" x14ac:dyDescent="0.3">
      <c r="A6163" s="1">
        <v>42691</v>
      </c>
      <c r="B6163" s="4">
        <f>YEAR(SalesData[[#This Row],[Order Date]])</f>
        <v>2016</v>
      </c>
      <c r="C6163" s="4">
        <f>MONTH(SalesData[[#This Row],[Order Date]])</f>
        <v>11</v>
      </c>
      <c r="D6163" s="2">
        <v>2016</v>
      </c>
      <c r="E6163">
        <v>11</v>
      </c>
      <c r="F6163" t="s">
        <v>1260</v>
      </c>
      <c r="G6163" t="s">
        <v>401</v>
      </c>
      <c r="H6163" t="s">
        <v>13</v>
      </c>
      <c r="I6163" t="s">
        <v>22</v>
      </c>
      <c r="J6163" t="s">
        <v>453</v>
      </c>
      <c r="K6163" s="3">
        <v>10.78</v>
      </c>
      <c r="L6163" s="4">
        <v>3</v>
      </c>
      <c r="M6163" s="3">
        <v>3.37</v>
      </c>
    </row>
    <row r="6164" spans="1:13" x14ac:dyDescent="0.3">
      <c r="A6164" s="1">
        <v>42691</v>
      </c>
      <c r="B6164" s="4">
        <f>YEAR(SalesData[[#This Row],[Order Date]])</f>
        <v>2016</v>
      </c>
      <c r="C6164" s="4">
        <f>MONTH(SalesData[[#This Row],[Order Date]])</f>
        <v>11</v>
      </c>
      <c r="D6164" s="2">
        <v>2016</v>
      </c>
      <c r="E6164">
        <v>11</v>
      </c>
      <c r="F6164" t="s">
        <v>1576</v>
      </c>
      <c r="G6164" t="s">
        <v>12</v>
      </c>
      <c r="H6164" t="s">
        <v>41</v>
      </c>
      <c r="I6164" t="s">
        <v>42</v>
      </c>
      <c r="J6164" t="s">
        <v>2364</v>
      </c>
      <c r="K6164" s="3">
        <v>67.180000000000007</v>
      </c>
      <c r="L6164" s="4">
        <v>3</v>
      </c>
      <c r="M6164" s="3">
        <v>6.72</v>
      </c>
    </row>
    <row r="6165" spans="1:13" x14ac:dyDescent="0.3">
      <c r="A6165" s="1">
        <v>42691</v>
      </c>
      <c r="B6165" s="4">
        <f>YEAR(SalesData[[#This Row],[Order Date]])</f>
        <v>2016</v>
      </c>
      <c r="C6165" s="4">
        <f>MONTH(SalesData[[#This Row],[Order Date]])</f>
        <v>11</v>
      </c>
      <c r="D6165" s="2">
        <v>2016</v>
      </c>
      <c r="E6165">
        <v>11</v>
      </c>
      <c r="F6165" t="s">
        <v>1576</v>
      </c>
      <c r="G6165" t="s">
        <v>12</v>
      </c>
      <c r="H6165" t="s">
        <v>13</v>
      </c>
      <c r="I6165" t="s">
        <v>14</v>
      </c>
      <c r="J6165" t="s">
        <v>2525</v>
      </c>
      <c r="K6165" s="3">
        <v>15.23</v>
      </c>
      <c r="L6165" s="4">
        <v>4</v>
      </c>
      <c r="M6165" s="3">
        <v>5.52</v>
      </c>
    </row>
    <row r="6166" spans="1:13" x14ac:dyDescent="0.3">
      <c r="A6166" s="1">
        <v>42691</v>
      </c>
      <c r="B6166" s="4">
        <f>YEAR(SalesData[[#This Row],[Order Date]])</f>
        <v>2016</v>
      </c>
      <c r="C6166" s="4">
        <f>MONTH(SalesData[[#This Row],[Order Date]])</f>
        <v>11</v>
      </c>
      <c r="D6166" s="2">
        <v>2016</v>
      </c>
      <c r="E6166">
        <v>11</v>
      </c>
      <c r="F6166" t="s">
        <v>2015</v>
      </c>
      <c r="G6166" t="s">
        <v>29</v>
      </c>
      <c r="H6166" t="s">
        <v>13</v>
      </c>
      <c r="I6166" t="s">
        <v>202</v>
      </c>
      <c r="J6166" t="s">
        <v>2209</v>
      </c>
      <c r="K6166" s="3">
        <v>49.5</v>
      </c>
      <c r="L6166" s="4">
        <v>5</v>
      </c>
      <c r="M6166" s="3">
        <v>13.37</v>
      </c>
    </row>
    <row r="6167" spans="1:13" x14ac:dyDescent="0.3">
      <c r="A6167" s="1">
        <v>42692</v>
      </c>
      <c r="B6167" s="4">
        <f>YEAR(SalesData[[#This Row],[Order Date]])</f>
        <v>2016</v>
      </c>
      <c r="C6167" s="4">
        <f>MONTH(SalesData[[#This Row],[Order Date]])</f>
        <v>11</v>
      </c>
      <c r="D6167" s="2">
        <v>2016</v>
      </c>
      <c r="E6167">
        <v>11</v>
      </c>
      <c r="F6167" t="s">
        <v>953</v>
      </c>
      <c r="G6167" t="s">
        <v>842</v>
      </c>
      <c r="H6167" t="s">
        <v>13</v>
      </c>
      <c r="I6167" t="s">
        <v>20</v>
      </c>
      <c r="J6167" t="s">
        <v>797</v>
      </c>
      <c r="K6167" s="3">
        <v>1117.92</v>
      </c>
      <c r="L6167" s="4">
        <v>4</v>
      </c>
      <c r="M6167" s="3">
        <v>55.9</v>
      </c>
    </row>
    <row r="6168" spans="1:13" x14ac:dyDescent="0.3">
      <c r="A6168" s="1">
        <v>42692</v>
      </c>
      <c r="B6168" s="4">
        <f>YEAR(SalesData[[#This Row],[Order Date]])</f>
        <v>2016</v>
      </c>
      <c r="C6168" s="4">
        <f>MONTH(SalesData[[#This Row],[Order Date]])</f>
        <v>11</v>
      </c>
      <c r="D6168" s="2">
        <v>2016</v>
      </c>
      <c r="E6168">
        <v>11</v>
      </c>
      <c r="F6168" t="s">
        <v>630</v>
      </c>
      <c r="G6168" t="s">
        <v>12</v>
      </c>
      <c r="H6168" t="s">
        <v>13</v>
      </c>
      <c r="I6168" t="s">
        <v>26</v>
      </c>
      <c r="J6168" t="s">
        <v>78</v>
      </c>
      <c r="K6168" s="3">
        <v>6.37</v>
      </c>
      <c r="L6168" s="4">
        <v>2</v>
      </c>
      <c r="M6168" s="3">
        <v>1.03</v>
      </c>
    </row>
    <row r="6169" spans="1:13" x14ac:dyDescent="0.3">
      <c r="A6169" s="1">
        <v>42692</v>
      </c>
      <c r="B6169" s="4">
        <f>YEAR(SalesData[[#This Row],[Order Date]])</f>
        <v>2016</v>
      </c>
      <c r="C6169" s="4">
        <f>MONTH(SalesData[[#This Row],[Order Date]])</f>
        <v>11</v>
      </c>
      <c r="D6169" s="2">
        <v>2016</v>
      </c>
      <c r="E6169">
        <v>11</v>
      </c>
      <c r="F6169" t="s">
        <v>630</v>
      </c>
      <c r="G6169" t="s">
        <v>12</v>
      </c>
      <c r="H6169" t="s">
        <v>13</v>
      </c>
      <c r="I6169" t="s">
        <v>18</v>
      </c>
      <c r="J6169" t="s">
        <v>1502</v>
      </c>
      <c r="K6169" s="3">
        <v>48.85</v>
      </c>
      <c r="L6169" s="4">
        <v>2</v>
      </c>
      <c r="M6169" s="3">
        <v>15.88</v>
      </c>
    </row>
    <row r="6170" spans="1:13" x14ac:dyDescent="0.3">
      <c r="A6170" s="1">
        <v>42692</v>
      </c>
      <c r="B6170" s="4">
        <f>YEAR(SalesData[[#This Row],[Order Date]])</f>
        <v>2016</v>
      </c>
      <c r="C6170" s="4">
        <f>MONTH(SalesData[[#This Row],[Order Date]])</f>
        <v>11</v>
      </c>
      <c r="D6170" s="2">
        <v>2016</v>
      </c>
      <c r="E6170">
        <v>11</v>
      </c>
      <c r="F6170" t="s">
        <v>630</v>
      </c>
      <c r="G6170" t="s">
        <v>12</v>
      </c>
      <c r="H6170" t="s">
        <v>13</v>
      </c>
      <c r="I6170" t="s">
        <v>14</v>
      </c>
      <c r="J6170" t="s">
        <v>938</v>
      </c>
      <c r="K6170" s="3">
        <v>19.649999999999999</v>
      </c>
      <c r="L6170" s="4">
        <v>2</v>
      </c>
      <c r="M6170" s="3">
        <v>6.63</v>
      </c>
    </row>
    <row r="6171" spans="1:13" x14ac:dyDescent="0.3">
      <c r="A6171" s="1">
        <v>42692</v>
      </c>
      <c r="B6171" s="4">
        <f>YEAR(SalesData[[#This Row],[Order Date]])</f>
        <v>2016</v>
      </c>
      <c r="C6171" s="4">
        <f>MONTH(SalesData[[#This Row],[Order Date]])</f>
        <v>11</v>
      </c>
      <c r="D6171" s="2">
        <v>2016</v>
      </c>
      <c r="E6171">
        <v>11</v>
      </c>
      <c r="F6171" t="s">
        <v>630</v>
      </c>
      <c r="G6171" t="s">
        <v>12</v>
      </c>
      <c r="H6171" t="s">
        <v>36</v>
      </c>
      <c r="I6171" t="s">
        <v>37</v>
      </c>
      <c r="J6171" t="s">
        <v>1068</v>
      </c>
      <c r="K6171" s="3">
        <v>255.11</v>
      </c>
      <c r="L6171" s="4">
        <v>6</v>
      </c>
      <c r="M6171" s="3">
        <v>-18.22</v>
      </c>
    </row>
    <row r="6172" spans="1:13" x14ac:dyDescent="0.3">
      <c r="A6172" s="1">
        <v>42692</v>
      </c>
      <c r="B6172" s="4">
        <f>YEAR(SalesData[[#This Row],[Order Date]])</f>
        <v>2016</v>
      </c>
      <c r="C6172" s="4">
        <f>MONTH(SalesData[[#This Row],[Order Date]])</f>
        <v>11</v>
      </c>
      <c r="D6172" s="2">
        <v>2016</v>
      </c>
      <c r="E6172">
        <v>11</v>
      </c>
      <c r="F6172" t="s">
        <v>639</v>
      </c>
      <c r="G6172" t="s">
        <v>80</v>
      </c>
      <c r="H6172" t="s">
        <v>13</v>
      </c>
      <c r="I6172" t="s">
        <v>94</v>
      </c>
      <c r="J6172" t="s">
        <v>1845</v>
      </c>
      <c r="K6172" s="3">
        <v>103.97</v>
      </c>
      <c r="L6172" s="4">
        <v>6</v>
      </c>
      <c r="M6172" s="3">
        <v>16.89</v>
      </c>
    </row>
    <row r="6173" spans="1:13" x14ac:dyDescent="0.3">
      <c r="A6173" s="1">
        <v>42692</v>
      </c>
      <c r="B6173" s="4">
        <f>YEAR(SalesData[[#This Row],[Order Date]])</f>
        <v>2016</v>
      </c>
      <c r="C6173" s="4">
        <f>MONTH(SalesData[[#This Row],[Order Date]])</f>
        <v>11</v>
      </c>
      <c r="D6173" s="2">
        <v>2016</v>
      </c>
      <c r="E6173">
        <v>11</v>
      </c>
      <c r="F6173" t="s">
        <v>1559</v>
      </c>
      <c r="G6173" t="s">
        <v>29</v>
      </c>
      <c r="H6173" t="s">
        <v>41</v>
      </c>
      <c r="I6173" t="s">
        <v>42</v>
      </c>
      <c r="J6173" t="s">
        <v>2037</v>
      </c>
      <c r="K6173" s="3">
        <v>61.19</v>
      </c>
      <c r="L6173" s="4">
        <v>1</v>
      </c>
      <c r="M6173" s="3">
        <v>6.12</v>
      </c>
    </row>
    <row r="6174" spans="1:13" x14ac:dyDescent="0.3">
      <c r="A6174" s="1">
        <v>42692</v>
      </c>
      <c r="B6174" s="4">
        <f>YEAR(SalesData[[#This Row],[Order Date]])</f>
        <v>2016</v>
      </c>
      <c r="C6174" s="4">
        <f>MONTH(SalesData[[#This Row],[Order Date]])</f>
        <v>11</v>
      </c>
      <c r="D6174" s="2">
        <v>2016</v>
      </c>
      <c r="E6174">
        <v>11</v>
      </c>
      <c r="F6174" t="s">
        <v>1559</v>
      </c>
      <c r="G6174" t="s">
        <v>29</v>
      </c>
      <c r="H6174" t="s">
        <v>13</v>
      </c>
      <c r="I6174" t="s">
        <v>94</v>
      </c>
      <c r="J6174" t="s">
        <v>2356</v>
      </c>
      <c r="K6174" s="3">
        <v>67.84</v>
      </c>
      <c r="L6174" s="4">
        <v>1</v>
      </c>
      <c r="M6174" s="3">
        <v>18.32</v>
      </c>
    </row>
    <row r="6175" spans="1:13" x14ac:dyDescent="0.3">
      <c r="A6175" s="1">
        <v>42692</v>
      </c>
      <c r="B6175" s="4">
        <f>YEAR(SalesData[[#This Row],[Order Date]])</f>
        <v>2016</v>
      </c>
      <c r="C6175" s="4">
        <f>MONTH(SalesData[[#This Row],[Order Date]])</f>
        <v>11</v>
      </c>
      <c r="D6175" s="2">
        <v>2016</v>
      </c>
      <c r="E6175">
        <v>11</v>
      </c>
      <c r="F6175" t="s">
        <v>246</v>
      </c>
      <c r="G6175" t="s">
        <v>112</v>
      </c>
      <c r="H6175" t="s">
        <v>36</v>
      </c>
      <c r="I6175" t="s">
        <v>37</v>
      </c>
      <c r="J6175" t="s">
        <v>233</v>
      </c>
      <c r="K6175" s="3">
        <v>301.95999999999998</v>
      </c>
      <c r="L6175" s="4">
        <v>2</v>
      </c>
      <c r="M6175" s="3">
        <v>33.22</v>
      </c>
    </row>
    <row r="6176" spans="1:13" x14ac:dyDescent="0.3">
      <c r="A6176" s="1">
        <v>42692</v>
      </c>
      <c r="B6176" s="4">
        <f>YEAR(SalesData[[#This Row],[Order Date]])</f>
        <v>2016</v>
      </c>
      <c r="C6176" s="4">
        <f>MONTH(SalesData[[#This Row],[Order Date]])</f>
        <v>11</v>
      </c>
      <c r="D6176" s="2">
        <v>2016</v>
      </c>
      <c r="E6176">
        <v>11</v>
      </c>
      <c r="F6176" t="s">
        <v>1244</v>
      </c>
      <c r="G6176" t="s">
        <v>490</v>
      </c>
      <c r="H6176" t="s">
        <v>41</v>
      </c>
      <c r="I6176" t="s">
        <v>54</v>
      </c>
      <c r="J6176" t="s">
        <v>2104</v>
      </c>
      <c r="K6176" s="3">
        <v>1319.96</v>
      </c>
      <c r="L6176" s="4">
        <v>4</v>
      </c>
      <c r="M6176" s="3">
        <v>527.98</v>
      </c>
    </row>
    <row r="6177" spans="1:13" x14ac:dyDescent="0.3">
      <c r="A6177" s="1">
        <v>42692</v>
      </c>
      <c r="B6177" s="4">
        <f>YEAR(SalesData[[#This Row],[Order Date]])</f>
        <v>2016</v>
      </c>
      <c r="C6177" s="4">
        <f>MONTH(SalesData[[#This Row],[Order Date]])</f>
        <v>11</v>
      </c>
      <c r="D6177" s="2">
        <v>2016</v>
      </c>
      <c r="E6177">
        <v>11</v>
      </c>
      <c r="F6177" t="s">
        <v>637</v>
      </c>
      <c r="G6177" t="s">
        <v>29</v>
      </c>
      <c r="H6177" t="s">
        <v>41</v>
      </c>
      <c r="I6177" t="s">
        <v>54</v>
      </c>
      <c r="J6177" t="s">
        <v>1034</v>
      </c>
      <c r="K6177" s="3">
        <v>595</v>
      </c>
      <c r="L6177" s="4">
        <v>5</v>
      </c>
      <c r="M6177" s="3">
        <v>95.2</v>
      </c>
    </row>
    <row r="6178" spans="1:13" x14ac:dyDescent="0.3">
      <c r="A6178" s="1">
        <v>42692</v>
      </c>
      <c r="B6178" s="4">
        <f>YEAR(SalesData[[#This Row],[Order Date]])</f>
        <v>2016</v>
      </c>
      <c r="C6178" s="4">
        <f>MONTH(SalesData[[#This Row],[Order Date]])</f>
        <v>11</v>
      </c>
      <c r="D6178" s="2">
        <v>2016</v>
      </c>
      <c r="E6178">
        <v>11</v>
      </c>
      <c r="F6178" t="s">
        <v>2446</v>
      </c>
      <c r="G6178" t="s">
        <v>29</v>
      </c>
      <c r="H6178" t="s">
        <v>13</v>
      </c>
      <c r="I6178" t="s">
        <v>22</v>
      </c>
      <c r="J6178" t="s">
        <v>2259</v>
      </c>
      <c r="K6178" s="3">
        <v>61.12</v>
      </c>
      <c r="L6178" s="4">
        <v>5</v>
      </c>
      <c r="M6178" s="3">
        <v>22.16</v>
      </c>
    </row>
    <row r="6179" spans="1:13" x14ac:dyDescent="0.3">
      <c r="A6179" s="1">
        <v>42693</v>
      </c>
      <c r="B6179" s="4">
        <f>YEAR(SalesData[[#This Row],[Order Date]])</f>
        <v>2016</v>
      </c>
      <c r="C6179" s="4">
        <f>MONTH(SalesData[[#This Row],[Order Date]])</f>
        <v>11</v>
      </c>
      <c r="D6179" s="2">
        <v>2016</v>
      </c>
      <c r="E6179">
        <v>11</v>
      </c>
      <c r="F6179" t="s">
        <v>2398</v>
      </c>
      <c r="G6179" t="s">
        <v>151</v>
      </c>
      <c r="H6179" t="s">
        <v>13</v>
      </c>
      <c r="I6179" t="s">
        <v>22</v>
      </c>
      <c r="J6179" t="s">
        <v>1861</v>
      </c>
      <c r="K6179" s="3">
        <v>14.35</v>
      </c>
      <c r="L6179" s="4">
        <v>3</v>
      </c>
      <c r="M6179" s="3">
        <v>4.66</v>
      </c>
    </row>
    <row r="6180" spans="1:13" x14ac:dyDescent="0.3">
      <c r="A6180" s="1">
        <v>42693</v>
      </c>
      <c r="B6180" s="4">
        <f>YEAR(SalesData[[#This Row],[Order Date]])</f>
        <v>2016</v>
      </c>
      <c r="C6180" s="4">
        <f>MONTH(SalesData[[#This Row],[Order Date]])</f>
        <v>11</v>
      </c>
      <c r="D6180" s="2">
        <v>2016</v>
      </c>
      <c r="E6180">
        <v>11</v>
      </c>
      <c r="F6180" t="s">
        <v>2398</v>
      </c>
      <c r="G6180" t="s">
        <v>151</v>
      </c>
      <c r="H6180" t="s">
        <v>13</v>
      </c>
      <c r="I6180" t="s">
        <v>20</v>
      </c>
      <c r="J6180" t="s">
        <v>194</v>
      </c>
      <c r="K6180" s="3">
        <v>64.959999999999994</v>
      </c>
      <c r="L6180" s="4">
        <v>2</v>
      </c>
      <c r="M6180" s="3">
        <v>2.6</v>
      </c>
    </row>
    <row r="6181" spans="1:13" x14ac:dyDescent="0.3">
      <c r="A6181" s="1">
        <v>42693</v>
      </c>
      <c r="B6181" s="4">
        <f>YEAR(SalesData[[#This Row],[Order Date]])</f>
        <v>2016</v>
      </c>
      <c r="C6181" s="4">
        <f>MONTH(SalesData[[#This Row],[Order Date]])</f>
        <v>11</v>
      </c>
      <c r="D6181" s="2">
        <v>2016</v>
      </c>
      <c r="E6181">
        <v>11</v>
      </c>
      <c r="F6181" t="s">
        <v>2398</v>
      </c>
      <c r="G6181" t="s">
        <v>151</v>
      </c>
      <c r="H6181" t="s">
        <v>13</v>
      </c>
      <c r="I6181" t="s">
        <v>20</v>
      </c>
      <c r="J6181" t="s">
        <v>1849</v>
      </c>
      <c r="K6181" s="3">
        <v>68.599999999999994</v>
      </c>
      <c r="L6181" s="4">
        <v>4</v>
      </c>
      <c r="M6181" s="3">
        <v>18.52</v>
      </c>
    </row>
    <row r="6182" spans="1:13" x14ac:dyDescent="0.3">
      <c r="A6182" s="1">
        <v>42693</v>
      </c>
      <c r="B6182" s="4">
        <f>YEAR(SalesData[[#This Row],[Order Date]])</f>
        <v>2016</v>
      </c>
      <c r="C6182" s="4">
        <f>MONTH(SalesData[[#This Row],[Order Date]])</f>
        <v>11</v>
      </c>
      <c r="D6182" s="2">
        <v>2016</v>
      </c>
      <c r="E6182">
        <v>11</v>
      </c>
      <c r="F6182" t="s">
        <v>902</v>
      </c>
      <c r="G6182" t="s">
        <v>12</v>
      </c>
      <c r="H6182" t="s">
        <v>13</v>
      </c>
      <c r="I6182" t="s">
        <v>20</v>
      </c>
      <c r="J6182" t="s">
        <v>1441</v>
      </c>
      <c r="K6182" s="3">
        <v>100.7</v>
      </c>
      <c r="L6182" s="4">
        <v>6</v>
      </c>
      <c r="M6182" s="3">
        <v>-16.36</v>
      </c>
    </row>
    <row r="6183" spans="1:13" x14ac:dyDescent="0.3">
      <c r="A6183" s="1">
        <v>42693</v>
      </c>
      <c r="B6183" s="4">
        <f>YEAR(SalesData[[#This Row],[Order Date]])</f>
        <v>2016</v>
      </c>
      <c r="C6183" s="4">
        <f>MONTH(SalesData[[#This Row],[Order Date]])</f>
        <v>11</v>
      </c>
      <c r="D6183" s="2">
        <v>2016</v>
      </c>
      <c r="E6183">
        <v>11</v>
      </c>
      <c r="F6183" t="s">
        <v>902</v>
      </c>
      <c r="G6183" t="s">
        <v>12</v>
      </c>
      <c r="H6183" t="s">
        <v>36</v>
      </c>
      <c r="I6183" t="s">
        <v>49</v>
      </c>
      <c r="J6183" t="s">
        <v>2495</v>
      </c>
      <c r="K6183" s="3">
        <v>2.33</v>
      </c>
      <c r="L6183" s="4">
        <v>2</v>
      </c>
      <c r="M6183" s="3">
        <v>-0.76</v>
      </c>
    </row>
    <row r="6184" spans="1:13" x14ac:dyDescent="0.3">
      <c r="A6184" s="1">
        <v>42693</v>
      </c>
      <c r="B6184" s="4">
        <f>YEAR(SalesData[[#This Row],[Order Date]])</f>
        <v>2016</v>
      </c>
      <c r="C6184" s="4">
        <f>MONTH(SalesData[[#This Row],[Order Date]])</f>
        <v>11</v>
      </c>
      <c r="D6184" s="2">
        <v>2016</v>
      </c>
      <c r="E6184">
        <v>11</v>
      </c>
      <c r="F6184" t="s">
        <v>902</v>
      </c>
      <c r="G6184" t="s">
        <v>12</v>
      </c>
      <c r="H6184" t="s">
        <v>13</v>
      </c>
      <c r="I6184" t="s">
        <v>22</v>
      </c>
      <c r="J6184" t="s">
        <v>98</v>
      </c>
      <c r="K6184" s="3">
        <v>10.78</v>
      </c>
      <c r="L6184" s="4">
        <v>5</v>
      </c>
      <c r="M6184" s="3">
        <v>-17.25</v>
      </c>
    </row>
    <row r="6185" spans="1:13" x14ac:dyDescent="0.3">
      <c r="A6185" s="1">
        <v>42693</v>
      </c>
      <c r="B6185" s="4">
        <f>YEAR(SalesData[[#This Row],[Order Date]])</f>
        <v>2016</v>
      </c>
      <c r="C6185" s="4">
        <f>MONTH(SalesData[[#This Row],[Order Date]])</f>
        <v>11</v>
      </c>
      <c r="D6185" s="2">
        <v>2016</v>
      </c>
      <c r="E6185">
        <v>11</v>
      </c>
      <c r="F6185" t="s">
        <v>902</v>
      </c>
      <c r="G6185" t="s">
        <v>12</v>
      </c>
      <c r="H6185" t="s">
        <v>13</v>
      </c>
      <c r="I6185" t="s">
        <v>45</v>
      </c>
      <c r="J6185" t="s">
        <v>162</v>
      </c>
      <c r="K6185" s="3">
        <v>58.37</v>
      </c>
      <c r="L6185" s="4">
        <v>12</v>
      </c>
      <c r="M6185" s="3">
        <v>21.89</v>
      </c>
    </row>
    <row r="6186" spans="1:13" x14ac:dyDescent="0.3">
      <c r="A6186" s="1">
        <v>42693</v>
      </c>
      <c r="B6186" s="4">
        <f>YEAR(SalesData[[#This Row],[Order Date]])</f>
        <v>2016</v>
      </c>
      <c r="C6186" s="4">
        <f>MONTH(SalesData[[#This Row],[Order Date]])</f>
        <v>11</v>
      </c>
      <c r="D6186" s="2">
        <v>2016</v>
      </c>
      <c r="E6186">
        <v>11</v>
      </c>
      <c r="F6186" t="s">
        <v>902</v>
      </c>
      <c r="G6186" t="s">
        <v>12</v>
      </c>
      <c r="H6186" t="s">
        <v>13</v>
      </c>
      <c r="I6186" t="s">
        <v>65</v>
      </c>
      <c r="J6186" t="s">
        <v>2411</v>
      </c>
      <c r="K6186" s="3">
        <v>40.97</v>
      </c>
      <c r="L6186" s="4">
        <v>3</v>
      </c>
      <c r="M6186" s="3">
        <v>13.83</v>
      </c>
    </row>
    <row r="6187" spans="1:13" x14ac:dyDescent="0.3">
      <c r="A6187" s="1">
        <v>42693</v>
      </c>
      <c r="B6187" s="4">
        <f>YEAR(SalesData[[#This Row],[Order Date]])</f>
        <v>2016</v>
      </c>
      <c r="C6187" s="4">
        <f>MONTH(SalesData[[#This Row],[Order Date]])</f>
        <v>11</v>
      </c>
      <c r="D6187" s="2">
        <v>2016</v>
      </c>
      <c r="E6187">
        <v>11</v>
      </c>
      <c r="F6187" t="s">
        <v>902</v>
      </c>
      <c r="G6187" t="s">
        <v>12</v>
      </c>
      <c r="H6187" t="s">
        <v>41</v>
      </c>
      <c r="I6187" t="s">
        <v>42</v>
      </c>
      <c r="J6187" t="s">
        <v>1217</v>
      </c>
      <c r="K6187" s="3">
        <v>71.959999999999994</v>
      </c>
      <c r="L6187" s="4">
        <v>5</v>
      </c>
      <c r="M6187" s="3">
        <v>25.19</v>
      </c>
    </row>
    <row r="6188" spans="1:13" x14ac:dyDescent="0.3">
      <c r="A6188" s="1">
        <v>42693</v>
      </c>
      <c r="B6188" s="4">
        <f>YEAR(SalesData[[#This Row],[Order Date]])</f>
        <v>2016</v>
      </c>
      <c r="C6188" s="4">
        <f>MONTH(SalesData[[#This Row],[Order Date]])</f>
        <v>11</v>
      </c>
      <c r="D6188" s="2">
        <v>2016</v>
      </c>
      <c r="E6188">
        <v>11</v>
      </c>
      <c r="F6188" t="s">
        <v>902</v>
      </c>
      <c r="G6188" t="s">
        <v>12</v>
      </c>
      <c r="H6188" t="s">
        <v>13</v>
      </c>
      <c r="I6188" t="s">
        <v>14</v>
      </c>
      <c r="J6188" t="s">
        <v>2607</v>
      </c>
      <c r="K6188" s="3">
        <v>10.37</v>
      </c>
      <c r="L6188" s="4">
        <v>2</v>
      </c>
      <c r="M6188" s="3">
        <v>3.63</v>
      </c>
    </row>
    <row r="6189" spans="1:13" x14ac:dyDescent="0.3">
      <c r="A6189" s="1">
        <v>42693</v>
      </c>
      <c r="B6189" s="4">
        <f>YEAR(SalesData[[#This Row],[Order Date]])</f>
        <v>2016</v>
      </c>
      <c r="C6189" s="4">
        <f>MONTH(SalesData[[#This Row],[Order Date]])</f>
        <v>11</v>
      </c>
      <c r="D6189" s="2">
        <v>2016</v>
      </c>
      <c r="E6189">
        <v>11</v>
      </c>
      <c r="F6189" t="s">
        <v>902</v>
      </c>
      <c r="G6189" t="s">
        <v>12</v>
      </c>
      <c r="H6189" t="s">
        <v>13</v>
      </c>
      <c r="I6189" t="s">
        <v>22</v>
      </c>
      <c r="J6189" t="s">
        <v>931</v>
      </c>
      <c r="K6189" s="3">
        <v>1.19</v>
      </c>
      <c r="L6189" s="4">
        <v>2</v>
      </c>
      <c r="M6189" s="3">
        <v>-2.0299999999999998</v>
      </c>
    </row>
    <row r="6190" spans="1:13" x14ac:dyDescent="0.3">
      <c r="A6190" s="1">
        <v>42693</v>
      </c>
      <c r="B6190" s="4">
        <f>YEAR(SalesData[[#This Row],[Order Date]])</f>
        <v>2016</v>
      </c>
      <c r="C6190" s="4">
        <f>MONTH(SalesData[[#This Row],[Order Date]])</f>
        <v>11</v>
      </c>
      <c r="D6190" s="2">
        <v>2016</v>
      </c>
      <c r="E6190">
        <v>11</v>
      </c>
      <c r="F6190" t="s">
        <v>270</v>
      </c>
      <c r="G6190" t="s">
        <v>151</v>
      </c>
      <c r="H6190" t="s">
        <v>13</v>
      </c>
      <c r="I6190" t="s">
        <v>26</v>
      </c>
      <c r="J6190" t="s">
        <v>1184</v>
      </c>
      <c r="K6190" s="3">
        <v>17.28</v>
      </c>
      <c r="L6190" s="4">
        <v>6</v>
      </c>
      <c r="M6190" s="3">
        <v>5.01</v>
      </c>
    </row>
    <row r="6191" spans="1:13" x14ac:dyDescent="0.3">
      <c r="A6191" s="1">
        <v>42693</v>
      </c>
      <c r="B6191" s="4">
        <f>YEAR(SalesData[[#This Row],[Order Date]])</f>
        <v>2016</v>
      </c>
      <c r="C6191" s="4">
        <f>MONTH(SalesData[[#This Row],[Order Date]])</f>
        <v>11</v>
      </c>
      <c r="D6191" s="2">
        <v>2016</v>
      </c>
      <c r="E6191">
        <v>11</v>
      </c>
      <c r="F6191" t="s">
        <v>270</v>
      </c>
      <c r="G6191" t="s">
        <v>151</v>
      </c>
      <c r="H6191" t="s">
        <v>13</v>
      </c>
      <c r="I6191" t="s">
        <v>22</v>
      </c>
      <c r="J6191" t="s">
        <v>224</v>
      </c>
      <c r="K6191" s="3">
        <v>17.71</v>
      </c>
      <c r="L6191" s="4">
        <v>3</v>
      </c>
      <c r="M6191" s="3">
        <v>6.42</v>
      </c>
    </row>
    <row r="6192" spans="1:13" x14ac:dyDescent="0.3">
      <c r="A6192" s="1">
        <v>42693</v>
      </c>
      <c r="B6192" s="4">
        <f>YEAR(SalesData[[#This Row],[Order Date]])</f>
        <v>2016</v>
      </c>
      <c r="C6192" s="4">
        <f>MONTH(SalesData[[#This Row],[Order Date]])</f>
        <v>11</v>
      </c>
      <c r="D6192" s="2">
        <v>2016</v>
      </c>
      <c r="E6192">
        <v>11</v>
      </c>
      <c r="F6192" t="s">
        <v>2192</v>
      </c>
      <c r="G6192" t="s">
        <v>131</v>
      </c>
      <c r="H6192" t="s">
        <v>13</v>
      </c>
      <c r="I6192" t="s">
        <v>94</v>
      </c>
      <c r="J6192" t="s">
        <v>1985</v>
      </c>
      <c r="K6192" s="3">
        <v>54.96</v>
      </c>
      <c r="L6192" s="4">
        <v>3</v>
      </c>
      <c r="M6192" s="3">
        <v>15.94</v>
      </c>
    </row>
    <row r="6193" spans="1:13" x14ac:dyDescent="0.3">
      <c r="A6193" s="1">
        <v>42693</v>
      </c>
      <c r="B6193" s="4">
        <f>YEAR(SalesData[[#This Row],[Order Date]])</f>
        <v>2016</v>
      </c>
      <c r="C6193" s="4">
        <f>MONTH(SalesData[[#This Row],[Order Date]])</f>
        <v>11</v>
      </c>
      <c r="D6193" s="2">
        <v>2016</v>
      </c>
      <c r="E6193">
        <v>11</v>
      </c>
      <c r="F6193" t="s">
        <v>762</v>
      </c>
      <c r="G6193" t="s">
        <v>247</v>
      </c>
      <c r="H6193" t="s">
        <v>13</v>
      </c>
      <c r="I6193" t="s">
        <v>26</v>
      </c>
      <c r="J6193" t="s">
        <v>810</v>
      </c>
      <c r="K6193" s="3">
        <v>18.48</v>
      </c>
      <c r="L6193" s="4">
        <v>2</v>
      </c>
      <c r="M6193" s="3">
        <v>6.01</v>
      </c>
    </row>
    <row r="6194" spans="1:13" x14ac:dyDescent="0.3">
      <c r="A6194" s="1">
        <v>42693</v>
      </c>
      <c r="B6194" s="4">
        <f>YEAR(SalesData[[#This Row],[Order Date]])</f>
        <v>2016</v>
      </c>
      <c r="C6194" s="4">
        <f>MONTH(SalesData[[#This Row],[Order Date]])</f>
        <v>11</v>
      </c>
      <c r="D6194" s="2">
        <v>2016</v>
      </c>
      <c r="E6194">
        <v>11</v>
      </c>
      <c r="F6194" t="s">
        <v>71</v>
      </c>
      <c r="G6194" t="s">
        <v>151</v>
      </c>
      <c r="H6194" t="s">
        <v>13</v>
      </c>
      <c r="I6194" t="s">
        <v>94</v>
      </c>
      <c r="J6194" t="s">
        <v>1981</v>
      </c>
      <c r="K6194" s="3">
        <v>8.74</v>
      </c>
      <c r="L6194" s="4">
        <v>2</v>
      </c>
      <c r="M6194" s="3">
        <v>2.27</v>
      </c>
    </row>
    <row r="6195" spans="1:13" x14ac:dyDescent="0.3">
      <c r="A6195" s="1">
        <v>42693</v>
      </c>
      <c r="B6195" s="4">
        <f>YEAR(SalesData[[#This Row],[Order Date]])</f>
        <v>2016</v>
      </c>
      <c r="C6195" s="4">
        <f>MONTH(SalesData[[#This Row],[Order Date]])</f>
        <v>11</v>
      </c>
      <c r="D6195" s="2">
        <v>2016</v>
      </c>
      <c r="E6195">
        <v>11</v>
      </c>
      <c r="F6195" t="s">
        <v>71</v>
      </c>
      <c r="G6195" t="s">
        <v>151</v>
      </c>
      <c r="H6195" t="s">
        <v>13</v>
      </c>
      <c r="I6195" t="s">
        <v>14</v>
      </c>
      <c r="J6195" t="s">
        <v>1584</v>
      </c>
      <c r="K6195" s="3">
        <v>44.75</v>
      </c>
      <c r="L6195" s="4">
        <v>5</v>
      </c>
      <c r="M6195" s="3">
        <v>20.59</v>
      </c>
    </row>
    <row r="6196" spans="1:13" x14ac:dyDescent="0.3">
      <c r="A6196" s="1">
        <v>42693</v>
      </c>
      <c r="B6196" s="4">
        <f>YEAR(SalesData[[#This Row],[Order Date]])</f>
        <v>2016</v>
      </c>
      <c r="C6196" s="4">
        <f>MONTH(SalesData[[#This Row],[Order Date]])</f>
        <v>11</v>
      </c>
      <c r="D6196" s="2">
        <v>2016</v>
      </c>
      <c r="E6196">
        <v>11</v>
      </c>
      <c r="F6196" t="s">
        <v>1169</v>
      </c>
      <c r="G6196" t="s">
        <v>166</v>
      </c>
      <c r="H6196" t="s">
        <v>36</v>
      </c>
      <c r="I6196" t="s">
        <v>49</v>
      </c>
      <c r="J6196" t="s">
        <v>1514</v>
      </c>
      <c r="K6196" s="3">
        <v>31.96</v>
      </c>
      <c r="L6196" s="4">
        <v>2</v>
      </c>
      <c r="M6196" s="3">
        <v>1.6</v>
      </c>
    </row>
    <row r="6197" spans="1:13" x14ac:dyDescent="0.3">
      <c r="A6197" s="1">
        <v>42694</v>
      </c>
      <c r="B6197" s="4">
        <f>YEAR(SalesData[[#This Row],[Order Date]])</f>
        <v>2016</v>
      </c>
      <c r="C6197" s="4">
        <f>MONTH(SalesData[[#This Row],[Order Date]])</f>
        <v>11</v>
      </c>
      <c r="D6197" s="2">
        <v>2016</v>
      </c>
      <c r="E6197">
        <v>11</v>
      </c>
      <c r="F6197" t="s">
        <v>1928</v>
      </c>
      <c r="G6197" t="s">
        <v>842</v>
      </c>
      <c r="H6197" t="s">
        <v>13</v>
      </c>
      <c r="I6197" t="s">
        <v>18</v>
      </c>
      <c r="J6197" t="s">
        <v>1436</v>
      </c>
      <c r="K6197" s="3">
        <v>14.62</v>
      </c>
      <c r="L6197" s="4">
        <v>2</v>
      </c>
      <c r="M6197" s="3">
        <v>6.87</v>
      </c>
    </row>
    <row r="6198" spans="1:13" x14ac:dyDescent="0.3">
      <c r="A6198" s="1">
        <v>42694</v>
      </c>
      <c r="B6198" s="4">
        <f>YEAR(SalesData[[#This Row],[Order Date]])</f>
        <v>2016</v>
      </c>
      <c r="C6198" s="4">
        <f>MONTH(SalesData[[#This Row],[Order Date]])</f>
        <v>11</v>
      </c>
      <c r="D6198" s="2">
        <v>2016</v>
      </c>
      <c r="E6198">
        <v>11</v>
      </c>
      <c r="F6198" t="s">
        <v>1928</v>
      </c>
      <c r="G6198" t="s">
        <v>842</v>
      </c>
      <c r="H6198" t="s">
        <v>41</v>
      </c>
      <c r="I6198" t="s">
        <v>42</v>
      </c>
      <c r="J6198" t="s">
        <v>2630</v>
      </c>
      <c r="K6198" s="3">
        <v>944.93</v>
      </c>
      <c r="L6198" s="4">
        <v>7</v>
      </c>
      <c r="M6198" s="3">
        <v>236.23</v>
      </c>
    </row>
    <row r="6199" spans="1:13" x14ac:dyDescent="0.3">
      <c r="A6199" s="1">
        <v>42694</v>
      </c>
      <c r="B6199" s="4">
        <f>YEAR(SalesData[[#This Row],[Order Date]])</f>
        <v>2016</v>
      </c>
      <c r="C6199" s="4">
        <f>MONTH(SalesData[[#This Row],[Order Date]])</f>
        <v>11</v>
      </c>
      <c r="D6199" s="2">
        <v>2016</v>
      </c>
      <c r="E6199">
        <v>11</v>
      </c>
      <c r="F6199" t="s">
        <v>1048</v>
      </c>
      <c r="G6199" t="s">
        <v>80</v>
      </c>
      <c r="H6199" t="s">
        <v>13</v>
      </c>
      <c r="I6199" t="s">
        <v>45</v>
      </c>
      <c r="J6199" t="s">
        <v>2589</v>
      </c>
      <c r="K6199" s="3">
        <v>19.100000000000001</v>
      </c>
      <c r="L6199" s="4">
        <v>7</v>
      </c>
      <c r="M6199" s="3">
        <v>6.68</v>
      </c>
    </row>
    <row r="6200" spans="1:13" x14ac:dyDescent="0.3">
      <c r="A6200" s="1">
        <v>42694</v>
      </c>
      <c r="B6200" s="4">
        <f>YEAR(SalesData[[#This Row],[Order Date]])</f>
        <v>2016</v>
      </c>
      <c r="C6200" s="4">
        <f>MONTH(SalesData[[#This Row],[Order Date]])</f>
        <v>11</v>
      </c>
      <c r="D6200" s="2">
        <v>2016</v>
      </c>
      <c r="E6200">
        <v>11</v>
      </c>
      <c r="F6200" t="s">
        <v>1048</v>
      </c>
      <c r="G6200" t="s">
        <v>80</v>
      </c>
      <c r="H6200" t="s">
        <v>13</v>
      </c>
      <c r="I6200" t="s">
        <v>18</v>
      </c>
      <c r="J6200" t="s">
        <v>1434</v>
      </c>
      <c r="K6200" s="3">
        <v>18.5</v>
      </c>
      <c r="L6200" s="4">
        <v>8</v>
      </c>
      <c r="M6200" s="3">
        <v>6.24</v>
      </c>
    </row>
    <row r="6201" spans="1:13" x14ac:dyDescent="0.3">
      <c r="A6201" s="1">
        <v>42694</v>
      </c>
      <c r="B6201" s="4">
        <f>YEAR(SalesData[[#This Row],[Order Date]])</f>
        <v>2016</v>
      </c>
      <c r="C6201" s="4">
        <f>MONTH(SalesData[[#This Row],[Order Date]])</f>
        <v>11</v>
      </c>
      <c r="D6201" s="2">
        <v>2016</v>
      </c>
      <c r="E6201">
        <v>11</v>
      </c>
      <c r="F6201" t="s">
        <v>1048</v>
      </c>
      <c r="G6201" t="s">
        <v>80</v>
      </c>
      <c r="H6201" t="s">
        <v>41</v>
      </c>
      <c r="I6201" t="s">
        <v>54</v>
      </c>
      <c r="J6201" t="s">
        <v>263</v>
      </c>
      <c r="K6201" s="3">
        <v>255.98</v>
      </c>
      <c r="L6201" s="4">
        <v>2</v>
      </c>
      <c r="M6201" s="3">
        <v>54.4</v>
      </c>
    </row>
    <row r="6202" spans="1:13" x14ac:dyDescent="0.3">
      <c r="A6202" s="1">
        <v>42694</v>
      </c>
      <c r="B6202" s="4">
        <f>YEAR(SalesData[[#This Row],[Order Date]])</f>
        <v>2016</v>
      </c>
      <c r="C6202" s="4">
        <f>MONTH(SalesData[[#This Row],[Order Date]])</f>
        <v>11</v>
      </c>
      <c r="D6202" s="2">
        <v>2016</v>
      </c>
      <c r="E6202">
        <v>11</v>
      </c>
      <c r="F6202" t="s">
        <v>1048</v>
      </c>
      <c r="G6202" t="s">
        <v>80</v>
      </c>
      <c r="H6202" t="s">
        <v>36</v>
      </c>
      <c r="I6202" t="s">
        <v>76</v>
      </c>
      <c r="J6202" t="s">
        <v>2163</v>
      </c>
      <c r="K6202" s="3">
        <v>86.97</v>
      </c>
      <c r="L6202" s="4">
        <v>3</v>
      </c>
      <c r="M6202" s="3">
        <v>-48.7</v>
      </c>
    </row>
    <row r="6203" spans="1:13" x14ac:dyDescent="0.3">
      <c r="A6203" s="1">
        <v>42694</v>
      </c>
      <c r="B6203" s="4">
        <f>YEAR(SalesData[[#This Row],[Order Date]])</f>
        <v>2016</v>
      </c>
      <c r="C6203" s="4">
        <f>MONTH(SalesData[[#This Row],[Order Date]])</f>
        <v>11</v>
      </c>
      <c r="D6203" s="2">
        <v>2016</v>
      </c>
      <c r="E6203">
        <v>11</v>
      </c>
      <c r="F6203" t="s">
        <v>549</v>
      </c>
      <c r="G6203" t="s">
        <v>80</v>
      </c>
      <c r="H6203" t="s">
        <v>13</v>
      </c>
      <c r="I6203" t="s">
        <v>14</v>
      </c>
      <c r="J6203" t="s">
        <v>47</v>
      </c>
      <c r="K6203" s="3">
        <v>15.7</v>
      </c>
      <c r="L6203" s="4">
        <v>3</v>
      </c>
      <c r="M6203" s="3">
        <v>5.0999999999999996</v>
      </c>
    </row>
    <row r="6204" spans="1:13" x14ac:dyDescent="0.3">
      <c r="A6204" s="1">
        <v>42694</v>
      </c>
      <c r="B6204" s="4">
        <f>YEAR(SalesData[[#This Row],[Order Date]])</f>
        <v>2016</v>
      </c>
      <c r="C6204" s="4">
        <f>MONTH(SalesData[[#This Row],[Order Date]])</f>
        <v>11</v>
      </c>
      <c r="D6204" s="2">
        <v>2016</v>
      </c>
      <c r="E6204">
        <v>11</v>
      </c>
      <c r="F6204" t="s">
        <v>549</v>
      </c>
      <c r="G6204" t="s">
        <v>80</v>
      </c>
      <c r="H6204" t="s">
        <v>13</v>
      </c>
      <c r="I6204" t="s">
        <v>22</v>
      </c>
      <c r="J6204" t="s">
        <v>1382</v>
      </c>
      <c r="K6204" s="3">
        <v>2.63</v>
      </c>
      <c r="L6204" s="4">
        <v>2</v>
      </c>
      <c r="M6204" s="3">
        <v>-1.93</v>
      </c>
    </row>
    <row r="6205" spans="1:13" x14ac:dyDescent="0.3">
      <c r="A6205" s="1">
        <v>42694</v>
      </c>
      <c r="B6205" s="4">
        <f>YEAR(SalesData[[#This Row],[Order Date]])</f>
        <v>2016</v>
      </c>
      <c r="C6205" s="4">
        <f>MONTH(SalesData[[#This Row],[Order Date]])</f>
        <v>11</v>
      </c>
      <c r="D6205" s="2">
        <v>2016</v>
      </c>
      <c r="E6205">
        <v>11</v>
      </c>
      <c r="F6205" t="s">
        <v>549</v>
      </c>
      <c r="G6205" t="s">
        <v>80</v>
      </c>
      <c r="H6205" t="s">
        <v>13</v>
      </c>
      <c r="I6205" t="s">
        <v>22</v>
      </c>
      <c r="J6205" t="s">
        <v>1230</v>
      </c>
      <c r="K6205" s="3">
        <v>14.43</v>
      </c>
      <c r="L6205" s="4">
        <v>3</v>
      </c>
      <c r="M6205" s="3">
        <v>-10.58</v>
      </c>
    </row>
    <row r="6206" spans="1:13" x14ac:dyDescent="0.3">
      <c r="A6206" s="1">
        <v>42694</v>
      </c>
      <c r="B6206" s="4">
        <f>YEAR(SalesData[[#This Row],[Order Date]])</f>
        <v>2016</v>
      </c>
      <c r="C6206" s="4">
        <f>MONTH(SalesData[[#This Row],[Order Date]])</f>
        <v>11</v>
      </c>
      <c r="D6206" s="2">
        <v>2016</v>
      </c>
      <c r="E6206">
        <v>11</v>
      </c>
      <c r="F6206" t="s">
        <v>92</v>
      </c>
      <c r="G6206" t="s">
        <v>12</v>
      </c>
      <c r="H6206" t="s">
        <v>36</v>
      </c>
      <c r="I6206" t="s">
        <v>37</v>
      </c>
      <c r="J6206" t="s">
        <v>1482</v>
      </c>
      <c r="K6206" s="3">
        <v>318.43</v>
      </c>
      <c r="L6206" s="4">
        <v>5</v>
      </c>
      <c r="M6206" s="3">
        <v>-77.33</v>
      </c>
    </row>
    <row r="6207" spans="1:13" x14ac:dyDescent="0.3">
      <c r="A6207" s="1">
        <v>42694</v>
      </c>
      <c r="B6207" s="4">
        <f>YEAR(SalesData[[#This Row],[Order Date]])</f>
        <v>2016</v>
      </c>
      <c r="C6207" s="4">
        <f>MONTH(SalesData[[#This Row],[Order Date]])</f>
        <v>11</v>
      </c>
      <c r="D6207" s="2">
        <v>2016</v>
      </c>
      <c r="E6207">
        <v>11</v>
      </c>
      <c r="F6207" t="s">
        <v>92</v>
      </c>
      <c r="G6207" t="s">
        <v>12</v>
      </c>
      <c r="H6207" t="s">
        <v>41</v>
      </c>
      <c r="I6207" t="s">
        <v>42</v>
      </c>
      <c r="J6207" t="s">
        <v>1766</v>
      </c>
      <c r="K6207" s="3">
        <v>122.92</v>
      </c>
      <c r="L6207" s="4">
        <v>7</v>
      </c>
      <c r="M6207" s="3">
        <v>46.1</v>
      </c>
    </row>
    <row r="6208" spans="1:13" x14ac:dyDescent="0.3">
      <c r="A6208" s="1">
        <v>42694</v>
      </c>
      <c r="B6208" s="4">
        <f>YEAR(SalesData[[#This Row],[Order Date]])</f>
        <v>2016</v>
      </c>
      <c r="C6208" s="4">
        <f>MONTH(SalesData[[#This Row],[Order Date]])</f>
        <v>11</v>
      </c>
      <c r="D6208" s="2">
        <v>2016</v>
      </c>
      <c r="E6208">
        <v>11</v>
      </c>
      <c r="F6208" t="s">
        <v>92</v>
      </c>
      <c r="G6208" t="s">
        <v>12</v>
      </c>
      <c r="H6208" t="s">
        <v>36</v>
      </c>
      <c r="I6208" t="s">
        <v>49</v>
      </c>
      <c r="J6208" t="s">
        <v>283</v>
      </c>
      <c r="K6208" s="3">
        <v>7.07</v>
      </c>
      <c r="L6208" s="4">
        <v>3</v>
      </c>
      <c r="M6208" s="3">
        <v>-2.83</v>
      </c>
    </row>
    <row r="6209" spans="1:13" x14ac:dyDescent="0.3">
      <c r="A6209" s="1">
        <v>42694</v>
      </c>
      <c r="B6209" s="4">
        <f>YEAR(SalesData[[#This Row],[Order Date]])</f>
        <v>2016</v>
      </c>
      <c r="C6209" s="4">
        <f>MONTH(SalesData[[#This Row],[Order Date]])</f>
        <v>11</v>
      </c>
      <c r="D6209" s="2">
        <v>2016</v>
      </c>
      <c r="E6209">
        <v>11</v>
      </c>
      <c r="F6209" t="s">
        <v>961</v>
      </c>
      <c r="G6209" t="s">
        <v>131</v>
      </c>
      <c r="H6209" t="s">
        <v>13</v>
      </c>
      <c r="I6209" t="s">
        <v>14</v>
      </c>
      <c r="J6209" t="s">
        <v>741</v>
      </c>
      <c r="K6209" s="3">
        <v>9.08</v>
      </c>
      <c r="L6209" s="4">
        <v>2</v>
      </c>
      <c r="M6209" s="3">
        <v>4.09</v>
      </c>
    </row>
    <row r="6210" spans="1:13" x14ac:dyDescent="0.3">
      <c r="A6210" s="1">
        <v>42694</v>
      </c>
      <c r="B6210" s="4">
        <f>YEAR(SalesData[[#This Row],[Order Date]])</f>
        <v>2016</v>
      </c>
      <c r="C6210" s="4">
        <f>MONTH(SalesData[[#This Row],[Order Date]])</f>
        <v>11</v>
      </c>
      <c r="D6210" s="2">
        <v>2016</v>
      </c>
      <c r="E6210">
        <v>11</v>
      </c>
      <c r="F6210" t="s">
        <v>961</v>
      </c>
      <c r="G6210" t="s">
        <v>131</v>
      </c>
      <c r="H6210" t="s">
        <v>13</v>
      </c>
      <c r="I6210" t="s">
        <v>14</v>
      </c>
      <c r="J6210" t="s">
        <v>981</v>
      </c>
      <c r="K6210" s="3">
        <v>314.55</v>
      </c>
      <c r="L6210" s="4">
        <v>3</v>
      </c>
      <c r="M6210" s="3">
        <v>150.97999999999999</v>
      </c>
    </row>
    <row r="6211" spans="1:13" x14ac:dyDescent="0.3">
      <c r="A6211" s="1">
        <v>42694</v>
      </c>
      <c r="B6211" s="4">
        <f>YEAR(SalesData[[#This Row],[Order Date]])</f>
        <v>2016</v>
      </c>
      <c r="C6211" s="4">
        <f>MONTH(SalesData[[#This Row],[Order Date]])</f>
        <v>11</v>
      </c>
      <c r="D6211" s="2">
        <v>2016</v>
      </c>
      <c r="E6211">
        <v>11</v>
      </c>
      <c r="F6211" t="s">
        <v>961</v>
      </c>
      <c r="G6211" t="s">
        <v>131</v>
      </c>
      <c r="H6211" t="s">
        <v>13</v>
      </c>
      <c r="I6211" t="s">
        <v>22</v>
      </c>
      <c r="J6211" t="s">
        <v>152</v>
      </c>
      <c r="K6211" s="3">
        <v>4.91</v>
      </c>
      <c r="L6211" s="4">
        <v>1</v>
      </c>
      <c r="M6211" s="3">
        <v>2.31</v>
      </c>
    </row>
    <row r="6212" spans="1:13" x14ac:dyDescent="0.3">
      <c r="A6212" s="1">
        <v>42694</v>
      </c>
      <c r="B6212" s="4">
        <f>YEAR(SalesData[[#This Row],[Order Date]])</f>
        <v>2016</v>
      </c>
      <c r="C6212" s="4">
        <f>MONTH(SalesData[[#This Row],[Order Date]])</f>
        <v>11</v>
      </c>
      <c r="D6212" s="2">
        <v>2016</v>
      </c>
      <c r="E6212">
        <v>11</v>
      </c>
      <c r="F6212" t="s">
        <v>85</v>
      </c>
      <c r="G6212" t="s">
        <v>12</v>
      </c>
      <c r="H6212" t="s">
        <v>41</v>
      </c>
      <c r="I6212" t="s">
        <v>42</v>
      </c>
      <c r="J6212" t="s">
        <v>44</v>
      </c>
      <c r="K6212" s="3">
        <v>151.19</v>
      </c>
      <c r="L6212" s="4">
        <v>1</v>
      </c>
      <c r="M6212" s="3">
        <v>13.23</v>
      </c>
    </row>
    <row r="6213" spans="1:13" x14ac:dyDescent="0.3">
      <c r="A6213" s="1">
        <v>42694</v>
      </c>
      <c r="B6213" s="4">
        <f>YEAR(SalesData[[#This Row],[Order Date]])</f>
        <v>2016</v>
      </c>
      <c r="C6213" s="4">
        <f>MONTH(SalesData[[#This Row],[Order Date]])</f>
        <v>11</v>
      </c>
      <c r="D6213" s="2">
        <v>2016</v>
      </c>
      <c r="E6213">
        <v>11</v>
      </c>
      <c r="F6213" t="s">
        <v>348</v>
      </c>
      <c r="G6213" t="s">
        <v>29</v>
      </c>
      <c r="H6213" t="s">
        <v>13</v>
      </c>
      <c r="I6213" t="s">
        <v>94</v>
      </c>
      <c r="J6213" t="s">
        <v>1052</v>
      </c>
      <c r="K6213" s="3">
        <v>39</v>
      </c>
      <c r="L6213" s="4">
        <v>12</v>
      </c>
      <c r="M6213" s="3">
        <v>11.31</v>
      </c>
    </row>
    <row r="6214" spans="1:13" x14ac:dyDescent="0.3">
      <c r="A6214" s="1">
        <v>42694</v>
      </c>
      <c r="B6214" s="4">
        <f>YEAR(SalesData[[#This Row],[Order Date]])</f>
        <v>2016</v>
      </c>
      <c r="C6214" s="4">
        <f>MONTH(SalesData[[#This Row],[Order Date]])</f>
        <v>11</v>
      </c>
      <c r="D6214" s="2">
        <v>2016</v>
      </c>
      <c r="E6214">
        <v>11</v>
      </c>
      <c r="F6214" t="s">
        <v>1200</v>
      </c>
      <c r="G6214" t="s">
        <v>61</v>
      </c>
      <c r="H6214" t="s">
        <v>13</v>
      </c>
      <c r="I6214" t="s">
        <v>22</v>
      </c>
      <c r="J6214" t="s">
        <v>1176</v>
      </c>
      <c r="K6214" s="3">
        <v>128.4</v>
      </c>
      <c r="L6214" s="4">
        <v>3</v>
      </c>
      <c r="M6214" s="3">
        <v>62.92</v>
      </c>
    </row>
    <row r="6215" spans="1:13" x14ac:dyDescent="0.3">
      <c r="A6215" s="1">
        <v>42694</v>
      </c>
      <c r="B6215" s="4">
        <f>YEAR(SalesData[[#This Row],[Order Date]])</f>
        <v>2016</v>
      </c>
      <c r="C6215" s="4">
        <f>MONTH(SalesData[[#This Row],[Order Date]])</f>
        <v>11</v>
      </c>
      <c r="D6215" s="2">
        <v>2016</v>
      </c>
      <c r="E6215">
        <v>11</v>
      </c>
      <c r="F6215" t="s">
        <v>1329</v>
      </c>
      <c r="G6215" t="s">
        <v>125</v>
      </c>
      <c r="H6215" t="s">
        <v>36</v>
      </c>
      <c r="I6215" t="s">
        <v>76</v>
      </c>
      <c r="J6215" t="s">
        <v>1882</v>
      </c>
      <c r="K6215" s="3">
        <v>289.57</v>
      </c>
      <c r="L6215" s="4">
        <v>2</v>
      </c>
      <c r="M6215" s="3">
        <v>10.86</v>
      </c>
    </row>
    <row r="6216" spans="1:13" x14ac:dyDescent="0.3">
      <c r="A6216" s="1">
        <v>42694</v>
      </c>
      <c r="B6216" s="4">
        <f>YEAR(SalesData[[#This Row],[Order Date]])</f>
        <v>2016</v>
      </c>
      <c r="C6216" s="4">
        <f>MONTH(SalesData[[#This Row],[Order Date]])</f>
        <v>11</v>
      </c>
      <c r="D6216" s="2">
        <v>2016</v>
      </c>
      <c r="E6216">
        <v>11</v>
      </c>
      <c r="F6216" t="s">
        <v>1329</v>
      </c>
      <c r="G6216" t="s">
        <v>125</v>
      </c>
      <c r="H6216" t="s">
        <v>13</v>
      </c>
      <c r="I6216" t="s">
        <v>20</v>
      </c>
      <c r="J6216" t="s">
        <v>1231</v>
      </c>
      <c r="K6216" s="3">
        <v>39.72</v>
      </c>
      <c r="L6216" s="4">
        <v>5</v>
      </c>
      <c r="M6216" s="3">
        <v>4.47</v>
      </c>
    </row>
    <row r="6217" spans="1:13" x14ac:dyDescent="0.3">
      <c r="A6217" s="1">
        <v>42694</v>
      </c>
      <c r="B6217" s="4">
        <f>YEAR(SalesData[[#This Row],[Order Date]])</f>
        <v>2016</v>
      </c>
      <c r="C6217" s="4">
        <f>MONTH(SalesData[[#This Row],[Order Date]])</f>
        <v>11</v>
      </c>
      <c r="D6217" s="2">
        <v>2016</v>
      </c>
      <c r="E6217">
        <v>11</v>
      </c>
      <c r="F6217" t="s">
        <v>1329</v>
      </c>
      <c r="G6217" t="s">
        <v>125</v>
      </c>
      <c r="H6217" t="s">
        <v>41</v>
      </c>
      <c r="I6217" t="s">
        <v>42</v>
      </c>
      <c r="J6217" t="s">
        <v>2037</v>
      </c>
      <c r="K6217" s="3">
        <v>244.77</v>
      </c>
      <c r="L6217" s="4">
        <v>4</v>
      </c>
      <c r="M6217" s="3">
        <v>24.48</v>
      </c>
    </row>
    <row r="6218" spans="1:13" x14ac:dyDescent="0.3">
      <c r="A6218" s="1">
        <v>42694</v>
      </c>
      <c r="B6218" s="4">
        <f>YEAR(SalesData[[#This Row],[Order Date]])</f>
        <v>2016</v>
      </c>
      <c r="C6218" s="4">
        <f>MONTH(SalesData[[#This Row],[Order Date]])</f>
        <v>11</v>
      </c>
      <c r="D6218" s="2">
        <v>2016</v>
      </c>
      <c r="E6218">
        <v>11</v>
      </c>
      <c r="F6218" t="s">
        <v>2246</v>
      </c>
      <c r="G6218" t="s">
        <v>29</v>
      </c>
      <c r="H6218" t="s">
        <v>41</v>
      </c>
      <c r="I6218" t="s">
        <v>54</v>
      </c>
      <c r="J6218" t="s">
        <v>2581</v>
      </c>
      <c r="K6218" s="3">
        <v>27.88</v>
      </c>
      <c r="L6218" s="4">
        <v>2</v>
      </c>
      <c r="M6218" s="3">
        <v>3.9</v>
      </c>
    </row>
    <row r="6219" spans="1:13" x14ac:dyDescent="0.3">
      <c r="A6219" s="1">
        <v>42695</v>
      </c>
      <c r="B6219" s="4">
        <f>YEAR(SalesData[[#This Row],[Order Date]])</f>
        <v>2016</v>
      </c>
      <c r="C6219" s="4">
        <f>MONTH(SalesData[[#This Row],[Order Date]])</f>
        <v>11</v>
      </c>
      <c r="D6219" s="2">
        <v>2016</v>
      </c>
      <c r="E6219">
        <v>11</v>
      </c>
      <c r="F6219" t="s">
        <v>2081</v>
      </c>
      <c r="G6219" t="s">
        <v>93</v>
      </c>
      <c r="H6219" t="s">
        <v>36</v>
      </c>
      <c r="I6219" t="s">
        <v>37</v>
      </c>
      <c r="J6219" t="s">
        <v>1130</v>
      </c>
      <c r="K6219" s="3">
        <v>195.14</v>
      </c>
      <c r="L6219" s="4">
        <v>4</v>
      </c>
      <c r="M6219" s="3">
        <v>-12.2</v>
      </c>
    </row>
    <row r="6220" spans="1:13" x14ac:dyDescent="0.3">
      <c r="A6220" s="1">
        <v>42695</v>
      </c>
      <c r="B6220" s="4">
        <f>YEAR(SalesData[[#This Row],[Order Date]])</f>
        <v>2016</v>
      </c>
      <c r="C6220" s="4">
        <f>MONTH(SalesData[[#This Row],[Order Date]])</f>
        <v>11</v>
      </c>
      <c r="D6220" s="2">
        <v>2016</v>
      </c>
      <c r="E6220">
        <v>11</v>
      </c>
      <c r="F6220" t="s">
        <v>1557</v>
      </c>
      <c r="G6220" t="s">
        <v>397</v>
      </c>
      <c r="H6220" t="s">
        <v>13</v>
      </c>
      <c r="I6220" t="s">
        <v>14</v>
      </c>
      <c r="J6220" t="s">
        <v>1769</v>
      </c>
      <c r="K6220" s="3">
        <v>40.46</v>
      </c>
      <c r="L6220" s="4">
        <v>7</v>
      </c>
      <c r="M6220" s="3">
        <v>19.829999999999998</v>
      </c>
    </row>
    <row r="6221" spans="1:13" x14ac:dyDescent="0.3">
      <c r="A6221" s="1">
        <v>42695</v>
      </c>
      <c r="B6221" s="4">
        <f>YEAR(SalesData[[#This Row],[Order Date]])</f>
        <v>2016</v>
      </c>
      <c r="C6221" s="4">
        <f>MONTH(SalesData[[#This Row],[Order Date]])</f>
        <v>11</v>
      </c>
      <c r="D6221" s="2">
        <v>2016</v>
      </c>
      <c r="E6221">
        <v>11</v>
      </c>
      <c r="F6221" t="s">
        <v>1557</v>
      </c>
      <c r="G6221" t="s">
        <v>397</v>
      </c>
      <c r="H6221" t="s">
        <v>41</v>
      </c>
      <c r="I6221" t="s">
        <v>42</v>
      </c>
      <c r="J6221" t="s">
        <v>1709</v>
      </c>
      <c r="K6221" s="3">
        <v>404.94</v>
      </c>
      <c r="L6221" s="4">
        <v>3</v>
      </c>
      <c r="M6221" s="3">
        <v>109.33</v>
      </c>
    </row>
    <row r="6222" spans="1:13" x14ac:dyDescent="0.3">
      <c r="A6222" s="1">
        <v>42695</v>
      </c>
      <c r="B6222" s="4">
        <f>YEAR(SalesData[[#This Row],[Order Date]])</f>
        <v>2016</v>
      </c>
      <c r="C6222" s="4">
        <f>MONTH(SalesData[[#This Row],[Order Date]])</f>
        <v>11</v>
      </c>
      <c r="D6222" s="2">
        <v>2016</v>
      </c>
      <c r="E6222">
        <v>11</v>
      </c>
      <c r="F6222" t="s">
        <v>282</v>
      </c>
      <c r="G6222" t="s">
        <v>80</v>
      </c>
      <c r="H6222" t="s">
        <v>41</v>
      </c>
      <c r="I6222" t="s">
        <v>304</v>
      </c>
      <c r="J6222" t="s">
        <v>2631</v>
      </c>
      <c r="K6222" s="3">
        <v>30.35</v>
      </c>
      <c r="L6222" s="4">
        <v>7</v>
      </c>
      <c r="M6222" s="3">
        <v>-24.28</v>
      </c>
    </row>
    <row r="6223" spans="1:13" x14ac:dyDescent="0.3">
      <c r="A6223" s="1">
        <v>42695</v>
      </c>
      <c r="B6223" s="4">
        <f>YEAR(SalesData[[#This Row],[Order Date]])</f>
        <v>2016</v>
      </c>
      <c r="C6223" s="4">
        <f>MONTH(SalesData[[#This Row],[Order Date]])</f>
        <v>11</v>
      </c>
      <c r="D6223" s="2">
        <v>2016</v>
      </c>
      <c r="E6223">
        <v>11</v>
      </c>
      <c r="F6223" t="s">
        <v>282</v>
      </c>
      <c r="G6223" t="s">
        <v>80</v>
      </c>
      <c r="H6223" t="s">
        <v>36</v>
      </c>
      <c r="I6223" t="s">
        <v>37</v>
      </c>
      <c r="J6223" t="s">
        <v>1068</v>
      </c>
      <c r="K6223" s="3">
        <v>127.55</v>
      </c>
      <c r="L6223" s="4">
        <v>3</v>
      </c>
      <c r="M6223" s="3">
        <v>-9.11</v>
      </c>
    </row>
    <row r="6224" spans="1:13" x14ac:dyDescent="0.3">
      <c r="A6224" s="1">
        <v>42695</v>
      </c>
      <c r="B6224" s="4">
        <f>YEAR(SalesData[[#This Row],[Order Date]])</f>
        <v>2016</v>
      </c>
      <c r="C6224" s="4">
        <f>MONTH(SalesData[[#This Row],[Order Date]])</f>
        <v>11</v>
      </c>
      <c r="D6224" s="2">
        <v>2016</v>
      </c>
      <c r="E6224">
        <v>11</v>
      </c>
      <c r="F6224" t="s">
        <v>282</v>
      </c>
      <c r="G6224" t="s">
        <v>80</v>
      </c>
      <c r="H6224" t="s">
        <v>36</v>
      </c>
      <c r="I6224" t="s">
        <v>49</v>
      </c>
      <c r="J6224" t="s">
        <v>1364</v>
      </c>
      <c r="K6224" s="3">
        <v>77.95</v>
      </c>
      <c r="L6224" s="4">
        <v>3</v>
      </c>
      <c r="M6224" s="3">
        <v>15.59</v>
      </c>
    </row>
    <row r="6225" spans="1:13" x14ac:dyDescent="0.3">
      <c r="A6225" s="1">
        <v>42695</v>
      </c>
      <c r="B6225" s="4">
        <f>YEAR(SalesData[[#This Row],[Order Date]])</f>
        <v>2016</v>
      </c>
      <c r="C6225" s="4">
        <f>MONTH(SalesData[[#This Row],[Order Date]])</f>
        <v>11</v>
      </c>
      <c r="D6225" s="2">
        <v>2016</v>
      </c>
      <c r="E6225">
        <v>11</v>
      </c>
      <c r="F6225" t="s">
        <v>985</v>
      </c>
      <c r="G6225" t="s">
        <v>17</v>
      </c>
      <c r="H6225" t="s">
        <v>13</v>
      </c>
      <c r="I6225" t="s">
        <v>14</v>
      </c>
      <c r="J6225" t="s">
        <v>2335</v>
      </c>
      <c r="K6225" s="3">
        <v>38.43</v>
      </c>
      <c r="L6225" s="4">
        <v>1</v>
      </c>
      <c r="M6225" s="3">
        <v>13.45</v>
      </c>
    </row>
    <row r="6226" spans="1:13" x14ac:dyDescent="0.3">
      <c r="A6226" s="1">
        <v>42695</v>
      </c>
      <c r="B6226" s="4">
        <f>YEAR(SalesData[[#This Row],[Order Date]])</f>
        <v>2016</v>
      </c>
      <c r="C6226" s="4">
        <f>MONTH(SalesData[[#This Row],[Order Date]])</f>
        <v>11</v>
      </c>
      <c r="D6226" s="2">
        <v>2016</v>
      </c>
      <c r="E6226">
        <v>11</v>
      </c>
      <c r="F6226" t="s">
        <v>985</v>
      </c>
      <c r="G6226" t="s">
        <v>17</v>
      </c>
      <c r="H6226" t="s">
        <v>13</v>
      </c>
      <c r="I6226" t="s">
        <v>20</v>
      </c>
      <c r="J6226" t="s">
        <v>2094</v>
      </c>
      <c r="K6226" s="3">
        <v>21.57</v>
      </c>
      <c r="L6226" s="4">
        <v>2</v>
      </c>
      <c r="M6226" s="3">
        <v>1.62</v>
      </c>
    </row>
    <row r="6227" spans="1:13" x14ac:dyDescent="0.3">
      <c r="A6227" s="1">
        <v>42695</v>
      </c>
      <c r="B6227" s="4">
        <f>YEAR(SalesData[[#This Row],[Order Date]])</f>
        <v>2016</v>
      </c>
      <c r="C6227" s="4">
        <f>MONTH(SalesData[[#This Row],[Order Date]])</f>
        <v>11</v>
      </c>
      <c r="D6227" s="2">
        <v>2016</v>
      </c>
      <c r="E6227">
        <v>11</v>
      </c>
      <c r="F6227" t="s">
        <v>985</v>
      </c>
      <c r="G6227" t="s">
        <v>17</v>
      </c>
      <c r="H6227" t="s">
        <v>41</v>
      </c>
      <c r="I6227" t="s">
        <v>54</v>
      </c>
      <c r="J6227" t="s">
        <v>2115</v>
      </c>
      <c r="K6227" s="3">
        <v>81.58</v>
      </c>
      <c r="L6227" s="4">
        <v>3</v>
      </c>
      <c r="M6227" s="3">
        <v>2.04</v>
      </c>
    </row>
    <row r="6228" spans="1:13" x14ac:dyDescent="0.3">
      <c r="A6228" s="1">
        <v>42695</v>
      </c>
      <c r="B6228" s="4">
        <f>YEAR(SalesData[[#This Row],[Order Date]])</f>
        <v>2016</v>
      </c>
      <c r="C6228" s="4">
        <f>MONTH(SalesData[[#This Row],[Order Date]])</f>
        <v>11</v>
      </c>
      <c r="D6228" s="2">
        <v>2016</v>
      </c>
      <c r="E6228">
        <v>11</v>
      </c>
      <c r="F6228" t="s">
        <v>153</v>
      </c>
      <c r="G6228" t="s">
        <v>151</v>
      </c>
      <c r="H6228" t="s">
        <v>13</v>
      </c>
      <c r="I6228" t="s">
        <v>14</v>
      </c>
      <c r="J6228" t="s">
        <v>2549</v>
      </c>
      <c r="K6228" s="3">
        <v>12.96</v>
      </c>
      <c r="L6228" s="4">
        <v>2</v>
      </c>
      <c r="M6228" s="3">
        <v>6.35</v>
      </c>
    </row>
    <row r="6229" spans="1:13" x14ac:dyDescent="0.3">
      <c r="A6229" s="1">
        <v>42695</v>
      </c>
      <c r="B6229" s="4">
        <f>YEAR(SalesData[[#This Row],[Order Date]])</f>
        <v>2016</v>
      </c>
      <c r="C6229" s="4">
        <f>MONTH(SalesData[[#This Row],[Order Date]])</f>
        <v>11</v>
      </c>
      <c r="D6229" s="2">
        <v>2016</v>
      </c>
      <c r="E6229">
        <v>11</v>
      </c>
      <c r="F6229" t="s">
        <v>1549</v>
      </c>
      <c r="G6229" t="s">
        <v>151</v>
      </c>
      <c r="H6229" t="s">
        <v>36</v>
      </c>
      <c r="I6229" t="s">
        <v>76</v>
      </c>
      <c r="J6229" t="s">
        <v>1911</v>
      </c>
      <c r="K6229" s="3">
        <v>113.57</v>
      </c>
      <c r="L6229" s="4">
        <v>2</v>
      </c>
      <c r="M6229" s="3">
        <v>12.78</v>
      </c>
    </row>
    <row r="6230" spans="1:13" x14ac:dyDescent="0.3">
      <c r="A6230" s="1">
        <v>42695</v>
      </c>
      <c r="B6230" s="4">
        <f>YEAR(SalesData[[#This Row],[Order Date]])</f>
        <v>2016</v>
      </c>
      <c r="C6230" s="4">
        <f>MONTH(SalesData[[#This Row],[Order Date]])</f>
        <v>11</v>
      </c>
      <c r="D6230" s="2">
        <v>2016</v>
      </c>
      <c r="E6230">
        <v>11</v>
      </c>
      <c r="F6230" t="s">
        <v>1570</v>
      </c>
      <c r="G6230" t="s">
        <v>29</v>
      </c>
      <c r="H6230" t="s">
        <v>13</v>
      </c>
      <c r="I6230" t="s">
        <v>14</v>
      </c>
      <c r="J6230" t="s">
        <v>2110</v>
      </c>
      <c r="K6230" s="3">
        <v>32.4</v>
      </c>
      <c r="L6230" s="4">
        <v>5</v>
      </c>
      <c r="M6230" s="3">
        <v>15.55</v>
      </c>
    </row>
    <row r="6231" spans="1:13" x14ac:dyDescent="0.3">
      <c r="A6231" s="1">
        <v>42696</v>
      </c>
      <c r="B6231" s="4">
        <f>YEAR(SalesData[[#This Row],[Order Date]])</f>
        <v>2016</v>
      </c>
      <c r="C6231" s="4">
        <f>MONTH(SalesData[[#This Row],[Order Date]])</f>
        <v>11</v>
      </c>
      <c r="D6231" s="2">
        <v>2016</v>
      </c>
      <c r="E6231">
        <v>11</v>
      </c>
      <c r="F6231" t="s">
        <v>2437</v>
      </c>
      <c r="G6231" t="s">
        <v>151</v>
      </c>
      <c r="H6231" t="s">
        <v>36</v>
      </c>
      <c r="I6231" t="s">
        <v>49</v>
      </c>
      <c r="J6231" t="s">
        <v>1588</v>
      </c>
      <c r="K6231" s="3">
        <v>39.880000000000003</v>
      </c>
      <c r="L6231" s="4">
        <v>2</v>
      </c>
      <c r="M6231" s="3">
        <v>11.17</v>
      </c>
    </row>
    <row r="6232" spans="1:13" x14ac:dyDescent="0.3">
      <c r="A6232" s="1">
        <v>42696</v>
      </c>
      <c r="B6232" s="4">
        <f>YEAR(SalesData[[#This Row],[Order Date]])</f>
        <v>2016</v>
      </c>
      <c r="C6232" s="4">
        <f>MONTH(SalesData[[#This Row],[Order Date]])</f>
        <v>11</v>
      </c>
      <c r="D6232" s="2">
        <v>2016</v>
      </c>
      <c r="E6232">
        <v>11</v>
      </c>
      <c r="F6232" t="s">
        <v>2437</v>
      </c>
      <c r="G6232" t="s">
        <v>151</v>
      </c>
      <c r="H6232" t="s">
        <v>13</v>
      </c>
      <c r="I6232" t="s">
        <v>22</v>
      </c>
      <c r="J6232" t="s">
        <v>115</v>
      </c>
      <c r="K6232" s="3">
        <v>12.19</v>
      </c>
      <c r="L6232" s="4">
        <v>4</v>
      </c>
      <c r="M6232" s="3">
        <v>4.1100000000000003</v>
      </c>
    </row>
    <row r="6233" spans="1:13" x14ac:dyDescent="0.3">
      <c r="A6233" s="1">
        <v>42696</v>
      </c>
      <c r="B6233" s="4">
        <f>YEAR(SalesData[[#This Row],[Order Date]])</f>
        <v>2016</v>
      </c>
      <c r="C6233" s="4">
        <f>MONTH(SalesData[[#This Row],[Order Date]])</f>
        <v>11</v>
      </c>
      <c r="D6233" s="2">
        <v>2016</v>
      </c>
      <c r="E6233">
        <v>11</v>
      </c>
      <c r="F6233" t="s">
        <v>2437</v>
      </c>
      <c r="G6233" t="s">
        <v>151</v>
      </c>
      <c r="H6233" t="s">
        <v>13</v>
      </c>
      <c r="I6233" t="s">
        <v>26</v>
      </c>
      <c r="J6233" t="s">
        <v>2532</v>
      </c>
      <c r="K6233" s="3">
        <v>20.82</v>
      </c>
      <c r="L6233" s="4">
        <v>3</v>
      </c>
      <c r="M6233" s="3">
        <v>7.5</v>
      </c>
    </row>
    <row r="6234" spans="1:13" x14ac:dyDescent="0.3">
      <c r="A6234" s="1">
        <v>42696</v>
      </c>
      <c r="B6234" s="4">
        <f>YEAR(SalesData[[#This Row],[Order Date]])</f>
        <v>2016</v>
      </c>
      <c r="C6234" s="4">
        <f>MONTH(SalesData[[#This Row],[Order Date]])</f>
        <v>11</v>
      </c>
      <c r="D6234" s="2">
        <v>2016</v>
      </c>
      <c r="E6234">
        <v>11</v>
      </c>
      <c r="F6234" t="s">
        <v>439</v>
      </c>
      <c r="G6234" t="s">
        <v>112</v>
      </c>
      <c r="H6234" t="s">
        <v>13</v>
      </c>
      <c r="I6234" t="s">
        <v>22</v>
      </c>
      <c r="J6234" t="s">
        <v>471</v>
      </c>
      <c r="K6234" s="3">
        <v>49.44</v>
      </c>
      <c r="L6234" s="4">
        <v>3</v>
      </c>
      <c r="M6234" s="3">
        <v>24.23</v>
      </c>
    </row>
    <row r="6235" spans="1:13" x14ac:dyDescent="0.3">
      <c r="A6235" s="1">
        <v>42696</v>
      </c>
      <c r="B6235" s="4">
        <f>YEAR(SalesData[[#This Row],[Order Date]])</f>
        <v>2016</v>
      </c>
      <c r="C6235" s="4">
        <f>MONTH(SalesData[[#This Row],[Order Date]])</f>
        <v>11</v>
      </c>
      <c r="D6235" s="2">
        <v>2016</v>
      </c>
      <c r="E6235">
        <v>11</v>
      </c>
      <c r="F6235" t="s">
        <v>1953</v>
      </c>
      <c r="G6235" t="s">
        <v>12</v>
      </c>
      <c r="H6235" t="s">
        <v>13</v>
      </c>
      <c r="I6235" t="s">
        <v>22</v>
      </c>
      <c r="J6235" t="s">
        <v>1282</v>
      </c>
      <c r="K6235" s="3">
        <v>6.22</v>
      </c>
      <c r="L6235" s="4">
        <v>6</v>
      </c>
      <c r="M6235" s="3">
        <v>-9.6300000000000008</v>
      </c>
    </row>
    <row r="6236" spans="1:13" x14ac:dyDescent="0.3">
      <c r="A6236" s="1">
        <v>42696</v>
      </c>
      <c r="B6236" s="4">
        <f>YEAR(SalesData[[#This Row],[Order Date]])</f>
        <v>2016</v>
      </c>
      <c r="C6236" s="4">
        <f>MONTH(SalesData[[#This Row],[Order Date]])</f>
        <v>11</v>
      </c>
      <c r="D6236" s="2">
        <v>2016</v>
      </c>
      <c r="E6236">
        <v>11</v>
      </c>
      <c r="F6236" t="s">
        <v>1953</v>
      </c>
      <c r="G6236" t="s">
        <v>12</v>
      </c>
      <c r="H6236" t="s">
        <v>13</v>
      </c>
      <c r="I6236" t="s">
        <v>26</v>
      </c>
      <c r="J6236" t="s">
        <v>990</v>
      </c>
      <c r="K6236" s="3">
        <v>23.62</v>
      </c>
      <c r="L6236" s="4">
        <v>9</v>
      </c>
      <c r="M6236" s="3">
        <v>2.66</v>
      </c>
    </row>
    <row r="6237" spans="1:13" x14ac:dyDescent="0.3">
      <c r="A6237" s="1">
        <v>42696</v>
      </c>
      <c r="B6237" s="4">
        <f>YEAR(SalesData[[#This Row],[Order Date]])</f>
        <v>2016</v>
      </c>
      <c r="C6237" s="4">
        <f>MONTH(SalesData[[#This Row],[Order Date]])</f>
        <v>11</v>
      </c>
      <c r="D6237" s="2">
        <v>2016</v>
      </c>
      <c r="E6237">
        <v>11</v>
      </c>
      <c r="F6237" t="s">
        <v>1953</v>
      </c>
      <c r="G6237" t="s">
        <v>12</v>
      </c>
      <c r="H6237" t="s">
        <v>41</v>
      </c>
      <c r="I6237" t="s">
        <v>54</v>
      </c>
      <c r="J6237" t="s">
        <v>1957</v>
      </c>
      <c r="K6237" s="3">
        <v>24.03</v>
      </c>
      <c r="L6237" s="4">
        <v>2</v>
      </c>
      <c r="M6237" s="3">
        <v>-0.6</v>
      </c>
    </row>
    <row r="6238" spans="1:13" x14ac:dyDescent="0.3">
      <c r="A6238" s="1">
        <v>42696</v>
      </c>
      <c r="B6238" s="4">
        <f>YEAR(SalesData[[#This Row],[Order Date]])</f>
        <v>2016</v>
      </c>
      <c r="C6238" s="4">
        <f>MONTH(SalesData[[#This Row],[Order Date]])</f>
        <v>11</v>
      </c>
      <c r="D6238" s="2">
        <v>2016</v>
      </c>
      <c r="E6238">
        <v>11</v>
      </c>
      <c r="F6238" t="s">
        <v>1953</v>
      </c>
      <c r="G6238" t="s">
        <v>12</v>
      </c>
      <c r="H6238" t="s">
        <v>13</v>
      </c>
      <c r="I6238" t="s">
        <v>18</v>
      </c>
      <c r="J6238" t="s">
        <v>1100</v>
      </c>
      <c r="K6238" s="3">
        <v>2.09</v>
      </c>
      <c r="L6238" s="4">
        <v>1</v>
      </c>
      <c r="M6238" s="3">
        <v>0.68</v>
      </c>
    </row>
    <row r="6239" spans="1:13" x14ac:dyDescent="0.3">
      <c r="A6239" s="1">
        <v>42696</v>
      </c>
      <c r="B6239" s="4">
        <f>YEAR(SalesData[[#This Row],[Order Date]])</f>
        <v>2016</v>
      </c>
      <c r="C6239" s="4">
        <f>MONTH(SalesData[[#This Row],[Order Date]])</f>
        <v>11</v>
      </c>
      <c r="D6239" s="2">
        <v>2016</v>
      </c>
      <c r="E6239">
        <v>11</v>
      </c>
      <c r="F6239" t="s">
        <v>1953</v>
      </c>
      <c r="G6239" t="s">
        <v>12</v>
      </c>
      <c r="H6239" t="s">
        <v>13</v>
      </c>
      <c r="I6239" t="s">
        <v>22</v>
      </c>
      <c r="J6239" t="s">
        <v>1492</v>
      </c>
      <c r="K6239" s="3">
        <v>4.49</v>
      </c>
      <c r="L6239" s="4">
        <v>6</v>
      </c>
      <c r="M6239" s="3">
        <v>-6.73</v>
      </c>
    </row>
    <row r="6240" spans="1:13" x14ac:dyDescent="0.3">
      <c r="A6240" s="1">
        <v>42696</v>
      </c>
      <c r="B6240" s="4">
        <f>YEAR(SalesData[[#This Row],[Order Date]])</f>
        <v>2016</v>
      </c>
      <c r="C6240" s="4">
        <f>MONTH(SalesData[[#This Row],[Order Date]])</f>
        <v>11</v>
      </c>
      <c r="D6240" s="2">
        <v>2016</v>
      </c>
      <c r="E6240">
        <v>11</v>
      </c>
      <c r="F6240" t="s">
        <v>2224</v>
      </c>
      <c r="G6240" t="s">
        <v>151</v>
      </c>
      <c r="H6240" t="s">
        <v>13</v>
      </c>
      <c r="I6240" t="s">
        <v>22</v>
      </c>
      <c r="J6240" t="s">
        <v>1031</v>
      </c>
      <c r="K6240" s="3">
        <v>134.27000000000001</v>
      </c>
      <c r="L6240" s="4">
        <v>8</v>
      </c>
      <c r="M6240" s="3">
        <v>47</v>
      </c>
    </row>
    <row r="6241" spans="1:13" x14ac:dyDescent="0.3">
      <c r="A6241" s="1">
        <v>42697</v>
      </c>
      <c r="B6241" s="4">
        <f>YEAR(SalesData[[#This Row],[Order Date]])</f>
        <v>2016</v>
      </c>
      <c r="C6241" s="4">
        <f>MONTH(SalesData[[#This Row],[Order Date]])</f>
        <v>11</v>
      </c>
      <c r="D6241" s="2">
        <v>2016</v>
      </c>
      <c r="E6241">
        <v>11</v>
      </c>
      <c r="F6241" t="s">
        <v>1485</v>
      </c>
      <c r="G6241" t="s">
        <v>25</v>
      </c>
      <c r="H6241" t="s">
        <v>13</v>
      </c>
      <c r="I6241" t="s">
        <v>45</v>
      </c>
      <c r="J6241" t="s">
        <v>1510</v>
      </c>
      <c r="K6241" s="3">
        <v>15.8</v>
      </c>
      <c r="L6241" s="4">
        <v>5</v>
      </c>
      <c r="M6241" s="3">
        <v>2.37</v>
      </c>
    </row>
    <row r="6242" spans="1:13" x14ac:dyDescent="0.3">
      <c r="A6242" s="1">
        <v>42697</v>
      </c>
      <c r="B6242" s="4">
        <f>YEAR(SalesData[[#This Row],[Order Date]])</f>
        <v>2016</v>
      </c>
      <c r="C6242" s="4">
        <f>MONTH(SalesData[[#This Row],[Order Date]])</f>
        <v>11</v>
      </c>
      <c r="D6242" s="2">
        <v>2016</v>
      </c>
      <c r="E6242">
        <v>11</v>
      </c>
      <c r="F6242" t="s">
        <v>1485</v>
      </c>
      <c r="G6242" t="s">
        <v>25</v>
      </c>
      <c r="H6242" t="s">
        <v>36</v>
      </c>
      <c r="I6242" t="s">
        <v>49</v>
      </c>
      <c r="J6242" t="s">
        <v>1094</v>
      </c>
      <c r="K6242" s="3">
        <v>14.37</v>
      </c>
      <c r="L6242" s="4">
        <v>2</v>
      </c>
      <c r="M6242" s="3">
        <v>3.95</v>
      </c>
    </row>
    <row r="6243" spans="1:13" x14ac:dyDescent="0.3">
      <c r="A6243" s="1">
        <v>42697</v>
      </c>
      <c r="B6243" s="4">
        <f>YEAR(SalesData[[#This Row],[Order Date]])</f>
        <v>2016</v>
      </c>
      <c r="C6243" s="4">
        <f>MONTH(SalesData[[#This Row],[Order Date]])</f>
        <v>11</v>
      </c>
      <c r="D6243" s="2">
        <v>2016</v>
      </c>
      <c r="E6243">
        <v>11</v>
      </c>
      <c r="F6243" t="s">
        <v>1485</v>
      </c>
      <c r="G6243" t="s">
        <v>25</v>
      </c>
      <c r="H6243" t="s">
        <v>36</v>
      </c>
      <c r="I6243" t="s">
        <v>49</v>
      </c>
      <c r="J6243" t="s">
        <v>2559</v>
      </c>
      <c r="K6243" s="3">
        <v>70.45</v>
      </c>
      <c r="L6243" s="4">
        <v>7</v>
      </c>
      <c r="M6243" s="3">
        <v>12.33</v>
      </c>
    </row>
    <row r="6244" spans="1:13" x14ac:dyDescent="0.3">
      <c r="A6244" s="1">
        <v>42698</v>
      </c>
      <c r="B6244" s="4">
        <f>YEAR(SalesData[[#This Row],[Order Date]])</f>
        <v>2016</v>
      </c>
      <c r="C6244" s="4">
        <f>MONTH(SalesData[[#This Row],[Order Date]])</f>
        <v>11</v>
      </c>
      <c r="D6244" s="2">
        <v>2016</v>
      </c>
      <c r="E6244">
        <v>11</v>
      </c>
      <c r="F6244" t="s">
        <v>1101</v>
      </c>
      <c r="G6244" t="s">
        <v>25</v>
      </c>
      <c r="H6244" t="s">
        <v>13</v>
      </c>
      <c r="I6244" t="s">
        <v>45</v>
      </c>
      <c r="J6244" t="s">
        <v>2632</v>
      </c>
      <c r="K6244" s="3">
        <v>4.42</v>
      </c>
      <c r="L6244" s="4">
        <v>3</v>
      </c>
      <c r="M6244" s="3">
        <v>1.6</v>
      </c>
    </row>
    <row r="6245" spans="1:13" x14ac:dyDescent="0.3">
      <c r="A6245" s="1">
        <v>42698</v>
      </c>
      <c r="B6245" s="4">
        <f>YEAR(SalesData[[#This Row],[Order Date]])</f>
        <v>2016</v>
      </c>
      <c r="C6245" s="4">
        <f>MONTH(SalesData[[#This Row],[Order Date]])</f>
        <v>11</v>
      </c>
      <c r="D6245" s="2">
        <v>2016</v>
      </c>
      <c r="E6245">
        <v>11</v>
      </c>
      <c r="F6245" t="s">
        <v>419</v>
      </c>
      <c r="G6245" t="s">
        <v>151</v>
      </c>
      <c r="H6245" t="s">
        <v>13</v>
      </c>
      <c r="I6245" t="s">
        <v>22</v>
      </c>
      <c r="J6245" t="s">
        <v>1259</v>
      </c>
      <c r="K6245" s="3">
        <v>17.22</v>
      </c>
      <c r="L6245" s="4">
        <v>4</v>
      </c>
      <c r="M6245" s="3">
        <v>6.03</v>
      </c>
    </row>
    <row r="6246" spans="1:13" x14ac:dyDescent="0.3">
      <c r="A6246" s="1">
        <v>42698</v>
      </c>
      <c r="B6246" s="4">
        <f>YEAR(SalesData[[#This Row],[Order Date]])</f>
        <v>2016</v>
      </c>
      <c r="C6246" s="4">
        <f>MONTH(SalesData[[#This Row],[Order Date]])</f>
        <v>11</v>
      </c>
      <c r="D6246" s="2">
        <v>2016</v>
      </c>
      <c r="E6246">
        <v>11</v>
      </c>
      <c r="F6246" t="s">
        <v>419</v>
      </c>
      <c r="G6246" t="s">
        <v>151</v>
      </c>
      <c r="H6246" t="s">
        <v>13</v>
      </c>
      <c r="I6246" t="s">
        <v>14</v>
      </c>
      <c r="J6246" t="s">
        <v>2297</v>
      </c>
      <c r="K6246" s="3">
        <v>11.56</v>
      </c>
      <c r="L6246" s="4">
        <v>2</v>
      </c>
      <c r="M6246" s="3">
        <v>5.66</v>
      </c>
    </row>
    <row r="6247" spans="1:13" x14ac:dyDescent="0.3">
      <c r="A6247" s="1">
        <v>42698</v>
      </c>
      <c r="B6247" s="4">
        <f>YEAR(SalesData[[#This Row],[Order Date]])</f>
        <v>2016</v>
      </c>
      <c r="C6247" s="4">
        <f>MONTH(SalesData[[#This Row],[Order Date]])</f>
        <v>11</v>
      </c>
      <c r="D6247" s="2">
        <v>2016</v>
      </c>
      <c r="E6247">
        <v>11</v>
      </c>
      <c r="F6247" t="s">
        <v>419</v>
      </c>
      <c r="G6247" t="s">
        <v>151</v>
      </c>
      <c r="H6247" t="s">
        <v>41</v>
      </c>
      <c r="I6247" t="s">
        <v>54</v>
      </c>
      <c r="J6247" t="s">
        <v>390</v>
      </c>
      <c r="K6247" s="3">
        <v>88.4</v>
      </c>
      <c r="L6247" s="4">
        <v>4</v>
      </c>
      <c r="M6247" s="3">
        <v>11.49</v>
      </c>
    </row>
    <row r="6248" spans="1:13" x14ac:dyDescent="0.3">
      <c r="A6248" s="1">
        <v>42698</v>
      </c>
      <c r="B6248" s="4">
        <f>YEAR(SalesData[[#This Row],[Order Date]])</f>
        <v>2016</v>
      </c>
      <c r="C6248" s="4">
        <f>MONTH(SalesData[[#This Row],[Order Date]])</f>
        <v>11</v>
      </c>
      <c r="D6248" s="2">
        <v>2016</v>
      </c>
      <c r="E6248">
        <v>11</v>
      </c>
      <c r="F6248" t="s">
        <v>419</v>
      </c>
      <c r="G6248" t="s">
        <v>151</v>
      </c>
      <c r="H6248" t="s">
        <v>13</v>
      </c>
      <c r="I6248" t="s">
        <v>14</v>
      </c>
      <c r="J6248" t="s">
        <v>1367</v>
      </c>
      <c r="K6248" s="3">
        <v>6.48</v>
      </c>
      <c r="L6248" s="4">
        <v>1</v>
      </c>
      <c r="M6248" s="3">
        <v>3.11</v>
      </c>
    </row>
    <row r="6249" spans="1:13" x14ac:dyDescent="0.3">
      <c r="A6249" s="1">
        <v>42698</v>
      </c>
      <c r="B6249" s="4">
        <f>YEAR(SalesData[[#This Row],[Order Date]])</f>
        <v>2016</v>
      </c>
      <c r="C6249" s="4">
        <f>MONTH(SalesData[[#This Row],[Order Date]])</f>
        <v>11</v>
      </c>
      <c r="D6249" s="2">
        <v>2016</v>
      </c>
      <c r="E6249">
        <v>11</v>
      </c>
      <c r="F6249" t="s">
        <v>1701</v>
      </c>
      <c r="G6249" t="s">
        <v>29</v>
      </c>
      <c r="H6249" t="s">
        <v>41</v>
      </c>
      <c r="I6249" t="s">
        <v>42</v>
      </c>
      <c r="J6249" t="s">
        <v>2052</v>
      </c>
      <c r="K6249" s="3">
        <v>33.520000000000003</v>
      </c>
      <c r="L6249" s="4">
        <v>2</v>
      </c>
      <c r="M6249" s="3">
        <v>3.35</v>
      </c>
    </row>
    <row r="6250" spans="1:13" x14ac:dyDescent="0.3">
      <c r="A6250" s="1">
        <v>42698</v>
      </c>
      <c r="B6250" s="4">
        <f>YEAR(SalesData[[#This Row],[Order Date]])</f>
        <v>2016</v>
      </c>
      <c r="C6250" s="4">
        <f>MONTH(SalesData[[#This Row],[Order Date]])</f>
        <v>11</v>
      </c>
      <c r="D6250" s="2">
        <v>2016</v>
      </c>
      <c r="E6250">
        <v>11</v>
      </c>
      <c r="F6250" t="s">
        <v>1701</v>
      </c>
      <c r="G6250" t="s">
        <v>29</v>
      </c>
      <c r="H6250" t="s">
        <v>36</v>
      </c>
      <c r="I6250" t="s">
        <v>49</v>
      </c>
      <c r="J6250" t="s">
        <v>62</v>
      </c>
      <c r="K6250" s="3">
        <v>9.94</v>
      </c>
      <c r="L6250" s="4">
        <v>2</v>
      </c>
      <c r="M6250" s="3">
        <v>3.08</v>
      </c>
    </row>
    <row r="6251" spans="1:13" x14ac:dyDescent="0.3">
      <c r="A6251" s="1">
        <v>42698</v>
      </c>
      <c r="B6251" s="4">
        <f>YEAR(SalesData[[#This Row],[Order Date]])</f>
        <v>2016</v>
      </c>
      <c r="C6251" s="4">
        <f>MONTH(SalesData[[#This Row],[Order Date]])</f>
        <v>11</v>
      </c>
      <c r="D6251" s="2">
        <v>2016</v>
      </c>
      <c r="E6251">
        <v>11</v>
      </c>
      <c r="F6251" t="s">
        <v>2633</v>
      </c>
      <c r="G6251" t="s">
        <v>12</v>
      </c>
      <c r="H6251" t="s">
        <v>13</v>
      </c>
      <c r="I6251" t="s">
        <v>20</v>
      </c>
      <c r="J6251" t="s">
        <v>2221</v>
      </c>
      <c r="K6251" s="3">
        <v>41.92</v>
      </c>
      <c r="L6251" s="4">
        <v>5</v>
      </c>
      <c r="M6251" s="3">
        <v>3.67</v>
      </c>
    </row>
    <row r="6252" spans="1:13" x14ac:dyDescent="0.3">
      <c r="A6252" s="1">
        <v>42698</v>
      </c>
      <c r="B6252" s="4">
        <f>YEAR(SalesData[[#This Row],[Order Date]])</f>
        <v>2016</v>
      </c>
      <c r="C6252" s="4">
        <f>MONTH(SalesData[[#This Row],[Order Date]])</f>
        <v>11</v>
      </c>
      <c r="D6252" s="2">
        <v>2016</v>
      </c>
      <c r="E6252">
        <v>11</v>
      </c>
      <c r="F6252" t="s">
        <v>2633</v>
      </c>
      <c r="G6252" t="s">
        <v>12</v>
      </c>
      <c r="H6252" t="s">
        <v>41</v>
      </c>
      <c r="I6252" t="s">
        <v>54</v>
      </c>
      <c r="J6252" t="s">
        <v>2223</v>
      </c>
      <c r="K6252" s="3">
        <v>297.58</v>
      </c>
      <c r="L6252" s="4">
        <v>3</v>
      </c>
      <c r="M6252" s="3">
        <v>-7.44</v>
      </c>
    </row>
    <row r="6253" spans="1:13" x14ac:dyDescent="0.3">
      <c r="A6253" s="1">
        <v>42698</v>
      </c>
      <c r="B6253" s="4">
        <f>YEAR(SalesData[[#This Row],[Order Date]])</f>
        <v>2016</v>
      </c>
      <c r="C6253" s="4">
        <f>MONTH(SalesData[[#This Row],[Order Date]])</f>
        <v>11</v>
      </c>
      <c r="D6253" s="2">
        <v>2016</v>
      </c>
      <c r="E6253">
        <v>11</v>
      </c>
      <c r="F6253" t="s">
        <v>2633</v>
      </c>
      <c r="G6253" t="s">
        <v>12</v>
      </c>
      <c r="H6253" t="s">
        <v>13</v>
      </c>
      <c r="I6253" t="s">
        <v>45</v>
      </c>
      <c r="J6253" t="s">
        <v>1135</v>
      </c>
      <c r="K6253" s="3">
        <v>4.34</v>
      </c>
      <c r="L6253" s="4">
        <v>3</v>
      </c>
      <c r="M6253" s="3">
        <v>0.87</v>
      </c>
    </row>
    <row r="6254" spans="1:13" x14ac:dyDescent="0.3">
      <c r="A6254" s="1">
        <v>42698</v>
      </c>
      <c r="B6254" s="4">
        <f>YEAR(SalesData[[#This Row],[Order Date]])</f>
        <v>2016</v>
      </c>
      <c r="C6254" s="4">
        <f>MONTH(SalesData[[#This Row],[Order Date]])</f>
        <v>11</v>
      </c>
      <c r="D6254" s="2">
        <v>2016</v>
      </c>
      <c r="E6254">
        <v>11</v>
      </c>
      <c r="F6254" t="s">
        <v>2633</v>
      </c>
      <c r="G6254" t="s">
        <v>12</v>
      </c>
      <c r="H6254" t="s">
        <v>41</v>
      </c>
      <c r="I6254" t="s">
        <v>54</v>
      </c>
      <c r="J6254" t="s">
        <v>1430</v>
      </c>
      <c r="K6254" s="3">
        <v>94.99</v>
      </c>
      <c r="L6254" s="4">
        <v>2</v>
      </c>
      <c r="M6254" s="3">
        <v>-2.37</v>
      </c>
    </row>
    <row r="6255" spans="1:13" x14ac:dyDescent="0.3">
      <c r="A6255" s="1">
        <v>42698</v>
      </c>
      <c r="B6255" s="4">
        <f>YEAR(SalesData[[#This Row],[Order Date]])</f>
        <v>2016</v>
      </c>
      <c r="C6255" s="4">
        <f>MONTH(SalesData[[#This Row],[Order Date]])</f>
        <v>11</v>
      </c>
      <c r="D6255" s="2">
        <v>2016</v>
      </c>
      <c r="E6255">
        <v>11</v>
      </c>
      <c r="F6255" t="s">
        <v>2633</v>
      </c>
      <c r="G6255" t="s">
        <v>12</v>
      </c>
      <c r="H6255" t="s">
        <v>13</v>
      </c>
      <c r="I6255" t="s">
        <v>14</v>
      </c>
      <c r="J6255" t="s">
        <v>1128</v>
      </c>
      <c r="K6255" s="3">
        <v>74.349999999999994</v>
      </c>
      <c r="L6255" s="4">
        <v>3</v>
      </c>
      <c r="M6255" s="3">
        <v>23.24</v>
      </c>
    </row>
    <row r="6256" spans="1:13" x14ac:dyDescent="0.3">
      <c r="A6256" s="1">
        <v>42698</v>
      </c>
      <c r="B6256" s="4">
        <f>YEAR(SalesData[[#This Row],[Order Date]])</f>
        <v>2016</v>
      </c>
      <c r="C6256" s="4">
        <f>MONTH(SalesData[[#This Row],[Order Date]])</f>
        <v>11</v>
      </c>
      <c r="D6256" s="2">
        <v>2016</v>
      </c>
      <c r="E6256">
        <v>11</v>
      </c>
      <c r="F6256" t="s">
        <v>2633</v>
      </c>
      <c r="G6256" t="s">
        <v>12</v>
      </c>
      <c r="H6256" t="s">
        <v>13</v>
      </c>
      <c r="I6256" t="s">
        <v>26</v>
      </c>
      <c r="J6256" t="s">
        <v>887</v>
      </c>
      <c r="K6256" s="3">
        <v>14.04</v>
      </c>
      <c r="L6256" s="4">
        <v>3</v>
      </c>
      <c r="M6256" s="3">
        <v>1.58</v>
      </c>
    </row>
    <row r="6257" spans="1:13" x14ac:dyDescent="0.3">
      <c r="A6257" s="1">
        <v>42698</v>
      </c>
      <c r="B6257" s="4">
        <f>YEAR(SalesData[[#This Row],[Order Date]])</f>
        <v>2016</v>
      </c>
      <c r="C6257" s="4">
        <f>MONTH(SalesData[[#This Row],[Order Date]])</f>
        <v>11</v>
      </c>
      <c r="D6257" s="2">
        <v>2016</v>
      </c>
      <c r="E6257">
        <v>11</v>
      </c>
      <c r="F6257" t="s">
        <v>2634</v>
      </c>
      <c r="G6257" t="s">
        <v>93</v>
      </c>
      <c r="H6257" t="s">
        <v>13</v>
      </c>
      <c r="I6257" t="s">
        <v>14</v>
      </c>
      <c r="J6257" t="s">
        <v>2548</v>
      </c>
      <c r="K6257" s="3">
        <v>24.78</v>
      </c>
      <c r="L6257" s="4">
        <v>1</v>
      </c>
      <c r="M6257" s="3">
        <v>7.75</v>
      </c>
    </row>
    <row r="6258" spans="1:13" x14ac:dyDescent="0.3">
      <c r="A6258" s="1">
        <v>42698</v>
      </c>
      <c r="B6258" s="4">
        <f>YEAR(SalesData[[#This Row],[Order Date]])</f>
        <v>2016</v>
      </c>
      <c r="C6258" s="4">
        <f>MONTH(SalesData[[#This Row],[Order Date]])</f>
        <v>11</v>
      </c>
      <c r="D6258" s="2">
        <v>2016</v>
      </c>
      <c r="E6258">
        <v>11</v>
      </c>
      <c r="F6258" t="s">
        <v>682</v>
      </c>
      <c r="G6258" t="s">
        <v>12</v>
      </c>
      <c r="H6258" t="s">
        <v>41</v>
      </c>
      <c r="I6258" t="s">
        <v>42</v>
      </c>
      <c r="J6258" t="s">
        <v>2263</v>
      </c>
      <c r="K6258" s="3">
        <v>657.55</v>
      </c>
      <c r="L6258" s="4">
        <v>6</v>
      </c>
      <c r="M6258" s="3">
        <v>49.32</v>
      </c>
    </row>
    <row r="6259" spans="1:13" x14ac:dyDescent="0.3">
      <c r="A6259" s="1">
        <v>42698</v>
      </c>
      <c r="B6259" s="4">
        <f>YEAR(SalesData[[#This Row],[Order Date]])</f>
        <v>2016</v>
      </c>
      <c r="C6259" s="4">
        <f>MONTH(SalesData[[#This Row],[Order Date]])</f>
        <v>11</v>
      </c>
      <c r="D6259" s="2">
        <v>2016</v>
      </c>
      <c r="E6259">
        <v>11</v>
      </c>
      <c r="F6259" t="s">
        <v>1793</v>
      </c>
      <c r="G6259" t="s">
        <v>29</v>
      </c>
      <c r="H6259" t="s">
        <v>41</v>
      </c>
      <c r="I6259" t="s">
        <v>54</v>
      </c>
      <c r="J6259" t="s">
        <v>1789</v>
      </c>
      <c r="K6259" s="3">
        <v>659.9</v>
      </c>
      <c r="L6259" s="4">
        <v>2</v>
      </c>
      <c r="M6259" s="3">
        <v>217.77</v>
      </c>
    </row>
    <row r="6260" spans="1:13" x14ac:dyDescent="0.3">
      <c r="A6260" s="1">
        <v>42698</v>
      </c>
      <c r="B6260" s="4">
        <f>YEAR(SalesData[[#This Row],[Order Date]])</f>
        <v>2016</v>
      </c>
      <c r="C6260" s="4">
        <f>MONTH(SalesData[[#This Row],[Order Date]])</f>
        <v>11</v>
      </c>
      <c r="D6260" s="2">
        <v>2016</v>
      </c>
      <c r="E6260">
        <v>11</v>
      </c>
      <c r="F6260" t="s">
        <v>1793</v>
      </c>
      <c r="G6260" t="s">
        <v>29</v>
      </c>
      <c r="H6260" t="s">
        <v>36</v>
      </c>
      <c r="I6260" t="s">
        <v>37</v>
      </c>
      <c r="J6260" t="s">
        <v>596</v>
      </c>
      <c r="K6260" s="3">
        <v>1684.75</v>
      </c>
      <c r="L6260" s="4">
        <v>6</v>
      </c>
      <c r="M6260" s="3">
        <v>210.59</v>
      </c>
    </row>
    <row r="6261" spans="1:13" x14ac:dyDescent="0.3">
      <c r="A6261" s="1">
        <v>42698</v>
      </c>
      <c r="B6261" s="4">
        <f>YEAR(SalesData[[#This Row],[Order Date]])</f>
        <v>2016</v>
      </c>
      <c r="C6261" s="4">
        <f>MONTH(SalesData[[#This Row],[Order Date]])</f>
        <v>11</v>
      </c>
      <c r="D6261" s="2">
        <v>2016</v>
      </c>
      <c r="E6261">
        <v>11</v>
      </c>
      <c r="F6261" t="s">
        <v>1793</v>
      </c>
      <c r="G6261" t="s">
        <v>29</v>
      </c>
      <c r="H6261" t="s">
        <v>41</v>
      </c>
      <c r="I6261" t="s">
        <v>54</v>
      </c>
      <c r="J6261" t="s">
        <v>2430</v>
      </c>
      <c r="K6261" s="3">
        <v>559.91999999999996</v>
      </c>
      <c r="L6261" s="4">
        <v>8</v>
      </c>
      <c r="M6261" s="3">
        <v>190.37</v>
      </c>
    </row>
    <row r="6262" spans="1:13" x14ac:dyDescent="0.3">
      <c r="A6262" s="1">
        <v>42698</v>
      </c>
      <c r="B6262" s="4">
        <f>YEAR(SalesData[[#This Row],[Order Date]])</f>
        <v>2016</v>
      </c>
      <c r="C6262" s="4">
        <f>MONTH(SalesData[[#This Row],[Order Date]])</f>
        <v>11</v>
      </c>
      <c r="D6262" s="2">
        <v>2016</v>
      </c>
      <c r="E6262">
        <v>11</v>
      </c>
      <c r="F6262" t="s">
        <v>1536</v>
      </c>
      <c r="G6262" t="s">
        <v>166</v>
      </c>
      <c r="H6262" t="s">
        <v>13</v>
      </c>
      <c r="I6262" t="s">
        <v>22</v>
      </c>
      <c r="J6262" t="s">
        <v>39</v>
      </c>
      <c r="K6262" s="3">
        <v>1219.96</v>
      </c>
      <c r="L6262" s="4">
        <v>5</v>
      </c>
      <c r="M6262" s="3">
        <v>381.24</v>
      </c>
    </row>
    <row r="6263" spans="1:13" x14ac:dyDescent="0.3">
      <c r="A6263" s="1">
        <v>42698</v>
      </c>
      <c r="B6263" s="4">
        <f>YEAR(SalesData[[#This Row],[Order Date]])</f>
        <v>2016</v>
      </c>
      <c r="C6263" s="4">
        <f>MONTH(SalesData[[#This Row],[Order Date]])</f>
        <v>11</v>
      </c>
      <c r="D6263" s="2">
        <v>2016</v>
      </c>
      <c r="E6263">
        <v>11</v>
      </c>
      <c r="F6263" t="s">
        <v>595</v>
      </c>
      <c r="G6263" t="s">
        <v>533</v>
      </c>
      <c r="H6263" t="s">
        <v>36</v>
      </c>
      <c r="I6263" t="s">
        <v>49</v>
      </c>
      <c r="J6263" t="s">
        <v>59</v>
      </c>
      <c r="K6263" s="3">
        <v>207.76</v>
      </c>
      <c r="L6263" s="4">
        <v>4</v>
      </c>
      <c r="M6263" s="3">
        <v>85.18</v>
      </c>
    </row>
    <row r="6264" spans="1:13" x14ac:dyDescent="0.3">
      <c r="A6264" s="1">
        <v>42698</v>
      </c>
      <c r="B6264" s="4">
        <f>YEAR(SalesData[[#This Row],[Order Date]])</f>
        <v>2016</v>
      </c>
      <c r="C6264" s="4">
        <f>MONTH(SalesData[[#This Row],[Order Date]])</f>
        <v>11</v>
      </c>
      <c r="D6264" s="2">
        <v>2016</v>
      </c>
      <c r="E6264">
        <v>11</v>
      </c>
      <c r="F6264" t="s">
        <v>2224</v>
      </c>
      <c r="G6264" t="s">
        <v>80</v>
      </c>
      <c r="H6264" t="s">
        <v>13</v>
      </c>
      <c r="I6264" t="s">
        <v>65</v>
      </c>
      <c r="J6264" t="s">
        <v>67</v>
      </c>
      <c r="K6264" s="3">
        <v>40.75</v>
      </c>
      <c r="L6264" s="4">
        <v>3</v>
      </c>
      <c r="M6264" s="3">
        <v>15.28</v>
      </c>
    </row>
    <row r="6265" spans="1:13" x14ac:dyDescent="0.3">
      <c r="A6265" s="1">
        <v>42698</v>
      </c>
      <c r="B6265" s="4">
        <f>YEAR(SalesData[[#This Row],[Order Date]])</f>
        <v>2016</v>
      </c>
      <c r="C6265" s="4">
        <f>MONTH(SalesData[[#This Row],[Order Date]])</f>
        <v>11</v>
      </c>
      <c r="D6265" s="2">
        <v>2016</v>
      </c>
      <c r="E6265">
        <v>11</v>
      </c>
      <c r="F6265" t="s">
        <v>2224</v>
      </c>
      <c r="G6265" t="s">
        <v>80</v>
      </c>
      <c r="H6265" t="s">
        <v>41</v>
      </c>
      <c r="I6265" t="s">
        <v>54</v>
      </c>
      <c r="J6265" t="s">
        <v>2466</v>
      </c>
      <c r="K6265" s="3">
        <v>139.96</v>
      </c>
      <c r="L6265" s="4">
        <v>5</v>
      </c>
      <c r="M6265" s="3">
        <v>-22.74</v>
      </c>
    </row>
    <row r="6266" spans="1:13" x14ac:dyDescent="0.3">
      <c r="A6266" s="1">
        <v>42698</v>
      </c>
      <c r="B6266" s="4">
        <f>YEAR(SalesData[[#This Row],[Order Date]])</f>
        <v>2016</v>
      </c>
      <c r="C6266" s="4">
        <f>MONTH(SalesData[[#This Row],[Order Date]])</f>
        <v>11</v>
      </c>
      <c r="D6266" s="2">
        <v>2016</v>
      </c>
      <c r="E6266">
        <v>11</v>
      </c>
      <c r="F6266" t="s">
        <v>2498</v>
      </c>
      <c r="G6266" t="s">
        <v>166</v>
      </c>
      <c r="H6266" t="s">
        <v>13</v>
      </c>
      <c r="I6266" t="s">
        <v>202</v>
      </c>
      <c r="J6266" t="s">
        <v>2253</v>
      </c>
      <c r="K6266" s="3">
        <v>25.35</v>
      </c>
      <c r="L6266" s="4">
        <v>3</v>
      </c>
      <c r="M6266" s="3">
        <v>7.61</v>
      </c>
    </row>
    <row r="6267" spans="1:13" x14ac:dyDescent="0.3">
      <c r="A6267" s="1">
        <v>42698</v>
      </c>
      <c r="B6267" s="4">
        <f>YEAR(SalesData[[#This Row],[Order Date]])</f>
        <v>2016</v>
      </c>
      <c r="C6267" s="4">
        <f>MONTH(SalesData[[#This Row],[Order Date]])</f>
        <v>11</v>
      </c>
      <c r="D6267" s="2">
        <v>2016</v>
      </c>
      <c r="E6267">
        <v>11</v>
      </c>
      <c r="F6267" t="s">
        <v>1674</v>
      </c>
      <c r="G6267" t="s">
        <v>166</v>
      </c>
      <c r="H6267" t="s">
        <v>36</v>
      </c>
      <c r="I6267" t="s">
        <v>49</v>
      </c>
      <c r="J6267" t="s">
        <v>2251</v>
      </c>
      <c r="K6267" s="3">
        <v>82.26</v>
      </c>
      <c r="L6267" s="4">
        <v>3</v>
      </c>
      <c r="M6267" s="3">
        <v>33.729999999999997</v>
      </c>
    </row>
    <row r="6268" spans="1:13" x14ac:dyDescent="0.3">
      <c r="A6268" s="1">
        <v>42698</v>
      </c>
      <c r="B6268" s="4">
        <f>YEAR(SalesData[[#This Row],[Order Date]])</f>
        <v>2016</v>
      </c>
      <c r="C6268" s="4">
        <f>MONTH(SalesData[[#This Row],[Order Date]])</f>
        <v>11</v>
      </c>
      <c r="D6268" s="2">
        <v>2016</v>
      </c>
      <c r="E6268">
        <v>11</v>
      </c>
      <c r="F6268" t="s">
        <v>345</v>
      </c>
      <c r="G6268" t="s">
        <v>125</v>
      </c>
      <c r="H6268" t="s">
        <v>36</v>
      </c>
      <c r="I6268" t="s">
        <v>76</v>
      </c>
      <c r="J6268" t="s">
        <v>2635</v>
      </c>
      <c r="K6268" s="3">
        <v>339.92</v>
      </c>
      <c r="L6268" s="4">
        <v>5</v>
      </c>
      <c r="M6268" s="3">
        <v>8.5</v>
      </c>
    </row>
    <row r="6269" spans="1:13" x14ac:dyDescent="0.3">
      <c r="A6269" s="1">
        <v>42698</v>
      </c>
      <c r="B6269" s="4">
        <f>YEAR(SalesData[[#This Row],[Order Date]])</f>
        <v>2016</v>
      </c>
      <c r="C6269" s="4">
        <f>MONTH(SalesData[[#This Row],[Order Date]])</f>
        <v>11</v>
      </c>
      <c r="D6269" s="2">
        <v>2016</v>
      </c>
      <c r="E6269">
        <v>11</v>
      </c>
      <c r="F6269" t="s">
        <v>345</v>
      </c>
      <c r="G6269" t="s">
        <v>125</v>
      </c>
      <c r="H6269" t="s">
        <v>13</v>
      </c>
      <c r="I6269" t="s">
        <v>14</v>
      </c>
      <c r="J6269" t="s">
        <v>1675</v>
      </c>
      <c r="K6269" s="3">
        <v>10.53</v>
      </c>
      <c r="L6269" s="4">
        <v>4</v>
      </c>
      <c r="M6269" s="3">
        <v>3.42</v>
      </c>
    </row>
    <row r="6270" spans="1:13" x14ac:dyDescent="0.3">
      <c r="A6270" s="1">
        <v>42698</v>
      </c>
      <c r="B6270" s="4">
        <f>YEAR(SalesData[[#This Row],[Order Date]])</f>
        <v>2016</v>
      </c>
      <c r="C6270" s="4">
        <f>MONTH(SalesData[[#This Row],[Order Date]])</f>
        <v>11</v>
      </c>
      <c r="D6270" s="2">
        <v>2016</v>
      </c>
      <c r="E6270">
        <v>11</v>
      </c>
      <c r="F6270" t="s">
        <v>345</v>
      </c>
      <c r="G6270" t="s">
        <v>125</v>
      </c>
      <c r="H6270" t="s">
        <v>13</v>
      </c>
      <c r="I6270" t="s">
        <v>94</v>
      </c>
      <c r="J6270" t="s">
        <v>423</v>
      </c>
      <c r="K6270" s="3">
        <v>42.38</v>
      </c>
      <c r="L6270" s="4">
        <v>2</v>
      </c>
      <c r="M6270" s="3">
        <v>4.24</v>
      </c>
    </row>
    <row r="6271" spans="1:13" x14ac:dyDescent="0.3">
      <c r="A6271" s="1">
        <v>42699</v>
      </c>
      <c r="B6271" s="4">
        <f>YEAR(SalesData[[#This Row],[Order Date]])</f>
        <v>2016</v>
      </c>
      <c r="C6271" s="4">
        <f>MONTH(SalesData[[#This Row],[Order Date]])</f>
        <v>11</v>
      </c>
      <c r="D6271" s="2">
        <v>2016</v>
      </c>
      <c r="E6271">
        <v>11</v>
      </c>
      <c r="F6271" t="s">
        <v>2015</v>
      </c>
      <c r="G6271" t="s">
        <v>125</v>
      </c>
      <c r="H6271" t="s">
        <v>13</v>
      </c>
      <c r="I6271" t="s">
        <v>14</v>
      </c>
      <c r="J6271" t="s">
        <v>2535</v>
      </c>
      <c r="K6271" s="3">
        <v>5.08</v>
      </c>
      <c r="L6271" s="4">
        <v>1</v>
      </c>
      <c r="M6271" s="3">
        <v>1.65</v>
      </c>
    </row>
    <row r="6272" spans="1:13" x14ac:dyDescent="0.3">
      <c r="A6272" s="1">
        <v>42699</v>
      </c>
      <c r="B6272" s="4">
        <f>YEAR(SalesData[[#This Row],[Order Date]])</f>
        <v>2016</v>
      </c>
      <c r="C6272" s="4">
        <f>MONTH(SalesData[[#This Row],[Order Date]])</f>
        <v>11</v>
      </c>
      <c r="D6272" s="2">
        <v>2016</v>
      </c>
      <c r="E6272">
        <v>11</v>
      </c>
      <c r="F6272" t="s">
        <v>1459</v>
      </c>
      <c r="G6272" t="s">
        <v>179</v>
      </c>
      <c r="H6272" t="s">
        <v>13</v>
      </c>
      <c r="I6272" t="s">
        <v>20</v>
      </c>
      <c r="J6272" t="s">
        <v>1856</v>
      </c>
      <c r="K6272" s="3">
        <v>563.4</v>
      </c>
      <c r="L6272" s="4">
        <v>4</v>
      </c>
      <c r="M6272" s="3">
        <v>67.61</v>
      </c>
    </row>
    <row r="6273" spans="1:13" x14ac:dyDescent="0.3">
      <c r="A6273" s="1">
        <v>42699</v>
      </c>
      <c r="B6273" s="4">
        <f>YEAR(SalesData[[#This Row],[Order Date]])</f>
        <v>2016</v>
      </c>
      <c r="C6273" s="4">
        <f>MONTH(SalesData[[#This Row],[Order Date]])</f>
        <v>11</v>
      </c>
      <c r="D6273" s="2">
        <v>2016</v>
      </c>
      <c r="E6273">
        <v>11</v>
      </c>
      <c r="F6273" t="s">
        <v>1459</v>
      </c>
      <c r="G6273" t="s">
        <v>179</v>
      </c>
      <c r="H6273" t="s">
        <v>41</v>
      </c>
      <c r="I6273" t="s">
        <v>304</v>
      </c>
      <c r="J6273" t="s">
        <v>2636</v>
      </c>
      <c r="K6273" s="3">
        <v>319.92</v>
      </c>
      <c r="L6273" s="4">
        <v>8</v>
      </c>
      <c r="M6273" s="3">
        <v>118.37</v>
      </c>
    </row>
    <row r="6274" spans="1:13" x14ac:dyDescent="0.3">
      <c r="A6274" s="1">
        <v>42699</v>
      </c>
      <c r="B6274" s="4">
        <f>YEAR(SalesData[[#This Row],[Order Date]])</f>
        <v>2016</v>
      </c>
      <c r="C6274" s="4">
        <f>MONTH(SalesData[[#This Row],[Order Date]])</f>
        <v>11</v>
      </c>
      <c r="D6274" s="2">
        <v>2016</v>
      </c>
      <c r="E6274">
        <v>11</v>
      </c>
      <c r="F6274" t="s">
        <v>917</v>
      </c>
      <c r="G6274" t="s">
        <v>103</v>
      </c>
      <c r="H6274" t="s">
        <v>41</v>
      </c>
      <c r="I6274" t="s">
        <v>42</v>
      </c>
      <c r="J6274" t="s">
        <v>2292</v>
      </c>
      <c r="K6274" s="3">
        <v>59.98</v>
      </c>
      <c r="L6274" s="4">
        <v>2</v>
      </c>
      <c r="M6274" s="3">
        <v>17.989999999999998</v>
      </c>
    </row>
    <row r="6275" spans="1:13" x14ac:dyDescent="0.3">
      <c r="A6275" s="1">
        <v>42699</v>
      </c>
      <c r="B6275" s="4">
        <f>YEAR(SalesData[[#This Row],[Order Date]])</f>
        <v>2016</v>
      </c>
      <c r="C6275" s="4">
        <f>MONTH(SalesData[[#This Row],[Order Date]])</f>
        <v>11</v>
      </c>
      <c r="D6275" s="2">
        <v>2016</v>
      </c>
      <c r="E6275">
        <v>11</v>
      </c>
      <c r="F6275" t="s">
        <v>2105</v>
      </c>
      <c r="G6275" t="s">
        <v>112</v>
      </c>
      <c r="H6275" t="s">
        <v>36</v>
      </c>
      <c r="I6275" t="s">
        <v>147</v>
      </c>
      <c r="J6275" t="s">
        <v>2068</v>
      </c>
      <c r="K6275" s="3">
        <v>1568.61</v>
      </c>
      <c r="L6275" s="4">
        <v>9</v>
      </c>
      <c r="M6275" s="3">
        <v>329.41</v>
      </c>
    </row>
    <row r="6276" spans="1:13" x14ac:dyDescent="0.3">
      <c r="A6276" s="1">
        <v>42699</v>
      </c>
      <c r="B6276" s="4">
        <f>YEAR(SalesData[[#This Row],[Order Date]])</f>
        <v>2016</v>
      </c>
      <c r="C6276" s="4">
        <f>MONTH(SalesData[[#This Row],[Order Date]])</f>
        <v>11</v>
      </c>
      <c r="D6276" s="2">
        <v>2016</v>
      </c>
      <c r="E6276">
        <v>11</v>
      </c>
      <c r="F6276" t="s">
        <v>2105</v>
      </c>
      <c r="G6276" t="s">
        <v>112</v>
      </c>
      <c r="H6276" t="s">
        <v>13</v>
      </c>
      <c r="I6276" t="s">
        <v>22</v>
      </c>
      <c r="J6276" t="s">
        <v>2121</v>
      </c>
      <c r="K6276" s="3">
        <v>17.3</v>
      </c>
      <c r="L6276" s="4">
        <v>1</v>
      </c>
      <c r="M6276" s="3">
        <v>8.3000000000000007</v>
      </c>
    </row>
    <row r="6277" spans="1:13" x14ac:dyDescent="0.3">
      <c r="A6277" s="1">
        <v>42699</v>
      </c>
      <c r="B6277" s="4">
        <f>YEAR(SalesData[[#This Row],[Order Date]])</f>
        <v>2016</v>
      </c>
      <c r="C6277" s="4">
        <f>MONTH(SalesData[[#This Row],[Order Date]])</f>
        <v>11</v>
      </c>
      <c r="D6277" s="2">
        <v>2016</v>
      </c>
      <c r="E6277">
        <v>11</v>
      </c>
      <c r="F6277" t="s">
        <v>2105</v>
      </c>
      <c r="G6277" t="s">
        <v>112</v>
      </c>
      <c r="H6277" t="s">
        <v>41</v>
      </c>
      <c r="I6277" t="s">
        <v>54</v>
      </c>
      <c r="J6277" t="s">
        <v>2524</v>
      </c>
      <c r="K6277" s="3">
        <v>160</v>
      </c>
      <c r="L6277" s="4">
        <v>8</v>
      </c>
      <c r="M6277" s="3">
        <v>62.4</v>
      </c>
    </row>
    <row r="6278" spans="1:13" x14ac:dyDescent="0.3">
      <c r="A6278" s="1">
        <v>42699</v>
      </c>
      <c r="B6278" s="4">
        <f>YEAR(SalesData[[#This Row],[Order Date]])</f>
        <v>2016</v>
      </c>
      <c r="C6278" s="4">
        <f>MONTH(SalesData[[#This Row],[Order Date]])</f>
        <v>11</v>
      </c>
      <c r="D6278" s="2">
        <v>2016</v>
      </c>
      <c r="E6278">
        <v>11</v>
      </c>
      <c r="F6278" t="s">
        <v>394</v>
      </c>
      <c r="G6278" t="s">
        <v>80</v>
      </c>
      <c r="H6278" t="s">
        <v>13</v>
      </c>
      <c r="I6278" t="s">
        <v>22</v>
      </c>
      <c r="J6278" t="s">
        <v>2129</v>
      </c>
      <c r="K6278" s="3">
        <v>456.59</v>
      </c>
      <c r="L6278" s="4">
        <v>2</v>
      </c>
      <c r="M6278" s="3">
        <v>-304.39</v>
      </c>
    </row>
    <row r="6279" spans="1:13" x14ac:dyDescent="0.3">
      <c r="A6279" s="1">
        <v>42699</v>
      </c>
      <c r="B6279" s="4">
        <f>YEAR(SalesData[[#This Row],[Order Date]])</f>
        <v>2016</v>
      </c>
      <c r="C6279" s="4">
        <f>MONTH(SalesData[[#This Row],[Order Date]])</f>
        <v>11</v>
      </c>
      <c r="D6279" s="2">
        <v>2016</v>
      </c>
      <c r="E6279">
        <v>11</v>
      </c>
      <c r="F6279" t="s">
        <v>394</v>
      </c>
      <c r="G6279" t="s">
        <v>80</v>
      </c>
      <c r="H6279" t="s">
        <v>41</v>
      </c>
      <c r="I6279" t="s">
        <v>304</v>
      </c>
      <c r="J6279" t="s">
        <v>2404</v>
      </c>
      <c r="K6279" s="3">
        <v>4499.99</v>
      </c>
      <c r="L6279" s="4">
        <v>5</v>
      </c>
      <c r="M6279" s="3">
        <v>-6599.98</v>
      </c>
    </row>
    <row r="6280" spans="1:13" x14ac:dyDescent="0.3">
      <c r="A6280" s="1">
        <v>42699</v>
      </c>
      <c r="B6280" s="4">
        <f>YEAR(SalesData[[#This Row],[Order Date]])</f>
        <v>2016</v>
      </c>
      <c r="C6280" s="4">
        <f>MONTH(SalesData[[#This Row],[Order Date]])</f>
        <v>11</v>
      </c>
      <c r="D6280" s="2">
        <v>2016</v>
      </c>
      <c r="E6280">
        <v>11</v>
      </c>
      <c r="F6280" t="s">
        <v>394</v>
      </c>
      <c r="G6280" t="s">
        <v>80</v>
      </c>
      <c r="H6280" t="s">
        <v>41</v>
      </c>
      <c r="I6280" t="s">
        <v>54</v>
      </c>
      <c r="J6280" t="s">
        <v>2637</v>
      </c>
      <c r="K6280" s="3">
        <v>59.98</v>
      </c>
      <c r="L6280" s="4">
        <v>3</v>
      </c>
      <c r="M6280" s="3">
        <v>12</v>
      </c>
    </row>
    <row r="6281" spans="1:13" x14ac:dyDescent="0.3">
      <c r="A6281" s="1">
        <v>42699</v>
      </c>
      <c r="B6281" s="4">
        <f>YEAR(SalesData[[#This Row],[Order Date]])</f>
        <v>2016</v>
      </c>
      <c r="C6281" s="4">
        <f>MONTH(SalesData[[#This Row],[Order Date]])</f>
        <v>11</v>
      </c>
      <c r="D6281" s="2">
        <v>2016</v>
      </c>
      <c r="E6281">
        <v>11</v>
      </c>
      <c r="F6281" t="s">
        <v>507</v>
      </c>
      <c r="G6281" t="s">
        <v>490</v>
      </c>
      <c r="H6281" t="s">
        <v>13</v>
      </c>
      <c r="I6281" t="s">
        <v>20</v>
      </c>
      <c r="J6281" t="s">
        <v>2221</v>
      </c>
      <c r="K6281" s="3">
        <v>73.36</v>
      </c>
      <c r="L6281" s="4">
        <v>7</v>
      </c>
      <c r="M6281" s="3">
        <v>19.809999999999999</v>
      </c>
    </row>
    <row r="6282" spans="1:13" x14ac:dyDescent="0.3">
      <c r="A6282" s="1">
        <v>42699</v>
      </c>
      <c r="B6282" s="4">
        <f>YEAR(SalesData[[#This Row],[Order Date]])</f>
        <v>2016</v>
      </c>
      <c r="C6282" s="4">
        <f>MONTH(SalesData[[#This Row],[Order Date]])</f>
        <v>11</v>
      </c>
      <c r="D6282" s="2">
        <v>2016</v>
      </c>
      <c r="E6282">
        <v>11</v>
      </c>
      <c r="F6282" t="s">
        <v>937</v>
      </c>
      <c r="G6282" t="s">
        <v>29</v>
      </c>
      <c r="H6282" t="s">
        <v>36</v>
      </c>
      <c r="I6282" t="s">
        <v>37</v>
      </c>
      <c r="J6282" t="s">
        <v>864</v>
      </c>
      <c r="K6282" s="3">
        <v>194.35</v>
      </c>
      <c r="L6282" s="4">
        <v>3</v>
      </c>
      <c r="M6282" s="3">
        <v>19.440000000000001</v>
      </c>
    </row>
    <row r="6283" spans="1:13" x14ac:dyDescent="0.3">
      <c r="A6283" s="1">
        <v>42700</v>
      </c>
      <c r="B6283" s="4">
        <f>YEAR(SalesData[[#This Row],[Order Date]])</f>
        <v>2016</v>
      </c>
      <c r="C6283" s="4">
        <f>MONTH(SalesData[[#This Row],[Order Date]])</f>
        <v>11</v>
      </c>
      <c r="D6283" s="2">
        <v>2016</v>
      </c>
      <c r="E6283">
        <v>11</v>
      </c>
      <c r="F6283" t="s">
        <v>750</v>
      </c>
      <c r="G6283" t="s">
        <v>490</v>
      </c>
      <c r="H6283" t="s">
        <v>13</v>
      </c>
      <c r="I6283" t="s">
        <v>14</v>
      </c>
      <c r="J6283" t="s">
        <v>627</v>
      </c>
      <c r="K6283" s="3">
        <v>70.98</v>
      </c>
      <c r="L6283" s="4">
        <v>7</v>
      </c>
      <c r="M6283" s="3">
        <v>34.78</v>
      </c>
    </row>
    <row r="6284" spans="1:13" x14ac:dyDescent="0.3">
      <c r="A6284" s="1">
        <v>42700</v>
      </c>
      <c r="B6284" s="4">
        <f>YEAR(SalesData[[#This Row],[Order Date]])</f>
        <v>2016</v>
      </c>
      <c r="C6284" s="4">
        <f>MONTH(SalesData[[#This Row],[Order Date]])</f>
        <v>11</v>
      </c>
      <c r="D6284" s="2">
        <v>2016</v>
      </c>
      <c r="E6284">
        <v>11</v>
      </c>
      <c r="F6284" t="s">
        <v>750</v>
      </c>
      <c r="G6284" t="s">
        <v>490</v>
      </c>
      <c r="H6284" t="s">
        <v>13</v>
      </c>
      <c r="I6284" t="s">
        <v>22</v>
      </c>
      <c r="J6284" t="s">
        <v>164</v>
      </c>
      <c r="K6284" s="3">
        <v>91.68</v>
      </c>
      <c r="L6284" s="4">
        <v>3</v>
      </c>
      <c r="M6284" s="3">
        <v>45.84</v>
      </c>
    </row>
    <row r="6285" spans="1:13" x14ac:dyDescent="0.3">
      <c r="A6285" s="1">
        <v>42700</v>
      </c>
      <c r="B6285" s="4">
        <f>YEAR(SalesData[[#This Row],[Order Date]])</f>
        <v>2016</v>
      </c>
      <c r="C6285" s="4">
        <f>MONTH(SalesData[[#This Row],[Order Date]])</f>
        <v>11</v>
      </c>
      <c r="D6285" s="2">
        <v>2016</v>
      </c>
      <c r="E6285">
        <v>11</v>
      </c>
      <c r="F6285" t="s">
        <v>750</v>
      </c>
      <c r="G6285" t="s">
        <v>490</v>
      </c>
      <c r="H6285" t="s">
        <v>13</v>
      </c>
      <c r="I6285" t="s">
        <v>22</v>
      </c>
      <c r="J6285" t="s">
        <v>2167</v>
      </c>
      <c r="K6285" s="3">
        <v>33.75</v>
      </c>
      <c r="L6285" s="4">
        <v>5</v>
      </c>
      <c r="M6285" s="3">
        <v>16.88</v>
      </c>
    </row>
    <row r="6286" spans="1:13" x14ac:dyDescent="0.3">
      <c r="A6286" s="1">
        <v>42700</v>
      </c>
      <c r="B6286" s="4">
        <f>YEAR(SalesData[[#This Row],[Order Date]])</f>
        <v>2016</v>
      </c>
      <c r="C6286" s="4">
        <f>MONTH(SalesData[[#This Row],[Order Date]])</f>
        <v>11</v>
      </c>
      <c r="D6286" s="2">
        <v>2016</v>
      </c>
      <c r="E6286">
        <v>11</v>
      </c>
      <c r="F6286" t="s">
        <v>750</v>
      </c>
      <c r="G6286" t="s">
        <v>490</v>
      </c>
      <c r="H6286" t="s">
        <v>41</v>
      </c>
      <c r="I6286" t="s">
        <v>304</v>
      </c>
      <c r="J6286" t="s">
        <v>2638</v>
      </c>
      <c r="K6286" s="3">
        <v>3040</v>
      </c>
      <c r="L6286" s="4">
        <v>8</v>
      </c>
      <c r="M6286" s="3">
        <v>1459.2</v>
      </c>
    </row>
    <row r="6287" spans="1:13" x14ac:dyDescent="0.3">
      <c r="A6287" s="1">
        <v>42700</v>
      </c>
      <c r="B6287" s="4">
        <f>YEAR(SalesData[[#This Row],[Order Date]])</f>
        <v>2016</v>
      </c>
      <c r="C6287" s="4">
        <f>MONTH(SalesData[[#This Row],[Order Date]])</f>
        <v>11</v>
      </c>
      <c r="D6287" s="2">
        <v>2016</v>
      </c>
      <c r="E6287">
        <v>11</v>
      </c>
      <c r="F6287" t="s">
        <v>1578</v>
      </c>
      <c r="G6287" t="s">
        <v>166</v>
      </c>
      <c r="H6287" t="s">
        <v>13</v>
      </c>
      <c r="I6287" t="s">
        <v>22</v>
      </c>
      <c r="J6287" t="s">
        <v>939</v>
      </c>
      <c r="K6287" s="3">
        <v>7.31</v>
      </c>
      <c r="L6287" s="4">
        <v>2</v>
      </c>
      <c r="M6287" s="3">
        <v>2.56</v>
      </c>
    </row>
    <row r="6288" spans="1:13" x14ac:dyDescent="0.3">
      <c r="A6288" s="1">
        <v>42700</v>
      </c>
      <c r="B6288" s="4">
        <f>YEAR(SalesData[[#This Row],[Order Date]])</f>
        <v>2016</v>
      </c>
      <c r="C6288" s="4">
        <f>MONTH(SalesData[[#This Row],[Order Date]])</f>
        <v>11</v>
      </c>
      <c r="D6288" s="2">
        <v>2016</v>
      </c>
      <c r="E6288">
        <v>11</v>
      </c>
      <c r="F6288" t="s">
        <v>632</v>
      </c>
      <c r="G6288" t="s">
        <v>25</v>
      </c>
      <c r="H6288" t="s">
        <v>41</v>
      </c>
      <c r="I6288" t="s">
        <v>42</v>
      </c>
      <c r="J6288" t="s">
        <v>2145</v>
      </c>
      <c r="K6288" s="3">
        <v>494.98</v>
      </c>
      <c r="L6288" s="4">
        <v>3</v>
      </c>
      <c r="M6288" s="3">
        <v>-115.5</v>
      </c>
    </row>
    <row r="6289" spans="1:13" x14ac:dyDescent="0.3">
      <c r="A6289" s="1">
        <v>42700</v>
      </c>
      <c r="B6289" s="4">
        <f>YEAR(SalesData[[#This Row],[Order Date]])</f>
        <v>2016</v>
      </c>
      <c r="C6289" s="4">
        <f>MONTH(SalesData[[#This Row],[Order Date]])</f>
        <v>11</v>
      </c>
      <c r="D6289" s="2">
        <v>2016</v>
      </c>
      <c r="E6289">
        <v>11</v>
      </c>
      <c r="F6289" t="s">
        <v>676</v>
      </c>
      <c r="G6289" t="s">
        <v>125</v>
      </c>
      <c r="H6289" t="s">
        <v>13</v>
      </c>
      <c r="I6289" t="s">
        <v>22</v>
      </c>
      <c r="J6289" t="s">
        <v>438</v>
      </c>
      <c r="K6289" s="3">
        <v>3.74</v>
      </c>
      <c r="L6289" s="4">
        <v>4</v>
      </c>
      <c r="M6289" s="3">
        <v>-2.62</v>
      </c>
    </row>
    <row r="6290" spans="1:13" x14ac:dyDescent="0.3">
      <c r="A6290" s="1">
        <v>42700</v>
      </c>
      <c r="B6290" s="4">
        <f>YEAR(SalesData[[#This Row],[Order Date]])</f>
        <v>2016</v>
      </c>
      <c r="C6290" s="4">
        <f>MONTH(SalesData[[#This Row],[Order Date]])</f>
        <v>11</v>
      </c>
      <c r="D6290" s="2">
        <v>2016</v>
      </c>
      <c r="E6290">
        <v>11</v>
      </c>
      <c r="F6290" t="s">
        <v>293</v>
      </c>
      <c r="G6290" t="s">
        <v>151</v>
      </c>
      <c r="H6290" t="s">
        <v>36</v>
      </c>
      <c r="I6290" t="s">
        <v>147</v>
      </c>
      <c r="J6290" t="s">
        <v>257</v>
      </c>
      <c r="K6290" s="3">
        <v>313.18</v>
      </c>
      <c r="L6290" s="4">
        <v>2</v>
      </c>
      <c r="M6290" s="3">
        <v>-120.05</v>
      </c>
    </row>
    <row r="6291" spans="1:13" x14ac:dyDescent="0.3">
      <c r="A6291" s="1">
        <v>42700</v>
      </c>
      <c r="B6291" s="4">
        <f>YEAR(SalesData[[#This Row],[Order Date]])</f>
        <v>2016</v>
      </c>
      <c r="C6291" s="4">
        <f>MONTH(SalesData[[#This Row],[Order Date]])</f>
        <v>11</v>
      </c>
      <c r="D6291" s="2">
        <v>2016</v>
      </c>
      <c r="E6291">
        <v>11</v>
      </c>
      <c r="F6291" t="s">
        <v>682</v>
      </c>
      <c r="G6291" t="s">
        <v>12</v>
      </c>
      <c r="H6291" t="s">
        <v>13</v>
      </c>
      <c r="I6291" t="s">
        <v>26</v>
      </c>
      <c r="J6291" t="s">
        <v>647</v>
      </c>
      <c r="K6291" s="3">
        <v>17.86</v>
      </c>
      <c r="L6291" s="4">
        <v>4</v>
      </c>
      <c r="M6291" s="3">
        <v>4.24</v>
      </c>
    </row>
    <row r="6292" spans="1:13" x14ac:dyDescent="0.3">
      <c r="A6292" s="1">
        <v>42700</v>
      </c>
      <c r="B6292" s="4">
        <f>YEAR(SalesData[[#This Row],[Order Date]])</f>
        <v>2016</v>
      </c>
      <c r="C6292" s="4">
        <f>MONTH(SalesData[[#This Row],[Order Date]])</f>
        <v>11</v>
      </c>
      <c r="D6292" s="2">
        <v>2016</v>
      </c>
      <c r="E6292">
        <v>11</v>
      </c>
      <c r="F6292" t="s">
        <v>161</v>
      </c>
      <c r="G6292" t="s">
        <v>615</v>
      </c>
      <c r="H6292" t="s">
        <v>41</v>
      </c>
      <c r="I6292" t="s">
        <v>54</v>
      </c>
      <c r="J6292" t="s">
        <v>1720</v>
      </c>
      <c r="K6292" s="3">
        <v>59.97</v>
      </c>
      <c r="L6292" s="4">
        <v>3</v>
      </c>
      <c r="M6292" s="3">
        <v>14.99</v>
      </c>
    </row>
    <row r="6293" spans="1:13" x14ac:dyDescent="0.3">
      <c r="A6293" s="1">
        <v>42700</v>
      </c>
      <c r="B6293" s="4">
        <f>YEAR(SalesData[[#This Row],[Order Date]])</f>
        <v>2016</v>
      </c>
      <c r="C6293" s="4">
        <f>MONTH(SalesData[[#This Row],[Order Date]])</f>
        <v>11</v>
      </c>
      <c r="D6293" s="2">
        <v>2016</v>
      </c>
      <c r="E6293">
        <v>11</v>
      </c>
      <c r="F6293" t="s">
        <v>161</v>
      </c>
      <c r="G6293" t="s">
        <v>615</v>
      </c>
      <c r="H6293" t="s">
        <v>13</v>
      </c>
      <c r="I6293" t="s">
        <v>14</v>
      </c>
      <c r="J6293" t="s">
        <v>1886</v>
      </c>
      <c r="K6293" s="3">
        <v>13.36</v>
      </c>
      <c r="L6293" s="4">
        <v>2</v>
      </c>
      <c r="M6293" s="3">
        <v>6.41</v>
      </c>
    </row>
    <row r="6294" spans="1:13" x14ac:dyDescent="0.3">
      <c r="A6294" s="1">
        <v>42700</v>
      </c>
      <c r="B6294" s="4">
        <f>YEAR(SalesData[[#This Row],[Order Date]])</f>
        <v>2016</v>
      </c>
      <c r="C6294" s="4">
        <f>MONTH(SalesData[[#This Row],[Order Date]])</f>
        <v>11</v>
      </c>
      <c r="D6294" s="2">
        <v>2016</v>
      </c>
      <c r="E6294">
        <v>11</v>
      </c>
      <c r="F6294" t="s">
        <v>902</v>
      </c>
      <c r="G6294" t="s">
        <v>25</v>
      </c>
      <c r="H6294" t="s">
        <v>13</v>
      </c>
      <c r="I6294" t="s">
        <v>22</v>
      </c>
      <c r="J6294" t="s">
        <v>1898</v>
      </c>
      <c r="K6294" s="3">
        <v>78.760000000000005</v>
      </c>
      <c r="L6294" s="4">
        <v>9</v>
      </c>
      <c r="M6294" s="3">
        <v>-57.76</v>
      </c>
    </row>
    <row r="6295" spans="1:13" x14ac:dyDescent="0.3">
      <c r="A6295" s="1">
        <v>42700</v>
      </c>
      <c r="B6295" s="4">
        <f>YEAR(SalesData[[#This Row],[Order Date]])</f>
        <v>2016</v>
      </c>
      <c r="C6295" s="4">
        <f>MONTH(SalesData[[#This Row],[Order Date]])</f>
        <v>11</v>
      </c>
      <c r="D6295" s="2">
        <v>2016</v>
      </c>
      <c r="E6295">
        <v>11</v>
      </c>
      <c r="F6295" t="s">
        <v>1260</v>
      </c>
      <c r="G6295" t="s">
        <v>29</v>
      </c>
      <c r="H6295" t="s">
        <v>36</v>
      </c>
      <c r="I6295" t="s">
        <v>76</v>
      </c>
      <c r="J6295" t="s">
        <v>1346</v>
      </c>
      <c r="K6295" s="3">
        <v>3406.66</v>
      </c>
      <c r="L6295" s="4">
        <v>8</v>
      </c>
      <c r="M6295" s="3">
        <v>160.31</v>
      </c>
    </row>
    <row r="6296" spans="1:13" x14ac:dyDescent="0.3">
      <c r="A6296" s="1">
        <v>42700</v>
      </c>
      <c r="B6296" s="4">
        <f>YEAR(SalesData[[#This Row],[Order Date]])</f>
        <v>2016</v>
      </c>
      <c r="C6296" s="4">
        <f>MONTH(SalesData[[#This Row],[Order Date]])</f>
        <v>11</v>
      </c>
      <c r="D6296" s="2">
        <v>2016</v>
      </c>
      <c r="E6296">
        <v>11</v>
      </c>
      <c r="F6296" t="s">
        <v>1260</v>
      </c>
      <c r="G6296" t="s">
        <v>29</v>
      </c>
      <c r="H6296" t="s">
        <v>13</v>
      </c>
      <c r="I6296" t="s">
        <v>26</v>
      </c>
      <c r="J6296" t="s">
        <v>1817</v>
      </c>
      <c r="K6296" s="3">
        <v>37.17</v>
      </c>
      <c r="L6296" s="4">
        <v>9</v>
      </c>
      <c r="M6296" s="3">
        <v>10.41</v>
      </c>
    </row>
    <row r="6297" spans="1:13" x14ac:dyDescent="0.3">
      <c r="A6297" s="1">
        <v>42700</v>
      </c>
      <c r="B6297" s="4">
        <f>YEAR(SalesData[[#This Row],[Order Date]])</f>
        <v>2016</v>
      </c>
      <c r="C6297" s="4">
        <f>MONTH(SalesData[[#This Row],[Order Date]])</f>
        <v>11</v>
      </c>
      <c r="D6297" s="2">
        <v>2016</v>
      </c>
      <c r="E6297">
        <v>11</v>
      </c>
      <c r="F6297" t="s">
        <v>1260</v>
      </c>
      <c r="G6297" t="s">
        <v>29</v>
      </c>
      <c r="H6297" t="s">
        <v>13</v>
      </c>
      <c r="I6297" t="s">
        <v>94</v>
      </c>
      <c r="J6297" t="s">
        <v>2623</v>
      </c>
      <c r="K6297" s="3">
        <v>64.959999999999994</v>
      </c>
      <c r="L6297" s="4">
        <v>2</v>
      </c>
      <c r="M6297" s="3">
        <v>19.489999999999998</v>
      </c>
    </row>
    <row r="6298" spans="1:13" x14ac:dyDescent="0.3">
      <c r="A6298" s="1">
        <v>42700</v>
      </c>
      <c r="B6298" s="4">
        <f>YEAR(SalesData[[#This Row],[Order Date]])</f>
        <v>2016</v>
      </c>
      <c r="C6298" s="4">
        <f>MONTH(SalesData[[#This Row],[Order Date]])</f>
        <v>11</v>
      </c>
      <c r="D6298" s="2">
        <v>2016</v>
      </c>
      <c r="E6298">
        <v>11</v>
      </c>
      <c r="F6298" t="s">
        <v>1260</v>
      </c>
      <c r="G6298" t="s">
        <v>29</v>
      </c>
      <c r="H6298" t="s">
        <v>36</v>
      </c>
      <c r="I6298" t="s">
        <v>49</v>
      </c>
      <c r="J6298" t="s">
        <v>2038</v>
      </c>
      <c r="K6298" s="3">
        <v>595.38</v>
      </c>
      <c r="L6298" s="4">
        <v>6</v>
      </c>
      <c r="M6298" s="3">
        <v>297.69</v>
      </c>
    </row>
    <row r="6299" spans="1:13" x14ac:dyDescent="0.3">
      <c r="A6299" s="1">
        <v>42701</v>
      </c>
      <c r="B6299" s="4">
        <f>YEAR(SalesData[[#This Row],[Order Date]])</f>
        <v>2016</v>
      </c>
      <c r="C6299" s="4">
        <f>MONTH(SalesData[[#This Row],[Order Date]])</f>
        <v>11</v>
      </c>
      <c r="D6299" s="2">
        <v>2016</v>
      </c>
      <c r="E6299">
        <v>11</v>
      </c>
      <c r="F6299" t="s">
        <v>1523</v>
      </c>
      <c r="G6299" t="s">
        <v>17</v>
      </c>
      <c r="H6299" t="s">
        <v>13</v>
      </c>
      <c r="I6299" t="s">
        <v>20</v>
      </c>
      <c r="J6299" t="s">
        <v>135</v>
      </c>
      <c r="K6299" s="3">
        <v>97.98</v>
      </c>
      <c r="L6299" s="4">
        <v>2</v>
      </c>
      <c r="M6299" s="3">
        <v>-24.5</v>
      </c>
    </row>
    <row r="6300" spans="1:13" x14ac:dyDescent="0.3">
      <c r="A6300" s="1">
        <v>42701</v>
      </c>
      <c r="B6300" s="4">
        <f>YEAR(SalesData[[#This Row],[Order Date]])</f>
        <v>2016</v>
      </c>
      <c r="C6300" s="4">
        <f>MONTH(SalesData[[#This Row],[Order Date]])</f>
        <v>11</v>
      </c>
      <c r="D6300" s="2">
        <v>2016</v>
      </c>
      <c r="E6300">
        <v>11</v>
      </c>
      <c r="F6300" t="s">
        <v>1523</v>
      </c>
      <c r="G6300" t="s">
        <v>17</v>
      </c>
      <c r="H6300" t="s">
        <v>41</v>
      </c>
      <c r="I6300" t="s">
        <v>54</v>
      </c>
      <c r="J6300" t="s">
        <v>55</v>
      </c>
      <c r="K6300" s="3">
        <v>62.4</v>
      </c>
      <c r="L6300" s="4">
        <v>6</v>
      </c>
      <c r="M6300" s="3">
        <v>19.5</v>
      </c>
    </row>
    <row r="6301" spans="1:13" x14ac:dyDescent="0.3">
      <c r="A6301" s="1">
        <v>42701</v>
      </c>
      <c r="B6301" s="4">
        <f>YEAR(SalesData[[#This Row],[Order Date]])</f>
        <v>2016</v>
      </c>
      <c r="C6301" s="4">
        <f>MONTH(SalesData[[#This Row],[Order Date]])</f>
        <v>11</v>
      </c>
      <c r="D6301" s="2">
        <v>2016</v>
      </c>
      <c r="E6301">
        <v>11</v>
      </c>
      <c r="F6301" t="s">
        <v>1833</v>
      </c>
      <c r="G6301" t="s">
        <v>97</v>
      </c>
      <c r="H6301" t="s">
        <v>41</v>
      </c>
      <c r="I6301" t="s">
        <v>42</v>
      </c>
      <c r="J6301" t="s">
        <v>2639</v>
      </c>
      <c r="K6301" s="3">
        <v>271.99</v>
      </c>
      <c r="L6301" s="4">
        <v>1</v>
      </c>
      <c r="M6301" s="3">
        <v>23.8</v>
      </c>
    </row>
    <row r="6302" spans="1:13" x14ac:dyDescent="0.3">
      <c r="A6302" s="1">
        <v>42701</v>
      </c>
      <c r="B6302" s="4">
        <f>YEAR(SalesData[[#This Row],[Order Date]])</f>
        <v>2016</v>
      </c>
      <c r="C6302" s="4">
        <f>MONTH(SalesData[[#This Row],[Order Date]])</f>
        <v>11</v>
      </c>
      <c r="D6302" s="2">
        <v>2016</v>
      </c>
      <c r="E6302">
        <v>11</v>
      </c>
      <c r="F6302" t="s">
        <v>2164</v>
      </c>
      <c r="G6302" t="s">
        <v>112</v>
      </c>
      <c r="H6302" t="s">
        <v>13</v>
      </c>
      <c r="I6302" t="s">
        <v>94</v>
      </c>
      <c r="J6302" t="s">
        <v>442</v>
      </c>
      <c r="K6302" s="3">
        <v>167.29</v>
      </c>
      <c r="L6302" s="4">
        <v>6</v>
      </c>
      <c r="M6302" s="3">
        <v>29.74</v>
      </c>
    </row>
    <row r="6303" spans="1:13" x14ac:dyDescent="0.3">
      <c r="A6303" s="1">
        <v>42701</v>
      </c>
      <c r="B6303" s="4">
        <f>YEAR(SalesData[[#This Row],[Order Date]])</f>
        <v>2016</v>
      </c>
      <c r="C6303" s="4">
        <f>MONTH(SalesData[[#This Row],[Order Date]])</f>
        <v>11</v>
      </c>
      <c r="D6303" s="2">
        <v>2016</v>
      </c>
      <c r="E6303">
        <v>11</v>
      </c>
      <c r="F6303" t="s">
        <v>885</v>
      </c>
      <c r="G6303" t="s">
        <v>1285</v>
      </c>
      <c r="H6303" t="s">
        <v>41</v>
      </c>
      <c r="I6303" t="s">
        <v>54</v>
      </c>
      <c r="J6303" t="s">
        <v>1327</v>
      </c>
      <c r="K6303" s="3">
        <v>34.950000000000003</v>
      </c>
      <c r="L6303" s="4">
        <v>5</v>
      </c>
      <c r="M6303" s="3">
        <v>15.38</v>
      </c>
    </row>
    <row r="6304" spans="1:13" x14ac:dyDescent="0.3">
      <c r="A6304" s="1">
        <v>42701</v>
      </c>
      <c r="B6304" s="4">
        <f>YEAR(SalesData[[#This Row],[Order Date]])</f>
        <v>2016</v>
      </c>
      <c r="C6304" s="4">
        <f>MONTH(SalesData[[#This Row],[Order Date]])</f>
        <v>11</v>
      </c>
      <c r="D6304" s="2">
        <v>2016</v>
      </c>
      <c r="E6304">
        <v>11</v>
      </c>
      <c r="F6304" t="s">
        <v>885</v>
      </c>
      <c r="G6304" t="s">
        <v>1285</v>
      </c>
      <c r="H6304" t="s">
        <v>13</v>
      </c>
      <c r="I6304" t="s">
        <v>22</v>
      </c>
      <c r="J6304" t="s">
        <v>703</v>
      </c>
      <c r="K6304" s="3">
        <v>152</v>
      </c>
      <c r="L6304" s="4">
        <v>5</v>
      </c>
      <c r="M6304" s="3">
        <v>69.92</v>
      </c>
    </row>
    <row r="6305" spans="1:13" x14ac:dyDescent="0.3">
      <c r="A6305" s="1">
        <v>42701</v>
      </c>
      <c r="B6305" s="4">
        <f>YEAR(SalesData[[#This Row],[Order Date]])</f>
        <v>2016</v>
      </c>
      <c r="C6305" s="4">
        <f>MONTH(SalesData[[#This Row],[Order Date]])</f>
        <v>11</v>
      </c>
      <c r="D6305" s="2">
        <v>2016</v>
      </c>
      <c r="E6305">
        <v>11</v>
      </c>
      <c r="F6305" t="s">
        <v>1873</v>
      </c>
      <c r="G6305" t="s">
        <v>179</v>
      </c>
      <c r="H6305" t="s">
        <v>36</v>
      </c>
      <c r="I6305" t="s">
        <v>49</v>
      </c>
      <c r="J6305" t="s">
        <v>126</v>
      </c>
      <c r="K6305" s="3">
        <v>31.56</v>
      </c>
      <c r="L6305" s="4">
        <v>3</v>
      </c>
      <c r="M6305" s="3">
        <v>10.41</v>
      </c>
    </row>
    <row r="6306" spans="1:13" x14ac:dyDescent="0.3">
      <c r="A6306" s="1">
        <v>42701</v>
      </c>
      <c r="B6306" s="4">
        <f>YEAR(SalesData[[#This Row],[Order Date]])</f>
        <v>2016</v>
      </c>
      <c r="C6306" s="4">
        <f>MONTH(SalesData[[#This Row],[Order Date]])</f>
        <v>11</v>
      </c>
      <c r="D6306" s="2">
        <v>2016</v>
      </c>
      <c r="E6306">
        <v>11</v>
      </c>
      <c r="F6306" t="s">
        <v>724</v>
      </c>
      <c r="G6306" t="s">
        <v>125</v>
      </c>
      <c r="H6306" t="s">
        <v>41</v>
      </c>
      <c r="I6306" t="s">
        <v>42</v>
      </c>
      <c r="J6306" t="s">
        <v>1809</v>
      </c>
      <c r="K6306" s="3">
        <v>116.76</v>
      </c>
      <c r="L6306" s="4">
        <v>1</v>
      </c>
      <c r="M6306" s="3">
        <v>14.6</v>
      </c>
    </row>
    <row r="6307" spans="1:13" x14ac:dyDescent="0.3">
      <c r="A6307" s="1">
        <v>42701</v>
      </c>
      <c r="B6307" s="4">
        <f>YEAR(SalesData[[#This Row],[Order Date]])</f>
        <v>2016</v>
      </c>
      <c r="C6307" s="4">
        <f>MONTH(SalesData[[#This Row],[Order Date]])</f>
        <v>11</v>
      </c>
      <c r="D6307" s="2">
        <v>2016</v>
      </c>
      <c r="E6307">
        <v>11</v>
      </c>
      <c r="F6307" t="s">
        <v>724</v>
      </c>
      <c r="G6307" t="s">
        <v>125</v>
      </c>
      <c r="H6307" t="s">
        <v>36</v>
      </c>
      <c r="I6307" t="s">
        <v>147</v>
      </c>
      <c r="J6307" t="s">
        <v>475</v>
      </c>
      <c r="K6307" s="3">
        <v>331.02</v>
      </c>
      <c r="L6307" s="4">
        <v>7</v>
      </c>
      <c r="M6307" s="3">
        <v>-114.35</v>
      </c>
    </row>
    <row r="6308" spans="1:13" x14ac:dyDescent="0.3">
      <c r="A6308" s="1">
        <v>42701</v>
      </c>
      <c r="B6308" s="4">
        <f>YEAR(SalesData[[#This Row],[Order Date]])</f>
        <v>2016</v>
      </c>
      <c r="C6308" s="4">
        <f>MONTH(SalesData[[#This Row],[Order Date]])</f>
        <v>11</v>
      </c>
      <c r="D6308" s="2">
        <v>2016</v>
      </c>
      <c r="E6308">
        <v>11</v>
      </c>
      <c r="F6308" t="s">
        <v>2506</v>
      </c>
      <c r="G6308" t="s">
        <v>97</v>
      </c>
      <c r="H6308" t="s">
        <v>13</v>
      </c>
      <c r="I6308" t="s">
        <v>20</v>
      </c>
      <c r="J6308" t="s">
        <v>518</v>
      </c>
      <c r="K6308" s="3">
        <v>39.81</v>
      </c>
      <c r="L6308" s="4">
        <v>4</v>
      </c>
      <c r="M6308" s="3">
        <v>3.98</v>
      </c>
    </row>
    <row r="6309" spans="1:13" x14ac:dyDescent="0.3">
      <c r="A6309" s="1">
        <v>42701</v>
      </c>
      <c r="B6309" s="4">
        <f>YEAR(SalesData[[#This Row],[Order Date]])</f>
        <v>2016</v>
      </c>
      <c r="C6309" s="4">
        <f>MONTH(SalesData[[#This Row],[Order Date]])</f>
        <v>11</v>
      </c>
      <c r="D6309" s="2">
        <v>2016</v>
      </c>
      <c r="E6309">
        <v>11</v>
      </c>
      <c r="F6309" t="s">
        <v>354</v>
      </c>
      <c r="G6309" t="s">
        <v>179</v>
      </c>
      <c r="H6309" t="s">
        <v>13</v>
      </c>
      <c r="I6309" t="s">
        <v>14</v>
      </c>
      <c r="J6309" t="s">
        <v>2640</v>
      </c>
      <c r="K6309" s="3">
        <v>25.92</v>
      </c>
      <c r="L6309" s="4">
        <v>4</v>
      </c>
      <c r="M6309" s="3">
        <v>12.44</v>
      </c>
    </row>
    <row r="6310" spans="1:13" x14ac:dyDescent="0.3">
      <c r="A6310" s="1">
        <v>42701</v>
      </c>
      <c r="B6310" s="4">
        <f>YEAR(SalesData[[#This Row],[Order Date]])</f>
        <v>2016</v>
      </c>
      <c r="C6310" s="4">
        <f>MONTH(SalesData[[#This Row],[Order Date]])</f>
        <v>11</v>
      </c>
      <c r="D6310" s="2">
        <v>2016</v>
      </c>
      <c r="E6310">
        <v>11</v>
      </c>
      <c r="F6310" t="s">
        <v>354</v>
      </c>
      <c r="G6310" t="s">
        <v>179</v>
      </c>
      <c r="H6310" t="s">
        <v>13</v>
      </c>
      <c r="I6310" t="s">
        <v>26</v>
      </c>
      <c r="J6310" t="s">
        <v>1008</v>
      </c>
      <c r="K6310" s="3">
        <v>34.65</v>
      </c>
      <c r="L6310" s="4">
        <v>3</v>
      </c>
      <c r="M6310" s="3">
        <v>9.6999999999999993</v>
      </c>
    </row>
    <row r="6311" spans="1:13" x14ac:dyDescent="0.3">
      <c r="A6311" s="1">
        <v>42701</v>
      </c>
      <c r="B6311" s="4">
        <f>YEAR(SalesData[[#This Row],[Order Date]])</f>
        <v>2016</v>
      </c>
      <c r="C6311" s="4">
        <f>MONTH(SalesData[[#This Row],[Order Date]])</f>
        <v>11</v>
      </c>
      <c r="D6311" s="2">
        <v>2016</v>
      </c>
      <c r="E6311">
        <v>11</v>
      </c>
      <c r="F6311" t="s">
        <v>354</v>
      </c>
      <c r="G6311" t="s">
        <v>179</v>
      </c>
      <c r="H6311" t="s">
        <v>13</v>
      </c>
      <c r="I6311" t="s">
        <v>14</v>
      </c>
      <c r="J6311" t="s">
        <v>493</v>
      </c>
      <c r="K6311" s="3">
        <v>204.95</v>
      </c>
      <c r="L6311" s="4">
        <v>5</v>
      </c>
      <c r="M6311" s="3">
        <v>100.43</v>
      </c>
    </row>
    <row r="6312" spans="1:13" x14ac:dyDescent="0.3">
      <c r="A6312" s="1">
        <v>42701</v>
      </c>
      <c r="B6312" s="4">
        <f>YEAR(SalesData[[#This Row],[Order Date]])</f>
        <v>2016</v>
      </c>
      <c r="C6312" s="4">
        <f>MONTH(SalesData[[#This Row],[Order Date]])</f>
        <v>11</v>
      </c>
      <c r="D6312" s="2">
        <v>2016</v>
      </c>
      <c r="E6312">
        <v>11</v>
      </c>
      <c r="F6312" t="s">
        <v>354</v>
      </c>
      <c r="G6312" t="s">
        <v>179</v>
      </c>
      <c r="H6312" t="s">
        <v>13</v>
      </c>
      <c r="I6312" t="s">
        <v>22</v>
      </c>
      <c r="J6312" t="s">
        <v>746</v>
      </c>
      <c r="K6312" s="3">
        <v>79.95</v>
      </c>
      <c r="L6312" s="4">
        <v>5</v>
      </c>
      <c r="M6312" s="3">
        <v>38.380000000000003</v>
      </c>
    </row>
    <row r="6313" spans="1:13" x14ac:dyDescent="0.3">
      <c r="A6313" s="1">
        <v>42702</v>
      </c>
      <c r="B6313" s="4">
        <f>YEAR(SalesData[[#This Row],[Order Date]])</f>
        <v>2016</v>
      </c>
      <c r="C6313" s="4">
        <f>MONTH(SalesData[[#This Row],[Order Date]])</f>
        <v>11</v>
      </c>
      <c r="D6313" s="2">
        <v>2016</v>
      </c>
      <c r="E6313">
        <v>11</v>
      </c>
      <c r="F6313" t="s">
        <v>2641</v>
      </c>
      <c r="G6313" t="s">
        <v>615</v>
      </c>
      <c r="H6313" t="s">
        <v>13</v>
      </c>
      <c r="I6313" t="s">
        <v>22</v>
      </c>
      <c r="J6313" t="s">
        <v>1304</v>
      </c>
      <c r="K6313" s="3">
        <v>7.16</v>
      </c>
      <c r="L6313" s="4">
        <v>2</v>
      </c>
      <c r="M6313" s="3">
        <v>3.44</v>
      </c>
    </row>
    <row r="6314" spans="1:13" x14ac:dyDescent="0.3">
      <c r="A6314" s="1">
        <v>42702</v>
      </c>
      <c r="B6314" s="4">
        <f>YEAR(SalesData[[#This Row],[Order Date]])</f>
        <v>2016</v>
      </c>
      <c r="C6314" s="4">
        <f>MONTH(SalesData[[#This Row],[Order Date]])</f>
        <v>11</v>
      </c>
      <c r="D6314" s="2">
        <v>2016</v>
      </c>
      <c r="E6314">
        <v>11</v>
      </c>
      <c r="F6314" t="s">
        <v>56</v>
      </c>
      <c r="G6314" t="s">
        <v>125</v>
      </c>
      <c r="H6314" t="s">
        <v>13</v>
      </c>
      <c r="I6314" t="s">
        <v>22</v>
      </c>
      <c r="J6314" t="s">
        <v>557</v>
      </c>
      <c r="K6314" s="3">
        <v>7.43</v>
      </c>
      <c r="L6314" s="4">
        <v>6</v>
      </c>
      <c r="M6314" s="3">
        <v>-5.7</v>
      </c>
    </row>
    <row r="6315" spans="1:13" x14ac:dyDescent="0.3">
      <c r="A6315" s="1">
        <v>42702</v>
      </c>
      <c r="B6315" s="4">
        <f>YEAR(SalesData[[#This Row],[Order Date]])</f>
        <v>2016</v>
      </c>
      <c r="C6315" s="4">
        <f>MONTH(SalesData[[#This Row],[Order Date]])</f>
        <v>11</v>
      </c>
      <c r="D6315" s="2">
        <v>2016</v>
      </c>
      <c r="E6315">
        <v>11</v>
      </c>
      <c r="F6315" t="s">
        <v>686</v>
      </c>
      <c r="G6315" t="s">
        <v>32</v>
      </c>
      <c r="H6315" t="s">
        <v>36</v>
      </c>
      <c r="I6315" t="s">
        <v>37</v>
      </c>
      <c r="J6315" t="s">
        <v>267</v>
      </c>
      <c r="K6315" s="3">
        <v>182.67</v>
      </c>
      <c r="L6315" s="4">
        <v>3</v>
      </c>
      <c r="M6315" s="3">
        <v>52.97</v>
      </c>
    </row>
    <row r="6316" spans="1:13" x14ac:dyDescent="0.3">
      <c r="A6316" s="1">
        <v>42702</v>
      </c>
      <c r="B6316" s="4">
        <f>YEAR(SalesData[[#This Row],[Order Date]])</f>
        <v>2016</v>
      </c>
      <c r="C6316" s="4">
        <f>MONTH(SalesData[[#This Row],[Order Date]])</f>
        <v>11</v>
      </c>
      <c r="D6316" s="2">
        <v>2016</v>
      </c>
      <c r="E6316">
        <v>11</v>
      </c>
      <c r="F6316" t="s">
        <v>686</v>
      </c>
      <c r="G6316" t="s">
        <v>32</v>
      </c>
      <c r="H6316" t="s">
        <v>41</v>
      </c>
      <c r="I6316" t="s">
        <v>54</v>
      </c>
      <c r="J6316" t="s">
        <v>479</v>
      </c>
      <c r="K6316" s="3">
        <v>101.7</v>
      </c>
      <c r="L6316" s="4">
        <v>6</v>
      </c>
      <c r="M6316" s="3">
        <v>6.1</v>
      </c>
    </row>
    <row r="6317" spans="1:13" x14ac:dyDescent="0.3">
      <c r="A6317" s="1">
        <v>42702</v>
      </c>
      <c r="B6317" s="4">
        <f>YEAR(SalesData[[#This Row],[Order Date]])</f>
        <v>2016</v>
      </c>
      <c r="C6317" s="4">
        <f>MONTH(SalesData[[#This Row],[Order Date]])</f>
        <v>11</v>
      </c>
      <c r="D6317" s="2">
        <v>2016</v>
      </c>
      <c r="E6317">
        <v>11</v>
      </c>
      <c r="F6317" t="s">
        <v>686</v>
      </c>
      <c r="G6317" t="s">
        <v>32</v>
      </c>
      <c r="H6317" t="s">
        <v>13</v>
      </c>
      <c r="I6317" t="s">
        <v>20</v>
      </c>
      <c r="J6317" t="s">
        <v>1112</v>
      </c>
      <c r="K6317" s="3">
        <v>1126.02</v>
      </c>
      <c r="L6317" s="4">
        <v>3</v>
      </c>
      <c r="M6317" s="3">
        <v>56.3</v>
      </c>
    </row>
    <row r="6318" spans="1:13" x14ac:dyDescent="0.3">
      <c r="A6318" s="1">
        <v>42702</v>
      </c>
      <c r="B6318" s="4">
        <f>YEAR(SalesData[[#This Row],[Order Date]])</f>
        <v>2016</v>
      </c>
      <c r="C6318" s="4">
        <f>MONTH(SalesData[[#This Row],[Order Date]])</f>
        <v>11</v>
      </c>
      <c r="D6318" s="2">
        <v>2016</v>
      </c>
      <c r="E6318">
        <v>11</v>
      </c>
      <c r="F6318" t="s">
        <v>686</v>
      </c>
      <c r="G6318" t="s">
        <v>32</v>
      </c>
      <c r="H6318" t="s">
        <v>13</v>
      </c>
      <c r="I6318" t="s">
        <v>20</v>
      </c>
      <c r="J6318" t="s">
        <v>1500</v>
      </c>
      <c r="K6318" s="3">
        <v>1263.3</v>
      </c>
      <c r="L6318" s="4">
        <v>6</v>
      </c>
      <c r="M6318" s="3">
        <v>315.83</v>
      </c>
    </row>
    <row r="6319" spans="1:13" x14ac:dyDescent="0.3">
      <c r="A6319" s="1">
        <v>42702</v>
      </c>
      <c r="B6319" s="4">
        <f>YEAR(SalesData[[#This Row],[Order Date]])</f>
        <v>2016</v>
      </c>
      <c r="C6319" s="4">
        <f>MONTH(SalesData[[#This Row],[Order Date]])</f>
        <v>11</v>
      </c>
      <c r="D6319" s="2">
        <v>2016</v>
      </c>
      <c r="E6319">
        <v>11</v>
      </c>
      <c r="F6319" t="s">
        <v>591</v>
      </c>
      <c r="G6319" t="s">
        <v>25</v>
      </c>
      <c r="H6319" t="s">
        <v>41</v>
      </c>
      <c r="I6319" t="s">
        <v>42</v>
      </c>
      <c r="J6319" t="s">
        <v>44</v>
      </c>
      <c r="K6319" s="3">
        <v>340.18</v>
      </c>
      <c r="L6319" s="4">
        <v>3</v>
      </c>
      <c r="M6319" s="3">
        <v>-73.709999999999994</v>
      </c>
    </row>
    <row r="6320" spans="1:13" x14ac:dyDescent="0.3">
      <c r="A6320" s="1">
        <v>42702</v>
      </c>
      <c r="B6320" s="4">
        <f>YEAR(SalesData[[#This Row],[Order Date]])</f>
        <v>2016</v>
      </c>
      <c r="C6320" s="4">
        <f>MONTH(SalesData[[#This Row],[Order Date]])</f>
        <v>11</v>
      </c>
      <c r="D6320" s="2">
        <v>2016</v>
      </c>
      <c r="E6320">
        <v>11</v>
      </c>
      <c r="F6320" t="s">
        <v>591</v>
      </c>
      <c r="G6320" t="s">
        <v>25</v>
      </c>
      <c r="H6320" t="s">
        <v>13</v>
      </c>
      <c r="I6320" t="s">
        <v>45</v>
      </c>
      <c r="J6320" t="s">
        <v>2555</v>
      </c>
      <c r="K6320" s="3">
        <v>12.67</v>
      </c>
      <c r="L6320" s="4">
        <v>8</v>
      </c>
      <c r="M6320" s="3">
        <v>2.69</v>
      </c>
    </row>
    <row r="6321" spans="1:13" x14ac:dyDescent="0.3">
      <c r="A6321" s="1">
        <v>42702</v>
      </c>
      <c r="B6321" s="4">
        <f>YEAR(SalesData[[#This Row],[Order Date]])</f>
        <v>2016</v>
      </c>
      <c r="C6321" s="4">
        <f>MONTH(SalesData[[#This Row],[Order Date]])</f>
        <v>11</v>
      </c>
      <c r="D6321" s="2">
        <v>2016</v>
      </c>
      <c r="E6321">
        <v>11</v>
      </c>
      <c r="F6321" t="s">
        <v>591</v>
      </c>
      <c r="G6321" t="s">
        <v>25</v>
      </c>
      <c r="H6321" t="s">
        <v>13</v>
      </c>
      <c r="I6321" t="s">
        <v>22</v>
      </c>
      <c r="J6321" t="s">
        <v>2228</v>
      </c>
      <c r="K6321" s="3">
        <v>6.89</v>
      </c>
      <c r="L6321" s="4">
        <v>2</v>
      </c>
      <c r="M6321" s="3">
        <v>-5.05</v>
      </c>
    </row>
    <row r="6322" spans="1:13" x14ac:dyDescent="0.3">
      <c r="A6322" s="1">
        <v>42702</v>
      </c>
      <c r="B6322" s="4">
        <f>YEAR(SalesData[[#This Row],[Order Date]])</f>
        <v>2016</v>
      </c>
      <c r="C6322" s="4">
        <f>MONTH(SalesData[[#This Row],[Order Date]])</f>
        <v>11</v>
      </c>
      <c r="D6322" s="2">
        <v>2016</v>
      </c>
      <c r="E6322">
        <v>11</v>
      </c>
      <c r="F6322" t="s">
        <v>591</v>
      </c>
      <c r="G6322" t="s">
        <v>25</v>
      </c>
      <c r="H6322" t="s">
        <v>13</v>
      </c>
      <c r="I6322" t="s">
        <v>20</v>
      </c>
      <c r="J6322" t="s">
        <v>358</v>
      </c>
      <c r="K6322" s="3">
        <v>32.54</v>
      </c>
      <c r="L6322" s="4">
        <v>2</v>
      </c>
      <c r="M6322" s="3">
        <v>-7.73</v>
      </c>
    </row>
    <row r="6323" spans="1:13" x14ac:dyDescent="0.3">
      <c r="A6323" s="1">
        <v>42702</v>
      </c>
      <c r="B6323" s="4">
        <f>YEAR(SalesData[[#This Row],[Order Date]])</f>
        <v>2016</v>
      </c>
      <c r="C6323" s="4">
        <f>MONTH(SalesData[[#This Row],[Order Date]])</f>
        <v>11</v>
      </c>
      <c r="D6323" s="2">
        <v>2016</v>
      </c>
      <c r="E6323">
        <v>11</v>
      </c>
      <c r="F6323" t="s">
        <v>591</v>
      </c>
      <c r="G6323" t="s">
        <v>25</v>
      </c>
      <c r="H6323" t="s">
        <v>36</v>
      </c>
      <c r="I6323" t="s">
        <v>37</v>
      </c>
      <c r="J6323" t="s">
        <v>795</v>
      </c>
      <c r="K6323" s="3">
        <v>347.8</v>
      </c>
      <c r="L6323" s="4">
        <v>7</v>
      </c>
      <c r="M6323" s="3">
        <v>-24.84</v>
      </c>
    </row>
    <row r="6324" spans="1:13" x14ac:dyDescent="0.3">
      <c r="A6324" s="1">
        <v>42703</v>
      </c>
      <c r="B6324" s="4">
        <f>YEAR(SalesData[[#This Row],[Order Date]])</f>
        <v>2016</v>
      </c>
      <c r="C6324" s="4">
        <f>MONTH(SalesData[[#This Row],[Order Date]])</f>
        <v>11</v>
      </c>
      <c r="D6324" s="2">
        <v>2016</v>
      </c>
      <c r="E6324">
        <v>11</v>
      </c>
      <c r="F6324" t="s">
        <v>1011</v>
      </c>
      <c r="G6324" t="s">
        <v>12</v>
      </c>
      <c r="H6324" t="s">
        <v>41</v>
      </c>
      <c r="I6324" t="s">
        <v>54</v>
      </c>
      <c r="J6324" t="s">
        <v>1575</v>
      </c>
      <c r="K6324" s="3">
        <v>58.42</v>
      </c>
      <c r="L6324" s="4">
        <v>2</v>
      </c>
      <c r="M6324" s="3">
        <v>16.79</v>
      </c>
    </row>
    <row r="6325" spans="1:13" x14ac:dyDescent="0.3">
      <c r="A6325" s="1">
        <v>42703</v>
      </c>
      <c r="B6325" s="4">
        <f>YEAR(SalesData[[#This Row],[Order Date]])</f>
        <v>2016</v>
      </c>
      <c r="C6325" s="4">
        <f>MONTH(SalesData[[#This Row],[Order Date]])</f>
        <v>11</v>
      </c>
      <c r="D6325" s="2">
        <v>2016</v>
      </c>
      <c r="E6325">
        <v>11</v>
      </c>
      <c r="F6325" t="s">
        <v>400</v>
      </c>
      <c r="G6325" t="s">
        <v>17</v>
      </c>
      <c r="H6325" t="s">
        <v>36</v>
      </c>
      <c r="I6325" t="s">
        <v>49</v>
      </c>
      <c r="J6325" t="s">
        <v>2576</v>
      </c>
      <c r="K6325" s="3">
        <v>242.18</v>
      </c>
      <c r="L6325" s="4">
        <v>4</v>
      </c>
      <c r="M6325" s="3">
        <v>-302.72000000000003</v>
      </c>
    </row>
    <row r="6326" spans="1:13" x14ac:dyDescent="0.3">
      <c r="A6326" s="1">
        <v>42704</v>
      </c>
      <c r="B6326" s="4">
        <f>YEAR(SalesData[[#This Row],[Order Date]])</f>
        <v>2016</v>
      </c>
      <c r="C6326" s="4">
        <f>MONTH(SalesData[[#This Row],[Order Date]])</f>
        <v>11</v>
      </c>
      <c r="D6326" s="2">
        <v>2016</v>
      </c>
      <c r="E6326">
        <v>11</v>
      </c>
      <c r="F6326" t="s">
        <v>1970</v>
      </c>
      <c r="G6326" t="s">
        <v>247</v>
      </c>
      <c r="H6326" t="s">
        <v>41</v>
      </c>
      <c r="I6326" t="s">
        <v>42</v>
      </c>
      <c r="J6326" t="s">
        <v>165</v>
      </c>
      <c r="K6326" s="3">
        <v>36.19</v>
      </c>
      <c r="L6326" s="4">
        <v>1</v>
      </c>
      <c r="M6326" s="3">
        <v>2.71</v>
      </c>
    </row>
    <row r="6327" spans="1:13" x14ac:dyDescent="0.3">
      <c r="A6327" s="1">
        <v>42704</v>
      </c>
      <c r="B6327" s="4">
        <f>YEAR(SalesData[[#This Row],[Order Date]])</f>
        <v>2016</v>
      </c>
      <c r="C6327" s="4">
        <f>MONTH(SalesData[[#This Row],[Order Date]])</f>
        <v>11</v>
      </c>
      <c r="D6327" s="2">
        <v>2016</v>
      </c>
      <c r="E6327">
        <v>11</v>
      </c>
      <c r="F6327" t="s">
        <v>677</v>
      </c>
      <c r="G6327" t="s">
        <v>112</v>
      </c>
      <c r="H6327" t="s">
        <v>13</v>
      </c>
      <c r="I6327" t="s">
        <v>14</v>
      </c>
      <c r="J6327" t="s">
        <v>137</v>
      </c>
      <c r="K6327" s="3">
        <v>33.36</v>
      </c>
      <c r="L6327" s="4">
        <v>4</v>
      </c>
      <c r="M6327" s="3">
        <v>16.68</v>
      </c>
    </row>
    <row r="6328" spans="1:13" x14ac:dyDescent="0.3">
      <c r="A6328" s="1">
        <v>42704</v>
      </c>
      <c r="B6328" s="4">
        <f>YEAR(SalesData[[#This Row],[Order Date]])</f>
        <v>2016</v>
      </c>
      <c r="C6328" s="4">
        <f>MONTH(SalesData[[#This Row],[Order Date]])</f>
        <v>11</v>
      </c>
      <c r="D6328" s="2">
        <v>2016</v>
      </c>
      <c r="E6328">
        <v>11</v>
      </c>
      <c r="F6328" t="s">
        <v>677</v>
      </c>
      <c r="G6328" t="s">
        <v>112</v>
      </c>
      <c r="H6328" t="s">
        <v>13</v>
      </c>
      <c r="I6328" t="s">
        <v>14</v>
      </c>
      <c r="J6328" t="s">
        <v>2389</v>
      </c>
      <c r="K6328" s="3">
        <v>13.76</v>
      </c>
      <c r="L6328" s="4">
        <v>2</v>
      </c>
      <c r="M6328" s="3">
        <v>6.33</v>
      </c>
    </row>
    <row r="6329" spans="1:13" x14ac:dyDescent="0.3">
      <c r="A6329" s="1">
        <v>42704</v>
      </c>
      <c r="B6329" s="4">
        <f>YEAR(SalesData[[#This Row],[Order Date]])</f>
        <v>2016</v>
      </c>
      <c r="C6329" s="4">
        <f>MONTH(SalesData[[#This Row],[Order Date]])</f>
        <v>11</v>
      </c>
      <c r="D6329" s="2">
        <v>2016</v>
      </c>
      <c r="E6329">
        <v>11</v>
      </c>
      <c r="F6329" t="s">
        <v>677</v>
      </c>
      <c r="G6329" t="s">
        <v>112</v>
      </c>
      <c r="H6329" t="s">
        <v>13</v>
      </c>
      <c r="I6329" t="s">
        <v>20</v>
      </c>
      <c r="J6329" t="s">
        <v>259</v>
      </c>
      <c r="K6329" s="3">
        <v>496.86</v>
      </c>
      <c r="L6329" s="4">
        <v>7</v>
      </c>
      <c r="M6329" s="3">
        <v>24.84</v>
      </c>
    </row>
    <row r="6330" spans="1:13" x14ac:dyDescent="0.3">
      <c r="A6330" s="1">
        <v>42704</v>
      </c>
      <c r="B6330" s="4">
        <f>YEAR(SalesData[[#This Row],[Order Date]])</f>
        <v>2016</v>
      </c>
      <c r="C6330" s="4">
        <f>MONTH(SalesData[[#This Row],[Order Date]])</f>
        <v>11</v>
      </c>
      <c r="D6330" s="2">
        <v>2016</v>
      </c>
      <c r="E6330">
        <v>11</v>
      </c>
      <c r="F6330" t="s">
        <v>677</v>
      </c>
      <c r="G6330" t="s">
        <v>112</v>
      </c>
      <c r="H6330" t="s">
        <v>36</v>
      </c>
      <c r="I6330" t="s">
        <v>37</v>
      </c>
      <c r="J6330" t="s">
        <v>1807</v>
      </c>
      <c r="K6330" s="3">
        <v>389.97</v>
      </c>
      <c r="L6330" s="4">
        <v>3</v>
      </c>
      <c r="M6330" s="3">
        <v>35.1</v>
      </c>
    </row>
    <row r="6331" spans="1:13" x14ac:dyDescent="0.3">
      <c r="A6331" s="1">
        <v>42705</v>
      </c>
      <c r="B6331" s="4">
        <f>YEAR(SalesData[[#This Row],[Order Date]])</f>
        <v>2016</v>
      </c>
      <c r="C6331" s="4">
        <f>MONTH(SalesData[[#This Row],[Order Date]])</f>
        <v>12</v>
      </c>
      <c r="D6331" s="2">
        <v>2016</v>
      </c>
      <c r="E6331">
        <v>12</v>
      </c>
      <c r="F6331" t="s">
        <v>1076</v>
      </c>
      <c r="G6331" t="s">
        <v>317</v>
      </c>
      <c r="H6331" t="s">
        <v>13</v>
      </c>
      <c r="I6331" t="s">
        <v>14</v>
      </c>
      <c r="J6331" t="s">
        <v>2135</v>
      </c>
      <c r="K6331" s="3">
        <v>23.92</v>
      </c>
      <c r="L6331" s="4">
        <v>4</v>
      </c>
      <c r="M6331" s="3">
        <v>11.72</v>
      </c>
    </row>
    <row r="6332" spans="1:13" x14ac:dyDescent="0.3">
      <c r="A6332" s="1">
        <v>42705</v>
      </c>
      <c r="B6332" s="4">
        <f>YEAR(SalesData[[#This Row],[Order Date]])</f>
        <v>2016</v>
      </c>
      <c r="C6332" s="4">
        <f>MONTH(SalesData[[#This Row],[Order Date]])</f>
        <v>12</v>
      </c>
      <c r="D6332" s="2">
        <v>2016</v>
      </c>
      <c r="E6332">
        <v>12</v>
      </c>
      <c r="F6332" t="s">
        <v>859</v>
      </c>
      <c r="G6332" t="s">
        <v>533</v>
      </c>
      <c r="H6332" t="s">
        <v>36</v>
      </c>
      <c r="I6332" t="s">
        <v>37</v>
      </c>
      <c r="J6332" t="s">
        <v>237</v>
      </c>
      <c r="K6332" s="3">
        <v>172.5</v>
      </c>
      <c r="L6332" s="4">
        <v>2</v>
      </c>
      <c r="M6332" s="3">
        <v>51.75</v>
      </c>
    </row>
    <row r="6333" spans="1:13" x14ac:dyDescent="0.3">
      <c r="A6333" s="1">
        <v>42705</v>
      </c>
      <c r="B6333" s="4">
        <f>YEAR(SalesData[[#This Row],[Order Date]])</f>
        <v>2016</v>
      </c>
      <c r="C6333" s="4">
        <f>MONTH(SalesData[[#This Row],[Order Date]])</f>
        <v>12</v>
      </c>
      <c r="D6333" s="2">
        <v>2016</v>
      </c>
      <c r="E6333">
        <v>12</v>
      </c>
      <c r="F6333" t="s">
        <v>859</v>
      </c>
      <c r="G6333" t="s">
        <v>533</v>
      </c>
      <c r="H6333" t="s">
        <v>41</v>
      </c>
      <c r="I6333" t="s">
        <v>42</v>
      </c>
      <c r="J6333" t="s">
        <v>1241</v>
      </c>
      <c r="K6333" s="3">
        <v>179.97</v>
      </c>
      <c r="L6333" s="4">
        <v>3</v>
      </c>
      <c r="M6333" s="3">
        <v>44.99</v>
      </c>
    </row>
    <row r="6334" spans="1:13" x14ac:dyDescent="0.3">
      <c r="A6334" s="1">
        <v>42705</v>
      </c>
      <c r="B6334" s="4">
        <f>YEAR(SalesData[[#This Row],[Order Date]])</f>
        <v>2016</v>
      </c>
      <c r="C6334" s="4">
        <f>MONTH(SalesData[[#This Row],[Order Date]])</f>
        <v>12</v>
      </c>
      <c r="D6334" s="2">
        <v>2016</v>
      </c>
      <c r="E6334">
        <v>12</v>
      </c>
      <c r="F6334" t="s">
        <v>796</v>
      </c>
      <c r="G6334" t="s">
        <v>131</v>
      </c>
      <c r="H6334" t="s">
        <v>36</v>
      </c>
      <c r="I6334" t="s">
        <v>49</v>
      </c>
      <c r="J6334" t="s">
        <v>1452</v>
      </c>
      <c r="K6334" s="3">
        <v>17.309999999999999</v>
      </c>
      <c r="L6334" s="4">
        <v>3</v>
      </c>
      <c r="M6334" s="3">
        <v>5.19</v>
      </c>
    </row>
    <row r="6335" spans="1:13" x14ac:dyDescent="0.3">
      <c r="A6335" s="1">
        <v>42705</v>
      </c>
      <c r="B6335" s="4">
        <f>YEAR(SalesData[[#This Row],[Order Date]])</f>
        <v>2016</v>
      </c>
      <c r="C6335" s="4">
        <f>MONTH(SalesData[[#This Row],[Order Date]])</f>
        <v>12</v>
      </c>
      <c r="D6335" s="2">
        <v>2016</v>
      </c>
      <c r="E6335">
        <v>12</v>
      </c>
      <c r="F6335" t="s">
        <v>549</v>
      </c>
      <c r="G6335" t="s">
        <v>122</v>
      </c>
      <c r="H6335" t="s">
        <v>13</v>
      </c>
      <c r="I6335" t="s">
        <v>26</v>
      </c>
      <c r="J6335" t="s">
        <v>1571</v>
      </c>
      <c r="K6335" s="3">
        <v>4.7</v>
      </c>
      <c r="L6335" s="4">
        <v>2</v>
      </c>
      <c r="M6335" s="3">
        <v>0.41</v>
      </c>
    </row>
    <row r="6336" spans="1:13" x14ac:dyDescent="0.3">
      <c r="A6336" s="1">
        <v>42705</v>
      </c>
      <c r="B6336" s="4">
        <f>YEAR(SalesData[[#This Row],[Order Date]])</f>
        <v>2016</v>
      </c>
      <c r="C6336" s="4">
        <f>MONTH(SalesData[[#This Row],[Order Date]])</f>
        <v>12</v>
      </c>
      <c r="D6336" s="2">
        <v>2016</v>
      </c>
      <c r="E6336">
        <v>12</v>
      </c>
      <c r="F6336" t="s">
        <v>1018</v>
      </c>
      <c r="G6336" t="s">
        <v>29</v>
      </c>
      <c r="H6336" t="s">
        <v>36</v>
      </c>
      <c r="I6336" t="s">
        <v>49</v>
      </c>
      <c r="J6336" t="s">
        <v>977</v>
      </c>
      <c r="K6336" s="3">
        <v>16.739999999999998</v>
      </c>
      <c r="L6336" s="4">
        <v>2</v>
      </c>
      <c r="M6336" s="3">
        <v>4.3499999999999996</v>
      </c>
    </row>
    <row r="6337" spans="1:13" x14ac:dyDescent="0.3">
      <c r="A6337" s="1">
        <v>42705</v>
      </c>
      <c r="B6337" s="4">
        <f>YEAR(SalesData[[#This Row],[Order Date]])</f>
        <v>2016</v>
      </c>
      <c r="C6337" s="4">
        <f>MONTH(SalesData[[#This Row],[Order Date]])</f>
        <v>12</v>
      </c>
      <c r="D6337" s="2">
        <v>2016</v>
      </c>
      <c r="E6337">
        <v>12</v>
      </c>
      <c r="F6337" t="s">
        <v>1200</v>
      </c>
      <c r="G6337" t="s">
        <v>615</v>
      </c>
      <c r="H6337" t="s">
        <v>13</v>
      </c>
      <c r="I6337" t="s">
        <v>22</v>
      </c>
      <c r="J6337" t="s">
        <v>1929</v>
      </c>
      <c r="K6337" s="3">
        <v>88.08</v>
      </c>
      <c r="L6337" s="4">
        <v>6</v>
      </c>
      <c r="M6337" s="3">
        <v>40.520000000000003</v>
      </c>
    </row>
    <row r="6338" spans="1:13" x14ac:dyDescent="0.3">
      <c r="A6338" s="1">
        <v>42705</v>
      </c>
      <c r="B6338" s="4">
        <f>YEAR(SalesData[[#This Row],[Order Date]])</f>
        <v>2016</v>
      </c>
      <c r="C6338" s="4">
        <f>MONTH(SalesData[[#This Row],[Order Date]])</f>
        <v>12</v>
      </c>
      <c r="D6338" s="2">
        <v>2016</v>
      </c>
      <c r="E6338">
        <v>12</v>
      </c>
      <c r="F6338" t="s">
        <v>1200</v>
      </c>
      <c r="G6338" t="s">
        <v>615</v>
      </c>
      <c r="H6338" t="s">
        <v>36</v>
      </c>
      <c r="I6338" t="s">
        <v>37</v>
      </c>
      <c r="J6338" t="s">
        <v>996</v>
      </c>
      <c r="K6338" s="3">
        <v>751.92</v>
      </c>
      <c r="L6338" s="4">
        <v>4</v>
      </c>
      <c r="M6338" s="3">
        <v>150.38</v>
      </c>
    </row>
    <row r="6339" spans="1:13" x14ac:dyDescent="0.3">
      <c r="A6339" s="1">
        <v>42705</v>
      </c>
      <c r="B6339" s="4">
        <f>YEAR(SalesData[[#This Row],[Order Date]])</f>
        <v>2016</v>
      </c>
      <c r="C6339" s="4">
        <f>MONTH(SalesData[[#This Row],[Order Date]])</f>
        <v>12</v>
      </c>
      <c r="D6339" s="2">
        <v>2016</v>
      </c>
      <c r="E6339">
        <v>12</v>
      </c>
      <c r="F6339" t="s">
        <v>153</v>
      </c>
      <c r="G6339" t="s">
        <v>247</v>
      </c>
      <c r="H6339" t="s">
        <v>41</v>
      </c>
      <c r="I6339" t="s">
        <v>42</v>
      </c>
      <c r="J6339" t="s">
        <v>1745</v>
      </c>
      <c r="K6339" s="3">
        <v>863.93</v>
      </c>
      <c r="L6339" s="4">
        <v>9</v>
      </c>
      <c r="M6339" s="3">
        <v>86.39</v>
      </c>
    </row>
    <row r="6340" spans="1:13" x14ac:dyDescent="0.3">
      <c r="A6340" s="1">
        <v>42705</v>
      </c>
      <c r="B6340" s="4">
        <f>YEAR(SalesData[[#This Row],[Order Date]])</f>
        <v>2016</v>
      </c>
      <c r="C6340" s="4">
        <f>MONTH(SalesData[[#This Row],[Order Date]])</f>
        <v>12</v>
      </c>
      <c r="D6340" s="2">
        <v>2016</v>
      </c>
      <c r="E6340">
        <v>12</v>
      </c>
      <c r="F6340" t="s">
        <v>1663</v>
      </c>
      <c r="G6340" t="s">
        <v>12</v>
      </c>
      <c r="H6340" t="s">
        <v>36</v>
      </c>
      <c r="I6340" t="s">
        <v>37</v>
      </c>
      <c r="J6340" t="s">
        <v>795</v>
      </c>
      <c r="K6340" s="3">
        <v>248.43</v>
      </c>
      <c r="L6340" s="4">
        <v>5</v>
      </c>
      <c r="M6340" s="3">
        <v>-17.75</v>
      </c>
    </row>
    <row r="6341" spans="1:13" x14ac:dyDescent="0.3">
      <c r="A6341" s="1">
        <v>42705</v>
      </c>
      <c r="B6341" s="4">
        <f>YEAR(SalesData[[#This Row],[Order Date]])</f>
        <v>2016</v>
      </c>
      <c r="C6341" s="4">
        <f>MONTH(SalesData[[#This Row],[Order Date]])</f>
        <v>12</v>
      </c>
      <c r="D6341" s="2">
        <v>2016</v>
      </c>
      <c r="E6341">
        <v>12</v>
      </c>
      <c r="F6341" t="s">
        <v>1663</v>
      </c>
      <c r="G6341" t="s">
        <v>12</v>
      </c>
      <c r="H6341" t="s">
        <v>13</v>
      </c>
      <c r="I6341" t="s">
        <v>94</v>
      </c>
      <c r="J6341" t="s">
        <v>766</v>
      </c>
      <c r="K6341" s="3">
        <v>11.65</v>
      </c>
      <c r="L6341" s="4">
        <v>4</v>
      </c>
      <c r="M6341" s="3">
        <v>-30.87</v>
      </c>
    </row>
    <row r="6342" spans="1:13" x14ac:dyDescent="0.3">
      <c r="A6342" s="1">
        <v>42705</v>
      </c>
      <c r="B6342" s="4">
        <f>YEAR(SalesData[[#This Row],[Order Date]])</f>
        <v>2016</v>
      </c>
      <c r="C6342" s="4">
        <f>MONTH(SalesData[[#This Row],[Order Date]])</f>
        <v>12</v>
      </c>
      <c r="D6342" s="2">
        <v>2016</v>
      </c>
      <c r="E6342">
        <v>12</v>
      </c>
      <c r="F6342" t="s">
        <v>1663</v>
      </c>
      <c r="G6342" t="s">
        <v>12</v>
      </c>
      <c r="H6342" t="s">
        <v>36</v>
      </c>
      <c r="I6342" t="s">
        <v>37</v>
      </c>
      <c r="J6342" t="s">
        <v>267</v>
      </c>
      <c r="K6342" s="3">
        <v>85.25</v>
      </c>
      <c r="L6342" s="4">
        <v>2</v>
      </c>
      <c r="M6342" s="3">
        <v>-1.22</v>
      </c>
    </row>
    <row r="6343" spans="1:13" x14ac:dyDescent="0.3">
      <c r="A6343" s="1">
        <v>42705</v>
      </c>
      <c r="B6343" s="4">
        <f>YEAR(SalesData[[#This Row],[Order Date]])</f>
        <v>2016</v>
      </c>
      <c r="C6343" s="4">
        <f>MONTH(SalesData[[#This Row],[Order Date]])</f>
        <v>12</v>
      </c>
      <c r="D6343" s="2">
        <v>2016</v>
      </c>
      <c r="E6343">
        <v>12</v>
      </c>
      <c r="F6343" t="s">
        <v>256</v>
      </c>
      <c r="G6343" t="s">
        <v>436</v>
      </c>
      <c r="H6343" t="s">
        <v>41</v>
      </c>
      <c r="I6343" t="s">
        <v>42</v>
      </c>
      <c r="J6343" t="s">
        <v>2381</v>
      </c>
      <c r="K6343" s="3">
        <v>137.94</v>
      </c>
      <c r="L6343" s="4">
        <v>3</v>
      </c>
      <c r="M6343" s="3">
        <v>35.86</v>
      </c>
    </row>
    <row r="6344" spans="1:13" x14ac:dyDescent="0.3">
      <c r="A6344" s="1">
        <v>42705</v>
      </c>
      <c r="B6344" s="4">
        <f>YEAR(SalesData[[#This Row],[Order Date]])</f>
        <v>2016</v>
      </c>
      <c r="C6344" s="4">
        <f>MONTH(SalesData[[#This Row],[Order Date]])</f>
        <v>12</v>
      </c>
      <c r="D6344" s="2">
        <v>2016</v>
      </c>
      <c r="E6344">
        <v>12</v>
      </c>
      <c r="F6344" t="s">
        <v>256</v>
      </c>
      <c r="G6344" t="s">
        <v>436</v>
      </c>
      <c r="H6344" t="s">
        <v>36</v>
      </c>
      <c r="I6344" t="s">
        <v>49</v>
      </c>
      <c r="J6344" t="s">
        <v>1700</v>
      </c>
      <c r="K6344" s="3">
        <v>111.15</v>
      </c>
      <c r="L6344" s="4">
        <v>5</v>
      </c>
      <c r="M6344" s="3">
        <v>48.91</v>
      </c>
    </row>
    <row r="6345" spans="1:13" x14ac:dyDescent="0.3">
      <c r="A6345" s="1">
        <v>42705</v>
      </c>
      <c r="B6345" s="4">
        <f>YEAR(SalesData[[#This Row],[Order Date]])</f>
        <v>2016</v>
      </c>
      <c r="C6345" s="4">
        <f>MONTH(SalesData[[#This Row],[Order Date]])</f>
        <v>12</v>
      </c>
      <c r="D6345" s="2">
        <v>2016</v>
      </c>
      <c r="E6345">
        <v>12</v>
      </c>
      <c r="F6345" t="s">
        <v>256</v>
      </c>
      <c r="G6345" t="s">
        <v>436</v>
      </c>
      <c r="H6345" t="s">
        <v>13</v>
      </c>
      <c r="I6345" t="s">
        <v>94</v>
      </c>
      <c r="J6345" t="s">
        <v>757</v>
      </c>
      <c r="K6345" s="3">
        <v>901.95</v>
      </c>
      <c r="L6345" s="4">
        <v>3</v>
      </c>
      <c r="M6345" s="3">
        <v>297.64</v>
      </c>
    </row>
    <row r="6346" spans="1:13" x14ac:dyDescent="0.3">
      <c r="A6346" s="1">
        <v>42705</v>
      </c>
      <c r="B6346" s="4">
        <f>YEAR(SalesData[[#This Row],[Order Date]])</f>
        <v>2016</v>
      </c>
      <c r="C6346" s="4">
        <f>MONTH(SalesData[[#This Row],[Order Date]])</f>
        <v>12</v>
      </c>
      <c r="D6346" s="2">
        <v>2016</v>
      </c>
      <c r="E6346">
        <v>12</v>
      </c>
      <c r="F6346" t="s">
        <v>256</v>
      </c>
      <c r="G6346" t="s">
        <v>436</v>
      </c>
      <c r="H6346" t="s">
        <v>36</v>
      </c>
      <c r="I6346" t="s">
        <v>147</v>
      </c>
      <c r="J6346" t="s">
        <v>2068</v>
      </c>
      <c r="K6346" s="3">
        <v>366.01</v>
      </c>
      <c r="L6346" s="4">
        <v>3</v>
      </c>
      <c r="M6346" s="3">
        <v>-47.06</v>
      </c>
    </row>
    <row r="6347" spans="1:13" x14ac:dyDescent="0.3">
      <c r="A6347" s="1">
        <v>42705</v>
      </c>
      <c r="B6347" s="4">
        <f>YEAR(SalesData[[#This Row],[Order Date]])</f>
        <v>2016</v>
      </c>
      <c r="C6347" s="4">
        <f>MONTH(SalesData[[#This Row],[Order Date]])</f>
        <v>12</v>
      </c>
      <c r="D6347" s="2">
        <v>2016</v>
      </c>
      <c r="E6347">
        <v>12</v>
      </c>
      <c r="F6347" t="s">
        <v>389</v>
      </c>
      <c r="G6347" t="s">
        <v>57</v>
      </c>
      <c r="H6347" t="s">
        <v>13</v>
      </c>
      <c r="I6347" t="s">
        <v>94</v>
      </c>
      <c r="J6347" t="s">
        <v>757</v>
      </c>
      <c r="K6347" s="3">
        <v>2104.5500000000002</v>
      </c>
      <c r="L6347" s="4">
        <v>7</v>
      </c>
      <c r="M6347" s="3">
        <v>694.5</v>
      </c>
    </row>
    <row r="6348" spans="1:13" x14ac:dyDescent="0.3">
      <c r="A6348" s="1">
        <v>42705</v>
      </c>
      <c r="B6348" s="4">
        <f>YEAR(SalesData[[#This Row],[Order Date]])</f>
        <v>2016</v>
      </c>
      <c r="C6348" s="4">
        <f>MONTH(SalesData[[#This Row],[Order Date]])</f>
        <v>12</v>
      </c>
      <c r="D6348" s="2">
        <v>2016</v>
      </c>
      <c r="E6348">
        <v>12</v>
      </c>
      <c r="F6348" t="s">
        <v>389</v>
      </c>
      <c r="G6348" t="s">
        <v>57</v>
      </c>
      <c r="H6348" t="s">
        <v>13</v>
      </c>
      <c r="I6348" t="s">
        <v>202</v>
      </c>
      <c r="J6348" t="s">
        <v>1012</v>
      </c>
      <c r="K6348" s="3">
        <v>40.700000000000003</v>
      </c>
      <c r="L6348" s="4">
        <v>5</v>
      </c>
      <c r="M6348" s="3">
        <v>11.8</v>
      </c>
    </row>
    <row r="6349" spans="1:13" x14ac:dyDescent="0.3">
      <c r="A6349" s="1">
        <v>42705</v>
      </c>
      <c r="B6349" s="4">
        <f>YEAR(SalesData[[#This Row],[Order Date]])</f>
        <v>2016</v>
      </c>
      <c r="C6349" s="4">
        <f>MONTH(SalesData[[#This Row],[Order Date]])</f>
        <v>12</v>
      </c>
      <c r="D6349" s="2">
        <v>2016</v>
      </c>
      <c r="E6349">
        <v>12</v>
      </c>
      <c r="F6349" t="s">
        <v>564</v>
      </c>
      <c r="G6349" t="s">
        <v>29</v>
      </c>
      <c r="H6349" t="s">
        <v>36</v>
      </c>
      <c r="I6349" t="s">
        <v>49</v>
      </c>
      <c r="J6349" t="s">
        <v>1514</v>
      </c>
      <c r="K6349" s="3">
        <v>31.96</v>
      </c>
      <c r="L6349" s="4">
        <v>2</v>
      </c>
      <c r="M6349" s="3">
        <v>1.6</v>
      </c>
    </row>
    <row r="6350" spans="1:13" x14ac:dyDescent="0.3">
      <c r="A6350" s="1">
        <v>42705</v>
      </c>
      <c r="B6350" s="4">
        <f>YEAR(SalesData[[#This Row],[Order Date]])</f>
        <v>2016</v>
      </c>
      <c r="C6350" s="4">
        <f>MONTH(SalesData[[#This Row],[Order Date]])</f>
        <v>12</v>
      </c>
      <c r="D6350" s="2">
        <v>2016</v>
      </c>
      <c r="E6350">
        <v>12</v>
      </c>
      <c r="F6350" t="s">
        <v>564</v>
      </c>
      <c r="G6350" t="s">
        <v>29</v>
      </c>
      <c r="H6350" t="s">
        <v>13</v>
      </c>
      <c r="I6350" t="s">
        <v>14</v>
      </c>
      <c r="J6350" t="s">
        <v>2188</v>
      </c>
      <c r="K6350" s="3">
        <v>47.9</v>
      </c>
      <c r="L6350" s="4">
        <v>1</v>
      </c>
      <c r="M6350" s="3">
        <v>22.99</v>
      </c>
    </row>
    <row r="6351" spans="1:13" x14ac:dyDescent="0.3">
      <c r="A6351" s="1">
        <v>42705</v>
      </c>
      <c r="B6351" s="4">
        <f>YEAR(SalesData[[#This Row],[Order Date]])</f>
        <v>2016</v>
      </c>
      <c r="C6351" s="4">
        <f>MONTH(SalesData[[#This Row],[Order Date]])</f>
        <v>12</v>
      </c>
      <c r="D6351" s="2">
        <v>2016</v>
      </c>
      <c r="E6351">
        <v>12</v>
      </c>
      <c r="F6351" t="s">
        <v>564</v>
      </c>
      <c r="G6351" t="s">
        <v>29</v>
      </c>
      <c r="H6351" t="s">
        <v>13</v>
      </c>
      <c r="I6351" t="s">
        <v>20</v>
      </c>
      <c r="J6351" t="s">
        <v>2571</v>
      </c>
      <c r="K6351" s="3">
        <v>1112.94</v>
      </c>
      <c r="L6351" s="4">
        <v>3</v>
      </c>
      <c r="M6351" s="3">
        <v>222.59</v>
      </c>
    </row>
    <row r="6352" spans="1:13" x14ac:dyDescent="0.3">
      <c r="A6352" s="1">
        <v>42705</v>
      </c>
      <c r="B6352" s="4">
        <f>YEAR(SalesData[[#This Row],[Order Date]])</f>
        <v>2016</v>
      </c>
      <c r="C6352" s="4">
        <f>MONTH(SalesData[[#This Row],[Order Date]])</f>
        <v>12</v>
      </c>
      <c r="D6352" s="2">
        <v>2016</v>
      </c>
      <c r="E6352">
        <v>12</v>
      </c>
      <c r="F6352" t="s">
        <v>564</v>
      </c>
      <c r="G6352" t="s">
        <v>29</v>
      </c>
      <c r="H6352" t="s">
        <v>13</v>
      </c>
      <c r="I6352" t="s">
        <v>65</v>
      </c>
      <c r="J6352" t="s">
        <v>1446</v>
      </c>
      <c r="K6352" s="3">
        <v>22.92</v>
      </c>
      <c r="L6352" s="4">
        <v>3</v>
      </c>
      <c r="M6352" s="3">
        <v>11.23</v>
      </c>
    </row>
    <row r="6353" spans="1:13" x14ac:dyDescent="0.3">
      <c r="A6353" s="1">
        <v>42705</v>
      </c>
      <c r="B6353" s="4">
        <f>YEAR(SalesData[[#This Row],[Order Date]])</f>
        <v>2016</v>
      </c>
      <c r="C6353" s="4">
        <f>MONTH(SalesData[[#This Row],[Order Date]])</f>
        <v>12</v>
      </c>
      <c r="D6353" s="2">
        <v>2016</v>
      </c>
      <c r="E6353">
        <v>12</v>
      </c>
      <c r="F6353" t="s">
        <v>1497</v>
      </c>
      <c r="G6353" t="s">
        <v>29</v>
      </c>
      <c r="H6353" t="s">
        <v>13</v>
      </c>
      <c r="I6353" t="s">
        <v>26</v>
      </c>
      <c r="J6353" t="s">
        <v>1917</v>
      </c>
      <c r="K6353" s="3">
        <v>23.04</v>
      </c>
      <c r="L6353" s="4">
        <v>8</v>
      </c>
      <c r="M6353" s="3">
        <v>6.91</v>
      </c>
    </row>
    <row r="6354" spans="1:13" x14ac:dyDescent="0.3">
      <c r="A6354" s="1">
        <v>42706</v>
      </c>
      <c r="B6354" s="4">
        <f>YEAR(SalesData[[#This Row],[Order Date]])</f>
        <v>2016</v>
      </c>
      <c r="C6354" s="4">
        <f>MONTH(SalesData[[#This Row],[Order Date]])</f>
        <v>12</v>
      </c>
      <c r="D6354" s="2">
        <v>2016</v>
      </c>
      <c r="E6354">
        <v>12</v>
      </c>
      <c r="F6354" t="s">
        <v>1803</v>
      </c>
      <c r="G6354" t="s">
        <v>29</v>
      </c>
      <c r="H6354" t="s">
        <v>13</v>
      </c>
      <c r="I6354" t="s">
        <v>14</v>
      </c>
      <c r="J6354" t="s">
        <v>1624</v>
      </c>
      <c r="K6354" s="3">
        <v>25.92</v>
      </c>
      <c r="L6354" s="4">
        <v>4</v>
      </c>
      <c r="M6354" s="3">
        <v>12.44</v>
      </c>
    </row>
    <row r="6355" spans="1:13" x14ac:dyDescent="0.3">
      <c r="A6355" s="1">
        <v>42706</v>
      </c>
      <c r="B6355" s="4">
        <f>YEAR(SalesData[[#This Row],[Order Date]])</f>
        <v>2016</v>
      </c>
      <c r="C6355" s="4">
        <f>MONTH(SalesData[[#This Row],[Order Date]])</f>
        <v>12</v>
      </c>
      <c r="D6355" s="2">
        <v>2016</v>
      </c>
      <c r="E6355">
        <v>12</v>
      </c>
      <c r="F6355" t="s">
        <v>1803</v>
      </c>
      <c r="G6355" t="s">
        <v>29</v>
      </c>
      <c r="H6355" t="s">
        <v>13</v>
      </c>
      <c r="I6355" t="s">
        <v>14</v>
      </c>
      <c r="J6355" t="s">
        <v>2242</v>
      </c>
      <c r="K6355" s="3">
        <v>40.46</v>
      </c>
      <c r="L6355" s="4">
        <v>7</v>
      </c>
      <c r="M6355" s="3">
        <v>19.829999999999998</v>
      </c>
    </row>
    <row r="6356" spans="1:13" x14ac:dyDescent="0.3">
      <c r="A6356" s="1">
        <v>42706</v>
      </c>
      <c r="B6356" s="4">
        <f>YEAR(SalesData[[#This Row],[Order Date]])</f>
        <v>2016</v>
      </c>
      <c r="C6356" s="4">
        <f>MONTH(SalesData[[#This Row],[Order Date]])</f>
        <v>12</v>
      </c>
      <c r="D6356" s="2">
        <v>2016</v>
      </c>
      <c r="E6356">
        <v>12</v>
      </c>
      <c r="F6356" t="s">
        <v>1803</v>
      </c>
      <c r="G6356" t="s">
        <v>29</v>
      </c>
      <c r="H6356" t="s">
        <v>13</v>
      </c>
      <c r="I6356" t="s">
        <v>20</v>
      </c>
      <c r="J6356" t="s">
        <v>587</v>
      </c>
      <c r="K6356" s="3">
        <v>33.869999999999997</v>
      </c>
      <c r="L6356" s="4">
        <v>3</v>
      </c>
      <c r="M6356" s="3">
        <v>8.81</v>
      </c>
    </row>
    <row r="6357" spans="1:13" x14ac:dyDescent="0.3">
      <c r="A6357" s="1">
        <v>42706</v>
      </c>
      <c r="B6357" s="4">
        <f>YEAR(SalesData[[#This Row],[Order Date]])</f>
        <v>2016</v>
      </c>
      <c r="C6357" s="4">
        <f>MONTH(SalesData[[#This Row],[Order Date]])</f>
        <v>12</v>
      </c>
      <c r="D6357" s="2">
        <v>2016</v>
      </c>
      <c r="E6357">
        <v>12</v>
      </c>
      <c r="F6357" t="s">
        <v>1396</v>
      </c>
      <c r="G6357" t="s">
        <v>29</v>
      </c>
      <c r="H6357" t="s">
        <v>13</v>
      </c>
      <c r="I6357" t="s">
        <v>22</v>
      </c>
      <c r="J6357" t="s">
        <v>1511</v>
      </c>
      <c r="K6357" s="3">
        <v>24.7</v>
      </c>
      <c r="L6357" s="4">
        <v>2</v>
      </c>
      <c r="M6357" s="3">
        <v>9.26</v>
      </c>
    </row>
    <row r="6358" spans="1:13" x14ac:dyDescent="0.3">
      <c r="A6358" s="1">
        <v>42706</v>
      </c>
      <c r="B6358" s="4">
        <f>YEAR(SalesData[[#This Row],[Order Date]])</f>
        <v>2016</v>
      </c>
      <c r="C6358" s="4">
        <f>MONTH(SalesData[[#This Row],[Order Date]])</f>
        <v>12</v>
      </c>
      <c r="D6358" s="2">
        <v>2016</v>
      </c>
      <c r="E6358">
        <v>12</v>
      </c>
      <c r="F6358" t="s">
        <v>1396</v>
      </c>
      <c r="G6358" t="s">
        <v>29</v>
      </c>
      <c r="H6358" t="s">
        <v>13</v>
      </c>
      <c r="I6358" t="s">
        <v>94</v>
      </c>
      <c r="J6358" t="s">
        <v>208</v>
      </c>
      <c r="K6358" s="3">
        <v>59.7</v>
      </c>
      <c r="L6358" s="4">
        <v>3</v>
      </c>
      <c r="M6358" s="3">
        <v>26.87</v>
      </c>
    </row>
    <row r="6359" spans="1:13" x14ac:dyDescent="0.3">
      <c r="A6359" s="1">
        <v>42706</v>
      </c>
      <c r="B6359" s="4">
        <f>YEAR(SalesData[[#This Row],[Order Date]])</f>
        <v>2016</v>
      </c>
      <c r="C6359" s="4">
        <f>MONTH(SalesData[[#This Row],[Order Date]])</f>
        <v>12</v>
      </c>
      <c r="D6359" s="2">
        <v>2016</v>
      </c>
      <c r="E6359">
        <v>12</v>
      </c>
      <c r="F6359" t="s">
        <v>1396</v>
      </c>
      <c r="G6359" t="s">
        <v>29</v>
      </c>
      <c r="H6359" t="s">
        <v>36</v>
      </c>
      <c r="I6359" t="s">
        <v>49</v>
      </c>
      <c r="J6359" t="s">
        <v>2305</v>
      </c>
      <c r="K6359" s="3">
        <v>14.52</v>
      </c>
      <c r="L6359" s="4">
        <v>3</v>
      </c>
      <c r="M6359" s="3">
        <v>5.66</v>
      </c>
    </row>
    <row r="6360" spans="1:13" x14ac:dyDescent="0.3">
      <c r="A6360" s="1">
        <v>42706</v>
      </c>
      <c r="B6360" s="4">
        <f>YEAR(SalesData[[#This Row],[Order Date]])</f>
        <v>2016</v>
      </c>
      <c r="C6360" s="4">
        <f>MONTH(SalesData[[#This Row],[Order Date]])</f>
        <v>12</v>
      </c>
      <c r="D6360" s="2">
        <v>2016</v>
      </c>
      <c r="E6360">
        <v>12</v>
      </c>
      <c r="F6360" t="s">
        <v>1396</v>
      </c>
      <c r="G6360" t="s">
        <v>29</v>
      </c>
      <c r="H6360" t="s">
        <v>13</v>
      </c>
      <c r="I6360" t="s">
        <v>22</v>
      </c>
      <c r="J6360" t="s">
        <v>1141</v>
      </c>
      <c r="K6360" s="3">
        <v>104.18</v>
      </c>
      <c r="L6360" s="4">
        <v>3</v>
      </c>
      <c r="M6360" s="3">
        <v>33.86</v>
      </c>
    </row>
    <row r="6361" spans="1:13" x14ac:dyDescent="0.3">
      <c r="A6361" s="1">
        <v>42706</v>
      </c>
      <c r="B6361" s="4">
        <f>YEAR(SalesData[[#This Row],[Order Date]])</f>
        <v>2016</v>
      </c>
      <c r="C6361" s="4">
        <f>MONTH(SalesData[[#This Row],[Order Date]])</f>
        <v>12</v>
      </c>
      <c r="D6361" s="2">
        <v>2016</v>
      </c>
      <c r="E6361">
        <v>12</v>
      </c>
      <c r="F6361" t="s">
        <v>169</v>
      </c>
      <c r="G6361" t="s">
        <v>1531</v>
      </c>
      <c r="H6361" t="s">
        <v>13</v>
      </c>
      <c r="I6361" t="s">
        <v>20</v>
      </c>
      <c r="J6361" t="s">
        <v>1960</v>
      </c>
      <c r="K6361" s="3">
        <v>2079.4</v>
      </c>
      <c r="L6361" s="4">
        <v>5</v>
      </c>
      <c r="M6361" s="3">
        <v>582.23</v>
      </c>
    </row>
    <row r="6362" spans="1:13" x14ac:dyDescent="0.3">
      <c r="A6362" s="1">
        <v>42706</v>
      </c>
      <c r="B6362" s="4">
        <f>YEAR(SalesData[[#This Row],[Order Date]])</f>
        <v>2016</v>
      </c>
      <c r="C6362" s="4">
        <f>MONTH(SalesData[[#This Row],[Order Date]])</f>
        <v>12</v>
      </c>
      <c r="D6362" s="2">
        <v>2016</v>
      </c>
      <c r="E6362">
        <v>12</v>
      </c>
      <c r="F6362" t="s">
        <v>169</v>
      </c>
      <c r="G6362" t="s">
        <v>1531</v>
      </c>
      <c r="H6362" t="s">
        <v>41</v>
      </c>
      <c r="I6362" t="s">
        <v>42</v>
      </c>
      <c r="J6362" t="s">
        <v>722</v>
      </c>
      <c r="K6362" s="3">
        <v>629.95000000000005</v>
      </c>
      <c r="L6362" s="4">
        <v>5</v>
      </c>
      <c r="M6362" s="3">
        <v>176.39</v>
      </c>
    </row>
    <row r="6363" spans="1:13" x14ac:dyDescent="0.3">
      <c r="A6363" s="1">
        <v>42706</v>
      </c>
      <c r="B6363" s="4">
        <f>YEAR(SalesData[[#This Row],[Order Date]])</f>
        <v>2016</v>
      </c>
      <c r="C6363" s="4">
        <f>MONTH(SalesData[[#This Row],[Order Date]])</f>
        <v>12</v>
      </c>
      <c r="D6363" s="2">
        <v>2016</v>
      </c>
      <c r="E6363">
        <v>12</v>
      </c>
      <c r="F6363" t="s">
        <v>169</v>
      </c>
      <c r="G6363" t="s">
        <v>1531</v>
      </c>
      <c r="H6363" t="s">
        <v>36</v>
      </c>
      <c r="I6363" t="s">
        <v>49</v>
      </c>
      <c r="J6363" t="s">
        <v>2578</v>
      </c>
      <c r="K6363" s="3">
        <v>72.42</v>
      </c>
      <c r="L6363" s="4">
        <v>6</v>
      </c>
      <c r="M6363" s="3">
        <v>23.9</v>
      </c>
    </row>
    <row r="6364" spans="1:13" x14ac:dyDescent="0.3">
      <c r="A6364" s="1">
        <v>42706</v>
      </c>
      <c r="B6364" s="4">
        <f>YEAR(SalesData[[#This Row],[Order Date]])</f>
        <v>2016</v>
      </c>
      <c r="C6364" s="4">
        <f>MONTH(SalesData[[#This Row],[Order Date]])</f>
        <v>12</v>
      </c>
      <c r="D6364" s="2">
        <v>2016</v>
      </c>
      <c r="E6364">
        <v>12</v>
      </c>
      <c r="F6364" t="s">
        <v>1625</v>
      </c>
      <c r="G6364" t="s">
        <v>151</v>
      </c>
      <c r="H6364" t="s">
        <v>13</v>
      </c>
      <c r="I6364" t="s">
        <v>22</v>
      </c>
      <c r="J6364" t="s">
        <v>2463</v>
      </c>
      <c r="K6364" s="3">
        <v>415.18</v>
      </c>
      <c r="L6364" s="4">
        <v>3</v>
      </c>
      <c r="M6364" s="3">
        <v>134.93</v>
      </c>
    </row>
    <row r="6365" spans="1:13" x14ac:dyDescent="0.3">
      <c r="A6365" s="1">
        <v>42706</v>
      </c>
      <c r="B6365" s="4">
        <f>YEAR(SalesData[[#This Row],[Order Date]])</f>
        <v>2016</v>
      </c>
      <c r="C6365" s="4">
        <f>MONTH(SalesData[[#This Row],[Order Date]])</f>
        <v>12</v>
      </c>
      <c r="D6365" s="2">
        <v>2016</v>
      </c>
      <c r="E6365">
        <v>12</v>
      </c>
      <c r="F6365" t="s">
        <v>1625</v>
      </c>
      <c r="G6365" t="s">
        <v>151</v>
      </c>
      <c r="H6365" t="s">
        <v>13</v>
      </c>
      <c r="I6365" t="s">
        <v>22</v>
      </c>
      <c r="J6365" t="s">
        <v>1929</v>
      </c>
      <c r="K6365" s="3">
        <v>35.229999999999997</v>
      </c>
      <c r="L6365" s="4">
        <v>3</v>
      </c>
      <c r="M6365" s="3">
        <v>11.45</v>
      </c>
    </row>
    <row r="6366" spans="1:13" x14ac:dyDescent="0.3">
      <c r="A6366" s="1">
        <v>42706</v>
      </c>
      <c r="B6366" s="4">
        <f>YEAR(SalesData[[#This Row],[Order Date]])</f>
        <v>2016</v>
      </c>
      <c r="C6366" s="4">
        <f>MONTH(SalesData[[#This Row],[Order Date]])</f>
        <v>12</v>
      </c>
      <c r="D6366" s="2">
        <v>2016</v>
      </c>
      <c r="E6366">
        <v>12</v>
      </c>
      <c r="F6366" t="s">
        <v>1625</v>
      </c>
      <c r="G6366" t="s">
        <v>151</v>
      </c>
      <c r="H6366" t="s">
        <v>13</v>
      </c>
      <c r="I6366" t="s">
        <v>14</v>
      </c>
      <c r="J6366" t="s">
        <v>1761</v>
      </c>
      <c r="K6366" s="3">
        <v>54.96</v>
      </c>
      <c r="L6366" s="4">
        <v>1</v>
      </c>
      <c r="M6366" s="3">
        <v>26.93</v>
      </c>
    </row>
    <row r="6367" spans="1:13" x14ac:dyDescent="0.3">
      <c r="A6367" s="1">
        <v>42706</v>
      </c>
      <c r="B6367" s="4">
        <f>YEAR(SalesData[[#This Row],[Order Date]])</f>
        <v>2016</v>
      </c>
      <c r="C6367" s="4">
        <f>MONTH(SalesData[[#This Row],[Order Date]])</f>
        <v>12</v>
      </c>
      <c r="D6367" s="2">
        <v>2016</v>
      </c>
      <c r="E6367">
        <v>12</v>
      </c>
      <c r="F6367" t="s">
        <v>1480</v>
      </c>
      <c r="G6367" t="s">
        <v>280</v>
      </c>
      <c r="H6367" t="s">
        <v>41</v>
      </c>
      <c r="I6367" t="s">
        <v>54</v>
      </c>
      <c r="J6367" t="s">
        <v>1453</v>
      </c>
      <c r="K6367" s="3">
        <v>165.6</v>
      </c>
      <c r="L6367" s="4">
        <v>3</v>
      </c>
      <c r="M6367" s="3">
        <v>-6.21</v>
      </c>
    </row>
    <row r="6368" spans="1:13" x14ac:dyDescent="0.3">
      <c r="A6368" s="1">
        <v>42706</v>
      </c>
      <c r="B6368" s="4">
        <f>YEAR(SalesData[[#This Row],[Order Date]])</f>
        <v>2016</v>
      </c>
      <c r="C6368" s="4">
        <f>MONTH(SalesData[[#This Row],[Order Date]])</f>
        <v>12</v>
      </c>
      <c r="D6368" s="2">
        <v>2016</v>
      </c>
      <c r="E6368">
        <v>12</v>
      </c>
      <c r="F6368" t="s">
        <v>673</v>
      </c>
      <c r="G6368" t="s">
        <v>397</v>
      </c>
      <c r="H6368" t="s">
        <v>13</v>
      </c>
      <c r="I6368" t="s">
        <v>22</v>
      </c>
      <c r="J6368" t="s">
        <v>1651</v>
      </c>
      <c r="K6368" s="3">
        <v>115.84</v>
      </c>
      <c r="L6368" s="4">
        <v>8</v>
      </c>
      <c r="M6368" s="3">
        <v>54.44</v>
      </c>
    </row>
    <row r="6369" spans="1:13" x14ac:dyDescent="0.3">
      <c r="A6369" s="1">
        <v>42706</v>
      </c>
      <c r="B6369" s="4">
        <f>YEAR(SalesData[[#This Row],[Order Date]])</f>
        <v>2016</v>
      </c>
      <c r="C6369" s="4">
        <f>MONTH(SalesData[[#This Row],[Order Date]])</f>
        <v>12</v>
      </c>
      <c r="D6369" s="2">
        <v>2016</v>
      </c>
      <c r="E6369">
        <v>12</v>
      </c>
      <c r="F6369" t="s">
        <v>580</v>
      </c>
      <c r="G6369" t="s">
        <v>12</v>
      </c>
      <c r="H6369" t="s">
        <v>36</v>
      </c>
      <c r="I6369" t="s">
        <v>76</v>
      </c>
      <c r="J6369" t="s">
        <v>2205</v>
      </c>
      <c r="K6369" s="3">
        <v>781.86</v>
      </c>
      <c r="L6369" s="4">
        <v>10</v>
      </c>
      <c r="M6369" s="3">
        <v>-137.97999999999999</v>
      </c>
    </row>
    <row r="6370" spans="1:13" x14ac:dyDescent="0.3">
      <c r="A6370" s="1">
        <v>42706</v>
      </c>
      <c r="B6370" s="4">
        <f>YEAR(SalesData[[#This Row],[Order Date]])</f>
        <v>2016</v>
      </c>
      <c r="C6370" s="4">
        <f>MONTH(SalesData[[#This Row],[Order Date]])</f>
        <v>12</v>
      </c>
      <c r="D6370" s="2">
        <v>2016</v>
      </c>
      <c r="E6370">
        <v>12</v>
      </c>
      <c r="F6370" t="s">
        <v>580</v>
      </c>
      <c r="G6370" t="s">
        <v>12</v>
      </c>
      <c r="H6370" t="s">
        <v>13</v>
      </c>
      <c r="I6370" t="s">
        <v>14</v>
      </c>
      <c r="J6370" t="s">
        <v>2071</v>
      </c>
      <c r="K6370" s="3">
        <v>30.82</v>
      </c>
      <c r="L6370" s="4">
        <v>9</v>
      </c>
      <c r="M6370" s="3">
        <v>9.6300000000000008</v>
      </c>
    </row>
    <row r="6371" spans="1:13" x14ac:dyDescent="0.3">
      <c r="A6371" s="1">
        <v>42707</v>
      </c>
      <c r="B6371" s="4">
        <f>YEAR(SalesData[[#This Row],[Order Date]])</f>
        <v>2016</v>
      </c>
      <c r="C6371" s="4">
        <f>MONTH(SalesData[[#This Row],[Order Date]])</f>
        <v>12</v>
      </c>
      <c r="D6371" s="2">
        <v>2016</v>
      </c>
      <c r="E6371">
        <v>12</v>
      </c>
      <c r="F6371" t="s">
        <v>2315</v>
      </c>
      <c r="G6371" t="s">
        <v>151</v>
      </c>
      <c r="H6371" t="s">
        <v>13</v>
      </c>
      <c r="I6371" t="s">
        <v>14</v>
      </c>
      <c r="J6371" t="s">
        <v>1767</v>
      </c>
      <c r="K6371" s="3">
        <v>182.72</v>
      </c>
      <c r="L6371" s="4">
        <v>8</v>
      </c>
      <c r="M6371" s="3">
        <v>84.05</v>
      </c>
    </row>
    <row r="6372" spans="1:13" x14ac:dyDescent="0.3">
      <c r="A6372" s="1">
        <v>42707</v>
      </c>
      <c r="B6372" s="4">
        <f>YEAR(SalesData[[#This Row],[Order Date]])</f>
        <v>2016</v>
      </c>
      <c r="C6372" s="4">
        <f>MONTH(SalesData[[#This Row],[Order Date]])</f>
        <v>12</v>
      </c>
      <c r="D6372" s="2">
        <v>2016</v>
      </c>
      <c r="E6372">
        <v>12</v>
      </c>
      <c r="F6372" t="s">
        <v>2315</v>
      </c>
      <c r="G6372" t="s">
        <v>151</v>
      </c>
      <c r="H6372" t="s">
        <v>36</v>
      </c>
      <c r="I6372" t="s">
        <v>147</v>
      </c>
      <c r="J6372" t="s">
        <v>665</v>
      </c>
      <c r="K6372" s="3">
        <v>400.03</v>
      </c>
      <c r="L6372" s="4">
        <v>2</v>
      </c>
      <c r="M6372" s="3">
        <v>-153.35</v>
      </c>
    </row>
    <row r="6373" spans="1:13" x14ac:dyDescent="0.3">
      <c r="A6373" s="1">
        <v>42707</v>
      </c>
      <c r="B6373" s="4">
        <f>YEAR(SalesData[[#This Row],[Order Date]])</f>
        <v>2016</v>
      </c>
      <c r="C6373" s="4">
        <f>MONTH(SalesData[[#This Row],[Order Date]])</f>
        <v>12</v>
      </c>
      <c r="D6373" s="2">
        <v>2016</v>
      </c>
      <c r="E6373">
        <v>12</v>
      </c>
      <c r="F6373" t="s">
        <v>2315</v>
      </c>
      <c r="G6373" t="s">
        <v>151</v>
      </c>
      <c r="H6373" t="s">
        <v>13</v>
      </c>
      <c r="I6373" t="s">
        <v>20</v>
      </c>
      <c r="J6373" t="s">
        <v>553</v>
      </c>
      <c r="K6373" s="3">
        <v>33.630000000000003</v>
      </c>
      <c r="L6373" s="4">
        <v>3</v>
      </c>
      <c r="M6373" s="3">
        <v>10.09</v>
      </c>
    </row>
    <row r="6374" spans="1:13" x14ac:dyDescent="0.3">
      <c r="A6374" s="1">
        <v>42707</v>
      </c>
      <c r="B6374" s="4">
        <f>YEAR(SalesData[[#This Row],[Order Date]])</f>
        <v>2016</v>
      </c>
      <c r="C6374" s="4">
        <f>MONTH(SalesData[[#This Row],[Order Date]])</f>
        <v>12</v>
      </c>
      <c r="D6374" s="2">
        <v>2016</v>
      </c>
      <c r="E6374">
        <v>12</v>
      </c>
      <c r="F6374" t="s">
        <v>2315</v>
      </c>
      <c r="G6374" t="s">
        <v>151</v>
      </c>
      <c r="H6374" t="s">
        <v>36</v>
      </c>
      <c r="I6374" t="s">
        <v>37</v>
      </c>
      <c r="J6374" t="s">
        <v>432</v>
      </c>
      <c r="K6374" s="3">
        <v>542.65</v>
      </c>
      <c r="L6374" s="4">
        <v>3</v>
      </c>
      <c r="M6374" s="3">
        <v>102.5</v>
      </c>
    </row>
    <row r="6375" spans="1:13" x14ac:dyDescent="0.3">
      <c r="A6375" s="1">
        <v>42707</v>
      </c>
      <c r="B6375" s="4">
        <f>YEAR(SalesData[[#This Row],[Order Date]])</f>
        <v>2016</v>
      </c>
      <c r="C6375" s="4">
        <f>MONTH(SalesData[[#This Row],[Order Date]])</f>
        <v>12</v>
      </c>
      <c r="D6375" s="2">
        <v>2016</v>
      </c>
      <c r="E6375">
        <v>12</v>
      </c>
      <c r="F6375" t="s">
        <v>2315</v>
      </c>
      <c r="G6375" t="s">
        <v>151</v>
      </c>
      <c r="H6375" t="s">
        <v>13</v>
      </c>
      <c r="I6375" t="s">
        <v>18</v>
      </c>
      <c r="J6375" t="s">
        <v>1704</v>
      </c>
      <c r="K6375" s="3">
        <v>6.3</v>
      </c>
      <c r="L6375" s="4">
        <v>2</v>
      </c>
      <c r="M6375" s="3">
        <v>3.02</v>
      </c>
    </row>
    <row r="6376" spans="1:13" x14ac:dyDescent="0.3">
      <c r="A6376" s="1">
        <v>42707</v>
      </c>
      <c r="B6376" s="4">
        <f>YEAR(SalesData[[#This Row],[Order Date]])</f>
        <v>2016</v>
      </c>
      <c r="C6376" s="4">
        <f>MONTH(SalesData[[#This Row],[Order Date]])</f>
        <v>12</v>
      </c>
      <c r="D6376" s="2">
        <v>2016</v>
      </c>
      <c r="E6376">
        <v>12</v>
      </c>
      <c r="F6376" t="s">
        <v>2457</v>
      </c>
      <c r="G6376" t="s">
        <v>25</v>
      </c>
      <c r="H6376" t="s">
        <v>13</v>
      </c>
      <c r="I6376" t="s">
        <v>94</v>
      </c>
      <c r="J6376" t="s">
        <v>2006</v>
      </c>
      <c r="K6376" s="3">
        <v>394.82</v>
      </c>
      <c r="L6376" s="4">
        <v>4</v>
      </c>
      <c r="M6376" s="3">
        <v>93.77</v>
      </c>
    </row>
    <row r="6377" spans="1:13" x14ac:dyDescent="0.3">
      <c r="A6377" s="1">
        <v>42707</v>
      </c>
      <c r="B6377" s="4">
        <f>YEAR(SalesData[[#This Row],[Order Date]])</f>
        <v>2016</v>
      </c>
      <c r="C6377" s="4">
        <f>MONTH(SalesData[[#This Row],[Order Date]])</f>
        <v>12</v>
      </c>
      <c r="D6377" s="2">
        <v>2016</v>
      </c>
      <c r="E6377">
        <v>12</v>
      </c>
      <c r="F6377" t="s">
        <v>2457</v>
      </c>
      <c r="G6377" t="s">
        <v>25</v>
      </c>
      <c r="H6377" t="s">
        <v>13</v>
      </c>
      <c r="I6377" t="s">
        <v>22</v>
      </c>
      <c r="J6377" t="s">
        <v>760</v>
      </c>
      <c r="K6377" s="3">
        <v>18.190000000000001</v>
      </c>
      <c r="L6377" s="4">
        <v>4</v>
      </c>
      <c r="M6377" s="3">
        <v>-14.55</v>
      </c>
    </row>
    <row r="6378" spans="1:13" x14ac:dyDescent="0.3">
      <c r="A6378" s="1">
        <v>42707</v>
      </c>
      <c r="B6378" s="4">
        <f>YEAR(SalesData[[#This Row],[Order Date]])</f>
        <v>2016</v>
      </c>
      <c r="C6378" s="4">
        <f>MONTH(SalesData[[#This Row],[Order Date]])</f>
        <v>12</v>
      </c>
      <c r="D6378" s="2">
        <v>2016</v>
      </c>
      <c r="E6378">
        <v>12</v>
      </c>
      <c r="F6378" t="s">
        <v>2232</v>
      </c>
      <c r="G6378" t="s">
        <v>29</v>
      </c>
      <c r="H6378" t="s">
        <v>41</v>
      </c>
      <c r="I6378" t="s">
        <v>54</v>
      </c>
      <c r="J6378" t="s">
        <v>2104</v>
      </c>
      <c r="K6378" s="3">
        <v>1649.95</v>
      </c>
      <c r="L6378" s="4">
        <v>5</v>
      </c>
      <c r="M6378" s="3">
        <v>659.98</v>
      </c>
    </row>
    <row r="6379" spans="1:13" x14ac:dyDescent="0.3">
      <c r="A6379" s="1">
        <v>42707</v>
      </c>
      <c r="B6379" s="4">
        <f>YEAR(SalesData[[#This Row],[Order Date]])</f>
        <v>2016</v>
      </c>
      <c r="C6379" s="4">
        <f>MONTH(SalesData[[#This Row],[Order Date]])</f>
        <v>12</v>
      </c>
      <c r="D6379" s="2">
        <v>2016</v>
      </c>
      <c r="E6379">
        <v>12</v>
      </c>
      <c r="F6379" t="s">
        <v>2232</v>
      </c>
      <c r="G6379" t="s">
        <v>29</v>
      </c>
      <c r="H6379" t="s">
        <v>36</v>
      </c>
      <c r="I6379" t="s">
        <v>49</v>
      </c>
      <c r="J6379" t="s">
        <v>1992</v>
      </c>
      <c r="K6379" s="3">
        <v>111.9</v>
      </c>
      <c r="L6379" s="4">
        <v>6</v>
      </c>
      <c r="M6379" s="3">
        <v>51.47</v>
      </c>
    </row>
    <row r="6380" spans="1:13" x14ac:dyDescent="0.3">
      <c r="A6380" s="1">
        <v>42707</v>
      </c>
      <c r="B6380" s="4">
        <f>YEAR(SalesData[[#This Row],[Order Date]])</f>
        <v>2016</v>
      </c>
      <c r="C6380" s="4">
        <f>MONTH(SalesData[[#This Row],[Order Date]])</f>
        <v>12</v>
      </c>
      <c r="D6380" s="2">
        <v>2016</v>
      </c>
      <c r="E6380">
        <v>12</v>
      </c>
      <c r="F6380" t="s">
        <v>79</v>
      </c>
      <c r="G6380" t="s">
        <v>131</v>
      </c>
      <c r="H6380" t="s">
        <v>36</v>
      </c>
      <c r="I6380" t="s">
        <v>147</v>
      </c>
      <c r="J6380" t="s">
        <v>944</v>
      </c>
      <c r="K6380" s="3">
        <v>581.96</v>
      </c>
      <c r="L6380" s="4">
        <v>2</v>
      </c>
      <c r="M6380" s="3">
        <v>104.75</v>
      </c>
    </row>
    <row r="6381" spans="1:13" x14ac:dyDescent="0.3">
      <c r="A6381" s="1">
        <v>42707</v>
      </c>
      <c r="B6381" s="4">
        <f>YEAR(SalesData[[#This Row],[Order Date]])</f>
        <v>2016</v>
      </c>
      <c r="C6381" s="4">
        <f>MONTH(SalesData[[#This Row],[Order Date]])</f>
        <v>12</v>
      </c>
      <c r="D6381" s="2">
        <v>2016</v>
      </c>
      <c r="E6381">
        <v>12</v>
      </c>
      <c r="F6381" t="s">
        <v>79</v>
      </c>
      <c r="G6381" t="s">
        <v>131</v>
      </c>
      <c r="H6381" t="s">
        <v>36</v>
      </c>
      <c r="I6381" t="s">
        <v>37</v>
      </c>
      <c r="J6381" t="s">
        <v>1577</v>
      </c>
      <c r="K6381" s="3">
        <v>29.98</v>
      </c>
      <c r="L6381" s="4">
        <v>1</v>
      </c>
      <c r="M6381" s="3">
        <v>8.09</v>
      </c>
    </row>
    <row r="6382" spans="1:13" x14ac:dyDescent="0.3">
      <c r="A6382" s="1">
        <v>42707</v>
      </c>
      <c r="B6382" s="4">
        <f>YEAR(SalesData[[#This Row],[Order Date]])</f>
        <v>2016</v>
      </c>
      <c r="C6382" s="4">
        <f>MONTH(SalesData[[#This Row],[Order Date]])</f>
        <v>12</v>
      </c>
      <c r="D6382" s="2">
        <v>2016</v>
      </c>
      <c r="E6382">
        <v>12</v>
      </c>
      <c r="F6382" t="s">
        <v>365</v>
      </c>
      <c r="G6382" t="s">
        <v>29</v>
      </c>
      <c r="H6382" t="s">
        <v>13</v>
      </c>
      <c r="I6382" t="s">
        <v>20</v>
      </c>
      <c r="J6382" t="s">
        <v>1442</v>
      </c>
      <c r="K6382" s="3">
        <v>772.68</v>
      </c>
      <c r="L6382" s="4">
        <v>4</v>
      </c>
      <c r="M6382" s="3">
        <v>108.18</v>
      </c>
    </row>
    <row r="6383" spans="1:13" x14ac:dyDescent="0.3">
      <c r="A6383" s="1">
        <v>42707</v>
      </c>
      <c r="B6383" s="4">
        <f>YEAR(SalesData[[#This Row],[Order Date]])</f>
        <v>2016</v>
      </c>
      <c r="C6383" s="4">
        <f>MONTH(SalesData[[#This Row],[Order Date]])</f>
        <v>12</v>
      </c>
      <c r="D6383" s="2">
        <v>2016</v>
      </c>
      <c r="E6383">
        <v>12</v>
      </c>
      <c r="F6383" t="s">
        <v>985</v>
      </c>
      <c r="G6383" t="s">
        <v>29</v>
      </c>
      <c r="H6383" t="s">
        <v>36</v>
      </c>
      <c r="I6383" t="s">
        <v>147</v>
      </c>
      <c r="J6383" t="s">
        <v>876</v>
      </c>
      <c r="K6383" s="3">
        <v>268.7</v>
      </c>
      <c r="L6383" s="4">
        <v>3</v>
      </c>
      <c r="M6383" s="3">
        <v>6.72</v>
      </c>
    </row>
    <row r="6384" spans="1:13" x14ac:dyDescent="0.3">
      <c r="A6384" s="1">
        <v>42707</v>
      </c>
      <c r="B6384" s="4">
        <f>YEAR(SalesData[[#This Row],[Order Date]])</f>
        <v>2016</v>
      </c>
      <c r="C6384" s="4">
        <f>MONTH(SalesData[[#This Row],[Order Date]])</f>
        <v>12</v>
      </c>
      <c r="D6384" s="2">
        <v>2016</v>
      </c>
      <c r="E6384">
        <v>12</v>
      </c>
      <c r="F6384" t="s">
        <v>985</v>
      </c>
      <c r="G6384" t="s">
        <v>29</v>
      </c>
      <c r="H6384" t="s">
        <v>13</v>
      </c>
      <c r="I6384" t="s">
        <v>26</v>
      </c>
      <c r="J6384" t="s">
        <v>40</v>
      </c>
      <c r="K6384" s="3">
        <v>21.92</v>
      </c>
      <c r="L6384" s="4">
        <v>8</v>
      </c>
      <c r="M6384" s="3">
        <v>5.92</v>
      </c>
    </row>
    <row r="6385" spans="1:13" x14ac:dyDescent="0.3">
      <c r="A6385" s="1">
        <v>42707</v>
      </c>
      <c r="B6385" s="4">
        <f>YEAR(SalesData[[#This Row],[Order Date]])</f>
        <v>2016</v>
      </c>
      <c r="C6385" s="4">
        <f>MONTH(SalesData[[#This Row],[Order Date]])</f>
        <v>12</v>
      </c>
      <c r="D6385" s="2">
        <v>2016</v>
      </c>
      <c r="E6385">
        <v>12</v>
      </c>
      <c r="F6385" t="s">
        <v>985</v>
      </c>
      <c r="G6385" t="s">
        <v>29</v>
      </c>
      <c r="H6385" t="s">
        <v>13</v>
      </c>
      <c r="I6385" t="s">
        <v>20</v>
      </c>
      <c r="J6385" t="s">
        <v>181</v>
      </c>
      <c r="K6385" s="3">
        <v>48.72</v>
      </c>
      <c r="L6385" s="4">
        <v>3</v>
      </c>
      <c r="M6385" s="3">
        <v>7.31</v>
      </c>
    </row>
    <row r="6386" spans="1:13" x14ac:dyDescent="0.3">
      <c r="A6386" s="1">
        <v>42707</v>
      </c>
      <c r="B6386" s="4">
        <f>YEAR(SalesData[[#This Row],[Order Date]])</f>
        <v>2016</v>
      </c>
      <c r="C6386" s="4">
        <f>MONTH(SalesData[[#This Row],[Order Date]])</f>
        <v>12</v>
      </c>
      <c r="D6386" s="2">
        <v>2016</v>
      </c>
      <c r="E6386">
        <v>12</v>
      </c>
      <c r="F6386" t="s">
        <v>985</v>
      </c>
      <c r="G6386" t="s">
        <v>29</v>
      </c>
      <c r="H6386" t="s">
        <v>36</v>
      </c>
      <c r="I6386" t="s">
        <v>76</v>
      </c>
      <c r="J6386" t="s">
        <v>414</v>
      </c>
      <c r="K6386" s="3">
        <v>205.67</v>
      </c>
      <c r="L6386" s="4">
        <v>2</v>
      </c>
      <c r="M6386" s="3">
        <v>-12.1</v>
      </c>
    </row>
    <row r="6387" spans="1:13" x14ac:dyDescent="0.3">
      <c r="A6387" s="1">
        <v>42708</v>
      </c>
      <c r="B6387" s="4">
        <f>YEAR(SalesData[[#This Row],[Order Date]])</f>
        <v>2016</v>
      </c>
      <c r="C6387" s="4">
        <f>MONTH(SalesData[[#This Row],[Order Date]])</f>
        <v>12</v>
      </c>
      <c r="D6387" s="2">
        <v>2016</v>
      </c>
      <c r="E6387">
        <v>12</v>
      </c>
      <c r="F6387" t="s">
        <v>1236</v>
      </c>
      <c r="G6387" t="s">
        <v>151</v>
      </c>
      <c r="H6387" t="s">
        <v>36</v>
      </c>
      <c r="I6387" t="s">
        <v>49</v>
      </c>
      <c r="J6387" t="s">
        <v>1087</v>
      </c>
      <c r="K6387" s="3">
        <v>113.79</v>
      </c>
      <c r="L6387" s="4">
        <v>3</v>
      </c>
      <c r="M6387" s="3">
        <v>20.48</v>
      </c>
    </row>
    <row r="6388" spans="1:13" x14ac:dyDescent="0.3">
      <c r="A6388" s="1">
        <v>42708</v>
      </c>
      <c r="B6388" s="4">
        <f>YEAR(SalesData[[#This Row],[Order Date]])</f>
        <v>2016</v>
      </c>
      <c r="C6388" s="4">
        <f>MONTH(SalesData[[#This Row],[Order Date]])</f>
        <v>12</v>
      </c>
      <c r="D6388" s="2">
        <v>2016</v>
      </c>
      <c r="E6388">
        <v>12</v>
      </c>
      <c r="F6388" t="s">
        <v>1236</v>
      </c>
      <c r="G6388" t="s">
        <v>151</v>
      </c>
      <c r="H6388" t="s">
        <v>41</v>
      </c>
      <c r="I6388" t="s">
        <v>54</v>
      </c>
      <c r="J6388" t="s">
        <v>160</v>
      </c>
      <c r="K6388" s="3">
        <v>78.150000000000006</v>
      </c>
      <c r="L6388" s="4">
        <v>1</v>
      </c>
      <c r="M6388" s="3">
        <v>34.39</v>
      </c>
    </row>
    <row r="6389" spans="1:13" x14ac:dyDescent="0.3">
      <c r="A6389" s="1">
        <v>42708</v>
      </c>
      <c r="B6389" s="4">
        <f>YEAR(SalesData[[#This Row],[Order Date]])</f>
        <v>2016</v>
      </c>
      <c r="C6389" s="4">
        <f>MONTH(SalesData[[#This Row],[Order Date]])</f>
        <v>12</v>
      </c>
      <c r="D6389" s="2">
        <v>2016</v>
      </c>
      <c r="E6389">
        <v>12</v>
      </c>
      <c r="F6389" t="s">
        <v>1236</v>
      </c>
      <c r="G6389" t="s">
        <v>151</v>
      </c>
      <c r="H6389" t="s">
        <v>13</v>
      </c>
      <c r="I6389" t="s">
        <v>22</v>
      </c>
      <c r="J6389" t="s">
        <v>1649</v>
      </c>
      <c r="K6389" s="3">
        <v>1.73</v>
      </c>
      <c r="L6389" s="4">
        <v>1</v>
      </c>
      <c r="M6389" s="3">
        <v>0.6</v>
      </c>
    </row>
    <row r="6390" spans="1:13" x14ac:dyDescent="0.3">
      <c r="A6390" s="1">
        <v>42708</v>
      </c>
      <c r="B6390" s="4">
        <f>YEAR(SalesData[[#This Row],[Order Date]])</f>
        <v>2016</v>
      </c>
      <c r="C6390" s="4">
        <f>MONTH(SalesData[[#This Row],[Order Date]])</f>
        <v>12</v>
      </c>
      <c r="D6390" s="2">
        <v>2016</v>
      </c>
      <c r="E6390">
        <v>12</v>
      </c>
      <c r="F6390" t="s">
        <v>1236</v>
      </c>
      <c r="G6390" t="s">
        <v>151</v>
      </c>
      <c r="H6390" t="s">
        <v>13</v>
      </c>
      <c r="I6390" t="s">
        <v>14</v>
      </c>
      <c r="J6390" t="s">
        <v>627</v>
      </c>
      <c r="K6390" s="3">
        <v>40.56</v>
      </c>
      <c r="L6390" s="4">
        <v>4</v>
      </c>
      <c r="M6390" s="3">
        <v>19.87</v>
      </c>
    </row>
    <row r="6391" spans="1:13" x14ac:dyDescent="0.3">
      <c r="A6391" s="1">
        <v>42708</v>
      </c>
      <c r="B6391" s="4">
        <f>YEAR(SalesData[[#This Row],[Order Date]])</f>
        <v>2016</v>
      </c>
      <c r="C6391" s="4">
        <f>MONTH(SalesData[[#This Row],[Order Date]])</f>
        <v>12</v>
      </c>
      <c r="D6391" s="2">
        <v>2016</v>
      </c>
      <c r="E6391">
        <v>12</v>
      </c>
      <c r="F6391" t="s">
        <v>1236</v>
      </c>
      <c r="G6391" t="s">
        <v>151</v>
      </c>
      <c r="H6391" t="s">
        <v>13</v>
      </c>
      <c r="I6391" t="s">
        <v>20</v>
      </c>
      <c r="J6391" t="s">
        <v>2346</v>
      </c>
      <c r="K6391" s="3">
        <v>182.94</v>
      </c>
      <c r="L6391" s="4">
        <v>3</v>
      </c>
      <c r="M6391" s="3">
        <v>3.66</v>
      </c>
    </row>
    <row r="6392" spans="1:13" x14ac:dyDescent="0.3">
      <c r="A6392" s="1">
        <v>42708</v>
      </c>
      <c r="B6392" s="4">
        <f>YEAR(SalesData[[#This Row],[Order Date]])</f>
        <v>2016</v>
      </c>
      <c r="C6392" s="4">
        <f>MONTH(SalesData[[#This Row],[Order Date]])</f>
        <v>12</v>
      </c>
      <c r="D6392" s="2">
        <v>2016</v>
      </c>
      <c r="E6392">
        <v>12</v>
      </c>
      <c r="F6392" t="s">
        <v>1236</v>
      </c>
      <c r="G6392" t="s">
        <v>151</v>
      </c>
      <c r="H6392" t="s">
        <v>13</v>
      </c>
      <c r="I6392" t="s">
        <v>20</v>
      </c>
      <c r="J6392" t="s">
        <v>2612</v>
      </c>
      <c r="K6392" s="3">
        <v>193.86</v>
      </c>
      <c r="L6392" s="4">
        <v>2</v>
      </c>
      <c r="M6392" s="3">
        <v>11.63</v>
      </c>
    </row>
    <row r="6393" spans="1:13" x14ac:dyDescent="0.3">
      <c r="A6393" s="1">
        <v>42708</v>
      </c>
      <c r="B6393" s="4">
        <f>YEAR(SalesData[[#This Row],[Order Date]])</f>
        <v>2016</v>
      </c>
      <c r="C6393" s="4">
        <f>MONTH(SalesData[[#This Row],[Order Date]])</f>
        <v>12</v>
      </c>
      <c r="D6393" s="2">
        <v>2016</v>
      </c>
      <c r="E6393">
        <v>12</v>
      </c>
      <c r="F6393" t="s">
        <v>740</v>
      </c>
      <c r="G6393" t="s">
        <v>151</v>
      </c>
      <c r="H6393" t="s">
        <v>13</v>
      </c>
      <c r="I6393" t="s">
        <v>20</v>
      </c>
      <c r="J6393" t="s">
        <v>2642</v>
      </c>
      <c r="K6393" s="3">
        <v>212.88</v>
      </c>
      <c r="L6393" s="4">
        <v>6</v>
      </c>
      <c r="M6393" s="3">
        <v>0</v>
      </c>
    </row>
    <row r="6394" spans="1:13" x14ac:dyDescent="0.3">
      <c r="A6394" s="1">
        <v>42708</v>
      </c>
      <c r="B6394" s="4">
        <f>YEAR(SalesData[[#This Row],[Order Date]])</f>
        <v>2016</v>
      </c>
      <c r="C6394" s="4">
        <f>MONTH(SalesData[[#This Row],[Order Date]])</f>
        <v>12</v>
      </c>
      <c r="D6394" s="2">
        <v>2016</v>
      </c>
      <c r="E6394">
        <v>12</v>
      </c>
      <c r="F6394" t="s">
        <v>880</v>
      </c>
      <c r="G6394" t="s">
        <v>151</v>
      </c>
      <c r="H6394" t="s">
        <v>13</v>
      </c>
      <c r="I6394" t="s">
        <v>22</v>
      </c>
      <c r="J6394" t="s">
        <v>1369</v>
      </c>
      <c r="K6394" s="3">
        <v>15.53</v>
      </c>
      <c r="L6394" s="4">
        <v>3</v>
      </c>
      <c r="M6394" s="3">
        <v>5.82</v>
      </c>
    </row>
    <row r="6395" spans="1:13" x14ac:dyDescent="0.3">
      <c r="A6395" s="1">
        <v>42708</v>
      </c>
      <c r="B6395" s="4">
        <f>YEAR(SalesData[[#This Row],[Order Date]])</f>
        <v>2016</v>
      </c>
      <c r="C6395" s="4">
        <f>MONTH(SalesData[[#This Row],[Order Date]])</f>
        <v>12</v>
      </c>
      <c r="D6395" s="2">
        <v>2016</v>
      </c>
      <c r="E6395">
        <v>12</v>
      </c>
      <c r="F6395" t="s">
        <v>1256</v>
      </c>
      <c r="G6395" t="s">
        <v>29</v>
      </c>
      <c r="H6395" t="s">
        <v>13</v>
      </c>
      <c r="I6395" t="s">
        <v>14</v>
      </c>
      <c r="J6395" t="s">
        <v>2245</v>
      </c>
      <c r="K6395" s="3">
        <v>104.85</v>
      </c>
      <c r="L6395" s="4">
        <v>1</v>
      </c>
      <c r="M6395" s="3">
        <v>50.33</v>
      </c>
    </row>
    <row r="6396" spans="1:13" x14ac:dyDescent="0.3">
      <c r="A6396" s="1">
        <v>42709</v>
      </c>
      <c r="B6396" s="4">
        <f>YEAR(SalesData[[#This Row],[Order Date]])</f>
        <v>2016</v>
      </c>
      <c r="C6396" s="4">
        <f>MONTH(SalesData[[#This Row],[Order Date]])</f>
        <v>12</v>
      </c>
      <c r="D6396" s="2">
        <v>2016</v>
      </c>
      <c r="E6396">
        <v>12</v>
      </c>
      <c r="F6396" t="s">
        <v>1805</v>
      </c>
      <c r="G6396" t="s">
        <v>166</v>
      </c>
      <c r="H6396" t="s">
        <v>13</v>
      </c>
      <c r="I6396" t="s">
        <v>22</v>
      </c>
      <c r="J6396" t="s">
        <v>530</v>
      </c>
      <c r="K6396" s="3">
        <v>407.98</v>
      </c>
      <c r="L6396" s="4">
        <v>3</v>
      </c>
      <c r="M6396" s="3">
        <v>132.59</v>
      </c>
    </row>
    <row r="6397" spans="1:13" x14ac:dyDescent="0.3">
      <c r="A6397" s="1">
        <v>42709</v>
      </c>
      <c r="B6397" s="4">
        <f>YEAR(SalesData[[#This Row],[Order Date]])</f>
        <v>2016</v>
      </c>
      <c r="C6397" s="4">
        <f>MONTH(SalesData[[#This Row],[Order Date]])</f>
        <v>12</v>
      </c>
      <c r="D6397" s="2">
        <v>2016</v>
      </c>
      <c r="E6397">
        <v>12</v>
      </c>
      <c r="F6397" t="s">
        <v>2643</v>
      </c>
      <c r="G6397" t="s">
        <v>159</v>
      </c>
      <c r="H6397" t="s">
        <v>41</v>
      </c>
      <c r="I6397" t="s">
        <v>42</v>
      </c>
      <c r="J6397" t="s">
        <v>834</v>
      </c>
      <c r="K6397" s="3">
        <v>384.45</v>
      </c>
      <c r="L6397" s="4">
        <v>11</v>
      </c>
      <c r="M6397" s="3">
        <v>103.8</v>
      </c>
    </row>
    <row r="6398" spans="1:13" x14ac:dyDescent="0.3">
      <c r="A6398" s="1">
        <v>42709</v>
      </c>
      <c r="B6398" s="4">
        <f>YEAR(SalesData[[#This Row],[Order Date]])</f>
        <v>2016</v>
      </c>
      <c r="C6398" s="4">
        <f>MONTH(SalesData[[#This Row],[Order Date]])</f>
        <v>12</v>
      </c>
      <c r="D6398" s="2">
        <v>2016</v>
      </c>
      <c r="E6398">
        <v>12</v>
      </c>
      <c r="F6398" t="s">
        <v>2643</v>
      </c>
      <c r="G6398" t="s">
        <v>159</v>
      </c>
      <c r="H6398" t="s">
        <v>41</v>
      </c>
      <c r="I6398" t="s">
        <v>42</v>
      </c>
      <c r="J6398" t="s">
        <v>2445</v>
      </c>
      <c r="K6398" s="3">
        <v>149.97</v>
      </c>
      <c r="L6398" s="4">
        <v>3</v>
      </c>
      <c r="M6398" s="3">
        <v>6</v>
      </c>
    </row>
    <row r="6399" spans="1:13" x14ac:dyDescent="0.3">
      <c r="A6399" s="1">
        <v>42709</v>
      </c>
      <c r="B6399" s="4">
        <f>YEAR(SalesData[[#This Row],[Order Date]])</f>
        <v>2016</v>
      </c>
      <c r="C6399" s="4">
        <f>MONTH(SalesData[[#This Row],[Order Date]])</f>
        <v>12</v>
      </c>
      <c r="D6399" s="2">
        <v>2016</v>
      </c>
      <c r="E6399">
        <v>12</v>
      </c>
      <c r="F6399" t="s">
        <v>2643</v>
      </c>
      <c r="G6399" t="s">
        <v>159</v>
      </c>
      <c r="H6399" t="s">
        <v>36</v>
      </c>
      <c r="I6399" t="s">
        <v>37</v>
      </c>
      <c r="J6399" t="s">
        <v>866</v>
      </c>
      <c r="K6399" s="3">
        <v>1951.84</v>
      </c>
      <c r="L6399" s="4">
        <v>8</v>
      </c>
      <c r="M6399" s="3">
        <v>585.54999999999995</v>
      </c>
    </row>
    <row r="6400" spans="1:13" x14ac:dyDescent="0.3">
      <c r="A6400" s="1">
        <v>42709</v>
      </c>
      <c r="B6400" s="4">
        <f>YEAR(SalesData[[#This Row],[Order Date]])</f>
        <v>2016</v>
      </c>
      <c r="C6400" s="4">
        <f>MONTH(SalesData[[#This Row],[Order Date]])</f>
        <v>12</v>
      </c>
      <c r="D6400" s="2">
        <v>2016</v>
      </c>
      <c r="E6400">
        <v>12</v>
      </c>
      <c r="F6400" t="s">
        <v>2643</v>
      </c>
      <c r="G6400" t="s">
        <v>159</v>
      </c>
      <c r="H6400" t="s">
        <v>13</v>
      </c>
      <c r="I6400" t="s">
        <v>22</v>
      </c>
      <c r="J6400" t="s">
        <v>370</v>
      </c>
      <c r="K6400" s="3">
        <v>171.55</v>
      </c>
      <c r="L6400" s="4">
        <v>5</v>
      </c>
      <c r="M6400" s="3">
        <v>80.63</v>
      </c>
    </row>
    <row r="6401" spans="1:13" x14ac:dyDescent="0.3">
      <c r="A6401" s="1">
        <v>42709</v>
      </c>
      <c r="B6401" s="4">
        <f>YEAR(SalesData[[#This Row],[Order Date]])</f>
        <v>2016</v>
      </c>
      <c r="C6401" s="4">
        <f>MONTH(SalesData[[#This Row],[Order Date]])</f>
        <v>12</v>
      </c>
      <c r="D6401" s="2">
        <v>2016</v>
      </c>
      <c r="E6401">
        <v>12</v>
      </c>
      <c r="F6401" t="s">
        <v>744</v>
      </c>
      <c r="G6401" t="s">
        <v>35</v>
      </c>
      <c r="H6401" t="s">
        <v>36</v>
      </c>
      <c r="I6401" t="s">
        <v>49</v>
      </c>
      <c r="J6401" t="s">
        <v>2226</v>
      </c>
      <c r="K6401" s="3">
        <v>191.82</v>
      </c>
      <c r="L6401" s="4">
        <v>3</v>
      </c>
      <c r="M6401" s="3">
        <v>74.81</v>
      </c>
    </row>
    <row r="6402" spans="1:13" x14ac:dyDescent="0.3">
      <c r="A6402" s="1">
        <v>42709</v>
      </c>
      <c r="B6402" s="4">
        <f>YEAR(SalesData[[#This Row],[Order Date]])</f>
        <v>2016</v>
      </c>
      <c r="C6402" s="4">
        <f>MONTH(SalesData[[#This Row],[Order Date]])</f>
        <v>12</v>
      </c>
      <c r="D6402" s="2">
        <v>2016</v>
      </c>
      <c r="E6402">
        <v>12</v>
      </c>
      <c r="F6402" t="s">
        <v>744</v>
      </c>
      <c r="G6402" t="s">
        <v>151</v>
      </c>
      <c r="H6402" t="s">
        <v>13</v>
      </c>
      <c r="I6402" t="s">
        <v>20</v>
      </c>
      <c r="J6402" t="s">
        <v>1386</v>
      </c>
      <c r="K6402" s="3">
        <v>465.18</v>
      </c>
      <c r="L6402" s="4">
        <v>3</v>
      </c>
      <c r="M6402" s="3">
        <v>120.95</v>
      </c>
    </row>
    <row r="6403" spans="1:13" x14ac:dyDescent="0.3">
      <c r="A6403" s="1">
        <v>42709</v>
      </c>
      <c r="B6403" s="4">
        <f>YEAR(SalesData[[#This Row],[Order Date]])</f>
        <v>2016</v>
      </c>
      <c r="C6403" s="4">
        <f>MONTH(SalesData[[#This Row],[Order Date]])</f>
        <v>12</v>
      </c>
      <c r="D6403" s="2">
        <v>2016</v>
      </c>
      <c r="E6403">
        <v>12</v>
      </c>
      <c r="F6403" t="s">
        <v>575</v>
      </c>
      <c r="G6403" t="s">
        <v>436</v>
      </c>
      <c r="H6403" t="s">
        <v>36</v>
      </c>
      <c r="I6403" t="s">
        <v>76</v>
      </c>
      <c r="J6403" t="s">
        <v>2423</v>
      </c>
      <c r="K6403" s="3">
        <v>81.94</v>
      </c>
      <c r="L6403" s="4">
        <v>1</v>
      </c>
      <c r="M6403" s="3">
        <v>20.49</v>
      </c>
    </row>
    <row r="6404" spans="1:13" x14ac:dyDescent="0.3">
      <c r="A6404" s="1">
        <v>42709</v>
      </c>
      <c r="B6404" s="4">
        <f>YEAR(SalesData[[#This Row],[Order Date]])</f>
        <v>2016</v>
      </c>
      <c r="C6404" s="4">
        <f>MONTH(SalesData[[#This Row],[Order Date]])</f>
        <v>12</v>
      </c>
      <c r="D6404" s="2">
        <v>2016</v>
      </c>
      <c r="E6404">
        <v>12</v>
      </c>
      <c r="F6404" t="s">
        <v>1678</v>
      </c>
      <c r="G6404" t="s">
        <v>2046</v>
      </c>
      <c r="H6404" t="s">
        <v>13</v>
      </c>
      <c r="I6404" t="s">
        <v>26</v>
      </c>
      <c r="J6404" t="s">
        <v>388</v>
      </c>
      <c r="K6404" s="3">
        <v>33.92</v>
      </c>
      <c r="L6404" s="4">
        <v>8</v>
      </c>
      <c r="M6404" s="3">
        <v>13.23</v>
      </c>
    </row>
    <row r="6405" spans="1:13" x14ac:dyDescent="0.3">
      <c r="A6405" s="1">
        <v>42709</v>
      </c>
      <c r="B6405" s="4">
        <f>YEAR(SalesData[[#This Row],[Order Date]])</f>
        <v>2016</v>
      </c>
      <c r="C6405" s="4">
        <f>MONTH(SalesData[[#This Row],[Order Date]])</f>
        <v>12</v>
      </c>
      <c r="D6405" s="2">
        <v>2016</v>
      </c>
      <c r="E6405">
        <v>12</v>
      </c>
      <c r="F6405" t="s">
        <v>2023</v>
      </c>
      <c r="G6405" t="s">
        <v>35</v>
      </c>
      <c r="H6405" t="s">
        <v>41</v>
      </c>
      <c r="I6405" t="s">
        <v>42</v>
      </c>
      <c r="J6405" t="s">
        <v>1598</v>
      </c>
      <c r="K6405" s="3">
        <v>699.98</v>
      </c>
      <c r="L6405" s="4">
        <v>2</v>
      </c>
      <c r="M6405" s="3">
        <v>195.99</v>
      </c>
    </row>
    <row r="6406" spans="1:13" x14ac:dyDescent="0.3">
      <c r="A6406" s="1">
        <v>42709</v>
      </c>
      <c r="B6406" s="4">
        <f>YEAR(SalesData[[#This Row],[Order Date]])</f>
        <v>2016</v>
      </c>
      <c r="C6406" s="4">
        <f>MONTH(SalesData[[#This Row],[Order Date]])</f>
        <v>12</v>
      </c>
      <c r="D6406" s="2">
        <v>2016</v>
      </c>
      <c r="E6406">
        <v>12</v>
      </c>
      <c r="F6406" t="s">
        <v>2023</v>
      </c>
      <c r="G6406" t="s">
        <v>35</v>
      </c>
      <c r="H6406" t="s">
        <v>13</v>
      </c>
      <c r="I6406" t="s">
        <v>20</v>
      </c>
      <c r="J6406" t="s">
        <v>2361</v>
      </c>
      <c r="K6406" s="3">
        <v>584.82000000000005</v>
      </c>
      <c r="L6406" s="4">
        <v>9</v>
      </c>
      <c r="M6406" s="3">
        <v>70.180000000000007</v>
      </c>
    </row>
    <row r="6407" spans="1:13" x14ac:dyDescent="0.3">
      <c r="A6407" s="1">
        <v>42709</v>
      </c>
      <c r="B6407" s="4">
        <f>YEAR(SalesData[[#This Row],[Order Date]])</f>
        <v>2016</v>
      </c>
      <c r="C6407" s="4">
        <f>MONTH(SalesData[[#This Row],[Order Date]])</f>
        <v>12</v>
      </c>
      <c r="D6407" s="2">
        <v>2016</v>
      </c>
      <c r="E6407">
        <v>12</v>
      </c>
      <c r="F6407" t="s">
        <v>686</v>
      </c>
      <c r="G6407" t="s">
        <v>17</v>
      </c>
      <c r="H6407" t="s">
        <v>13</v>
      </c>
      <c r="I6407" t="s">
        <v>18</v>
      </c>
      <c r="J6407" t="s">
        <v>190</v>
      </c>
      <c r="K6407" s="3">
        <v>11.95</v>
      </c>
      <c r="L6407" s="4">
        <v>3</v>
      </c>
      <c r="M6407" s="3">
        <v>3.88</v>
      </c>
    </row>
    <row r="6408" spans="1:13" x14ac:dyDescent="0.3">
      <c r="A6408" s="1">
        <v>42709</v>
      </c>
      <c r="B6408" s="4">
        <f>YEAR(SalesData[[#This Row],[Order Date]])</f>
        <v>2016</v>
      </c>
      <c r="C6408" s="4">
        <f>MONTH(SalesData[[#This Row],[Order Date]])</f>
        <v>12</v>
      </c>
      <c r="D6408" s="2">
        <v>2016</v>
      </c>
      <c r="E6408">
        <v>12</v>
      </c>
      <c r="F6408" t="s">
        <v>403</v>
      </c>
      <c r="G6408" t="s">
        <v>17</v>
      </c>
      <c r="H6408" t="s">
        <v>13</v>
      </c>
      <c r="I6408" t="s">
        <v>26</v>
      </c>
      <c r="J6408" t="s">
        <v>2086</v>
      </c>
      <c r="K6408" s="3">
        <v>3.54</v>
      </c>
      <c r="L6408" s="4">
        <v>2</v>
      </c>
      <c r="M6408" s="3">
        <v>0.31</v>
      </c>
    </row>
    <row r="6409" spans="1:13" x14ac:dyDescent="0.3">
      <c r="A6409" s="1">
        <v>42709</v>
      </c>
      <c r="B6409" s="4">
        <f>YEAR(SalesData[[#This Row],[Order Date]])</f>
        <v>2016</v>
      </c>
      <c r="C6409" s="4">
        <f>MONTH(SalesData[[#This Row],[Order Date]])</f>
        <v>12</v>
      </c>
      <c r="D6409" s="2">
        <v>2016</v>
      </c>
      <c r="E6409">
        <v>12</v>
      </c>
      <c r="F6409" t="s">
        <v>2441</v>
      </c>
      <c r="G6409" t="s">
        <v>61</v>
      </c>
      <c r="H6409" t="s">
        <v>36</v>
      </c>
      <c r="I6409" t="s">
        <v>49</v>
      </c>
      <c r="J6409" t="s">
        <v>2064</v>
      </c>
      <c r="K6409" s="3">
        <v>13.4</v>
      </c>
      <c r="L6409" s="4">
        <v>1</v>
      </c>
      <c r="M6409" s="3">
        <v>6.43</v>
      </c>
    </row>
    <row r="6410" spans="1:13" x14ac:dyDescent="0.3">
      <c r="A6410" s="1">
        <v>42709</v>
      </c>
      <c r="B6410" s="4">
        <f>YEAR(SalesData[[#This Row],[Order Date]])</f>
        <v>2016</v>
      </c>
      <c r="C6410" s="4">
        <f>MONTH(SalesData[[#This Row],[Order Date]])</f>
        <v>12</v>
      </c>
      <c r="D6410" s="2">
        <v>2016</v>
      </c>
      <c r="E6410">
        <v>12</v>
      </c>
      <c r="F6410" t="s">
        <v>2441</v>
      </c>
      <c r="G6410" t="s">
        <v>61</v>
      </c>
      <c r="H6410" t="s">
        <v>13</v>
      </c>
      <c r="I6410" t="s">
        <v>14</v>
      </c>
      <c r="J6410" t="s">
        <v>627</v>
      </c>
      <c r="K6410" s="3">
        <v>4.9800000000000004</v>
      </c>
      <c r="L6410" s="4">
        <v>1</v>
      </c>
      <c r="M6410" s="3">
        <v>2.34</v>
      </c>
    </row>
    <row r="6411" spans="1:13" x14ac:dyDescent="0.3">
      <c r="A6411" s="1">
        <v>42709</v>
      </c>
      <c r="B6411" s="4">
        <f>YEAR(SalesData[[#This Row],[Order Date]])</f>
        <v>2016</v>
      </c>
      <c r="C6411" s="4">
        <f>MONTH(SalesData[[#This Row],[Order Date]])</f>
        <v>12</v>
      </c>
      <c r="D6411" s="2">
        <v>2016</v>
      </c>
      <c r="E6411">
        <v>12</v>
      </c>
      <c r="F6411" t="s">
        <v>2441</v>
      </c>
      <c r="G6411" t="s">
        <v>61</v>
      </c>
      <c r="H6411" t="s">
        <v>13</v>
      </c>
      <c r="I6411" t="s">
        <v>65</v>
      </c>
      <c r="J6411" t="s">
        <v>1352</v>
      </c>
      <c r="K6411" s="3">
        <v>109.69</v>
      </c>
      <c r="L6411" s="4">
        <v>7</v>
      </c>
      <c r="M6411" s="3">
        <v>51.55</v>
      </c>
    </row>
    <row r="6412" spans="1:13" x14ac:dyDescent="0.3">
      <c r="A6412" s="1">
        <v>42710</v>
      </c>
      <c r="B6412" s="4">
        <f>YEAR(SalesData[[#This Row],[Order Date]])</f>
        <v>2016</v>
      </c>
      <c r="C6412" s="4">
        <f>MONTH(SalesData[[#This Row],[Order Date]])</f>
        <v>12</v>
      </c>
      <c r="D6412" s="2">
        <v>2016</v>
      </c>
      <c r="E6412">
        <v>12</v>
      </c>
      <c r="F6412" t="s">
        <v>1523</v>
      </c>
      <c r="G6412" t="s">
        <v>29</v>
      </c>
      <c r="H6412" t="s">
        <v>13</v>
      </c>
      <c r="I6412" t="s">
        <v>14</v>
      </c>
      <c r="J6412" t="s">
        <v>1205</v>
      </c>
      <c r="K6412" s="3">
        <v>19.440000000000001</v>
      </c>
      <c r="L6412" s="4">
        <v>3</v>
      </c>
      <c r="M6412" s="3">
        <v>9.33</v>
      </c>
    </row>
    <row r="6413" spans="1:13" x14ac:dyDescent="0.3">
      <c r="A6413" s="1">
        <v>42710</v>
      </c>
      <c r="B6413" s="4">
        <f>YEAR(SalesData[[#This Row],[Order Date]])</f>
        <v>2016</v>
      </c>
      <c r="C6413" s="4">
        <f>MONTH(SalesData[[#This Row],[Order Date]])</f>
        <v>12</v>
      </c>
      <c r="D6413" s="2">
        <v>2016</v>
      </c>
      <c r="E6413">
        <v>12</v>
      </c>
      <c r="F6413" t="s">
        <v>711</v>
      </c>
      <c r="G6413" t="s">
        <v>166</v>
      </c>
      <c r="H6413" t="s">
        <v>41</v>
      </c>
      <c r="I6413" t="s">
        <v>42</v>
      </c>
      <c r="J6413" t="s">
        <v>2028</v>
      </c>
      <c r="K6413" s="3">
        <v>156.79</v>
      </c>
      <c r="L6413" s="4">
        <v>1</v>
      </c>
      <c r="M6413" s="3">
        <v>13.72</v>
      </c>
    </row>
    <row r="6414" spans="1:13" x14ac:dyDescent="0.3">
      <c r="A6414" s="1">
        <v>42710</v>
      </c>
      <c r="B6414" s="4">
        <f>YEAR(SalesData[[#This Row],[Order Date]])</f>
        <v>2016</v>
      </c>
      <c r="C6414" s="4">
        <f>MONTH(SalesData[[#This Row],[Order Date]])</f>
        <v>12</v>
      </c>
      <c r="D6414" s="2">
        <v>2016</v>
      </c>
      <c r="E6414">
        <v>12</v>
      </c>
      <c r="F6414" t="s">
        <v>711</v>
      </c>
      <c r="G6414" t="s">
        <v>166</v>
      </c>
      <c r="H6414" t="s">
        <v>41</v>
      </c>
      <c r="I6414" t="s">
        <v>42</v>
      </c>
      <c r="J6414" t="s">
        <v>1919</v>
      </c>
      <c r="K6414" s="3">
        <v>431.98</v>
      </c>
      <c r="L6414" s="4">
        <v>3</v>
      </c>
      <c r="M6414" s="3">
        <v>27</v>
      </c>
    </row>
    <row r="6415" spans="1:13" x14ac:dyDescent="0.3">
      <c r="A6415" s="1">
        <v>42710</v>
      </c>
      <c r="B6415" s="4">
        <f>YEAR(SalesData[[#This Row],[Order Date]])</f>
        <v>2016</v>
      </c>
      <c r="C6415" s="4">
        <f>MONTH(SalesData[[#This Row],[Order Date]])</f>
        <v>12</v>
      </c>
      <c r="D6415" s="2">
        <v>2016</v>
      </c>
      <c r="E6415">
        <v>12</v>
      </c>
      <c r="F6415" t="s">
        <v>711</v>
      </c>
      <c r="G6415" t="s">
        <v>166</v>
      </c>
      <c r="H6415" t="s">
        <v>13</v>
      </c>
      <c r="I6415" t="s">
        <v>65</v>
      </c>
      <c r="J6415" t="s">
        <v>2074</v>
      </c>
      <c r="K6415" s="3">
        <v>35.89</v>
      </c>
      <c r="L6415" s="4">
        <v>1</v>
      </c>
      <c r="M6415" s="3">
        <v>16.149999999999999</v>
      </c>
    </row>
    <row r="6416" spans="1:13" x14ac:dyDescent="0.3">
      <c r="A6416" s="1">
        <v>42710</v>
      </c>
      <c r="B6416" s="4">
        <f>YEAR(SalesData[[#This Row],[Order Date]])</f>
        <v>2016</v>
      </c>
      <c r="C6416" s="4">
        <f>MONTH(SalesData[[#This Row],[Order Date]])</f>
        <v>12</v>
      </c>
      <c r="D6416" s="2">
        <v>2016</v>
      </c>
      <c r="E6416">
        <v>12</v>
      </c>
      <c r="F6416" t="s">
        <v>711</v>
      </c>
      <c r="G6416" t="s">
        <v>166</v>
      </c>
      <c r="H6416" t="s">
        <v>13</v>
      </c>
      <c r="I6416" t="s">
        <v>22</v>
      </c>
      <c r="J6416" t="s">
        <v>433</v>
      </c>
      <c r="K6416" s="3">
        <v>47.21</v>
      </c>
      <c r="L6416" s="4">
        <v>7</v>
      </c>
      <c r="M6416" s="3">
        <v>15.34</v>
      </c>
    </row>
    <row r="6417" spans="1:13" x14ac:dyDescent="0.3">
      <c r="A6417" s="1">
        <v>42710</v>
      </c>
      <c r="B6417" s="4">
        <f>YEAR(SalesData[[#This Row],[Order Date]])</f>
        <v>2016</v>
      </c>
      <c r="C6417" s="4">
        <f>MONTH(SalesData[[#This Row],[Order Date]])</f>
        <v>12</v>
      </c>
      <c r="D6417" s="2">
        <v>2016</v>
      </c>
      <c r="E6417">
        <v>12</v>
      </c>
      <c r="F6417" t="s">
        <v>711</v>
      </c>
      <c r="G6417" t="s">
        <v>166</v>
      </c>
      <c r="H6417" t="s">
        <v>13</v>
      </c>
      <c r="I6417" t="s">
        <v>14</v>
      </c>
      <c r="J6417" t="s">
        <v>1986</v>
      </c>
      <c r="K6417" s="3">
        <v>248.08</v>
      </c>
      <c r="L6417" s="4">
        <v>7</v>
      </c>
      <c r="M6417" s="3">
        <v>116.6</v>
      </c>
    </row>
    <row r="6418" spans="1:13" x14ac:dyDescent="0.3">
      <c r="A6418" s="1">
        <v>42710</v>
      </c>
      <c r="B6418" s="4">
        <f>YEAR(SalesData[[#This Row],[Order Date]])</f>
        <v>2016</v>
      </c>
      <c r="C6418" s="4">
        <f>MONTH(SalesData[[#This Row],[Order Date]])</f>
        <v>12</v>
      </c>
      <c r="D6418" s="2">
        <v>2016</v>
      </c>
      <c r="E6418">
        <v>12</v>
      </c>
      <c r="F6418" t="s">
        <v>711</v>
      </c>
      <c r="G6418" t="s">
        <v>166</v>
      </c>
      <c r="H6418" t="s">
        <v>13</v>
      </c>
      <c r="I6418" t="s">
        <v>14</v>
      </c>
      <c r="J6418" t="s">
        <v>1257</v>
      </c>
      <c r="K6418" s="3">
        <v>189.7</v>
      </c>
      <c r="L6418" s="4">
        <v>5</v>
      </c>
      <c r="M6418" s="3">
        <v>89.16</v>
      </c>
    </row>
    <row r="6419" spans="1:13" x14ac:dyDescent="0.3">
      <c r="A6419" s="1">
        <v>42710</v>
      </c>
      <c r="B6419" s="4">
        <f>YEAR(SalesData[[#This Row],[Order Date]])</f>
        <v>2016</v>
      </c>
      <c r="C6419" s="4">
        <f>MONTH(SalesData[[#This Row],[Order Date]])</f>
        <v>12</v>
      </c>
      <c r="D6419" s="2">
        <v>2016</v>
      </c>
      <c r="E6419">
        <v>12</v>
      </c>
      <c r="F6419" t="s">
        <v>711</v>
      </c>
      <c r="G6419" t="s">
        <v>166</v>
      </c>
      <c r="H6419" t="s">
        <v>13</v>
      </c>
      <c r="I6419" t="s">
        <v>22</v>
      </c>
      <c r="J6419" t="s">
        <v>767</v>
      </c>
      <c r="K6419" s="3">
        <v>59.81</v>
      </c>
      <c r="L6419" s="4">
        <v>3</v>
      </c>
      <c r="M6419" s="3">
        <v>19.440000000000001</v>
      </c>
    </row>
    <row r="6420" spans="1:13" x14ac:dyDescent="0.3">
      <c r="A6420" s="1">
        <v>42710</v>
      </c>
      <c r="B6420" s="4">
        <f>YEAR(SalesData[[#This Row],[Order Date]])</f>
        <v>2016</v>
      </c>
      <c r="C6420" s="4">
        <f>MONTH(SalesData[[#This Row],[Order Date]])</f>
        <v>12</v>
      </c>
      <c r="D6420" s="2">
        <v>2016</v>
      </c>
      <c r="E6420">
        <v>12</v>
      </c>
      <c r="F6420" t="s">
        <v>2207</v>
      </c>
      <c r="G6420" t="s">
        <v>151</v>
      </c>
      <c r="H6420" t="s">
        <v>13</v>
      </c>
      <c r="I6420" t="s">
        <v>22</v>
      </c>
      <c r="J6420" t="s">
        <v>2463</v>
      </c>
      <c r="K6420" s="3">
        <v>968.74</v>
      </c>
      <c r="L6420" s="4">
        <v>7</v>
      </c>
      <c r="M6420" s="3">
        <v>314.83999999999997</v>
      </c>
    </row>
    <row r="6421" spans="1:13" x14ac:dyDescent="0.3">
      <c r="A6421" s="1">
        <v>42710</v>
      </c>
      <c r="B6421" s="4">
        <f>YEAR(SalesData[[#This Row],[Order Date]])</f>
        <v>2016</v>
      </c>
      <c r="C6421" s="4">
        <f>MONTH(SalesData[[#This Row],[Order Date]])</f>
        <v>12</v>
      </c>
      <c r="D6421" s="2">
        <v>2016</v>
      </c>
      <c r="E6421">
        <v>12</v>
      </c>
      <c r="F6421" t="s">
        <v>2207</v>
      </c>
      <c r="G6421" t="s">
        <v>151</v>
      </c>
      <c r="H6421" t="s">
        <v>13</v>
      </c>
      <c r="I6421" t="s">
        <v>22</v>
      </c>
      <c r="J6421" t="s">
        <v>1311</v>
      </c>
      <c r="K6421" s="3">
        <v>222.35</v>
      </c>
      <c r="L6421" s="4">
        <v>13</v>
      </c>
      <c r="M6421" s="3">
        <v>77.819999999999993</v>
      </c>
    </row>
    <row r="6422" spans="1:13" x14ac:dyDescent="0.3">
      <c r="A6422" s="1">
        <v>42710</v>
      </c>
      <c r="B6422" s="4">
        <f>YEAR(SalesData[[#This Row],[Order Date]])</f>
        <v>2016</v>
      </c>
      <c r="C6422" s="4">
        <f>MONTH(SalesData[[#This Row],[Order Date]])</f>
        <v>12</v>
      </c>
      <c r="D6422" s="2">
        <v>2016</v>
      </c>
      <c r="E6422">
        <v>12</v>
      </c>
      <c r="F6422" t="s">
        <v>2207</v>
      </c>
      <c r="G6422" t="s">
        <v>151</v>
      </c>
      <c r="H6422" t="s">
        <v>41</v>
      </c>
      <c r="I6422" t="s">
        <v>605</v>
      </c>
      <c r="J6422" t="s">
        <v>606</v>
      </c>
      <c r="K6422" s="3">
        <v>479.98</v>
      </c>
      <c r="L6422" s="4">
        <v>2</v>
      </c>
      <c r="M6422" s="3">
        <v>90</v>
      </c>
    </row>
    <row r="6423" spans="1:13" x14ac:dyDescent="0.3">
      <c r="A6423" s="1">
        <v>42710</v>
      </c>
      <c r="B6423" s="4">
        <f>YEAR(SalesData[[#This Row],[Order Date]])</f>
        <v>2016</v>
      </c>
      <c r="C6423" s="4">
        <f>MONTH(SalesData[[#This Row],[Order Date]])</f>
        <v>12</v>
      </c>
      <c r="D6423" s="2">
        <v>2016</v>
      </c>
      <c r="E6423">
        <v>12</v>
      </c>
      <c r="F6423" t="s">
        <v>248</v>
      </c>
      <c r="G6423" t="s">
        <v>29</v>
      </c>
      <c r="H6423" t="s">
        <v>41</v>
      </c>
      <c r="I6423" t="s">
        <v>42</v>
      </c>
      <c r="J6423" t="s">
        <v>2429</v>
      </c>
      <c r="K6423" s="3">
        <v>271.95999999999998</v>
      </c>
      <c r="L6423" s="4">
        <v>5</v>
      </c>
      <c r="M6423" s="3">
        <v>27.2</v>
      </c>
    </row>
    <row r="6424" spans="1:13" x14ac:dyDescent="0.3">
      <c r="A6424" s="1">
        <v>42710</v>
      </c>
      <c r="B6424" s="4">
        <f>YEAR(SalesData[[#This Row],[Order Date]])</f>
        <v>2016</v>
      </c>
      <c r="C6424" s="4">
        <f>MONTH(SalesData[[#This Row],[Order Date]])</f>
        <v>12</v>
      </c>
      <c r="D6424" s="2">
        <v>2016</v>
      </c>
      <c r="E6424">
        <v>12</v>
      </c>
      <c r="F6424" t="s">
        <v>248</v>
      </c>
      <c r="G6424" t="s">
        <v>29</v>
      </c>
      <c r="H6424" t="s">
        <v>13</v>
      </c>
      <c r="I6424" t="s">
        <v>26</v>
      </c>
      <c r="J6424" t="s">
        <v>583</v>
      </c>
      <c r="K6424" s="3">
        <v>18.690000000000001</v>
      </c>
      <c r="L6424" s="4">
        <v>7</v>
      </c>
      <c r="M6424" s="3">
        <v>5.23</v>
      </c>
    </row>
    <row r="6425" spans="1:13" x14ac:dyDescent="0.3">
      <c r="A6425" s="1">
        <v>42710</v>
      </c>
      <c r="B6425" s="4">
        <f>YEAR(SalesData[[#This Row],[Order Date]])</f>
        <v>2016</v>
      </c>
      <c r="C6425" s="4">
        <f>MONTH(SalesData[[#This Row],[Order Date]])</f>
        <v>12</v>
      </c>
      <c r="D6425" s="2">
        <v>2016</v>
      </c>
      <c r="E6425">
        <v>12</v>
      </c>
      <c r="F6425" t="s">
        <v>248</v>
      </c>
      <c r="G6425" t="s">
        <v>29</v>
      </c>
      <c r="H6425" t="s">
        <v>13</v>
      </c>
      <c r="I6425" t="s">
        <v>14</v>
      </c>
      <c r="J6425" t="s">
        <v>1983</v>
      </c>
      <c r="K6425" s="3">
        <v>13.36</v>
      </c>
      <c r="L6425" s="4">
        <v>2</v>
      </c>
      <c r="M6425" s="3">
        <v>6.41</v>
      </c>
    </row>
    <row r="6426" spans="1:13" x14ac:dyDescent="0.3">
      <c r="A6426" s="1">
        <v>42710</v>
      </c>
      <c r="B6426" s="4">
        <f>YEAR(SalesData[[#This Row],[Order Date]])</f>
        <v>2016</v>
      </c>
      <c r="C6426" s="4">
        <f>MONTH(SalesData[[#This Row],[Order Date]])</f>
        <v>12</v>
      </c>
      <c r="D6426" s="2">
        <v>2016</v>
      </c>
      <c r="E6426">
        <v>12</v>
      </c>
      <c r="F6426" t="s">
        <v>248</v>
      </c>
      <c r="G6426" t="s">
        <v>29</v>
      </c>
      <c r="H6426" t="s">
        <v>41</v>
      </c>
      <c r="I6426" t="s">
        <v>42</v>
      </c>
      <c r="J6426" t="s">
        <v>2111</v>
      </c>
      <c r="K6426" s="3">
        <v>249.58</v>
      </c>
      <c r="L6426" s="4">
        <v>2</v>
      </c>
      <c r="M6426" s="3">
        <v>31.2</v>
      </c>
    </row>
    <row r="6427" spans="1:13" x14ac:dyDescent="0.3">
      <c r="A6427" s="1">
        <v>42710</v>
      </c>
      <c r="B6427" s="4">
        <f>YEAR(SalesData[[#This Row],[Order Date]])</f>
        <v>2016</v>
      </c>
      <c r="C6427" s="4">
        <f>MONTH(SalesData[[#This Row],[Order Date]])</f>
        <v>12</v>
      </c>
      <c r="D6427" s="2">
        <v>2016</v>
      </c>
      <c r="E6427">
        <v>12</v>
      </c>
      <c r="F6427" t="s">
        <v>248</v>
      </c>
      <c r="G6427" t="s">
        <v>29</v>
      </c>
      <c r="H6427" t="s">
        <v>13</v>
      </c>
      <c r="I6427" t="s">
        <v>45</v>
      </c>
      <c r="J6427" t="s">
        <v>132</v>
      </c>
      <c r="K6427" s="3">
        <v>13.86</v>
      </c>
      <c r="L6427" s="4">
        <v>7</v>
      </c>
      <c r="M6427" s="3">
        <v>0</v>
      </c>
    </row>
    <row r="6428" spans="1:13" x14ac:dyDescent="0.3">
      <c r="A6428" s="1">
        <v>42710</v>
      </c>
      <c r="B6428" s="4">
        <f>YEAR(SalesData[[#This Row],[Order Date]])</f>
        <v>2016</v>
      </c>
      <c r="C6428" s="4">
        <f>MONTH(SalesData[[#This Row],[Order Date]])</f>
        <v>12</v>
      </c>
      <c r="D6428" s="2">
        <v>2016</v>
      </c>
      <c r="E6428">
        <v>12</v>
      </c>
      <c r="F6428" t="s">
        <v>248</v>
      </c>
      <c r="G6428" t="s">
        <v>29</v>
      </c>
      <c r="H6428" t="s">
        <v>13</v>
      </c>
      <c r="I6428" t="s">
        <v>22</v>
      </c>
      <c r="J6428" t="s">
        <v>1493</v>
      </c>
      <c r="K6428" s="3">
        <v>13.38</v>
      </c>
      <c r="L6428" s="4">
        <v>4</v>
      </c>
      <c r="M6428" s="3">
        <v>4.68</v>
      </c>
    </row>
    <row r="6429" spans="1:13" x14ac:dyDescent="0.3">
      <c r="A6429" s="1">
        <v>42710</v>
      </c>
      <c r="B6429" s="4">
        <f>YEAR(SalesData[[#This Row],[Order Date]])</f>
        <v>2016</v>
      </c>
      <c r="C6429" s="4">
        <f>MONTH(SalesData[[#This Row],[Order Date]])</f>
        <v>12</v>
      </c>
      <c r="D6429" s="2">
        <v>2016</v>
      </c>
      <c r="E6429">
        <v>12</v>
      </c>
      <c r="F6429" t="s">
        <v>248</v>
      </c>
      <c r="G6429" t="s">
        <v>29</v>
      </c>
      <c r="H6429" t="s">
        <v>13</v>
      </c>
      <c r="I6429" t="s">
        <v>22</v>
      </c>
      <c r="J6429" t="s">
        <v>2063</v>
      </c>
      <c r="K6429" s="3">
        <v>437.47</v>
      </c>
      <c r="L6429" s="4">
        <v>14</v>
      </c>
      <c r="M6429" s="3">
        <v>153.12</v>
      </c>
    </row>
    <row r="6430" spans="1:13" x14ac:dyDescent="0.3">
      <c r="A6430" s="1">
        <v>42712</v>
      </c>
      <c r="B6430" s="4">
        <f>YEAR(SalesData[[#This Row],[Order Date]])</f>
        <v>2016</v>
      </c>
      <c r="C6430" s="4">
        <f>MONTH(SalesData[[#This Row],[Order Date]])</f>
        <v>12</v>
      </c>
      <c r="D6430" s="2">
        <v>2016</v>
      </c>
      <c r="E6430">
        <v>12</v>
      </c>
      <c r="F6430" t="s">
        <v>2284</v>
      </c>
      <c r="G6430" t="s">
        <v>12</v>
      </c>
      <c r="H6430" t="s">
        <v>41</v>
      </c>
      <c r="I6430" t="s">
        <v>42</v>
      </c>
      <c r="J6430" t="s">
        <v>43</v>
      </c>
      <c r="K6430" s="3">
        <v>1097.54</v>
      </c>
      <c r="L6430" s="4">
        <v>7</v>
      </c>
      <c r="M6430" s="3">
        <v>123.47</v>
      </c>
    </row>
    <row r="6431" spans="1:13" x14ac:dyDescent="0.3">
      <c r="A6431" s="1">
        <v>42712</v>
      </c>
      <c r="B6431" s="4">
        <f>YEAR(SalesData[[#This Row],[Order Date]])</f>
        <v>2016</v>
      </c>
      <c r="C6431" s="4">
        <f>MONTH(SalesData[[#This Row],[Order Date]])</f>
        <v>12</v>
      </c>
      <c r="D6431" s="2">
        <v>2016</v>
      </c>
      <c r="E6431">
        <v>12</v>
      </c>
      <c r="F6431" t="s">
        <v>2284</v>
      </c>
      <c r="G6431" t="s">
        <v>12</v>
      </c>
      <c r="H6431" t="s">
        <v>36</v>
      </c>
      <c r="I6431" t="s">
        <v>49</v>
      </c>
      <c r="J6431" t="s">
        <v>2601</v>
      </c>
      <c r="K6431" s="3">
        <v>190.92</v>
      </c>
      <c r="L6431" s="4">
        <v>5</v>
      </c>
      <c r="M6431" s="3">
        <v>-147.96</v>
      </c>
    </row>
    <row r="6432" spans="1:13" x14ac:dyDescent="0.3">
      <c r="A6432" s="1">
        <v>42712</v>
      </c>
      <c r="B6432" s="4">
        <f>YEAR(SalesData[[#This Row],[Order Date]])</f>
        <v>2016</v>
      </c>
      <c r="C6432" s="4">
        <f>MONTH(SalesData[[#This Row],[Order Date]])</f>
        <v>12</v>
      </c>
      <c r="D6432" s="2">
        <v>2016</v>
      </c>
      <c r="E6432">
        <v>12</v>
      </c>
      <c r="F6432" t="s">
        <v>336</v>
      </c>
      <c r="G6432" t="s">
        <v>317</v>
      </c>
      <c r="H6432" t="s">
        <v>41</v>
      </c>
      <c r="I6432" t="s">
        <v>42</v>
      </c>
      <c r="J6432" t="s">
        <v>2277</v>
      </c>
      <c r="K6432" s="3">
        <v>114.95</v>
      </c>
      <c r="L6432" s="4">
        <v>5</v>
      </c>
      <c r="M6432" s="3">
        <v>2.2999999999999998</v>
      </c>
    </row>
    <row r="6433" spans="1:13" x14ac:dyDescent="0.3">
      <c r="A6433" s="1">
        <v>42712</v>
      </c>
      <c r="B6433" s="4">
        <f>YEAR(SalesData[[#This Row],[Order Date]])</f>
        <v>2016</v>
      </c>
      <c r="C6433" s="4">
        <f>MONTH(SalesData[[#This Row],[Order Date]])</f>
        <v>12</v>
      </c>
      <c r="D6433" s="2">
        <v>2016</v>
      </c>
      <c r="E6433">
        <v>12</v>
      </c>
      <c r="F6433" t="s">
        <v>1371</v>
      </c>
      <c r="G6433" t="s">
        <v>80</v>
      </c>
      <c r="H6433" t="s">
        <v>13</v>
      </c>
      <c r="I6433" t="s">
        <v>22</v>
      </c>
      <c r="J6433" t="s">
        <v>1601</v>
      </c>
      <c r="K6433" s="3">
        <v>12.96</v>
      </c>
      <c r="L6433" s="4">
        <v>7</v>
      </c>
      <c r="M6433" s="3">
        <v>-9.5</v>
      </c>
    </row>
    <row r="6434" spans="1:13" x14ac:dyDescent="0.3">
      <c r="A6434" s="1">
        <v>42712</v>
      </c>
      <c r="B6434" s="4">
        <f>YEAR(SalesData[[#This Row],[Order Date]])</f>
        <v>2016</v>
      </c>
      <c r="C6434" s="4">
        <f>MONTH(SalesData[[#This Row],[Order Date]])</f>
        <v>12</v>
      </c>
      <c r="D6434" s="2">
        <v>2016</v>
      </c>
      <c r="E6434">
        <v>12</v>
      </c>
      <c r="F6434" t="s">
        <v>1251</v>
      </c>
      <c r="G6434" t="s">
        <v>29</v>
      </c>
      <c r="H6434" t="s">
        <v>13</v>
      </c>
      <c r="I6434" t="s">
        <v>26</v>
      </c>
      <c r="J6434" t="s">
        <v>847</v>
      </c>
      <c r="K6434" s="3">
        <v>8.56</v>
      </c>
      <c r="L6434" s="4">
        <v>2</v>
      </c>
      <c r="M6434" s="3">
        <v>2.48</v>
      </c>
    </row>
    <row r="6435" spans="1:13" x14ac:dyDescent="0.3">
      <c r="A6435" s="1">
        <v>42712</v>
      </c>
      <c r="B6435" s="4">
        <f>YEAR(SalesData[[#This Row],[Order Date]])</f>
        <v>2016</v>
      </c>
      <c r="C6435" s="4">
        <f>MONTH(SalesData[[#This Row],[Order Date]])</f>
        <v>12</v>
      </c>
      <c r="D6435" s="2">
        <v>2016</v>
      </c>
      <c r="E6435">
        <v>12</v>
      </c>
      <c r="F6435" t="s">
        <v>1251</v>
      </c>
      <c r="G6435" t="s">
        <v>29</v>
      </c>
      <c r="H6435" t="s">
        <v>13</v>
      </c>
      <c r="I6435" t="s">
        <v>14</v>
      </c>
      <c r="J6435" t="s">
        <v>218</v>
      </c>
      <c r="K6435" s="3">
        <v>45.36</v>
      </c>
      <c r="L6435" s="4">
        <v>7</v>
      </c>
      <c r="M6435" s="3">
        <v>21.77</v>
      </c>
    </row>
    <row r="6436" spans="1:13" x14ac:dyDescent="0.3">
      <c r="A6436" s="1">
        <v>42712</v>
      </c>
      <c r="B6436" s="4">
        <f>YEAR(SalesData[[#This Row],[Order Date]])</f>
        <v>2016</v>
      </c>
      <c r="C6436" s="4">
        <f>MONTH(SalesData[[#This Row],[Order Date]])</f>
        <v>12</v>
      </c>
      <c r="D6436" s="2">
        <v>2016</v>
      </c>
      <c r="E6436">
        <v>12</v>
      </c>
      <c r="F6436" t="s">
        <v>1251</v>
      </c>
      <c r="G6436" t="s">
        <v>29</v>
      </c>
      <c r="H6436" t="s">
        <v>36</v>
      </c>
      <c r="I6436" t="s">
        <v>147</v>
      </c>
      <c r="J6436" t="s">
        <v>399</v>
      </c>
      <c r="K6436" s="3">
        <v>1421.66</v>
      </c>
      <c r="L6436" s="4">
        <v>6</v>
      </c>
      <c r="M6436" s="3">
        <v>-195.48</v>
      </c>
    </row>
    <row r="6437" spans="1:13" x14ac:dyDescent="0.3">
      <c r="A6437" s="1">
        <v>42712</v>
      </c>
      <c r="B6437" s="4">
        <f>YEAR(SalesData[[#This Row],[Order Date]])</f>
        <v>2016</v>
      </c>
      <c r="C6437" s="4">
        <f>MONTH(SalesData[[#This Row],[Order Date]])</f>
        <v>12</v>
      </c>
      <c r="D6437" s="2">
        <v>2016</v>
      </c>
      <c r="E6437">
        <v>12</v>
      </c>
      <c r="F6437" t="s">
        <v>1415</v>
      </c>
      <c r="G6437" t="s">
        <v>29</v>
      </c>
      <c r="H6437" t="s">
        <v>13</v>
      </c>
      <c r="I6437" t="s">
        <v>20</v>
      </c>
      <c r="J6437" t="s">
        <v>1474</v>
      </c>
      <c r="K6437" s="3">
        <v>34.049999999999997</v>
      </c>
      <c r="L6437" s="4">
        <v>3</v>
      </c>
      <c r="M6437" s="3">
        <v>9.5299999999999994</v>
      </c>
    </row>
    <row r="6438" spans="1:13" x14ac:dyDescent="0.3">
      <c r="A6438" s="1">
        <v>42712</v>
      </c>
      <c r="B6438" s="4">
        <f>YEAR(SalesData[[#This Row],[Order Date]])</f>
        <v>2016</v>
      </c>
      <c r="C6438" s="4">
        <f>MONTH(SalesData[[#This Row],[Order Date]])</f>
        <v>12</v>
      </c>
      <c r="D6438" s="2">
        <v>2016</v>
      </c>
      <c r="E6438">
        <v>12</v>
      </c>
      <c r="F6438" t="s">
        <v>1415</v>
      </c>
      <c r="G6438" t="s">
        <v>29</v>
      </c>
      <c r="H6438" t="s">
        <v>13</v>
      </c>
      <c r="I6438" t="s">
        <v>20</v>
      </c>
      <c r="J6438" t="s">
        <v>1451</v>
      </c>
      <c r="K6438" s="3">
        <v>352.38</v>
      </c>
      <c r="L6438" s="4">
        <v>2</v>
      </c>
      <c r="M6438" s="3">
        <v>81.05</v>
      </c>
    </row>
    <row r="6439" spans="1:13" x14ac:dyDescent="0.3">
      <c r="A6439" s="1">
        <v>42712</v>
      </c>
      <c r="B6439" s="4">
        <f>YEAR(SalesData[[#This Row],[Order Date]])</f>
        <v>2016</v>
      </c>
      <c r="C6439" s="4">
        <f>MONTH(SalesData[[#This Row],[Order Date]])</f>
        <v>12</v>
      </c>
      <c r="D6439" s="2">
        <v>2016</v>
      </c>
      <c r="E6439">
        <v>12</v>
      </c>
      <c r="F6439" t="s">
        <v>1140</v>
      </c>
      <c r="G6439" t="s">
        <v>247</v>
      </c>
      <c r="H6439" t="s">
        <v>41</v>
      </c>
      <c r="I6439" t="s">
        <v>42</v>
      </c>
      <c r="J6439" t="s">
        <v>2111</v>
      </c>
      <c r="K6439" s="3">
        <v>249.58</v>
      </c>
      <c r="L6439" s="4">
        <v>2</v>
      </c>
      <c r="M6439" s="3">
        <v>31.2</v>
      </c>
    </row>
    <row r="6440" spans="1:13" x14ac:dyDescent="0.3">
      <c r="A6440" s="1">
        <v>42712</v>
      </c>
      <c r="B6440" s="4">
        <f>YEAR(SalesData[[#This Row],[Order Date]])</f>
        <v>2016</v>
      </c>
      <c r="C6440" s="4">
        <f>MONTH(SalesData[[#This Row],[Order Date]])</f>
        <v>12</v>
      </c>
      <c r="D6440" s="2">
        <v>2016</v>
      </c>
      <c r="E6440">
        <v>12</v>
      </c>
      <c r="F6440" t="s">
        <v>1140</v>
      </c>
      <c r="G6440" t="s">
        <v>247</v>
      </c>
      <c r="H6440" t="s">
        <v>41</v>
      </c>
      <c r="I6440" t="s">
        <v>54</v>
      </c>
      <c r="J6440" t="s">
        <v>1065</v>
      </c>
      <c r="K6440" s="3">
        <v>68.11</v>
      </c>
      <c r="L6440" s="4">
        <v>3</v>
      </c>
      <c r="M6440" s="3">
        <v>17.88</v>
      </c>
    </row>
    <row r="6441" spans="1:13" x14ac:dyDescent="0.3">
      <c r="A6441" s="1">
        <v>42712</v>
      </c>
      <c r="B6441" s="4">
        <f>YEAR(SalesData[[#This Row],[Order Date]])</f>
        <v>2016</v>
      </c>
      <c r="C6441" s="4">
        <f>MONTH(SalesData[[#This Row],[Order Date]])</f>
        <v>12</v>
      </c>
      <c r="D6441" s="2">
        <v>2016</v>
      </c>
      <c r="E6441">
        <v>12</v>
      </c>
      <c r="F6441" t="s">
        <v>1140</v>
      </c>
      <c r="G6441" t="s">
        <v>247</v>
      </c>
      <c r="H6441" t="s">
        <v>41</v>
      </c>
      <c r="I6441" t="s">
        <v>54</v>
      </c>
      <c r="J6441" t="s">
        <v>300</v>
      </c>
      <c r="K6441" s="3">
        <v>16.559999999999999</v>
      </c>
      <c r="L6441" s="4">
        <v>3</v>
      </c>
      <c r="M6441" s="3">
        <v>-2.48</v>
      </c>
    </row>
    <row r="6442" spans="1:13" x14ac:dyDescent="0.3">
      <c r="A6442" s="1">
        <v>42712</v>
      </c>
      <c r="B6442" s="4">
        <f>YEAR(SalesData[[#This Row],[Order Date]])</f>
        <v>2016</v>
      </c>
      <c r="C6442" s="4">
        <f>MONTH(SalesData[[#This Row],[Order Date]])</f>
        <v>12</v>
      </c>
      <c r="D6442" s="2">
        <v>2016</v>
      </c>
      <c r="E6442">
        <v>12</v>
      </c>
      <c r="F6442" t="s">
        <v>2059</v>
      </c>
      <c r="G6442" t="s">
        <v>80</v>
      </c>
      <c r="H6442" t="s">
        <v>13</v>
      </c>
      <c r="I6442" t="s">
        <v>14</v>
      </c>
      <c r="J6442" t="s">
        <v>1989</v>
      </c>
      <c r="K6442" s="3">
        <v>10.58</v>
      </c>
      <c r="L6442" s="4">
        <v>3</v>
      </c>
      <c r="M6442" s="3">
        <v>3.44</v>
      </c>
    </row>
    <row r="6443" spans="1:13" x14ac:dyDescent="0.3">
      <c r="A6443" s="1">
        <v>42712</v>
      </c>
      <c r="B6443" s="4">
        <f>YEAR(SalesData[[#This Row],[Order Date]])</f>
        <v>2016</v>
      </c>
      <c r="C6443" s="4">
        <f>MONTH(SalesData[[#This Row],[Order Date]])</f>
        <v>12</v>
      </c>
      <c r="D6443" s="2">
        <v>2016</v>
      </c>
      <c r="E6443">
        <v>12</v>
      </c>
      <c r="F6443" t="s">
        <v>1007</v>
      </c>
      <c r="G6443" t="s">
        <v>159</v>
      </c>
      <c r="H6443" t="s">
        <v>36</v>
      </c>
      <c r="I6443" t="s">
        <v>76</v>
      </c>
      <c r="J6443" t="s">
        <v>2391</v>
      </c>
      <c r="K6443" s="3">
        <v>405.86</v>
      </c>
      <c r="L6443" s="4">
        <v>7</v>
      </c>
      <c r="M6443" s="3">
        <v>32.47</v>
      </c>
    </row>
    <row r="6444" spans="1:13" x14ac:dyDescent="0.3">
      <c r="A6444" s="1">
        <v>42712</v>
      </c>
      <c r="B6444" s="4">
        <f>YEAR(SalesData[[#This Row],[Order Date]])</f>
        <v>2016</v>
      </c>
      <c r="C6444" s="4">
        <f>MONTH(SalesData[[#This Row],[Order Date]])</f>
        <v>12</v>
      </c>
      <c r="D6444" s="2">
        <v>2016</v>
      </c>
      <c r="E6444">
        <v>12</v>
      </c>
      <c r="F6444" t="s">
        <v>1007</v>
      </c>
      <c r="G6444" t="s">
        <v>159</v>
      </c>
      <c r="H6444" t="s">
        <v>36</v>
      </c>
      <c r="I6444" t="s">
        <v>37</v>
      </c>
      <c r="J6444" t="s">
        <v>1074</v>
      </c>
      <c r="K6444" s="3">
        <v>680.01</v>
      </c>
      <c r="L6444" s="4">
        <v>3</v>
      </c>
      <c r="M6444" s="3">
        <v>176.8</v>
      </c>
    </row>
    <row r="6445" spans="1:13" x14ac:dyDescent="0.3">
      <c r="A6445" s="1">
        <v>42713</v>
      </c>
      <c r="B6445" s="4">
        <f>YEAR(SalesData[[#This Row],[Order Date]])</f>
        <v>2016</v>
      </c>
      <c r="C6445" s="4">
        <f>MONTH(SalesData[[#This Row],[Order Date]])</f>
        <v>12</v>
      </c>
      <c r="D6445" s="2">
        <v>2016</v>
      </c>
      <c r="E6445">
        <v>12</v>
      </c>
      <c r="F6445" t="s">
        <v>454</v>
      </c>
      <c r="G6445" t="s">
        <v>998</v>
      </c>
      <c r="H6445" t="s">
        <v>13</v>
      </c>
      <c r="I6445" t="s">
        <v>26</v>
      </c>
      <c r="J6445" t="s">
        <v>2644</v>
      </c>
      <c r="K6445" s="3">
        <v>19.46</v>
      </c>
      <c r="L6445" s="4">
        <v>7</v>
      </c>
      <c r="M6445" s="3">
        <v>5.0599999999999996</v>
      </c>
    </row>
    <row r="6446" spans="1:13" x14ac:dyDescent="0.3">
      <c r="A6446" s="1">
        <v>42713</v>
      </c>
      <c r="B6446" s="4">
        <f>YEAR(SalesData[[#This Row],[Order Date]])</f>
        <v>2016</v>
      </c>
      <c r="C6446" s="4">
        <f>MONTH(SalesData[[#This Row],[Order Date]])</f>
        <v>12</v>
      </c>
      <c r="D6446" s="2">
        <v>2016</v>
      </c>
      <c r="E6446">
        <v>12</v>
      </c>
      <c r="F6446" t="s">
        <v>454</v>
      </c>
      <c r="G6446" t="s">
        <v>998</v>
      </c>
      <c r="H6446" t="s">
        <v>13</v>
      </c>
      <c r="I6446" t="s">
        <v>94</v>
      </c>
      <c r="J6446" t="s">
        <v>1389</v>
      </c>
      <c r="K6446" s="3">
        <v>60.34</v>
      </c>
      <c r="L6446" s="4">
        <v>7</v>
      </c>
      <c r="M6446" s="3">
        <v>15.69</v>
      </c>
    </row>
    <row r="6447" spans="1:13" x14ac:dyDescent="0.3">
      <c r="A6447" s="1">
        <v>42713</v>
      </c>
      <c r="B6447" s="4">
        <f>YEAR(SalesData[[#This Row],[Order Date]])</f>
        <v>2016</v>
      </c>
      <c r="C6447" s="4">
        <f>MONTH(SalesData[[#This Row],[Order Date]])</f>
        <v>12</v>
      </c>
      <c r="D6447" s="2">
        <v>2016</v>
      </c>
      <c r="E6447">
        <v>12</v>
      </c>
      <c r="F6447" t="s">
        <v>2158</v>
      </c>
      <c r="G6447" t="s">
        <v>436</v>
      </c>
      <c r="H6447" t="s">
        <v>13</v>
      </c>
      <c r="I6447" t="s">
        <v>18</v>
      </c>
      <c r="J6447" t="s">
        <v>2645</v>
      </c>
      <c r="K6447" s="3">
        <v>3.69</v>
      </c>
      <c r="L6447" s="4">
        <v>1</v>
      </c>
      <c r="M6447" s="3">
        <v>1.73</v>
      </c>
    </row>
    <row r="6448" spans="1:13" x14ac:dyDescent="0.3">
      <c r="A6448" s="1">
        <v>42713</v>
      </c>
      <c r="B6448" s="4">
        <f>YEAR(SalesData[[#This Row],[Order Date]])</f>
        <v>2016</v>
      </c>
      <c r="C6448" s="4">
        <f>MONTH(SalesData[[#This Row],[Order Date]])</f>
        <v>12</v>
      </c>
      <c r="D6448" s="2">
        <v>2016</v>
      </c>
      <c r="E6448">
        <v>12</v>
      </c>
      <c r="F6448" t="s">
        <v>2158</v>
      </c>
      <c r="G6448" t="s">
        <v>436</v>
      </c>
      <c r="H6448" t="s">
        <v>13</v>
      </c>
      <c r="I6448" t="s">
        <v>18</v>
      </c>
      <c r="J6448" t="s">
        <v>1862</v>
      </c>
      <c r="K6448" s="3">
        <v>122.12</v>
      </c>
      <c r="L6448" s="4">
        <v>4</v>
      </c>
      <c r="M6448" s="3">
        <v>56.18</v>
      </c>
    </row>
    <row r="6449" spans="1:13" x14ac:dyDescent="0.3">
      <c r="A6449" s="1">
        <v>42713</v>
      </c>
      <c r="B6449" s="4">
        <f>YEAR(SalesData[[#This Row],[Order Date]])</f>
        <v>2016</v>
      </c>
      <c r="C6449" s="4">
        <f>MONTH(SalesData[[#This Row],[Order Date]])</f>
        <v>12</v>
      </c>
      <c r="D6449" s="2">
        <v>2016</v>
      </c>
      <c r="E6449">
        <v>12</v>
      </c>
      <c r="F6449" t="s">
        <v>585</v>
      </c>
      <c r="G6449" t="s">
        <v>12</v>
      </c>
      <c r="H6449" t="s">
        <v>13</v>
      </c>
      <c r="I6449" t="s">
        <v>14</v>
      </c>
      <c r="J6449" t="s">
        <v>2078</v>
      </c>
      <c r="K6449" s="3">
        <v>9.39</v>
      </c>
      <c r="L6449" s="4">
        <v>2</v>
      </c>
      <c r="M6449" s="3">
        <v>3.29</v>
      </c>
    </row>
    <row r="6450" spans="1:13" x14ac:dyDescent="0.3">
      <c r="A6450" s="1">
        <v>42713</v>
      </c>
      <c r="B6450" s="4">
        <f>YEAR(SalesData[[#This Row],[Order Date]])</f>
        <v>2016</v>
      </c>
      <c r="C6450" s="4">
        <f>MONTH(SalesData[[#This Row],[Order Date]])</f>
        <v>12</v>
      </c>
      <c r="D6450" s="2">
        <v>2016</v>
      </c>
      <c r="E6450">
        <v>12</v>
      </c>
      <c r="F6450" t="s">
        <v>585</v>
      </c>
      <c r="G6450" t="s">
        <v>12</v>
      </c>
      <c r="H6450" t="s">
        <v>13</v>
      </c>
      <c r="I6450" t="s">
        <v>26</v>
      </c>
      <c r="J6450" t="s">
        <v>879</v>
      </c>
      <c r="K6450" s="3">
        <v>9.33</v>
      </c>
      <c r="L6450" s="4">
        <v>1</v>
      </c>
      <c r="M6450" s="3">
        <v>0.82</v>
      </c>
    </row>
    <row r="6451" spans="1:13" x14ac:dyDescent="0.3">
      <c r="A6451" s="1">
        <v>42713</v>
      </c>
      <c r="B6451" s="4">
        <f>YEAR(SalesData[[#This Row],[Order Date]])</f>
        <v>2016</v>
      </c>
      <c r="C6451" s="4">
        <f>MONTH(SalesData[[#This Row],[Order Date]])</f>
        <v>12</v>
      </c>
      <c r="D6451" s="2">
        <v>2016</v>
      </c>
      <c r="E6451">
        <v>12</v>
      </c>
      <c r="F6451" t="s">
        <v>391</v>
      </c>
      <c r="G6451" t="s">
        <v>122</v>
      </c>
      <c r="H6451" t="s">
        <v>36</v>
      </c>
      <c r="I6451" t="s">
        <v>147</v>
      </c>
      <c r="J6451" t="s">
        <v>1832</v>
      </c>
      <c r="K6451" s="3">
        <v>79.97</v>
      </c>
      <c r="L6451" s="4">
        <v>3</v>
      </c>
      <c r="M6451" s="3">
        <v>-29.32</v>
      </c>
    </row>
    <row r="6452" spans="1:13" x14ac:dyDescent="0.3">
      <c r="A6452" s="1">
        <v>42713</v>
      </c>
      <c r="B6452" s="4">
        <f>YEAR(SalesData[[#This Row],[Order Date]])</f>
        <v>2016</v>
      </c>
      <c r="C6452" s="4">
        <f>MONTH(SalesData[[#This Row],[Order Date]])</f>
        <v>12</v>
      </c>
      <c r="D6452" s="2">
        <v>2016</v>
      </c>
      <c r="E6452">
        <v>12</v>
      </c>
      <c r="F6452" t="s">
        <v>391</v>
      </c>
      <c r="G6452" t="s">
        <v>122</v>
      </c>
      <c r="H6452" t="s">
        <v>13</v>
      </c>
      <c r="I6452" t="s">
        <v>22</v>
      </c>
      <c r="J6452" t="s">
        <v>1315</v>
      </c>
      <c r="K6452" s="3">
        <v>2.95</v>
      </c>
      <c r="L6452" s="4">
        <v>2</v>
      </c>
      <c r="M6452" s="3">
        <v>-2.06</v>
      </c>
    </row>
    <row r="6453" spans="1:13" x14ac:dyDescent="0.3">
      <c r="A6453" s="1">
        <v>42713</v>
      </c>
      <c r="B6453" s="4">
        <f>YEAR(SalesData[[#This Row],[Order Date]])</f>
        <v>2016</v>
      </c>
      <c r="C6453" s="4">
        <f>MONTH(SalesData[[#This Row],[Order Date]])</f>
        <v>12</v>
      </c>
      <c r="D6453" s="2">
        <v>2016</v>
      </c>
      <c r="E6453">
        <v>12</v>
      </c>
      <c r="F6453" t="s">
        <v>1780</v>
      </c>
      <c r="G6453" t="s">
        <v>112</v>
      </c>
      <c r="H6453" t="s">
        <v>41</v>
      </c>
      <c r="I6453" t="s">
        <v>42</v>
      </c>
      <c r="J6453" t="s">
        <v>644</v>
      </c>
      <c r="K6453" s="3">
        <v>10.9</v>
      </c>
      <c r="L6453" s="4">
        <v>1</v>
      </c>
      <c r="M6453" s="3">
        <v>3.05</v>
      </c>
    </row>
    <row r="6454" spans="1:13" x14ac:dyDescent="0.3">
      <c r="A6454" s="1">
        <v>42713</v>
      </c>
      <c r="B6454" s="4">
        <f>YEAR(SalesData[[#This Row],[Order Date]])</f>
        <v>2016</v>
      </c>
      <c r="C6454" s="4">
        <f>MONTH(SalesData[[#This Row],[Order Date]])</f>
        <v>12</v>
      </c>
      <c r="D6454" s="2">
        <v>2016</v>
      </c>
      <c r="E6454">
        <v>12</v>
      </c>
      <c r="F6454" t="s">
        <v>1780</v>
      </c>
      <c r="G6454" t="s">
        <v>112</v>
      </c>
      <c r="H6454" t="s">
        <v>41</v>
      </c>
      <c r="I6454" t="s">
        <v>54</v>
      </c>
      <c r="J6454" t="s">
        <v>1316</v>
      </c>
      <c r="K6454" s="3">
        <v>59.98</v>
      </c>
      <c r="L6454" s="4">
        <v>2</v>
      </c>
      <c r="M6454" s="3">
        <v>25.19</v>
      </c>
    </row>
    <row r="6455" spans="1:13" x14ac:dyDescent="0.3">
      <c r="A6455" s="1">
        <v>42713</v>
      </c>
      <c r="B6455" s="4">
        <f>YEAR(SalesData[[#This Row],[Order Date]])</f>
        <v>2016</v>
      </c>
      <c r="C6455" s="4">
        <f>MONTH(SalesData[[#This Row],[Order Date]])</f>
        <v>12</v>
      </c>
      <c r="D6455" s="2">
        <v>2016</v>
      </c>
      <c r="E6455">
        <v>12</v>
      </c>
      <c r="F6455" t="s">
        <v>1780</v>
      </c>
      <c r="G6455" t="s">
        <v>112</v>
      </c>
      <c r="H6455" t="s">
        <v>13</v>
      </c>
      <c r="I6455" t="s">
        <v>94</v>
      </c>
      <c r="J6455" t="s">
        <v>116</v>
      </c>
      <c r="K6455" s="3">
        <v>61.93</v>
      </c>
      <c r="L6455" s="4">
        <v>1</v>
      </c>
      <c r="M6455" s="3">
        <v>23.4</v>
      </c>
    </row>
    <row r="6456" spans="1:13" x14ac:dyDescent="0.3">
      <c r="A6456" s="1">
        <v>42713</v>
      </c>
      <c r="B6456" s="4">
        <f>YEAR(SalesData[[#This Row],[Order Date]])</f>
        <v>2016</v>
      </c>
      <c r="C6456" s="4">
        <f>MONTH(SalesData[[#This Row],[Order Date]])</f>
        <v>12</v>
      </c>
      <c r="D6456" s="2">
        <v>2016</v>
      </c>
      <c r="E6456">
        <v>12</v>
      </c>
      <c r="F6456" t="s">
        <v>624</v>
      </c>
      <c r="G6456" t="s">
        <v>122</v>
      </c>
      <c r="H6456" t="s">
        <v>41</v>
      </c>
      <c r="I6456" t="s">
        <v>42</v>
      </c>
      <c r="J6456" t="s">
        <v>1791</v>
      </c>
      <c r="K6456" s="3">
        <v>40.68</v>
      </c>
      <c r="L6456" s="4">
        <v>3</v>
      </c>
      <c r="M6456" s="3">
        <v>-9.15</v>
      </c>
    </row>
    <row r="6457" spans="1:13" x14ac:dyDescent="0.3">
      <c r="A6457" s="1">
        <v>42713</v>
      </c>
      <c r="B6457" s="4">
        <f>YEAR(SalesData[[#This Row],[Order Date]])</f>
        <v>2016</v>
      </c>
      <c r="C6457" s="4">
        <f>MONTH(SalesData[[#This Row],[Order Date]])</f>
        <v>12</v>
      </c>
      <c r="D6457" s="2">
        <v>2016</v>
      </c>
      <c r="E6457">
        <v>12</v>
      </c>
      <c r="F6457" t="s">
        <v>885</v>
      </c>
      <c r="G6457" t="s">
        <v>17</v>
      </c>
      <c r="H6457" t="s">
        <v>13</v>
      </c>
      <c r="I6457" t="s">
        <v>202</v>
      </c>
      <c r="J6457" t="s">
        <v>784</v>
      </c>
      <c r="K6457" s="3">
        <v>20.57</v>
      </c>
      <c r="L6457" s="4">
        <v>3</v>
      </c>
      <c r="M6457" s="3">
        <v>1.54</v>
      </c>
    </row>
    <row r="6458" spans="1:13" x14ac:dyDescent="0.3">
      <c r="A6458" s="1">
        <v>42713</v>
      </c>
      <c r="B6458" s="4">
        <f>YEAR(SalesData[[#This Row],[Order Date]])</f>
        <v>2016</v>
      </c>
      <c r="C6458" s="4">
        <f>MONTH(SalesData[[#This Row],[Order Date]])</f>
        <v>12</v>
      </c>
      <c r="D6458" s="2">
        <v>2016</v>
      </c>
      <c r="E6458">
        <v>12</v>
      </c>
      <c r="F6458" t="s">
        <v>885</v>
      </c>
      <c r="G6458" t="s">
        <v>17</v>
      </c>
      <c r="H6458" t="s">
        <v>13</v>
      </c>
      <c r="I6458" t="s">
        <v>94</v>
      </c>
      <c r="J6458" t="s">
        <v>335</v>
      </c>
      <c r="K6458" s="3">
        <v>4.3600000000000003</v>
      </c>
      <c r="L6458" s="4">
        <v>2</v>
      </c>
      <c r="M6458" s="3">
        <v>-11.76</v>
      </c>
    </row>
    <row r="6459" spans="1:13" x14ac:dyDescent="0.3">
      <c r="A6459" s="1">
        <v>42713</v>
      </c>
      <c r="B6459" s="4">
        <f>YEAR(SalesData[[#This Row],[Order Date]])</f>
        <v>2016</v>
      </c>
      <c r="C6459" s="4">
        <f>MONTH(SalesData[[#This Row],[Order Date]])</f>
        <v>12</v>
      </c>
      <c r="D6459" s="2">
        <v>2016</v>
      </c>
      <c r="E6459">
        <v>12</v>
      </c>
      <c r="F6459" t="s">
        <v>885</v>
      </c>
      <c r="G6459" t="s">
        <v>17</v>
      </c>
      <c r="H6459" t="s">
        <v>41</v>
      </c>
      <c r="I6459" t="s">
        <v>54</v>
      </c>
      <c r="J6459" t="s">
        <v>1744</v>
      </c>
      <c r="K6459" s="3">
        <v>19.04</v>
      </c>
      <c r="L6459" s="4">
        <v>4</v>
      </c>
      <c r="M6459" s="3">
        <v>-1.43</v>
      </c>
    </row>
    <row r="6460" spans="1:13" x14ac:dyDescent="0.3">
      <c r="A6460" s="1">
        <v>42713</v>
      </c>
      <c r="B6460" s="4">
        <f>YEAR(SalesData[[#This Row],[Order Date]])</f>
        <v>2016</v>
      </c>
      <c r="C6460" s="4">
        <f>MONTH(SalesData[[#This Row],[Order Date]])</f>
        <v>12</v>
      </c>
      <c r="D6460" s="2">
        <v>2016</v>
      </c>
      <c r="E6460">
        <v>12</v>
      </c>
      <c r="F6460" t="s">
        <v>538</v>
      </c>
      <c r="G6460" t="s">
        <v>29</v>
      </c>
      <c r="H6460" t="s">
        <v>13</v>
      </c>
      <c r="I6460" t="s">
        <v>22</v>
      </c>
      <c r="J6460" t="s">
        <v>1176</v>
      </c>
      <c r="K6460" s="3">
        <v>273.92</v>
      </c>
      <c r="L6460" s="4">
        <v>8</v>
      </c>
      <c r="M6460" s="3">
        <v>99.3</v>
      </c>
    </row>
    <row r="6461" spans="1:13" x14ac:dyDescent="0.3">
      <c r="A6461" s="1">
        <v>42713</v>
      </c>
      <c r="B6461" s="4">
        <f>YEAR(SalesData[[#This Row],[Order Date]])</f>
        <v>2016</v>
      </c>
      <c r="C6461" s="4">
        <f>MONTH(SalesData[[#This Row],[Order Date]])</f>
        <v>12</v>
      </c>
      <c r="D6461" s="2">
        <v>2016</v>
      </c>
      <c r="E6461">
        <v>12</v>
      </c>
      <c r="F6461" t="s">
        <v>612</v>
      </c>
      <c r="G6461" t="s">
        <v>57</v>
      </c>
      <c r="H6461" t="s">
        <v>36</v>
      </c>
      <c r="I6461" t="s">
        <v>147</v>
      </c>
      <c r="J6461" t="s">
        <v>2020</v>
      </c>
      <c r="K6461" s="3">
        <v>1056.8599999999999</v>
      </c>
      <c r="L6461" s="4">
        <v>7</v>
      </c>
      <c r="M6461" s="3">
        <v>158.53</v>
      </c>
    </row>
    <row r="6462" spans="1:13" x14ac:dyDescent="0.3">
      <c r="A6462" s="1">
        <v>42714</v>
      </c>
      <c r="B6462" s="4">
        <f>YEAR(SalesData[[#This Row],[Order Date]])</f>
        <v>2016</v>
      </c>
      <c r="C6462" s="4">
        <f>MONTH(SalesData[[#This Row],[Order Date]])</f>
        <v>12</v>
      </c>
      <c r="D6462" s="2">
        <v>2016</v>
      </c>
      <c r="E6462">
        <v>12</v>
      </c>
      <c r="F6462" t="s">
        <v>1780</v>
      </c>
      <c r="G6462" t="s">
        <v>29</v>
      </c>
      <c r="H6462" t="s">
        <v>36</v>
      </c>
      <c r="I6462" t="s">
        <v>37</v>
      </c>
      <c r="J6462" t="s">
        <v>432</v>
      </c>
      <c r="K6462" s="3">
        <v>321.57</v>
      </c>
      <c r="L6462" s="4">
        <v>2</v>
      </c>
      <c r="M6462" s="3">
        <v>28.14</v>
      </c>
    </row>
    <row r="6463" spans="1:13" x14ac:dyDescent="0.3">
      <c r="A6463" s="1">
        <v>42714</v>
      </c>
      <c r="B6463" s="4">
        <f>YEAR(SalesData[[#This Row],[Order Date]])</f>
        <v>2016</v>
      </c>
      <c r="C6463" s="4">
        <f>MONTH(SalesData[[#This Row],[Order Date]])</f>
        <v>12</v>
      </c>
      <c r="D6463" s="2">
        <v>2016</v>
      </c>
      <c r="E6463">
        <v>12</v>
      </c>
      <c r="F6463" t="s">
        <v>87</v>
      </c>
      <c r="G6463" t="s">
        <v>151</v>
      </c>
      <c r="H6463" t="s">
        <v>13</v>
      </c>
      <c r="I6463" t="s">
        <v>20</v>
      </c>
      <c r="J6463" t="s">
        <v>1015</v>
      </c>
      <c r="K6463" s="3">
        <v>80.58</v>
      </c>
      <c r="L6463" s="4">
        <v>6</v>
      </c>
      <c r="M6463" s="3">
        <v>22.56</v>
      </c>
    </row>
    <row r="6464" spans="1:13" x14ac:dyDescent="0.3">
      <c r="A6464" s="1">
        <v>42714</v>
      </c>
      <c r="B6464" s="4">
        <f>YEAR(SalesData[[#This Row],[Order Date]])</f>
        <v>2016</v>
      </c>
      <c r="C6464" s="4">
        <f>MONTH(SalesData[[#This Row],[Order Date]])</f>
        <v>12</v>
      </c>
      <c r="D6464" s="2">
        <v>2016</v>
      </c>
      <c r="E6464">
        <v>12</v>
      </c>
      <c r="F6464" t="s">
        <v>87</v>
      </c>
      <c r="G6464" t="s">
        <v>151</v>
      </c>
      <c r="H6464" t="s">
        <v>13</v>
      </c>
      <c r="I6464" t="s">
        <v>65</v>
      </c>
      <c r="J6464" t="s">
        <v>2040</v>
      </c>
      <c r="K6464" s="3">
        <v>361.92</v>
      </c>
      <c r="L6464" s="4">
        <v>4</v>
      </c>
      <c r="M6464" s="3">
        <v>162.86000000000001</v>
      </c>
    </row>
    <row r="6465" spans="1:13" x14ac:dyDescent="0.3">
      <c r="A6465" s="1">
        <v>42714</v>
      </c>
      <c r="B6465" s="4">
        <f>YEAR(SalesData[[#This Row],[Order Date]])</f>
        <v>2016</v>
      </c>
      <c r="C6465" s="4">
        <f>MONTH(SalesData[[#This Row],[Order Date]])</f>
        <v>12</v>
      </c>
      <c r="D6465" s="2">
        <v>2016</v>
      </c>
      <c r="E6465">
        <v>12</v>
      </c>
      <c r="F6465" t="s">
        <v>1154</v>
      </c>
      <c r="G6465" t="s">
        <v>166</v>
      </c>
      <c r="H6465" t="s">
        <v>13</v>
      </c>
      <c r="I6465" t="s">
        <v>22</v>
      </c>
      <c r="J6465" t="s">
        <v>1138</v>
      </c>
      <c r="K6465" s="3">
        <v>153.55000000000001</v>
      </c>
      <c r="L6465" s="4">
        <v>3</v>
      </c>
      <c r="M6465" s="3">
        <v>51.82</v>
      </c>
    </row>
    <row r="6466" spans="1:13" x14ac:dyDescent="0.3">
      <c r="A6466" s="1">
        <v>42714</v>
      </c>
      <c r="B6466" s="4">
        <f>YEAR(SalesData[[#This Row],[Order Date]])</f>
        <v>2016</v>
      </c>
      <c r="C6466" s="4">
        <f>MONTH(SalesData[[#This Row],[Order Date]])</f>
        <v>12</v>
      </c>
      <c r="D6466" s="2">
        <v>2016</v>
      </c>
      <c r="E6466">
        <v>12</v>
      </c>
      <c r="F6466" t="s">
        <v>1154</v>
      </c>
      <c r="G6466" t="s">
        <v>166</v>
      </c>
      <c r="H6466" t="s">
        <v>13</v>
      </c>
      <c r="I6466" t="s">
        <v>94</v>
      </c>
      <c r="J6466" t="s">
        <v>2275</v>
      </c>
      <c r="K6466" s="3">
        <v>65.34</v>
      </c>
      <c r="L6466" s="4">
        <v>3</v>
      </c>
      <c r="M6466" s="3">
        <v>22.87</v>
      </c>
    </row>
    <row r="6467" spans="1:13" x14ac:dyDescent="0.3">
      <c r="A6467" s="1">
        <v>42714</v>
      </c>
      <c r="B6467" s="4">
        <f>YEAR(SalesData[[#This Row],[Order Date]])</f>
        <v>2016</v>
      </c>
      <c r="C6467" s="4">
        <f>MONTH(SalesData[[#This Row],[Order Date]])</f>
        <v>12</v>
      </c>
      <c r="D6467" s="2">
        <v>2016</v>
      </c>
      <c r="E6467">
        <v>12</v>
      </c>
      <c r="F6467" t="s">
        <v>1154</v>
      </c>
      <c r="G6467" t="s">
        <v>166</v>
      </c>
      <c r="H6467" t="s">
        <v>13</v>
      </c>
      <c r="I6467" t="s">
        <v>14</v>
      </c>
      <c r="J6467" t="s">
        <v>1160</v>
      </c>
      <c r="K6467" s="3">
        <v>123.92</v>
      </c>
      <c r="L6467" s="4">
        <v>4</v>
      </c>
      <c r="M6467" s="3">
        <v>55.76</v>
      </c>
    </row>
    <row r="6468" spans="1:13" x14ac:dyDescent="0.3">
      <c r="A6468" s="1">
        <v>42714</v>
      </c>
      <c r="B6468" s="4">
        <f>YEAR(SalesData[[#This Row],[Order Date]])</f>
        <v>2016</v>
      </c>
      <c r="C6468" s="4">
        <f>MONTH(SalesData[[#This Row],[Order Date]])</f>
        <v>12</v>
      </c>
      <c r="D6468" s="2">
        <v>2016</v>
      </c>
      <c r="E6468">
        <v>12</v>
      </c>
      <c r="F6468" t="s">
        <v>1154</v>
      </c>
      <c r="G6468" t="s">
        <v>166</v>
      </c>
      <c r="H6468" t="s">
        <v>13</v>
      </c>
      <c r="I6468" t="s">
        <v>94</v>
      </c>
      <c r="J6468" t="s">
        <v>2646</v>
      </c>
      <c r="K6468" s="3">
        <v>35.1</v>
      </c>
      <c r="L6468" s="4">
        <v>3</v>
      </c>
      <c r="M6468" s="3">
        <v>12.29</v>
      </c>
    </row>
    <row r="6469" spans="1:13" x14ac:dyDescent="0.3">
      <c r="A6469" s="1">
        <v>42714</v>
      </c>
      <c r="B6469" s="4">
        <f>YEAR(SalesData[[#This Row],[Order Date]])</f>
        <v>2016</v>
      </c>
      <c r="C6469" s="4">
        <f>MONTH(SalesData[[#This Row],[Order Date]])</f>
        <v>12</v>
      </c>
      <c r="D6469" s="2">
        <v>2016</v>
      </c>
      <c r="E6469">
        <v>12</v>
      </c>
      <c r="F6469" t="s">
        <v>1154</v>
      </c>
      <c r="G6469" t="s">
        <v>166</v>
      </c>
      <c r="H6469" t="s">
        <v>41</v>
      </c>
      <c r="I6469" t="s">
        <v>54</v>
      </c>
      <c r="J6469" t="s">
        <v>1424</v>
      </c>
      <c r="K6469" s="3">
        <v>44.75</v>
      </c>
      <c r="L6469" s="4">
        <v>5</v>
      </c>
      <c r="M6469" s="3">
        <v>8.5</v>
      </c>
    </row>
    <row r="6470" spans="1:13" x14ac:dyDescent="0.3">
      <c r="A6470" s="1">
        <v>42714</v>
      </c>
      <c r="B6470" s="4">
        <f>YEAR(SalesData[[#This Row],[Order Date]])</f>
        <v>2016</v>
      </c>
      <c r="C6470" s="4">
        <f>MONTH(SalesData[[#This Row],[Order Date]])</f>
        <v>12</v>
      </c>
      <c r="D6470" s="2">
        <v>2016</v>
      </c>
      <c r="E6470">
        <v>12</v>
      </c>
      <c r="F6470" t="s">
        <v>937</v>
      </c>
      <c r="G6470" t="s">
        <v>131</v>
      </c>
      <c r="H6470" t="s">
        <v>36</v>
      </c>
      <c r="I6470" t="s">
        <v>37</v>
      </c>
      <c r="J6470" t="s">
        <v>296</v>
      </c>
      <c r="K6470" s="3">
        <v>1424.9</v>
      </c>
      <c r="L6470" s="4">
        <v>5</v>
      </c>
      <c r="M6470" s="3">
        <v>356.23</v>
      </c>
    </row>
    <row r="6471" spans="1:13" x14ac:dyDescent="0.3">
      <c r="A6471" s="1">
        <v>42714</v>
      </c>
      <c r="B6471" s="4">
        <f>YEAR(SalesData[[#This Row],[Order Date]])</f>
        <v>2016</v>
      </c>
      <c r="C6471" s="4">
        <f>MONTH(SalesData[[#This Row],[Order Date]])</f>
        <v>12</v>
      </c>
      <c r="D6471" s="2">
        <v>2016</v>
      </c>
      <c r="E6471">
        <v>12</v>
      </c>
      <c r="F6471" t="s">
        <v>2261</v>
      </c>
      <c r="G6471" t="s">
        <v>29</v>
      </c>
      <c r="H6471" t="s">
        <v>13</v>
      </c>
      <c r="I6471" t="s">
        <v>14</v>
      </c>
      <c r="J6471" t="s">
        <v>1703</v>
      </c>
      <c r="K6471" s="3">
        <v>80.28</v>
      </c>
      <c r="L6471" s="4">
        <v>12</v>
      </c>
      <c r="M6471" s="3">
        <v>36.93</v>
      </c>
    </row>
    <row r="6472" spans="1:13" x14ac:dyDescent="0.3">
      <c r="A6472" s="1">
        <v>42714</v>
      </c>
      <c r="B6472" s="4">
        <f>YEAR(SalesData[[#This Row],[Order Date]])</f>
        <v>2016</v>
      </c>
      <c r="C6472" s="4">
        <f>MONTH(SalesData[[#This Row],[Order Date]])</f>
        <v>12</v>
      </c>
      <c r="D6472" s="2">
        <v>2016</v>
      </c>
      <c r="E6472">
        <v>12</v>
      </c>
      <c r="F6472" t="s">
        <v>2506</v>
      </c>
      <c r="G6472" t="s">
        <v>151</v>
      </c>
      <c r="H6472" t="s">
        <v>13</v>
      </c>
      <c r="I6472" t="s">
        <v>14</v>
      </c>
      <c r="J6472" t="s">
        <v>1610</v>
      </c>
      <c r="K6472" s="3">
        <v>18.54</v>
      </c>
      <c r="L6472" s="4">
        <v>2</v>
      </c>
      <c r="M6472" s="3">
        <v>8.7100000000000009</v>
      </c>
    </row>
    <row r="6473" spans="1:13" x14ac:dyDescent="0.3">
      <c r="A6473" s="1">
        <v>42714</v>
      </c>
      <c r="B6473" s="4">
        <f>YEAR(SalesData[[#This Row],[Order Date]])</f>
        <v>2016</v>
      </c>
      <c r="C6473" s="4">
        <f>MONTH(SalesData[[#This Row],[Order Date]])</f>
        <v>12</v>
      </c>
      <c r="D6473" s="2">
        <v>2016</v>
      </c>
      <c r="E6473">
        <v>12</v>
      </c>
      <c r="F6473" t="s">
        <v>2506</v>
      </c>
      <c r="G6473" t="s">
        <v>151</v>
      </c>
      <c r="H6473" t="s">
        <v>13</v>
      </c>
      <c r="I6473" t="s">
        <v>22</v>
      </c>
      <c r="J6473" t="s">
        <v>530</v>
      </c>
      <c r="K6473" s="3">
        <v>679.96</v>
      </c>
      <c r="L6473" s="4">
        <v>5</v>
      </c>
      <c r="M6473" s="3">
        <v>220.99</v>
      </c>
    </row>
    <row r="6474" spans="1:13" x14ac:dyDescent="0.3">
      <c r="A6474" s="1">
        <v>42714</v>
      </c>
      <c r="B6474" s="4">
        <f>YEAR(SalesData[[#This Row],[Order Date]])</f>
        <v>2016</v>
      </c>
      <c r="C6474" s="4">
        <f>MONTH(SalesData[[#This Row],[Order Date]])</f>
        <v>12</v>
      </c>
      <c r="D6474" s="2">
        <v>2016</v>
      </c>
      <c r="E6474">
        <v>12</v>
      </c>
      <c r="F6474" t="s">
        <v>1965</v>
      </c>
      <c r="G6474" t="s">
        <v>151</v>
      </c>
      <c r="H6474" t="s">
        <v>13</v>
      </c>
      <c r="I6474" t="s">
        <v>14</v>
      </c>
      <c r="J6474" t="s">
        <v>1067</v>
      </c>
      <c r="K6474" s="3">
        <v>62.82</v>
      </c>
      <c r="L6474" s="4">
        <v>9</v>
      </c>
      <c r="M6474" s="3">
        <v>29.53</v>
      </c>
    </row>
    <row r="6475" spans="1:13" x14ac:dyDescent="0.3">
      <c r="A6475" s="1">
        <v>42714</v>
      </c>
      <c r="B6475" s="4">
        <f>YEAR(SalesData[[#This Row],[Order Date]])</f>
        <v>2016</v>
      </c>
      <c r="C6475" s="4">
        <f>MONTH(SalesData[[#This Row],[Order Date]])</f>
        <v>12</v>
      </c>
      <c r="D6475" s="2">
        <v>2016</v>
      </c>
      <c r="E6475">
        <v>12</v>
      </c>
      <c r="F6475" t="s">
        <v>1359</v>
      </c>
      <c r="G6475" t="s">
        <v>151</v>
      </c>
      <c r="H6475" t="s">
        <v>13</v>
      </c>
      <c r="I6475" t="s">
        <v>14</v>
      </c>
      <c r="J6475" t="s">
        <v>1621</v>
      </c>
      <c r="K6475" s="3">
        <v>6.48</v>
      </c>
      <c r="L6475" s="4">
        <v>1</v>
      </c>
      <c r="M6475" s="3">
        <v>3.11</v>
      </c>
    </row>
    <row r="6476" spans="1:13" x14ac:dyDescent="0.3">
      <c r="A6476" s="1">
        <v>42715</v>
      </c>
      <c r="B6476" s="4">
        <f>YEAR(SalesData[[#This Row],[Order Date]])</f>
        <v>2016</v>
      </c>
      <c r="C6476" s="4">
        <f>MONTH(SalesData[[#This Row],[Order Date]])</f>
        <v>12</v>
      </c>
      <c r="D6476" s="2">
        <v>2016</v>
      </c>
      <c r="E6476">
        <v>12</v>
      </c>
      <c r="F6476" t="s">
        <v>1169</v>
      </c>
      <c r="G6476" t="s">
        <v>151</v>
      </c>
      <c r="H6476" t="s">
        <v>13</v>
      </c>
      <c r="I6476" t="s">
        <v>45</v>
      </c>
      <c r="J6476" t="s">
        <v>964</v>
      </c>
      <c r="K6476" s="3">
        <v>15.26</v>
      </c>
      <c r="L6476" s="4">
        <v>7</v>
      </c>
      <c r="M6476" s="3">
        <v>6.26</v>
      </c>
    </row>
    <row r="6477" spans="1:13" x14ac:dyDescent="0.3">
      <c r="A6477" s="1">
        <v>42715</v>
      </c>
      <c r="B6477" s="4">
        <f>YEAR(SalesData[[#This Row],[Order Date]])</f>
        <v>2016</v>
      </c>
      <c r="C6477" s="4">
        <f>MONTH(SalesData[[#This Row],[Order Date]])</f>
        <v>12</v>
      </c>
      <c r="D6477" s="2">
        <v>2016</v>
      </c>
      <c r="E6477">
        <v>12</v>
      </c>
      <c r="F6477" t="s">
        <v>1169</v>
      </c>
      <c r="G6477" t="s">
        <v>151</v>
      </c>
      <c r="H6477" t="s">
        <v>41</v>
      </c>
      <c r="I6477" t="s">
        <v>42</v>
      </c>
      <c r="J6477" t="s">
        <v>2599</v>
      </c>
      <c r="K6477" s="3">
        <v>1029.95</v>
      </c>
      <c r="L6477" s="4">
        <v>5</v>
      </c>
      <c r="M6477" s="3">
        <v>298.69</v>
      </c>
    </row>
    <row r="6478" spans="1:13" x14ac:dyDescent="0.3">
      <c r="A6478" s="1">
        <v>42715</v>
      </c>
      <c r="B6478" s="4">
        <f>YEAR(SalesData[[#This Row],[Order Date]])</f>
        <v>2016</v>
      </c>
      <c r="C6478" s="4">
        <f>MONTH(SalesData[[#This Row],[Order Date]])</f>
        <v>12</v>
      </c>
      <c r="D6478" s="2">
        <v>2016</v>
      </c>
      <c r="E6478">
        <v>12</v>
      </c>
      <c r="F6478" t="s">
        <v>2158</v>
      </c>
      <c r="G6478" t="s">
        <v>280</v>
      </c>
      <c r="H6478" t="s">
        <v>13</v>
      </c>
      <c r="I6478" t="s">
        <v>20</v>
      </c>
      <c r="J6478" t="s">
        <v>1527</v>
      </c>
      <c r="K6478" s="3">
        <v>243.38</v>
      </c>
      <c r="L6478" s="4">
        <v>3</v>
      </c>
      <c r="M6478" s="3">
        <v>-51.72</v>
      </c>
    </row>
    <row r="6479" spans="1:13" x14ac:dyDescent="0.3">
      <c r="A6479" s="1">
        <v>42715</v>
      </c>
      <c r="B6479" s="4">
        <f>YEAR(SalesData[[#This Row],[Order Date]])</f>
        <v>2016</v>
      </c>
      <c r="C6479" s="4">
        <f>MONTH(SalesData[[#This Row],[Order Date]])</f>
        <v>12</v>
      </c>
      <c r="D6479" s="2">
        <v>2016</v>
      </c>
      <c r="E6479">
        <v>12</v>
      </c>
      <c r="F6479" t="s">
        <v>2158</v>
      </c>
      <c r="G6479" t="s">
        <v>280</v>
      </c>
      <c r="H6479" t="s">
        <v>41</v>
      </c>
      <c r="I6479" t="s">
        <v>54</v>
      </c>
      <c r="J6479" t="s">
        <v>1739</v>
      </c>
      <c r="K6479" s="3">
        <v>119.8</v>
      </c>
      <c r="L6479" s="4">
        <v>5</v>
      </c>
      <c r="M6479" s="3">
        <v>29.95</v>
      </c>
    </row>
    <row r="6480" spans="1:13" x14ac:dyDescent="0.3">
      <c r="A6480" s="1">
        <v>42715</v>
      </c>
      <c r="B6480" s="4">
        <f>YEAR(SalesData[[#This Row],[Order Date]])</f>
        <v>2016</v>
      </c>
      <c r="C6480" s="4">
        <f>MONTH(SalesData[[#This Row],[Order Date]])</f>
        <v>12</v>
      </c>
      <c r="D6480" s="2">
        <v>2016</v>
      </c>
      <c r="E6480">
        <v>12</v>
      </c>
      <c r="F6480" t="s">
        <v>2158</v>
      </c>
      <c r="G6480" t="s">
        <v>280</v>
      </c>
      <c r="H6480" t="s">
        <v>41</v>
      </c>
      <c r="I6480" t="s">
        <v>42</v>
      </c>
      <c r="J6480" t="s">
        <v>140</v>
      </c>
      <c r="K6480" s="3">
        <v>300.77</v>
      </c>
      <c r="L6480" s="4">
        <v>4</v>
      </c>
      <c r="M6480" s="3">
        <v>30.08</v>
      </c>
    </row>
    <row r="6481" spans="1:13" x14ac:dyDescent="0.3">
      <c r="A6481" s="1">
        <v>42715</v>
      </c>
      <c r="B6481" s="4">
        <f>YEAR(SalesData[[#This Row],[Order Date]])</f>
        <v>2016</v>
      </c>
      <c r="C6481" s="4">
        <f>MONTH(SalesData[[#This Row],[Order Date]])</f>
        <v>12</v>
      </c>
      <c r="D6481" s="2">
        <v>2016</v>
      </c>
      <c r="E6481">
        <v>12</v>
      </c>
      <c r="F6481" t="s">
        <v>893</v>
      </c>
      <c r="G6481" t="s">
        <v>166</v>
      </c>
      <c r="H6481" t="s">
        <v>36</v>
      </c>
      <c r="I6481" t="s">
        <v>49</v>
      </c>
      <c r="J6481" t="s">
        <v>763</v>
      </c>
      <c r="K6481" s="3">
        <v>14.8</v>
      </c>
      <c r="L6481" s="4">
        <v>4</v>
      </c>
      <c r="M6481" s="3">
        <v>6.07</v>
      </c>
    </row>
    <row r="6482" spans="1:13" x14ac:dyDescent="0.3">
      <c r="A6482" s="1">
        <v>42715</v>
      </c>
      <c r="B6482" s="4">
        <f>YEAR(SalesData[[#This Row],[Order Date]])</f>
        <v>2016</v>
      </c>
      <c r="C6482" s="4">
        <f>MONTH(SalesData[[#This Row],[Order Date]])</f>
        <v>12</v>
      </c>
      <c r="D6482" s="2">
        <v>2016</v>
      </c>
      <c r="E6482">
        <v>12</v>
      </c>
      <c r="F6482" t="s">
        <v>893</v>
      </c>
      <c r="G6482" t="s">
        <v>166</v>
      </c>
      <c r="H6482" t="s">
        <v>41</v>
      </c>
      <c r="I6482" t="s">
        <v>42</v>
      </c>
      <c r="J6482" t="s">
        <v>402</v>
      </c>
      <c r="K6482" s="3">
        <v>302.38</v>
      </c>
      <c r="L6482" s="4">
        <v>3</v>
      </c>
      <c r="M6482" s="3">
        <v>22.68</v>
      </c>
    </row>
    <row r="6483" spans="1:13" x14ac:dyDescent="0.3">
      <c r="A6483" s="1">
        <v>42715</v>
      </c>
      <c r="B6483" s="4">
        <f>YEAR(SalesData[[#This Row],[Order Date]])</f>
        <v>2016</v>
      </c>
      <c r="C6483" s="4">
        <f>MONTH(SalesData[[#This Row],[Order Date]])</f>
        <v>12</v>
      </c>
      <c r="D6483" s="2">
        <v>2016</v>
      </c>
      <c r="E6483">
        <v>12</v>
      </c>
      <c r="F6483" t="s">
        <v>893</v>
      </c>
      <c r="G6483" t="s">
        <v>166</v>
      </c>
      <c r="H6483" t="s">
        <v>41</v>
      </c>
      <c r="I6483" t="s">
        <v>54</v>
      </c>
      <c r="J6483" t="s">
        <v>1797</v>
      </c>
      <c r="K6483" s="3">
        <v>316</v>
      </c>
      <c r="L6483" s="4">
        <v>4</v>
      </c>
      <c r="M6483" s="3">
        <v>31.6</v>
      </c>
    </row>
    <row r="6484" spans="1:13" x14ac:dyDescent="0.3">
      <c r="A6484" s="1">
        <v>42715</v>
      </c>
      <c r="B6484" s="4">
        <f>YEAR(SalesData[[#This Row],[Order Date]])</f>
        <v>2016</v>
      </c>
      <c r="C6484" s="4">
        <f>MONTH(SalesData[[#This Row],[Order Date]])</f>
        <v>12</v>
      </c>
      <c r="D6484" s="2">
        <v>2016</v>
      </c>
      <c r="E6484">
        <v>12</v>
      </c>
      <c r="F6484" t="s">
        <v>1081</v>
      </c>
      <c r="G6484" t="s">
        <v>125</v>
      </c>
      <c r="H6484" t="s">
        <v>13</v>
      </c>
      <c r="I6484" t="s">
        <v>20</v>
      </c>
      <c r="J6484" t="s">
        <v>2007</v>
      </c>
      <c r="K6484" s="3">
        <v>85.22</v>
      </c>
      <c r="L6484" s="4">
        <v>3</v>
      </c>
      <c r="M6484" s="3">
        <v>7.46</v>
      </c>
    </row>
    <row r="6485" spans="1:13" x14ac:dyDescent="0.3">
      <c r="A6485" s="1">
        <v>42715</v>
      </c>
      <c r="B6485" s="4">
        <f>YEAR(SalesData[[#This Row],[Order Date]])</f>
        <v>2016</v>
      </c>
      <c r="C6485" s="4">
        <f>MONTH(SalesData[[#This Row],[Order Date]])</f>
        <v>12</v>
      </c>
      <c r="D6485" s="2">
        <v>2016</v>
      </c>
      <c r="E6485">
        <v>12</v>
      </c>
      <c r="F6485" t="s">
        <v>881</v>
      </c>
      <c r="G6485" t="s">
        <v>122</v>
      </c>
      <c r="H6485" t="s">
        <v>13</v>
      </c>
      <c r="I6485" t="s">
        <v>26</v>
      </c>
      <c r="J6485" t="s">
        <v>871</v>
      </c>
      <c r="K6485" s="3">
        <v>6.67</v>
      </c>
      <c r="L6485" s="4">
        <v>3</v>
      </c>
      <c r="M6485" s="3">
        <v>1.67</v>
      </c>
    </row>
    <row r="6486" spans="1:13" x14ac:dyDescent="0.3">
      <c r="A6486" s="1">
        <v>42715</v>
      </c>
      <c r="B6486" s="4">
        <f>YEAR(SalesData[[#This Row],[Order Date]])</f>
        <v>2016</v>
      </c>
      <c r="C6486" s="4">
        <f>MONTH(SalesData[[#This Row],[Order Date]])</f>
        <v>12</v>
      </c>
      <c r="D6486" s="2">
        <v>2016</v>
      </c>
      <c r="E6486">
        <v>12</v>
      </c>
      <c r="F6486" t="s">
        <v>875</v>
      </c>
      <c r="G6486" t="s">
        <v>80</v>
      </c>
      <c r="H6486" t="s">
        <v>13</v>
      </c>
      <c r="I6486" t="s">
        <v>20</v>
      </c>
      <c r="J6486" t="s">
        <v>181</v>
      </c>
      <c r="K6486" s="3">
        <v>64.959999999999994</v>
      </c>
      <c r="L6486" s="4">
        <v>5</v>
      </c>
      <c r="M6486" s="3">
        <v>-4.0599999999999996</v>
      </c>
    </row>
    <row r="6487" spans="1:13" x14ac:dyDescent="0.3">
      <c r="A6487" s="1">
        <v>42715</v>
      </c>
      <c r="B6487" s="4">
        <f>YEAR(SalesData[[#This Row],[Order Date]])</f>
        <v>2016</v>
      </c>
      <c r="C6487" s="4">
        <f>MONTH(SalesData[[#This Row],[Order Date]])</f>
        <v>12</v>
      </c>
      <c r="D6487" s="2">
        <v>2016</v>
      </c>
      <c r="E6487">
        <v>12</v>
      </c>
      <c r="F6487" t="s">
        <v>875</v>
      </c>
      <c r="G6487" t="s">
        <v>80</v>
      </c>
      <c r="H6487" t="s">
        <v>13</v>
      </c>
      <c r="I6487" t="s">
        <v>202</v>
      </c>
      <c r="J6487" t="s">
        <v>2253</v>
      </c>
      <c r="K6487" s="3">
        <v>13.52</v>
      </c>
      <c r="L6487" s="4">
        <v>2</v>
      </c>
      <c r="M6487" s="3">
        <v>1.69</v>
      </c>
    </row>
    <row r="6488" spans="1:13" x14ac:dyDescent="0.3">
      <c r="A6488" s="1">
        <v>42715</v>
      </c>
      <c r="B6488" s="4">
        <f>YEAR(SalesData[[#This Row],[Order Date]])</f>
        <v>2016</v>
      </c>
      <c r="C6488" s="4">
        <f>MONTH(SalesData[[#This Row],[Order Date]])</f>
        <v>12</v>
      </c>
      <c r="D6488" s="2">
        <v>2016</v>
      </c>
      <c r="E6488">
        <v>12</v>
      </c>
      <c r="F6488" t="s">
        <v>875</v>
      </c>
      <c r="G6488" t="s">
        <v>80</v>
      </c>
      <c r="H6488" t="s">
        <v>36</v>
      </c>
      <c r="I6488" t="s">
        <v>37</v>
      </c>
      <c r="J6488" t="s">
        <v>1437</v>
      </c>
      <c r="K6488" s="3">
        <v>458.43</v>
      </c>
      <c r="L6488" s="4">
        <v>5</v>
      </c>
      <c r="M6488" s="3">
        <v>-137.53</v>
      </c>
    </row>
    <row r="6489" spans="1:13" x14ac:dyDescent="0.3">
      <c r="A6489" s="1">
        <v>42715</v>
      </c>
      <c r="B6489" s="4">
        <f>YEAR(SalesData[[#This Row],[Order Date]])</f>
        <v>2016</v>
      </c>
      <c r="C6489" s="4">
        <f>MONTH(SalesData[[#This Row],[Order Date]])</f>
        <v>12</v>
      </c>
      <c r="D6489" s="2">
        <v>2016</v>
      </c>
      <c r="E6489">
        <v>12</v>
      </c>
      <c r="F6489" t="s">
        <v>875</v>
      </c>
      <c r="G6489" t="s">
        <v>80</v>
      </c>
      <c r="H6489" t="s">
        <v>13</v>
      </c>
      <c r="I6489" t="s">
        <v>94</v>
      </c>
      <c r="J6489" t="s">
        <v>2318</v>
      </c>
      <c r="K6489" s="3">
        <v>387.14</v>
      </c>
      <c r="L6489" s="4">
        <v>4</v>
      </c>
      <c r="M6489" s="3">
        <v>24.2</v>
      </c>
    </row>
    <row r="6490" spans="1:13" x14ac:dyDescent="0.3">
      <c r="A6490" s="1">
        <v>42715</v>
      </c>
      <c r="B6490" s="4">
        <f>YEAR(SalesData[[#This Row],[Order Date]])</f>
        <v>2016</v>
      </c>
      <c r="C6490" s="4">
        <f>MONTH(SalesData[[#This Row],[Order Date]])</f>
        <v>12</v>
      </c>
      <c r="D6490" s="2">
        <v>2016</v>
      </c>
      <c r="E6490">
        <v>12</v>
      </c>
      <c r="F6490" t="s">
        <v>875</v>
      </c>
      <c r="G6490" t="s">
        <v>80</v>
      </c>
      <c r="H6490" t="s">
        <v>36</v>
      </c>
      <c r="I6490" t="s">
        <v>147</v>
      </c>
      <c r="J6490" t="s">
        <v>1498</v>
      </c>
      <c r="K6490" s="3">
        <v>328.59</v>
      </c>
      <c r="L6490" s="4">
        <v>3</v>
      </c>
      <c r="M6490" s="3">
        <v>-147.87</v>
      </c>
    </row>
    <row r="6491" spans="1:13" x14ac:dyDescent="0.3">
      <c r="A6491" s="1">
        <v>42715</v>
      </c>
      <c r="B6491" s="4">
        <f>YEAR(SalesData[[#This Row],[Order Date]])</f>
        <v>2016</v>
      </c>
      <c r="C6491" s="4">
        <f>MONTH(SalesData[[#This Row],[Order Date]])</f>
        <v>12</v>
      </c>
      <c r="D6491" s="2">
        <v>2016</v>
      </c>
      <c r="E6491">
        <v>12</v>
      </c>
      <c r="F6491" t="s">
        <v>169</v>
      </c>
      <c r="G6491" t="s">
        <v>93</v>
      </c>
      <c r="H6491" t="s">
        <v>36</v>
      </c>
      <c r="I6491" t="s">
        <v>37</v>
      </c>
      <c r="J6491" t="s">
        <v>1878</v>
      </c>
      <c r="K6491" s="3">
        <v>403.92</v>
      </c>
      <c r="L6491" s="4">
        <v>5</v>
      </c>
      <c r="M6491" s="3">
        <v>25.25</v>
      </c>
    </row>
    <row r="6492" spans="1:13" x14ac:dyDescent="0.3">
      <c r="A6492" s="1">
        <v>42715</v>
      </c>
      <c r="B6492" s="4">
        <f>YEAR(SalesData[[#This Row],[Order Date]])</f>
        <v>2016</v>
      </c>
      <c r="C6492" s="4">
        <f>MONTH(SalesData[[#This Row],[Order Date]])</f>
        <v>12</v>
      </c>
      <c r="D6492" s="2">
        <v>2016</v>
      </c>
      <c r="E6492">
        <v>12</v>
      </c>
      <c r="F6492" t="s">
        <v>1565</v>
      </c>
      <c r="G6492" t="s">
        <v>29</v>
      </c>
      <c r="H6492" t="s">
        <v>13</v>
      </c>
      <c r="I6492" t="s">
        <v>22</v>
      </c>
      <c r="J6492" t="s">
        <v>167</v>
      </c>
      <c r="K6492" s="3">
        <v>209.6</v>
      </c>
      <c r="L6492" s="4">
        <v>5</v>
      </c>
      <c r="M6492" s="3">
        <v>68.12</v>
      </c>
    </row>
    <row r="6493" spans="1:13" x14ac:dyDescent="0.3">
      <c r="A6493" s="1">
        <v>42715</v>
      </c>
      <c r="B6493" s="4">
        <f>YEAR(SalesData[[#This Row],[Order Date]])</f>
        <v>2016</v>
      </c>
      <c r="C6493" s="4">
        <f>MONTH(SalesData[[#This Row],[Order Date]])</f>
        <v>12</v>
      </c>
      <c r="D6493" s="2">
        <v>2016</v>
      </c>
      <c r="E6493">
        <v>12</v>
      </c>
      <c r="F6493" t="s">
        <v>1565</v>
      </c>
      <c r="G6493" t="s">
        <v>29</v>
      </c>
      <c r="H6493" t="s">
        <v>13</v>
      </c>
      <c r="I6493" t="s">
        <v>26</v>
      </c>
      <c r="J6493" t="s">
        <v>2573</v>
      </c>
      <c r="K6493" s="3">
        <v>23.32</v>
      </c>
      <c r="L6493" s="4">
        <v>2</v>
      </c>
      <c r="M6493" s="3">
        <v>6.06</v>
      </c>
    </row>
    <row r="6494" spans="1:13" x14ac:dyDescent="0.3">
      <c r="A6494" s="1">
        <v>42715</v>
      </c>
      <c r="B6494" s="4">
        <f>YEAR(SalesData[[#This Row],[Order Date]])</f>
        <v>2016</v>
      </c>
      <c r="C6494" s="4">
        <f>MONTH(SalesData[[#This Row],[Order Date]])</f>
        <v>12</v>
      </c>
      <c r="D6494" s="2">
        <v>2016</v>
      </c>
      <c r="E6494">
        <v>12</v>
      </c>
      <c r="F6494" t="s">
        <v>1565</v>
      </c>
      <c r="G6494" t="s">
        <v>29</v>
      </c>
      <c r="H6494" t="s">
        <v>13</v>
      </c>
      <c r="I6494" t="s">
        <v>14</v>
      </c>
      <c r="J6494" t="s">
        <v>2548</v>
      </c>
      <c r="K6494" s="3">
        <v>30.98</v>
      </c>
      <c r="L6494" s="4">
        <v>1</v>
      </c>
      <c r="M6494" s="3">
        <v>13.94</v>
      </c>
    </row>
    <row r="6495" spans="1:13" x14ac:dyDescent="0.3">
      <c r="A6495" s="1">
        <v>42715</v>
      </c>
      <c r="B6495" s="4">
        <f>YEAR(SalesData[[#This Row],[Order Date]])</f>
        <v>2016</v>
      </c>
      <c r="C6495" s="4">
        <f>MONTH(SalesData[[#This Row],[Order Date]])</f>
        <v>12</v>
      </c>
      <c r="D6495" s="2">
        <v>2016</v>
      </c>
      <c r="E6495">
        <v>12</v>
      </c>
      <c r="F6495" t="s">
        <v>1565</v>
      </c>
      <c r="G6495" t="s">
        <v>29</v>
      </c>
      <c r="H6495" t="s">
        <v>41</v>
      </c>
      <c r="I6495" t="s">
        <v>54</v>
      </c>
      <c r="J6495" t="s">
        <v>2280</v>
      </c>
      <c r="K6495" s="3">
        <v>119.96</v>
      </c>
      <c r="L6495" s="4">
        <v>4</v>
      </c>
      <c r="M6495" s="3">
        <v>25.19</v>
      </c>
    </row>
    <row r="6496" spans="1:13" x14ac:dyDescent="0.3">
      <c r="A6496" s="1">
        <v>42715</v>
      </c>
      <c r="B6496" s="4">
        <f>YEAR(SalesData[[#This Row],[Order Date]])</f>
        <v>2016</v>
      </c>
      <c r="C6496" s="4">
        <f>MONTH(SalesData[[#This Row],[Order Date]])</f>
        <v>12</v>
      </c>
      <c r="D6496" s="2">
        <v>2016</v>
      </c>
      <c r="E6496">
        <v>12</v>
      </c>
      <c r="F6496" t="s">
        <v>1565</v>
      </c>
      <c r="G6496" t="s">
        <v>29</v>
      </c>
      <c r="H6496" t="s">
        <v>36</v>
      </c>
      <c r="I6496" t="s">
        <v>37</v>
      </c>
      <c r="J6496" t="s">
        <v>1482</v>
      </c>
      <c r="K6496" s="3">
        <v>363.92</v>
      </c>
      <c r="L6496" s="4">
        <v>5</v>
      </c>
      <c r="M6496" s="3">
        <v>-31.84</v>
      </c>
    </row>
    <row r="6497" spans="1:13" x14ac:dyDescent="0.3">
      <c r="A6497" s="1">
        <v>42715</v>
      </c>
      <c r="B6497" s="4">
        <f>YEAR(SalesData[[#This Row],[Order Date]])</f>
        <v>2016</v>
      </c>
      <c r="C6497" s="4">
        <f>MONTH(SalesData[[#This Row],[Order Date]])</f>
        <v>12</v>
      </c>
      <c r="D6497" s="2">
        <v>2016</v>
      </c>
      <c r="E6497">
        <v>12</v>
      </c>
      <c r="F6497" t="s">
        <v>1565</v>
      </c>
      <c r="G6497" t="s">
        <v>29</v>
      </c>
      <c r="H6497" t="s">
        <v>13</v>
      </c>
      <c r="I6497" t="s">
        <v>22</v>
      </c>
      <c r="J6497" t="s">
        <v>1827</v>
      </c>
      <c r="K6497" s="3">
        <v>35.81</v>
      </c>
      <c r="L6497" s="4">
        <v>3</v>
      </c>
      <c r="M6497" s="3">
        <v>11.19</v>
      </c>
    </row>
    <row r="6498" spans="1:13" x14ac:dyDescent="0.3">
      <c r="A6498" s="1">
        <v>42715</v>
      </c>
      <c r="B6498" s="4">
        <f>YEAR(SalesData[[#This Row],[Order Date]])</f>
        <v>2016</v>
      </c>
      <c r="C6498" s="4">
        <f>MONTH(SalesData[[#This Row],[Order Date]])</f>
        <v>12</v>
      </c>
      <c r="D6498" s="2">
        <v>2016</v>
      </c>
      <c r="E6498">
        <v>12</v>
      </c>
      <c r="F6498" t="s">
        <v>1565</v>
      </c>
      <c r="G6498" t="s">
        <v>29</v>
      </c>
      <c r="H6498" t="s">
        <v>13</v>
      </c>
      <c r="I6498" t="s">
        <v>22</v>
      </c>
      <c r="J6498" t="s">
        <v>1535</v>
      </c>
      <c r="K6498" s="3">
        <v>122.69</v>
      </c>
      <c r="L6498" s="4">
        <v>9</v>
      </c>
      <c r="M6498" s="3">
        <v>39.869999999999997</v>
      </c>
    </row>
    <row r="6499" spans="1:13" x14ac:dyDescent="0.3">
      <c r="A6499" s="1">
        <v>42715</v>
      </c>
      <c r="B6499" s="4">
        <f>YEAR(SalesData[[#This Row],[Order Date]])</f>
        <v>2016</v>
      </c>
      <c r="C6499" s="4">
        <f>MONTH(SalesData[[#This Row],[Order Date]])</f>
        <v>12</v>
      </c>
      <c r="D6499" s="2">
        <v>2016</v>
      </c>
      <c r="E6499">
        <v>12</v>
      </c>
      <c r="F6499" t="s">
        <v>1565</v>
      </c>
      <c r="G6499" t="s">
        <v>29</v>
      </c>
      <c r="H6499" t="s">
        <v>36</v>
      </c>
      <c r="I6499" t="s">
        <v>147</v>
      </c>
      <c r="J6499" t="s">
        <v>1776</v>
      </c>
      <c r="K6499" s="3">
        <v>892.14</v>
      </c>
      <c r="L6499" s="4">
        <v>7</v>
      </c>
      <c r="M6499" s="3">
        <v>111.52</v>
      </c>
    </row>
    <row r="6500" spans="1:13" x14ac:dyDescent="0.3">
      <c r="A6500" s="1">
        <v>42715</v>
      </c>
      <c r="B6500" s="4">
        <f>YEAR(SalesData[[#This Row],[Order Date]])</f>
        <v>2016</v>
      </c>
      <c r="C6500" s="4">
        <f>MONTH(SalesData[[#This Row],[Order Date]])</f>
        <v>12</v>
      </c>
      <c r="D6500" s="2">
        <v>2016</v>
      </c>
      <c r="E6500">
        <v>12</v>
      </c>
      <c r="F6500" t="s">
        <v>1565</v>
      </c>
      <c r="G6500" t="s">
        <v>29</v>
      </c>
      <c r="H6500" t="s">
        <v>13</v>
      </c>
      <c r="I6500" t="s">
        <v>20</v>
      </c>
      <c r="J6500" t="s">
        <v>437</v>
      </c>
      <c r="K6500" s="3">
        <v>50.22</v>
      </c>
      <c r="L6500" s="4">
        <v>3</v>
      </c>
      <c r="M6500" s="3">
        <v>2.0099999999999998</v>
      </c>
    </row>
    <row r="6501" spans="1:13" x14ac:dyDescent="0.3">
      <c r="A6501" s="1">
        <v>42715</v>
      </c>
      <c r="B6501" s="4">
        <f>YEAR(SalesData[[#This Row],[Order Date]])</f>
        <v>2016</v>
      </c>
      <c r="C6501" s="4">
        <f>MONTH(SalesData[[#This Row],[Order Date]])</f>
        <v>12</v>
      </c>
      <c r="D6501" s="2">
        <v>2016</v>
      </c>
      <c r="E6501">
        <v>12</v>
      </c>
      <c r="F6501" t="s">
        <v>1565</v>
      </c>
      <c r="G6501" t="s">
        <v>29</v>
      </c>
      <c r="H6501" t="s">
        <v>13</v>
      </c>
      <c r="I6501" t="s">
        <v>94</v>
      </c>
      <c r="J6501" t="s">
        <v>1280</v>
      </c>
      <c r="K6501" s="3">
        <v>83.42</v>
      </c>
      <c r="L6501" s="4">
        <v>2</v>
      </c>
      <c r="M6501" s="3">
        <v>24.19</v>
      </c>
    </row>
    <row r="6502" spans="1:13" x14ac:dyDescent="0.3">
      <c r="A6502" s="1">
        <v>42715</v>
      </c>
      <c r="B6502" s="4">
        <f>YEAR(SalesData[[#This Row],[Order Date]])</f>
        <v>2016</v>
      </c>
      <c r="C6502" s="4">
        <f>MONTH(SalesData[[#This Row],[Order Date]])</f>
        <v>12</v>
      </c>
      <c r="D6502" s="2">
        <v>2016</v>
      </c>
      <c r="E6502">
        <v>12</v>
      </c>
      <c r="F6502" t="s">
        <v>1565</v>
      </c>
      <c r="G6502" t="s">
        <v>29</v>
      </c>
      <c r="H6502" t="s">
        <v>13</v>
      </c>
      <c r="I6502" t="s">
        <v>22</v>
      </c>
      <c r="J6502" t="s">
        <v>1920</v>
      </c>
      <c r="K6502" s="3">
        <v>5.87</v>
      </c>
      <c r="L6502" s="4">
        <v>2</v>
      </c>
      <c r="M6502" s="3">
        <v>2.13</v>
      </c>
    </row>
    <row r="6503" spans="1:13" x14ac:dyDescent="0.3">
      <c r="A6503" s="1">
        <v>42715</v>
      </c>
      <c r="B6503" s="4">
        <f>YEAR(SalesData[[#This Row],[Order Date]])</f>
        <v>2016</v>
      </c>
      <c r="C6503" s="4">
        <f>MONTH(SalesData[[#This Row],[Order Date]])</f>
        <v>12</v>
      </c>
      <c r="D6503" s="2">
        <v>2016</v>
      </c>
      <c r="E6503">
        <v>12</v>
      </c>
      <c r="F6503" t="s">
        <v>1799</v>
      </c>
      <c r="G6503" t="s">
        <v>80</v>
      </c>
      <c r="H6503" t="s">
        <v>13</v>
      </c>
      <c r="I6503" t="s">
        <v>94</v>
      </c>
      <c r="J6503" t="s">
        <v>803</v>
      </c>
      <c r="K6503" s="3">
        <v>73.540000000000006</v>
      </c>
      <c r="L6503" s="4">
        <v>4</v>
      </c>
      <c r="M6503" s="3">
        <v>9.19</v>
      </c>
    </row>
    <row r="6504" spans="1:13" x14ac:dyDescent="0.3">
      <c r="A6504" s="1">
        <v>42716</v>
      </c>
      <c r="B6504" s="4">
        <f>YEAR(SalesData[[#This Row],[Order Date]])</f>
        <v>2016</v>
      </c>
      <c r="C6504" s="4">
        <f>MONTH(SalesData[[#This Row],[Order Date]])</f>
        <v>12</v>
      </c>
      <c r="D6504" s="2">
        <v>2016</v>
      </c>
      <c r="E6504">
        <v>12</v>
      </c>
      <c r="F6504" t="s">
        <v>497</v>
      </c>
      <c r="G6504" t="s">
        <v>80</v>
      </c>
      <c r="H6504" t="s">
        <v>13</v>
      </c>
      <c r="I6504" t="s">
        <v>22</v>
      </c>
      <c r="J6504" t="s">
        <v>783</v>
      </c>
      <c r="K6504" s="3">
        <v>18.690000000000001</v>
      </c>
      <c r="L6504" s="4">
        <v>3</v>
      </c>
      <c r="M6504" s="3">
        <v>-14.33</v>
      </c>
    </row>
    <row r="6505" spans="1:13" x14ac:dyDescent="0.3">
      <c r="A6505" s="1">
        <v>42716</v>
      </c>
      <c r="B6505" s="4">
        <f>YEAR(SalesData[[#This Row],[Order Date]])</f>
        <v>2016</v>
      </c>
      <c r="C6505" s="4">
        <f>MONTH(SalesData[[#This Row],[Order Date]])</f>
        <v>12</v>
      </c>
      <c r="D6505" s="2">
        <v>2016</v>
      </c>
      <c r="E6505">
        <v>12</v>
      </c>
      <c r="F6505" t="s">
        <v>497</v>
      </c>
      <c r="G6505" t="s">
        <v>80</v>
      </c>
      <c r="H6505" t="s">
        <v>41</v>
      </c>
      <c r="I6505" t="s">
        <v>54</v>
      </c>
      <c r="J6505" t="s">
        <v>1001</v>
      </c>
      <c r="K6505" s="3">
        <v>383.95</v>
      </c>
      <c r="L6505" s="4">
        <v>6</v>
      </c>
      <c r="M6505" s="3">
        <v>76.790000000000006</v>
      </c>
    </row>
    <row r="6506" spans="1:13" x14ac:dyDescent="0.3">
      <c r="A6506" s="1">
        <v>42716</v>
      </c>
      <c r="B6506" s="4">
        <f>YEAR(SalesData[[#This Row],[Order Date]])</f>
        <v>2016</v>
      </c>
      <c r="C6506" s="4">
        <f>MONTH(SalesData[[#This Row],[Order Date]])</f>
        <v>12</v>
      </c>
      <c r="D6506" s="2">
        <v>2016</v>
      </c>
      <c r="E6506">
        <v>12</v>
      </c>
      <c r="F6506" t="s">
        <v>1101</v>
      </c>
      <c r="G6506" t="s">
        <v>112</v>
      </c>
      <c r="H6506" t="s">
        <v>41</v>
      </c>
      <c r="I6506" t="s">
        <v>42</v>
      </c>
      <c r="J6506" t="s">
        <v>140</v>
      </c>
      <c r="K6506" s="3">
        <v>657.93</v>
      </c>
      <c r="L6506" s="4">
        <v>7</v>
      </c>
      <c r="M6506" s="3">
        <v>184.22</v>
      </c>
    </row>
    <row r="6507" spans="1:13" x14ac:dyDescent="0.3">
      <c r="A6507" s="1">
        <v>42716</v>
      </c>
      <c r="B6507" s="4">
        <f>YEAR(SalesData[[#This Row],[Order Date]])</f>
        <v>2016</v>
      </c>
      <c r="C6507" s="4">
        <f>MONTH(SalesData[[#This Row],[Order Date]])</f>
        <v>12</v>
      </c>
      <c r="D6507" s="2">
        <v>2016</v>
      </c>
      <c r="E6507">
        <v>12</v>
      </c>
      <c r="F6507" t="s">
        <v>1101</v>
      </c>
      <c r="G6507" t="s">
        <v>112</v>
      </c>
      <c r="H6507" t="s">
        <v>36</v>
      </c>
      <c r="I6507" t="s">
        <v>49</v>
      </c>
      <c r="J6507" t="s">
        <v>977</v>
      </c>
      <c r="K6507" s="3">
        <v>33.479999999999997</v>
      </c>
      <c r="L6507" s="4">
        <v>4</v>
      </c>
      <c r="M6507" s="3">
        <v>8.6999999999999993</v>
      </c>
    </row>
    <row r="6508" spans="1:13" x14ac:dyDescent="0.3">
      <c r="A6508" s="1">
        <v>42716</v>
      </c>
      <c r="B6508" s="4">
        <f>YEAR(SalesData[[#This Row],[Order Date]])</f>
        <v>2016</v>
      </c>
      <c r="C6508" s="4">
        <f>MONTH(SalesData[[#This Row],[Order Date]])</f>
        <v>12</v>
      </c>
      <c r="D6508" s="2">
        <v>2016</v>
      </c>
      <c r="E6508">
        <v>12</v>
      </c>
      <c r="F6508" t="s">
        <v>1101</v>
      </c>
      <c r="G6508" t="s">
        <v>112</v>
      </c>
      <c r="H6508" t="s">
        <v>13</v>
      </c>
      <c r="I6508" t="s">
        <v>26</v>
      </c>
      <c r="J6508" t="s">
        <v>328</v>
      </c>
      <c r="K6508" s="3">
        <v>13.9</v>
      </c>
      <c r="L6508" s="4">
        <v>5</v>
      </c>
      <c r="M6508" s="3">
        <v>3.61</v>
      </c>
    </row>
    <row r="6509" spans="1:13" x14ac:dyDescent="0.3">
      <c r="A6509" s="1">
        <v>42716</v>
      </c>
      <c r="B6509" s="4">
        <f>YEAR(SalesData[[#This Row],[Order Date]])</f>
        <v>2016</v>
      </c>
      <c r="C6509" s="4">
        <f>MONTH(SalesData[[#This Row],[Order Date]])</f>
        <v>12</v>
      </c>
      <c r="D6509" s="2">
        <v>2016</v>
      </c>
      <c r="E6509">
        <v>12</v>
      </c>
      <c r="F6509" t="s">
        <v>1101</v>
      </c>
      <c r="G6509" t="s">
        <v>112</v>
      </c>
      <c r="H6509" t="s">
        <v>13</v>
      </c>
      <c r="I6509" t="s">
        <v>20</v>
      </c>
      <c r="J6509" t="s">
        <v>1658</v>
      </c>
      <c r="K6509" s="3">
        <v>26.86</v>
      </c>
      <c r="L6509" s="4">
        <v>2</v>
      </c>
      <c r="M6509" s="3">
        <v>6.72</v>
      </c>
    </row>
    <row r="6510" spans="1:13" x14ac:dyDescent="0.3">
      <c r="A6510" s="1">
        <v>42716</v>
      </c>
      <c r="B6510" s="4">
        <f>YEAR(SalesData[[#This Row],[Order Date]])</f>
        <v>2016</v>
      </c>
      <c r="C6510" s="4">
        <f>MONTH(SalesData[[#This Row],[Order Date]])</f>
        <v>12</v>
      </c>
      <c r="D6510" s="2">
        <v>2016</v>
      </c>
      <c r="E6510">
        <v>12</v>
      </c>
      <c r="F6510" t="s">
        <v>1802</v>
      </c>
      <c r="G6510" t="s">
        <v>32</v>
      </c>
      <c r="H6510" t="s">
        <v>41</v>
      </c>
      <c r="I6510" t="s">
        <v>54</v>
      </c>
      <c r="J6510" t="s">
        <v>1010</v>
      </c>
      <c r="K6510" s="3">
        <v>249.95</v>
      </c>
      <c r="L6510" s="4">
        <v>5</v>
      </c>
      <c r="M6510" s="3">
        <v>20</v>
      </c>
    </row>
    <row r="6511" spans="1:13" x14ac:dyDescent="0.3">
      <c r="A6511" s="1">
        <v>42716</v>
      </c>
      <c r="B6511" s="4">
        <f>YEAR(SalesData[[#This Row],[Order Date]])</f>
        <v>2016</v>
      </c>
      <c r="C6511" s="4">
        <f>MONTH(SalesData[[#This Row],[Order Date]])</f>
        <v>12</v>
      </c>
      <c r="D6511" s="2">
        <v>2016</v>
      </c>
      <c r="E6511">
        <v>12</v>
      </c>
      <c r="F6511" t="s">
        <v>1802</v>
      </c>
      <c r="G6511" t="s">
        <v>32</v>
      </c>
      <c r="H6511" t="s">
        <v>13</v>
      </c>
      <c r="I6511" t="s">
        <v>14</v>
      </c>
      <c r="J6511" t="s">
        <v>2647</v>
      </c>
      <c r="K6511" s="3">
        <v>49.12</v>
      </c>
      <c r="L6511" s="4">
        <v>4</v>
      </c>
      <c r="M6511" s="3">
        <v>23.09</v>
      </c>
    </row>
    <row r="6512" spans="1:13" x14ac:dyDescent="0.3">
      <c r="A6512" s="1">
        <v>42716</v>
      </c>
      <c r="B6512" s="4">
        <f>YEAR(SalesData[[#This Row],[Order Date]])</f>
        <v>2016</v>
      </c>
      <c r="C6512" s="4">
        <f>MONTH(SalesData[[#This Row],[Order Date]])</f>
        <v>12</v>
      </c>
      <c r="D6512" s="2">
        <v>2016</v>
      </c>
      <c r="E6512">
        <v>12</v>
      </c>
      <c r="F6512" t="s">
        <v>1612</v>
      </c>
      <c r="G6512" t="s">
        <v>29</v>
      </c>
      <c r="H6512" t="s">
        <v>36</v>
      </c>
      <c r="I6512" t="s">
        <v>49</v>
      </c>
      <c r="J6512" t="s">
        <v>50</v>
      </c>
      <c r="K6512" s="3">
        <v>383.64</v>
      </c>
      <c r="L6512" s="4">
        <v>6</v>
      </c>
      <c r="M6512" s="3">
        <v>122.76</v>
      </c>
    </row>
    <row r="6513" spans="1:13" x14ac:dyDescent="0.3">
      <c r="A6513" s="1">
        <v>42716</v>
      </c>
      <c r="B6513" s="4">
        <f>YEAR(SalesData[[#This Row],[Order Date]])</f>
        <v>2016</v>
      </c>
      <c r="C6513" s="4">
        <f>MONTH(SalesData[[#This Row],[Order Date]])</f>
        <v>12</v>
      </c>
      <c r="D6513" s="2">
        <v>2016</v>
      </c>
      <c r="E6513">
        <v>12</v>
      </c>
      <c r="F6513" t="s">
        <v>1612</v>
      </c>
      <c r="G6513" t="s">
        <v>29</v>
      </c>
      <c r="H6513" t="s">
        <v>13</v>
      </c>
      <c r="I6513" t="s">
        <v>94</v>
      </c>
      <c r="J6513" t="s">
        <v>1831</v>
      </c>
      <c r="K6513" s="3">
        <v>56.52</v>
      </c>
      <c r="L6513" s="4">
        <v>3</v>
      </c>
      <c r="M6513" s="3">
        <v>15.83</v>
      </c>
    </row>
    <row r="6514" spans="1:13" x14ac:dyDescent="0.3">
      <c r="A6514" s="1">
        <v>42716</v>
      </c>
      <c r="B6514" s="4">
        <f>YEAR(SalesData[[#This Row],[Order Date]])</f>
        <v>2016</v>
      </c>
      <c r="C6514" s="4">
        <f>MONTH(SalesData[[#This Row],[Order Date]])</f>
        <v>12</v>
      </c>
      <c r="D6514" s="2">
        <v>2016</v>
      </c>
      <c r="E6514">
        <v>12</v>
      </c>
      <c r="F6514" t="s">
        <v>875</v>
      </c>
      <c r="G6514" t="s">
        <v>151</v>
      </c>
      <c r="H6514" t="s">
        <v>36</v>
      </c>
      <c r="I6514" t="s">
        <v>49</v>
      </c>
      <c r="J6514" t="s">
        <v>2578</v>
      </c>
      <c r="K6514" s="3">
        <v>60.35</v>
      </c>
      <c r="L6514" s="4">
        <v>5</v>
      </c>
      <c r="M6514" s="3">
        <v>19.920000000000002</v>
      </c>
    </row>
    <row r="6515" spans="1:13" x14ac:dyDescent="0.3">
      <c r="A6515" s="1">
        <v>42716</v>
      </c>
      <c r="B6515" s="4">
        <f>YEAR(SalesData[[#This Row],[Order Date]])</f>
        <v>2016</v>
      </c>
      <c r="C6515" s="4">
        <f>MONTH(SalesData[[#This Row],[Order Date]])</f>
        <v>12</v>
      </c>
      <c r="D6515" s="2">
        <v>2016</v>
      </c>
      <c r="E6515">
        <v>12</v>
      </c>
      <c r="F6515" t="s">
        <v>875</v>
      </c>
      <c r="G6515" t="s">
        <v>151</v>
      </c>
      <c r="H6515" t="s">
        <v>13</v>
      </c>
      <c r="I6515" t="s">
        <v>202</v>
      </c>
      <c r="J6515" t="s">
        <v>2567</v>
      </c>
      <c r="K6515" s="3">
        <v>35.520000000000003</v>
      </c>
      <c r="L6515" s="4">
        <v>4</v>
      </c>
      <c r="M6515" s="3">
        <v>9.9499999999999993</v>
      </c>
    </row>
    <row r="6516" spans="1:13" x14ac:dyDescent="0.3">
      <c r="A6516" s="1">
        <v>42716</v>
      </c>
      <c r="B6516" s="4">
        <f>YEAR(SalesData[[#This Row],[Order Date]])</f>
        <v>2016</v>
      </c>
      <c r="C6516" s="4">
        <f>MONTH(SalesData[[#This Row],[Order Date]])</f>
        <v>12</v>
      </c>
      <c r="D6516" s="2">
        <v>2016</v>
      </c>
      <c r="E6516">
        <v>12</v>
      </c>
      <c r="F6516" t="s">
        <v>875</v>
      </c>
      <c r="G6516" t="s">
        <v>151</v>
      </c>
      <c r="H6516" t="s">
        <v>13</v>
      </c>
      <c r="I6516" t="s">
        <v>26</v>
      </c>
      <c r="J6516" t="s">
        <v>2518</v>
      </c>
      <c r="K6516" s="3">
        <v>11.2</v>
      </c>
      <c r="L6516" s="4">
        <v>7</v>
      </c>
      <c r="M6516" s="3">
        <v>4.82</v>
      </c>
    </row>
    <row r="6517" spans="1:13" x14ac:dyDescent="0.3">
      <c r="A6517" s="1">
        <v>42717</v>
      </c>
      <c r="B6517" s="4">
        <f>YEAR(SalesData[[#This Row],[Order Date]])</f>
        <v>2016</v>
      </c>
      <c r="C6517" s="4">
        <f>MONTH(SalesData[[#This Row],[Order Date]])</f>
        <v>12</v>
      </c>
      <c r="D6517" s="2">
        <v>2016</v>
      </c>
      <c r="E6517">
        <v>12</v>
      </c>
      <c r="F6517" t="s">
        <v>1540</v>
      </c>
      <c r="G6517" t="s">
        <v>842</v>
      </c>
      <c r="H6517" t="s">
        <v>41</v>
      </c>
      <c r="I6517" t="s">
        <v>54</v>
      </c>
      <c r="J6517" t="s">
        <v>1692</v>
      </c>
      <c r="K6517" s="3">
        <v>63.88</v>
      </c>
      <c r="L6517" s="4">
        <v>4</v>
      </c>
      <c r="M6517" s="3">
        <v>24.91</v>
      </c>
    </row>
    <row r="6518" spans="1:13" x14ac:dyDescent="0.3">
      <c r="A6518" s="1">
        <v>42717</v>
      </c>
      <c r="B6518" s="4">
        <f>YEAR(SalesData[[#This Row],[Order Date]])</f>
        <v>2016</v>
      </c>
      <c r="C6518" s="4">
        <f>MONTH(SalesData[[#This Row],[Order Date]])</f>
        <v>12</v>
      </c>
      <c r="D6518" s="2">
        <v>2016</v>
      </c>
      <c r="E6518">
        <v>12</v>
      </c>
      <c r="F6518" t="s">
        <v>885</v>
      </c>
      <c r="G6518" t="s">
        <v>29</v>
      </c>
      <c r="H6518" t="s">
        <v>13</v>
      </c>
      <c r="I6518" t="s">
        <v>22</v>
      </c>
      <c r="J6518" t="s">
        <v>974</v>
      </c>
      <c r="K6518" s="3">
        <v>6.1</v>
      </c>
      <c r="L6518" s="4">
        <v>2</v>
      </c>
      <c r="M6518" s="3">
        <v>2.21</v>
      </c>
    </row>
    <row r="6519" spans="1:13" x14ac:dyDescent="0.3">
      <c r="A6519" s="1">
        <v>42717</v>
      </c>
      <c r="B6519" s="4">
        <f>YEAR(SalesData[[#This Row],[Order Date]])</f>
        <v>2016</v>
      </c>
      <c r="C6519" s="4">
        <f>MONTH(SalesData[[#This Row],[Order Date]])</f>
        <v>12</v>
      </c>
      <c r="D6519" s="2">
        <v>2016</v>
      </c>
      <c r="E6519">
        <v>12</v>
      </c>
      <c r="F6519" t="s">
        <v>885</v>
      </c>
      <c r="G6519" t="s">
        <v>29</v>
      </c>
      <c r="H6519" t="s">
        <v>36</v>
      </c>
      <c r="I6519" t="s">
        <v>147</v>
      </c>
      <c r="J6519" t="s">
        <v>1705</v>
      </c>
      <c r="K6519" s="3">
        <v>1114.27</v>
      </c>
      <c r="L6519" s="4">
        <v>4</v>
      </c>
      <c r="M6519" s="3">
        <v>41.79</v>
      </c>
    </row>
    <row r="6520" spans="1:13" x14ac:dyDescent="0.3">
      <c r="A6520" s="1">
        <v>42717</v>
      </c>
      <c r="B6520" s="4">
        <f>YEAR(SalesData[[#This Row],[Order Date]])</f>
        <v>2016</v>
      </c>
      <c r="C6520" s="4">
        <f>MONTH(SalesData[[#This Row],[Order Date]])</f>
        <v>12</v>
      </c>
      <c r="D6520" s="2">
        <v>2016</v>
      </c>
      <c r="E6520">
        <v>12</v>
      </c>
      <c r="F6520" t="s">
        <v>150</v>
      </c>
      <c r="G6520" t="s">
        <v>29</v>
      </c>
      <c r="H6520" t="s">
        <v>13</v>
      </c>
      <c r="I6520" t="s">
        <v>26</v>
      </c>
      <c r="J6520" t="s">
        <v>461</v>
      </c>
      <c r="K6520" s="3">
        <v>9.84</v>
      </c>
      <c r="L6520" s="4">
        <v>3</v>
      </c>
      <c r="M6520" s="3">
        <v>3.25</v>
      </c>
    </row>
    <row r="6521" spans="1:13" x14ac:dyDescent="0.3">
      <c r="A6521" s="1">
        <v>42718</v>
      </c>
      <c r="B6521" s="4">
        <f>YEAR(SalesData[[#This Row],[Order Date]])</f>
        <v>2016</v>
      </c>
      <c r="C6521" s="4">
        <f>MONTH(SalesData[[#This Row],[Order Date]])</f>
        <v>12</v>
      </c>
      <c r="D6521" s="2">
        <v>2016</v>
      </c>
      <c r="E6521">
        <v>12</v>
      </c>
      <c r="F6521" t="s">
        <v>906</v>
      </c>
      <c r="G6521" t="s">
        <v>331</v>
      </c>
      <c r="H6521" t="s">
        <v>36</v>
      </c>
      <c r="I6521" t="s">
        <v>49</v>
      </c>
      <c r="J6521" t="s">
        <v>1700</v>
      </c>
      <c r="K6521" s="3">
        <v>133.38</v>
      </c>
      <c r="L6521" s="4">
        <v>6</v>
      </c>
      <c r="M6521" s="3">
        <v>58.69</v>
      </c>
    </row>
    <row r="6522" spans="1:13" x14ac:dyDescent="0.3">
      <c r="A6522" s="1">
        <v>42718</v>
      </c>
      <c r="B6522" s="4">
        <f>YEAR(SalesData[[#This Row],[Order Date]])</f>
        <v>2016</v>
      </c>
      <c r="C6522" s="4">
        <f>MONTH(SalesData[[#This Row],[Order Date]])</f>
        <v>12</v>
      </c>
      <c r="D6522" s="2">
        <v>2016</v>
      </c>
      <c r="E6522">
        <v>12</v>
      </c>
      <c r="F6522" t="s">
        <v>1595</v>
      </c>
      <c r="G6522" t="s">
        <v>151</v>
      </c>
      <c r="H6522" t="s">
        <v>13</v>
      </c>
      <c r="I6522" t="s">
        <v>14</v>
      </c>
      <c r="J6522" t="s">
        <v>720</v>
      </c>
      <c r="K6522" s="3">
        <v>14.62</v>
      </c>
      <c r="L6522" s="4">
        <v>2</v>
      </c>
      <c r="M6522" s="3">
        <v>6.73</v>
      </c>
    </row>
    <row r="6523" spans="1:13" x14ac:dyDescent="0.3">
      <c r="A6523" s="1">
        <v>42718</v>
      </c>
      <c r="B6523" s="4">
        <f>YEAR(SalesData[[#This Row],[Order Date]])</f>
        <v>2016</v>
      </c>
      <c r="C6523" s="4">
        <f>MONTH(SalesData[[#This Row],[Order Date]])</f>
        <v>12</v>
      </c>
      <c r="D6523" s="2">
        <v>2016</v>
      </c>
      <c r="E6523">
        <v>12</v>
      </c>
      <c r="F6523" t="s">
        <v>1595</v>
      </c>
      <c r="G6523" t="s">
        <v>151</v>
      </c>
      <c r="H6523" t="s">
        <v>13</v>
      </c>
      <c r="I6523" t="s">
        <v>18</v>
      </c>
      <c r="J6523" t="s">
        <v>2212</v>
      </c>
      <c r="K6523" s="3">
        <v>5.76</v>
      </c>
      <c r="L6523" s="4">
        <v>2</v>
      </c>
      <c r="M6523" s="3">
        <v>2.82</v>
      </c>
    </row>
    <row r="6524" spans="1:13" x14ac:dyDescent="0.3">
      <c r="A6524" s="1">
        <v>42718</v>
      </c>
      <c r="B6524" s="4">
        <f>YEAR(SalesData[[#This Row],[Order Date]])</f>
        <v>2016</v>
      </c>
      <c r="C6524" s="4">
        <f>MONTH(SalesData[[#This Row],[Order Date]])</f>
        <v>12</v>
      </c>
      <c r="D6524" s="2">
        <v>2016</v>
      </c>
      <c r="E6524">
        <v>12</v>
      </c>
      <c r="F6524" t="s">
        <v>1595</v>
      </c>
      <c r="G6524" t="s">
        <v>151</v>
      </c>
      <c r="H6524" t="s">
        <v>13</v>
      </c>
      <c r="I6524" t="s">
        <v>45</v>
      </c>
      <c r="J6524" t="s">
        <v>1038</v>
      </c>
      <c r="K6524" s="3">
        <v>21.48</v>
      </c>
      <c r="L6524" s="4">
        <v>6</v>
      </c>
      <c r="M6524" s="3">
        <v>10.53</v>
      </c>
    </row>
    <row r="6525" spans="1:13" x14ac:dyDescent="0.3">
      <c r="A6525" s="1">
        <v>42718</v>
      </c>
      <c r="B6525" s="4">
        <f>YEAR(SalesData[[#This Row],[Order Date]])</f>
        <v>2016</v>
      </c>
      <c r="C6525" s="4">
        <f>MONTH(SalesData[[#This Row],[Order Date]])</f>
        <v>12</v>
      </c>
      <c r="D6525" s="2">
        <v>2016</v>
      </c>
      <c r="E6525">
        <v>12</v>
      </c>
      <c r="F6525" t="s">
        <v>1595</v>
      </c>
      <c r="G6525" t="s">
        <v>151</v>
      </c>
      <c r="H6525" t="s">
        <v>36</v>
      </c>
      <c r="I6525" t="s">
        <v>49</v>
      </c>
      <c r="J6525" t="s">
        <v>2038</v>
      </c>
      <c r="K6525" s="3">
        <v>396.92</v>
      </c>
      <c r="L6525" s="4">
        <v>4</v>
      </c>
      <c r="M6525" s="3">
        <v>198.46</v>
      </c>
    </row>
    <row r="6526" spans="1:13" x14ac:dyDescent="0.3">
      <c r="A6526" s="1">
        <v>42718</v>
      </c>
      <c r="B6526" s="4">
        <f>YEAR(SalesData[[#This Row],[Order Date]])</f>
        <v>2016</v>
      </c>
      <c r="C6526" s="4">
        <f>MONTH(SalesData[[#This Row],[Order Date]])</f>
        <v>12</v>
      </c>
      <c r="D6526" s="2">
        <v>2016</v>
      </c>
      <c r="E6526">
        <v>12</v>
      </c>
      <c r="F6526" t="s">
        <v>1595</v>
      </c>
      <c r="G6526" t="s">
        <v>151</v>
      </c>
      <c r="H6526" t="s">
        <v>13</v>
      </c>
      <c r="I6526" t="s">
        <v>20</v>
      </c>
      <c r="J6526" t="s">
        <v>1849</v>
      </c>
      <c r="K6526" s="3">
        <v>17.149999999999999</v>
      </c>
      <c r="L6526" s="4">
        <v>1</v>
      </c>
      <c r="M6526" s="3">
        <v>4.63</v>
      </c>
    </row>
    <row r="6527" spans="1:13" x14ac:dyDescent="0.3">
      <c r="A6527" s="1">
        <v>42718</v>
      </c>
      <c r="B6527" s="4">
        <f>YEAR(SalesData[[#This Row],[Order Date]])</f>
        <v>2016</v>
      </c>
      <c r="C6527" s="4">
        <f>MONTH(SalesData[[#This Row],[Order Date]])</f>
        <v>12</v>
      </c>
      <c r="D6527" s="2">
        <v>2016</v>
      </c>
      <c r="E6527">
        <v>12</v>
      </c>
      <c r="F6527" t="s">
        <v>1595</v>
      </c>
      <c r="G6527" t="s">
        <v>151</v>
      </c>
      <c r="H6527" t="s">
        <v>13</v>
      </c>
      <c r="I6527" t="s">
        <v>22</v>
      </c>
      <c r="J6527" t="s">
        <v>2526</v>
      </c>
      <c r="K6527" s="3">
        <v>23.12</v>
      </c>
      <c r="L6527" s="4">
        <v>2</v>
      </c>
      <c r="M6527" s="3">
        <v>7.8</v>
      </c>
    </row>
    <row r="6528" spans="1:13" x14ac:dyDescent="0.3">
      <c r="A6528" s="1">
        <v>42718</v>
      </c>
      <c r="B6528" s="4">
        <f>YEAR(SalesData[[#This Row],[Order Date]])</f>
        <v>2016</v>
      </c>
      <c r="C6528" s="4">
        <f>MONTH(SalesData[[#This Row],[Order Date]])</f>
        <v>12</v>
      </c>
      <c r="D6528" s="2">
        <v>2016</v>
      </c>
      <c r="E6528">
        <v>12</v>
      </c>
      <c r="F6528" t="s">
        <v>591</v>
      </c>
      <c r="G6528" t="s">
        <v>29</v>
      </c>
      <c r="H6528" t="s">
        <v>36</v>
      </c>
      <c r="I6528" t="s">
        <v>37</v>
      </c>
      <c r="J6528" t="s">
        <v>2598</v>
      </c>
      <c r="K6528" s="3">
        <v>81.42</v>
      </c>
      <c r="L6528" s="4">
        <v>2</v>
      </c>
      <c r="M6528" s="3">
        <v>-9.16</v>
      </c>
    </row>
    <row r="6529" spans="1:13" x14ac:dyDescent="0.3">
      <c r="A6529" s="1">
        <v>42718</v>
      </c>
      <c r="B6529" s="4">
        <f>YEAR(SalesData[[#This Row],[Order Date]])</f>
        <v>2016</v>
      </c>
      <c r="C6529" s="4">
        <f>MONTH(SalesData[[#This Row],[Order Date]])</f>
        <v>12</v>
      </c>
      <c r="D6529" s="2">
        <v>2016</v>
      </c>
      <c r="E6529">
        <v>12</v>
      </c>
      <c r="F6529" t="s">
        <v>591</v>
      </c>
      <c r="G6529" t="s">
        <v>29</v>
      </c>
      <c r="H6529" t="s">
        <v>13</v>
      </c>
      <c r="I6529" t="s">
        <v>20</v>
      </c>
      <c r="J6529" t="s">
        <v>2094</v>
      </c>
      <c r="K6529" s="3">
        <v>134.80000000000001</v>
      </c>
      <c r="L6529" s="4">
        <v>10</v>
      </c>
      <c r="M6529" s="3">
        <v>35.049999999999997</v>
      </c>
    </row>
    <row r="6530" spans="1:13" x14ac:dyDescent="0.3">
      <c r="A6530" s="1">
        <v>42719</v>
      </c>
      <c r="B6530" s="4">
        <f>YEAR(SalesData[[#This Row],[Order Date]])</f>
        <v>2016</v>
      </c>
      <c r="C6530" s="4">
        <f>MONTH(SalesData[[#This Row],[Order Date]])</f>
        <v>12</v>
      </c>
      <c r="D6530" s="2">
        <v>2016</v>
      </c>
      <c r="E6530">
        <v>12</v>
      </c>
      <c r="F6530" t="s">
        <v>2035</v>
      </c>
      <c r="G6530" t="s">
        <v>112</v>
      </c>
      <c r="H6530" t="s">
        <v>36</v>
      </c>
      <c r="I6530" t="s">
        <v>147</v>
      </c>
      <c r="J6530" t="s">
        <v>404</v>
      </c>
      <c r="K6530" s="3">
        <v>1652.94</v>
      </c>
      <c r="L6530" s="4">
        <v>3</v>
      </c>
      <c r="M6530" s="3">
        <v>231.41</v>
      </c>
    </row>
    <row r="6531" spans="1:13" x14ac:dyDescent="0.3">
      <c r="A6531" s="1">
        <v>42719</v>
      </c>
      <c r="B6531" s="4">
        <f>YEAR(SalesData[[#This Row],[Order Date]])</f>
        <v>2016</v>
      </c>
      <c r="C6531" s="4">
        <f>MONTH(SalesData[[#This Row],[Order Date]])</f>
        <v>12</v>
      </c>
      <c r="D6531" s="2">
        <v>2016</v>
      </c>
      <c r="E6531">
        <v>12</v>
      </c>
      <c r="F6531" t="s">
        <v>2035</v>
      </c>
      <c r="G6531" t="s">
        <v>112</v>
      </c>
      <c r="H6531" t="s">
        <v>13</v>
      </c>
      <c r="I6531" t="s">
        <v>20</v>
      </c>
      <c r="J6531" t="s">
        <v>1691</v>
      </c>
      <c r="K6531" s="3">
        <v>296.37</v>
      </c>
      <c r="L6531" s="4">
        <v>3</v>
      </c>
      <c r="M6531" s="3">
        <v>80.02</v>
      </c>
    </row>
    <row r="6532" spans="1:13" x14ac:dyDescent="0.3">
      <c r="A6532" s="1">
        <v>42719</v>
      </c>
      <c r="B6532" s="4">
        <f>YEAR(SalesData[[#This Row],[Order Date]])</f>
        <v>2016</v>
      </c>
      <c r="C6532" s="4">
        <f>MONTH(SalesData[[#This Row],[Order Date]])</f>
        <v>12</v>
      </c>
      <c r="D6532" s="2">
        <v>2016</v>
      </c>
      <c r="E6532">
        <v>12</v>
      </c>
      <c r="F6532" t="s">
        <v>554</v>
      </c>
      <c r="G6532" t="s">
        <v>29</v>
      </c>
      <c r="H6532" t="s">
        <v>36</v>
      </c>
      <c r="I6532" t="s">
        <v>49</v>
      </c>
      <c r="J6532" t="s">
        <v>1534</v>
      </c>
      <c r="K6532" s="3">
        <v>14.76</v>
      </c>
      <c r="L6532" s="4">
        <v>2</v>
      </c>
      <c r="M6532" s="3">
        <v>4.28</v>
      </c>
    </row>
    <row r="6533" spans="1:13" x14ac:dyDescent="0.3">
      <c r="A6533" s="1">
        <v>42719</v>
      </c>
      <c r="B6533" s="4">
        <f>YEAR(SalesData[[#This Row],[Order Date]])</f>
        <v>2016</v>
      </c>
      <c r="C6533" s="4">
        <f>MONTH(SalesData[[#This Row],[Order Date]])</f>
        <v>12</v>
      </c>
      <c r="D6533" s="2">
        <v>2016</v>
      </c>
      <c r="E6533">
        <v>12</v>
      </c>
      <c r="F6533" t="s">
        <v>403</v>
      </c>
      <c r="G6533" t="s">
        <v>93</v>
      </c>
      <c r="H6533" t="s">
        <v>36</v>
      </c>
      <c r="I6533" t="s">
        <v>147</v>
      </c>
      <c r="J6533" t="s">
        <v>322</v>
      </c>
      <c r="K6533" s="3">
        <v>564.20000000000005</v>
      </c>
      <c r="L6533" s="4">
        <v>3</v>
      </c>
      <c r="M6533" s="3">
        <v>-304.67</v>
      </c>
    </row>
    <row r="6534" spans="1:13" x14ac:dyDescent="0.3">
      <c r="A6534" s="1">
        <v>42719</v>
      </c>
      <c r="B6534" s="4">
        <f>YEAR(SalesData[[#This Row],[Order Date]])</f>
        <v>2016</v>
      </c>
      <c r="C6534" s="4">
        <f>MONTH(SalesData[[#This Row],[Order Date]])</f>
        <v>12</v>
      </c>
      <c r="D6534" s="2">
        <v>2016</v>
      </c>
      <c r="E6534">
        <v>12</v>
      </c>
      <c r="F6534" t="s">
        <v>403</v>
      </c>
      <c r="G6534" t="s">
        <v>93</v>
      </c>
      <c r="H6534" t="s">
        <v>13</v>
      </c>
      <c r="I6534" t="s">
        <v>94</v>
      </c>
      <c r="J6534" t="s">
        <v>1890</v>
      </c>
      <c r="K6534" s="3">
        <v>87.17</v>
      </c>
      <c r="L6534" s="4">
        <v>2</v>
      </c>
      <c r="M6534" s="3">
        <v>8.7200000000000006</v>
      </c>
    </row>
    <row r="6535" spans="1:13" x14ac:dyDescent="0.3">
      <c r="A6535" s="1">
        <v>42719</v>
      </c>
      <c r="B6535" s="4">
        <f>YEAR(SalesData[[#This Row],[Order Date]])</f>
        <v>2016</v>
      </c>
      <c r="C6535" s="4">
        <f>MONTH(SalesData[[#This Row],[Order Date]])</f>
        <v>12</v>
      </c>
      <c r="D6535" s="2">
        <v>2016</v>
      </c>
      <c r="E6535">
        <v>12</v>
      </c>
      <c r="F6535" t="s">
        <v>1550</v>
      </c>
      <c r="G6535" t="s">
        <v>80</v>
      </c>
      <c r="H6535" t="s">
        <v>13</v>
      </c>
      <c r="I6535" t="s">
        <v>22</v>
      </c>
      <c r="J6535" t="s">
        <v>1579</v>
      </c>
      <c r="K6535" s="3">
        <v>2.21</v>
      </c>
      <c r="L6535" s="4">
        <v>3</v>
      </c>
      <c r="M6535" s="3">
        <v>-1.48</v>
      </c>
    </row>
    <row r="6536" spans="1:13" x14ac:dyDescent="0.3">
      <c r="A6536" s="1">
        <v>42719</v>
      </c>
      <c r="B6536" s="4">
        <f>YEAR(SalesData[[#This Row],[Order Date]])</f>
        <v>2016</v>
      </c>
      <c r="C6536" s="4">
        <f>MONTH(SalesData[[#This Row],[Order Date]])</f>
        <v>12</v>
      </c>
      <c r="D6536" s="2">
        <v>2016</v>
      </c>
      <c r="E6536">
        <v>12</v>
      </c>
      <c r="F6536" t="s">
        <v>1678</v>
      </c>
      <c r="G6536" t="s">
        <v>103</v>
      </c>
      <c r="H6536" t="s">
        <v>13</v>
      </c>
      <c r="I6536" t="s">
        <v>14</v>
      </c>
      <c r="J6536" t="s">
        <v>2648</v>
      </c>
      <c r="K6536" s="3">
        <v>19.440000000000001</v>
      </c>
      <c r="L6536" s="4">
        <v>3</v>
      </c>
      <c r="M6536" s="3">
        <v>9.33</v>
      </c>
    </row>
    <row r="6537" spans="1:13" x14ac:dyDescent="0.3">
      <c r="A6537" s="1">
        <v>42720</v>
      </c>
      <c r="B6537" s="4">
        <f>YEAR(SalesData[[#This Row],[Order Date]])</f>
        <v>2016</v>
      </c>
      <c r="C6537" s="4">
        <f>MONTH(SalesData[[#This Row],[Order Date]])</f>
        <v>12</v>
      </c>
      <c r="D6537" s="2">
        <v>2016</v>
      </c>
      <c r="E6537">
        <v>12</v>
      </c>
      <c r="F6537" t="s">
        <v>1833</v>
      </c>
      <c r="G6537" t="s">
        <v>17</v>
      </c>
      <c r="H6537" t="s">
        <v>13</v>
      </c>
      <c r="I6537" t="s">
        <v>22</v>
      </c>
      <c r="J6537" t="s">
        <v>2179</v>
      </c>
      <c r="K6537" s="3">
        <v>4.79</v>
      </c>
      <c r="L6537" s="4">
        <v>3</v>
      </c>
      <c r="M6537" s="3">
        <v>-7.9</v>
      </c>
    </row>
    <row r="6538" spans="1:13" x14ac:dyDescent="0.3">
      <c r="A6538" s="1">
        <v>42720</v>
      </c>
      <c r="B6538" s="4">
        <f>YEAR(SalesData[[#This Row],[Order Date]])</f>
        <v>2016</v>
      </c>
      <c r="C6538" s="4">
        <f>MONTH(SalesData[[#This Row],[Order Date]])</f>
        <v>12</v>
      </c>
      <c r="D6538" s="2">
        <v>2016</v>
      </c>
      <c r="E6538">
        <v>12</v>
      </c>
      <c r="F6538" t="s">
        <v>1396</v>
      </c>
      <c r="G6538" t="s">
        <v>151</v>
      </c>
      <c r="H6538" t="s">
        <v>13</v>
      </c>
      <c r="I6538" t="s">
        <v>45</v>
      </c>
      <c r="J6538" t="s">
        <v>2632</v>
      </c>
      <c r="K6538" s="3">
        <v>3.68</v>
      </c>
      <c r="L6538" s="4">
        <v>2</v>
      </c>
      <c r="M6538" s="3">
        <v>1.8</v>
      </c>
    </row>
    <row r="6539" spans="1:13" x14ac:dyDescent="0.3">
      <c r="A6539" s="1">
        <v>42720</v>
      </c>
      <c r="B6539" s="4">
        <f>YEAR(SalesData[[#This Row],[Order Date]])</f>
        <v>2016</v>
      </c>
      <c r="C6539" s="4">
        <f>MONTH(SalesData[[#This Row],[Order Date]])</f>
        <v>12</v>
      </c>
      <c r="D6539" s="2">
        <v>2016</v>
      </c>
      <c r="E6539">
        <v>12</v>
      </c>
      <c r="F6539" t="s">
        <v>1595</v>
      </c>
      <c r="G6539" t="s">
        <v>29</v>
      </c>
      <c r="H6539" t="s">
        <v>36</v>
      </c>
      <c r="I6539" t="s">
        <v>37</v>
      </c>
      <c r="J6539" t="s">
        <v>1774</v>
      </c>
      <c r="K6539" s="3">
        <v>563.91999999999996</v>
      </c>
      <c r="L6539" s="4">
        <v>5</v>
      </c>
      <c r="M6539" s="3">
        <v>7.05</v>
      </c>
    </row>
    <row r="6540" spans="1:13" x14ac:dyDescent="0.3">
      <c r="A6540" s="1">
        <v>42720</v>
      </c>
      <c r="B6540" s="4">
        <f>YEAR(SalesData[[#This Row],[Order Date]])</f>
        <v>2016</v>
      </c>
      <c r="C6540" s="4">
        <f>MONTH(SalesData[[#This Row],[Order Date]])</f>
        <v>12</v>
      </c>
      <c r="D6540" s="2">
        <v>2016</v>
      </c>
      <c r="E6540">
        <v>12</v>
      </c>
      <c r="F6540" t="s">
        <v>1275</v>
      </c>
      <c r="G6540" t="s">
        <v>247</v>
      </c>
      <c r="H6540" t="s">
        <v>13</v>
      </c>
      <c r="I6540" t="s">
        <v>94</v>
      </c>
      <c r="J6540" t="s">
        <v>766</v>
      </c>
      <c r="K6540" s="3">
        <v>34.94</v>
      </c>
      <c r="L6540" s="4">
        <v>3</v>
      </c>
      <c r="M6540" s="3">
        <v>3.06</v>
      </c>
    </row>
    <row r="6541" spans="1:13" x14ac:dyDescent="0.3">
      <c r="A6541" s="1">
        <v>42720</v>
      </c>
      <c r="B6541" s="4">
        <f>YEAR(SalesData[[#This Row],[Order Date]])</f>
        <v>2016</v>
      </c>
      <c r="C6541" s="4">
        <f>MONTH(SalesData[[#This Row],[Order Date]])</f>
        <v>12</v>
      </c>
      <c r="D6541" s="2">
        <v>2016</v>
      </c>
      <c r="E6541">
        <v>12</v>
      </c>
      <c r="F6541" t="s">
        <v>1445</v>
      </c>
      <c r="G6541" t="s">
        <v>29</v>
      </c>
      <c r="H6541" t="s">
        <v>41</v>
      </c>
      <c r="I6541" t="s">
        <v>54</v>
      </c>
      <c r="J6541" t="s">
        <v>1439</v>
      </c>
      <c r="K6541" s="3">
        <v>21.21</v>
      </c>
      <c r="L6541" s="4">
        <v>7</v>
      </c>
      <c r="M6541" s="3">
        <v>4.45</v>
      </c>
    </row>
    <row r="6542" spans="1:13" x14ac:dyDescent="0.3">
      <c r="A6542" s="1">
        <v>42721</v>
      </c>
      <c r="B6542" s="4">
        <f>YEAR(SalesData[[#This Row],[Order Date]])</f>
        <v>2016</v>
      </c>
      <c r="C6542" s="4">
        <f>MONTH(SalesData[[#This Row],[Order Date]])</f>
        <v>12</v>
      </c>
      <c r="D6542" s="2">
        <v>2016</v>
      </c>
      <c r="E6542">
        <v>12</v>
      </c>
      <c r="F6542" t="s">
        <v>2616</v>
      </c>
      <c r="G6542" t="s">
        <v>29</v>
      </c>
      <c r="H6542" t="s">
        <v>36</v>
      </c>
      <c r="I6542" t="s">
        <v>147</v>
      </c>
      <c r="J6542" t="s">
        <v>2443</v>
      </c>
      <c r="K6542" s="3">
        <v>2003.52</v>
      </c>
      <c r="L6542" s="4">
        <v>6</v>
      </c>
      <c r="M6542" s="3">
        <v>-325.57</v>
      </c>
    </row>
    <row r="6543" spans="1:13" x14ac:dyDescent="0.3">
      <c r="A6543" s="1">
        <v>42721</v>
      </c>
      <c r="B6543" s="4">
        <f>YEAR(SalesData[[#This Row],[Order Date]])</f>
        <v>2016</v>
      </c>
      <c r="C6543" s="4">
        <f>MONTH(SalesData[[#This Row],[Order Date]])</f>
        <v>12</v>
      </c>
      <c r="D6543" s="2">
        <v>2016</v>
      </c>
      <c r="E6543">
        <v>12</v>
      </c>
      <c r="F6543" t="s">
        <v>1674</v>
      </c>
      <c r="G6543" t="s">
        <v>166</v>
      </c>
      <c r="H6543" t="s">
        <v>13</v>
      </c>
      <c r="I6543" t="s">
        <v>20</v>
      </c>
      <c r="J6543" t="s">
        <v>1613</v>
      </c>
      <c r="K6543" s="3">
        <v>46.53</v>
      </c>
      <c r="L6543" s="4">
        <v>3</v>
      </c>
      <c r="M6543" s="3">
        <v>13.03</v>
      </c>
    </row>
    <row r="6544" spans="1:13" x14ac:dyDescent="0.3">
      <c r="A6544" s="1">
        <v>42721</v>
      </c>
      <c r="B6544" s="4">
        <f>YEAR(SalesData[[#This Row],[Order Date]])</f>
        <v>2016</v>
      </c>
      <c r="C6544" s="4">
        <f>MONTH(SalesData[[#This Row],[Order Date]])</f>
        <v>12</v>
      </c>
      <c r="D6544" s="2">
        <v>2016</v>
      </c>
      <c r="E6544">
        <v>12</v>
      </c>
      <c r="F6544" t="s">
        <v>1633</v>
      </c>
      <c r="G6544" t="s">
        <v>12</v>
      </c>
      <c r="H6544" t="s">
        <v>13</v>
      </c>
      <c r="I6544" t="s">
        <v>14</v>
      </c>
      <c r="J6544" t="s">
        <v>1732</v>
      </c>
      <c r="K6544" s="3">
        <v>51.84</v>
      </c>
      <c r="L6544" s="4">
        <v>10</v>
      </c>
      <c r="M6544" s="3">
        <v>18.14</v>
      </c>
    </row>
    <row r="6545" spans="1:13" x14ac:dyDescent="0.3">
      <c r="A6545" s="1">
        <v>42721</v>
      </c>
      <c r="B6545" s="4">
        <f>YEAR(SalesData[[#This Row],[Order Date]])</f>
        <v>2016</v>
      </c>
      <c r="C6545" s="4">
        <f>MONTH(SalesData[[#This Row],[Order Date]])</f>
        <v>12</v>
      </c>
      <c r="D6545" s="2">
        <v>2016</v>
      </c>
      <c r="E6545">
        <v>12</v>
      </c>
      <c r="F6545" t="s">
        <v>1633</v>
      </c>
      <c r="G6545" t="s">
        <v>12</v>
      </c>
      <c r="H6545" t="s">
        <v>41</v>
      </c>
      <c r="I6545" t="s">
        <v>54</v>
      </c>
      <c r="J6545" t="s">
        <v>1453</v>
      </c>
      <c r="K6545" s="3">
        <v>165.6</v>
      </c>
      <c r="L6545" s="4">
        <v>3</v>
      </c>
      <c r="M6545" s="3">
        <v>-6.21</v>
      </c>
    </row>
    <row r="6546" spans="1:13" x14ac:dyDescent="0.3">
      <c r="A6546" s="1">
        <v>42721</v>
      </c>
      <c r="B6546" s="4">
        <f>YEAR(SalesData[[#This Row],[Order Date]])</f>
        <v>2016</v>
      </c>
      <c r="C6546" s="4">
        <f>MONTH(SalesData[[#This Row],[Order Date]])</f>
        <v>12</v>
      </c>
      <c r="D6546" s="2">
        <v>2016</v>
      </c>
      <c r="E6546">
        <v>12</v>
      </c>
      <c r="F6546" t="s">
        <v>875</v>
      </c>
      <c r="G6546" t="s">
        <v>401</v>
      </c>
      <c r="H6546" t="s">
        <v>13</v>
      </c>
      <c r="I6546" t="s">
        <v>22</v>
      </c>
      <c r="J6546" t="s">
        <v>433</v>
      </c>
      <c r="K6546" s="3">
        <v>13.49</v>
      </c>
      <c r="L6546" s="4">
        <v>2</v>
      </c>
      <c r="M6546" s="3">
        <v>4.38</v>
      </c>
    </row>
    <row r="6547" spans="1:13" x14ac:dyDescent="0.3">
      <c r="A6547" s="1">
        <v>42721</v>
      </c>
      <c r="B6547" s="4">
        <f>YEAR(SalesData[[#This Row],[Order Date]])</f>
        <v>2016</v>
      </c>
      <c r="C6547" s="4">
        <f>MONTH(SalesData[[#This Row],[Order Date]])</f>
        <v>12</v>
      </c>
      <c r="D6547" s="2">
        <v>2016</v>
      </c>
      <c r="E6547">
        <v>12</v>
      </c>
      <c r="F6547" t="s">
        <v>875</v>
      </c>
      <c r="G6547" t="s">
        <v>401</v>
      </c>
      <c r="H6547" t="s">
        <v>13</v>
      </c>
      <c r="I6547" t="s">
        <v>22</v>
      </c>
      <c r="J6547" t="s">
        <v>1220</v>
      </c>
      <c r="K6547" s="3">
        <v>11.42</v>
      </c>
      <c r="L6547" s="4">
        <v>1</v>
      </c>
      <c r="M6547" s="3">
        <v>3.85</v>
      </c>
    </row>
    <row r="6548" spans="1:13" x14ac:dyDescent="0.3">
      <c r="A6548" s="1">
        <v>42721</v>
      </c>
      <c r="B6548" s="4">
        <f>YEAR(SalesData[[#This Row],[Order Date]])</f>
        <v>2016</v>
      </c>
      <c r="C6548" s="4">
        <f>MONTH(SalesData[[#This Row],[Order Date]])</f>
        <v>12</v>
      </c>
      <c r="D6548" s="2">
        <v>2016</v>
      </c>
      <c r="E6548">
        <v>12</v>
      </c>
      <c r="F6548" t="s">
        <v>1819</v>
      </c>
      <c r="G6548" t="s">
        <v>112</v>
      </c>
      <c r="H6548" t="s">
        <v>13</v>
      </c>
      <c r="I6548" t="s">
        <v>22</v>
      </c>
      <c r="J6548" t="s">
        <v>2129</v>
      </c>
      <c r="K6548" s="3">
        <v>9892.74</v>
      </c>
      <c r="L6548" s="4">
        <v>13</v>
      </c>
      <c r="M6548" s="3">
        <v>4946.37</v>
      </c>
    </row>
    <row r="6549" spans="1:13" x14ac:dyDescent="0.3">
      <c r="A6549" s="1">
        <v>42722</v>
      </c>
      <c r="B6549" s="4">
        <f>YEAR(SalesData[[#This Row],[Order Date]])</f>
        <v>2016</v>
      </c>
      <c r="C6549" s="4">
        <f>MONTH(SalesData[[#This Row],[Order Date]])</f>
        <v>12</v>
      </c>
      <c r="D6549" s="2">
        <v>2016</v>
      </c>
      <c r="E6549">
        <v>12</v>
      </c>
      <c r="F6549" t="s">
        <v>1937</v>
      </c>
      <c r="G6549" t="s">
        <v>125</v>
      </c>
      <c r="H6549" t="s">
        <v>13</v>
      </c>
      <c r="I6549" t="s">
        <v>22</v>
      </c>
      <c r="J6549" t="s">
        <v>2271</v>
      </c>
      <c r="K6549" s="3">
        <v>254.06</v>
      </c>
      <c r="L6549" s="4">
        <v>7</v>
      </c>
      <c r="M6549" s="3">
        <v>-169.37</v>
      </c>
    </row>
    <row r="6550" spans="1:13" x14ac:dyDescent="0.3">
      <c r="A6550" s="1">
        <v>42722</v>
      </c>
      <c r="B6550" s="4">
        <f>YEAR(SalesData[[#This Row],[Order Date]])</f>
        <v>2016</v>
      </c>
      <c r="C6550" s="4">
        <f>MONTH(SalesData[[#This Row],[Order Date]])</f>
        <v>12</v>
      </c>
      <c r="D6550" s="2">
        <v>2016</v>
      </c>
      <c r="E6550">
        <v>12</v>
      </c>
      <c r="F6550" t="s">
        <v>1937</v>
      </c>
      <c r="G6550" t="s">
        <v>125</v>
      </c>
      <c r="H6550" t="s">
        <v>13</v>
      </c>
      <c r="I6550" t="s">
        <v>94</v>
      </c>
      <c r="J6550" t="s">
        <v>2154</v>
      </c>
      <c r="K6550" s="3">
        <v>194.53</v>
      </c>
      <c r="L6550" s="4">
        <v>2</v>
      </c>
      <c r="M6550" s="3">
        <v>24.32</v>
      </c>
    </row>
    <row r="6551" spans="1:13" x14ac:dyDescent="0.3">
      <c r="A6551" s="1">
        <v>42722</v>
      </c>
      <c r="B6551" s="4">
        <f>YEAR(SalesData[[#This Row],[Order Date]])</f>
        <v>2016</v>
      </c>
      <c r="C6551" s="4">
        <f>MONTH(SalesData[[#This Row],[Order Date]])</f>
        <v>12</v>
      </c>
      <c r="D6551" s="2">
        <v>2016</v>
      </c>
      <c r="E6551">
        <v>12</v>
      </c>
      <c r="F6551" t="s">
        <v>1937</v>
      </c>
      <c r="G6551" t="s">
        <v>125</v>
      </c>
      <c r="H6551" t="s">
        <v>13</v>
      </c>
      <c r="I6551" t="s">
        <v>202</v>
      </c>
      <c r="J6551" t="s">
        <v>1518</v>
      </c>
      <c r="K6551" s="3">
        <v>961.48</v>
      </c>
      <c r="L6551" s="4">
        <v>5</v>
      </c>
      <c r="M6551" s="3">
        <v>-204.31</v>
      </c>
    </row>
    <row r="6552" spans="1:13" x14ac:dyDescent="0.3">
      <c r="A6552" s="1">
        <v>42722</v>
      </c>
      <c r="B6552" s="4">
        <f>YEAR(SalesData[[#This Row],[Order Date]])</f>
        <v>2016</v>
      </c>
      <c r="C6552" s="4">
        <f>MONTH(SalesData[[#This Row],[Order Date]])</f>
        <v>12</v>
      </c>
      <c r="D6552" s="2">
        <v>2016</v>
      </c>
      <c r="E6552">
        <v>12</v>
      </c>
      <c r="F6552" t="s">
        <v>1637</v>
      </c>
      <c r="G6552" t="s">
        <v>317</v>
      </c>
      <c r="H6552" t="s">
        <v>36</v>
      </c>
      <c r="I6552" t="s">
        <v>49</v>
      </c>
      <c r="J6552" t="s">
        <v>2123</v>
      </c>
      <c r="K6552" s="3">
        <v>18.84</v>
      </c>
      <c r="L6552" s="4">
        <v>3</v>
      </c>
      <c r="M6552" s="3">
        <v>6.03</v>
      </c>
    </row>
    <row r="6553" spans="1:13" x14ac:dyDescent="0.3">
      <c r="A6553" s="1">
        <v>42722</v>
      </c>
      <c r="B6553" s="4">
        <f>YEAR(SalesData[[#This Row],[Order Date]])</f>
        <v>2016</v>
      </c>
      <c r="C6553" s="4">
        <f>MONTH(SalesData[[#This Row],[Order Date]])</f>
        <v>12</v>
      </c>
      <c r="D6553" s="2">
        <v>2016</v>
      </c>
      <c r="E6553">
        <v>12</v>
      </c>
      <c r="F6553" t="s">
        <v>1345</v>
      </c>
      <c r="G6553" t="s">
        <v>29</v>
      </c>
      <c r="H6553" t="s">
        <v>13</v>
      </c>
      <c r="I6553" t="s">
        <v>14</v>
      </c>
      <c r="J6553" t="s">
        <v>136</v>
      </c>
      <c r="K6553" s="3">
        <v>38.880000000000003</v>
      </c>
      <c r="L6553" s="4">
        <v>6</v>
      </c>
      <c r="M6553" s="3">
        <v>18.66</v>
      </c>
    </row>
    <row r="6554" spans="1:13" x14ac:dyDescent="0.3">
      <c r="A6554" s="1">
        <v>42722</v>
      </c>
      <c r="B6554" s="4">
        <f>YEAR(SalesData[[#This Row],[Order Date]])</f>
        <v>2016</v>
      </c>
      <c r="C6554" s="4">
        <f>MONTH(SalesData[[#This Row],[Order Date]])</f>
        <v>12</v>
      </c>
      <c r="D6554" s="2">
        <v>2016</v>
      </c>
      <c r="E6554">
        <v>12</v>
      </c>
      <c r="F6554" t="s">
        <v>1345</v>
      </c>
      <c r="G6554" t="s">
        <v>29</v>
      </c>
      <c r="H6554" t="s">
        <v>36</v>
      </c>
      <c r="I6554" t="s">
        <v>49</v>
      </c>
      <c r="J6554" t="s">
        <v>2649</v>
      </c>
      <c r="K6554" s="3">
        <v>183.84</v>
      </c>
      <c r="L6554" s="4">
        <v>8</v>
      </c>
      <c r="M6554" s="3">
        <v>62.51</v>
      </c>
    </row>
    <row r="6555" spans="1:13" x14ac:dyDescent="0.3">
      <c r="A6555" s="1">
        <v>42722</v>
      </c>
      <c r="B6555" s="4">
        <f>YEAR(SalesData[[#This Row],[Order Date]])</f>
        <v>2016</v>
      </c>
      <c r="C6555" s="4">
        <f>MONTH(SalesData[[#This Row],[Order Date]])</f>
        <v>12</v>
      </c>
      <c r="D6555" s="2">
        <v>2016</v>
      </c>
      <c r="E6555">
        <v>12</v>
      </c>
      <c r="F6555" t="s">
        <v>1345</v>
      </c>
      <c r="G6555" t="s">
        <v>29</v>
      </c>
      <c r="H6555" t="s">
        <v>13</v>
      </c>
      <c r="I6555" t="s">
        <v>202</v>
      </c>
      <c r="J6555" t="s">
        <v>2499</v>
      </c>
      <c r="K6555" s="3">
        <v>579.29999999999995</v>
      </c>
      <c r="L6555" s="4">
        <v>5</v>
      </c>
      <c r="M6555" s="3">
        <v>28.97</v>
      </c>
    </row>
    <row r="6556" spans="1:13" x14ac:dyDescent="0.3">
      <c r="A6556" s="1">
        <v>42722</v>
      </c>
      <c r="B6556" s="4">
        <f>YEAR(SalesData[[#This Row],[Order Date]])</f>
        <v>2016</v>
      </c>
      <c r="C6556" s="4">
        <f>MONTH(SalesData[[#This Row],[Order Date]])</f>
        <v>12</v>
      </c>
      <c r="D6556" s="2">
        <v>2016</v>
      </c>
      <c r="E6556">
        <v>12</v>
      </c>
      <c r="F6556" t="s">
        <v>1549</v>
      </c>
      <c r="G6556" t="s">
        <v>151</v>
      </c>
      <c r="H6556" t="s">
        <v>13</v>
      </c>
      <c r="I6556" t="s">
        <v>20</v>
      </c>
      <c r="J6556" t="s">
        <v>1574</v>
      </c>
      <c r="K6556" s="3">
        <v>900.08</v>
      </c>
      <c r="L6556" s="4">
        <v>4</v>
      </c>
      <c r="M6556" s="3">
        <v>117.01</v>
      </c>
    </row>
    <row r="6557" spans="1:13" x14ac:dyDescent="0.3">
      <c r="A6557" s="1">
        <v>42722</v>
      </c>
      <c r="B6557" s="4">
        <f>YEAR(SalesData[[#This Row],[Order Date]])</f>
        <v>2016</v>
      </c>
      <c r="C6557" s="4">
        <f>MONTH(SalesData[[#This Row],[Order Date]])</f>
        <v>12</v>
      </c>
      <c r="D6557" s="2">
        <v>2016</v>
      </c>
      <c r="E6557">
        <v>12</v>
      </c>
      <c r="F6557" t="s">
        <v>877</v>
      </c>
      <c r="G6557" t="s">
        <v>179</v>
      </c>
      <c r="H6557" t="s">
        <v>13</v>
      </c>
      <c r="I6557" t="s">
        <v>22</v>
      </c>
      <c r="J6557" t="s">
        <v>1144</v>
      </c>
      <c r="K6557" s="3">
        <v>1793.98</v>
      </c>
      <c r="L6557" s="4">
        <v>2</v>
      </c>
      <c r="M6557" s="3">
        <v>843.17</v>
      </c>
    </row>
    <row r="6558" spans="1:13" x14ac:dyDescent="0.3">
      <c r="A6558" s="1">
        <v>42722</v>
      </c>
      <c r="B6558" s="4">
        <f>YEAR(SalesData[[#This Row],[Order Date]])</f>
        <v>2016</v>
      </c>
      <c r="C6558" s="4">
        <f>MONTH(SalesData[[#This Row],[Order Date]])</f>
        <v>12</v>
      </c>
      <c r="D6558" s="2">
        <v>2016</v>
      </c>
      <c r="E6558">
        <v>12</v>
      </c>
      <c r="F6558" t="s">
        <v>1953</v>
      </c>
      <c r="G6558" t="s">
        <v>29</v>
      </c>
      <c r="H6558" t="s">
        <v>41</v>
      </c>
      <c r="I6558" t="s">
        <v>54</v>
      </c>
      <c r="J6558" t="s">
        <v>654</v>
      </c>
      <c r="K6558" s="3">
        <v>72.64</v>
      </c>
      <c r="L6558" s="4">
        <v>2</v>
      </c>
      <c r="M6558" s="3">
        <v>21.79</v>
      </c>
    </row>
    <row r="6559" spans="1:13" x14ac:dyDescent="0.3">
      <c r="A6559" s="1">
        <v>42722</v>
      </c>
      <c r="B6559" s="4">
        <f>YEAR(SalesData[[#This Row],[Order Date]])</f>
        <v>2016</v>
      </c>
      <c r="C6559" s="4">
        <f>MONTH(SalesData[[#This Row],[Order Date]])</f>
        <v>12</v>
      </c>
      <c r="D6559" s="2">
        <v>2016</v>
      </c>
      <c r="E6559">
        <v>12</v>
      </c>
      <c r="F6559" t="s">
        <v>1953</v>
      </c>
      <c r="G6559" t="s">
        <v>29</v>
      </c>
      <c r="H6559" t="s">
        <v>41</v>
      </c>
      <c r="I6559" t="s">
        <v>54</v>
      </c>
      <c r="J6559" t="s">
        <v>1630</v>
      </c>
      <c r="K6559" s="3">
        <v>772.47</v>
      </c>
      <c r="L6559" s="4">
        <v>3</v>
      </c>
      <c r="M6559" s="3">
        <v>146.77000000000001</v>
      </c>
    </row>
    <row r="6560" spans="1:13" x14ac:dyDescent="0.3">
      <c r="A6560" s="1">
        <v>42722</v>
      </c>
      <c r="B6560" s="4">
        <f>YEAR(SalesData[[#This Row],[Order Date]])</f>
        <v>2016</v>
      </c>
      <c r="C6560" s="4">
        <f>MONTH(SalesData[[#This Row],[Order Date]])</f>
        <v>12</v>
      </c>
      <c r="D6560" s="2">
        <v>2016</v>
      </c>
      <c r="E6560">
        <v>12</v>
      </c>
      <c r="F6560" t="s">
        <v>1953</v>
      </c>
      <c r="G6560" t="s">
        <v>29</v>
      </c>
      <c r="H6560" t="s">
        <v>36</v>
      </c>
      <c r="I6560" t="s">
        <v>49</v>
      </c>
      <c r="J6560" t="s">
        <v>2473</v>
      </c>
      <c r="K6560" s="3">
        <v>39.92</v>
      </c>
      <c r="L6560" s="4">
        <v>4</v>
      </c>
      <c r="M6560" s="3">
        <v>11.18</v>
      </c>
    </row>
    <row r="6561" spans="1:13" x14ac:dyDescent="0.3">
      <c r="A6561" s="1">
        <v>42722</v>
      </c>
      <c r="B6561" s="4">
        <f>YEAR(SalesData[[#This Row],[Order Date]])</f>
        <v>2016</v>
      </c>
      <c r="C6561" s="4">
        <f>MONTH(SalesData[[#This Row],[Order Date]])</f>
        <v>12</v>
      </c>
      <c r="D6561" s="2">
        <v>2016</v>
      </c>
      <c r="E6561">
        <v>12</v>
      </c>
      <c r="F6561" t="s">
        <v>965</v>
      </c>
      <c r="G6561" t="s">
        <v>93</v>
      </c>
      <c r="H6561" t="s">
        <v>13</v>
      </c>
      <c r="I6561" t="s">
        <v>22</v>
      </c>
      <c r="J6561" t="s">
        <v>913</v>
      </c>
      <c r="K6561" s="3">
        <v>45.24</v>
      </c>
      <c r="L6561" s="4">
        <v>4</v>
      </c>
      <c r="M6561" s="3">
        <v>-30.16</v>
      </c>
    </row>
    <row r="6562" spans="1:13" x14ac:dyDescent="0.3">
      <c r="A6562" s="1">
        <v>42722</v>
      </c>
      <c r="B6562" s="4">
        <f>YEAR(SalesData[[#This Row],[Order Date]])</f>
        <v>2016</v>
      </c>
      <c r="C6562" s="4">
        <f>MONTH(SalesData[[#This Row],[Order Date]])</f>
        <v>12</v>
      </c>
      <c r="D6562" s="2">
        <v>2016</v>
      </c>
      <c r="E6562">
        <v>12</v>
      </c>
      <c r="F6562" t="s">
        <v>965</v>
      </c>
      <c r="G6562" t="s">
        <v>93</v>
      </c>
      <c r="H6562" t="s">
        <v>13</v>
      </c>
      <c r="I6562" t="s">
        <v>26</v>
      </c>
      <c r="J6562" t="s">
        <v>53</v>
      </c>
      <c r="K6562" s="3">
        <v>18.690000000000001</v>
      </c>
      <c r="L6562" s="4">
        <v>4</v>
      </c>
      <c r="M6562" s="3">
        <v>2.34</v>
      </c>
    </row>
    <row r="6563" spans="1:13" x14ac:dyDescent="0.3">
      <c r="A6563" s="1">
        <v>42722</v>
      </c>
      <c r="B6563" s="4">
        <f>YEAR(SalesData[[#This Row],[Order Date]])</f>
        <v>2016</v>
      </c>
      <c r="C6563" s="4">
        <f>MONTH(SalesData[[#This Row],[Order Date]])</f>
        <v>12</v>
      </c>
      <c r="D6563" s="2">
        <v>2016</v>
      </c>
      <c r="E6563">
        <v>12</v>
      </c>
      <c r="F6563" t="s">
        <v>965</v>
      </c>
      <c r="G6563" t="s">
        <v>93</v>
      </c>
      <c r="H6563" t="s">
        <v>13</v>
      </c>
      <c r="I6563" t="s">
        <v>14</v>
      </c>
      <c r="J6563" t="s">
        <v>234</v>
      </c>
      <c r="K6563" s="3">
        <v>11.65</v>
      </c>
      <c r="L6563" s="4">
        <v>2</v>
      </c>
      <c r="M6563" s="3">
        <v>3.79</v>
      </c>
    </row>
    <row r="6564" spans="1:13" x14ac:dyDescent="0.3">
      <c r="A6564" s="1">
        <v>42722</v>
      </c>
      <c r="B6564" s="4">
        <f>YEAR(SalesData[[#This Row],[Order Date]])</f>
        <v>2016</v>
      </c>
      <c r="C6564" s="4">
        <f>MONTH(SalesData[[#This Row],[Order Date]])</f>
        <v>12</v>
      </c>
      <c r="D6564" s="2">
        <v>2016</v>
      </c>
      <c r="E6564">
        <v>12</v>
      </c>
      <c r="F6564" t="s">
        <v>965</v>
      </c>
      <c r="G6564" t="s">
        <v>93</v>
      </c>
      <c r="H6564" t="s">
        <v>41</v>
      </c>
      <c r="I6564" t="s">
        <v>54</v>
      </c>
      <c r="J6564" t="s">
        <v>2517</v>
      </c>
      <c r="K6564" s="3">
        <v>112.78</v>
      </c>
      <c r="L6564" s="4">
        <v>3</v>
      </c>
      <c r="M6564" s="3">
        <v>-8.4600000000000009</v>
      </c>
    </row>
    <row r="6565" spans="1:13" x14ac:dyDescent="0.3">
      <c r="A6565" s="1">
        <v>42722</v>
      </c>
      <c r="B6565" s="4">
        <f>YEAR(SalesData[[#This Row],[Order Date]])</f>
        <v>2016</v>
      </c>
      <c r="C6565" s="4">
        <f>MONTH(SalesData[[#This Row],[Order Date]])</f>
        <v>12</v>
      </c>
      <c r="D6565" s="2">
        <v>2016</v>
      </c>
      <c r="E6565">
        <v>12</v>
      </c>
      <c r="F6565" t="s">
        <v>965</v>
      </c>
      <c r="G6565" t="s">
        <v>93</v>
      </c>
      <c r="H6565" t="s">
        <v>36</v>
      </c>
      <c r="I6565" t="s">
        <v>147</v>
      </c>
      <c r="J6565" t="s">
        <v>2020</v>
      </c>
      <c r="K6565" s="3">
        <v>377.45</v>
      </c>
      <c r="L6565" s="4">
        <v>5</v>
      </c>
      <c r="M6565" s="3">
        <v>-264.22000000000003</v>
      </c>
    </row>
    <row r="6566" spans="1:13" x14ac:dyDescent="0.3">
      <c r="A6566" s="1">
        <v>42722</v>
      </c>
      <c r="B6566" s="4">
        <f>YEAR(SalesData[[#This Row],[Order Date]])</f>
        <v>2016</v>
      </c>
      <c r="C6566" s="4">
        <f>MONTH(SalesData[[#This Row],[Order Date]])</f>
        <v>12</v>
      </c>
      <c r="D6566" s="2">
        <v>2016</v>
      </c>
      <c r="E6566">
        <v>12</v>
      </c>
      <c r="F6566" t="s">
        <v>965</v>
      </c>
      <c r="G6566" t="s">
        <v>93</v>
      </c>
      <c r="H6566" t="s">
        <v>13</v>
      </c>
      <c r="I6566" t="s">
        <v>18</v>
      </c>
      <c r="J6566" t="s">
        <v>1590</v>
      </c>
      <c r="K6566" s="3">
        <v>15.94</v>
      </c>
      <c r="L6566" s="4">
        <v>4</v>
      </c>
      <c r="M6566" s="3">
        <v>5.18</v>
      </c>
    </row>
    <row r="6567" spans="1:13" x14ac:dyDescent="0.3">
      <c r="A6567" s="1">
        <v>42722</v>
      </c>
      <c r="B6567" s="4">
        <f>YEAR(SalesData[[#This Row],[Order Date]])</f>
        <v>2016</v>
      </c>
      <c r="C6567" s="4">
        <f>MONTH(SalesData[[#This Row],[Order Date]])</f>
        <v>12</v>
      </c>
      <c r="D6567" s="2">
        <v>2016</v>
      </c>
      <c r="E6567">
        <v>12</v>
      </c>
      <c r="F6567" t="s">
        <v>965</v>
      </c>
      <c r="G6567" t="s">
        <v>93</v>
      </c>
      <c r="H6567" t="s">
        <v>41</v>
      </c>
      <c r="I6567" t="s">
        <v>42</v>
      </c>
      <c r="J6567" t="s">
        <v>138</v>
      </c>
      <c r="K6567" s="3">
        <v>28.68</v>
      </c>
      <c r="L6567" s="4">
        <v>3</v>
      </c>
      <c r="M6567" s="3">
        <v>-7.17</v>
      </c>
    </row>
    <row r="6568" spans="1:13" x14ac:dyDescent="0.3">
      <c r="A6568" s="1">
        <v>42722</v>
      </c>
      <c r="B6568" s="4">
        <f>YEAR(SalesData[[#This Row],[Order Date]])</f>
        <v>2016</v>
      </c>
      <c r="C6568" s="4">
        <f>MONTH(SalesData[[#This Row],[Order Date]])</f>
        <v>12</v>
      </c>
      <c r="D6568" s="2">
        <v>2016</v>
      </c>
      <c r="E6568">
        <v>12</v>
      </c>
      <c r="F6568" t="s">
        <v>2178</v>
      </c>
      <c r="G6568" t="s">
        <v>998</v>
      </c>
      <c r="H6568" t="s">
        <v>36</v>
      </c>
      <c r="I6568" t="s">
        <v>37</v>
      </c>
      <c r="J6568" t="s">
        <v>996</v>
      </c>
      <c r="K6568" s="3">
        <v>563.94000000000005</v>
      </c>
      <c r="L6568" s="4">
        <v>3</v>
      </c>
      <c r="M6568" s="3">
        <v>112.79</v>
      </c>
    </row>
    <row r="6569" spans="1:13" x14ac:dyDescent="0.3">
      <c r="A6569" s="1">
        <v>42722</v>
      </c>
      <c r="B6569" s="4">
        <f>YEAR(SalesData[[#This Row],[Order Date]])</f>
        <v>2016</v>
      </c>
      <c r="C6569" s="4">
        <f>MONTH(SalesData[[#This Row],[Order Date]])</f>
        <v>12</v>
      </c>
      <c r="D6569" s="2">
        <v>2016</v>
      </c>
      <c r="E6569">
        <v>12</v>
      </c>
      <c r="F6569" t="s">
        <v>480</v>
      </c>
      <c r="G6569" t="s">
        <v>29</v>
      </c>
      <c r="H6569" t="s">
        <v>41</v>
      </c>
      <c r="I6569" t="s">
        <v>42</v>
      </c>
      <c r="J6569" t="s">
        <v>737</v>
      </c>
      <c r="K6569" s="3">
        <v>66.98</v>
      </c>
      <c r="L6569" s="4">
        <v>7</v>
      </c>
      <c r="M6569" s="3">
        <v>6.7</v>
      </c>
    </row>
    <row r="6570" spans="1:13" x14ac:dyDescent="0.3">
      <c r="A6570" s="1">
        <v>42723</v>
      </c>
      <c r="B6570" s="4">
        <f>YEAR(SalesData[[#This Row],[Order Date]])</f>
        <v>2016</v>
      </c>
      <c r="C6570" s="4">
        <f>MONTH(SalesData[[#This Row],[Order Date]])</f>
        <v>12</v>
      </c>
      <c r="D6570" s="2">
        <v>2016</v>
      </c>
      <c r="E6570">
        <v>12</v>
      </c>
      <c r="F6570" t="s">
        <v>1419</v>
      </c>
      <c r="G6570" t="s">
        <v>97</v>
      </c>
      <c r="H6570" t="s">
        <v>36</v>
      </c>
      <c r="I6570" t="s">
        <v>147</v>
      </c>
      <c r="J6570" t="s">
        <v>501</v>
      </c>
      <c r="K6570" s="3">
        <v>455.97</v>
      </c>
      <c r="L6570" s="4">
        <v>6</v>
      </c>
      <c r="M6570" s="3">
        <v>-218.87</v>
      </c>
    </row>
    <row r="6571" spans="1:13" x14ac:dyDescent="0.3">
      <c r="A6571" s="1">
        <v>42723</v>
      </c>
      <c r="B6571" s="4">
        <f>YEAR(SalesData[[#This Row],[Order Date]])</f>
        <v>2016</v>
      </c>
      <c r="C6571" s="4">
        <f>MONTH(SalesData[[#This Row],[Order Date]])</f>
        <v>12</v>
      </c>
      <c r="D6571" s="2">
        <v>2016</v>
      </c>
      <c r="E6571">
        <v>12</v>
      </c>
      <c r="F6571" t="s">
        <v>1419</v>
      </c>
      <c r="G6571" t="s">
        <v>97</v>
      </c>
      <c r="H6571" t="s">
        <v>13</v>
      </c>
      <c r="I6571" t="s">
        <v>22</v>
      </c>
      <c r="J6571" t="s">
        <v>888</v>
      </c>
      <c r="K6571" s="3">
        <v>10.44</v>
      </c>
      <c r="L6571" s="4">
        <v>6</v>
      </c>
      <c r="M6571" s="3">
        <v>-7.66</v>
      </c>
    </row>
    <row r="6572" spans="1:13" x14ac:dyDescent="0.3">
      <c r="A6572" s="1">
        <v>42723</v>
      </c>
      <c r="B6572" s="4">
        <f>YEAR(SalesData[[#This Row],[Order Date]])</f>
        <v>2016</v>
      </c>
      <c r="C6572" s="4">
        <f>MONTH(SalesData[[#This Row],[Order Date]])</f>
        <v>12</v>
      </c>
      <c r="D6572" s="2">
        <v>2016</v>
      </c>
      <c r="E6572">
        <v>12</v>
      </c>
      <c r="F6572" t="s">
        <v>1419</v>
      </c>
      <c r="G6572" t="s">
        <v>97</v>
      </c>
      <c r="H6572" t="s">
        <v>13</v>
      </c>
      <c r="I6572" t="s">
        <v>22</v>
      </c>
      <c r="J6572" t="s">
        <v>968</v>
      </c>
      <c r="K6572" s="3">
        <v>5.21</v>
      </c>
      <c r="L6572" s="4">
        <v>2</v>
      </c>
      <c r="M6572" s="3">
        <v>-4.17</v>
      </c>
    </row>
    <row r="6573" spans="1:13" x14ac:dyDescent="0.3">
      <c r="A6573" s="1">
        <v>42723</v>
      </c>
      <c r="B6573" s="4">
        <f>YEAR(SalesData[[#This Row],[Order Date]])</f>
        <v>2016</v>
      </c>
      <c r="C6573" s="4">
        <f>MONTH(SalesData[[#This Row],[Order Date]])</f>
        <v>12</v>
      </c>
      <c r="D6573" s="2">
        <v>2016</v>
      </c>
      <c r="E6573">
        <v>12</v>
      </c>
      <c r="F6573" t="s">
        <v>172</v>
      </c>
      <c r="G6573" t="s">
        <v>151</v>
      </c>
      <c r="H6573" t="s">
        <v>13</v>
      </c>
      <c r="I6573" t="s">
        <v>22</v>
      </c>
      <c r="J6573" t="s">
        <v>1220</v>
      </c>
      <c r="K6573" s="3">
        <v>34.25</v>
      </c>
      <c r="L6573" s="4">
        <v>3</v>
      </c>
      <c r="M6573" s="3">
        <v>11.56</v>
      </c>
    </row>
    <row r="6574" spans="1:13" x14ac:dyDescent="0.3">
      <c r="A6574" s="1">
        <v>42723</v>
      </c>
      <c r="B6574" s="4">
        <f>YEAR(SalesData[[#This Row],[Order Date]])</f>
        <v>2016</v>
      </c>
      <c r="C6574" s="4">
        <f>MONTH(SalesData[[#This Row],[Order Date]])</f>
        <v>12</v>
      </c>
      <c r="D6574" s="2">
        <v>2016</v>
      </c>
      <c r="E6574">
        <v>12</v>
      </c>
      <c r="F6574" t="s">
        <v>172</v>
      </c>
      <c r="G6574" t="s">
        <v>151</v>
      </c>
      <c r="H6574" t="s">
        <v>13</v>
      </c>
      <c r="I6574" t="s">
        <v>26</v>
      </c>
      <c r="J6574" t="s">
        <v>2392</v>
      </c>
      <c r="K6574" s="3">
        <v>3.52</v>
      </c>
      <c r="L6574" s="4">
        <v>2</v>
      </c>
      <c r="M6574" s="3">
        <v>1.02</v>
      </c>
    </row>
    <row r="6575" spans="1:13" x14ac:dyDescent="0.3">
      <c r="A6575" s="1">
        <v>42723</v>
      </c>
      <c r="B6575" s="4">
        <f>YEAR(SalesData[[#This Row],[Order Date]])</f>
        <v>2016</v>
      </c>
      <c r="C6575" s="4">
        <f>MONTH(SalesData[[#This Row],[Order Date]])</f>
        <v>12</v>
      </c>
      <c r="D6575" s="2">
        <v>2016</v>
      </c>
      <c r="E6575">
        <v>12</v>
      </c>
      <c r="F6575" t="s">
        <v>1459</v>
      </c>
      <c r="G6575" t="s">
        <v>17</v>
      </c>
      <c r="H6575" t="s">
        <v>13</v>
      </c>
      <c r="I6575" t="s">
        <v>22</v>
      </c>
      <c r="J6575" t="s">
        <v>207</v>
      </c>
      <c r="K6575" s="3">
        <v>1.8</v>
      </c>
      <c r="L6575" s="4">
        <v>5</v>
      </c>
      <c r="M6575" s="3">
        <v>-2.88</v>
      </c>
    </row>
    <row r="6576" spans="1:13" x14ac:dyDescent="0.3">
      <c r="A6576" s="1">
        <v>42723</v>
      </c>
      <c r="B6576" s="4">
        <f>YEAR(SalesData[[#This Row],[Order Date]])</f>
        <v>2016</v>
      </c>
      <c r="C6576" s="4">
        <f>MONTH(SalesData[[#This Row],[Order Date]])</f>
        <v>12</v>
      </c>
      <c r="D6576" s="2">
        <v>2016</v>
      </c>
      <c r="E6576">
        <v>12</v>
      </c>
      <c r="F6576" t="s">
        <v>258</v>
      </c>
      <c r="G6576" t="s">
        <v>25</v>
      </c>
      <c r="H6576" t="s">
        <v>36</v>
      </c>
      <c r="I6576" t="s">
        <v>49</v>
      </c>
      <c r="J6576" t="s">
        <v>1852</v>
      </c>
      <c r="K6576" s="3">
        <v>303.92</v>
      </c>
      <c r="L6576" s="4">
        <v>5</v>
      </c>
      <c r="M6576" s="3">
        <v>-30.39</v>
      </c>
    </row>
    <row r="6577" spans="1:13" x14ac:dyDescent="0.3">
      <c r="A6577" s="1">
        <v>42724</v>
      </c>
      <c r="B6577" s="4">
        <f>YEAR(SalesData[[#This Row],[Order Date]])</f>
        <v>2016</v>
      </c>
      <c r="C6577" s="4">
        <f>MONTH(SalesData[[#This Row],[Order Date]])</f>
        <v>12</v>
      </c>
      <c r="D6577" s="2">
        <v>2016</v>
      </c>
      <c r="E6577">
        <v>12</v>
      </c>
      <c r="F6577" t="s">
        <v>2390</v>
      </c>
      <c r="G6577" t="s">
        <v>331</v>
      </c>
      <c r="H6577" t="s">
        <v>41</v>
      </c>
      <c r="I6577" t="s">
        <v>54</v>
      </c>
      <c r="J6577" t="s">
        <v>390</v>
      </c>
      <c r="K6577" s="3">
        <v>66.3</v>
      </c>
      <c r="L6577" s="4">
        <v>3</v>
      </c>
      <c r="M6577" s="3">
        <v>8.6199999999999992</v>
      </c>
    </row>
    <row r="6578" spans="1:13" x14ac:dyDescent="0.3">
      <c r="A6578" s="1">
        <v>42724</v>
      </c>
      <c r="B6578" s="4">
        <f>YEAR(SalesData[[#This Row],[Order Date]])</f>
        <v>2016</v>
      </c>
      <c r="C6578" s="4">
        <f>MONTH(SalesData[[#This Row],[Order Date]])</f>
        <v>12</v>
      </c>
      <c r="D6578" s="2">
        <v>2016</v>
      </c>
      <c r="E6578">
        <v>12</v>
      </c>
      <c r="F6578" t="s">
        <v>1005</v>
      </c>
      <c r="G6578" t="s">
        <v>331</v>
      </c>
      <c r="H6578" t="s">
        <v>36</v>
      </c>
      <c r="I6578" t="s">
        <v>49</v>
      </c>
      <c r="J6578" t="s">
        <v>482</v>
      </c>
      <c r="K6578" s="3">
        <v>18.920000000000002</v>
      </c>
      <c r="L6578" s="4">
        <v>4</v>
      </c>
      <c r="M6578" s="3">
        <v>7.38</v>
      </c>
    </row>
    <row r="6579" spans="1:13" x14ac:dyDescent="0.3">
      <c r="A6579" s="1">
        <v>42724</v>
      </c>
      <c r="B6579" s="4">
        <f>YEAR(SalesData[[#This Row],[Order Date]])</f>
        <v>2016</v>
      </c>
      <c r="C6579" s="4">
        <f>MONTH(SalesData[[#This Row],[Order Date]])</f>
        <v>12</v>
      </c>
      <c r="D6579" s="2">
        <v>2016</v>
      </c>
      <c r="E6579">
        <v>12</v>
      </c>
      <c r="F6579" t="s">
        <v>1005</v>
      </c>
      <c r="G6579" t="s">
        <v>331</v>
      </c>
      <c r="H6579" t="s">
        <v>13</v>
      </c>
      <c r="I6579" t="s">
        <v>22</v>
      </c>
      <c r="J6579" t="s">
        <v>802</v>
      </c>
      <c r="K6579" s="3">
        <v>15.42</v>
      </c>
      <c r="L6579" s="4">
        <v>2</v>
      </c>
      <c r="M6579" s="3">
        <v>6.94</v>
      </c>
    </row>
    <row r="6580" spans="1:13" x14ac:dyDescent="0.3">
      <c r="A6580" s="1">
        <v>42724</v>
      </c>
      <c r="B6580" s="4">
        <f>YEAR(SalesData[[#This Row],[Order Date]])</f>
        <v>2016</v>
      </c>
      <c r="C6580" s="4">
        <f>MONTH(SalesData[[#This Row],[Order Date]])</f>
        <v>12</v>
      </c>
      <c r="D6580" s="2">
        <v>2016</v>
      </c>
      <c r="E6580">
        <v>12</v>
      </c>
      <c r="F6580" t="s">
        <v>1740</v>
      </c>
      <c r="G6580" t="s">
        <v>998</v>
      </c>
      <c r="H6580" t="s">
        <v>13</v>
      </c>
      <c r="I6580" t="s">
        <v>14</v>
      </c>
      <c r="J6580" t="s">
        <v>2650</v>
      </c>
      <c r="K6580" s="3">
        <v>33.9</v>
      </c>
      <c r="L6580" s="4">
        <v>5</v>
      </c>
      <c r="M6580" s="3">
        <v>15.59</v>
      </c>
    </row>
    <row r="6581" spans="1:13" x14ac:dyDescent="0.3">
      <c r="A6581" s="1">
        <v>42726</v>
      </c>
      <c r="B6581" s="4">
        <f>YEAR(SalesData[[#This Row],[Order Date]])</f>
        <v>2016</v>
      </c>
      <c r="C6581" s="4">
        <f>MONTH(SalesData[[#This Row],[Order Date]])</f>
        <v>12</v>
      </c>
      <c r="D6581" s="2">
        <v>2016</v>
      </c>
      <c r="E6581">
        <v>12</v>
      </c>
      <c r="F6581" t="s">
        <v>220</v>
      </c>
      <c r="G6581" t="s">
        <v>93</v>
      </c>
      <c r="H6581" t="s">
        <v>13</v>
      </c>
      <c r="I6581" t="s">
        <v>22</v>
      </c>
      <c r="J6581" t="s">
        <v>971</v>
      </c>
      <c r="K6581" s="3">
        <v>31.32</v>
      </c>
      <c r="L6581" s="4">
        <v>10</v>
      </c>
      <c r="M6581" s="3">
        <v>-25.06</v>
      </c>
    </row>
    <row r="6582" spans="1:13" x14ac:dyDescent="0.3">
      <c r="A6582" s="1">
        <v>42726</v>
      </c>
      <c r="B6582" s="4">
        <f>YEAR(SalesData[[#This Row],[Order Date]])</f>
        <v>2016</v>
      </c>
      <c r="C6582" s="4">
        <f>MONTH(SalesData[[#This Row],[Order Date]])</f>
        <v>12</v>
      </c>
      <c r="D6582" s="2">
        <v>2016</v>
      </c>
      <c r="E6582">
        <v>12</v>
      </c>
      <c r="F6582" t="s">
        <v>220</v>
      </c>
      <c r="G6582" t="s">
        <v>93</v>
      </c>
      <c r="H6582" t="s">
        <v>36</v>
      </c>
      <c r="I6582" t="s">
        <v>49</v>
      </c>
      <c r="J6582" t="s">
        <v>763</v>
      </c>
      <c r="K6582" s="3">
        <v>11.84</v>
      </c>
      <c r="L6582" s="4">
        <v>4</v>
      </c>
      <c r="M6582" s="3">
        <v>3.11</v>
      </c>
    </row>
    <row r="6583" spans="1:13" x14ac:dyDescent="0.3">
      <c r="A6583" s="1">
        <v>42726</v>
      </c>
      <c r="B6583" s="4">
        <f>YEAR(SalesData[[#This Row],[Order Date]])</f>
        <v>2016</v>
      </c>
      <c r="C6583" s="4">
        <f>MONTH(SalesData[[#This Row],[Order Date]])</f>
        <v>12</v>
      </c>
      <c r="D6583" s="2">
        <v>2016</v>
      </c>
      <c r="E6583">
        <v>12</v>
      </c>
      <c r="F6583" t="s">
        <v>220</v>
      </c>
      <c r="G6583" t="s">
        <v>93</v>
      </c>
      <c r="H6583" t="s">
        <v>36</v>
      </c>
      <c r="I6583" t="s">
        <v>49</v>
      </c>
      <c r="J6583" t="s">
        <v>777</v>
      </c>
      <c r="K6583" s="3">
        <v>22.78</v>
      </c>
      <c r="L6583" s="4">
        <v>1</v>
      </c>
      <c r="M6583" s="3">
        <v>4.84</v>
      </c>
    </row>
    <row r="6584" spans="1:13" x14ac:dyDescent="0.3">
      <c r="A6584" s="1">
        <v>42726</v>
      </c>
      <c r="B6584" s="4">
        <f>YEAR(SalesData[[#This Row],[Order Date]])</f>
        <v>2016</v>
      </c>
      <c r="C6584" s="4">
        <f>MONTH(SalesData[[#This Row],[Order Date]])</f>
        <v>12</v>
      </c>
      <c r="D6584" s="2">
        <v>2016</v>
      </c>
      <c r="E6584">
        <v>12</v>
      </c>
      <c r="F6584" t="s">
        <v>569</v>
      </c>
      <c r="G6584" t="s">
        <v>151</v>
      </c>
      <c r="H6584" t="s">
        <v>13</v>
      </c>
      <c r="I6584" t="s">
        <v>22</v>
      </c>
      <c r="J6584" t="s">
        <v>746</v>
      </c>
      <c r="K6584" s="3">
        <v>25.58</v>
      </c>
      <c r="L6584" s="4">
        <v>2</v>
      </c>
      <c r="M6584" s="3">
        <v>8.9499999999999993</v>
      </c>
    </row>
    <row r="6585" spans="1:13" x14ac:dyDescent="0.3">
      <c r="A6585" s="1">
        <v>42726</v>
      </c>
      <c r="B6585" s="4">
        <f>YEAR(SalesData[[#This Row],[Order Date]])</f>
        <v>2016</v>
      </c>
      <c r="C6585" s="4">
        <f>MONTH(SalesData[[#This Row],[Order Date]])</f>
        <v>12</v>
      </c>
      <c r="D6585" s="2">
        <v>2016</v>
      </c>
      <c r="E6585">
        <v>12</v>
      </c>
      <c r="F6585" t="s">
        <v>1099</v>
      </c>
      <c r="G6585" t="s">
        <v>166</v>
      </c>
      <c r="H6585" t="s">
        <v>13</v>
      </c>
      <c r="I6585" t="s">
        <v>22</v>
      </c>
      <c r="J6585" t="s">
        <v>2121</v>
      </c>
      <c r="K6585" s="3">
        <v>55.36</v>
      </c>
      <c r="L6585" s="4">
        <v>4</v>
      </c>
      <c r="M6585" s="3">
        <v>19.38</v>
      </c>
    </row>
    <row r="6586" spans="1:13" x14ac:dyDescent="0.3">
      <c r="A6586" s="1">
        <v>42726</v>
      </c>
      <c r="B6586" s="4">
        <f>YEAR(SalesData[[#This Row],[Order Date]])</f>
        <v>2016</v>
      </c>
      <c r="C6586" s="4">
        <f>MONTH(SalesData[[#This Row],[Order Date]])</f>
        <v>12</v>
      </c>
      <c r="D6586" s="2">
        <v>2016</v>
      </c>
      <c r="E6586">
        <v>12</v>
      </c>
      <c r="F6586" t="s">
        <v>1099</v>
      </c>
      <c r="G6586" t="s">
        <v>166</v>
      </c>
      <c r="H6586" t="s">
        <v>41</v>
      </c>
      <c r="I6586" t="s">
        <v>304</v>
      </c>
      <c r="J6586" t="s">
        <v>2631</v>
      </c>
      <c r="K6586" s="3">
        <v>11.56</v>
      </c>
      <c r="L6586" s="4">
        <v>1</v>
      </c>
      <c r="M6586" s="3">
        <v>3.76</v>
      </c>
    </row>
    <row r="6587" spans="1:13" x14ac:dyDescent="0.3">
      <c r="A6587" s="1">
        <v>42726</v>
      </c>
      <c r="B6587" s="4">
        <f>YEAR(SalesData[[#This Row],[Order Date]])</f>
        <v>2016</v>
      </c>
      <c r="C6587" s="4">
        <f>MONTH(SalesData[[#This Row],[Order Date]])</f>
        <v>12</v>
      </c>
      <c r="D6587" s="2">
        <v>2016</v>
      </c>
      <c r="E6587">
        <v>12</v>
      </c>
      <c r="F6587" t="s">
        <v>1341</v>
      </c>
      <c r="G6587" t="s">
        <v>29</v>
      </c>
      <c r="H6587" t="s">
        <v>36</v>
      </c>
      <c r="I6587" t="s">
        <v>49</v>
      </c>
      <c r="J6587" t="s">
        <v>1398</v>
      </c>
      <c r="K6587" s="3">
        <v>842.72</v>
      </c>
      <c r="L6587" s="4">
        <v>8</v>
      </c>
      <c r="M6587" s="3">
        <v>202.25</v>
      </c>
    </row>
    <row r="6588" spans="1:13" x14ac:dyDescent="0.3">
      <c r="A6588" s="1">
        <v>42726</v>
      </c>
      <c r="B6588" s="4">
        <f>YEAR(SalesData[[#This Row],[Order Date]])</f>
        <v>2016</v>
      </c>
      <c r="C6588" s="4">
        <f>MONTH(SalesData[[#This Row],[Order Date]])</f>
        <v>12</v>
      </c>
      <c r="D6588" s="2">
        <v>2016</v>
      </c>
      <c r="E6588">
        <v>12</v>
      </c>
      <c r="F6588" t="s">
        <v>1341</v>
      </c>
      <c r="G6588" t="s">
        <v>29</v>
      </c>
      <c r="H6588" t="s">
        <v>36</v>
      </c>
      <c r="I6588" t="s">
        <v>49</v>
      </c>
      <c r="J6588" t="s">
        <v>2625</v>
      </c>
      <c r="K6588" s="3">
        <v>41.96</v>
      </c>
      <c r="L6588" s="4">
        <v>2</v>
      </c>
      <c r="M6588" s="3">
        <v>10.91</v>
      </c>
    </row>
    <row r="6589" spans="1:13" x14ac:dyDescent="0.3">
      <c r="A6589" s="1">
        <v>42727</v>
      </c>
      <c r="B6589" s="4">
        <f>YEAR(SalesData[[#This Row],[Order Date]])</f>
        <v>2016</v>
      </c>
      <c r="C6589" s="4">
        <f>MONTH(SalesData[[#This Row],[Order Date]])</f>
        <v>12</v>
      </c>
      <c r="D6589" s="2">
        <v>2016</v>
      </c>
      <c r="E6589">
        <v>12</v>
      </c>
      <c r="F6589" t="s">
        <v>1265</v>
      </c>
      <c r="G6589" t="s">
        <v>57</v>
      </c>
      <c r="H6589" t="s">
        <v>36</v>
      </c>
      <c r="I6589" t="s">
        <v>49</v>
      </c>
      <c r="J6589" t="s">
        <v>2601</v>
      </c>
      <c r="K6589" s="3">
        <v>572.76</v>
      </c>
      <c r="L6589" s="4">
        <v>6</v>
      </c>
      <c r="M6589" s="3">
        <v>166.1</v>
      </c>
    </row>
    <row r="6590" spans="1:13" x14ac:dyDescent="0.3">
      <c r="A6590" s="1">
        <v>42727</v>
      </c>
      <c r="B6590" s="4">
        <f>YEAR(SalesData[[#This Row],[Order Date]])</f>
        <v>2016</v>
      </c>
      <c r="C6590" s="4">
        <f>MONTH(SalesData[[#This Row],[Order Date]])</f>
        <v>12</v>
      </c>
      <c r="D6590" s="2">
        <v>2016</v>
      </c>
      <c r="E6590">
        <v>12</v>
      </c>
      <c r="F6590" t="s">
        <v>1265</v>
      </c>
      <c r="G6590" t="s">
        <v>57</v>
      </c>
      <c r="H6590" t="s">
        <v>36</v>
      </c>
      <c r="I6590" t="s">
        <v>49</v>
      </c>
      <c r="J6590" t="s">
        <v>2601</v>
      </c>
      <c r="K6590" s="3">
        <v>286.38</v>
      </c>
      <c r="L6590" s="4">
        <v>3</v>
      </c>
      <c r="M6590" s="3">
        <v>83.05</v>
      </c>
    </row>
    <row r="6591" spans="1:13" x14ac:dyDescent="0.3">
      <c r="A6591" s="1">
        <v>42727</v>
      </c>
      <c r="B6591" s="4">
        <f>YEAR(SalesData[[#This Row],[Order Date]])</f>
        <v>2016</v>
      </c>
      <c r="C6591" s="4">
        <f>MONTH(SalesData[[#This Row],[Order Date]])</f>
        <v>12</v>
      </c>
      <c r="D6591" s="2">
        <v>2016</v>
      </c>
      <c r="E6591">
        <v>12</v>
      </c>
      <c r="F6591" t="s">
        <v>1976</v>
      </c>
      <c r="G6591" t="s">
        <v>17</v>
      </c>
      <c r="H6591" t="s">
        <v>36</v>
      </c>
      <c r="I6591" t="s">
        <v>76</v>
      </c>
      <c r="J6591" t="s">
        <v>2496</v>
      </c>
      <c r="K6591" s="3">
        <v>141.37</v>
      </c>
      <c r="L6591" s="4">
        <v>2</v>
      </c>
      <c r="M6591" s="3">
        <v>-14.14</v>
      </c>
    </row>
    <row r="6592" spans="1:13" x14ac:dyDescent="0.3">
      <c r="A6592" s="1">
        <v>42727</v>
      </c>
      <c r="B6592" s="4">
        <f>YEAR(SalesData[[#This Row],[Order Date]])</f>
        <v>2016</v>
      </c>
      <c r="C6592" s="4">
        <f>MONTH(SalesData[[#This Row],[Order Date]])</f>
        <v>12</v>
      </c>
      <c r="D6592" s="2">
        <v>2016</v>
      </c>
      <c r="E6592">
        <v>12</v>
      </c>
      <c r="F6592" t="s">
        <v>691</v>
      </c>
      <c r="G6592" t="s">
        <v>112</v>
      </c>
      <c r="H6592" t="s">
        <v>13</v>
      </c>
      <c r="I6592" t="s">
        <v>45</v>
      </c>
      <c r="J6592" t="s">
        <v>1047</v>
      </c>
      <c r="K6592" s="3">
        <v>24.85</v>
      </c>
      <c r="L6592" s="4">
        <v>7</v>
      </c>
      <c r="M6592" s="3">
        <v>11.68</v>
      </c>
    </row>
    <row r="6593" spans="1:13" x14ac:dyDescent="0.3">
      <c r="A6593" s="1">
        <v>42727</v>
      </c>
      <c r="B6593" s="4">
        <f>YEAR(SalesData[[#This Row],[Order Date]])</f>
        <v>2016</v>
      </c>
      <c r="C6593" s="4">
        <f>MONTH(SalesData[[#This Row],[Order Date]])</f>
        <v>12</v>
      </c>
      <c r="D6593" s="2">
        <v>2016</v>
      </c>
      <c r="E6593">
        <v>12</v>
      </c>
      <c r="F6593" t="s">
        <v>2232</v>
      </c>
      <c r="G6593" t="s">
        <v>80</v>
      </c>
      <c r="H6593" t="s">
        <v>13</v>
      </c>
      <c r="I6593" t="s">
        <v>22</v>
      </c>
      <c r="J6593" t="s">
        <v>1601</v>
      </c>
      <c r="K6593" s="3">
        <v>5.55</v>
      </c>
      <c r="L6593" s="4">
        <v>3</v>
      </c>
      <c r="M6593" s="3">
        <v>-4.07</v>
      </c>
    </row>
    <row r="6594" spans="1:13" x14ac:dyDescent="0.3">
      <c r="A6594" s="1">
        <v>42727</v>
      </c>
      <c r="B6594" s="4">
        <f>YEAR(SalesData[[#This Row],[Order Date]])</f>
        <v>2016</v>
      </c>
      <c r="C6594" s="4">
        <f>MONTH(SalesData[[#This Row],[Order Date]])</f>
        <v>12</v>
      </c>
      <c r="D6594" s="2">
        <v>2016</v>
      </c>
      <c r="E6594">
        <v>12</v>
      </c>
      <c r="F6594" t="s">
        <v>527</v>
      </c>
      <c r="G6594" t="s">
        <v>166</v>
      </c>
      <c r="H6594" t="s">
        <v>13</v>
      </c>
      <c r="I6594" t="s">
        <v>26</v>
      </c>
      <c r="J6594" t="s">
        <v>708</v>
      </c>
      <c r="K6594" s="3">
        <v>8.82</v>
      </c>
      <c r="L6594" s="4">
        <v>3</v>
      </c>
      <c r="M6594" s="3">
        <v>2.56</v>
      </c>
    </row>
    <row r="6595" spans="1:13" x14ac:dyDescent="0.3">
      <c r="A6595" s="1">
        <v>42727</v>
      </c>
      <c r="B6595" s="4">
        <f>YEAR(SalesData[[#This Row],[Order Date]])</f>
        <v>2016</v>
      </c>
      <c r="C6595" s="4">
        <f>MONTH(SalesData[[#This Row],[Order Date]])</f>
        <v>12</v>
      </c>
      <c r="D6595" s="2">
        <v>2016</v>
      </c>
      <c r="E6595">
        <v>12</v>
      </c>
      <c r="F6595" t="s">
        <v>527</v>
      </c>
      <c r="G6595" t="s">
        <v>166</v>
      </c>
      <c r="H6595" t="s">
        <v>13</v>
      </c>
      <c r="I6595" t="s">
        <v>14</v>
      </c>
      <c r="J6595" t="s">
        <v>1834</v>
      </c>
      <c r="K6595" s="3">
        <v>37.94</v>
      </c>
      <c r="L6595" s="4">
        <v>2</v>
      </c>
      <c r="M6595" s="3">
        <v>18.21</v>
      </c>
    </row>
    <row r="6596" spans="1:13" x14ac:dyDescent="0.3">
      <c r="A6596" s="1">
        <v>42727</v>
      </c>
      <c r="B6596" s="4">
        <f>YEAR(SalesData[[#This Row],[Order Date]])</f>
        <v>2016</v>
      </c>
      <c r="C6596" s="4">
        <f>MONTH(SalesData[[#This Row],[Order Date]])</f>
        <v>12</v>
      </c>
      <c r="D6596" s="2">
        <v>2016</v>
      </c>
      <c r="E6596">
        <v>12</v>
      </c>
      <c r="F6596" t="s">
        <v>527</v>
      </c>
      <c r="G6596" t="s">
        <v>166</v>
      </c>
      <c r="H6596" t="s">
        <v>13</v>
      </c>
      <c r="I6596" t="s">
        <v>26</v>
      </c>
      <c r="J6596" t="s">
        <v>413</v>
      </c>
      <c r="K6596" s="3">
        <v>4.2</v>
      </c>
      <c r="L6596" s="4">
        <v>2</v>
      </c>
      <c r="M6596" s="3">
        <v>1.18</v>
      </c>
    </row>
    <row r="6597" spans="1:13" x14ac:dyDescent="0.3">
      <c r="A6597" s="1">
        <v>42727</v>
      </c>
      <c r="B6597" s="4">
        <f>YEAR(SalesData[[#This Row],[Order Date]])</f>
        <v>2016</v>
      </c>
      <c r="C6597" s="4">
        <f>MONTH(SalesData[[#This Row],[Order Date]])</f>
        <v>12</v>
      </c>
      <c r="D6597" s="2">
        <v>2016</v>
      </c>
      <c r="E6597">
        <v>12</v>
      </c>
      <c r="F6597" t="s">
        <v>527</v>
      </c>
      <c r="G6597" t="s">
        <v>166</v>
      </c>
      <c r="H6597" t="s">
        <v>13</v>
      </c>
      <c r="I6597" t="s">
        <v>20</v>
      </c>
      <c r="J6597" t="s">
        <v>21</v>
      </c>
      <c r="K6597" s="3">
        <v>227.28</v>
      </c>
      <c r="L6597" s="4">
        <v>2</v>
      </c>
      <c r="M6597" s="3">
        <v>2.27</v>
      </c>
    </row>
    <row r="6598" spans="1:13" x14ac:dyDescent="0.3">
      <c r="A6598" s="1">
        <v>42727</v>
      </c>
      <c r="B6598" s="4">
        <f>YEAR(SalesData[[#This Row],[Order Date]])</f>
        <v>2016</v>
      </c>
      <c r="C6598" s="4">
        <f>MONTH(SalesData[[#This Row],[Order Date]])</f>
        <v>12</v>
      </c>
      <c r="D6598" s="2">
        <v>2016</v>
      </c>
      <c r="E6598">
        <v>12</v>
      </c>
      <c r="F6598" t="s">
        <v>527</v>
      </c>
      <c r="G6598" t="s">
        <v>166</v>
      </c>
      <c r="H6598" t="s">
        <v>13</v>
      </c>
      <c r="I6598" t="s">
        <v>14</v>
      </c>
      <c r="J6598" t="s">
        <v>2492</v>
      </c>
      <c r="K6598" s="3">
        <v>47.9</v>
      </c>
      <c r="L6598" s="4">
        <v>1</v>
      </c>
      <c r="M6598" s="3">
        <v>22.99</v>
      </c>
    </row>
    <row r="6599" spans="1:13" x14ac:dyDescent="0.3">
      <c r="A6599" s="1">
        <v>42727</v>
      </c>
      <c r="B6599" s="4">
        <f>YEAR(SalesData[[#This Row],[Order Date]])</f>
        <v>2016</v>
      </c>
      <c r="C6599" s="4">
        <f>MONTH(SalesData[[#This Row],[Order Date]])</f>
        <v>12</v>
      </c>
      <c r="D6599" s="2">
        <v>2016</v>
      </c>
      <c r="E6599">
        <v>12</v>
      </c>
      <c r="F6599" t="s">
        <v>527</v>
      </c>
      <c r="G6599" t="s">
        <v>166</v>
      </c>
      <c r="H6599" t="s">
        <v>13</v>
      </c>
      <c r="I6599" t="s">
        <v>65</v>
      </c>
      <c r="J6599" t="s">
        <v>66</v>
      </c>
      <c r="K6599" s="3">
        <v>61.96</v>
      </c>
      <c r="L6599" s="4">
        <v>2</v>
      </c>
      <c r="M6599" s="3">
        <v>30.36</v>
      </c>
    </row>
    <row r="6600" spans="1:13" x14ac:dyDescent="0.3">
      <c r="A6600" s="1">
        <v>42727</v>
      </c>
      <c r="B6600" s="4">
        <f>YEAR(SalesData[[#This Row],[Order Date]])</f>
        <v>2016</v>
      </c>
      <c r="C6600" s="4">
        <f>MONTH(SalesData[[#This Row],[Order Date]])</f>
        <v>12</v>
      </c>
      <c r="D6600" s="2">
        <v>2016</v>
      </c>
      <c r="E6600">
        <v>12</v>
      </c>
      <c r="F6600" t="s">
        <v>527</v>
      </c>
      <c r="G6600" t="s">
        <v>166</v>
      </c>
      <c r="H6600" t="s">
        <v>13</v>
      </c>
      <c r="I6600" t="s">
        <v>20</v>
      </c>
      <c r="J6600" t="s">
        <v>797</v>
      </c>
      <c r="K6600" s="3">
        <v>1117.92</v>
      </c>
      <c r="L6600" s="4">
        <v>4</v>
      </c>
      <c r="M6600" s="3">
        <v>55.9</v>
      </c>
    </row>
    <row r="6601" spans="1:13" x14ac:dyDescent="0.3">
      <c r="A6601" s="1">
        <v>42727</v>
      </c>
      <c r="B6601" s="4">
        <f>YEAR(SalesData[[#This Row],[Order Date]])</f>
        <v>2016</v>
      </c>
      <c r="C6601" s="4">
        <f>MONTH(SalesData[[#This Row],[Order Date]])</f>
        <v>12</v>
      </c>
      <c r="D6601" s="2">
        <v>2016</v>
      </c>
      <c r="E6601">
        <v>12</v>
      </c>
      <c r="F6601" t="s">
        <v>141</v>
      </c>
      <c r="G6601" t="s">
        <v>1531</v>
      </c>
      <c r="H6601" t="s">
        <v>41</v>
      </c>
      <c r="I6601" t="s">
        <v>605</v>
      </c>
      <c r="J6601" t="s">
        <v>1471</v>
      </c>
      <c r="K6601" s="3">
        <v>1999.96</v>
      </c>
      <c r="L6601" s="4">
        <v>4</v>
      </c>
      <c r="M6601" s="3">
        <v>899.98</v>
      </c>
    </row>
    <row r="6602" spans="1:13" x14ac:dyDescent="0.3">
      <c r="A6602" s="1">
        <v>42727</v>
      </c>
      <c r="B6602" s="4">
        <f>YEAR(SalesData[[#This Row],[Order Date]])</f>
        <v>2016</v>
      </c>
      <c r="C6602" s="4">
        <f>MONTH(SalesData[[#This Row],[Order Date]])</f>
        <v>12</v>
      </c>
      <c r="D6602" s="2">
        <v>2016</v>
      </c>
      <c r="E6602">
        <v>12</v>
      </c>
      <c r="F6602" t="s">
        <v>595</v>
      </c>
      <c r="G6602" t="s">
        <v>12</v>
      </c>
      <c r="H6602" t="s">
        <v>41</v>
      </c>
      <c r="I6602" t="s">
        <v>42</v>
      </c>
      <c r="J6602" t="s">
        <v>44</v>
      </c>
      <c r="K6602" s="3">
        <v>453.58</v>
      </c>
      <c r="L6602" s="4">
        <v>3</v>
      </c>
      <c r="M6602" s="3">
        <v>39.69</v>
      </c>
    </row>
    <row r="6603" spans="1:13" x14ac:dyDescent="0.3">
      <c r="A6603" s="1">
        <v>42727</v>
      </c>
      <c r="B6603" s="4">
        <f>YEAR(SalesData[[#This Row],[Order Date]])</f>
        <v>2016</v>
      </c>
      <c r="C6603" s="4">
        <f>MONTH(SalesData[[#This Row],[Order Date]])</f>
        <v>12</v>
      </c>
      <c r="D6603" s="2">
        <v>2016</v>
      </c>
      <c r="E6603">
        <v>12</v>
      </c>
      <c r="F6603" t="s">
        <v>595</v>
      </c>
      <c r="G6603" t="s">
        <v>12</v>
      </c>
      <c r="H6603" t="s">
        <v>13</v>
      </c>
      <c r="I6603" t="s">
        <v>18</v>
      </c>
      <c r="J6603" t="s">
        <v>1404</v>
      </c>
      <c r="K6603" s="3">
        <v>45.36</v>
      </c>
      <c r="L6603" s="4">
        <v>9</v>
      </c>
      <c r="M6603" s="3">
        <v>14.74</v>
      </c>
    </row>
    <row r="6604" spans="1:13" x14ac:dyDescent="0.3">
      <c r="A6604" s="1">
        <v>42727</v>
      </c>
      <c r="B6604" s="4">
        <f>YEAR(SalesData[[#This Row],[Order Date]])</f>
        <v>2016</v>
      </c>
      <c r="C6604" s="4">
        <f>MONTH(SalesData[[#This Row],[Order Date]])</f>
        <v>12</v>
      </c>
      <c r="D6604" s="2">
        <v>2016</v>
      </c>
      <c r="E6604">
        <v>12</v>
      </c>
      <c r="F6604" t="s">
        <v>595</v>
      </c>
      <c r="G6604" t="s">
        <v>12</v>
      </c>
      <c r="H6604" t="s">
        <v>41</v>
      </c>
      <c r="I6604" t="s">
        <v>42</v>
      </c>
      <c r="J6604" t="s">
        <v>2421</v>
      </c>
      <c r="K6604" s="3">
        <v>287.88</v>
      </c>
      <c r="L6604" s="4">
        <v>3</v>
      </c>
      <c r="M6604" s="3">
        <v>35.99</v>
      </c>
    </row>
    <row r="6605" spans="1:13" x14ac:dyDescent="0.3">
      <c r="A6605" s="1">
        <v>42727</v>
      </c>
      <c r="B6605" s="4">
        <f>YEAR(SalesData[[#This Row],[Order Date]])</f>
        <v>2016</v>
      </c>
      <c r="C6605" s="4">
        <f>MONTH(SalesData[[#This Row],[Order Date]])</f>
        <v>12</v>
      </c>
      <c r="D6605" s="2">
        <v>2016</v>
      </c>
      <c r="E6605">
        <v>12</v>
      </c>
      <c r="F6605" t="s">
        <v>595</v>
      </c>
      <c r="G6605" t="s">
        <v>12</v>
      </c>
      <c r="H6605" t="s">
        <v>41</v>
      </c>
      <c r="I6605" t="s">
        <v>42</v>
      </c>
      <c r="J6605" t="s">
        <v>941</v>
      </c>
      <c r="K6605" s="3">
        <v>131.88</v>
      </c>
      <c r="L6605" s="4">
        <v>3</v>
      </c>
      <c r="M6605" s="3">
        <v>14.84</v>
      </c>
    </row>
    <row r="6606" spans="1:13" x14ac:dyDescent="0.3">
      <c r="A6606" s="1">
        <v>42727</v>
      </c>
      <c r="B6606" s="4">
        <f>YEAR(SalesData[[#This Row],[Order Date]])</f>
        <v>2016</v>
      </c>
      <c r="C6606" s="4">
        <f>MONTH(SalesData[[#This Row],[Order Date]])</f>
        <v>12</v>
      </c>
      <c r="D6606" s="2">
        <v>2016</v>
      </c>
      <c r="E6606">
        <v>12</v>
      </c>
      <c r="F6606" t="s">
        <v>595</v>
      </c>
      <c r="G6606" t="s">
        <v>12</v>
      </c>
      <c r="H6606" t="s">
        <v>36</v>
      </c>
      <c r="I6606" t="s">
        <v>49</v>
      </c>
      <c r="J6606" t="s">
        <v>2495</v>
      </c>
      <c r="K6606" s="3">
        <v>2.33</v>
      </c>
      <c r="L6606" s="4">
        <v>2</v>
      </c>
      <c r="M6606" s="3">
        <v>-0.76</v>
      </c>
    </row>
    <row r="6607" spans="1:13" x14ac:dyDescent="0.3">
      <c r="A6607" s="1">
        <v>42727</v>
      </c>
      <c r="B6607" s="4">
        <f>YEAR(SalesData[[#This Row],[Order Date]])</f>
        <v>2016</v>
      </c>
      <c r="C6607" s="4">
        <f>MONTH(SalesData[[#This Row],[Order Date]])</f>
        <v>12</v>
      </c>
      <c r="D6607" s="2">
        <v>2016</v>
      </c>
      <c r="E6607">
        <v>12</v>
      </c>
      <c r="F6607" t="s">
        <v>1179</v>
      </c>
      <c r="G6607" t="s">
        <v>25</v>
      </c>
      <c r="H6607" t="s">
        <v>13</v>
      </c>
      <c r="I6607" t="s">
        <v>14</v>
      </c>
      <c r="J6607" t="s">
        <v>1526</v>
      </c>
      <c r="K6607" s="3">
        <v>7.97</v>
      </c>
      <c r="L6607" s="4">
        <v>2</v>
      </c>
      <c r="M6607" s="3">
        <v>2.69</v>
      </c>
    </row>
    <row r="6608" spans="1:13" x14ac:dyDescent="0.3">
      <c r="A6608" s="1">
        <v>42727</v>
      </c>
      <c r="B6608" s="4">
        <f>YEAR(SalesData[[#This Row],[Order Date]])</f>
        <v>2016</v>
      </c>
      <c r="C6608" s="4">
        <f>MONTH(SalesData[[#This Row],[Order Date]])</f>
        <v>12</v>
      </c>
      <c r="D6608" s="2">
        <v>2016</v>
      </c>
      <c r="E6608">
        <v>12</v>
      </c>
      <c r="F6608" t="s">
        <v>1179</v>
      </c>
      <c r="G6608" t="s">
        <v>25</v>
      </c>
      <c r="H6608" t="s">
        <v>41</v>
      </c>
      <c r="I6608" t="s">
        <v>42</v>
      </c>
      <c r="J6608" t="s">
        <v>2651</v>
      </c>
      <c r="K6608" s="3">
        <v>1499.97</v>
      </c>
      <c r="L6608" s="4">
        <v>5</v>
      </c>
      <c r="M6608" s="3">
        <v>-374.99</v>
      </c>
    </row>
    <row r="6609" spans="1:13" x14ac:dyDescent="0.3">
      <c r="A6609" s="1">
        <v>42728</v>
      </c>
      <c r="B6609" s="4">
        <f>YEAR(SalesData[[#This Row],[Order Date]])</f>
        <v>2016</v>
      </c>
      <c r="C6609" s="4">
        <f>MONTH(SalesData[[#This Row],[Order Date]])</f>
        <v>12</v>
      </c>
      <c r="D6609" s="2">
        <v>2016</v>
      </c>
      <c r="E6609">
        <v>12</v>
      </c>
      <c r="F6609" t="s">
        <v>771</v>
      </c>
      <c r="G6609" t="s">
        <v>247</v>
      </c>
      <c r="H6609" t="s">
        <v>13</v>
      </c>
      <c r="I6609" t="s">
        <v>22</v>
      </c>
      <c r="J6609" t="s">
        <v>90</v>
      </c>
      <c r="K6609" s="3">
        <v>27.88</v>
      </c>
      <c r="L6609" s="4">
        <v>3</v>
      </c>
      <c r="M6609" s="3">
        <v>-20.45</v>
      </c>
    </row>
    <row r="6610" spans="1:13" x14ac:dyDescent="0.3">
      <c r="A6610" s="1">
        <v>42728</v>
      </c>
      <c r="B6610" s="4">
        <f>YEAR(SalesData[[#This Row],[Order Date]])</f>
        <v>2016</v>
      </c>
      <c r="C6610" s="4">
        <f>MONTH(SalesData[[#This Row],[Order Date]])</f>
        <v>12</v>
      </c>
      <c r="D6610" s="2">
        <v>2016</v>
      </c>
      <c r="E6610">
        <v>12</v>
      </c>
      <c r="F6610" t="s">
        <v>771</v>
      </c>
      <c r="G6610" t="s">
        <v>247</v>
      </c>
      <c r="H6610" t="s">
        <v>13</v>
      </c>
      <c r="I6610" t="s">
        <v>20</v>
      </c>
      <c r="J6610" t="s">
        <v>1574</v>
      </c>
      <c r="K6610" s="3">
        <v>540.04999999999995</v>
      </c>
      <c r="L6610" s="4">
        <v>3</v>
      </c>
      <c r="M6610" s="3">
        <v>-47.25</v>
      </c>
    </row>
    <row r="6611" spans="1:13" x14ac:dyDescent="0.3">
      <c r="A6611" s="1">
        <v>42728</v>
      </c>
      <c r="B6611" s="4">
        <f>YEAR(SalesData[[#This Row],[Order Date]])</f>
        <v>2016</v>
      </c>
      <c r="C6611" s="4">
        <f>MONTH(SalesData[[#This Row],[Order Date]])</f>
        <v>12</v>
      </c>
      <c r="D6611" s="2">
        <v>2016</v>
      </c>
      <c r="E6611">
        <v>12</v>
      </c>
      <c r="F6611" t="s">
        <v>771</v>
      </c>
      <c r="G6611" t="s">
        <v>247</v>
      </c>
      <c r="H6611" t="s">
        <v>41</v>
      </c>
      <c r="I6611" t="s">
        <v>54</v>
      </c>
      <c r="J6611" t="s">
        <v>1941</v>
      </c>
      <c r="K6611" s="3">
        <v>255.68</v>
      </c>
      <c r="L6611" s="4">
        <v>8</v>
      </c>
      <c r="M6611" s="3">
        <v>76.7</v>
      </c>
    </row>
    <row r="6612" spans="1:13" x14ac:dyDescent="0.3">
      <c r="A6612" s="1">
        <v>42728</v>
      </c>
      <c r="B6612" s="4">
        <f>YEAR(SalesData[[#This Row],[Order Date]])</f>
        <v>2016</v>
      </c>
      <c r="C6612" s="4">
        <f>MONTH(SalesData[[#This Row],[Order Date]])</f>
        <v>12</v>
      </c>
      <c r="D6612" s="2">
        <v>2016</v>
      </c>
      <c r="E6612">
        <v>12</v>
      </c>
      <c r="F6612" t="s">
        <v>1979</v>
      </c>
      <c r="G6612" t="s">
        <v>166</v>
      </c>
      <c r="H6612" t="s">
        <v>13</v>
      </c>
      <c r="I6612" t="s">
        <v>14</v>
      </c>
      <c r="J6612" t="s">
        <v>443</v>
      </c>
      <c r="K6612" s="3">
        <v>33.4</v>
      </c>
      <c r="L6612" s="4">
        <v>5</v>
      </c>
      <c r="M6612" s="3">
        <v>16.03</v>
      </c>
    </row>
    <row r="6613" spans="1:13" x14ac:dyDescent="0.3">
      <c r="A6613" s="1">
        <v>42728</v>
      </c>
      <c r="B6613" s="4">
        <f>YEAR(SalesData[[#This Row],[Order Date]])</f>
        <v>2016</v>
      </c>
      <c r="C6613" s="4">
        <f>MONTH(SalesData[[#This Row],[Order Date]])</f>
        <v>12</v>
      </c>
      <c r="D6613" s="2">
        <v>2016</v>
      </c>
      <c r="E6613">
        <v>12</v>
      </c>
      <c r="F6613" t="s">
        <v>1290</v>
      </c>
      <c r="G6613" t="s">
        <v>151</v>
      </c>
      <c r="H6613" t="s">
        <v>36</v>
      </c>
      <c r="I6613" t="s">
        <v>49</v>
      </c>
      <c r="J6613" t="s">
        <v>446</v>
      </c>
      <c r="K6613" s="3">
        <v>799.56</v>
      </c>
      <c r="L6613" s="4">
        <v>9</v>
      </c>
      <c r="M6613" s="3">
        <v>207.89</v>
      </c>
    </row>
    <row r="6614" spans="1:13" x14ac:dyDescent="0.3">
      <c r="A6614" s="1">
        <v>42728</v>
      </c>
      <c r="B6614" s="4">
        <f>YEAR(SalesData[[#This Row],[Order Date]])</f>
        <v>2016</v>
      </c>
      <c r="C6614" s="4">
        <f>MONTH(SalesData[[#This Row],[Order Date]])</f>
        <v>12</v>
      </c>
      <c r="D6614" s="2">
        <v>2016</v>
      </c>
      <c r="E6614">
        <v>12</v>
      </c>
      <c r="F6614" t="s">
        <v>673</v>
      </c>
      <c r="G6614" t="s">
        <v>151</v>
      </c>
      <c r="H6614" t="s">
        <v>41</v>
      </c>
      <c r="I6614" t="s">
        <v>42</v>
      </c>
      <c r="J6614" t="s">
        <v>1553</v>
      </c>
      <c r="K6614" s="3">
        <v>197.97</v>
      </c>
      <c r="L6614" s="4">
        <v>3</v>
      </c>
      <c r="M6614" s="3">
        <v>53.45</v>
      </c>
    </row>
    <row r="6615" spans="1:13" x14ac:dyDescent="0.3">
      <c r="A6615" s="1">
        <v>42728</v>
      </c>
      <c r="B6615" s="4">
        <f>YEAR(SalesData[[#This Row],[Order Date]])</f>
        <v>2016</v>
      </c>
      <c r="C6615" s="4">
        <f>MONTH(SalesData[[#This Row],[Order Date]])</f>
        <v>12</v>
      </c>
      <c r="D6615" s="2">
        <v>2016</v>
      </c>
      <c r="E6615">
        <v>12</v>
      </c>
      <c r="F6615" t="s">
        <v>1801</v>
      </c>
      <c r="G6615" t="s">
        <v>29</v>
      </c>
      <c r="H6615" t="s">
        <v>36</v>
      </c>
      <c r="I6615" t="s">
        <v>49</v>
      </c>
      <c r="J6615" t="s">
        <v>1170</v>
      </c>
      <c r="K6615" s="3">
        <v>43.96</v>
      </c>
      <c r="L6615" s="4">
        <v>7</v>
      </c>
      <c r="M6615" s="3">
        <v>18.46</v>
      </c>
    </row>
    <row r="6616" spans="1:13" x14ac:dyDescent="0.3">
      <c r="A6616" s="1">
        <v>42728</v>
      </c>
      <c r="B6616" s="4">
        <f>YEAR(SalesData[[#This Row],[Order Date]])</f>
        <v>2016</v>
      </c>
      <c r="C6616" s="4">
        <f>MONTH(SalesData[[#This Row],[Order Date]])</f>
        <v>12</v>
      </c>
      <c r="D6616" s="2">
        <v>2016</v>
      </c>
      <c r="E6616">
        <v>12</v>
      </c>
      <c r="F6616" t="s">
        <v>1801</v>
      </c>
      <c r="G6616" t="s">
        <v>29</v>
      </c>
      <c r="H6616" t="s">
        <v>13</v>
      </c>
      <c r="I6616" t="s">
        <v>65</v>
      </c>
      <c r="J6616" t="s">
        <v>66</v>
      </c>
      <c r="K6616" s="3">
        <v>39.76</v>
      </c>
      <c r="L6616" s="4">
        <v>7</v>
      </c>
      <c r="M6616" s="3">
        <v>18.690000000000001</v>
      </c>
    </row>
    <row r="6617" spans="1:13" x14ac:dyDescent="0.3">
      <c r="A6617" s="1">
        <v>42729</v>
      </c>
      <c r="B6617" s="4">
        <f>YEAR(SalesData[[#This Row],[Order Date]])</f>
        <v>2016</v>
      </c>
      <c r="C6617" s="4">
        <f>MONTH(SalesData[[#This Row],[Order Date]])</f>
        <v>12</v>
      </c>
      <c r="D6617" s="2">
        <v>2016</v>
      </c>
      <c r="E6617">
        <v>12</v>
      </c>
      <c r="F6617" t="s">
        <v>877</v>
      </c>
      <c r="G6617" t="s">
        <v>29</v>
      </c>
      <c r="H6617" t="s">
        <v>41</v>
      </c>
      <c r="I6617" t="s">
        <v>42</v>
      </c>
      <c r="J6617" t="s">
        <v>2652</v>
      </c>
      <c r="K6617" s="3">
        <v>2575.94</v>
      </c>
      <c r="L6617" s="4">
        <v>7</v>
      </c>
      <c r="M6617" s="3">
        <v>257.58999999999997</v>
      </c>
    </row>
    <row r="6618" spans="1:13" x14ac:dyDescent="0.3">
      <c r="A6618" s="1">
        <v>42729</v>
      </c>
      <c r="B6618" s="4">
        <f>YEAR(SalesData[[#This Row],[Order Date]])</f>
        <v>2016</v>
      </c>
      <c r="C6618" s="4">
        <f>MONTH(SalesData[[#This Row],[Order Date]])</f>
        <v>12</v>
      </c>
      <c r="D6618" s="2">
        <v>2016</v>
      </c>
      <c r="E6618">
        <v>12</v>
      </c>
      <c r="F6618" t="s">
        <v>877</v>
      </c>
      <c r="G6618" t="s">
        <v>29</v>
      </c>
      <c r="H6618" t="s">
        <v>13</v>
      </c>
      <c r="I6618" t="s">
        <v>14</v>
      </c>
      <c r="J6618" t="s">
        <v>30</v>
      </c>
      <c r="K6618" s="3">
        <v>45.36</v>
      </c>
      <c r="L6618" s="4">
        <v>7</v>
      </c>
      <c r="M6618" s="3">
        <v>21.77</v>
      </c>
    </row>
    <row r="6619" spans="1:13" x14ac:dyDescent="0.3">
      <c r="A6619" s="1">
        <v>42729</v>
      </c>
      <c r="B6619" s="4">
        <f>YEAR(SalesData[[#This Row],[Order Date]])</f>
        <v>2016</v>
      </c>
      <c r="C6619" s="4">
        <f>MONTH(SalesData[[#This Row],[Order Date]])</f>
        <v>12</v>
      </c>
      <c r="D6619" s="2">
        <v>2016</v>
      </c>
      <c r="E6619">
        <v>12</v>
      </c>
      <c r="F6619" t="s">
        <v>877</v>
      </c>
      <c r="G6619" t="s">
        <v>29</v>
      </c>
      <c r="H6619" t="s">
        <v>41</v>
      </c>
      <c r="I6619" t="s">
        <v>54</v>
      </c>
      <c r="J6619" t="s">
        <v>654</v>
      </c>
      <c r="K6619" s="3">
        <v>254.24</v>
      </c>
      <c r="L6619" s="4">
        <v>7</v>
      </c>
      <c r="M6619" s="3">
        <v>76.27</v>
      </c>
    </row>
    <row r="6620" spans="1:13" x14ac:dyDescent="0.3">
      <c r="A6620" s="1">
        <v>42729</v>
      </c>
      <c r="B6620" s="4">
        <f>YEAR(SalesData[[#This Row],[Order Date]])</f>
        <v>2016</v>
      </c>
      <c r="C6620" s="4">
        <f>MONTH(SalesData[[#This Row],[Order Date]])</f>
        <v>12</v>
      </c>
      <c r="D6620" s="2">
        <v>2016</v>
      </c>
      <c r="E6620">
        <v>12</v>
      </c>
      <c r="F6620" t="s">
        <v>897</v>
      </c>
      <c r="G6620" t="s">
        <v>151</v>
      </c>
      <c r="H6620" t="s">
        <v>13</v>
      </c>
      <c r="I6620" t="s">
        <v>22</v>
      </c>
      <c r="J6620" t="s">
        <v>1031</v>
      </c>
      <c r="K6620" s="3">
        <v>33.57</v>
      </c>
      <c r="L6620" s="4">
        <v>2</v>
      </c>
      <c r="M6620" s="3">
        <v>11.75</v>
      </c>
    </row>
    <row r="6621" spans="1:13" x14ac:dyDescent="0.3">
      <c r="A6621" s="1">
        <v>42729</v>
      </c>
      <c r="B6621" s="4">
        <f>YEAR(SalesData[[#This Row],[Order Date]])</f>
        <v>2016</v>
      </c>
      <c r="C6621" s="4">
        <f>MONTH(SalesData[[#This Row],[Order Date]])</f>
        <v>12</v>
      </c>
      <c r="D6621" s="2">
        <v>2016</v>
      </c>
      <c r="E6621">
        <v>12</v>
      </c>
      <c r="F6621" t="s">
        <v>1682</v>
      </c>
      <c r="G6621" t="s">
        <v>687</v>
      </c>
      <c r="H6621" t="s">
        <v>36</v>
      </c>
      <c r="I6621" t="s">
        <v>49</v>
      </c>
      <c r="J6621" t="s">
        <v>1545</v>
      </c>
      <c r="K6621" s="3">
        <v>21.12</v>
      </c>
      <c r="L6621" s="4">
        <v>4</v>
      </c>
      <c r="M6621" s="3">
        <v>6.55</v>
      </c>
    </row>
    <row r="6622" spans="1:13" x14ac:dyDescent="0.3">
      <c r="A6622" s="1">
        <v>42729</v>
      </c>
      <c r="B6622" s="4">
        <f>YEAR(SalesData[[#This Row],[Order Date]])</f>
        <v>2016</v>
      </c>
      <c r="C6622" s="4">
        <f>MONTH(SalesData[[#This Row],[Order Date]])</f>
        <v>12</v>
      </c>
      <c r="D6622" s="2">
        <v>2016</v>
      </c>
      <c r="E6622">
        <v>12</v>
      </c>
      <c r="F6622" t="s">
        <v>1175</v>
      </c>
      <c r="G6622" t="s">
        <v>166</v>
      </c>
      <c r="H6622" t="s">
        <v>36</v>
      </c>
      <c r="I6622" t="s">
        <v>37</v>
      </c>
      <c r="J6622" t="s">
        <v>1694</v>
      </c>
      <c r="K6622" s="3">
        <v>698.35</v>
      </c>
      <c r="L6622" s="4">
        <v>3</v>
      </c>
      <c r="M6622" s="3">
        <v>52.38</v>
      </c>
    </row>
    <row r="6623" spans="1:13" x14ac:dyDescent="0.3">
      <c r="A6623" s="1">
        <v>42729</v>
      </c>
      <c r="B6623" s="4">
        <f>YEAR(SalesData[[#This Row],[Order Date]])</f>
        <v>2016</v>
      </c>
      <c r="C6623" s="4">
        <f>MONTH(SalesData[[#This Row],[Order Date]])</f>
        <v>12</v>
      </c>
      <c r="D6623" s="2">
        <v>2016</v>
      </c>
      <c r="E6623">
        <v>12</v>
      </c>
      <c r="F6623" t="s">
        <v>1175</v>
      </c>
      <c r="G6623" t="s">
        <v>166</v>
      </c>
      <c r="H6623" t="s">
        <v>36</v>
      </c>
      <c r="I6623" t="s">
        <v>147</v>
      </c>
      <c r="J6623" t="s">
        <v>1077</v>
      </c>
      <c r="K6623" s="3">
        <v>1747.25</v>
      </c>
      <c r="L6623" s="4">
        <v>5</v>
      </c>
      <c r="M6623" s="3">
        <v>629.01</v>
      </c>
    </row>
    <row r="6624" spans="1:13" x14ac:dyDescent="0.3">
      <c r="A6624" s="1">
        <v>42729</v>
      </c>
      <c r="B6624" s="4">
        <f>YEAR(SalesData[[#This Row],[Order Date]])</f>
        <v>2016</v>
      </c>
      <c r="C6624" s="4">
        <f>MONTH(SalesData[[#This Row],[Order Date]])</f>
        <v>12</v>
      </c>
      <c r="D6624" s="2">
        <v>2016</v>
      </c>
      <c r="E6624">
        <v>12</v>
      </c>
      <c r="F6624" t="s">
        <v>745</v>
      </c>
      <c r="G6624" t="s">
        <v>97</v>
      </c>
      <c r="H6624" t="s">
        <v>36</v>
      </c>
      <c r="I6624" t="s">
        <v>147</v>
      </c>
      <c r="J6624" t="s">
        <v>730</v>
      </c>
      <c r="K6624" s="3">
        <v>35.450000000000003</v>
      </c>
      <c r="L6624" s="4">
        <v>1</v>
      </c>
      <c r="M6624" s="3">
        <v>-24.1</v>
      </c>
    </row>
    <row r="6625" spans="1:13" x14ac:dyDescent="0.3">
      <c r="A6625" s="1">
        <v>42729</v>
      </c>
      <c r="B6625" s="4">
        <f>YEAR(SalesData[[#This Row],[Order Date]])</f>
        <v>2016</v>
      </c>
      <c r="C6625" s="4">
        <f>MONTH(SalesData[[#This Row],[Order Date]])</f>
        <v>12</v>
      </c>
      <c r="D6625" s="2">
        <v>2016</v>
      </c>
      <c r="E6625">
        <v>12</v>
      </c>
      <c r="F6625" t="s">
        <v>745</v>
      </c>
      <c r="G6625" t="s">
        <v>97</v>
      </c>
      <c r="H6625" t="s">
        <v>41</v>
      </c>
      <c r="I6625" t="s">
        <v>304</v>
      </c>
      <c r="J6625" t="s">
        <v>2538</v>
      </c>
      <c r="K6625" s="3">
        <v>269.97000000000003</v>
      </c>
      <c r="L6625" s="4">
        <v>2</v>
      </c>
      <c r="M6625" s="3">
        <v>-386.96</v>
      </c>
    </row>
    <row r="6626" spans="1:13" x14ac:dyDescent="0.3">
      <c r="A6626" s="1">
        <v>42729</v>
      </c>
      <c r="B6626" s="4">
        <f>YEAR(SalesData[[#This Row],[Order Date]])</f>
        <v>2016</v>
      </c>
      <c r="C6626" s="4">
        <f>MONTH(SalesData[[#This Row],[Order Date]])</f>
        <v>12</v>
      </c>
      <c r="D6626" s="2">
        <v>2016</v>
      </c>
      <c r="E6626">
        <v>12</v>
      </c>
      <c r="F6626" t="s">
        <v>745</v>
      </c>
      <c r="G6626" t="s">
        <v>97</v>
      </c>
      <c r="H6626" t="s">
        <v>41</v>
      </c>
      <c r="I6626" t="s">
        <v>54</v>
      </c>
      <c r="J6626" t="s">
        <v>675</v>
      </c>
      <c r="K6626" s="3">
        <v>45.12</v>
      </c>
      <c r="L6626" s="4">
        <v>3</v>
      </c>
      <c r="M6626" s="3">
        <v>-7.9</v>
      </c>
    </row>
    <row r="6627" spans="1:13" x14ac:dyDescent="0.3">
      <c r="A6627" s="1">
        <v>42729</v>
      </c>
      <c r="B6627" s="4">
        <f>YEAR(SalesData[[#This Row],[Order Date]])</f>
        <v>2016</v>
      </c>
      <c r="C6627" s="4">
        <f>MONTH(SalesData[[#This Row],[Order Date]])</f>
        <v>12</v>
      </c>
      <c r="D6627" s="2">
        <v>2016</v>
      </c>
      <c r="E6627">
        <v>12</v>
      </c>
      <c r="F6627" t="s">
        <v>745</v>
      </c>
      <c r="G6627" t="s">
        <v>97</v>
      </c>
      <c r="H6627" t="s">
        <v>41</v>
      </c>
      <c r="I6627" t="s">
        <v>54</v>
      </c>
      <c r="J6627" t="s">
        <v>245</v>
      </c>
      <c r="K6627" s="3">
        <v>100.8</v>
      </c>
      <c r="L6627" s="4">
        <v>2</v>
      </c>
      <c r="M6627" s="3">
        <v>21.42</v>
      </c>
    </row>
    <row r="6628" spans="1:13" x14ac:dyDescent="0.3">
      <c r="A6628" s="1">
        <v>42729</v>
      </c>
      <c r="B6628" s="4">
        <f>YEAR(SalesData[[#This Row],[Order Date]])</f>
        <v>2016</v>
      </c>
      <c r="C6628" s="4">
        <f>MONTH(SalesData[[#This Row],[Order Date]])</f>
        <v>12</v>
      </c>
      <c r="D6628" s="2">
        <v>2016</v>
      </c>
      <c r="E6628">
        <v>12</v>
      </c>
      <c r="F6628" t="s">
        <v>745</v>
      </c>
      <c r="G6628" t="s">
        <v>97</v>
      </c>
      <c r="H6628" t="s">
        <v>36</v>
      </c>
      <c r="I6628" t="s">
        <v>37</v>
      </c>
      <c r="J6628" t="s">
        <v>1577</v>
      </c>
      <c r="K6628" s="3">
        <v>47.97</v>
      </c>
      <c r="L6628" s="4">
        <v>2</v>
      </c>
      <c r="M6628" s="3">
        <v>4.2</v>
      </c>
    </row>
    <row r="6629" spans="1:13" x14ac:dyDescent="0.3">
      <c r="A6629" s="1">
        <v>42729</v>
      </c>
      <c r="B6629" s="4">
        <f>YEAR(SalesData[[#This Row],[Order Date]])</f>
        <v>2016</v>
      </c>
      <c r="C6629" s="4">
        <f>MONTH(SalesData[[#This Row],[Order Date]])</f>
        <v>12</v>
      </c>
      <c r="D6629" s="2">
        <v>2016</v>
      </c>
      <c r="E6629">
        <v>12</v>
      </c>
      <c r="F6629" t="s">
        <v>1616</v>
      </c>
      <c r="G6629" t="s">
        <v>151</v>
      </c>
      <c r="H6629" t="s">
        <v>36</v>
      </c>
      <c r="I6629" t="s">
        <v>147</v>
      </c>
      <c r="J6629" t="s">
        <v>257</v>
      </c>
      <c r="K6629" s="3">
        <v>313.18</v>
      </c>
      <c r="L6629" s="4">
        <v>2</v>
      </c>
      <c r="M6629" s="3">
        <v>-120.05</v>
      </c>
    </row>
    <row r="6630" spans="1:13" x14ac:dyDescent="0.3">
      <c r="A6630" s="1">
        <v>42729</v>
      </c>
      <c r="B6630" s="4">
        <f>YEAR(SalesData[[#This Row],[Order Date]])</f>
        <v>2016</v>
      </c>
      <c r="C6630" s="4">
        <f>MONTH(SalesData[[#This Row],[Order Date]])</f>
        <v>12</v>
      </c>
      <c r="D6630" s="2">
        <v>2016</v>
      </c>
      <c r="E6630">
        <v>12</v>
      </c>
      <c r="F6630" t="s">
        <v>1616</v>
      </c>
      <c r="G6630" t="s">
        <v>151</v>
      </c>
      <c r="H6630" t="s">
        <v>36</v>
      </c>
      <c r="I6630" t="s">
        <v>37</v>
      </c>
      <c r="J6630" t="s">
        <v>1733</v>
      </c>
      <c r="K6630" s="3">
        <v>866.65</v>
      </c>
      <c r="L6630" s="4">
        <v>3</v>
      </c>
      <c r="M6630" s="3">
        <v>173.33</v>
      </c>
    </row>
    <row r="6631" spans="1:13" x14ac:dyDescent="0.3">
      <c r="A6631" s="1">
        <v>42729</v>
      </c>
      <c r="B6631" s="4">
        <f>YEAR(SalesData[[#This Row],[Order Date]])</f>
        <v>2016</v>
      </c>
      <c r="C6631" s="4">
        <f>MONTH(SalesData[[#This Row],[Order Date]])</f>
        <v>12</v>
      </c>
      <c r="D6631" s="2">
        <v>2016</v>
      </c>
      <c r="E6631">
        <v>12</v>
      </c>
      <c r="F6631" t="s">
        <v>1912</v>
      </c>
      <c r="G6631" t="s">
        <v>103</v>
      </c>
      <c r="H6631" t="s">
        <v>13</v>
      </c>
      <c r="I6631" t="s">
        <v>26</v>
      </c>
      <c r="J6631" t="s">
        <v>107</v>
      </c>
      <c r="K6631" s="3">
        <v>19.89</v>
      </c>
      <c r="L6631" s="4">
        <v>9</v>
      </c>
      <c r="M6631" s="3">
        <v>5.37</v>
      </c>
    </row>
    <row r="6632" spans="1:13" x14ac:dyDescent="0.3">
      <c r="A6632" s="1">
        <v>42729</v>
      </c>
      <c r="B6632" s="4">
        <f>YEAR(SalesData[[#This Row],[Order Date]])</f>
        <v>2016</v>
      </c>
      <c r="C6632" s="4">
        <f>MONTH(SalesData[[#This Row],[Order Date]])</f>
        <v>12</v>
      </c>
      <c r="D6632" s="2">
        <v>2016</v>
      </c>
      <c r="E6632">
        <v>12</v>
      </c>
      <c r="F6632" t="s">
        <v>1912</v>
      </c>
      <c r="G6632" t="s">
        <v>103</v>
      </c>
      <c r="H6632" t="s">
        <v>41</v>
      </c>
      <c r="I6632" t="s">
        <v>54</v>
      </c>
      <c r="J6632" t="s">
        <v>2127</v>
      </c>
      <c r="K6632" s="3">
        <v>399.98</v>
      </c>
      <c r="L6632" s="4">
        <v>2</v>
      </c>
      <c r="M6632" s="3">
        <v>171.99</v>
      </c>
    </row>
    <row r="6633" spans="1:13" x14ac:dyDescent="0.3">
      <c r="A6633" s="1">
        <v>42729</v>
      </c>
      <c r="B6633" s="4">
        <f>YEAR(SalesData[[#This Row],[Order Date]])</f>
        <v>2016</v>
      </c>
      <c r="C6633" s="4">
        <f>MONTH(SalesData[[#This Row],[Order Date]])</f>
        <v>12</v>
      </c>
      <c r="D6633" s="2">
        <v>2016</v>
      </c>
      <c r="E6633">
        <v>12</v>
      </c>
      <c r="F6633" t="s">
        <v>1912</v>
      </c>
      <c r="G6633" t="s">
        <v>103</v>
      </c>
      <c r="H6633" t="s">
        <v>36</v>
      </c>
      <c r="I6633" t="s">
        <v>49</v>
      </c>
      <c r="J6633" t="s">
        <v>1660</v>
      </c>
      <c r="K6633" s="3">
        <v>343.85</v>
      </c>
      <c r="L6633" s="4">
        <v>5</v>
      </c>
      <c r="M6633" s="3">
        <v>137.54</v>
      </c>
    </row>
    <row r="6634" spans="1:13" x14ac:dyDescent="0.3">
      <c r="A6634" s="1">
        <v>42729</v>
      </c>
      <c r="B6634" s="4">
        <f>YEAR(SalesData[[#This Row],[Order Date]])</f>
        <v>2016</v>
      </c>
      <c r="C6634" s="4">
        <f>MONTH(SalesData[[#This Row],[Order Date]])</f>
        <v>12</v>
      </c>
      <c r="D6634" s="2">
        <v>2016</v>
      </c>
      <c r="E6634">
        <v>12</v>
      </c>
      <c r="F6634" t="s">
        <v>1912</v>
      </c>
      <c r="G6634" t="s">
        <v>103</v>
      </c>
      <c r="H6634" t="s">
        <v>13</v>
      </c>
      <c r="I6634" t="s">
        <v>14</v>
      </c>
      <c r="J6634" t="s">
        <v>1857</v>
      </c>
      <c r="K6634" s="3">
        <v>106.32</v>
      </c>
      <c r="L6634" s="4">
        <v>3</v>
      </c>
      <c r="M6634" s="3">
        <v>49.97</v>
      </c>
    </row>
    <row r="6635" spans="1:13" x14ac:dyDescent="0.3">
      <c r="A6635" s="1">
        <v>42729</v>
      </c>
      <c r="B6635" s="4">
        <f>YEAR(SalesData[[#This Row],[Order Date]])</f>
        <v>2016</v>
      </c>
      <c r="C6635" s="4">
        <f>MONTH(SalesData[[#This Row],[Order Date]])</f>
        <v>12</v>
      </c>
      <c r="D6635" s="2">
        <v>2016</v>
      </c>
      <c r="E6635">
        <v>12</v>
      </c>
      <c r="F6635" t="s">
        <v>1175</v>
      </c>
      <c r="G6635" t="s">
        <v>151</v>
      </c>
      <c r="H6635" t="s">
        <v>36</v>
      </c>
      <c r="I6635" t="s">
        <v>37</v>
      </c>
      <c r="J6635" t="s">
        <v>108</v>
      </c>
      <c r="K6635" s="3">
        <v>2563.06</v>
      </c>
      <c r="L6635" s="4">
        <v>8</v>
      </c>
      <c r="M6635" s="3">
        <v>313.26</v>
      </c>
    </row>
    <row r="6636" spans="1:13" x14ac:dyDescent="0.3">
      <c r="A6636" s="1">
        <v>42730</v>
      </c>
      <c r="B6636" s="4">
        <f>YEAR(SalesData[[#This Row],[Order Date]])</f>
        <v>2016</v>
      </c>
      <c r="C6636" s="4">
        <f>MONTH(SalesData[[#This Row],[Order Date]])</f>
        <v>12</v>
      </c>
      <c r="D6636" s="2">
        <v>2016</v>
      </c>
      <c r="E6636">
        <v>12</v>
      </c>
      <c r="F6636" t="s">
        <v>1760</v>
      </c>
      <c r="G6636" t="s">
        <v>166</v>
      </c>
      <c r="H6636" t="s">
        <v>13</v>
      </c>
      <c r="I6636" t="s">
        <v>14</v>
      </c>
      <c r="J6636" t="s">
        <v>2650</v>
      </c>
      <c r="K6636" s="3">
        <v>33.9</v>
      </c>
      <c r="L6636" s="4">
        <v>5</v>
      </c>
      <c r="M6636" s="3">
        <v>15.59</v>
      </c>
    </row>
    <row r="6637" spans="1:13" x14ac:dyDescent="0.3">
      <c r="A6637" s="1">
        <v>42730</v>
      </c>
      <c r="B6637" s="4">
        <f>YEAR(SalesData[[#This Row],[Order Date]])</f>
        <v>2016</v>
      </c>
      <c r="C6637" s="4">
        <f>MONTH(SalesData[[#This Row],[Order Date]])</f>
        <v>12</v>
      </c>
      <c r="D6637" s="2">
        <v>2016</v>
      </c>
      <c r="E6637">
        <v>12</v>
      </c>
      <c r="F6637" t="s">
        <v>603</v>
      </c>
      <c r="G6637" t="s">
        <v>151</v>
      </c>
      <c r="H6637" t="s">
        <v>41</v>
      </c>
      <c r="I6637" t="s">
        <v>54</v>
      </c>
      <c r="J6637" t="s">
        <v>1558</v>
      </c>
      <c r="K6637" s="3">
        <v>89.97</v>
      </c>
      <c r="L6637" s="4">
        <v>3</v>
      </c>
      <c r="M6637" s="3">
        <v>18.89</v>
      </c>
    </row>
    <row r="6638" spans="1:13" x14ac:dyDescent="0.3">
      <c r="A6638" s="1">
        <v>42730</v>
      </c>
      <c r="B6638" s="4">
        <f>YEAR(SalesData[[#This Row],[Order Date]])</f>
        <v>2016</v>
      </c>
      <c r="C6638" s="4">
        <f>MONTH(SalesData[[#This Row],[Order Date]])</f>
        <v>12</v>
      </c>
      <c r="D6638" s="2">
        <v>2016</v>
      </c>
      <c r="E6638">
        <v>12</v>
      </c>
      <c r="F6638" t="s">
        <v>1773</v>
      </c>
      <c r="G6638" t="s">
        <v>280</v>
      </c>
      <c r="H6638" t="s">
        <v>13</v>
      </c>
      <c r="I6638" t="s">
        <v>94</v>
      </c>
      <c r="J6638" t="s">
        <v>2646</v>
      </c>
      <c r="K6638" s="3">
        <v>18.72</v>
      </c>
      <c r="L6638" s="4">
        <v>2</v>
      </c>
      <c r="M6638" s="3">
        <v>3.51</v>
      </c>
    </row>
    <row r="6639" spans="1:13" x14ac:dyDescent="0.3">
      <c r="A6639" s="1">
        <v>42730</v>
      </c>
      <c r="B6639" s="4">
        <f>YEAR(SalesData[[#This Row],[Order Date]])</f>
        <v>2016</v>
      </c>
      <c r="C6639" s="4">
        <f>MONTH(SalesData[[#This Row],[Order Date]])</f>
        <v>12</v>
      </c>
      <c r="D6639" s="2">
        <v>2016</v>
      </c>
      <c r="E6639">
        <v>12</v>
      </c>
      <c r="F6639" t="s">
        <v>1749</v>
      </c>
      <c r="G6639" t="s">
        <v>280</v>
      </c>
      <c r="H6639" t="s">
        <v>13</v>
      </c>
      <c r="I6639" t="s">
        <v>26</v>
      </c>
      <c r="J6639" t="s">
        <v>1208</v>
      </c>
      <c r="K6639" s="3">
        <v>11.33</v>
      </c>
      <c r="L6639" s="4">
        <v>2</v>
      </c>
      <c r="M6639" s="3">
        <v>2.5499999999999998</v>
      </c>
    </row>
    <row r="6640" spans="1:13" x14ac:dyDescent="0.3">
      <c r="A6640" s="1">
        <v>42730</v>
      </c>
      <c r="B6640" s="4">
        <f>YEAR(SalesData[[#This Row],[Order Date]])</f>
        <v>2016</v>
      </c>
      <c r="C6640" s="4">
        <f>MONTH(SalesData[[#This Row],[Order Date]])</f>
        <v>12</v>
      </c>
      <c r="D6640" s="2">
        <v>2016</v>
      </c>
      <c r="E6640">
        <v>12</v>
      </c>
      <c r="F6640" t="s">
        <v>1332</v>
      </c>
      <c r="G6640" t="s">
        <v>29</v>
      </c>
      <c r="H6640" t="s">
        <v>13</v>
      </c>
      <c r="I6640" t="s">
        <v>202</v>
      </c>
      <c r="J6640" t="s">
        <v>2567</v>
      </c>
      <c r="K6640" s="3">
        <v>17.760000000000002</v>
      </c>
      <c r="L6640" s="4">
        <v>2</v>
      </c>
      <c r="M6640" s="3">
        <v>4.97</v>
      </c>
    </row>
    <row r="6641" spans="1:13" x14ac:dyDescent="0.3">
      <c r="A6641" s="1">
        <v>42730</v>
      </c>
      <c r="B6641" s="4">
        <f>YEAR(SalesData[[#This Row],[Order Date]])</f>
        <v>2016</v>
      </c>
      <c r="C6641" s="4">
        <f>MONTH(SalesData[[#This Row],[Order Date]])</f>
        <v>12</v>
      </c>
      <c r="D6641" s="2">
        <v>2016</v>
      </c>
      <c r="E6641">
        <v>12</v>
      </c>
      <c r="F6641" t="s">
        <v>1332</v>
      </c>
      <c r="G6641" t="s">
        <v>29</v>
      </c>
      <c r="H6641" t="s">
        <v>41</v>
      </c>
      <c r="I6641" t="s">
        <v>42</v>
      </c>
      <c r="J6641" t="s">
        <v>801</v>
      </c>
      <c r="K6641" s="3">
        <v>302.38</v>
      </c>
      <c r="L6641" s="4">
        <v>2</v>
      </c>
      <c r="M6641" s="3">
        <v>30.24</v>
      </c>
    </row>
    <row r="6642" spans="1:13" x14ac:dyDescent="0.3">
      <c r="A6642" s="1">
        <v>42730</v>
      </c>
      <c r="B6642" s="4">
        <f>YEAR(SalesData[[#This Row],[Order Date]])</f>
        <v>2016</v>
      </c>
      <c r="C6642" s="4">
        <f>MONTH(SalesData[[#This Row],[Order Date]])</f>
        <v>12</v>
      </c>
      <c r="D6642" s="2">
        <v>2016</v>
      </c>
      <c r="E6642">
        <v>12</v>
      </c>
      <c r="F6642" t="s">
        <v>1332</v>
      </c>
      <c r="G6642" t="s">
        <v>29</v>
      </c>
      <c r="H6642" t="s">
        <v>36</v>
      </c>
      <c r="I6642" t="s">
        <v>37</v>
      </c>
      <c r="J6642" t="s">
        <v>2043</v>
      </c>
      <c r="K6642" s="3">
        <v>146.35</v>
      </c>
      <c r="L6642" s="4">
        <v>3</v>
      </c>
      <c r="M6642" s="3">
        <v>-5.49</v>
      </c>
    </row>
    <row r="6643" spans="1:13" x14ac:dyDescent="0.3">
      <c r="A6643" s="1">
        <v>42730</v>
      </c>
      <c r="B6643" s="4">
        <f>YEAR(SalesData[[#This Row],[Order Date]])</f>
        <v>2016</v>
      </c>
      <c r="C6643" s="4">
        <f>MONTH(SalesData[[#This Row],[Order Date]])</f>
        <v>12</v>
      </c>
      <c r="D6643" s="2">
        <v>2016</v>
      </c>
      <c r="E6643">
        <v>12</v>
      </c>
      <c r="F6643" t="s">
        <v>1332</v>
      </c>
      <c r="G6643" t="s">
        <v>29</v>
      </c>
      <c r="H6643" t="s">
        <v>13</v>
      </c>
      <c r="I6643" t="s">
        <v>94</v>
      </c>
      <c r="J6643" t="s">
        <v>1470</v>
      </c>
      <c r="K6643" s="3">
        <v>7.9</v>
      </c>
      <c r="L6643" s="4">
        <v>2</v>
      </c>
      <c r="M6643" s="3">
        <v>2.0499999999999998</v>
      </c>
    </row>
    <row r="6644" spans="1:13" x14ac:dyDescent="0.3">
      <c r="A6644" s="1">
        <v>42730</v>
      </c>
      <c r="B6644" s="4">
        <f>YEAR(SalesData[[#This Row],[Order Date]])</f>
        <v>2016</v>
      </c>
      <c r="C6644" s="4">
        <f>MONTH(SalesData[[#This Row],[Order Date]])</f>
        <v>12</v>
      </c>
      <c r="D6644" s="2">
        <v>2016</v>
      </c>
      <c r="E6644">
        <v>12</v>
      </c>
      <c r="F6644" t="s">
        <v>1332</v>
      </c>
      <c r="G6644" t="s">
        <v>29</v>
      </c>
      <c r="H6644" t="s">
        <v>36</v>
      </c>
      <c r="I6644" t="s">
        <v>147</v>
      </c>
      <c r="J6644" t="s">
        <v>322</v>
      </c>
      <c r="K6644" s="3">
        <v>902.71</v>
      </c>
      <c r="L6644" s="4">
        <v>3</v>
      </c>
      <c r="M6644" s="3">
        <v>33.85</v>
      </c>
    </row>
    <row r="6645" spans="1:13" x14ac:dyDescent="0.3">
      <c r="A6645" s="1">
        <v>42730</v>
      </c>
      <c r="B6645" s="4">
        <f>YEAR(SalesData[[#This Row],[Order Date]])</f>
        <v>2016</v>
      </c>
      <c r="C6645" s="4">
        <f>MONTH(SalesData[[#This Row],[Order Date]])</f>
        <v>12</v>
      </c>
      <c r="D6645" s="2">
        <v>2016</v>
      </c>
      <c r="E6645">
        <v>12</v>
      </c>
      <c r="F6645" t="s">
        <v>1332</v>
      </c>
      <c r="G6645" t="s">
        <v>29</v>
      </c>
      <c r="H6645" t="s">
        <v>13</v>
      </c>
      <c r="I6645" t="s">
        <v>26</v>
      </c>
      <c r="J6645" t="s">
        <v>631</v>
      </c>
      <c r="K6645" s="3">
        <v>53.97</v>
      </c>
      <c r="L6645" s="4">
        <v>3</v>
      </c>
      <c r="M6645" s="3">
        <v>15.11</v>
      </c>
    </row>
    <row r="6646" spans="1:13" x14ac:dyDescent="0.3">
      <c r="A6646" s="1">
        <v>42730</v>
      </c>
      <c r="B6646" s="4">
        <f>YEAR(SalesData[[#This Row],[Order Date]])</f>
        <v>2016</v>
      </c>
      <c r="C6646" s="4">
        <f>MONTH(SalesData[[#This Row],[Order Date]])</f>
        <v>12</v>
      </c>
      <c r="D6646" s="2">
        <v>2016</v>
      </c>
      <c r="E6646">
        <v>12</v>
      </c>
      <c r="F6646" t="s">
        <v>2105</v>
      </c>
      <c r="G6646" t="s">
        <v>179</v>
      </c>
      <c r="H6646" t="s">
        <v>36</v>
      </c>
      <c r="I6646" t="s">
        <v>37</v>
      </c>
      <c r="J6646" t="s">
        <v>2027</v>
      </c>
      <c r="K6646" s="3">
        <v>212.94</v>
      </c>
      <c r="L6646" s="4">
        <v>3</v>
      </c>
      <c r="M6646" s="3">
        <v>25.55</v>
      </c>
    </row>
    <row r="6647" spans="1:13" x14ac:dyDescent="0.3">
      <c r="A6647" s="1">
        <v>42730</v>
      </c>
      <c r="B6647" s="4">
        <f>YEAR(SalesData[[#This Row],[Order Date]])</f>
        <v>2016</v>
      </c>
      <c r="C6647" s="4">
        <f>MONTH(SalesData[[#This Row],[Order Date]])</f>
        <v>12</v>
      </c>
      <c r="D6647" s="2">
        <v>2016</v>
      </c>
      <c r="E6647">
        <v>12</v>
      </c>
      <c r="F6647" t="s">
        <v>2105</v>
      </c>
      <c r="G6647" t="s">
        <v>179</v>
      </c>
      <c r="H6647" t="s">
        <v>13</v>
      </c>
      <c r="I6647" t="s">
        <v>94</v>
      </c>
      <c r="J6647" t="s">
        <v>423</v>
      </c>
      <c r="K6647" s="3">
        <v>26.49</v>
      </c>
      <c r="L6647" s="4">
        <v>1</v>
      </c>
      <c r="M6647" s="3">
        <v>7.42</v>
      </c>
    </row>
    <row r="6648" spans="1:13" x14ac:dyDescent="0.3">
      <c r="A6648" s="1">
        <v>42730</v>
      </c>
      <c r="B6648" s="4">
        <f>YEAR(SalesData[[#This Row],[Order Date]])</f>
        <v>2016</v>
      </c>
      <c r="C6648" s="4">
        <f>MONTH(SalesData[[#This Row],[Order Date]])</f>
        <v>12</v>
      </c>
      <c r="D6648" s="2">
        <v>2016</v>
      </c>
      <c r="E6648">
        <v>12</v>
      </c>
      <c r="F6648" t="s">
        <v>671</v>
      </c>
      <c r="G6648" t="s">
        <v>151</v>
      </c>
      <c r="H6648" t="s">
        <v>13</v>
      </c>
      <c r="I6648" t="s">
        <v>22</v>
      </c>
      <c r="J6648" t="s">
        <v>2269</v>
      </c>
      <c r="K6648" s="3">
        <v>4.99</v>
      </c>
      <c r="L6648" s="4">
        <v>3</v>
      </c>
      <c r="M6648" s="3">
        <v>1.68</v>
      </c>
    </row>
    <row r="6649" spans="1:13" x14ac:dyDescent="0.3">
      <c r="A6649" s="1">
        <v>42731</v>
      </c>
      <c r="B6649" s="4">
        <f>YEAR(SalesData[[#This Row],[Order Date]])</f>
        <v>2016</v>
      </c>
      <c r="C6649" s="4">
        <f>MONTH(SalesData[[#This Row],[Order Date]])</f>
        <v>12</v>
      </c>
      <c r="D6649" s="2">
        <v>2016</v>
      </c>
      <c r="E6649">
        <v>12</v>
      </c>
      <c r="F6649" t="s">
        <v>659</v>
      </c>
      <c r="G6649" t="s">
        <v>17</v>
      </c>
      <c r="H6649" t="s">
        <v>36</v>
      </c>
      <c r="I6649" t="s">
        <v>37</v>
      </c>
      <c r="J6649" t="s">
        <v>2161</v>
      </c>
      <c r="K6649" s="3">
        <v>845.49</v>
      </c>
      <c r="L6649" s="4">
        <v>8</v>
      </c>
      <c r="M6649" s="3">
        <v>-12.08</v>
      </c>
    </row>
    <row r="6650" spans="1:13" x14ac:dyDescent="0.3">
      <c r="A6650" s="1">
        <v>42731</v>
      </c>
      <c r="B6650" s="4">
        <f>YEAR(SalesData[[#This Row],[Order Date]])</f>
        <v>2016</v>
      </c>
      <c r="C6650" s="4">
        <f>MONTH(SalesData[[#This Row],[Order Date]])</f>
        <v>12</v>
      </c>
      <c r="D6650" s="2">
        <v>2016</v>
      </c>
      <c r="E6650">
        <v>12</v>
      </c>
      <c r="F6650" t="s">
        <v>2321</v>
      </c>
      <c r="G6650" t="s">
        <v>12</v>
      </c>
      <c r="H6650" t="s">
        <v>13</v>
      </c>
      <c r="I6650" t="s">
        <v>14</v>
      </c>
      <c r="J6650" t="s">
        <v>1732</v>
      </c>
      <c r="K6650" s="3">
        <v>10.37</v>
      </c>
      <c r="L6650" s="4">
        <v>2</v>
      </c>
      <c r="M6650" s="3">
        <v>3.63</v>
      </c>
    </row>
    <row r="6651" spans="1:13" x14ac:dyDescent="0.3">
      <c r="A6651" s="1">
        <v>42731</v>
      </c>
      <c r="B6651" s="4">
        <f>YEAR(SalesData[[#This Row],[Order Date]])</f>
        <v>2016</v>
      </c>
      <c r="C6651" s="4">
        <f>MONTH(SalesData[[#This Row],[Order Date]])</f>
        <v>12</v>
      </c>
      <c r="D6651" s="2">
        <v>2016</v>
      </c>
      <c r="E6651">
        <v>12</v>
      </c>
      <c r="F6651" t="s">
        <v>2321</v>
      </c>
      <c r="G6651" t="s">
        <v>12</v>
      </c>
      <c r="H6651" t="s">
        <v>13</v>
      </c>
      <c r="I6651" t="s">
        <v>14</v>
      </c>
      <c r="J6651" t="s">
        <v>1889</v>
      </c>
      <c r="K6651" s="3">
        <v>23.68</v>
      </c>
      <c r="L6651" s="4">
        <v>4</v>
      </c>
      <c r="M6651" s="3">
        <v>7.4</v>
      </c>
    </row>
    <row r="6652" spans="1:13" x14ac:dyDescent="0.3">
      <c r="A6652" s="1">
        <v>42731</v>
      </c>
      <c r="B6652" s="4">
        <f>YEAR(SalesData[[#This Row],[Order Date]])</f>
        <v>2016</v>
      </c>
      <c r="C6652" s="4">
        <f>MONTH(SalesData[[#This Row],[Order Date]])</f>
        <v>12</v>
      </c>
      <c r="D6652" s="2">
        <v>2016</v>
      </c>
      <c r="E6652">
        <v>12</v>
      </c>
      <c r="F6652" t="s">
        <v>1174</v>
      </c>
      <c r="G6652" t="s">
        <v>80</v>
      </c>
      <c r="H6652" t="s">
        <v>41</v>
      </c>
      <c r="I6652" t="s">
        <v>54</v>
      </c>
      <c r="J6652" t="s">
        <v>2400</v>
      </c>
      <c r="K6652" s="3">
        <v>40</v>
      </c>
      <c r="L6652" s="4">
        <v>2</v>
      </c>
      <c r="M6652" s="3">
        <v>0.5</v>
      </c>
    </row>
    <row r="6653" spans="1:13" x14ac:dyDescent="0.3">
      <c r="A6653" s="1">
        <v>42731</v>
      </c>
      <c r="B6653" s="4">
        <f>YEAR(SalesData[[#This Row],[Order Date]])</f>
        <v>2016</v>
      </c>
      <c r="C6653" s="4">
        <f>MONTH(SalesData[[#This Row],[Order Date]])</f>
        <v>12</v>
      </c>
      <c r="D6653" s="2">
        <v>2016</v>
      </c>
      <c r="E6653">
        <v>12</v>
      </c>
      <c r="F6653" t="s">
        <v>973</v>
      </c>
      <c r="G6653" t="s">
        <v>29</v>
      </c>
      <c r="H6653" t="s">
        <v>13</v>
      </c>
      <c r="I6653" t="s">
        <v>18</v>
      </c>
      <c r="J6653" t="s">
        <v>586</v>
      </c>
      <c r="K6653" s="3">
        <v>20.16</v>
      </c>
      <c r="L6653" s="4">
        <v>7</v>
      </c>
      <c r="M6653" s="3">
        <v>9.8800000000000008</v>
      </c>
    </row>
    <row r="6654" spans="1:13" x14ac:dyDescent="0.3">
      <c r="A6654" s="1">
        <v>42731</v>
      </c>
      <c r="B6654" s="4">
        <f>YEAR(SalesData[[#This Row],[Order Date]])</f>
        <v>2016</v>
      </c>
      <c r="C6654" s="4">
        <f>MONTH(SalesData[[#This Row],[Order Date]])</f>
        <v>12</v>
      </c>
      <c r="D6654" s="2">
        <v>2016</v>
      </c>
      <c r="E6654">
        <v>12</v>
      </c>
      <c r="F6654" t="s">
        <v>1515</v>
      </c>
      <c r="G6654" t="s">
        <v>80</v>
      </c>
      <c r="H6654" t="s">
        <v>13</v>
      </c>
      <c r="I6654" t="s">
        <v>45</v>
      </c>
      <c r="J6654" t="s">
        <v>1038</v>
      </c>
      <c r="K6654" s="3">
        <v>17.18</v>
      </c>
      <c r="L6654" s="4">
        <v>6</v>
      </c>
      <c r="M6654" s="3">
        <v>6.23</v>
      </c>
    </row>
    <row r="6655" spans="1:13" x14ac:dyDescent="0.3">
      <c r="A6655" s="1">
        <v>42731</v>
      </c>
      <c r="B6655" s="4">
        <f>YEAR(SalesData[[#This Row],[Order Date]])</f>
        <v>2016</v>
      </c>
      <c r="C6655" s="4">
        <f>MONTH(SalesData[[#This Row],[Order Date]])</f>
        <v>12</v>
      </c>
      <c r="D6655" s="2">
        <v>2016</v>
      </c>
      <c r="E6655">
        <v>12</v>
      </c>
      <c r="F6655" t="s">
        <v>2199</v>
      </c>
      <c r="G6655" t="s">
        <v>35</v>
      </c>
      <c r="H6655" t="s">
        <v>13</v>
      </c>
      <c r="I6655" t="s">
        <v>18</v>
      </c>
      <c r="J6655" t="s">
        <v>534</v>
      </c>
      <c r="K6655" s="3">
        <v>2.61</v>
      </c>
      <c r="L6655" s="4">
        <v>1</v>
      </c>
      <c r="M6655" s="3">
        <v>1.2</v>
      </c>
    </row>
    <row r="6656" spans="1:13" x14ac:dyDescent="0.3">
      <c r="A6656" s="1">
        <v>42733</v>
      </c>
      <c r="B6656" s="4">
        <f>YEAR(SalesData[[#This Row],[Order Date]])</f>
        <v>2016</v>
      </c>
      <c r="C6656" s="4">
        <f>MONTH(SalesData[[#This Row],[Order Date]])</f>
        <v>12</v>
      </c>
      <c r="D6656" s="2">
        <v>2016</v>
      </c>
      <c r="E6656">
        <v>12</v>
      </c>
      <c r="F6656" t="s">
        <v>210</v>
      </c>
      <c r="G6656" t="s">
        <v>159</v>
      </c>
      <c r="H6656" t="s">
        <v>36</v>
      </c>
      <c r="I6656" t="s">
        <v>37</v>
      </c>
      <c r="J6656" t="s">
        <v>1693</v>
      </c>
      <c r="K6656" s="3">
        <v>754.45</v>
      </c>
      <c r="L6656" s="4">
        <v>5</v>
      </c>
      <c r="M6656" s="3">
        <v>60.36</v>
      </c>
    </row>
    <row r="6657" spans="1:13" x14ac:dyDescent="0.3">
      <c r="A6657" s="1">
        <v>42733</v>
      </c>
      <c r="B6657" s="4">
        <f>YEAR(SalesData[[#This Row],[Order Date]])</f>
        <v>2016</v>
      </c>
      <c r="C6657" s="4">
        <f>MONTH(SalesData[[#This Row],[Order Date]])</f>
        <v>12</v>
      </c>
      <c r="D6657" s="2">
        <v>2016</v>
      </c>
      <c r="E6657">
        <v>12</v>
      </c>
      <c r="F6657" t="s">
        <v>285</v>
      </c>
      <c r="G6657" t="s">
        <v>17</v>
      </c>
      <c r="H6657" t="s">
        <v>13</v>
      </c>
      <c r="I6657" t="s">
        <v>14</v>
      </c>
      <c r="J6657" t="s">
        <v>1056</v>
      </c>
      <c r="K6657" s="3">
        <v>186.05</v>
      </c>
      <c r="L6657" s="4">
        <v>6</v>
      </c>
      <c r="M6657" s="3">
        <v>67.44</v>
      </c>
    </row>
    <row r="6658" spans="1:13" x14ac:dyDescent="0.3">
      <c r="A6658" s="1">
        <v>42733</v>
      </c>
      <c r="B6658" s="4">
        <f>YEAR(SalesData[[#This Row],[Order Date]])</f>
        <v>2016</v>
      </c>
      <c r="C6658" s="4">
        <f>MONTH(SalesData[[#This Row],[Order Date]])</f>
        <v>12</v>
      </c>
      <c r="D6658" s="2">
        <v>2016</v>
      </c>
      <c r="E6658">
        <v>12</v>
      </c>
      <c r="F6658" t="s">
        <v>2035</v>
      </c>
      <c r="G6658" t="s">
        <v>122</v>
      </c>
      <c r="H6658" t="s">
        <v>13</v>
      </c>
      <c r="I6658" t="s">
        <v>22</v>
      </c>
      <c r="J6658" t="s">
        <v>2230</v>
      </c>
      <c r="K6658" s="3">
        <v>38.090000000000003</v>
      </c>
      <c r="L6658" s="4">
        <v>4</v>
      </c>
      <c r="M6658" s="3">
        <v>-27.93</v>
      </c>
    </row>
    <row r="6659" spans="1:13" x14ac:dyDescent="0.3">
      <c r="A6659" s="1">
        <v>42733</v>
      </c>
      <c r="B6659" s="4">
        <f>YEAR(SalesData[[#This Row],[Order Date]])</f>
        <v>2016</v>
      </c>
      <c r="C6659" s="4">
        <f>MONTH(SalesData[[#This Row],[Order Date]])</f>
        <v>12</v>
      </c>
      <c r="D6659" s="2">
        <v>2016</v>
      </c>
      <c r="E6659">
        <v>12</v>
      </c>
      <c r="F6659" t="s">
        <v>2035</v>
      </c>
      <c r="G6659" t="s">
        <v>122</v>
      </c>
      <c r="H6659" t="s">
        <v>13</v>
      </c>
      <c r="I6659" t="s">
        <v>22</v>
      </c>
      <c r="J6659" t="s">
        <v>438</v>
      </c>
      <c r="K6659" s="3">
        <v>2.81</v>
      </c>
      <c r="L6659" s="4">
        <v>3</v>
      </c>
      <c r="M6659" s="3">
        <v>-1.97</v>
      </c>
    </row>
    <row r="6660" spans="1:13" x14ac:dyDescent="0.3">
      <c r="A6660" s="1">
        <v>42733</v>
      </c>
      <c r="B6660" s="4">
        <f>YEAR(SalesData[[#This Row],[Order Date]])</f>
        <v>2016</v>
      </c>
      <c r="C6660" s="4">
        <f>MONTH(SalesData[[#This Row],[Order Date]])</f>
        <v>12</v>
      </c>
      <c r="D6660" s="2">
        <v>2016</v>
      </c>
      <c r="E6660">
        <v>12</v>
      </c>
      <c r="F6660" t="s">
        <v>380</v>
      </c>
      <c r="G6660" t="s">
        <v>1285</v>
      </c>
      <c r="H6660" t="s">
        <v>36</v>
      </c>
      <c r="I6660" t="s">
        <v>49</v>
      </c>
      <c r="J6660" t="s">
        <v>1863</v>
      </c>
      <c r="K6660" s="3">
        <v>70.56</v>
      </c>
      <c r="L6660" s="4">
        <v>6</v>
      </c>
      <c r="M6660" s="3">
        <v>23.99</v>
      </c>
    </row>
    <row r="6661" spans="1:13" x14ac:dyDescent="0.3">
      <c r="A6661" s="1">
        <v>42733</v>
      </c>
      <c r="B6661" s="4">
        <f>YEAR(SalesData[[#This Row],[Order Date]])</f>
        <v>2016</v>
      </c>
      <c r="C6661" s="4">
        <f>MONTH(SalesData[[#This Row],[Order Date]])</f>
        <v>12</v>
      </c>
      <c r="D6661" s="2">
        <v>2016</v>
      </c>
      <c r="E6661">
        <v>12</v>
      </c>
      <c r="F6661" t="s">
        <v>380</v>
      </c>
      <c r="G6661" t="s">
        <v>1285</v>
      </c>
      <c r="H6661" t="s">
        <v>13</v>
      </c>
      <c r="I6661" t="s">
        <v>94</v>
      </c>
      <c r="J6661" t="s">
        <v>201</v>
      </c>
      <c r="K6661" s="3">
        <v>81.96</v>
      </c>
      <c r="L6661" s="4">
        <v>2</v>
      </c>
      <c r="M6661" s="3">
        <v>22.95</v>
      </c>
    </row>
    <row r="6662" spans="1:13" x14ac:dyDescent="0.3">
      <c r="A6662" s="1">
        <v>42733</v>
      </c>
      <c r="B6662" s="4">
        <f>YEAR(SalesData[[#This Row],[Order Date]])</f>
        <v>2016</v>
      </c>
      <c r="C6662" s="4">
        <f>MONTH(SalesData[[#This Row],[Order Date]])</f>
        <v>12</v>
      </c>
      <c r="D6662" s="2">
        <v>2016</v>
      </c>
      <c r="E6662">
        <v>12</v>
      </c>
      <c r="F6662" t="s">
        <v>2560</v>
      </c>
      <c r="G6662" t="s">
        <v>29</v>
      </c>
      <c r="H6662" t="s">
        <v>13</v>
      </c>
      <c r="I6662" t="s">
        <v>22</v>
      </c>
      <c r="J6662" t="s">
        <v>1122</v>
      </c>
      <c r="K6662" s="3">
        <v>11.23</v>
      </c>
      <c r="L6662" s="4">
        <v>3</v>
      </c>
      <c r="M6662" s="3">
        <v>3.93</v>
      </c>
    </row>
    <row r="6663" spans="1:13" x14ac:dyDescent="0.3">
      <c r="A6663" s="1">
        <v>42733</v>
      </c>
      <c r="B6663" s="4">
        <f>YEAR(SalesData[[#This Row],[Order Date]])</f>
        <v>2016</v>
      </c>
      <c r="C6663" s="4">
        <f>MONTH(SalesData[[#This Row],[Order Date]])</f>
        <v>12</v>
      </c>
      <c r="D6663" s="2">
        <v>2016</v>
      </c>
      <c r="E6663">
        <v>12</v>
      </c>
      <c r="F6663" t="s">
        <v>1014</v>
      </c>
      <c r="G6663" t="s">
        <v>93</v>
      </c>
      <c r="H6663" t="s">
        <v>13</v>
      </c>
      <c r="I6663" t="s">
        <v>65</v>
      </c>
      <c r="J6663" t="s">
        <v>1669</v>
      </c>
      <c r="K6663" s="3">
        <v>27.79</v>
      </c>
      <c r="L6663" s="4">
        <v>3</v>
      </c>
      <c r="M6663" s="3">
        <v>10.42</v>
      </c>
    </row>
    <row r="6664" spans="1:13" x14ac:dyDescent="0.3">
      <c r="A6664" s="1">
        <v>42733</v>
      </c>
      <c r="B6664" s="4">
        <f>YEAR(SalesData[[#This Row],[Order Date]])</f>
        <v>2016</v>
      </c>
      <c r="C6664" s="4">
        <f>MONTH(SalesData[[#This Row],[Order Date]])</f>
        <v>12</v>
      </c>
      <c r="D6664" s="2">
        <v>2016</v>
      </c>
      <c r="E6664">
        <v>12</v>
      </c>
      <c r="F6664" t="s">
        <v>578</v>
      </c>
      <c r="G6664" t="s">
        <v>125</v>
      </c>
      <c r="H6664" t="s">
        <v>13</v>
      </c>
      <c r="I6664" t="s">
        <v>14</v>
      </c>
      <c r="J6664" t="s">
        <v>443</v>
      </c>
      <c r="K6664" s="3">
        <v>37.409999999999997</v>
      </c>
      <c r="L6664" s="4">
        <v>7</v>
      </c>
      <c r="M6664" s="3">
        <v>13.09</v>
      </c>
    </row>
    <row r="6665" spans="1:13" x14ac:dyDescent="0.3">
      <c r="A6665" s="1">
        <v>42733</v>
      </c>
      <c r="B6665" s="4">
        <f>YEAR(SalesData[[#This Row],[Order Date]])</f>
        <v>2016</v>
      </c>
      <c r="C6665" s="4">
        <f>MONTH(SalesData[[#This Row],[Order Date]])</f>
        <v>12</v>
      </c>
      <c r="D6665" s="2">
        <v>2016</v>
      </c>
      <c r="E6665">
        <v>12</v>
      </c>
      <c r="F6665" t="s">
        <v>578</v>
      </c>
      <c r="G6665" t="s">
        <v>125</v>
      </c>
      <c r="H6665" t="s">
        <v>13</v>
      </c>
      <c r="I6665" t="s">
        <v>14</v>
      </c>
      <c r="J6665" t="s">
        <v>1770</v>
      </c>
      <c r="K6665" s="3">
        <v>25.34</v>
      </c>
      <c r="L6665" s="4">
        <v>6</v>
      </c>
      <c r="M6665" s="3">
        <v>8.8699999999999992</v>
      </c>
    </row>
    <row r="6666" spans="1:13" x14ac:dyDescent="0.3">
      <c r="A6666" s="1">
        <v>42733</v>
      </c>
      <c r="B6666" s="4">
        <f>YEAR(SalesData[[#This Row],[Order Date]])</f>
        <v>2016</v>
      </c>
      <c r="C6666" s="4">
        <f>MONTH(SalesData[[#This Row],[Order Date]])</f>
        <v>12</v>
      </c>
      <c r="D6666" s="2">
        <v>2016</v>
      </c>
      <c r="E6666">
        <v>12</v>
      </c>
      <c r="F6666" t="s">
        <v>811</v>
      </c>
      <c r="G6666" t="s">
        <v>29</v>
      </c>
      <c r="H6666" t="s">
        <v>13</v>
      </c>
      <c r="I6666" t="s">
        <v>20</v>
      </c>
      <c r="J6666" t="s">
        <v>1330</v>
      </c>
      <c r="K6666" s="3">
        <v>14.03</v>
      </c>
      <c r="L6666" s="4">
        <v>1</v>
      </c>
      <c r="M6666" s="3">
        <v>4.07</v>
      </c>
    </row>
    <row r="6667" spans="1:13" x14ac:dyDescent="0.3">
      <c r="A6667" s="1">
        <v>42733</v>
      </c>
      <c r="B6667" s="4">
        <f>YEAR(SalesData[[#This Row],[Order Date]])</f>
        <v>2016</v>
      </c>
      <c r="C6667" s="4">
        <f>MONTH(SalesData[[#This Row],[Order Date]])</f>
        <v>12</v>
      </c>
      <c r="D6667" s="2">
        <v>2016</v>
      </c>
      <c r="E6667">
        <v>12</v>
      </c>
      <c r="F6667" t="s">
        <v>811</v>
      </c>
      <c r="G6667" t="s">
        <v>29</v>
      </c>
      <c r="H6667" t="s">
        <v>13</v>
      </c>
      <c r="I6667" t="s">
        <v>202</v>
      </c>
      <c r="J6667" t="s">
        <v>2082</v>
      </c>
      <c r="K6667" s="3">
        <v>27.96</v>
      </c>
      <c r="L6667" s="4">
        <v>2</v>
      </c>
      <c r="M6667" s="3">
        <v>7.27</v>
      </c>
    </row>
    <row r="6668" spans="1:13" x14ac:dyDescent="0.3">
      <c r="A6668" s="1">
        <v>42734</v>
      </c>
      <c r="B6668" s="4">
        <f>YEAR(SalesData[[#This Row],[Order Date]])</f>
        <v>2016</v>
      </c>
      <c r="C6668" s="4">
        <f>MONTH(SalesData[[#This Row],[Order Date]])</f>
        <v>12</v>
      </c>
      <c r="D6668" s="2">
        <v>2016</v>
      </c>
      <c r="E6668">
        <v>12</v>
      </c>
      <c r="F6668" t="s">
        <v>1396</v>
      </c>
      <c r="G6668" t="s">
        <v>12</v>
      </c>
      <c r="H6668" t="s">
        <v>13</v>
      </c>
      <c r="I6668" t="s">
        <v>22</v>
      </c>
      <c r="J6668" t="s">
        <v>1372</v>
      </c>
      <c r="K6668" s="3">
        <v>6.92</v>
      </c>
      <c r="L6668" s="4">
        <v>6</v>
      </c>
      <c r="M6668" s="3">
        <v>-10.39</v>
      </c>
    </row>
    <row r="6669" spans="1:13" x14ac:dyDescent="0.3">
      <c r="A6669" s="1">
        <v>42734</v>
      </c>
      <c r="B6669" s="4">
        <f>YEAR(SalesData[[#This Row],[Order Date]])</f>
        <v>2016</v>
      </c>
      <c r="C6669" s="4">
        <f>MONTH(SalesData[[#This Row],[Order Date]])</f>
        <v>12</v>
      </c>
      <c r="D6669" s="2">
        <v>2016</v>
      </c>
      <c r="E6669">
        <v>12</v>
      </c>
      <c r="F6669" t="s">
        <v>780</v>
      </c>
      <c r="G6669" t="s">
        <v>80</v>
      </c>
      <c r="H6669" t="s">
        <v>13</v>
      </c>
      <c r="I6669" t="s">
        <v>18</v>
      </c>
      <c r="J6669" t="s">
        <v>1820</v>
      </c>
      <c r="K6669" s="3">
        <v>5.9</v>
      </c>
      <c r="L6669" s="4">
        <v>2</v>
      </c>
      <c r="M6669" s="3">
        <v>1.99</v>
      </c>
    </row>
    <row r="6670" spans="1:13" x14ac:dyDescent="0.3">
      <c r="A6670" s="1">
        <v>42734</v>
      </c>
      <c r="B6670" s="4">
        <f>YEAR(SalesData[[#This Row],[Order Date]])</f>
        <v>2016</v>
      </c>
      <c r="C6670" s="4">
        <f>MONTH(SalesData[[#This Row],[Order Date]])</f>
        <v>12</v>
      </c>
      <c r="D6670" s="2">
        <v>2016</v>
      </c>
      <c r="E6670">
        <v>12</v>
      </c>
      <c r="F6670" t="s">
        <v>780</v>
      </c>
      <c r="G6670" t="s">
        <v>80</v>
      </c>
      <c r="H6670" t="s">
        <v>13</v>
      </c>
      <c r="I6670" t="s">
        <v>202</v>
      </c>
      <c r="J6670" t="s">
        <v>784</v>
      </c>
      <c r="K6670" s="3">
        <v>13.71</v>
      </c>
      <c r="L6670" s="4">
        <v>2</v>
      </c>
      <c r="M6670" s="3">
        <v>1.03</v>
      </c>
    </row>
    <row r="6671" spans="1:13" x14ac:dyDescent="0.3">
      <c r="A6671" s="1">
        <v>42734</v>
      </c>
      <c r="B6671" s="4">
        <f>YEAR(SalesData[[#This Row],[Order Date]])</f>
        <v>2016</v>
      </c>
      <c r="C6671" s="4">
        <f>MONTH(SalesData[[#This Row],[Order Date]])</f>
        <v>12</v>
      </c>
      <c r="D6671" s="2">
        <v>2016</v>
      </c>
      <c r="E6671">
        <v>12</v>
      </c>
      <c r="F6671" t="s">
        <v>1371</v>
      </c>
      <c r="G6671" t="s">
        <v>29</v>
      </c>
      <c r="H6671" t="s">
        <v>13</v>
      </c>
      <c r="I6671" t="s">
        <v>20</v>
      </c>
      <c r="J6671" t="s">
        <v>2150</v>
      </c>
      <c r="K6671" s="3">
        <v>481.32</v>
      </c>
      <c r="L6671" s="4">
        <v>4</v>
      </c>
      <c r="M6671" s="3">
        <v>125.14</v>
      </c>
    </row>
    <row r="6672" spans="1:13" x14ac:dyDescent="0.3">
      <c r="A6672" s="1">
        <v>42734</v>
      </c>
      <c r="B6672" s="4">
        <f>YEAR(SalesData[[#This Row],[Order Date]])</f>
        <v>2016</v>
      </c>
      <c r="C6672" s="4">
        <f>MONTH(SalesData[[#This Row],[Order Date]])</f>
        <v>12</v>
      </c>
      <c r="D6672" s="2">
        <v>2016</v>
      </c>
      <c r="E6672">
        <v>12</v>
      </c>
      <c r="F6672" t="s">
        <v>1371</v>
      </c>
      <c r="G6672" t="s">
        <v>29</v>
      </c>
      <c r="H6672" t="s">
        <v>13</v>
      </c>
      <c r="I6672" t="s">
        <v>22</v>
      </c>
      <c r="J6672" t="s">
        <v>2179</v>
      </c>
      <c r="K6672" s="3">
        <v>6.38</v>
      </c>
      <c r="L6672" s="4">
        <v>1</v>
      </c>
      <c r="M6672" s="3">
        <v>2.15</v>
      </c>
    </row>
    <row r="6673" spans="1:13" x14ac:dyDescent="0.3">
      <c r="A6673" s="1">
        <v>42734</v>
      </c>
      <c r="B6673" s="4">
        <f>YEAR(SalesData[[#This Row],[Order Date]])</f>
        <v>2016</v>
      </c>
      <c r="C6673" s="4">
        <f>MONTH(SalesData[[#This Row],[Order Date]])</f>
        <v>12</v>
      </c>
      <c r="D6673" s="2">
        <v>2016</v>
      </c>
      <c r="E6673">
        <v>12</v>
      </c>
      <c r="F6673" t="s">
        <v>74</v>
      </c>
      <c r="G6673" t="s">
        <v>25</v>
      </c>
      <c r="H6673" t="s">
        <v>36</v>
      </c>
      <c r="I6673" t="s">
        <v>37</v>
      </c>
      <c r="J6673" t="s">
        <v>866</v>
      </c>
      <c r="K6673" s="3">
        <v>170.79</v>
      </c>
      <c r="L6673" s="4">
        <v>1</v>
      </c>
      <c r="M6673" s="3">
        <v>0</v>
      </c>
    </row>
    <row r="6674" spans="1:13" x14ac:dyDescent="0.3">
      <c r="A6674" s="1">
        <v>42734</v>
      </c>
      <c r="B6674" s="4">
        <f>YEAR(SalesData[[#This Row],[Order Date]])</f>
        <v>2016</v>
      </c>
      <c r="C6674" s="4">
        <f>MONTH(SalesData[[#This Row],[Order Date]])</f>
        <v>12</v>
      </c>
      <c r="D6674" s="2">
        <v>2016</v>
      </c>
      <c r="E6674">
        <v>12</v>
      </c>
      <c r="F6674" t="s">
        <v>2653</v>
      </c>
      <c r="G6674" t="s">
        <v>25</v>
      </c>
      <c r="H6674" t="s">
        <v>13</v>
      </c>
      <c r="I6674" t="s">
        <v>26</v>
      </c>
      <c r="J6674" t="s">
        <v>1817</v>
      </c>
      <c r="K6674" s="3">
        <v>16.52</v>
      </c>
      <c r="L6674" s="4">
        <v>5</v>
      </c>
      <c r="M6674" s="3">
        <v>1.65</v>
      </c>
    </row>
    <row r="6675" spans="1:13" x14ac:dyDescent="0.3">
      <c r="A6675" s="1">
        <v>42734</v>
      </c>
      <c r="B6675" s="4">
        <f>YEAR(SalesData[[#This Row],[Order Date]])</f>
        <v>2016</v>
      </c>
      <c r="C6675" s="4">
        <f>MONTH(SalesData[[#This Row],[Order Date]])</f>
        <v>12</v>
      </c>
      <c r="D6675" s="2">
        <v>2016</v>
      </c>
      <c r="E6675">
        <v>12</v>
      </c>
      <c r="F6675" t="s">
        <v>704</v>
      </c>
      <c r="G6675" t="s">
        <v>125</v>
      </c>
      <c r="H6675" t="s">
        <v>13</v>
      </c>
      <c r="I6675" t="s">
        <v>14</v>
      </c>
      <c r="J6675" t="s">
        <v>2502</v>
      </c>
      <c r="K6675" s="3">
        <v>72.22</v>
      </c>
      <c r="L6675" s="4">
        <v>4</v>
      </c>
      <c r="M6675" s="3">
        <v>25.28</v>
      </c>
    </row>
    <row r="6676" spans="1:13" x14ac:dyDescent="0.3">
      <c r="A6676" s="1">
        <v>42735</v>
      </c>
      <c r="B6676" s="4">
        <f>YEAR(SalesData[[#This Row],[Order Date]])</f>
        <v>2016</v>
      </c>
      <c r="C6676" s="4">
        <f>MONTH(SalesData[[#This Row],[Order Date]])</f>
        <v>12</v>
      </c>
      <c r="D6676" s="2">
        <v>2016</v>
      </c>
      <c r="E6676">
        <v>12</v>
      </c>
      <c r="F6676" t="s">
        <v>819</v>
      </c>
      <c r="G6676" t="s">
        <v>128</v>
      </c>
      <c r="H6676" t="s">
        <v>13</v>
      </c>
      <c r="I6676" t="s">
        <v>26</v>
      </c>
      <c r="J6676" t="s">
        <v>2353</v>
      </c>
      <c r="K6676" s="3">
        <v>3.64</v>
      </c>
      <c r="L6676" s="4">
        <v>2</v>
      </c>
      <c r="M6676" s="3">
        <v>1.64</v>
      </c>
    </row>
    <row r="6677" spans="1:13" x14ac:dyDescent="0.3">
      <c r="A6677" s="1">
        <v>42735</v>
      </c>
      <c r="B6677" s="4">
        <f>YEAR(SalesData[[#This Row],[Order Date]])</f>
        <v>2016</v>
      </c>
      <c r="C6677" s="4">
        <f>MONTH(SalesData[[#This Row],[Order Date]])</f>
        <v>12</v>
      </c>
      <c r="D6677" s="2">
        <v>2016</v>
      </c>
      <c r="E6677">
        <v>12</v>
      </c>
      <c r="F6677" t="s">
        <v>819</v>
      </c>
      <c r="G6677" t="s">
        <v>128</v>
      </c>
      <c r="H6677" t="s">
        <v>13</v>
      </c>
      <c r="I6677" t="s">
        <v>22</v>
      </c>
      <c r="J6677" t="s">
        <v>1829</v>
      </c>
      <c r="K6677" s="3">
        <v>159.77000000000001</v>
      </c>
      <c r="L6677" s="4">
        <v>7</v>
      </c>
      <c r="M6677" s="3">
        <v>53.92</v>
      </c>
    </row>
    <row r="6678" spans="1:13" x14ac:dyDescent="0.3">
      <c r="A6678" s="1">
        <v>42735</v>
      </c>
      <c r="B6678" s="4">
        <f>YEAR(SalesData[[#This Row],[Order Date]])</f>
        <v>2016</v>
      </c>
      <c r="C6678" s="4">
        <f>MONTH(SalesData[[#This Row],[Order Date]])</f>
        <v>12</v>
      </c>
      <c r="D6678" s="2">
        <v>2016</v>
      </c>
      <c r="E6678">
        <v>12</v>
      </c>
      <c r="F6678" t="s">
        <v>897</v>
      </c>
      <c r="G6678" t="s">
        <v>29</v>
      </c>
      <c r="H6678" t="s">
        <v>41</v>
      </c>
      <c r="I6678" t="s">
        <v>42</v>
      </c>
      <c r="J6678" t="s">
        <v>764</v>
      </c>
      <c r="K6678" s="3">
        <v>302.38</v>
      </c>
      <c r="L6678" s="4">
        <v>3</v>
      </c>
      <c r="M6678" s="3">
        <v>22.68</v>
      </c>
    </row>
    <row r="6679" spans="1:13" x14ac:dyDescent="0.3">
      <c r="A6679" s="1">
        <v>42735</v>
      </c>
      <c r="B6679" s="4">
        <f>YEAR(SalesData[[#This Row],[Order Date]])</f>
        <v>2016</v>
      </c>
      <c r="C6679" s="4">
        <f>MONTH(SalesData[[#This Row],[Order Date]])</f>
        <v>12</v>
      </c>
      <c r="D6679" s="2">
        <v>2016</v>
      </c>
      <c r="E6679">
        <v>12</v>
      </c>
      <c r="F6679" t="s">
        <v>917</v>
      </c>
      <c r="G6679" t="s">
        <v>125</v>
      </c>
      <c r="H6679" t="s">
        <v>13</v>
      </c>
      <c r="I6679" t="s">
        <v>26</v>
      </c>
      <c r="J6679" t="s">
        <v>262</v>
      </c>
      <c r="K6679" s="3">
        <v>47.62</v>
      </c>
      <c r="L6679" s="4">
        <v>3</v>
      </c>
      <c r="M6679" s="3">
        <v>3.57</v>
      </c>
    </row>
    <row r="6680" spans="1:13" x14ac:dyDescent="0.3">
      <c r="A6680" s="1">
        <v>42735</v>
      </c>
      <c r="B6680" s="4">
        <f>YEAR(SalesData[[#This Row],[Order Date]])</f>
        <v>2016</v>
      </c>
      <c r="C6680" s="4">
        <f>MONTH(SalesData[[#This Row],[Order Date]])</f>
        <v>12</v>
      </c>
      <c r="D6680" s="2">
        <v>2016</v>
      </c>
      <c r="E6680">
        <v>12</v>
      </c>
      <c r="F6680" t="s">
        <v>917</v>
      </c>
      <c r="G6680" t="s">
        <v>125</v>
      </c>
      <c r="H6680" t="s">
        <v>13</v>
      </c>
      <c r="I6680" t="s">
        <v>14</v>
      </c>
      <c r="J6680" t="s">
        <v>2078</v>
      </c>
      <c r="K6680" s="3">
        <v>23.48</v>
      </c>
      <c r="L6680" s="4">
        <v>5</v>
      </c>
      <c r="M6680" s="3">
        <v>8.2200000000000006</v>
      </c>
    </row>
    <row r="6681" spans="1:13" x14ac:dyDescent="0.3">
      <c r="A6681" s="1">
        <v>42735</v>
      </c>
      <c r="B6681" s="4">
        <f>YEAR(SalesData[[#This Row],[Order Date]])</f>
        <v>2016</v>
      </c>
      <c r="C6681" s="4">
        <f>MONTH(SalesData[[#This Row],[Order Date]])</f>
        <v>12</v>
      </c>
      <c r="D6681" s="2">
        <v>2016</v>
      </c>
      <c r="E6681">
        <v>12</v>
      </c>
      <c r="F6681" t="s">
        <v>2103</v>
      </c>
      <c r="G6681" t="s">
        <v>29</v>
      </c>
      <c r="H6681" t="s">
        <v>13</v>
      </c>
      <c r="I6681" t="s">
        <v>22</v>
      </c>
      <c r="J6681" t="s">
        <v>746</v>
      </c>
      <c r="K6681" s="3">
        <v>38.380000000000003</v>
      </c>
      <c r="L6681" s="4">
        <v>3</v>
      </c>
      <c r="M6681" s="3">
        <v>13.43</v>
      </c>
    </row>
    <row r="6682" spans="1:13" x14ac:dyDescent="0.3">
      <c r="A6682" s="1">
        <v>42735</v>
      </c>
      <c r="B6682" s="4">
        <f>YEAR(SalesData[[#This Row],[Order Date]])</f>
        <v>2016</v>
      </c>
      <c r="C6682" s="4">
        <f>MONTH(SalesData[[#This Row],[Order Date]])</f>
        <v>12</v>
      </c>
      <c r="D6682" s="2">
        <v>2016</v>
      </c>
      <c r="E6682">
        <v>12</v>
      </c>
      <c r="F6682" t="s">
        <v>826</v>
      </c>
      <c r="G6682" t="s">
        <v>80</v>
      </c>
      <c r="H6682" t="s">
        <v>13</v>
      </c>
      <c r="I6682" t="s">
        <v>20</v>
      </c>
      <c r="J6682" t="s">
        <v>1872</v>
      </c>
      <c r="K6682" s="3">
        <v>156.51</v>
      </c>
      <c r="L6682" s="4">
        <v>4</v>
      </c>
      <c r="M6682" s="3">
        <v>-35.22</v>
      </c>
    </row>
    <row r="6683" spans="1:13" x14ac:dyDescent="0.3">
      <c r="A6683" s="1">
        <v>42736</v>
      </c>
      <c r="B6683" s="4">
        <f>YEAR(SalesData[[#This Row],[Order Date]])</f>
        <v>2017</v>
      </c>
      <c r="C6683" s="4">
        <f>MONTH(SalesData[[#This Row],[Order Date]])</f>
        <v>1</v>
      </c>
      <c r="D6683" s="2">
        <v>2017</v>
      </c>
      <c r="E6683">
        <v>1</v>
      </c>
      <c r="F6683" t="s">
        <v>187</v>
      </c>
      <c r="G6683" t="s">
        <v>80</v>
      </c>
      <c r="H6683" t="s">
        <v>36</v>
      </c>
      <c r="I6683" t="s">
        <v>49</v>
      </c>
      <c r="J6683" t="s">
        <v>1734</v>
      </c>
      <c r="K6683" s="3">
        <v>48.9</v>
      </c>
      <c r="L6683" s="4">
        <v>4</v>
      </c>
      <c r="M6683" s="3">
        <v>8.56</v>
      </c>
    </row>
    <row r="6684" spans="1:13" x14ac:dyDescent="0.3">
      <c r="A6684" s="1">
        <v>42736</v>
      </c>
      <c r="B6684" s="4">
        <f>YEAR(SalesData[[#This Row],[Order Date]])</f>
        <v>2017</v>
      </c>
      <c r="C6684" s="4">
        <f>MONTH(SalesData[[#This Row],[Order Date]])</f>
        <v>1</v>
      </c>
      <c r="D6684" s="2">
        <v>2017</v>
      </c>
      <c r="E6684">
        <v>1</v>
      </c>
      <c r="F6684" t="s">
        <v>770</v>
      </c>
      <c r="G6684" t="s">
        <v>29</v>
      </c>
      <c r="H6684" t="s">
        <v>36</v>
      </c>
      <c r="I6684" t="s">
        <v>49</v>
      </c>
      <c r="J6684" t="s">
        <v>1954</v>
      </c>
      <c r="K6684" s="3">
        <v>474.43</v>
      </c>
      <c r="L6684" s="4">
        <v>11</v>
      </c>
      <c r="M6684" s="3">
        <v>199.26</v>
      </c>
    </row>
    <row r="6685" spans="1:13" x14ac:dyDescent="0.3">
      <c r="A6685" s="1">
        <v>42736</v>
      </c>
      <c r="B6685" s="4">
        <f>YEAR(SalesData[[#This Row],[Order Date]])</f>
        <v>2017</v>
      </c>
      <c r="C6685" s="4">
        <f>MONTH(SalesData[[#This Row],[Order Date]])</f>
        <v>1</v>
      </c>
      <c r="D6685" s="2">
        <v>2017</v>
      </c>
      <c r="E6685">
        <v>1</v>
      </c>
      <c r="F6685" t="s">
        <v>912</v>
      </c>
      <c r="G6685" t="s">
        <v>159</v>
      </c>
      <c r="H6685" t="s">
        <v>13</v>
      </c>
      <c r="I6685" t="s">
        <v>22</v>
      </c>
      <c r="J6685" t="s">
        <v>207</v>
      </c>
      <c r="K6685" s="3">
        <v>3.6</v>
      </c>
      <c r="L6685" s="4">
        <v>2</v>
      </c>
      <c r="M6685" s="3">
        <v>1.73</v>
      </c>
    </row>
    <row r="6686" spans="1:13" x14ac:dyDescent="0.3">
      <c r="A6686" s="1">
        <v>42736</v>
      </c>
      <c r="B6686" s="4">
        <f>YEAR(SalesData[[#This Row],[Order Date]])</f>
        <v>2017</v>
      </c>
      <c r="C6686" s="4">
        <f>MONTH(SalesData[[#This Row],[Order Date]])</f>
        <v>1</v>
      </c>
      <c r="D6686" s="2">
        <v>2017</v>
      </c>
      <c r="E6686">
        <v>1</v>
      </c>
      <c r="F6686" t="s">
        <v>2474</v>
      </c>
      <c r="G6686" t="s">
        <v>12</v>
      </c>
      <c r="H6686" t="s">
        <v>13</v>
      </c>
      <c r="I6686" t="s">
        <v>20</v>
      </c>
      <c r="J6686" t="s">
        <v>21</v>
      </c>
      <c r="K6686" s="3">
        <v>454.56</v>
      </c>
      <c r="L6686" s="4">
        <v>5</v>
      </c>
      <c r="M6686" s="3">
        <v>-107.96</v>
      </c>
    </row>
    <row r="6687" spans="1:13" x14ac:dyDescent="0.3">
      <c r="A6687" s="1">
        <v>42736</v>
      </c>
      <c r="B6687" s="4">
        <f>YEAR(SalesData[[#This Row],[Order Date]])</f>
        <v>2017</v>
      </c>
      <c r="C6687" s="4">
        <f>MONTH(SalesData[[#This Row],[Order Date]])</f>
        <v>1</v>
      </c>
      <c r="D6687" s="2">
        <v>2017</v>
      </c>
      <c r="E6687">
        <v>1</v>
      </c>
      <c r="F6687" t="s">
        <v>2474</v>
      </c>
      <c r="G6687" t="s">
        <v>12</v>
      </c>
      <c r="H6687" t="s">
        <v>36</v>
      </c>
      <c r="I6687" t="s">
        <v>49</v>
      </c>
      <c r="J6687" t="s">
        <v>1207</v>
      </c>
      <c r="K6687" s="3">
        <v>141.41999999999999</v>
      </c>
      <c r="L6687" s="4">
        <v>5</v>
      </c>
      <c r="M6687" s="3">
        <v>-187.38</v>
      </c>
    </row>
    <row r="6688" spans="1:13" x14ac:dyDescent="0.3">
      <c r="A6688" s="1">
        <v>42736</v>
      </c>
      <c r="B6688" s="4">
        <f>YEAR(SalesData[[#This Row],[Order Date]])</f>
        <v>2017</v>
      </c>
      <c r="C6688" s="4">
        <f>MONTH(SalesData[[#This Row],[Order Date]])</f>
        <v>1</v>
      </c>
      <c r="D6688" s="2">
        <v>2017</v>
      </c>
      <c r="E6688">
        <v>1</v>
      </c>
      <c r="F6688" t="s">
        <v>2474</v>
      </c>
      <c r="G6688" t="s">
        <v>12</v>
      </c>
      <c r="H6688" t="s">
        <v>36</v>
      </c>
      <c r="I6688" t="s">
        <v>37</v>
      </c>
      <c r="J6688" t="s">
        <v>2134</v>
      </c>
      <c r="K6688" s="3">
        <v>310.74</v>
      </c>
      <c r="L6688" s="4">
        <v>4</v>
      </c>
      <c r="M6688" s="3">
        <v>-26.64</v>
      </c>
    </row>
    <row r="6689" spans="1:13" x14ac:dyDescent="0.3">
      <c r="A6689" s="1">
        <v>42736</v>
      </c>
      <c r="B6689" s="4">
        <f>YEAR(SalesData[[#This Row],[Order Date]])</f>
        <v>2017</v>
      </c>
      <c r="C6689" s="4">
        <f>MONTH(SalesData[[#This Row],[Order Date]])</f>
        <v>1</v>
      </c>
      <c r="D6689" s="2">
        <v>2017</v>
      </c>
      <c r="E6689">
        <v>1</v>
      </c>
      <c r="F6689" t="s">
        <v>2474</v>
      </c>
      <c r="G6689" t="s">
        <v>12</v>
      </c>
      <c r="H6689" t="s">
        <v>13</v>
      </c>
      <c r="I6689" t="s">
        <v>26</v>
      </c>
      <c r="J6689" t="s">
        <v>951</v>
      </c>
      <c r="K6689" s="3">
        <v>12.74</v>
      </c>
      <c r="L6689" s="4">
        <v>4</v>
      </c>
      <c r="M6689" s="3">
        <v>2.23</v>
      </c>
    </row>
    <row r="6690" spans="1:13" x14ac:dyDescent="0.3">
      <c r="A6690" s="1">
        <v>42736</v>
      </c>
      <c r="B6690" s="4">
        <f>YEAR(SalesData[[#This Row],[Order Date]])</f>
        <v>2017</v>
      </c>
      <c r="C6690" s="4">
        <f>MONTH(SalesData[[#This Row],[Order Date]])</f>
        <v>1</v>
      </c>
      <c r="D6690" s="2">
        <v>2017</v>
      </c>
      <c r="E6690">
        <v>1</v>
      </c>
      <c r="F6690" t="s">
        <v>2474</v>
      </c>
      <c r="G6690" t="s">
        <v>12</v>
      </c>
      <c r="H6690" t="s">
        <v>13</v>
      </c>
      <c r="I6690" t="s">
        <v>22</v>
      </c>
      <c r="J6690" t="s">
        <v>1369</v>
      </c>
      <c r="K6690" s="3">
        <v>6.47</v>
      </c>
      <c r="L6690" s="4">
        <v>5</v>
      </c>
      <c r="M6690" s="3">
        <v>-9.7100000000000009</v>
      </c>
    </row>
    <row r="6691" spans="1:13" x14ac:dyDescent="0.3">
      <c r="A6691" s="1">
        <v>42736</v>
      </c>
      <c r="B6691" s="4">
        <f>YEAR(SalesData[[#This Row],[Order Date]])</f>
        <v>2017</v>
      </c>
      <c r="C6691" s="4">
        <f>MONTH(SalesData[[#This Row],[Order Date]])</f>
        <v>1</v>
      </c>
      <c r="D6691" s="2">
        <v>2017</v>
      </c>
      <c r="E6691">
        <v>1</v>
      </c>
      <c r="F6691" t="s">
        <v>2474</v>
      </c>
      <c r="G6691" t="s">
        <v>12</v>
      </c>
      <c r="H6691" t="s">
        <v>13</v>
      </c>
      <c r="I6691" t="s">
        <v>22</v>
      </c>
      <c r="J6691" t="s">
        <v>152</v>
      </c>
      <c r="K6691" s="3">
        <v>13.75</v>
      </c>
      <c r="L6691" s="4">
        <v>14</v>
      </c>
      <c r="M6691" s="3">
        <v>-22.68</v>
      </c>
    </row>
    <row r="6692" spans="1:13" x14ac:dyDescent="0.3">
      <c r="A6692" s="1">
        <v>42736</v>
      </c>
      <c r="B6692" s="4">
        <f>YEAR(SalesData[[#This Row],[Order Date]])</f>
        <v>2017</v>
      </c>
      <c r="C6692" s="4">
        <f>MONTH(SalesData[[#This Row],[Order Date]])</f>
        <v>1</v>
      </c>
      <c r="D6692" s="2">
        <v>2017</v>
      </c>
      <c r="E6692">
        <v>1</v>
      </c>
      <c r="F6692" t="s">
        <v>2474</v>
      </c>
      <c r="G6692" t="s">
        <v>12</v>
      </c>
      <c r="H6692" t="s">
        <v>13</v>
      </c>
      <c r="I6692" t="s">
        <v>94</v>
      </c>
      <c r="J6692" t="s">
        <v>1082</v>
      </c>
      <c r="K6692" s="3">
        <v>15.22</v>
      </c>
      <c r="L6692" s="4">
        <v>2</v>
      </c>
      <c r="M6692" s="3">
        <v>-38.82</v>
      </c>
    </row>
    <row r="6693" spans="1:13" x14ac:dyDescent="0.3">
      <c r="A6693" s="1">
        <v>42737</v>
      </c>
      <c r="B6693" s="4">
        <f>YEAR(SalesData[[#This Row],[Order Date]])</f>
        <v>2017</v>
      </c>
      <c r="C6693" s="4">
        <f>MONTH(SalesData[[#This Row],[Order Date]])</f>
        <v>1</v>
      </c>
      <c r="D6693" s="2">
        <v>2017</v>
      </c>
      <c r="E6693">
        <v>1</v>
      </c>
      <c r="F6693" t="s">
        <v>1035</v>
      </c>
      <c r="G6693" t="s">
        <v>247</v>
      </c>
      <c r="H6693" t="s">
        <v>41</v>
      </c>
      <c r="I6693" t="s">
        <v>304</v>
      </c>
      <c r="J6693" t="s">
        <v>2544</v>
      </c>
      <c r="K6693" s="3">
        <v>695.7</v>
      </c>
      <c r="L6693" s="4">
        <v>2</v>
      </c>
      <c r="M6693" s="3">
        <v>-27.83</v>
      </c>
    </row>
    <row r="6694" spans="1:13" x14ac:dyDescent="0.3">
      <c r="A6694" s="1">
        <v>42737</v>
      </c>
      <c r="B6694" s="4">
        <f>YEAR(SalesData[[#This Row],[Order Date]])</f>
        <v>2017</v>
      </c>
      <c r="C6694" s="4">
        <f>MONTH(SalesData[[#This Row],[Order Date]])</f>
        <v>1</v>
      </c>
      <c r="D6694" s="2">
        <v>2017</v>
      </c>
      <c r="E6694">
        <v>1</v>
      </c>
      <c r="F6694" t="s">
        <v>1035</v>
      </c>
      <c r="G6694" t="s">
        <v>247</v>
      </c>
      <c r="H6694" t="s">
        <v>13</v>
      </c>
      <c r="I6694" t="s">
        <v>22</v>
      </c>
      <c r="J6694" t="s">
        <v>971</v>
      </c>
      <c r="K6694" s="3">
        <v>15.66</v>
      </c>
      <c r="L6694" s="4">
        <v>5</v>
      </c>
      <c r="M6694" s="3">
        <v>-12.53</v>
      </c>
    </row>
    <row r="6695" spans="1:13" x14ac:dyDescent="0.3">
      <c r="A6695" s="1">
        <v>42737</v>
      </c>
      <c r="B6695" s="4">
        <f>YEAR(SalesData[[#This Row],[Order Date]])</f>
        <v>2017</v>
      </c>
      <c r="C6695" s="4">
        <f>MONTH(SalesData[[#This Row],[Order Date]])</f>
        <v>1</v>
      </c>
      <c r="D6695" s="2">
        <v>2017</v>
      </c>
      <c r="E6695">
        <v>1</v>
      </c>
      <c r="F6695" t="s">
        <v>1035</v>
      </c>
      <c r="G6695" t="s">
        <v>247</v>
      </c>
      <c r="H6695" t="s">
        <v>13</v>
      </c>
      <c r="I6695" t="s">
        <v>22</v>
      </c>
      <c r="J6695" t="s">
        <v>1230</v>
      </c>
      <c r="K6695" s="3">
        <v>28.85</v>
      </c>
      <c r="L6695" s="4">
        <v>6</v>
      </c>
      <c r="M6695" s="3">
        <v>-21.16</v>
      </c>
    </row>
    <row r="6696" spans="1:13" x14ac:dyDescent="0.3">
      <c r="A6696" s="1">
        <v>42737</v>
      </c>
      <c r="B6696" s="4">
        <f>YEAR(SalesData[[#This Row],[Order Date]])</f>
        <v>2017</v>
      </c>
      <c r="C6696" s="4">
        <f>MONTH(SalesData[[#This Row],[Order Date]])</f>
        <v>1</v>
      </c>
      <c r="D6696" s="2">
        <v>2017</v>
      </c>
      <c r="E6696">
        <v>1</v>
      </c>
      <c r="F6696" t="s">
        <v>1912</v>
      </c>
      <c r="G6696" t="s">
        <v>12</v>
      </c>
      <c r="H6696" t="s">
        <v>13</v>
      </c>
      <c r="I6696" t="s">
        <v>26</v>
      </c>
      <c r="J6696" t="s">
        <v>451</v>
      </c>
      <c r="K6696" s="3">
        <v>31.74</v>
      </c>
      <c r="L6696" s="4">
        <v>2</v>
      </c>
      <c r="M6696" s="3">
        <v>3.97</v>
      </c>
    </row>
    <row r="6697" spans="1:13" x14ac:dyDescent="0.3">
      <c r="A6697" s="1">
        <v>42737</v>
      </c>
      <c r="B6697" s="4">
        <f>YEAR(SalesData[[#This Row],[Order Date]])</f>
        <v>2017</v>
      </c>
      <c r="C6697" s="4">
        <f>MONTH(SalesData[[#This Row],[Order Date]])</f>
        <v>1</v>
      </c>
      <c r="D6697" s="2">
        <v>2017</v>
      </c>
      <c r="E6697">
        <v>1</v>
      </c>
      <c r="F6697" t="s">
        <v>1912</v>
      </c>
      <c r="G6697" t="s">
        <v>12</v>
      </c>
      <c r="H6697" t="s">
        <v>13</v>
      </c>
      <c r="I6697" t="s">
        <v>94</v>
      </c>
      <c r="J6697" t="s">
        <v>2654</v>
      </c>
      <c r="K6697" s="3">
        <v>5.43</v>
      </c>
      <c r="L6697" s="4">
        <v>2</v>
      </c>
      <c r="M6697" s="3">
        <v>-13.58</v>
      </c>
    </row>
    <row r="6698" spans="1:13" x14ac:dyDescent="0.3">
      <c r="A6698" s="1">
        <v>42737</v>
      </c>
      <c r="B6698" s="4">
        <f>YEAR(SalesData[[#This Row],[Order Date]])</f>
        <v>2017</v>
      </c>
      <c r="C6698" s="4">
        <f>MONTH(SalesData[[#This Row],[Order Date]])</f>
        <v>1</v>
      </c>
      <c r="D6698" s="2">
        <v>2017</v>
      </c>
      <c r="E6698">
        <v>1</v>
      </c>
      <c r="F6698" t="s">
        <v>1912</v>
      </c>
      <c r="G6698" t="s">
        <v>12</v>
      </c>
      <c r="H6698" t="s">
        <v>36</v>
      </c>
      <c r="I6698" t="s">
        <v>147</v>
      </c>
      <c r="J6698" t="s">
        <v>257</v>
      </c>
      <c r="K6698" s="3">
        <v>913.43</v>
      </c>
      <c r="L6698" s="4">
        <v>5</v>
      </c>
      <c r="M6698" s="3">
        <v>-169.64</v>
      </c>
    </row>
    <row r="6699" spans="1:13" x14ac:dyDescent="0.3">
      <c r="A6699" s="1">
        <v>42737</v>
      </c>
      <c r="B6699" s="4">
        <f>YEAR(SalesData[[#This Row],[Order Date]])</f>
        <v>2017</v>
      </c>
      <c r="C6699" s="4">
        <f>MONTH(SalesData[[#This Row],[Order Date]])</f>
        <v>1</v>
      </c>
      <c r="D6699" s="2">
        <v>2017</v>
      </c>
      <c r="E6699">
        <v>1</v>
      </c>
      <c r="F6699" t="s">
        <v>1912</v>
      </c>
      <c r="G6699" t="s">
        <v>12</v>
      </c>
      <c r="H6699" t="s">
        <v>13</v>
      </c>
      <c r="I6699" t="s">
        <v>20</v>
      </c>
      <c r="J6699" t="s">
        <v>1386</v>
      </c>
      <c r="K6699" s="3">
        <v>372.14</v>
      </c>
      <c r="L6699" s="4">
        <v>3</v>
      </c>
      <c r="M6699" s="3">
        <v>27.91</v>
      </c>
    </row>
    <row r="6700" spans="1:13" x14ac:dyDescent="0.3">
      <c r="A6700" s="1">
        <v>42737</v>
      </c>
      <c r="B6700" s="4">
        <f>YEAR(SalesData[[#This Row],[Order Date]])</f>
        <v>2017</v>
      </c>
      <c r="C6700" s="4">
        <f>MONTH(SalesData[[#This Row],[Order Date]])</f>
        <v>1</v>
      </c>
      <c r="D6700" s="2">
        <v>2017</v>
      </c>
      <c r="E6700">
        <v>1</v>
      </c>
      <c r="F6700" t="s">
        <v>1973</v>
      </c>
      <c r="G6700" t="s">
        <v>29</v>
      </c>
      <c r="H6700" t="s">
        <v>41</v>
      </c>
      <c r="I6700" t="s">
        <v>54</v>
      </c>
      <c r="J6700" t="s">
        <v>2257</v>
      </c>
      <c r="K6700" s="3">
        <v>16.59</v>
      </c>
      <c r="L6700" s="4">
        <v>1</v>
      </c>
      <c r="M6700" s="3">
        <v>5.81</v>
      </c>
    </row>
    <row r="6701" spans="1:13" x14ac:dyDescent="0.3">
      <c r="A6701" s="1">
        <v>42738</v>
      </c>
      <c r="B6701" s="4">
        <f>YEAR(SalesData[[#This Row],[Order Date]])</f>
        <v>2017</v>
      </c>
      <c r="C6701" s="4">
        <f>MONTH(SalesData[[#This Row],[Order Date]])</f>
        <v>1</v>
      </c>
      <c r="D6701" s="2">
        <v>2017</v>
      </c>
      <c r="E6701">
        <v>1</v>
      </c>
      <c r="F6701" t="s">
        <v>87</v>
      </c>
      <c r="G6701" t="s">
        <v>29</v>
      </c>
      <c r="H6701" t="s">
        <v>13</v>
      </c>
      <c r="I6701" t="s">
        <v>14</v>
      </c>
      <c r="J6701" t="s">
        <v>2607</v>
      </c>
      <c r="K6701" s="3">
        <v>38.880000000000003</v>
      </c>
      <c r="L6701" s="4">
        <v>6</v>
      </c>
      <c r="M6701" s="3">
        <v>18.66</v>
      </c>
    </row>
    <row r="6702" spans="1:13" x14ac:dyDescent="0.3">
      <c r="A6702" s="1">
        <v>42738</v>
      </c>
      <c r="B6702" s="4">
        <f>YEAR(SalesData[[#This Row],[Order Date]])</f>
        <v>2017</v>
      </c>
      <c r="C6702" s="4">
        <f>MONTH(SalesData[[#This Row],[Order Date]])</f>
        <v>1</v>
      </c>
      <c r="D6702" s="2">
        <v>2017</v>
      </c>
      <c r="E6702">
        <v>1</v>
      </c>
      <c r="F6702" t="s">
        <v>1950</v>
      </c>
      <c r="G6702" t="s">
        <v>29</v>
      </c>
      <c r="H6702" t="s">
        <v>13</v>
      </c>
      <c r="I6702" t="s">
        <v>22</v>
      </c>
      <c r="J6702" t="s">
        <v>2490</v>
      </c>
      <c r="K6702" s="3">
        <v>2022.27</v>
      </c>
      <c r="L6702" s="4">
        <v>8</v>
      </c>
      <c r="M6702" s="3">
        <v>682.52</v>
      </c>
    </row>
    <row r="6703" spans="1:13" x14ac:dyDescent="0.3">
      <c r="A6703" s="1">
        <v>42738</v>
      </c>
      <c r="B6703" s="4">
        <f>YEAR(SalesData[[#This Row],[Order Date]])</f>
        <v>2017</v>
      </c>
      <c r="C6703" s="4">
        <f>MONTH(SalesData[[#This Row],[Order Date]])</f>
        <v>1</v>
      </c>
      <c r="D6703" s="2">
        <v>2017</v>
      </c>
      <c r="E6703">
        <v>1</v>
      </c>
      <c r="F6703" t="s">
        <v>1950</v>
      </c>
      <c r="G6703" t="s">
        <v>29</v>
      </c>
      <c r="H6703" t="s">
        <v>13</v>
      </c>
      <c r="I6703" t="s">
        <v>26</v>
      </c>
      <c r="J6703" t="s">
        <v>2235</v>
      </c>
      <c r="K6703" s="3">
        <v>9.1199999999999992</v>
      </c>
      <c r="L6703" s="4">
        <v>3</v>
      </c>
      <c r="M6703" s="3">
        <v>3.1</v>
      </c>
    </row>
    <row r="6704" spans="1:13" x14ac:dyDescent="0.3">
      <c r="A6704" s="1">
        <v>42741</v>
      </c>
      <c r="B6704" s="4">
        <f>YEAR(SalesData[[#This Row],[Order Date]])</f>
        <v>2017</v>
      </c>
      <c r="C6704" s="4">
        <f>MONTH(SalesData[[#This Row],[Order Date]])</f>
        <v>1</v>
      </c>
      <c r="D6704" s="2">
        <v>2017</v>
      </c>
      <c r="E6704">
        <v>1</v>
      </c>
      <c r="F6704" t="s">
        <v>912</v>
      </c>
      <c r="G6704" t="s">
        <v>490</v>
      </c>
      <c r="H6704" t="s">
        <v>13</v>
      </c>
      <c r="I6704" t="s">
        <v>22</v>
      </c>
      <c r="J6704" t="s">
        <v>191</v>
      </c>
      <c r="K6704" s="3">
        <v>33.74</v>
      </c>
      <c r="L6704" s="4">
        <v>7</v>
      </c>
      <c r="M6704" s="3">
        <v>15.52</v>
      </c>
    </row>
    <row r="6705" spans="1:13" x14ac:dyDescent="0.3">
      <c r="A6705" s="1">
        <v>42742</v>
      </c>
      <c r="B6705" s="4">
        <f>YEAR(SalesData[[#This Row],[Order Date]])</f>
        <v>2017</v>
      </c>
      <c r="C6705" s="4">
        <f>MONTH(SalesData[[#This Row],[Order Date]])</f>
        <v>1</v>
      </c>
      <c r="D6705" s="2">
        <v>2017</v>
      </c>
      <c r="E6705">
        <v>1</v>
      </c>
      <c r="F6705" t="s">
        <v>1965</v>
      </c>
      <c r="G6705" t="s">
        <v>112</v>
      </c>
      <c r="H6705" t="s">
        <v>41</v>
      </c>
      <c r="I6705" t="s">
        <v>304</v>
      </c>
      <c r="J6705" t="s">
        <v>1238</v>
      </c>
      <c r="K6705" s="3">
        <v>3059.98</v>
      </c>
      <c r="L6705" s="4">
        <v>2</v>
      </c>
      <c r="M6705" s="3">
        <v>680</v>
      </c>
    </row>
    <row r="6706" spans="1:13" x14ac:dyDescent="0.3">
      <c r="A6706" s="1">
        <v>42742</v>
      </c>
      <c r="B6706" s="4">
        <f>YEAR(SalesData[[#This Row],[Order Date]])</f>
        <v>2017</v>
      </c>
      <c r="C6706" s="4">
        <f>MONTH(SalesData[[#This Row],[Order Date]])</f>
        <v>1</v>
      </c>
      <c r="D6706" s="2">
        <v>2017</v>
      </c>
      <c r="E6706">
        <v>1</v>
      </c>
      <c r="F6706" t="s">
        <v>2166</v>
      </c>
      <c r="G6706" t="s">
        <v>125</v>
      </c>
      <c r="H6706" t="s">
        <v>13</v>
      </c>
      <c r="I6706" t="s">
        <v>22</v>
      </c>
      <c r="J6706" t="s">
        <v>438</v>
      </c>
      <c r="K6706" s="3">
        <v>2.81</v>
      </c>
      <c r="L6706" s="4">
        <v>3</v>
      </c>
      <c r="M6706" s="3">
        <v>-1.97</v>
      </c>
    </row>
    <row r="6707" spans="1:13" x14ac:dyDescent="0.3">
      <c r="A6707" s="1">
        <v>42742</v>
      </c>
      <c r="B6707" s="4">
        <f>YEAR(SalesData[[#This Row],[Order Date]])</f>
        <v>2017</v>
      </c>
      <c r="C6707" s="4">
        <f>MONTH(SalesData[[#This Row],[Order Date]])</f>
        <v>1</v>
      </c>
      <c r="D6707" s="2">
        <v>2017</v>
      </c>
      <c r="E6707">
        <v>1</v>
      </c>
      <c r="F6707" t="s">
        <v>1625</v>
      </c>
      <c r="G6707" t="s">
        <v>29</v>
      </c>
      <c r="H6707" t="s">
        <v>13</v>
      </c>
      <c r="I6707" t="s">
        <v>20</v>
      </c>
      <c r="J6707" t="s">
        <v>113</v>
      </c>
      <c r="K6707" s="3">
        <v>153.78</v>
      </c>
      <c r="L6707" s="4">
        <v>11</v>
      </c>
      <c r="M6707" s="3">
        <v>44.6</v>
      </c>
    </row>
    <row r="6708" spans="1:13" x14ac:dyDescent="0.3">
      <c r="A6708" s="1">
        <v>42742</v>
      </c>
      <c r="B6708" s="4">
        <f>YEAR(SalesData[[#This Row],[Order Date]])</f>
        <v>2017</v>
      </c>
      <c r="C6708" s="4">
        <f>MONTH(SalesData[[#This Row],[Order Date]])</f>
        <v>1</v>
      </c>
      <c r="D6708" s="2">
        <v>2017</v>
      </c>
      <c r="E6708">
        <v>1</v>
      </c>
      <c r="F6708" t="s">
        <v>1625</v>
      </c>
      <c r="G6708" t="s">
        <v>29</v>
      </c>
      <c r="H6708" t="s">
        <v>13</v>
      </c>
      <c r="I6708" t="s">
        <v>20</v>
      </c>
      <c r="J6708" t="s">
        <v>358</v>
      </c>
      <c r="K6708" s="3">
        <v>61.02</v>
      </c>
      <c r="L6708" s="4">
        <v>3</v>
      </c>
      <c r="M6708" s="3">
        <v>0.61</v>
      </c>
    </row>
    <row r="6709" spans="1:13" x14ac:dyDescent="0.3">
      <c r="A6709" s="1">
        <v>42742</v>
      </c>
      <c r="B6709" s="4">
        <f>YEAR(SalesData[[#This Row],[Order Date]])</f>
        <v>2017</v>
      </c>
      <c r="C6709" s="4">
        <f>MONTH(SalesData[[#This Row],[Order Date]])</f>
        <v>1</v>
      </c>
      <c r="D6709" s="2">
        <v>2017</v>
      </c>
      <c r="E6709">
        <v>1</v>
      </c>
      <c r="F6709" t="s">
        <v>1625</v>
      </c>
      <c r="G6709" t="s">
        <v>29</v>
      </c>
      <c r="H6709" t="s">
        <v>13</v>
      </c>
      <c r="I6709" t="s">
        <v>202</v>
      </c>
      <c r="J6709" t="s">
        <v>2276</v>
      </c>
      <c r="K6709" s="3">
        <v>110.11</v>
      </c>
      <c r="L6709" s="4">
        <v>7</v>
      </c>
      <c r="M6709" s="3">
        <v>31.93</v>
      </c>
    </row>
    <row r="6710" spans="1:13" x14ac:dyDescent="0.3">
      <c r="A6710" s="1">
        <v>42742</v>
      </c>
      <c r="B6710" s="4">
        <f>YEAR(SalesData[[#This Row],[Order Date]])</f>
        <v>2017</v>
      </c>
      <c r="C6710" s="4">
        <f>MONTH(SalesData[[#This Row],[Order Date]])</f>
        <v>1</v>
      </c>
      <c r="D6710" s="2">
        <v>2017</v>
      </c>
      <c r="E6710">
        <v>1</v>
      </c>
      <c r="F6710" t="s">
        <v>1625</v>
      </c>
      <c r="G6710" t="s">
        <v>29</v>
      </c>
      <c r="H6710" t="s">
        <v>13</v>
      </c>
      <c r="I6710" t="s">
        <v>45</v>
      </c>
      <c r="J6710" t="s">
        <v>162</v>
      </c>
      <c r="K6710" s="3">
        <v>7.89</v>
      </c>
      <c r="L6710" s="4">
        <v>1</v>
      </c>
      <c r="M6710" s="3">
        <v>3.55</v>
      </c>
    </row>
    <row r="6711" spans="1:13" x14ac:dyDescent="0.3">
      <c r="A6711" s="1">
        <v>42743</v>
      </c>
      <c r="B6711" s="4">
        <f>YEAR(SalesData[[#This Row],[Order Date]])</f>
        <v>2017</v>
      </c>
      <c r="C6711" s="4">
        <f>MONTH(SalesData[[#This Row],[Order Date]])</f>
        <v>1</v>
      </c>
      <c r="D6711" s="2">
        <v>2017</v>
      </c>
      <c r="E6711">
        <v>1</v>
      </c>
      <c r="F6711" t="s">
        <v>1072</v>
      </c>
      <c r="G6711" t="s">
        <v>166</v>
      </c>
      <c r="H6711" t="s">
        <v>36</v>
      </c>
      <c r="I6711" t="s">
        <v>147</v>
      </c>
      <c r="J6711" t="s">
        <v>323</v>
      </c>
      <c r="K6711" s="3">
        <v>892.98</v>
      </c>
      <c r="L6711" s="4">
        <v>2</v>
      </c>
      <c r="M6711" s="3">
        <v>80.37</v>
      </c>
    </row>
    <row r="6712" spans="1:13" x14ac:dyDescent="0.3">
      <c r="A6712" s="1">
        <v>42744</v>
      </c>
      <c r="B6712" s="4">
        <f>YEAR(SalesData[[#This Row],[Order Date]])</f>
        <v>2017</v>
      </c>
      <c r="C6712" s="4">
        <f>MONTH(SalesData[[#This Row],[Order Date]])</f>
        <v>1</v>
      </c>
      <c r="D6712" s="2">
        <v>2017</v>
      </c>
      <c r="E6712">
        <v>1</v>
      </c>
      <c r="F6712" t="s">
        <v>1425</v>
      </c>
      <c r="G6712" t="s">
        <v>25</v>
      </c>
      <c r="H6712" t="s">
        <v>13</v>
      </c>
      <c r="I6712" t="s">
        <v>22</v>
      </c>
      <c r="J6712" t="s">
        <v>39</v>
      </c>
      <c r="K6712" s="3">
        <v>274.49</v>
      </c>
      <c r="L6712" s="4">
        <v>3</v>
      </c>
      <c r="M6712" s="3">
        <v>-228.74</v>
      </c>
    </row>
    <row r="6713" spans="1:13" x14ac:dyDescent="0.3">
      <c r="A6713" s="1">
        <v>42747</v>
      </c>
      <c r="B6713" s="4">
        <f>YEAR(SalesData[[#This Row],[Order Date]])</f>
        <v>2017</v>
      </c>
      <c r="C6713" s="4">
        <f>MONTH(SalesData[[#This Row],[Order Date]])</f>
        <v>1</v>
      </c>
      <c r="D6713" s="2">
        <v>2017</v>
      </c>
      <c r="E6713">
        <v>1</v>
      </c>
      <c r="F6713" t="s">
        <v>566</v>
      </c>
      <c r="G6713" t="s">
        <v>2046</v>
      </c>
      <c r="H6713" t="s">
        <v>13</v>
      </c>
      <c r="I6713" t="s">
        <v>14</v>
      </c>
      <c r="J6713" t="s">
        <v>129</v>
      </c>
      <c r="K6713" s="3">
        <v>40.08</v>
      </c>
      <c r="L6713" s="4">
        <v>6</v>
      </c>
      <c r="M6713" s="3">
        <v>19.239999999999998</v>
      </c>
    </row>
    <row r="6714" spans="1:13" x14ac:dyDescent="0.3">
      <c r="A6714" s="1">
        <v>42747</v>
      </c>
      <c r="B6714" s="4">
        <f>YEAR(SalesData[[#This Row],[Order Date]])</f>
        <v>2017</v>
      </c>
      <c r="C6714" s="4">
        <f>MONTH(SalesData[[#This Row],[Order Date]])</f>
        <v>1</v>
      </c>
      <c r="D6714" s="2">
        <v>2017</v>
      </c>
      <c r="E6714">
        <v>1</v>
      </c>
      <c r="F6714" t="s">
        <v>566</v>
      </c>
      <c r="G6714" t="s">
        <v>2046</v>
      </c>
      <c r="H6714" t="s">
        <v>36</v>
      </c>
      <c r="I6714" t="s">
        <v>49</v>
      </c>
      <c r="J6714" t="s">
        <v>2017</v>
      </c>
      <c r="K6714" s="3">
        <v>37.68</v>
      </c>
      <c r="L6714" s="4">
        <v>2</v>
      </c>
      <c r="M6714" s="3">
        <v>15.83</v>
      </c>
    </row>
    <row r="6715" spans="1:13" x14ac:dyDescent="0.3">
      <c r="A6715" s="1">
        <v>42747</v>
      </c>
      <c r="B6715" s="4">
        <f>YEAR(SalesData[[#This Row],[Order Date]])</f>
        <v>2017</v>
      </c>
      <c r="C6715" s="4">
        <f>MONTH(SalesData[[#This Row],[Order Date]])</f>
        <v>1</v>
      </c>
      <c r="D6715" s="2">
        <v>2017</v>
      </c>
      <c r="E6715">
        <v>1</v>
      </c>
      <c r="F6715" t="s">
        <v>2044</v>
      </c>
      <c r="G6715" t="s">
        <v>29</v>
      </c>
      <c r="H6715" t="s">
        <v>13</v>
      </c>
      <c r="I6715" t="s">
        <v>65</v>
      </c>
      <c r="J6715" t="s">
        <v>66</v>
      </c>
      <c r="K6715" s="3">
        <v>9.7799999999999994</v>
      </c>
      <c r="L6715" s="4">
        <v>1</v>
      </c>
      <c r="M6715" s="3">
        <v>4.8899999999999997</v>
      </c>
    </row>
    <row r="6716" spans="1:13" x14ac:dyDescent="0.3">
      <c r="A6716" s="1">
        <v>42747</v>
      </c>
      <c r="B6716" s="4">
        <f>YEAR(SalesData[[#This Row],[Order Date]])</f>
        <v>2017</v>
      </c>
      <c r="C6716" s="4">
        <f>MONTH(SalesData[[#This Row],[Order Date]])</f>
        <v>1</v>
      </c>
      <c r="D6716" s="2">
        <v>2017</v>
      </c>
      <c r="E6716">
        <v>1</v>
      </c>
      <c r="F6716" t="s">
        <v>2055</v>
      </c>
      <c r="G6716" t="s">
        <v>12</v>
      </c>
      <c r="H6716" t="s">
        <v>13</v>
      </c>
      <c r="I6716" t="s">
        <v>22</v>
      </c>
      <c r="J6716" t="s">
        <v>2129</v>
      </c>
      <c r="K6716" s="3">
        <v>760.98</v>
      </c>
      <c r="L6716" s="4">
        <v>5</v>
      </c>
      <c r="M6716" s="3">
        <v>-1141.47</v>
      </c>
    </row>
    <row r="6717" spans="1:13" x14ac:dyDescent="0.3">
      <c r="A6717" s="1">
        <v>42748</v>
      </c>
      <c r="B6717" s="4">
        <f>YEAR(SalesData[[#This Row],[Order Date]])</f>
        <v>2017</v>
      </c>
      <c r="C6717" s="4">
        <f>MONTH(SalesData[[#This Row],[Order Date]])</f>
        <v>1</v>
      </c>
      <c r="D6717" s="2">
        <v>2017</v>
      </c>
      <c r="E6717">
        <v>1</v>
      </c>
      <c r="F6717" t="s">
        <v>1746</v>
      </c>
      <c r="G6717" t="s">
        <v>188</v>
      </c>
      <c r="H6717" t="s">
        <v>13</v>
      </c>
      <c r="I6717" t="s">
        <v>14</v>
      </c>
      <c r="J6717" t="s">
        <v>1172</v>
      </c>
      <c r="K6717" s="3">
        <v>32.4</v>
      </c>
      <c r="L6717" s="4">
        <v>5</v>
      </c>
      <c r="M6717" s="3">
        <v>15.55</v>
      </c>
    </row>
    <row r="6718" spans="1:13" x14ac:dyDescent="0.3">
      <c r="A6718" s="1">
        <v>42748</v>
      </c>
      <c r="B6718" s="4">
        <f>YEAR(SalesData[[#This Row],[Order Date]])</f>
        <v>2017</v>
      </c>
      <c r="C6718" s="4">
        <f>MONTH(SalesData[[#This Row],[Order Date]])</f>
        <v>1</v>
      </c>
      <c r="D6718" s="2">
        <v>2017</v>
      </c>
      <c r="E6718">
        <v>1</v>
      </c>
      <c r="F6718" t="s">
        <v>1746</v>
      </c>
      <c r="G6718" t="s">
        <v>188</v>
      </c>
      <c r="H6718" t="s">
        <v>13</v>
      </c>
      <c r="I6718" t="s">
        <v>26</v>
      </c>
      <c r="J6718" t="s">
        <v>602</v>
      </c>
      <c r="K6718" s="3">
        <v>209.94</v>
      </c>
      <c r="L6718" s="4">
        <v>6</v>
      </c>
      <c r="M6718" s="3">
        <v>54.58</v>
      </c>
    </row>
    <row r="6719" spans="1:13" x14ac:dyDescent="0.3">
      <c r="A6719" s="1">
        <v>42748</v>
      </c>
      <c r="B6719" s="4">
        <f>YEAR(SalesData[[#This Row],[Order Date]])</f>
        <v>2017</v>
      </c>
      <c r="C6719" s="4">
        <f>MONTH(SalesData[[#This Row],[Order Date]])</f>
        <v>1</v>
      </c>
      <c r="D6719" s="2">
        <v>2017</v>
      </c>
      <c r="E6719">
        <v>1</v>
      </c>
      <c r="F6719" t="s">
        <v>1746</v>
      </c>
      <c r="G6719" t="s">
        <v>188</v>
      </c>
      <c r="H6719" t="s">
        <v>13</v>
      </c>
      <c r="I6719" t="s">
        <v>202</v>
      </c>
      <c r="J6719" t="s">
        <v>463</v>
      </c>
      <c r="K6719" s="3">
        <v>4164.05</v>
      </c>
      <c r="L6719" s="4">
        <v>5</v>
      </c>
      <c r="M6719" s="3">
        <v>83.28</v>
      </c>
    </row>
    <row r="6720" spans="1:13" x14ac:dyDescent="0.3">
      <c r="A6720" s="1">
        <v>42748</v>
      </c>
      <c r="B6720" s="4">
        <f>YEAR(SalesData[[#This Row],[Order Date]])</f>
        <v>2017</v>
      </c>
      <c r="C6720" s="4">
        <f>MONTH(SalesData[[#This Row],[Order Date]])</f>
        <v>1</v>
      </c>
      <c r="D6720" s="2">
        <v>2017</v>
      </c>
      <c r="E6720">
        <v>1</v>
      </c>
      <c r="F6720" t="s">
        <v>1746</v>
      </c>
      <c r="G6720" t="s">
        <v>188</v>
      </c>
      <c r="H6720" t="s">
        <v>36</v>
      </c>
      <c r="I6720" t="s">
        <v>76</v>
      </c>
      <c r="J6720" t="s">
        <v>837</v>
      </c>
      <c r="K6720" s="3">
        <v>212.94</v>
      </c>
      <c r="L6720" s="4">
        <v>3</v>
      </c>
      <c r="M6720" s="3">
        <v>53.24</v>
      </c>
    </row>
    <row r="6721" spans="1:13" x14ac:dyDescent="0.3">
      <c r="A6721" s="1">
        <v>42749</v>
      </c>
      <c r="B6721" s="4">
        <f>YEAR(SalesData[[#This Row],[Order Date]])</f>
        <v>2017</v>
      </c>
      <c r="C6721" s="4">
        <f>MONTH(SalesData[[#This Row],[Order Date]])</f>
        <v>1</v>
      </c>
      <c r="D6721" s="2">
        <v>2017</v>
      </c>
      <c r="E6721">
        <v>1</v>
      </c>
      <c r="F6721" t="s">
        <v>2505</v>
      </c>
      <c r="G6721" t="s">
        <v>247</v>
      </c>
      <c r="H6721" t="s">
        <v>13</v>
      </c>
      <c r="I6721" t="s">
        <v>65</v>
      </c>
      <c r="J6721" t="s">
        <v>100</v>
      </c>
      <c r="K6721" s="3">
        <v>21.74</v>
      </c>
      <c r="L6721" s="4">
        <v>1</v>
      </c>
      <c r="M6721" s="3">
        <v>7.34</v>
      </c>
    </row>
    <row r="6722" spans="1:13" x14ac:dyDescent="0.3">
      <c r="A6722" s="1">
        <v>42749</v>
      </c>
      <c r="B6722" s="4">
        <f>YEAR(SalesData[[#This Row],[Order Date]])</f>
        <v>2017</v>
      </c>
      <c r="C6722" s="4">
        <f>MONTH(SalesData[[#This Row],[Order Date]])</f>
        <v>1</v>
      </c>
      <c r="D6722" s="2">
        <v>2017</v>
      </c>
      <c r="E6722">
        <v>1</v>
      </c>
      <c r="F6722" t="s">
        <v>2505</v>
      </c>
      <c r="G6722" t="s">
        <v>247</v>
      </c>
      <c r="H6722" t="s">
        <v>41</v>
      </c>
      <c r="I6722" t="s">
        <v>42</v>
      </c>
      <c r="J6722" t="s">
        <v>231</v>
      </c>
      <c r="K6722" s="3">
        <v>7.92</v>
      </c>
      <c r="L6722" s="4">
        <v>5</v>
      </c>
      <c r="M6722" s="3">
        <v>0.69</v>
      </c>
    </row>
    <row r="6723" spans="1:13" x14ac:dyDescent="0.3">
      <c r="A6723" s="1">
        <v>42749</v>
      </c>
      <c r="B6723" s="4">
        <f>YEAR(SalesData[[#This Row],[Order Date]])</f>
        <v>2017</v>
      </c>
      <c r="C6723" s="4">
        <f>MONTH(SalesData[[#This Row],[Order Date]])</f>
        <v>1</v>
      </c>
      <c r="D6723" s="2">
        <v>2017</v>
      </c>
      <c r="E6723">
        <v>1</v>
      </c>
      <c r="F6723" t="s">
        <v>1933</v>
      </c>
      <c r="G6723" t="s">
        <v>280</v>
      </c>
      <c r="H6723" t="s">
        <v>41</v>
      </c>
      <c r="I6723" t="s">
        <v>54</v>
      </c>
      <c r="J6723" t="s">
        <v>2435</v>
      </c>
      <c r="K6723" s="3">
        <v>169.06</v>
      </c>
      <c r="L6723" s="4">
        <v>7</v>
      </c>
      <c r="M6723" s="3">
        <v>-14.79</v>
      </c>
    </row>
    <row r="6724" spans="1:13" x14ac:dyDescent="0.3">
      <c r="A6724" s="1">
        <v>42749</v>
      </c>
      <c r="B6724" s="4">
        <f>YEAR(SalesData[[#This Row],[Order Date]])</f>
        <v>2017</v>
      </c>
      <c r="C6724" s="4">
        <f>MONTH(SalesData[[#This Row],[Order Date]])</f>
        <v>1</v>
      </c>
      <c r="D6724" s="2">
        <v>2017</v>
      </c>
      <c r="E6724">
        <v>1</v>
      </c>
      <c r="F6724" t="s">
        <v>1933</v>
      </c>
      <c r="G6724" t="s">
        <v>280</v>
      </c>
      <c r="H6724" t="s">
        <v>13</v>
      </c>
      <c r="I6724" t="s">
        <v>20</v>
      </c>
      <c r="J6724" t="s">
        <v>2193</v>
      </c>
      <c r="K6724" s="3">
        <v>168.62</v>
      </c>
      <c r="L6724" s="4">
        <v>9</v>
      </c>
      <c r="M6724" s="3">
        <v>14.75</v>
      </c>
    </row>
    <row r="6725" spans="1:13" x14ac:dyDescent="0.3">
      <c r="A6725" s="1">
        <v>42749</v>
      </c>
      <c r="B6725" s="4">
        <f>YEAR(SalesData[[#This Row],[Order Date]])</f>
        <v>2017</v>
      </c>
      <c r="C6725" s="4">
        <f>MONTH(SalesData[[#This Row],[Order Date]])</f>
        <v>1</v>
      </c>
      <c r="D6725" s="2">
        <v>2017</v>
      </c>
      <c r="E6725">
        <v>1</v>
      </c>
      <c r="F6725" t="s">
        <v>798</v>
      </c>
      <c r="G6725" t="s">
        <v>122</v>
      </c>
      <c r="H6725" t="s">
        <v>13</v>
      </c>
      <c r="I6725" t="s">
        <v>65</v>
      </c>
      <c r="J6725" t="s">
        <v>1446</v>
      </c>
      <c r="K6725" s="3">
        <v>18.34</v>
      </c>
      <c r="L6725" s="4">
        <v>3</v>
      </c>
      <c r="M6725" s="3">
        <v>6.65</v>
      </c>
    </row>
    <row r="6726" spans="1:13" x14ac:dyDescent="0.3">
      <c r="A6726" s="1">
        <v>42749</v>
      </c>
      <c r="B6726" s="4">
        <f>YEAR(SalesData[[#This Row],[Order Date]])</f>
        <v>2017</v>
      </c>
      <c r="C6726" s="4">
        <f>MONTH(SalesData[[#This Row],[Order Date]])</f>
        <v>1</v>
      </c>
      <c r="D6726" s="2">
        <v>2017</v>
      </c>
      <c r="E6726">
        <v>1</v>
      </c>
      <c r="F6726" t="s">
        <v>798</v>
      </c>
      <c r="G6726" t="s">
        <v>122</v>
      </c>
      <c r="H6726" t="s">
        <v>13</v>
      </c>
      <c r="I6726" t="s">
        <v>14</v>
      </c>
      <c r="J6726" t="s">
        <v>1159</v>
      </c>
      <c r="K6726" s="3">
        <v>36.29</v>
      </c>
      <c r="L6726" s="4">
        <v>7</v>
      </c>
      <c r="M6726" s="3">
        <v>12.7</v>
      </c>
    </row>
    <row r="6727" spans="1:13" x14ac:dyDescent="0.3">
      <c r="A6727" s="1">
        <v>42749</v>
      </c>
      <c r="B6727" s="4">
        <f>YEAR(SalesData[[#This Row],[Order Date]])</f>
        <v>2017</v>
      </c>
      <c r="C6727" s="4">
        <f>MONTH(SalesData[[#This Row],[Order Date]])</f>
        <v>1</v>
      </c>
      <c r="D6727" s="2">
        <v>2017</v>
      </c>
      <c r="E6727">
        <v>1</v>
      </c>
      <c r="F6727" t="s">
        <v>798</v>
      </c>
      <c r="G6727" t="s">
        <v>122</v>
      </c>
      <c r="H6727" t="s">
        <v>41</v>
      </c>
      <c r="I6727" t="s">
        <v>42</v>
      </c>
      <c r="J6727" t="s">
        <v>2572</v>
      </c>
      <c r="K6727" s="3">
        <v>111.98</v>
      </c>
      <c r="L6727" s="4">
        <v>2</v>
      </c>
      <c r="M6727" s="3">
        <v>7</v>
      </c>
    </row>
    <row r="6728" spans="1:13" x14ac:dyDescent="0.3">
      <c r="A6728" s="1">
        <v>42749</v>
      </c>
      <c r="B6728" s="4">
        <f>YEAR(SalesData[[#This Row],[Order Date]])</f>
        <v>2017</v>
      </c>
      <c r="C6728" s="4">
        <f>MONTH(SalesData[[#This Row],[Order Date]])</f>
        <v>1</v>
      </c>
      <c r="D6728" s="2">
        <v>2017</v>
      </c>
      <c r="E6728">
        <v>1</v>
      </c>
      <c r="F6728" t="s">
        <v>798</v>
      </c>
      <c r="G6728" t="s">
        <v>122</v>
      </c>
      <c r="H6728" t="s">
        <v>13</v>
      </c>
      <c r="I6728" t="s">
        <v>22</v>
      </c>
      <c r="J6728" t="s">
        <v>2175</v>
      </c>
      <c r="K6728" s="3">
        <v>5.97</v>
      </c>
      <c r="L6728" s="4">
        <v>5</v>
      </c>
      <c r="M6728" s="3">
        <v>-4.58</v>
      </c>
    </row>
    <row r="6729" spans="1:13" x14ac:dyDescent="0.3">
      <c r="A6729" s="1">
        <v>42749</v>
      </c>
      <c r="B6729" s="4">
        <f>YEAR(SalesData[[#This Row],[Order Date]])</f>
        <v>2017</v>
      </c>
      <c r="C6729" s="4">
        <f>MONTH(SalesData[[#This Row],[Order Date]])</f>
        <v>1</v>
      </c>
      <c r="D6729" s="2">
        <v>2017</v>
      </c>
      <c r="E6729">
        <v>1</v>
      </c>
      <c r="F6729" t="s">
        <v>798</v>
      </c>
      <c r="G6729" t="s">
        <v>122</v>
      </c>
      <c r="H6729" t="s">
        <v>13</v>
      </c>
      <c r="I6729" t="s">
        <v>22</v>
      </c>
      <c r="J6729" t="s">
        <v>1493</v>
      </c>
      <c r="K6729" s="3">
        <v>2.5099999999999998</v>
      </c>
      <c r="L6729" s="4">
        <v>2</v>
      </c>
      <c r="M6729" s="3">
        <v>-1.84</v>
      </c>
    </row>
    <row r="6730" spans="1:13" x14ac:dyDescent="0.3">
      <c r="A6730" s="1">
        <v>42749</v>
      </c>
      <c r="B6730" s="4">
        <f>YEAR(SalesData[[#This Row],[Order Date]])</f>
        <v>2017</v>
      </c>
      <c r="C6730" s="4">
        <f>MONTH(SalesData[[#This Row],[Order Date]])</f>
        <v>1</v>
      </c>
      <c r="D6730" s="2">
        <v>2017</v>
      </c>
      <c r="E6730">
        <v>1</v>
      </c>
      <c r="F6730" t="s">
        <v>2286</v>
      </c>
      <c r="G6730" t="s">
        <v>29</v>
      </c>
      <c r="H6730" t="s">
        <v>13</v>
      </c>
      <c r="I6730" t="s">
        <v>14</v>
      </c>
      <c r="J6730" t="s">
        <v>2034</v>
      </c>
      <c r="K6730" s="3">
        <v>154.9</v>
      </c>
      <c r="L6730" s="4">
        <v>5</v>
      </c>
      <c r="M6730" s="3">
        <v>69.709999999999994</v>
      </c>
    </row>
    <row r="6731" spans="1:13" x14ac:dyDescent="0.3">
      <c r="A6731" s="1">
        <v>42749</v>
      </c>
      <c r="B6731" s="4">
        <f>YEAR(SalesData[[#This Row],[Order Date]])</f>
        <v>2017</v>
      </c>
      <c r="C6731" s="4">
        <f>MONTH(SalesData[[#This Row],[Order Date]])</f>
        <v>1</v>
      </c>
      <c r="D6731" s="2">
        <v>2017</v>
      </c>
      <c r="E6731">
        <v>1</v>
      </c>
      <c r="F6731" t="s">
        <v>230</v>
      </c>
      <c r="G6731" t="s">
        <v>131</v>
      </c>
      <c r="H6731" t="s">
        <v>13</v>
      </c>
      <c r="I6731" t="s">
        <v>20</v>
      </c>
      <c r="J6731" t="s">
        <v>2094</v>
      </c>
      <c r="K6731" s="3">
        <v>67.400000000000006</v>
      </c>
      <c r="L6731" s="4">
        <v>5</v>
      </c>
      <c r="M6731" s="3">
        <v>17.52</v>
      </c>
    </row>
    <row r="6732" spans="1:13" x14ac:dyDescent="0.3">
      <c r="A6732" s="1">
        <v>42749</v>
      </c>
      <c r="B6732" s="4">
        <f>YEAR(SalesData[[#This Row],[Order Date]])</f>
        <v>2017</v>
      </c>
      <c r="C6732" s="4">
        <f>MONTH(SalesData[[#This Row],[Order Date]])</f>
        <v>1</v>
      </c>
      <c r="D6732" s="2">
        <v>2017</v>
      </c>
      <c r="E6732">
        <v>1</v>
      </c>
      <c r="F6732" t="s">
        <v>230</v>
      </c>
      <c r="G6732" t="s">
        <v>131</v>
      </c>
      <c r="H6732" t="s">
        <v>13</v>
      </c>
      <c r="I6732" t="s">
        <v>45</v>
      </c>
      <c r="J6732" t="s">
        <v>2098</v>
      </c>
      <c r="K6732" s="3">
        <v>2.52</v>
      </c>
      <c r="L6732" s="4">
        <v>2</v>
      </c>
      <c r="M6732" s="3">
        <v>0.1</v>
      </c>
    </row>
    <row r="6733" spans="1:13" x14ac:dyDescent="0.3">
      <c r="A6733" s="1">
        <v>42749</v>
      </c>
      <c r="B6733" s="4">
        <f>YEAR(SalesData[[#This Row],[Order Date]])</f>
        <v>2017</v>
      </c>
      <c r="C6733" s="4">
        <f>MONTH(SalesData[[#This Row],[Order Date]])</f>
        <v>1</v>
      </c>
      <c r="D6733" s="2">
        <v>2017</v>
      </c>
      <c r="E6733">
        <v>1</v>
      </c>
      <c r="F6733" t="s">
        <v>230</v>
      </c>
      <c r="G6733" t="s">
        <v>131</v>
      </c>
      <c r="H6733" t="s">
        <v>41</v>
      </c>
      <c r="I6733" t="s">
        <v>42</v>
      </c>
      <c r="J6733" t="s">
        <v>1791</v>
      </c>
      <c r="K6733" s="3">
        <v>67.8</v>
      </c>
      <c r="L6733" s="4">
        <v>4</v>
      </c>
      <c r="M6733" s="3">
        <v>1.36</v>
      </c>
    </row>
    <row r="6734" spans="1:13" x14ac:dyDescent="0.3">
      <c r="A6734" s="1">
        <v>42749</v>
      </c>
      <c r="B6734" s="4">
        <f>YEAR(SalesData[[#This Row],[Order Date]])</f>
        <v>2017</v>
      </c>
      <c r="C6734" s="4">
        <f>MONTH(SalesData[[#This Row],[Order Date]])</f>
        <v>1</v>
      </c>
      <c r="D6734" s="2">
        <v>2017</v>
      </c>
      <c r="E6734">
        <v>1</v>
      </c>
      <c r="F6734" t="s">
        <v>230</v>
      </c>
      <c r="G6734" t="s">
        <v>131</v>
      </c>
      <c r="H6734" t="s">
        <v>13</v>
      </c>
      <c r="I6734" t="s">
        <v>20</v>
      </c>
      <c r="J6734" t="s">
        <v>301</v>
      </c>
      <c r="K6734" s="3">
        <v>18.760000000000002</v>
      </c>
      <c r="L6734" s="4">
        <v>2</v>
      </c>
      <c r="M6734" s="3">
        <v>5.25</v>
      </c>
    </row>
    <row r="6735" spans="1:13" x14ac:dyDescent="0.3">
      <c r="A6735" s="1">
        <v>42749</v>
      </c>
      <c r="B6735" s="4">
        <f>YEAR(SalesData[[#This Row],[Order Date]])</f>
        <v>2017</v>
      </c>
      <c r="C6735" s="4">
        <f>MONTH(SalesData[[#This Row],[Order Date]])</f>
        <v>1</v>
      </c>
      <c r="D6735" s="2">
        <v>2017</v>
      </c>
      <c r="E6735">
        <v>1</v>
      </c>
      <c r="F6735" t="s">
        <v>230</v>
      </c>
      <c r="G6735" t="s">
        <v>131</v>
      </c>
      <c r="H6735" t="s">
        <v>41</v>
      </c>
      <c r="I6735" t="s">
        <v>54</v>
      </c>
      <c r="J6735" t="s">
        <v>1439</v>
      </c>
      <c r="K6735" s="3">
        <v>12.12</v>
      </c>
      <c r="L6735" s="4">
        <v>4</v>
      </c>
      <c r="M6735" s="3">
        <v>2.5499999999999998</v>
      </c>
    </row>
    <row r="6736" spans="1:13" x14ac:dyDescent="0.3">
      <c r="A6736" s="1">
        <v>42749</v>
      </c>
      <c r="B6736" s="4">
        <f>YEAR(SalesData[[#This Row],[Order Date]])</f>
        <v>2017</v>
      </c>
      <c r="C6736" s="4">
        <f>MONTH(SalesData[[#This Row],[Order Date]])</f>
        <v>1</v>
      </c>
      <c r="D6736" s="2">
        <v>2017</v>
      </c>
      <c r="E6736">
        <v>1</v>
      </c>
      <c r="F6736" t="s">
        <v>230</v>
      </c>
      <c r="G6736" t="s">
        <v>131</v>
      </c>
      <c r="H6736" t="s">
        <v>13</v>
      </c>
      <c r="I6736" t="s">
        <v>14</v>
      </c>
      <c r="J6736" t="s">
        <v>2118</v>
      </c>
      <c r="K6736" s="3">
        <v>11.34</v>
      </c>
      <c r="L6736" s="4">
        <v>1</v>
      </c>
      <c r="M6736" s="3">
        <v>5.56</v>
      </c>
    </row>
    <row r="6737" spans="1:13" x14ac:dyDescent="0.3">
      <c r="A6737" s="1">
        <v>42749</v>
      </c>
      <c r="B6737" s="4">
        <f>YEAR(SalesData[[#This Row],[Order Date]])</f>
        <v>2017</v>
      </c>
      <c r="C6737" s="4">
        <f>MONTH(SalesData[[#This Row],[Order Date]])</f>
        <v>1</v>
      </c>
      <c r="D6737" s="2">
        <v>2017</v>
      </c>
      <c r="E6737">
        <v>1</v>
      </c>
      <c r="F6737" t="s">
        <v>230</v>
      </c>
      <c r="G6737" t="s">
        <v>131</v>
      </c>
      <c r="H6737" t="s">
        <v>41</v>
      </c>
      <c r="I6737" t="s">
        <v>54</v>
      </c>
      <c r="J6737" t="s">
        <v>1941</v>
      </c>
      <c r="K6737" s="3">
        <v>159.80000000000001</v>
      </c>
      <c r="L6737" s="4">
        <v>4</v>
      </c>
      <c r="M6737" s="3">
        <v>70.31</v>
      </c>
    </row>
    <row r="6738" spans="1:13" x14ac:dyDescent="0.3">
      <c r="A6738" s="1">
        <v>42749</v>
      </c>
      <c r="B6738" s="4">
        <f>YEAR(SalesData[[#This Row],[Order Date]])</f>
        <v>2017</v>
      </c>
      <c r="C6738" s="4">
        <f>MONTH(SalesData[[#This Row],[Order Date]])</f>
        <v>1</v>
      </c>
      <c r="D6738" s="2">
        <v>2017</v>
      </c>
      <c r="E6738">
        <v>1</v>
      </c>
      <c r="F6738" t="s">
        <v>230</v>
      </c>
      <c r="G6738" t="s">
        <v>131</v>
      </c>
      <c r="H6738" t="s">
        <v>36</v>
      </c>
      <c r="I6738" t="s">
        <v>49</v>
      </c>
      <c r="J6738" t="s">
        <v>2002</v>
      </c>
      <c r="K6738" s="3">
        <v>18.96</v>
      </c>
      <c r="L6738" s="4">
        <v>2</v>
      </c>
      <c r="M6738" s="3">
        <v>8.5299999999999994</v>
      </c>
    </row>
    <row r="6739" spans="1:13" x14ac:dyDescent="0.3">
      <c r="A6739" s="1">
        <v>42750</v>
      </c>
      <c r="B6739" s="4">
        <f>YEAR(SalesData[[#This Row],[Order Date]])</f>
        <v>2017</v>
      </c>
      <c r="C6739" s="4">
        <f>MONTH(SalesData[[#This Row],[Order Date]])</f>
        <v>1</v>
      </c>
      <c r="D6739" s="2">
        <v>2017</v>
      </c>
      <c r="E6739">
        <v>1</v>
      </c>
      <c r="F6739" t="s">
        <v>2536</v>
      </c>
      <c r="G6739" t="s">
        <v>25</v>
      </c>
      <c r="H6739" t="s">
        <v>13</v>
      </c>
      <c r="I6739" t="s">
        <v>94</v>
      </c>
      <c r="J6739" t="s">
        <v>2593</v>
      </c>
      <c r="K6739" s="3">
        <v>34.380000000000003</v>
      </c>
      <c r="L6739" s="4">
        <v>1</v>
      </c>
      <c r="M6739" s="3">
        <v>3.87</v>
      </c>
    </row>
    <row r="6740" spans="1:13" x14ac:dyDescent="0.3">
      <c r="A6740" s="1">
        <v>42750</v>
      </c>
      <c r="B6740" s="4">
        <f>YEAR(SalesData[[#This Row],[Order Date]])</f>
        <v>2017</v>
      </c>
      <c r="C6740" s="4">
        <f>MONTH(SalesData[[#This Row],[Order Date]])</f>
        <v>1</v>
      </c>
      <c r="D6740" s="2">
        <v>2017</v>
      </c>
      <c r="E6740">
        <v>1</v>
      </c>
      <c r="F6740" t="s">
        <v>2536</v>
      </c>
      <c r="G6740" t="s">
        <v>25</v>
      </c>
      <c r="H6740" t="s">
        <v>13</v>
      </c>
      <c r="I6740" t="s">
        <v>94</v>
      </c>
      <c r="J6740" t="s">
        <v>757</v>
      </c>
      <c r="K6740" s="3">
        <v>1924.16</v>
      </c>
      <c r="L6740" s="4">
        <v>8</v>
      </c>
      <c r="M6740" s="3">
        <v>312.68</v>
      </c>
    </row>
    <row r="6741" spans="1:13" x14ac:dyDescent="0.3">
      <c r="A6741" s="1">
        <v>42750</v>
      </c>
      <c r="B6741" s="4">
        <f>YEAR(SalesData[[#This Row],[Order Date]])</f>
        <v>2017</v>
      </c>
      <c r="C6741" s="4">
        <f>MONTH(SalesData[[#This Row],[Order Date]])</f>
        <v>1</v>
      </c>
      <c r="D6741" s="2">
        <v>2017</v>
      </c>
      <c r="E6741">
        <v>1</v>
      </c>
      <c r="F6741" t="s">
        <v>195</v>
      </c>
      <c r="G6741" t="s">
        <v>436</v>
      </c>
      <c r="H6741" t="s">
        <v>13</v>
      </c>
      <c r="I6741" t="s">
        <v>14</v>
      </c>
      <c r="J6741" t="s">
        <v>2535</v>
      </c>
      <c r="K6741" s="3">
        <v>12.7</v>
      </c>
      <c r="L6741" s="4">
        <v>2</v>
      </c>
      <c r="M6741" s="3">
        <v>5.84</v>
      </c>
    </row>
    <row r="6742" spans="1:13" x14ac:dyDescent="0.3">
      <c r="A6742" s="1">
        <v>42750</v>
      </c>
      <c r="B6742" s="4">
        <f>YEAR(SalesData[[#This Row],[Order Date]])</f>
        <v>2017</v>
      </c>
      <c r="C6742" s="4">
        <f>MONTH(SalesData[[#This Row],[Order Date]])</f>
        <v>1</v>
      </c>
      <c r="D6742" s="2">
        <v>2017</v>
      </c>
      <c r="E6742">
        <v>1</v>
      </c>
      <c r="F6742" t="s">
        <v>2387</v>
      </c>
      <c r="G6742" t="s">
        <v>29</v>
      </c>
      <c r="H6742" t="s">
        <v>13</v>
      </c>
      <c r="I6742" t="s">
        <v>26</v>
      </c>
      <c r="J6742" t="s">
        <v>579</v>
      </c>
      <c r="K6742" s="3">
        <v>21.4</v>
      </c>
      <c r="L6742" s="4">
        <v>5</v>
      </c>
      <c r="M6742" s="3">
        <v>6.21</v>
      </c>
    </row>
    <row r="6743" spans="1:13" x14ac:dyDescent="0.3">
      <c r="A6743" s="1">
        <v>42750</v>
      </c>
      <c r="B6743" s="4">
        <f>YEAR(SalesData[[#This Row],[Order Date]])</f>
        <v>2017</v>
      </c>
      <c r="C6743" s="4">
        <f>MONTH(SalesData[[#This Row],[Order Date]])</f>
        <v>1</v>
      </c>
      <c r="D6743" s="2">
        <v>2017</v>
      </c>
      <c r="E6743">
        <v>1</v>
      </c>
      <c r="F6743" t="s">
        <v>1764</v>
      </c>
      <c r="G6743" t="s">
        <v>12</v>
      </c>
      <c r="H6743" t="s">
        <v>13</v>
      </c>
      <c r="I6743" t="s">
        <v>22</v>
      </c>
      <c r="J6743" t="s">
        <v>364</v>
      </c>
      <c r="K6743" s="3">
        <v>32.78</v>
      </c>
      <c r="L6743" s="4">
        <v>4</v>
      </c>
      <c r="M6743" s="3">
        <v>-52.45</v>
      </c>
    </row>
    <row r="6744" spans="1:13" x14ac:dyDescent="0.3">
      <c r="A6744" s="1">
        <v>42750</v>
      </c>
      <c r="B6744" s="4">
        <f>YEAR(SalesData[[#This Row],[Order Date]])</f>
        <v>2017</v>
      </c>
      <c r="C6744" s="4">
        <f>MONTH(SalesData[[#This Row],[Order Date]])</f>
        <v>1</v>
      </c>
      <c r="D6744" s="2">
        <v>2017</v>
      </c>
      <c r="E6744">
        <v>1</v>
      </c>
      <c r="F6744" t="s">
        <v>1764</v>
      </c>
      <c r="G6744" t="s">
        <v>12</v>
      </c>
      <c r="H6744" t="s">
        <v>41</v>
      </c>
      <c r="I6744" t="s">
        <v>54</v>
      </c>
      <c r="J6744" t="s">
        <v>86</v>
      </c>
      <c r="K6744" s="3">
        <v>47.98</v>
      </c>
      <c r="L6744" s="4">
        <v>2</v>
      </c>
      <c r="M6744" s="3">
        <v>14.4</v>
      </c>
    </row>
    <row r="6745" spans="1:13" x14ac:dyDescent="0.3">
      <c r="A6745" s="1">
        <v>42750</v>
      </c>
      <c r="B6745" s="4">
        <f>YEAR(SalesData[[#This Row],[Order Date]])</f>
        <v>2017</v>
      </c>
      <c r="C6745" s="4">
        <f>MONTH(SalesData[[#This Row],[Order Date]])</f>
        <v>1</v>
      </c>
      <c r="D6745" s="2">
        <v>2017</v>
      </c>
      <c r="E6745">
        <v>1</v>
      </c>
      <c r="F6745" t="s">
        <v>1764</v>
      </c>
      <c r="G6745" t="s">
        <v>12</v>
      </c>
      <c r="H6745" t="s">
        <v>41</v>
      </c>
      <c r="I6745" t="s">
        <v>54</v>
      </c>
      <c r="J6745" t="s">
        <v>1443</v>
      </c>
      <c r="K6745" s="3">
        <v>62.59</v>
      </c>
      <c r="L6745" s="4">
        <v>8</v>
      </c>
      <c r="M6745" s="3">
        <v>13.3</v>
      </c>
    </row>
    <row r="6746" spans="1:13" x14ac:dyDescent="0.3">
      <c r="A6746" s="1">
        <v>42750</v>
      </c>
      <c r="B6746" s="4">
        <f>YEAR(SalesData[[#This Row],[Order Date]])</f>
        <v>2017</v>
      </c>
      <c r="C6746" s="4">
        <f>MONTH(SalesData[[#This Row],[Order Date]])</f>
        <v>1</v>
      </c>
      <c r="D6746" s="2">
        <v>2017</v>
      </c>
      <c r="E6746">
        <v>1</v>
      </c>
      <c r="F6746" t="s">
        <v>1764</v>
      </c>
      <c r="G6746" t="s">
        <v>12</v>
      </c>
      <c r="H6746" t="s">
        <v>13</v>
      </c>
      <c r="I6746" t="s">
        <v>22</v>
      </c>
      <c r="J6746" t="s">
        <v>954</v>
      </c>
      <c r="K6746" s="3">
        <v>4.28</v>
      </c>
      <c r="L6746" s="4">
        <v>1</v>
      </c>
      <c r="M6746" s="3">
        <v>-6.63</v>
      </c>
    </row>
    <row r="6747" spans="1:13" x14ac:dyDescent="0.3">
      <c r="A6747" s="1">
        <v>42751</v>
      </c>
      <c r="B6747" s="4">
        <f>YEAR(SalesData[[#This Row],[Order Date]])</f>
        <v>2017</v>
      </c>
      <c r="C6747" s="4">
        <f>MONTH(SalesData[[#This Row],[Order Date]])</f>
        <v>1</v>
      </c>
      <c r="D6747" s="2">
        <v>2017</v>
      </c>
      <c r="E6747">
        <v>1</v>
      </c>
      <c r="F6747" t="s">
        <v>31</v>
      </c>
      <c r="G6747" t="s">
        <v>29</v>
      </c>
      <c r="H6747" t="s">
        <v>36</v>
      </c>
      <c r="I6747" t="s">
        <v>49</v>
      </c>
      <c r="J6747" t="s">
        <v>799</v>
      </c>
      <c r="K6747" s="3">
        <v>27.92</v>
      </c>
      <c r="L6747" s="4">
        <v>4</v>
      </c>
      <c r="M6747" s="3">
        <v>8.1</v>
      </c>
    </row>
    <row r="6748" spans="1:13" x14ac:dyDescent="0.3">
      <c r="A6748" s="1">
        <v>42751</v>
      </c>
      <c r="B6748" s="4">
        <f>YEAR(SalesData[[#This Row],[Order Date]])</f>
        <v>2017</v>
      </c>
      <c r="C6748" s="4">
        <f>MONTH(SalesData[[#This Row],[Order Date]])</f>
        <v>1</v>
      </c>
      <c r="D6748" s="2">
        <v>2017</v>
      </c>
      <c r="E6748">
        <v>1</v>
      </c>
      <c r="F6748" t="s">
        <v>31</v>
      </c>
      <c r="G6748" t="s">
        <v>29</v>
      </c>
      <c r="H6748" t="s">
        <v>36</v>
      </c>
      <c r="I6748" t="s">
        <v>147</v>
      </c>
      <c r="J6748" t="s">
        <v>820</v>
      </c>
      <c r="K6748" s="3">
        <v>399.67</v>
      </c>
      <c r="L6748" s="4">
        <v>7</v>
      </c>
      <c r="M6748" s="3">
        <v>-14.99</v>
      </c>
    </row>
    <row r="6749" spans="1:13" x14ac:dyDescent="0.3">
      <c r="A6749" s="1">
        <v>42751</v>
      </c>
      <c r="B6749" s="4">
        <f>YEAR(SalesData[[#This Row],[Order Date]])</f>
        <v>2017</v>
      </c>
      <c r="C6749" s="4">
        <f>MONTH(SalesData[[#This Row],[Order Date]])</f>
        <v>1</v>
      </c>
      <c r="D6749" s="2">
        <v>2017</v>
      </c>
      <c r="E6749">
        <v>1</v>
      </c>
      <c r="F6749" t="s">
        <v>1707</v>
      </c>
      <c r="G6749" t="s">
        <v>112</v>
      </c>
      <c r="H6749" t="s">
        <v>13</v>
      </c>
      <c r="I6749" t="s">
        <v>22</v>
      </c>
      <c r="J6749" t="s">
        <v>830</v>
      </c>
      <c r="K6749" s="3">
        <v>5443.96</v>
      </c>
      <c r="L6749" s="4">
        <v>4</v>
      </c>
      <c r="M6749" s="3">
        <v>2504.2199999999998</v>
      </c>
    </row>
    <row r="6750" spans="1:13" x14ac:dyDescent="0.3">
      <c r="A6750" s="1">
        <v>42751</v>
      </c>
      <c r="B6750" s="4">
        <f>YEAR(SalesData[[#This Row],[Order Date]])</f>
        <v>2017</v>
      </c>
      <c r="C6750" s="4">
        <f>MONTH(SalesData[[#This Row],[Order Date]])</f>
        <v>1</v>
      </c>
      <c r="D6750" s="2">
        <v>2017</v>
      </c>
      <c r="E6750">
        <v>1</v>
      </c>
      <c r="F6750" t="s">
        <v>1707</v>
      </c>
      <c r="G6750" t="s">
        <v>112</v>
      </c>
      <c r="H6750" t="s">
        <v>36</v>
      </c>
      <c r="I6750" t="s">
        <v>37</v>
      </c>
      <c r="J6750" t="s">
        <v>1486</v>
      </c>
      <c r="K6750" s="3">
        <v>302.67</v>
      </c>
      <c r="L6750" s="4">
        <v>3</v>
      </c>
      <c r="M6750" s="3">
        <v>72.64</v>
      </c>
    </row>
    <row r="6751" spans="1:13" x14ac:dyDescent="0.3">
      <c r="A6751" s="1">
        <v>42751</v>
      </c>
      <c r="B6751" s="4">
        <f>YEAR(SalesData[[#This Row],[Order Date]])</f>
        <v>2017</v>
      </c>
      <c r="C6751" s="4">
        <f>MONTH(SalesData[[#This Row],[Order Date]])</f>
        <v>1</v>
      </c>
      <c r="D6751" s="2">
        <v>2017</v>
      </c>
      <c r="E6751">
        <v>1</v>
      </c>
      <c r="F6751" t="s">
        <v>1707</v>
      </c>
      <c r="G6751" t="s">
        <v>112</v>
      </c>
      <c r="H6751" t="s">
        <v>13</v>
      </c>
      <c r="I6751" t="s">
        <v>14</v>
      </c>
      <c r="J6751" t="s">
        <v>2519</v>
      </c>
      <c r="K6751" s="3">
        <v>56.07</v>
      </c>
      <c r="L6751" s="4">
        <v>7</v>
      </c>
      <c r="M6751" s="3">
        <v>25.23</v>
      </c>
    </row>
    <row r="6752" spans="1:13" x14ac:dyDescent="0.3">
      <c r="A6752" s="1">
        <v>42754</v>
      </c>
      <c r="B6752" s="4">
        <f>YEAR(SalesData[[#This Row],[Order Date]])</f>
        <v>2017</v>
      </c>
      <c r="C6752" s="4">
        <f>MONTH(SalesData[[#This Row],[Order Date]])</f>
        <v>1</v>
      </c>
      <c r="D6752" s="2">
        <v>2017</v>
      </c>
      <c r="E6752">
        <v>1</v>
      </c>
      <c r="F6752" t="s">
        <v>886</v>
      </c>
      <c r="G6752" t="s">
        <v>12</v>
      </c>
      <c r="H6752" t="s">
        <v>13</v>
      </c>
      <c r="I6752" t="s">
        <v>18</v>
      </c>
      <c r="J6752" t="s">
        <v>2262</v>
      </c>
      <c r="K6752" s="3">
        <v>6</v>
      </c>
      <c r="L6752" s="4">
        <v>2</v>
      </c>
      <c r="M6752" s="3">
        <v>2.1</v>
      </c>
    </row>
    <row r="6753" spans="1:13" x14ac:dyDescent="0.3">
      <c r="A6753" s="1">
        <v>42754</v>
      </c>
      <c r="B6753" s="4">
        <f>YEAR(SalesData[[#This Row],[Order Date]])</f>
        <v>2017</v>
      </c>
      <c r="C6753" s="4">
        <f>MONTH(SalesData[[#This Row],[Order Date]])</f>
        <v>1</v>
      </c>
      <c r="D6753" s="2">
        <v>2017</v>
      </c>
      <c r="E6753">
        <v>1</v>
      </c>
      <c r="F6753" t="s">
        <v>2633</v>
      </c>
      <c r="G6753" t="s">
        <v>25</v>
      </c>
      <c r="H6753" t="s">
        <v>41</v>
      </c>
      <c r="I6753" t="s">
        <v>42</v>
      </c>
      <c r="J6753" t="s">
        <v>650</v>
      </c>
      <c r="K6753" s="3">
        <v>429.6</v>
      </c>
      <c r="L6753" s="4">
        <v>2</v>
      </c>
      <c r="M6753" s="3">
        <v>-93.08</v>
      </c>
    </row>
    <row r="6754" spans="1:13" x14ac:dyDescent="0.3">
      <c r="A6754" s="1">
        <v>42754</v>
      </c>
      <c r="B6754" s="4">
        <f>YEAR(SalesData[[#This Row],[Order Date]])</f>
        <v>2017</v>
      </c>
      <c r="C6754" s="4">
        <f>MONTH(SalesData[[#This Row],[Order Date]])</f>
        <v>1</v>
      </c>
      <c r="D6754" s="2">
        <v>2017</v>
      </c>
      <c r="E6754">
        <v>1</v>
      </c>
      <c r="F6754" t="s">
        <v>2633</v>
      </c>
      <c r="G6754" t="s">
        <v>25</v>
      </c>
      <c r="H6754" t="s">
        <v>36</v>
      </c>
      <c r="I6754" t="s">
        <v>49</v>
      </c>
      <c r="J6754" t="s">
        <v>1737</v>
      </c>
      <c r="K6754" s="3">
        <v>31.97</v>
      </c>
      <c r="L6754" s="4">
        <v>2</v>
      </c>
      <c r="M6754" s="3">
        <v>6.39</v>
      </c>
    </row>
    <row r="6755" spans="1:13" x14ac:dyDescent="0.3">
      <c r="A6755" s="1">
        <v>42754</v>
      </c>
      <c r="B6755" s="4">
        <f>YEAR(SalesData[[#This Row],[Order Date]])</f>
        <v>2017</v>
      </c>
      <c r="C6755" s="4">
        <f>MONTH(SalesData[[#This Row],[Order Date]])</f>
        <v>1</v>
      </c>
      <c r="D6755" s="2">
        <v>2017</v>
      </c>
      <c r="E6755">
        <v>1</v>
      </c>
      <c r="F6755" t="s">
        <v>2633</v>
      </c>
      <c r="G6755" t="s">
        <v>25</v>
      </c>
      <c r="H6755" t="s">
        <v>36</v>
      </c>
      <c r="I6755" t="s">
        <v>37</v>
      </c>
      <c r="J6755" t="s">
        <v>2047</v>
      </c>
      <c r="K6755" s="3">
        <v>887.27</v>
      </c>
      <c r="L6755" s="4">
        <v>3</v>
      </c>
      <c r="M6755" s="3">
        <v>-63.38</v>
      </c>
    </row>
    <row r="6756" spans="1:13" x14ac:dyDescent="0.3">
      <c r="A6756" s="1">
        <v>42754</v>
      </c>
      <c r="B6756" s="4">
        <f>YEAR(SalesData[[#This Row],[Order Date]])</f>
        <v>2017</v>
      </c>
      <c r="C6756" s="4">
        <f>MONTH(SalesData[[#This Row],[Order Date]])</f>
        <v>1</v>
      </c>
      <c r="D6756" s="2">
        <v>2017</v>
      </c>
      <c r="E6756">
        <v>1</v>
      </c>
      <c r="F6756" t="s">
        <v>2633</v>
      </c>
      <c r="G6756" t="s">
        <v>25</v>
      </c>
      <c r="H6756" t="s">
        <v>13</v>
      </c>
      <c r="I6756" t="s">
        <v>14</v>
      </c>
      <c r="J6756" t="s">
        <v>2650</v>
      </c>
      <c r="K6756" s="3">
        <v>21.7</v>
      </c>
      <c r="L6756" s="4">
        <v>4</v>
      </c>
      <c r="M6756" s="3">
        <v>7.05</v>
      </c>
    </row>
    <row r="6757" spans="1:13" x14ac:dyDescent="0.3">
      <c r="A6757" s="1">
        <v>42754</v>
      </c>
      <c r="B6757" s="4">
        <f>YEAR(SalesData[[#This Row],[Order Date]])</f>
        <v>2017</v>
      </c>
      <c r="C6757" s="4">
        <f>MONTH(SalesData[[#This Row],[Order Date]])</f>
        <v>1</v>
      </c>
      <c r="D6757" s="2">
        <v>2017</v>
      </c>
      <c r="E6757">
        <v>1</v>
      </c>
      <c r="F6757" t="s">
        <v>657</v>
      </c>
      <c r="G6757" t="s">
        <v>2324</v>
      </c>
      <c r="H6757" t="s">
        <v>13</v>
      </c>
      <c r="I6757" t="s">
        <v>14</v>
      </c>
      <c r="J6757" t="s">
        <v>2204</v>
      </c>
      <c r="K6757" s="3">
        <v>79.92</v>
      </c>
      <c r="L6757" s="4">
        <v>4</v>
      </c>
      <c r="M6757" s="3">
        <v>37.56</v>
      </c>
    </row>
    <row r="6758" spans="1:13" x14ac:dyDescent="0.3">
      <c r="A6758" s="1">
        <v>42754</v>
      </c>
      <c r="B6758" s="4">
        <f>YEAR(SalesData[[#This Row],[Order Date]])</f>
        <v>2017</v>
      </c>
      <c r="C6758" s="4">
        <f>MONTH(SalesData[[#This Row],[Order Date]])</f>
        <v>1</v>
      </c>
      <c r="D6758" s="2">
        <v>2017</v>
      </c>
      <c r="E6758">
        <v>1</v>
      </c>
      <c r="F6758" t="s">
        <v>657</v>
      </c>
      <c r="G6758" t="s">
        <v>2324</v>
      </c>
      <c r="H6758" t="s">
        <v>13</v>
      </c>
      <c r="I6758" t="s">
        <v>14</v>
      </c>
      <c r="J6758" t="s">
        <v>938</v>
      </c>
      <c r="K6758" s="3">
        <v>12.28</v>
      </c>
      <c r="L6758" s="4">
        <v>1</v>
      </c>
      <c r="M6758" s="3">
        <v>5.77</v>
      </c>
    </row>
    <row r="6759" spans="1:13" x14ac:dyDescent="0.3">
      <c r="A6759" s="1">
        <v>42754</v>
      </c>
      <c r="B6759" s="4">
        <f>YEAR(SalesData[[#This Row],[Order Date]])</f>
        <v>2017</v>
      </c>
      <c r="C6759" s="4">
        <f>MONTH(SalesData[[#This Row],[Order Date]])</f>
        <v>1</v>
      </c>
      <c r="D6759" s="2">
        <v>2017</v>
      </c>
      <c r="E6759">
        <v>1</v>
      </c>
      <c r="F6759" t="s">
        <v>657</v>
      </c>
      <c r="G6759" t="s">
        <v>2324</v>
      </c>
      <c r="H6759" t="s">
        <v>13</v>
      </c>
      <c r="I6759" t="s">
        <v>94</v>
      </c>
      <c r="J6759" t="s">
        <v>1837</v>
      </c>
      <c r="K6759" s="3">
        <v>542.94000000000005</v>
      </c>
      <c r="L6759" s="4">
        <v>3</v>
      </c>
      <c r="M6759" s="3">
        <v>152.02000000000001</v>
      </c>
    </row>
    <row r="6760" spans="1:13" x14ac:dyDescent="0.3">
      <c r="A6760" s="1">
        <v>42754</v>
      </c>
      <c r="B6760" s="4">
        <f>YEAR(SalesData[[#This Row],[Order Date]])</f>
        <v>2017</v>
      </c>
      <c r="C6760" s="4">
        <f>MONTH(SalesData[[#This Row],[Order Date]])</f>
        <v>1</v>
      </c>
      <c r="D6760" s="2">
        <v>2017</v>
      </c>
      <c r="E6760">
        <v>1</v>
      </c>
      <c r="F6760" t="s">
        <v>657</v>
      </c>
      <c r="G6760" t="s">
        <v>2324</v>
      </c>
      <c r="H6760" t="s">
        <v>13</v>
      </c>
      <c r="I6760" t="s">
        <v>65</v>
      </c>
      <c r="J6760" t="s">
        <v>398</v>
      </c>
      <c r="K6760" s="3">
        <v>2.04</v>
      </c>
      <c r="L6760" s="4">
        <v>1</v>
      </c>
      <c r="M6760" s="3">
        <v>0.96</v>
      </c>
    </row>
    <row r="6761" spans="1:13" x14ac:dyDescent="0.3">
      <c r="A6761" s="1">
        <v>42755</v>
      </c>
      <c r="B6761" s="4">
        <f>YEAR(SalesData[[#This Row],[Order Date]])</f>
        <v>2017</v>
      </c>
      <c r="C6761" s="4">
        <f>MONTH(SalesData[[#This Row],[Order Date]])</f>
        <v>1</v>
      </c>
      <c r="D6761" s="2">
        <v>2017</v>
      </c>
      <c r="E6761">
        <v>1</v>
      </c>
      <c r="F6761" t="s">
        <v>2520</v>
      </c>
      <c r="G6761" t="s">
        <v>151</v>
      </c>
      <c r="H6761" t="s">
        <v>36</v>
      </c>
      <c r="I6761" t="s">
        <v>37</v>
      </c>
      <c r="J6761" t="s">
        <v>701</v>
      </c>
      <c r="K6761" s="3">
        <v>207.85</v>
      </c>
      <c r="L6761" s="4">
        <v>3</v>
      </c>
      <c r="M6761" s="3">
        <v>2.31</v>
      </c>
    </row>
    <row r="6762" spans="1:13" x14ac:dyDescent="0.3">
      <c r="A6762" s="1">
        <v>42755</v>
      </c>
      <c r="B6762" s="4">
        <f>YEAR(SalesData[[#This Row],[Order Date]])</f>
        <v>2017</v>
      </c>
      <c r="C6762" s="4">
        <f>MONTH(SalesData[[#This Row],[Order Date]])</f>
        <v>1</v>
      </c>
      <c r="D6762" s="2">
        <v>2017</v>
      </c>
      <c r="E6762">
        <v>1</v>
      </c>
      <c r="F6762" t="s">
        <v>1394</v>
      </c>
      <c r="G6762" t="s">
        <v>29</v>
      </c>
      <c r="H6762" t="s">
        <v>41</v>
      </c>
      <c r="I6762" t="s">
        <v>42</v>
      </c>
      <c r="J6762" t="s">
        <v>496</v>
      </c>
      <c r="K6762" s="3">
        <v>160.78</v>
      </c>
      <c r="L6762" s="4">
        <v>3</v>
      </c>
      <c r="M6762" s="3">
        <v>10.050000000000001</v>
      </c>
    </row>
    <row r="6763" spans="1:13" x14ac:dyDescent="0.3">
      <c r="A6763" s="1">
        <v>42755</v>
      </c>
      <c r="B6763" s="4">
        <f>YEAR(SalesData[[#This Row],[Order Date]])</f>
        <v>2017</v>
      </c>
      <c r="C6763" s="4">
        <f>MONTH(SalesData[[#This Row],[Order Date]])</f>
        <v>1</v>
      </c>
      <c r="D6763" s="2">
        <v>2017</v>
      </c>
      <c r="E6763">
        <v>1</v>
      </c>
      <c r="F6763" t="s">
        <v>219</v>
      </c>
      <c r="G6763" t="s">
        <v>29</v>
      </c>
      <c r="H6763" t="s">
        <v>13</v>
      </c>
      <c r="I6763" t="s">
        <v>26</v>
      </c>
      <c r="J6763" t="s">
        <v>209</v>
      </c>
      <c r="K6763" s="3">
        <v>24.2</v>
      </c>
      <c r="L6763" s="4">
        <v>5</v>
      </c>
      <c r="M6763" s="3">
        <v>7.99</v>
      </c>
    </row>
    <row r="6764" spans="1:13" x14ac:dyDescent="0.3">
      <c r="A6764" s="1">
        <v>42755</v>
      </c>
      <c r="B6764" s="4">
        <f>YEAR(SalesData[[#This Row],[Order Date]])</f>
        <v>2017</v>
      </c>
      <c r="C6764" s="4">
        <f>MONTH(SalesData[[#This Row],[Order Date]])</f>
        <v>1</v>
      </c>
      <c r="D6764" s="2">
        <v>2017</v>
      </c>
      <c r="E6764">
        <v>1</v>
      </c>
      <c r="F6764" t="s">
        <v>219</v>
      </c>
      <c r="G6764" t="s">
        <v>29</v>
      </c>
      <c r="H6764" t="s">
        <v>41</v>
      </c>
      <c r="I6764" t="s">
        <v>42</v>
      </c>
      <c r="J6764" t="s">
        <v>1347</v>
      </c>
      <c r="K6764" s="3">
        <v>359.98</v>
      </c>
      <c r="L6764" s="4">
        <v>3</v>
      </c>
      <c r="M6764" s="3">
        <v>130.49</v>
      </c>
    </row>
    <row r="6765" spans="1:13" x14ac:dyDescent="0.3">
      <c r="A6765" s="1">
        <v>42755</v>
      </c>
      <c r="B6765" s="4">
        <f>YEAR(SalesData[[#This Row],[Order Date]])</f>
        <v>2017</v>
      </c>
      <c r="C6765" s="4">
        <f>MONTH(SalesData[[#This Row],[Order Date]])</f>
        <v>1</v>
      </c>
      <c r="D6765" s="2">
        <v>2017</v>
      </c>
      <c r="E6765">
        <v>1</v>
      </c>
      <c r="F6765" t="s">
        <v>1489</v>
      </c>
      <c r="G6765" t="s">
        <v>615</v>
      </c>
      <c r="H6765" t="s">
        <v>13</v>
      </c>
      <c r="I6765" t="s">
        <v>26</v>
      </c>
      <c r="J6765" t="s">
        <v>2392</v>
      </c>
      <c r="K6765" s="3">
        <v>3.52</v>
      </c>
      <c r="L6765" s="4">
        <v>2</v>
      </c>
      <c r="M6765" s="3">
        <v>1.02</v>
      </c>
    </row>
    <row r="6766" spans="1:13" x14ac:dyDescent="0.3">
      <c r="A6766" s="1">
        <v>42755</v>
      </c>
      <c r="B6766" s="4">
        <f>YEAR(SalesData[[#This Row],[Order Date]])</f>
        <v>2017</v>
      </c>
      <c r="C6766" s="4">
        <f>MONTH(SalesData[[#This Row],[Order Date]])</f>
        <v>1</v>
      </c>
      <c r="D6766" s="2">
        <v>2017</v>
      </c>
      <c r="E6766">
        <v>1</v>
      </c>
      <c r="F6766" t="s">
        <v>1618</v>
      </c>
      <c r="G6766" t="s">
        <v>17</v>
      </c>
      <c r="H6766" t="s">
        <v>13</v>
      </c>
      <c r="I6766" t="s">
        <v>18</v>
      </c>
      <c r="J6766" t="s">
        <v>586</v>
      </c>
      <c r="K6766" s="3">
        <v>11.52</v>
      </c>
      <c r="L6766" s="4">
        <v>5</v>
      </c>
      <c r="M6766" s="3">
        <v>4.18</v>
      </c>
    </row>
    <row r="6767" spans="1:13" x14ac:dyDescent="0.3">
      <c r="A6767" s="1">
        <v>42756</v>
      </c>
      <c r="B6767" s="4">
        <f>YEAR(SalesData[[#This Row],[Order Date]])</f>
        <v>2017</v>
      </c>
      <c r="C6767" s="4">
        <f>MONTH(SalesData[[#This Row],[Order Date]])</f>
        <v>1</v>
      </c>
      <c r="D6767" s="2">
        <v>2017</v>
      </c>
      <c r="E6767">
        <v>1</v>
      </c>
      <c r="F6767" t="s">
        <v>930</v>
      </c>
      <c r="G6767" t="s">
        <v>166</v>
      </c>
      <c r="H6767" t="s">
        <v>13</v>
      </c>
      <c r="I6767" t="s">
        <v>20</v>
      </c>
      <c r="J6767" t="s">
        <v>299</v>
      </c>
      <c r="K6767" s="3">
        <v>242.94</v>
      </c>
      <c r="L6767" s="4">
        <v>3</v>
      </c>
      <c r="M6767" s="3">
        <v>9.7200000000000006</v>
      </c>
    </row>
    <row r="6768" spans="1:13" x14ac:dyDescent="0.3">
      <c r="A6768" s="1">
        <v>42756</v>
      </c>
      <c r="B6768" s="4">
        <f>YEAR(SalesData[[#This Row],[Order Date]])</f>
        <v>2017</v>
      </c>
      <c r="C6768" s="4">
        <f>MONTH(SalesData[[#This Row],[Order Date]])</f>
        <v>1</v>
      </c>
      <c r="D6768" s="2">
        <v>2017</v>
      </c>
      <c r="E6768">
        <v>1</v>
      </c>
      <c r="F6768" t="s">
        <v>930</v>
      </c>
      <c r="G6768" t="s">
        <v>166</v>
      </c>
      <c r="H6768" t="s">
        <v>41</v>
      </c>
      <c r="I6768" t="s">
        <v>54</v>
      </c>
      <c r="J6768" t="s">
        <v>1478</v>
      </c>
      <c r="K6768" s="3">
        <v>179.97</v>
      </c>
      <c r="L6768" s="4">
        <v>3</v>
      </c>
      <c r="M6768" s="3">
        <v>86.39</v>
      </c>
    </row>
    <row r="6769" spans="1:13" x14ac:dyDescent="0.3">
      <c r="A6769" s="1">
        <v>42756</v>
      </c>
      <c r="B6769" s="4">
        <f>YEAR(SalesData[[#This Row],[Order Date]])</f>
        <v>2017</v>
      </c>
      <c r="C6769" s="4">
        <f>MONTH(SalesData[[#This Row],[Order Date]])</f>
        <v>1</v>
      </c>
      <c r="D6769" s="2">
        <v>2017</v>
      </c>
      <c r="E6769">
        <v>1</v>
      </c>
      <c r="F6769" t="s">
        <v>930</v>
      </c>
      <c r="G6769" t="s">
        <v>166</v>
      </c>
      <c r="H6769" t="s">
        <v>13</v>
      </c>
      <c r="I6769" t="s">
        <v>22</v>
      </c>
      <c r="J6769" t="s">
        <v>783</v>
      </c>
      <c r="K6769" s="3">
        <v>99.7</v>
      </c>
      <c r="L6769" s="4">
        <v>6</v>
      </c>
      <c r="M6769" s="3">
        <v>33.65</v>
      </c>
    </row>
    <row r="6770" spans="1:13" x14ac:dyDescent="0.3">
      <c r="A6770" s="1">
        <v>42756</v>
      </c>
      <c r="B6770" s="4">
        <f>YEAR(SalesData[[#This Row],[Order Date]])</f>
        <v>2017</v>
      </c>
      <c r="C6770" s="4">
        <f>MONTH(SalesData[[#This Row],[Order Date]])</f>
        <v>1</v>
      </c>
      <c r="D6770" s="2">
        <v>2017</v>
      </c>
      <c r="E6770">
        <v>1</v>
      </c>
      <c r="F6770" t="s">
        <v>930</v>
      </c>
      <c r="G6770" t="s">
        <v>166</v>
      </c>
      <c r="H6770" t="s">
        <v>13</v>
      </c>
      <c r="I6770" t="s">
        <v>22</v>
      </c>
      <c r="J6770" t="s">
        <v>186</v>
      </c>
      <c r="K6770" s="3">
        <v>27.94</v>
      </c>
      <c r="L6770" s="4">
        <v>4</v>
      </c>
      <c r="M6770" s="3">
        <v>9.43</v>
      </c>
    </row>
    <row r="6771" spans="1:13" x14ac:dyDescent="0.3">
      <c r="A6771" s="1">
        <v>42756</v>
      </c>
      <c r="B6771" s="4">
        <f>YEAR(SalesData[[#This Row],[Order Date]])</f>
        <v>2017</v>
      </c>
      <c r="C6771" s="4">
        <f>MONTH(SalesData[[#This Row],[Order Date]])</f>
        <v>1</v>
      </c>
      <c r="D6771" s="2">
        <v>2017</v>
      </c>
      <c r="E6771">
        <v>1</v>
      </c>
      <c r="F6771" t="s">
        <v>930</v>
      </c>
      <c r="G6771" t="s">
        <v>166</v>
      </c>
      <c r="H6771" t="s">
        <v>36</v>
      </c>
      <c r="I6771" t="s">
        <v>76</v>
      </c>
      <c r="J6771" t="s">
        <v>2635</v>
      </c>
      <c r="K6771" s="3">
        <v>84.98</v>
      </c>
      <c r="L6771" s="4">
        <v>1</v>
      </c>
      <c r="M6771" s="3">
        <v>18.7</v>
      </c>
    </row>
    <row r="6772" spans="1:13" x14ac:dyDescent="0.3">
      <c r="A6772" s="1">
        <v>42756</v>
      </c>
      <c r="B6772" s="4">
        <f>YEAR(SalesData[[#This Row],[Order Date]])</f>
        <v>2017</v>
      </c>
      <c r="C6772" s="4">
        <f>MONTH(SalesData[[#This Row],[Order Date]])</f>
        <v>1</v>
      </c>
      <c r="D6772" s="2">
        <v>2017</v>
      </c>
      <c r="E6772">
        <v>1</v>
      </c>
      <c r="F6772" t="s">
        <v>930</v>
      </c>
      <c r="G6772" t="s">
        <v>166</v>
      </c>
      <c r="H6772" t="s">
        <v>13</v>
      </c>
      <c r="I6772" t="s">
        <v>22</v>
      </c>
      <c r="J6772" t="s">
        <v>1122</v>
      </c>
      <c r="K6772" s="3">
        <v>18.72</v>
      </c>
      <c r="L6772" s="4">
        <v>5</v>
      </c>
      <c r="M6772" s="3">
        <v>6.55</v>
      </c>
    </row>
    <row r="6773" spans="1:13" x14ac:dyDescent="0.3">
      <c r="A6773" s="1">
        <v>42756</v>
      </c>
      <c r="B6773" s="4">
        <f>YEAR(SalesData[[#This Row],[Order Date]])</f>
        <v>2017</v>
      </c>
      <c r="C6773" s="4">
        <f>MONTH(SalesData[[#This Row],[Order Date]])</f>
        <v>1</v>
      </c>
      <c r="D6773" s="2">
        <v>2017</v>
      </c>
      <c r="E6773">
        <v>1</v>
      </c>
      <c r="F6773" t="s">
        <v>1813</v>
      </c>
      <c r="G6773" t="s">
        <v>247</v>
      </c>
      <c r="H6773" t="s">
        <v>13</v>
      </c>
      <c r="I6773" t="s">
        <v>20</v>
      </c>
      <c r="J6773" t="s">
        <v>1402</v>
      </c>
      <c r="K6773" s="3">
        <v>348.21</v>
      </c>
      <c r="L6773" s="4">
        <v>7</v>
      </c>
      <c r="M6773" s="3">
        <v>30.47</v>
      </c>
    </row>
    <row r="6774" spans="1:13" x14ac:dyDescent="0.3">
      <c r="A6774" s="1">
        <v>42756</v>
      </c>
      <c r="B6774" s="4">
        <f>YEAR(SalesData[[#This Row],[Order Date]])</f>
        <v>2017</v>
      </c>
      <c r="C6774" s="4">
        <f>MONTH(SalesData[[#This Row],[Order Date]])</f>
        <v>1</v>
      </c>
      <c r="D6774" s="2">
        <v>2017</v>
      </c>
      <c r="E6774">
        <v>1</v>
      </c>
      <c r="F6774" t="s">
        <v>1813</v>
      </c>
      <c r="G6774" t="s">
        <v>247</v>
      </c>
      <c r="H6774" t="s">
        <v>13</v>
      </c>
      <c r="I6774" t="s">
        <v>22</v>
      </c>
      <c r="J6774" t="s">
        <v>1535</v>
      </c>
      <c r="K6774" s="3">
        <v>35.78</v>
      </c>
      <c r="L6774" s="4">
        <v>7</v>
      </c>
      <c r="M6774" s="3">
        <v>-28.63</v>
      </c>
    </row>
    <row r="6775" spans="1:13" x14ac:dyDescent="0.3">
      <c r="A6775" s="1">
        <v>42756</v>
      </c>
      <c r="B6775" s="4">
        <f>YEAR(SalesData[[#This Row],[Order Date]])</f>
        <v>2017</v>
      </c>
      <c r="C6775" s="4">
        <f>MONTH(SalesData[[#This Row],[Order Date]])</f>
        <v>1</v>
      </c>
      <c r="D6775" s="2">
        <v>2017</v>
      </c>
      <c r="E6775">
        <v>1</v>
      </c>
      <c r="F6775" t="s">
        <v>2587</v>
      </c>
      <c r="G6775" t="s">
        <v>112</v>
      </c>
      <c r="H6775" t="s">
        <v>13</v>
      </c>
      <c r="I6775" t="s">
        <v>22</v>
      </c>
      <c r="J6775" t="s">
        <v>901</v>
      </c>
      <c r="K6775" s="3">
        <v>14.4</v>
      </c>
      <c r="L6775" s="4">
        <v>5</v>
      </c>
      <c r="M6775" s="3">
        <v>7.06</v>
      </c>
    </row>
    <row r="6776" spans="1:13" x14ac:dyDescent="0.3">
      <c r="A6776" s="1">
        <v>42756</v>
      </c>
      <c r="B6776" s="4">
        <f>YEAR(SalesData[[#This Row],[Order Date]])</f>
        <v>2017</v>
      </c>
      <c r="C6776" s="4">
        <f>MONTH(SalesData[[#This Row],[Order Date]])</f>
        <v>1</v>
      </c>
      <c r="D6776" s="2">
        <v>2017</v>
      </c>
      <c r="E6776">
        <v>1</v>
      </c>
      <c r="F6776" t="s">
        <v>2587</v>
      </c>
      <c r="G6776" t="s">
        <v>112</v>
      </c>
      <c r="H6776" t="s">
        <v>41</v>
      </c>
      <c r="I6776" t="s">
        <v>54</v>
      </c>
      <c r="J6776" t="s">
        <v>2223</v>
      </c>
      <c r="K6776" s="3">
        <v>619.95000000000005</v>
      </c>
      <c r="L6776" s="4">
        <v>5</v>
      </c>
      <c r="M6776" s="3">
        <v>111.59</v>
      </c>
    </row>
    <row r="6777" spans="1:13" x14ac:dyDescent="0.3">
      <c r="A6777" s="1">
        <v>42756</v>
      </c>
      <c r="B6777" s="4">
        <f>YEAR(SalesData[[#This Row],[Order Date]])</f>
        <v>2017</v>
      </c>
      <c r="C6777" s="4">
        <f>MONTH(SalesData[[#This Row],[Order Date]])</f>
        <v>1</v>
      </c>
      <c r="D6777" s="2">
        <v>2017</v>
      </c>
      <c r="E6777">
        <v>1</v>
      </c>
      <c r="F6777" t="s">
        <v>2587</v>
      </c>
      <c r="G6777" t="s">
        <v>112</v>
      </c>
      <c r="H6777" t="s">
        <v>13</v>
      </c>
      <c r="I6777" t="s">
        <v>22</v>
      </c>
      <c r="J6777" t="s">
        <v>177</v>
      </c>
      <c r="K6777" s="3">
        <v>89.52</v>
      </c>
      <c r="L6777" s="4">
        <v>4</v>
      </c>
      <c r="M6777" s="3">
        <v>42.07</v>
      </c>
    </row>
    <row r="6778" spans="1:13" x14ac:dyDescent="0.3">
      <c r="A6778" s="1">
        <v>42756</v>
      </c>
      <c r="B6778" s="4">
        <f>YEAR(SalesData[[#This Row],[Order Date]])</f>
        <v>2017</v>
      </c>
      <c r="C6778" s="4">
        <f>MONTH(SalesData[[#This Row],[Order Date]])</f>
        <v>1</v>
      </c>
      <c r="D6778" s="2">
        <v>2017</v>
      </c>
      <c r="E6778">
        <v>1</v>
      </c>
      <c r="F6778" t="s">
        <v>2587</v>
      </c>
      <c r="G6778" t="s">
        <v>112</v>
      </c>
      <c r="H6778" t="s">
        <v>41</v>
      </c>
      <c r="I6778" t="s">
        <v>304</v>
      </c>
      <c r="J6778" t="s">
        <v>2655</v>
      </c>
      <c r="K6778" s="3">
        <v>350.97</v>
      </c>
      <c r="L6778" s="4">
        <v>3</v>
      </c>
      <c r="M6778" s="3">
        <v>152.09</v>
      </c>
    </row>
    <row r="6779" spans="1:13" x14ac:dyDescent="0.3">
      <c r="A6779" s="1">
        <v>42756</v>
      </c>
      <c r="B6779" s="4">
        <f>YEAR(SalesData[[#This Row],[Order Date]])</f>
        <v>2017</v>
      </c>
      <c r="C6779" s="4">
        <f>MONTH(SalesData[[#This Row],[Order Date]])</f>
        <v>1</v>
      </c>
      <c r="D6779" s="2">
        <v>2017</v>
      </c>
      <c r="E6779">
        <v>1</v>
      </c>
      <c r="F6779" t="s">
        <v>2587</v>
      </c>
      <c r="G6779" t="s">
        <v>112</v>
      </c>
      <c r="H6779" t="s">
        <v>41</v>
      </c>
      <c r="I6779" t="s">
        <v>42</v>
      </c>
      <c r="J6779" t="s">
        <v>2182</v>
      </c>
      <c r="K6779" s="3">
        <v>164.99</v>
      </c>
      <c r="L6779" s="4">
        <v>1</v>
      </c>
      <c r="M6779" s="3">
        <v>49.5</v>
      </c>
    </row>
    <row r="6780" spans="1:13" x14ac:dyDescent="0.3">
      <c r="A6780" s="1">
        <v>42756</v>
      </c>
      <c r="B6780" s="4">
        <f>YEAR(SalesData[[#This Row],[Order Date]])</f>
        <v>2017</v>
      </c>
      <c r="C6780" s="4">
        <f>MONTH(SalesData[[#This Row],[Order Date]])</f>
        <v>1</v>
      </c>
      <c r="D6780" s="2">
        <v>2017</v>
      </c>
      <c r="E6780">
        <v>1</v>
      </c>
      <c r="F6780" t="s">
        <v>2446</v>
      </c>
      <c r="G6780" t="s">
        <v>17</v>
      </c>
      <c r="H6780" t="s">
        <v>13</v>
      </c>
      <c r="I6780" t="s">
        <v>65</v>
      </c>
      <c r="J6780" t="s">
        <v>416</v>
      </c>
      <c r="K6780" s="3">
        <v>268.58</v>
      </c>
      <c r="L6780" s="4">
        <v>4</v>
      </c>
      <c r="M6780" s="3">
        <v>90.64</v>
      </c>
    </row>
    <row r="6781" spans="1:13" x14ac:dyDescent="0.3">
      <c r="A6781" s="1">
        <v>42757</v>
      </c>
      <c r="B6781" s="4">
        <f>YEAR(SalesData[[#This Row],[Order Date]])</f>
        <v>2017</v>
      </c>
      <c r="C6781" s="4">
        <f>MONTH(SalesData[[#This Row],[Order Date]])</f>
        <v>1</v>
      </c>
      <c r="D6781" s="2">
        <v>2017</v>
      </c>
      <c r="E6781">
        <v>1</v>
      </c>
      <c r="F6781" t="s">
        <v>1667</v>
      </c>
      <c r="G6781" t="s">
        <v>517</v>
      </c>
      <c r="H6781" t="s">
        <v>41</v>
      </c>
      <c r="I6781" t="s">
        <v>605</v>
      </c>
      <c r="J6781" t="s">
        <v>2656</v>
      </c>
      <c r="K6781" s="3">
        <v>2999.95</v>
      </c>
      <c r="L6781" s="4">
        <v>5</v>
      </c>
      <c r="M6781" s="3">
        <v>1379.98</v>
      </c>
    </row>
    <row r="6782" spans="1:13" x14ac:dyDescent="0.3">
      <c r="A6782" s="1">
        <v>42757</v>
      </c>
      <c r="B6782" s="4">
        <f>YEAR(SalesData[[#This Row],[Order Date]])</f>
        <v>2017</v>
      </c>
      <c r="C6782" s="4">
        <f>MONTH(SalesData[[#This Row],[Order Date]])</f>
        <v>1</v>
      </c>
      <c r="D6782" s="2">
        <v>2017</v>
      </c>
      <c r="E6782">
        <v>1</v>
      </c>
      <c r="F6782" t="s">
        <v>1667</v>
      </c>
      <c r="G6782" t="s">
        <v>517</v>
      </c>
      <c r="H6782" t="s">
        <v>13</v>
      </c>
      <c r="I6782" t="s">
        <v>20</v>
      </c>
      <c r="J6782" t="s">
        <v>1849</v>
      </c>
      <c r="K6782" s="3">
        <v>51.45</v>
      </c>
      <c r="L6782" s="4">
        <v>3</v>
      </c>
      <c r="M6782" s="3">
        <v>13.89</v>
      </c>
    </row>
    <row r="6783" spans="1:13" x14ac:dyDescent="0.3">
      <c r="A6783" s="1">
        <v>42757</v>
      </c>
      <c r="B6783" s="4">
        <f>YEAR(SalesData[[#This Row],[Order Date]])</f>
        <v>2017</v>
      </c>
      <c r="C6783" s="4">
        <f>MONTH(SalesData[[#This Row],[Order Date]])</f>
        <v>1</v>
      </c>
      <c r="D6783" s="2">
        <v>2017</v>
      </c>
      <c r="E6783">
        <v>1</v>
      </c>
      <c r="F6783" t="s">
        <v>1667</v>
      </c>
      <c r="G6783" t="s">
        <v>517</v>
      </c>
      <c r="H6783" t="s">
        <v>13</v>
      </c>
      <c r="I6783" t="s">
        <v>14</v>
      </c>
      <c r="J6783" t="s">
        <v>1107</v>
      </c>
      <c r="K6783" s="3">
        <v>11.96</v>
      </c>
      <c r="L6783" s="4">
        <v>2</v>
      </c>
      <c r="M6783" s="3">
        <v>5.38</v>
      </c>
    </row>
    <row r="6784" spans="1:13" x14ac:dyDescent="0.3">
      <c r="A6784" s="1">
        <v>42757</v>
      </c>
      <c r="B6784" s="4">
        <f>YEAR(SalesData[[#This Row],[Order Date]])</f>
        <v>2017</v>
      </c>
      <c r="C6784" s="4">
        <f>MONTH(SalesData[[#This Row],[Order Date]])</f>
        <v>1</v>
      </c>
      <c r="D6784" s="2">
        <v>2017</v>
      </c>
      <c r="E6784">
        <v>1</v>
      </c>
      <c r="F6784" t="s">
        <v>1667</v>
      </c>
      <c r="G6784" t="s">
        <v>517</v>
      </c>
      <c r="H6784" t="s">
        <v>13</v>
      </c>
      <c r="I6784" t="s">
        <v>20</v>
      </c>
      <c r="J6784" t="s">
        <v>1112</v>
      </c>
      <c r="K6784" s="3">
        <v>1126.02</v>
      </c>
      <c r="L6784" s="4">
        <v>3</v>
      </c>
      <c r="M6784" s="3">
        <v>56.3</v>
      </c>
    </row>
    <row r="6785" spans="1:13" x14ac:dyDescent="0.3">
      <c r="A6785" s="1">
        <v>42757</v>
      </c>
      <c r="B6785" s="4">
        <f>YEAR(SalesData[[#This Row],[Order Date]])</f>
        <v>2017</v>
      </c>
      <c r="C6785" s="4">
        <f>MONTH(SalesData[[#This Row],[Order Date]])</f>
        <v>1</v>
      </c>
      <c r="D6785" s="2">
        <v>2017</v>
      </c>
      <c r="E6785">
        <v>1</v>
      </c>
      <c r="F6785" t="s">
        <v>527</v>
      </c>
      <c r="G6785" t="s">
        <v>17</v>
      </c>
      <c r="H6785" t="s">
        <v>13</v>
      </c>
      <c r="I6785" t="s">
        <v>45</v>
      </c>
      <c r="J6785" t="s">
        <v>162</v>
      </c>
      <c r="K6785" s="3">
        <v>15.12</v>
      </c>
      <c r="L6785" s="4">
        <v>5</v>
      </c>
      <c r="M6785" s="3">
        <v>4.91</v>
      </c>
    </row>
    <row r="6786" spans="1:13" x14ac:dyDescent="0.3">
      <c r="A6786" s="1">
        <v>42757</v>
      </c>
      <c r="B6786" s="4">
        <f>YEAR(SalesData[[#This Row],[Order Date]])</f>
        <v>2017</v>
      </c>
      <c r="C6786" s="4">
        <f>MONTH(SalesData[[#This Row],[Order Date]])</f>
        <v>1</v>
      </c>
      <c r="D6786" s="2">
        <v>2017</v>
      </c>
      <c r="E6786">
        <v>1</v>
      </c>
      <c r="F6786" t="s">
        <v>527</v>
      </c>
      <c r="G6786" t="s">
        <v>17</v>
      </c>
      <c r="H6786" t="s">
        <v>13</v>
      </c>
      <c r="I6786" t="s">
        <v>26</v>
      </c>
      <c r="J6786" t="s">
        <v>990</v>
      </c>
      <c r="K6786" s="3">
        <v>7.87</v>
      </c>
      <c r="L6786" s="4">
        <v>3</v>
      </c>
      <c r="M6786" s="3">
        <v>0.89</v>
      </c>
    </row>
    <row r="6787" spans="1:13" x14ac:dyDescent="0.3">
      <c r="A6787" s="1">
        <v>42758</v>
      </c>
      <c r="B6787" s="4">
        <f>YEAR(SalesData[[#This Row],[Order Date]])</f>
        <v>2017</v>
      </c>
      <c r="C6787" s="4">
        <f>MONTH(SalesData[[#This Row],[Order Date]])</f>
        <v>1</v>
      </c>
      <c r="D6787" s="2">
        <v>2017</v>
      </c>
      <c r="E6787">
        <v>1</v>
      </c>
      <c r="F6787" t="s">
        <v>348</v>
      </c>
      <c r="G6787" t="s">
        <v>112</v>
      </c>
      <c r="H6787" t="s">
        <v>36</v>
      </c>
      <c r="I6787" t="s">
        <v>147</v>
      </c>
      <c r="J6787" t="s">
        <v>1197</v>
      </c>
      <c r="K6787" s="3">
        <v>210.98</v>
      </c>
      <c r="L6787" s="4">
        <v>2</v>
      </c>
      <c r="M6787" s="3">
        <v>21.1</v>
      </c>
    </row>
    <row r="6788" spans="1:13" x14ac:dyDescent="0.3">
      <c r="A6788" s="1">
        <v>42758</v>
      </c>
      <c r="B6788" s="4">
        <f>YEAR(SalesData[[#This Row],[Order Date]])</f>
        <v>2017</v>
      </c>
      <c r="C6788" s="4">
        <f>MONTH(SalesData[[#This Row],[Order Date]])</f>
        <v>1</v>
      </c>
      <c r="D6788" s="2">
        <v>2017</v>
      </c>
      <c r="E6788">
        <v>1</v>
      </c>
      <c r="F6788" t="s">
        <v>63</v>
      </c>
      <c r="G6788" t="s">
        <v>166</v>
      </c>
      <c r="H6788" t="s">
        <v>13</v>
      </c>
      <c r="I6788" t="s">
        <v>22</v>
      </c>
      <c r="J6788" t="s">
        <v>1652</v>
      </c>
      <c r="K6788" s="3">
        <v>19.68</v>
      </c>
      <c r="L6788" s="4">
        <v>5</v>
      </c>
      <c r="M6788" s="3">
        <v>6.89</v>
      </c>
    </row>
    <row r="6789" spans="1:13" x14ac:dyDescent="0.3">
      <c r="A6789" s="1">
        <v>42758</v>
      </c>
      <c r="B6789" s="4">
        <f>YEAR(SalesData[[#This Row],[Order Date]])</f>
        <v>2017</v>
      </c>
      <c r="C6789" s="4">
        <f>MONTH(SalesData[[#This Row],[Order Date]])</f>
        <v>1</v>
      </c>
      <c r="D6789" s="2">
        <v>2017</v>
      </c>
      <c r="E6789">
        <v>1</v>
      </c>
      <c r="F6789" t="s">
        <v>63</v>
      </c>
      <c r="G6789" t="s">
        <v>166</v>
      </c>
      <c r="H6789" t="s">
        <v>13</v>
      </c>
      <c r="I6789" t="s">
        <v>14</v>
      </c>
      <c r="J6789" t="s">
        <v>2174</v>
      </c>
      <c r="K6789" s="3">
        <v>25.92</v>
      </c>
      <c r="L6789" s="4">
        <v>4</v>
      </c>
      <c r="M6789" s="3">
        <v>12.44</v>
      </c>
    </row>
    <row r="6790" spans="1:13" x14ac:dyDescent="0.3">
      <c r="A6790" s="1">
        <v>42758</v>
      </c>
      <c r="B6790" s="4">
        <f>YEAR(SalesData[[#This Row],[Order Date]])</f>
        <v>2017</v>
      </c>
      <c r="C6790" s="4">
        <f>MONTH(SalesData[[#This Row],[Order Date]])</f>
        <v>1</v>
      </c>
      <c r="D6790" s="2">
        <v>2017</v>
      </c>
      <c r="E6790">
        <v>1</v>
      </c>
      <c r="F6790" t="s">
        <v>63</v>
      </c>
      <c r="G6790" t="s">
        <v>166</v>
      </c>
      <c r="H6790" t="s">
        <v>13</v>
      </c>
      <c r="I6790" t="s">
        <v>14</v>
      </c>
      <c r="J6790" t="s">
        <v>1624</v>
      </c>
      <c r="K6790" s="3">
        <v>6.48</v>
      </c>
      <c r="L6790" s="4">
        <v>1</v>
      </c>
      <c r="M6790" s="3">
        <v>3.11</v>
      </c>
    </row>
    <row r="6791" spans="1:13" x14ac:dyDescent="0.3">
      <c r="A6791" s="1">
        <v>42758</v>
      </c>
      <c r="B6791" s="4">
        <f>YEAR(SalesData[[#This Row],[Order Date]])</f>
        <v>2017</v>
      </c>
      <c r="C6791" s="4">
        <f>MONTH(SalesData[[#This Row],[Order Date]])</f>
        <v>1</v>
      </c>
      <c r="D6791" s="2">
        <v>2017</v>
      </c>
      <c r="E6791">
        <v>1</v>
      </c>
      <c r="F6791" t="s">
        <v>63</v>
      </c>
      <c r="G6791" t="s">
        <v>166</v>
      </c>
      <c r="H6791" t="s">
        <v>41</v>
      </c>
      <c r="I6791" t="s">
        <v>42</v>
      </c>
      <c r="J6791" t="s">
        <v>393</v>
      </c>
      <c r="K6791" s="3">
        <v>86.35</v>
      </c>
      <c r="L6791" s="4">
        <v>6</v>
      </c>
      <c r="M6791" s="3">
        <v>8.64</v>
      </c>
    </row>
    <row r="6792" spans="1:13" x14ac:dyDescent="0.3">
      <c r="A6792" s="1">
        <v>42758</v>
      </c>
      <c r="B6792" s="4">
        <f>YEAR(SalesData[[#This Row],[Order Date]])</f>
        <v>2017</v>
      </c>
      <c r="C6792" s="4">
        <f>MONTH(SalesData[[#This Row],[Order Date]])</f>
        <v>1</v>
      </c>
      <c r="D6792" s="2">
        <v>2017</v>
      </c>
      <c r="E6792">
        <v>1</v>
      </c>
      <c r="F6792" t="s">
        <v>628</v>
      </c>
      <c r="G6792" t="s">
        <v>97</v>
      </c>
      <c r="H6792" t="s">
        <v>41</v>
      </c>
      <c r="I6792" t="s">
        <v>54</v>
      </c>
      <c r="J6792" t="s">
        <v>510</v>
      </c>
      <c r="K6792" s="3">
        <v>95.98</v>
      </c>
      <c r="L6792" s="4">
        <v>2</v>
      </c>
      <c r="M6792" s="3">
        <v>12</v>
      </c>
    </row>
    <row r="6793" spans="1:13" x14ac:dyDescent="0.3">
      <c r="A6793" s="1">
        <v>42758</v>
      </c>
      <c r="B6793" s="4">
        <f>YEAR(SalesData[[#This Row],[Order Date]])</f>
        <v>2017</v>
      </c>
      <c r="C6793" s="4">
        <f>MONTH(SalesData[[#This Row],[Order Date]])</f>
        <v>1</v>
      </c>
      <c r="D6793" s="2">
        <v>2017</v>
      </c>
      <c r="E6793">
        <v>1</v>
      </c>
      <c r="F6793" t="s">
        <v>628</v>
      </c>
      <c r="G6793" t="s">
        <v>97</v>
      </c>
      <c r="H6793" t="s">
        <v>13</v>
      </c>
      <c r="I6793" t="s">
        <v>22</v>
      </c>
      <c r="J6793" t="s">
        <v>1045</v>
      </c>
      <c r="K6793" s="3">
        <v>4.9400000000000004</v>
      </c>
      <c r="L6793" s="4">
        <v>2</v>
      </c>
      <c r="M6793" s="3">
        <v>-3.62</v>
      </c>
    </row>
    <row r="6794" spans="1:13" x14ac:dyDescent="0.3">
      <c r="A6794" s="1">
        <v>42759</v>
      </c>
      <c r="B6794" s="4">
        <f>YEAR(SalesData[[#This Row],[Order Date]])</f>
        <v>2017</v>
      </c>
      <c r="C6794" s="4">
        <f>MONTH(SalesData[[#This Row],[Order Date]])</f>
        <v>1</v>
      </c>
      <c r="D6794" s="2">
        <v>2017</v>
      </c>
      <c r="E6794">
        <v>1</v>
      </c>
      <c r="F6794" t="s">
        <v>2023</v>
      </c>
      <c r="G6794" t="s">
        <v>32</v>
      </c>
      <c r="H6794" t="s">
        <v>13</v>
      </c>
      <c r="I6794" t="s">
        <v>45</v>
      </c>
      <c r="J6794" t="s">
        <v>1309</v>
      </c>
      <c r="K6794" s="3">
        <v>5.67</v>
      </c>
      <c r="L6794" s="4">
        <v>3</v>
      </c>
      <c r="M6794" s="3">
        <v>0.11</v>
      </c>
    </row>
    <row r="6795" spans="1:13" x14ac:dyDescent="0.3">
      <c r="A6795" s="1">
        <v>42759</v>
      </c>
      <c r="B6795" s="4">
        <f>YEAR(SalesData[[#This Row],[Order Date]])</f>
        <v>2017</v>
      </c>
      <c r="C6795" s="4">
        <f>MONTH(SalesData[[#This Row],[Order Date]])</f>
        <v>1</v>
      </c>
      <c r="D6795" s="2">
        <v>2017</v>
      </c>
      <c r="E6795">
        <v>1</v>
      </c>
      <c r="F6795" t="s">
        <v>1396</v>
      </c>
      <c r="G6795" t="s">
        <v>29</v>
      </c>
      <c r="H6795" t="s">
        <v>13</v>
      </c>
      <c r="I6795" t="s">
        <v>94</v>
      </c>
      <c r="J6795" t="s">
        <v>1389</v>
      </c>
      <c r="K6795" s="3">
        <v>25.86</v>
      </c>
      <c r="L6795" s="4">
        <v>3</v>
      </c>
      <c r="M6795" s="3">
        <v>6.72</v>
      </c>
    </row>
    <row r="6796" spans="1:13" x14ac:dyDescent="0.3">
      <c r="A6796" s="1">
        <v>42759</v>
      </c>
      <c r="B6796" s="4">
        <f>YEAR(SalesData[[#This Row],[Order Date]])</f>
        <v>2017</v>
      </c>
      <c r="C6796" s="4">
        <f>MONTH(SalesData[[#This Row],[Order Date]])</f>
        <v>1</v>
      </c>
      <c r="D6796" s="2">
        <v>2017</v>
      </c>
      <c r="E6796">
        <v>1</v>
      </c>
      <c r="F6796" t="s">
        <v>1396</v>
      </c>
      <c r="G6796" t="s">
        <v>29</v>
      </c>
      <c r="H6796" t="s">
        <v>13</v>
      </c>
      <c r="I6796" t="s">
        <v>22</v>
      </c>
      <c r="J6796" t="s">
        <v>2463</v>
      </c>
      <c r="K6796" s="3">
        <v>276.77999999999997</v>
      </c>
      <c r="L6796" s="4">
        <v>2</v>
      </c>
      <c r="M6796" s="3">
        <v>89.95</v>
      </c>
    </row>
    <row r="6797" spans="1:13" x14ac:dyDescent="0.3">
      <c r="A6797" s="1">
        <v>42759</v>
      </c>
      <c r="B6797" s="4">
        <f>YEAR(SalesData[[#This Row],[Order Date]])</f>
        <v>2017</v>
      </c>
      <c r="C6797" s="4">
        <f>MONTH(SalesData[[#This Row],[Order Date]])</f>
        <v>1</v>
      </c>
      <c r="D6797" s="2">
        <v>2017</v>
      </c>
      <c r="E6797">
        <v>1</v>
      </c>
      <c r="F6797" t="s">
        <v>1396</v>
      </c>
      <c r="G6797" t="s">
        <v>29</v>
      </c>
      <c r="H6797" t="s">
        <v>41</v>
      </c>
      <c r="I6797" t="s">
        <v>42</v>
      </c>
      <c r="J6797" t="s">
        <v>2381</v>
      </c>
      <c r="K6797" s="3">
        <v>110.35</v>
      </c>
      <c r="L6797" s="4">
        <v>3</v>
      </c>
      <c r="M6797" s="3">
        <v>8.2799999999999994</v>
      </c>
    </row>
    <row r="6798" spans="1:13" x14ac:dyDescent="0.3">
      <c r="A6798" s="1">
        <v>42761</v>
      </c>
      <c r="B6798" s="4">
        <f>YEAR(SalesData[[#This Row],[Order Date]])</f>
        <v>2017</v>
      </c>
      <c r="C6798" s="4">
        <f>MONTH(SalesData[[#This Row],[Order Date]])</f>
        <v>1</v>
      </c>
      <c r="D6798" s="2">
        <v>2017</v>
      </c>
      <c r="E6798">
        <v>1</v>
      </c>
      <c r="F6798" t="s">
        <v>141</v>
      </c>
      <c r="G6798" t="s">
        <v>490</v>
      </c>
      <c r="H6798" t="s">
        <v>13</v>
      </c>
      <c r="I6798" t="s">
        <v>26</v>
      </c>
      <c r="J6798" t="s">
        <v>2086</v>
      </c>
      <c r="K6798" s="3">
        <v>15.47</v>
      </c>
      <c r="L6798" s="4">
        <v>7</v>
      </c>
      <c r="M6798" s="3">
        <v>4.18</v>
      </c>
    </row>
    <row r="6799" spans="1:13" x14ac:dyDescent="0.3">
      <c r="A6799" s="1">
        <v>42761</v>
      </c>
      <c r="B6799" s="4">
        <f>YEAR(SalesData[[#This Row],[Order Date]])</f>
        <v>2017</v>
      </c>
      <c r="C6799" s="4">
        <f>MONTH(SalesData[[#This Row],[Order Date]])</f>
        <v>1</v>
      </c>
      <c r="D6799" s="2">
        <v>2017</v>
      </c>
      <c r="E6799">
        <v>1</v>
      </c>
      <c r="F6799" t="s">
        <v>141</v>
      </c>
      <c r="G6799" t="s">
        <v>490</v>
      </c>
      <c r="H6799" t="s">
        <v>13</v>
      </c>
      <c r="I6799" t="s">
        <v>22</v>
      </c>
      <c r="J6799" t="s">
        <v>1304</v>
      </c>
      <c r="K6799" s="3">
        <v>7.16</v>
      </c>
      <c r="L6799" s="4">
        <v>2</v>
      </c>
      <c r="M6799" s="3">
        <v>3.44</v>
      </c>
    </row>
    <row r="6800" spans="1:13" x14ac:dyDescent="0.3">
      <c r="A6800" s="1">
        <v>42761</v>
      </c>
      <c r="B6800" s="4">
        <f>YEAR(SalesData[[#This Row],[Order Date]])</f>
        <v>2017</v>
      </c>
      <c r="C6800" s="4">
        <f>MONTH(SalesData[[#This Row],[Order Date]])</f>
        <v>1</v>
      </c>
      <c r="D6800" s="2">
        <v>2017</v>
      </c>
      <c r="E6800">
        <v>1</v>
      </c>
      <c r="F6800" t="s">
        <v>2288</v>
      </c>
      <c r="G6800" t="s">
        <v>12</v>
      </c>
      <c r="H6800" t="s">
        <v>13</v>
      </c>
      <c r="I6800" t="s">
        <v>20</v>
      </c>
      <c r="J6800" t="s">
        <v>1474</v>
      </c>
      <c r="K6800" s="3">
        <v>18.16</v>
      </c>
      <c r="L6800" s="4">
        <v>2</v>
      </c>
      <c r="M6800" s="3">
        <v>1.82</v>
      </c>
    </row>
    <row r="6801" spans="1:13" x14ac:dyDescent="0.3">
      <c r="A6801" s="1">
        <v>42761</v>
      </c>
      <c r="B6801" s="4">
        <f>YEAR(SalesData[[#This Row],[Order Date]])</f>
        <v>2017</v>
      </c>
      <c r="C6801" s="4">
        <f>MONTH(SalesData[[#This Row],[Order Date]])</f>
        <v>1</v>
      </c>
      <c r="D6801" s="2">
        <v>2017</v>
      </c>
      <c r="E6801">
        <v>1</v>
      </c>
      <c r="F6801" t="s">
        <v>2457</v>
      </c>
      <c r="G6801" t="s">
        <v>29</v>
      </c>
      <c r="H6801" t="s">
        <v>13</v>
      </c>
      <c r="I6801" t="s">
        <v>45</v>
      </c>
      <c r="J6801" t="s">
        <v>498</v>
      </c>
      <c r="K6801" s="3">
        <v>11.84</v>
      </c>
      <c r="L6801" s="4">
        <v>8</v>
      </c>
      <c r="M6801" s="3">
        <v>5.68</v>
      </c>
    </row>
    <row r="6802" spans="1:13" x14ac:dyDescent="0.3">
      <c r="A6802" s="1">
        <v>42761</v>
      </c>
      <c r="B6802" s="4">
        <f>YEAR(SalesData[[#This Row],[Order Date]])</f>
        <v>2017</v>
      </c>
      <c r="C6802" s="4">
        <f>MONTH(SalesData[[#This Row],[Order Date]])</f>
        <v>1</v>
      </c>
      <c r="D6802" s="2">
        <v>2017</v>
      </c>
      <c r="E6802">
        <v>1</v>
      </c>
      <c r="F6802" t="s">
        <v>158</v>
      </c>
      <c r="G6802" t="s">
        <v>32</v>
      </c>
      <c r="H6802" t="s">
        <v>36</v>
      </c>
      <c r="I6802" t="s">
        <v>49</v>
      </c>
      <c r="J6802" t="s">
        <v>2187</v>
      </c>
      <c r="K6802" s="3">
        <v>62.72</v>
      </c>
      <c r="L6802" s="4">
        <v>4</v>
      </c>
      <c r="M6802" s="3">
        <v>24.46</v>
      </c>
    </row>
    <row r="6803" spans="1:13" x14ac:dyDescent="0.3">
      <c r="A6803" s="1">
        <v>42761</v>
      </c>
      <c r="B6803" s="4">
        <f>YEAR(SalesData[[#This Row],[Order Date]])</f>
        <v>2017</v>
      </c>
      <c r="C6803" s="4">
        <f>MONTH(SalesData[[#This Row],[Order Date]])</f>
        <v>1</v>
      </c>
      <c r="D6803" s="2">
        <v>2017</v>
      </c>
      <c r="E6803">
        <v>1</v>
      </c>
      <c r="F6803" t="s">
        <v>158</v>
      </c>
      <c r="G6803" t="s">
        <v>32</v>
      </c>
      <c r="H6803" t="s">
        <v>41</v>
      </c>
      <c r="I6803" t="s">
        <v>42</v>
      </c>
      <c r="J6803" t="s">
        <v>590</v>
      </c>
      <c r="K6803" s="3">
        <v>2939.93</v>
      </c>
      <c r="L6803" s="4">
        <v>7</v>
      </c>
      <c r="M6803" s="3">
        <v>764.38</v>
      </c>
    </row>
    <row r="6804" spans="1:13" x14ac:dyDescent="0.3">
      <c r="A6804" s="1">
        <v>42762</v>
      </c>
      <c r="B6804" s="4">
        <f>YEAR(SalesData[[#This Row],[Order Date]])</f>
        <v>2017</v>
      </c>
      <c r="C6804" s="4">
        <f>MONTH(SalesData[[#This Row],[Order Date]])</f>
        <v>1</v>
      </c>
      <c r="D6804" s="2">
        <v>2017</v>
      </c>
      <c r="E6804">
        <v>1</v>
      </c>
      <c r="F6804" t="s">
        <v>683</v>
      </c>
      <c r="G6804" t="s">
        <v>80</v>
      </c>
      <c r="H6804" t="s">
        <v>13</v>
      </c>
      <c r="I6804" t="s">
        <v>26</v>
      </c>
      <c r="J6804" t="s">
        <v>53</v>
      </c>
      <c r="K6804" s="3">
        <v>14.02</v>
      </c>
      <c r="L6804" s="4">
        <v>3</v>
      </c>
      <c r="M6804" s="3">
        <v>1.75</v>
      </c>
    </row>
    <row r="6805" spans="1:13" x14ac:dyDescent="0.3">
      <c r="A6805" s="1">
        <v>42762</v>
      </c>
      <c r="B6805" s="4">
        <f>YEAR(SalesData[[#This Row],[Order Date]])</f>
        <v>2017</v>
      </c>
      <c r="C6805" s="4">
        <f>MONTH(SalesData[[#This Row],[Order Date]])</f>
        <v>1</v>
      </c>
      <c r="D6805" s="2">
        <v>2017</v>
      </c>
      <c r="E6805">
        <v>1</v>
      </c>
      <c r="F6805" t="s">
        <v>683</v>
      </c>
      <c r="G6805" t="s">
        <v>80</v>
      </c>
      <c r="H6805" t="s">
        <v>41</v>
      </c>
      <c r="I6805" t="s">
        <v>54</v>
      </c>
      <c r="J6805" t="s">
        <v>1923</v>
      </c>
      <c r="K6805" s="3">
        <v>71.98</v>
      </c>
      <c r="L6805" s="4">
        <v>3</v>
      </c>
      <c r="M6805" s="3">
        <v>-9</v>
      </c>
    </row>
    <row r="6806" spans="1:13" x14ac:dyDescent="0.3">
      <c r="A6806" s="1">
        <v>42762</v>
      </c>
      <c r="B6806" s="4">
        <f>YEAR(SalesData[[#This Row],[Order Date]])</f>
        <v>2017</v>
      </c>
      <c r="C6806" s="4">
        <f>MONTH(SalesData[[#This Row],[Order Date]])</f>
        <v>1</v>
      </c>
      <c r="D6806" s="2">
        <v>2017</v>
      </c>
      <c r="E6806">
        <v>1</v>
      </c>
      <c r="F6806" t="s">
        <v>683</v>
      </c>
      <c r="G6806" t="s">
        <v>80</v>
      </c>
      <c r="H6806" t="s">
        <v>41</v>
      </c>
      <c r="I6806" t="s">
        <v>42</v>
      </c>
      <c r="J6806" t="s">
        <v>1241</v>
      </c>
      <c r="K6806" s="3">
        <v>107.98</v>
      </c>
      <c r="L6806" s="4">
        <v>3</v>
      </c>
      <c r="M6806" s="3">
        <v>-27</v>
      </c>
    </row>
    <row r="6807" spans="1:13" x14ac:dyDescent="0.3">
      <c r="A6807" s="1">
        <v>42762</v>
      </c>
      <c r="B6807" s="4">
        <f>YEAR(SalesData[[#This Row],[Order Date]])</f>
        <v>2017</v>
      </c>
      <c r="C6807" s="4">
        <f>MONTH(SalesData[[#This Row],[Order Date]])</f>
        <v>1</v>
      </c>
      <c r="D6807" s="2">
        <v>2017</v>
      </c>
      <c r="E6807">
        <v>1</v>
      </c>
      <c r="F6807" t="s">
        <v>1947</v>
      </c>
      <c r="G6807" t="s">
        <v>151</v>
      </c>
      <c r="H6807" t="s">
        <v>41</v>
      </c>
      <c r="I6807" t="s">
        <v>42</v>
      </c>
      <c r="J6807" t="s">
        <v>2381</v>
      </c>
      <c r="K6807" s="3">
        <v>137.94</v>
      </c>
      <c r="L6807" s="4">
        <v>3</v>
      </c>
      <c r="M6807" s="3">
        <v>35.86</v>
      </c>
    </row>
    <row r="6808" spans="1:13" x14ac:dyDescent="0.3">
      <c r="A6808" s="1">
        <v>42763</v>
      </c>
      <c r="B6808" s="4">
        <f>YEAR(SalesData[[#This Row],[Order Date]])</f>
        <v>2017</v>
      </c>
      <c r="C6808" s="4">
        <f>MONTH(SalesData[[#This Row],[Order Date]])</f>
        <v>1</v>
      </c>
      <c r="D6808" s="2">
        <v>2017</v>
      </c>
      <c r="E6808">
        <v>1</v>
      </c>
      <c r="F6808" t="s">
        <v>571</v>
      </c>
      <c r="G6808" t="s">
        <v>29</v>
      </c>
      <c r="H6808" t="s">
        <v>41</v>
      </c>
      <c r="I6808" t="s">
        <v>54</v>
      </c>
      <c r="J6808" t="s">
        <v>2534</v>
      </c>
      <c r="K6808" s="3">
        <v>239.97</v>
      </c>
      <c r="L6808" s="4">
        <v>3</v>
      </c>
      <c r="M6808" s="3">
        <v>26.4</v>
      </c>
    </row>
    <row r="6809" spans="1:13" x14ac:dyDescent="0.3">
      <c r="A6809" s="1">
        <v>42763</v>
      </c>
      <c r="B6809" s="4">
        <f>YEAR(SalesData[[#This Row],[Order Date]])</f>
        <v>2017</v>
      </c>
      <c r="C6809" s="4">
        <f>MONTH(SalesData[[#This Row],[Order Date]])</f>
        <v>1</v>
      </c>
      <c r="D6809" s="2">
        <v>2017</v>
      </c>
      <c r="E6809">
        <v>1</v>
      </c>
      <c r="F6809" t="s">
        <v>571</v>
      </c>
      <c r="G6809" t="s">
        <v>29</v>
      </c>
      <c r="H6809" t="s">
        <v>36</v>
      </c>
      <c r="I6809" t="s">
        <v>49</v>
      </c>
      <c r="J6809" t="s">
        <v>2559</v>
      </c>
      <c r="K6809" s="3">
        <v>37.74</v>
      </c>
      <c r="L6809" s="4">
        <v>3</v>
      </c>
      <c r="M6809" s="3">
        <v>12.83</v>
      </c>
    </row>
    <row r="6810" spans="1:13" x14ac:dyDescent="0.3">
      <c r="A6810" s="1">
        <v>42763</v>
      </c>
      <c r="B6810" s="4">
        <f>YEAR(SalesData[[#This Row],[Order Date]])</f>
        <v>2017</v>
      </c>
      <c r="C6810" s="4">
        <f>MONTH(SalesData[[#This Row],[Order Date]])</f>
        <v>1</v>
      </c>
      <c r="D6810" s="2">
        <v>2017</v>
      </c>
      <c r="E6810">
        <v>1</v>
      </c>
      <c r="F6810" t="s">
        <v>2113</v>
      </c>
      <c r="G6810" t="s">
        <v>1285</v>
      </c>
      <c r="H6810" t="s">
        <v>13</v>
      </c>
      <c r="I6810" t="s">
        <v>14</v>
      </c>
      <c r="J6810" t="s">
        <v>1059</v>
      </c>
      <c r="K6810" s="3">
        <v>279.89999999999998</v>
      </c>
      <c r="L6810" s="4">
        <v>5</v>
      </c>
      <c r="M6810" s="3">
        <v>137.15</v>
      </c>
    </row>
    <row r="6811" spans="1:13" x14ac:dyDescent="0.3">
      <c r="A6811" s="1">
        <v>42763</v>
      </c>
      <c r="B6811" s="4">
        <f>YEAR(SalesData[[#This Row],[Order Date]])</f>
        <v>2017</v>
      </c>
      <c r="C6811" s="4">
        <f>MONTH(SalesData[[#This Row],[Order Date]])</f>
        <v>1</v>
      </c>
      <c r="D6811" s="2">
        <v>2017</v>
      </c>
      <c r="E6811">
        <v>1</v>
      </c>
      <c r="F6811" t="s">
        <v>2503</v>
      </c>
      <c r="G6811" t="s">
        <v>151</v>
      </c>
      <c r="H6811" t="s">
        <v>41</v>
      </c>
      <c r="I6811" t="s">
        <v>54</v>
      </c>
      <c r="J6811" t="s">
        <v>670</v>
      </c>
      <c r="K6811" s="3">
        <v>449.91</v>
      </c>
      <c r="L6811" s="4">
        <v>9</v>
      </c>
      <c r="M6811" s="3">
        <v>157.47</v>
      </c>
    </row>
    <row r="6812" spans="1:13" x14ac:dyDescent="0.3">
      <c r="A6812" s="1">
        <v>42764</v>
      </c>
      <c r="B6812" s="4">
        <f>YEAR(SalesData[[#This Row],[Order Date]])</f>
        <v>2017</v>
      </c>
      <c r="C6812" s="4">
        <f>MONTH(SalesData[[#This Row],[Order Date]])</f>
        <v>1</v>
      </c>
      <c r="D6812" s="2">
        <v>2017</v>
      </c>
      <c r="E6812">
        <v>1</v>
      </c>
      <c r="F6812" t="s">
        <v>1842</v>
      </c>
      <c r="G6812" t="s">
        <v>17</v>
      </c>
      <c r="H6812" t="s">
        <v>13</v>
      </c>
      <c r="I6812" t="s">
        <v>22</v>
      </c>
      <c r="J6812" t="s">
        <v>760</v>
      </c>
      <c r="K6812" s="3">
        <v>12.13</v>
      </c>
      <c r="L6812" s="4">
        <v>4</v>
      </c>
      <c r="M6812" s="3">
        <v>-20.62</v>
      </c>
    </row>
    <row r="6813" spans="1:13" x14ac:dyDescent="0.3">
      <c r="A6813" s="1">
        <v>42764</v>
      </c>
      <c r="B6813" s="4">
        <f>YEAR(SalesData[[#This Row],[Order Date]])</f>
        <v>2017</v>
      </c>
      <c r="C6813" s="4">
        <f>MONTH(SalesData[[#This Row],[Order Date]])</f>
        <v>1</v>
      </c>
      <c r="D6813" s="2">
        <v>2017</v>
      </c>
      <c r="E6813">
        <v>1</v>
      </c>
      <c r="F6813" t="s">
        <v>1095</v>
      </c>
      <c r="G6813" t="s">
        <v>29</v>
      </c>
      <c r="H6813" t="s">
        <v>13</v>
      </c>
      <c r="I6813" t="s">
        <v>26</v>
      </c>
      <c r="J6813" t="s">
        <v>2574</v>
      </c>
      <c r="K6813" s="3">
        <v>8.34</v>
      </c>
      <c r="L6813" s="4">
        <v>3</v>
      </c>
      <c r="M6813" s="3">
        <v>2.17</v>
      </c>
    </row>
    <row r="6814" spans="1:13" x14ac:dyDescent="0.3">
      <c r="A6814" s="1">
        <v>42764</v>
      </c>
      <c r="B6814" s="4">
        <f>YEAR(SalesData[[#This Row],[Order Date]])</f>
        <v>2017</v>
      </c>
      <c r="C6814" s="4">
        <f>MONTH(SalesData[[#This Row],[Order Date]])</f>
        <v>1</v>
      </c>
      <c r="D6814" s="2">
        <v>2017</v>
      </c>
      <c r="E6814">
        <v>1</v>
      </c>
      <c r="F6814" t="s">
        <v>1095</v>
      </c>
      <c r="G6814" t="s">
        <v>29</v>
      </c>
      <c r="H6814" t="s">
        <v>13</v>
      </c>
      <c r="I6814" t="s">
        <v>202</v>
      </c>
      <c r="J6814" t="s">
        <v>784</v>
      </c>
      <c r="K6814" s="3">
        <v>8.57</v>
      </c>
      <c r="L6814" s="4">
        <v>1</v>
      </c>
      <c r="M6814" s="3">
        <v>2.23</v>
      </c>
    </row>
    <row r="6815" spans="1:13" x14ac:dyDescent="0.3">
      <c r="A6815" s="1">
        <v>42764</v>
      </c>
      <c r="B6815" s="4">
        <f>YEAR(SalesData[[#This Row],[Order Date]])</f>
        <v>2017</v>
      </c>
      <c r="C6815" s="4">
        <f>MONTH(SalesData[[#This Row],[Order Date]])</f>
        <v>1</v>
      </c>
      <c r="D6815" s="2">
        <v>2017</v>
      </c>
      <c r="E6815">
        <v>1</v>
      </c>
      <c r="F6815" t="s">
        <v>1095</v>
      </c>
      <c r="G6815" t="s">
        <v>29</v>
      </c>
      <c r="H6815" t="s">
        <v>13</v>
      </c>
      <c r="I6815" t="s">
        <v>22</v>
      </c>
      <c r="J6815" t="s">
        <v>986</v>
      </c>
      <c r="K6815" s="3">
        <v>119.62</v>
      </c>
      <c r="L6815" s="4">
        <v>8</v>
      </c>
      <c r="M6815" s="3">
        <v>40.369999999999997</v>
      </c>
    </row>
    <row r="6816" spans="1:13" x14ac:dyDescent="0.3">
      <c r="A6816" s="1">
        <v>42764</v>
      </c>
      <c r="B6816" s="4">
        <f>YEAR(SalesData[[#This Row],[Order Date]])</f>
        <v>2017</v>
      </c>
      <c r="C6816" s="4">
        <f>MONTH(SalesData[[#This Row],[Order Date]])</f>
        <v>1</v>
      </c>
      <c r="D6816" s="2">
        <v>2017</v>
      </c>
      <c r="E6816">
        <v>1</v>
      </c>
      <c r="F6816" t="s">
        <v>439</v>
      </c>
      <c r="G6816" t="s">
        <v>151</v>
      </c>
      <c r="H6816" t="s">
        <v>13</v>
      </c>
      <c r="I6816" t="s">
        <v>18</v>
      </c>
      <c r="J6816" t="s">
        <v>1634</v>
      </c>
      <c r="K6816" s="3">
        <v>5.22</v>
      </c>
      <c r="L6816" s="4">
        <v>2</v>
      </c>
      <c r="M6816" s="3">
        <v>2.4</v>
      </c>
    </row>
    <row r="6817" spans="1:13" x14ac:dyDescent="0.3">
      <c r="A6817" s="1">
        <v>42764</v>
      </c>
      <c r="B6817" s="4">
        <f>YEAR(SalesData[[#This Row],[Order Date]])</f>
        <v>2017</v>
      </c>
      <c r="C6817" s="4">
        <f>MONTH(SalesData[[#This Row],[Order Date]])</f>
        <v>1</v>
      </c>
      <c r="D6817" s="2">
        <v>2017</v>
      </c>
      <c r="E6817">
        <v>1</v>
      </c>
      <c r="F6817" t="s">
        <v>2458</v>
      </c>
      <c r="G6817" t="s">
        <v>25</v>
      </c>
      <c r="H6817" t="s">
        <v>13</v>
      </c>
      <c r="I6817" t="s">
        <v>26</v>
      </c>
      <c r="J6817" t="s">
        <v>1000</v>
      </c>
      <c r="K6817" s="3">
        <v>4.7699999999999996</v>
      </c>
      <c r="L6817" s="4">
        <v>2</v>
      </c>
      <c r="M6817" s="3">
        <v>0.48</v>
      </c>
    </row>
    <row r="6818" spans="1:13" x14ac:dyDescent="0.3">
      <c r="A6818" s="1">
        <v>42764</v>
      </c>
      <c r="B6818" s="4">
        <f>YEAR(SalesData[[#This Row],[Order Date]])</f>
        <v>2017</v>
      </c>
      <c r="C6818" s="4">
        <f>MONTH(SalesData[[#This Row],[Order Date]])</f>
        <v>1</v>
      </c>
      <c r="D6818" s="2">
        <v>2017</v>
      </c>
      <c r="E6818">
        <v>1</v>
      </c>
      <c r="F6818" t="s">
        <v>219</v>
      </c>
      <c r="G6818" t="s">
        <v>397</v>
      </c>
      <c r="H6818" t="s">
        <v>13</v>
      </c>
      <c r="I6818" t="s">
        <v>14</v>
      </c>
      <c r="J6818" t="s">
        <v>1946</v>
      </c>
      <c r="K6818" s="3">
        <v>12.96</v>
      </c>
      <c r="L6818" s="4">
        <v>2</v>
      </c>
      <c r="M6818" s="3">
        <v>6.22</v>
      </c>
    </row>
    <row r="6819" spans="1:13" x14ac:dyDescent="0.3">
      <c r="A6819" s="1">
        <v>42764</v>
      </c>
      <c r="B6819" s="4">
        <f>YEAR(SalesData[[#This Row],[Order Date]])</f>
        <v>2017</v>
      </c>
      <c r="C6819" s="4">
        <f>MONTH(SalesData[[#This Row],[Order Date]])</f>
        <v>1</v>
      </c>
      <c r="D6819" s="2">
        <v>2017</v>
      </c>
      <c r="E6819">
        <v>1</v>
      </c>
      <c r="F6819" t="s">
        <v>219</v>
      </c>
      <c r="G6819" t="s">
        <v>397</v>
      </c>
      <c r="H6819" t="s">
        <v>13</v>
      </c>
      <c r="I6819" t="s">
        <v>14</v>
      </c>
      <c r="J6819" t="s">
        <v>308</v>
      </c>
      <c r="K6819" s="3">
        <v>94.85</v>
      </c>
      <c r="L6819" s="4">
        <v>5</v>
      </c>
      <c r="M6819" s="3">
        <v>45.53</v>
      </c>
    </row>
    <row r="6820" spans="1:13" x14ac:dyDescent="0.3">
      <c r="A6820" s="1">
        <v>42764</v>
      </c>
      <c r="B6820" s="4">
        <f>YEAR(SalesData[[#This Row],[Order Date]])</f>
        <v>2017</v>
      </c>
      <c r="C6820" s="4">
        <f>MONTH(SalesData[[#This Row],[Order Date]])</f>
        <v>1</v>
      </c>
      <c r="D6820" s="2">
        <v>2017</v>
      </c>
      <c r="E6820">
        <v>1</v>
      </c>
      <c r="F6820" t="s">
        <v>219</v>
      </c>
      <c r="G6820" t="s">
        <v>397</v>
      </c>
      <c r="H6820" t="s">
        <v>13</v>
      </c>
      <c r="I6820" t="s">
        <v>20</v>
      </c>
      <c r="J6820" t="s">
        <v>2094</v>
      </c>
      <c r="K6820" s="3">
        <v>13.48</v>
      </c>
      <c r="L6820" s="4">
        <v>1</v>
      </c>
      <c r="M6820" s="3">
        <v>3.5</v>
      </c>
    </row>
    <row r="6821" spans="1:13" x14ac:dyDescent="0.3">
      <c r="A6821" s="1">
        <v>42764</v>
      </c>
      <c r="B6821" s="4">
        <f>YEAR(SalesData[[#This Row],[Order Date]])</f>
        <v>2017</v>
      </c>
      <c r="C6821" s="4">
        <f>MONTH(SalesData[[#This Row],[Order Date]])</f>
        <v>1</v>
      </c>
      <c r="D6821" s="2">
        <v>2017</v>
      </c>
      <c r="E6821">
        <v>1</v>
      </c>
      <c r="F6821" t="s">
        <v>219</v>
      </c>
      <c r="G6821" t="s">
        <v>397</v>
      </c>
      <c r="H6821" t="s">
        <v>36</v>
      </c>
      <c r="I6821" t="s">
        <v>49</v>
      </c>
      <c r="J6821" t="s">
        <v>62</v>
      </c>
      <c r="K6821" s="3">
        <v>14.91</v>
      </c>
      <c r="L6821" s="4">
        <v>3</v>
      </c>
      <c r="M6821" s="3">
        <v>4.62</v>
      </c>
    </row>
    <row r="6822" spans="1:13" x14ac:dyDescent="0.3">
      <c r="A6822" s="1">
        <v>42765</v>
      </c>
      <c r="B6822" s="4">
        <f>YEAR(SalesData[[#This Row],[Order Date]])</f>
        <v>2017</v>
      </c>
      <c r="C6822" s="4">
        <f>MONTH(SalesData[[#This Row],[Order Date]])</f>
        <v>1</v>
      </c>
      <c r="D6822" s="2">
        <v>2017</v>
      </c>
      <c r="E6822">
        <v>1</v>
      </c>
      <c r="F6822" t="s">
        <v>1979</v>
      </c>
      <c r="G6822" t="s">
        <v>397</v>
      </c>
      <c r="H6822" t="s">
        <v>13</v>
      </c>
      <c r="I6822" t="s">
        <v>22</v>
      </c>
      <c r="J6822" t="s">
        <v>1567</v>
      </c>
      <c r="K6822" s="3">
        <v>18.28</v>
      </c>
      <c r="L6822" s="4">
        <v>2</v>
      </c>
      <c r="M6822" s="3">
        <v>9.14</v>
      </c>
    </row>
    <row r="6823" spans="1:13" x14ac:dyDescent="0.3">
      <c r="A6823" s="1">
        <v>42765</v>
      </c>
      <c r="B6823" s="4">
        <f>YEAR(SalesData[[#This Row],[Order Date]])</f>
        <v>2017</v>
      </c>
      <c r="C6823" s="4">
        <f>MONTH(SalesData[[#This Row],[Order Date]])</f>
        <v>1</v>
      </c>
      <c r="D6823" s="2">
        <v>2017</v>
      </c>
      <c r="E6823">
        <v>1</v>
      </c>
      <c r="F6823" t="s">
        <v>1979</v>
      </c>
      <c r="G6823" t="s">
        <v>397</v>
      </c>
      <c r="H6823" t="s">
        <v>41</v>
      </c>
      <c r="I6823" t="s">
        <v>42</v>
      </c>
      <c r="J6823" t="s">
        <v>89</v>
      </c>
      <c r="K6823" s="3">
        <v>207</v>
      </c>
      <c r="L6823" s="4">
        <v>3</v>
      </c>
      <c r="M6823" s="3">
        <v>51.75</v>
      </c>
    </row>
    <row r="6824" spans="1:13" x14ac:dyDescent="0.3">
      <c r="A6824" s="1">
        <v>42765</v>
      </c>
      <c r="B6824" s="4">
        <f>YEAR(SalesData[[#This Row],[Order Date]])</f>
        <v>2017</v>
      </c>
      <c r="C6824" s="4">
        <f>MONTH(SalesData[[#This Row],[Order Date]])</f>
        <v>1</v>
      </c>
      <c r="D6824" s="2">
        <v>2017</v>
      </c>
      <c r="E6824">
        <v>1</v>
      </c>
      <c r="F6824" t="s">
        <v>1979</v>
      </c>
      <c r="G6824" t="s">
        <v>397</v>
      </c>
      <c r="H6824" t="s">
        <v>13</v>
      </c>
      <c r="I6824" t="s">
        <v>22</v>
      </c>
      <c r="J6824" t="s">
        <v>1369</v>
      </c>
      <c r="K6824" s="3">
        <v>32.35</v>
      </c>
      <c r="L6824" s="4">
        <v>5</v>
      </c>
      <c r="M6824" s="3">
        <v>16.18</v>
      </c>
    </row>
    <row r="6825" spans="1:13" x14ac:dyDescent="0.3">
      <c r="A6825" s="1">
        <v>42765</v>
      </c>
      <c r="B6825" s="4">
        <f>YEAR(SalesData[[#This Row],[Order Date]])</f>
        <v>2017</v>
      </c>
      <c r="C6825" s="4">
        <f>MONTH(SalesData[[#This Row],[Order Date]])</f>
        <v>1</v>
      </c>
      <c r="D6825" s="2">
        <v>2017</v>
      </c>
      <c r="E6825">
        <v>1</v>
      </c>
      <c r="F6825" t="s">
        <v>1979</v>
      </c>
      <c r="G6825" t="s">
        <v>397</v>
      </c>
      <c r="H6825" t="s">
        <v>13</v>
      </c>
      <c r="I6825" t="s">
        <v>22</v>
      </c>
      <c r="J6825" t="s">
        <v>802</v>
      </c>
      <c r="K6825" s="3">
        <v>7.71</v>
      </c>
      <c r="L6825" s="4">
        <v>1</v>
      </c>
      <c r="M6825" s="3">
        <v>3.47</v>
      </c>
    </row>
    <row r="6826" spans="1:13" x14ac:dyDescent="0.3">
      <c r="A6826" s="1">
        <v>42765</v>
      </c>
      <c r="B6826" s="4">
        <f>YEAR(SalesData[[#This Row],[Order Date]])</f>
        <v>2017</v>
      </c>
      <c r="C6826" s="4">
        <f>MONTH(SalesData[[#This Row],[Order Date]])</f>
        <v>1</v>
      </c>
      <c r="D6826" s="2">
        <v>2017</v>
      </c>
      <c r="E6826">
        <v>1</v>
      </c>
      <c r="F6826" t="s">
        <v>1979</v>
      </c>
      <c r="G6826" t="s">
        <v>397</v>
      </c>
      <c r="H6826" t="s">
        <v>13</v>
      </c>
      <c r="I6826" t="s">
        <v>26</v>
      </c>
      <c r="J6826" t="s">
        <v>2236</v>
      </c>
      <c r="K6826" s="3">
        <v>40.299999999999997</v>
      </c>
      <c r="L6826" s="4">
        <v>2</v>
      </c>
      <c r="M6826" s="3">
        <v>10.88</v>
      </c>
    </row>
    <row r="6827" spans="1:13" x14ac:dyDescent="0.3">
      <c r="A6827" s="1">
        <v>42765</v>
      </c>
      <c r="B6827" s="4">
        <f>YEAR(SalesData[[#This Row],[Order Date]])</f>
        <v>2017</v>
      </c>
      <c r="C6827" s="4">
        <f>MONTH(SalesData[[#This Row],[Order Date]])</f>
        <v>1</v>
      </c>
      <c r="D6827" s="2">
        <v>2017</v>
      </c>
      <c r="E6827">
        <v>1</v>
      </c>
      <c r="F6827" t="s">
        <v>1979</v>
      </c>
      <c r="G6827" t="s">
        <v>397</v>
      </c>
      <c r="H6827" t="s">
        <v>36</v>
      </c>
      <c r="I6827" t="s">
        <v>49</v>
      </c>
      <c r="J6827" t="s">
        <v>2482</v>
      </c>
      <c r="K6827" s="3">
        <v>34.58</v>
      </c>
      <c r="L6827" s="4">
        <v>7</v>
      </c>
      <c r="M6827" s="3">
        <v>14.52</v>
      </c>
    </row>
    <row r="6828" spans="1:13" x14ac:dyDescent="0.3">
      <c r="A6828" s="1">
        <v>42765</v>
      </c>
      <c r="B6828" s="4">
        <f>YEAR(SalesData[[#This Row],[Order Date]])</f>
        <v>2017</v>
      </c>
      <c r="C6828" s="4">
        <f>MONTH(SalesData[[#This Row],[Order Date]])</f>
        <v>1</v>
      </c>
      <c r="D6828" s="2">
        <v>2017</v>
      </c>
      <c r="E6828">
        <v>1</v>
      </c>
      <c r="F6828" t="s">
        <v>79</v>
      </c>
      <c r="G6828" t="s">
        <v>29</v>
      </c>
      <c r="H6828" t="s">
        <v>13</v>
      </c>
      <c r="I6828" t="s">
        <v>20</v>
      </c>
      <c r="J6828" t="s">
        <v>420</v>
      </c>
      <c r="K6828" s="3">
        <v>129.30000000000001</v>
      </c>
      <c r="L6828" s="4">
        <v>2</v>
      </c>
      <c r="M6828" s="3">
        <v>6.47</v>
      </c>
    </row>
    <row r="6829" spans="1:13" x14ac:dyDescent="0.3">
      <c r="A6829" s="1">
        <v>42765</v>
      </c>
      <c r="B6829" s="4">
        <f>YEAR(SalesData[[#This Row],[Order Date]])</f>
        <v>2017</v>
      </c>
      <c r="C6829" s="4">
        <f>MONTH(SalesData[[#This Row],[Order Date]])</f>
        <v>1</v>
      </c>
      <c r="D6829" s="2">
        <v>2017</v>
      </c>
      <c r="E6829">
        <v>1</v>
      </c>
      <c r="F6829" t="s">
        <v>1496</v>
      </c>
      <c r="G6829" t="s">
        <v>29</v>
      </c>
      <c r="H6829" t="s">
        <v>13</v>
      </c>
      <c r="I6829" t="s">
        <v>26</v>
      </c>
      <c r="J6829" t="s">
        <v>2353</v>
      </c>
      <c r="K6829" s="3">
        <v>12.74</v>
      </c>
      <c r="L6829" s="4">
        <v>7</v>
      </c>
      <c r="M6829" s="3">
        <v>5.73</v>
      </c>
    </row>
    <row r="6830" spans="1:13" x14ac:dyDescent="0.3">
      <c r="A6830" s="1">
        <v>42765</v>
      </c>
      <c r="B6830" s="4">
        <f>YEAR(SalesData[[#This Row],[Order Date]])</f>
        <v>2017</v>
      </c>
      <c r="C6830" s="4">
        <f>MONTH(SalesData[[#This Row],[Order Date]])</f>
        <v>1</v>
      </c>
      <c r="D6830" s="2">
        <v>2017</v>
      </c>
      <c r="E6830">
        <v>1</v>
      </c>
      <c r="F6830" t="s">
        <v>1496</v>
      </c>
      <c r="G6830" t="s">
        <v>29</v>
      </c>
      <c r="H6830" t="s">
        <v>13</v>
      </c>
      <c r="I6830" t="s">
        <v>26</v>
      </c>
      <c r="J6830" t="s">
        <v>2624</v>
      </c>
      <c r="K6830" s="3">
        <v>8.82</v>
      </c>
      <c r="L6830" s="4">
        <v>3</v>
      </c>
      <c r="M6830" s="3">
        <v>2.38</v>
      </c>
    </row>
    <row r="6831" spans="1:13" x14ac:dyDescent="0.3">
      <c r="A6831" s="1">
        <v>42765</v>
      </c>
      <c r="B6831" s="4">
        <f>YEAR(SalesData[[#This Row],[Order Date]])</f>
        <v>2017</v>
      </c>
      <c r="C6831" s="4">
        <f>MONTH(SalesData[[#This Row],[Order Date]])</f>
        <v>1</v>
      </c>
      <c r="D6831" s="2">
        <v>2017</v>
      </c>
      <c r="E6831">
        <v>1</v>
      </c>
      <c r="F6831" t="s">
        <v>1496</v>
      </c>
      <c r="G6831" t="s">
        <v>29</v>
      </c>
      <c r="H6831" t="s">
        <v>36</v>
      </c>
      <c r="I6831" t="s">
        <v>37</v>
      </c>
      <c r="J6831" t="s">
        <v>233</v>
      </c>
      <c r="K6831" s="3">
        <v>120.78</v>
      </c>
      <c r="L6831" s="4">
        <v>1</v>
      </c>
      <c r="M6831" s="3">
        <v>-13.59</v>
      </c>
    </row>
    <row r="6832" spans="1:13" x14ac:dyDescent="0.3">
      <c r="A6832" s="1">
        <v>42765</v>
      </c>
      <c r="B6832" s="4">
        <f>YEAR(SalesData[[#This Row],[Order Date]])</f>
        <v>2017</v>
      </c>
      <c r="C6832" s="4">
        <f>MONTH(SalesData[[#This Row],[Order Date]])</f>
        <v>1</v>
      </c>
      <c r="D6832" s="2">
        <v>2017</v>
      </c>
      <c r="E6832">
        <v>1</v>
      </c>
      <c r="F6832" t="s">
        <v>624</v>
      </c>
      <c r="G6832" t="s">
        <v>125</v>
      </c>
      <c r="H6832" t="s">
        <v>36</v>
      </c>
      <c r="I6832" t="s">
        <v>37</v>
      </c>
      <c r="J6832" t="s">
        <v>2416</v>
      </c>
      <c r="K6832" s="3">
        <v>419.14</v>
      </c>
      <c r="L6832" s="4">
        <v>4</v>
      </c>
      <c r="M6832" s="3">
        <v>-68.11</v>
      </c>
    </row>
    <row r="6833" spans="1:13" x14ac:dyDescent="0.3">
      <c r="A6833" s="1">
        <v>42765</v>
      </c>
      <c r="B6833" s="4">
        <f>YEAR(SalesData[[#This Row],[Order Date]])</f>
        <v>2017</v>
      </c>
      <c r="C6833" s="4">
        <f>MONTH(SalesData[[#This Row],[Order Date]])</f>
        <v>1</v>
      </c>
      <c r="D6833" s="2">
        <v>2017</v>
      </c>
      <c r="E6833">
        <v>1</v>
      </c>
      <c r="F6833" t="s">
        <v>2542</v>
      </c>
      <c r="G6833" t="s">
        <v>17</v>
      </c>
      <c r="H6833" t="s">
        <v>36</v>
      </c>
      <c r="I6833" t="s">
        <v>147</v>
      </c>
      <c r="J6833" t="s">
        <v>148</v>
      </c>
      <c r="K6833" s="3">
        <v>69.38</v>
      </c>
      <c r="L6833" s="4">
        <v>1</v>
      </c>
      <c r="M6833" s="3">
        <v>-47.18</v>
      </c>
    </row>
    <row r="6834" spans="1:13" x14ac:dyDescent="0.3">
      <c r="A6834" s="1">
        <v>42765</v>
      </c>
      <c r="B6834" s="4">
        <f>YEAR(SalesData[[#This Row],[Order Date]])</f>
        <v>2017</v>
      </c>
      <c r="C6834" s="4">
        <f>MONTH(SalesData[[#This Row],[Order Date]])</f>
        <v>1</v>
      </c>
      <c r="D6834" s="2">
        <v>2017</v>
      </c>
      <c r="E6834">
        <v>1</v>
      </c>
      <c r="F6834" t="s">
        <v>2542</v>
      </c>
      <c r="G6834" t="s">
        <v>17</v>
      </c>
      <c r="H6834" t="s">
        <v>13</v>
      </c>
      <c r="I6834" t="s">
        <v>202</v>
      </c>
      <c r="J6834" t="s">
        <v>2209</v>
      </c>
      <c r="K6834" s="3">
        <v>31.68</v>
      </c>
      <c r="L6834" s="4">
        <v>4</v>
      </c>
      <c r="M6834" s="3">
        <v>2.77</v>
      </c>
    </row>
    <row r="6835" spans="1:13" x14ac:dyDescent="0.3">
      <c r="A6835" s="1">
        <v>42765</v>
      </c>
      <c r="B6835" s="4">
        <f>YEAR(SalesData[[#This Row],[Order Date]])</f>
        <v>2017</v>
      </c>
      <c r="C6835" s="4">
        <f>MONTH(SalesData[[#This Row],[Order Date]])</f>
        <v>1</v>
      </c>
      <c r="D6835" s="2">
        <v>2017</v>
      </c>
      <c r="E6835">
        <v>1</v>
      </c>
      <c r="F6835" t="s">
        <v>2542</v>
      </c>
      <c r="G6835" t="s">
        <v>17</v>
      </c>
      <c r="H6835" t="s">
        <v>41</v>
      </c>
      <c r="I6835" t="s">
        <v>42</v>
      </c>
      <c r="J6835" t="s">
        <v>1697</v>
      </c>
      <c r="K6835" s="3">
        <v>2003.17</v>
      </c>
      <c r="L6835" s="4">
        <v>4</v>
      </c>
      <c r="M6835" s="3">
        <v>250.4</v>
      </c>
    </row>
    <row r="6836" spans="1:13" x14ac:dyDescent="0.3">
      <c r="A6836" s="1">
        <v>42765</v>
      </c>
      <c r="B6836" s="4">
        <f>YEAR(SalesData[[#This Row],[Order Date]])</f>
        <v>2017</v>
      </c>
      <c r="C6836" s="4">
        <f>MONTH(SalesData[[#This Row],[Order Date]])</f>
        <v>1</v>
      </c>
      <c r="D6836" s="2">
        <v>2017</v>
      </c>
      <c r="E6836">
        <v>1</v>
      </c>
      <c r="F6836" t="s">
        <v>2542</v>
      </c>
      <c r="G6836" t="s">
        <v>17</v>
      </c>
      <c r="H6836" t="s">
        <v>13</v>
      </c>
      <c r="I6836" t="s">
        <v>26</v>
      </c>
      <c r="J6836" t="s">
        <v>2206</v>
      </c>
      <c r="K6836" s="3">
        <v>9.34</v>
      </c>
      <c r="L6836" s="4">
        <v>2</v>
      </c>
      <c r="M6836" s="3">
        <v>3.15</v>
      </c>
    </row>
    <row r="6837" spans="1:13" x14ac:dyDescent="0.3">
      <c r="A6837" s="1">
        <v>42765</v>
      </c>
      <c r="B6837" s="4">
        <f>YEAR(SalesData[[#This Row],[Order Date]])</f>
        <v>2017</v>
      </c>
      <c r="C6837" s="4">
        <f>MONTH(SalesData[[#This Row],[Order Date]])</f>
        <v>1</v>
      </c>
      <c r="D6837" s="2">
        <v>2017</v>
      </c>
      <c r="E6837">
        <v>1</v>
      </c>
      <c r="F6837" t="s">
        <v>1225</v>
      </c>
      <c r="G6837" t="s">
        <v>166</v>
      </c>
      <c r="H6837" t="s">
        <v>41</v>
      </c>
      <c r="I6837" t="s">
        <v>42</v>
      </c>
      <c r="J6837" t="s">
        <v>801</v>
      </c>
      <c r="K6837" s="3">
        <v>604.77</v>
      </c>
      <c r="L6837" s="4">
        <v>4</v>
      </c>
      <c r="M6837" s="3">
        <v>60.48</v>
      </c>
    </row>
    <row r="6838" spans="1:13" x14ac:dyDescent="0.3">
      <c r="A6838" s="1">
        <v>42768</v>
      </c>
      <c r="B6838" s="4">
        <f>YEAR(SalesData[[#This Row],[Order Date]])</f>
        <v>2017</v>
      </c>
      <c r="C6838" s="4">
        <f>MONTH(SalesData[[#This Row],[Order Date]])</f>
        <v>2</v>
      </c>
      <c r="D6838" s="2">
        <v>2017</v>
      </c>
      <c r="E6838">
        <v>2</v>
      </c>
      <c r="F6838" t="s">
        <v>1165</v>
      </c>
      <c r="G6838" t="s">
        <v>80</v>
      </c>
      <c r="H6838" t="s">
        <v>41</v>
      </c>
      <c r="I6838" t="s">
        <v>42</v>
      </c>
      <c r="J6838" t="s">
        <v>2410</v>
      </c>
      <c r="K6838" s="3">
        <v>59.97</v>
      </c>
      <c r="L6838" s="4">
        <v>5</v>
      </c>
      <c r="M6838" s="3">
        <v>-11.99</v>
      </c>
    </row>
    <row r="6839" spans="1:13" x14ac:dyDescent="0.3">
      <c r="A6839" s="1">
        <v>42768</v>
      </c>
      <c r="B6839" s="4">
        <f>YEAR(SalesData[[#This Row],[Order Date]])</f>
        <v>2017</v>
      </c>
      <c r="C6839" s="4">
        <f>MONTH(SalesData[[#This Row],[Order Date]])</f>
        <v>2</v>
      </c>
      <c r="D6839" s="2">
        <v>2017</v>
      </c>
      <c r="E6839">
        <v>2</v>
      </c>
      <c r="F6839" t="s">
        <v>1165</v>
      </c>
      <c r="G6839" t="s">
        <v>80</v>
      </c>
      <c r="H6839" t="s">
        <v>13</v>
      </c>
      <c r="I6839" t="s">
        <v>14</v>
      </c>
      <c r="J6839" t="s">
        <v>1043</v>
      </c>
      <c r="K6839" s="3">
        <v>78.3</v>
      </c>
      <c r="L6839" s="4">
        <v>2</v>
      </c>
      <c r="M6839" s="3">
        <v>29.36</v>
      </c>
    </row>
    <row r="6840" spans="1:13" x14ac:dyDescent="0.3">
      <c r="A6840" s="1">
        <v>42768</v>
      </c>
      <c r="B6840" s="4">
        <f>YEAR(SalesData[[#This Row],[Order Date]])</f>
        <v>2017</v>
      </c>
      <c r="C6840" s="4">
        <f>MONTH(SalesData[[#This Row],[Order Date]])</f>
        <v>2</v>
      </c>
      <c r="D6840" s="2">
        <v>2017</v>
      </c>
      <c r="E6840">
        <v>2</v>
      </c>
      <c r="F6840" t="s">
        <v>1165</v>
      </c>
      <c r="G6840" t="s">
        <v>80</v>
      </c>
      <c r="H6840" t="s">
        <v>13</v>
      </c>
      <c r="I6840" t="s">
        <v>45</v>
      </c>
      <c r="J6840" t="s">
        <v>162</v>
      </c>
      <c r="K6840" s="3">
        <v>21.46</v>
      </c>
      <c r="L6840" s="4">
        <v>9</v>
      </c>
      <c r="M6840" s="3">
        <v>6.97</v>
      </c>
    </row>
    <row r="6841" spans="1:13" x14ac:dyDescent="0.3">
      <c r="A6841" s="1">
        <v>42768</v>
      </c>
      <c r="B6841" s="4">
        <f>YEAR(SalesData[[#This Row],[Order Date]])</f>
        <v>2017</v>
      </c>
      <c r="C6841" s="4">
        <f>MONTH(SalesData[[#This Row],[Order Date]])</f>
        <v>2</v>
      </c>
      <c r="D6841" s="2">
        <v>2017</v>
      </c>
      <c r="E6841">
        <v>2</v>
      </c>
      <c r="F6841" t="s">
        <v>539</v>
      </c>
      <c r="G6841" t="s">
        <v>29</v>
      </c>
      <c r="H6841" t="s">
        <v>36</v>
      </c>
      <c r="I6841" t="s">
        <v>49</v>
      </c>
      <c r="J6841" t="s">
        <v>922</v>
      </c>
      <c r="K6841" s="3">
        <v>86.26</v>
      </c>
      <c r="L6841" s="4">
        <v>2</v>
      </c>
      <c r="M6841" s="3">
        <v>29.33</v>
      </c>
    </row>
    <row r="6842" spans="1:13" x14ac:dyDescent="0.3">
      <c r="A6842" s="1">
        <v>42768</v>
      </c>
      <c r="B6842" s="4">
        <f>YEAR(SalesData[[#This Row],[Order Date]])</f>
        <v>2017</v>
      </c>
      <c r="C6842" s="4">
        <f>MONTH(SalesData[[#This Row],[Order Date]])</f>
        <v>2</v>
      </c>
      <c r="D6842" s="2">
        <v>2017</v>
      </c>
      <c r="E6842">
        <v>2</v>
      </c>
      <c r="F6842" t="s">
        <v>539</v>
      </c>
      <c r="G6842" t="s">
        <v>29</v>
      </c>
      <c r="H6842" t="s">
        <v>13</v>
      </c>
      <c r="I6842" t="s">
        <v>20</v>
      </c>
      <c r="J6842" t="s">
        <v>1542</v>
      </c>
      <c r="K6842" s="3">
        <v>139.04</v>
      </c>
      <c r="L6842" s="4">
        <v>4</v>
      </c>
      <c r="M6842" s="3">
        <v>38.93</v>
      </c>
    </row>
    <row r="6843" spans="1:13" x14ac:dyDescent="0.3">
      <c r="A6843" s="1">
        <v>42768</v>
      </c>
      <c r="B6843" s="4">
        <f>YEAR(SalesData[[#This Row],[Order Date]])</f>
        <v>2017</v>
      </c>
      <c r="C6843" s="4">
        <f>MONTH(SalesData[[#This Row],[Order Date]])</f>
        <v>2</v>
      </c>
      <c r="D6843" s="2">
        <v>2017</v>
      </c>
      <c r="E6843">
        <v>2</v>
      </c>
      <c r="F6843" t="s">
        <v>539</v>
      </c>
      <c r="G6843" t="s">
        <v>29</v>
      </c>
      <c r="H6843" t="s">
        <v>13</v>
      </c>
      <c r="I6843" t="s">
        <v>94</v>
      </c>
      <c r="J6843" t="s">
        <v>2646</v>
      </c>
      <c r="K6843" s="3">
        <v>46.8</v>
      </c>
      <c r="L6843" s="4">
        <v>4</v>
      </c>
      <c r="M6843" s="3">
        <v>16.38</v>
      </c>
    </row>
    <row r="6844" spans="1:13" x14ac:dyDescent="0.3">
      <c r="A6844" s="1">
        <v>42768</v>
      </c>
      <c r="B6844" s="4">
        <f>YEAR(SalesData[[#This Row],[Order Date]])</f>
        <v>2017</v>
      </c>
      <c r="C6844" s="4">
        <f>MONTH(SalesData[[#This Row],[Order Date]])</f>
        <v>2</v>
      </c>
      <c r="D6844" s="2">
        <v>2017</v>
      </c>
      <c r="E6844">
        <v>2</v>
      </c>
      <c r="F6844" t="s">
        <v>2425</v>
      </c>
      <c r="G6844" t="s">
        <v>29</v>
      </c>
      <c r="H6844" t="s">
        <v>36</v>
      </c>
      <c r="I6844" t="s">
        <v>49</v>
      </c>
      <c r="J6844" t="s">
        <v>2142</v>
      </c>
      <c r="K6844" s="3">
        <v>210.58</v>
      </c>
      <c r="L6844" s="4">
        <v>2</v>
      </c>
      <c r="M6844" s="3">
        <v>12.63</v>
      </c>
    </row>
    <row r="6845" spans="1:13" x14ac:dyDescent="0.3">
      <c r="A6845" s="1">
        <v>42768</v>
      </c>
      <c r="B6845" s="4">
        <f>YEAR(SalesData[[#This Row],[Order Date]])</f>
        <v>2017</v>
      </c>
      <c r="C6845" s="4">
        <f>MONTH(SalesData[[#This Row],[Order Date]])</f>
        <v>2</v>
      </c>
      <c r="D6845" s="2">
        <v>2017</v>
      </c>
      <c r="E6845">
        <v>2</v>
      </c>
      <c r="F6845" t="s">
        <v>2425</v>
      </c>
      <c r="G6845" t="s">
        <v>29</v>
      </c>
      <c r="H6845" t="s">
        <v>13</v>
      </c>
      <c r="I6845" t="s">
        <v>22</v>
      </c>
      <c r="J6845" t="s">
        <v>550</v>
      </c>
      <c r="K6845" s="3">
        <v>30.96</v>
      </c>
      <c r="L6845" s="4">
        <v>2</v>
      </c>
      <c r="M6845" s="3">
        <v>10.06</v>
      </c>
    </row>
    <row r="6846" spans="1:13" x14ac:dyDescent="0.3">
      <c r="A6846" s="1">
        <v>42768</v>
      </c>
      <c r="B6846" s="4">
        <f>YEAR(SalesData[[#This Row],[Order Date]])</f>
        <v>2017</v>
      </c>
      <c r="C6846" s="4">
        <f>MONTH(SalesData[[#This Row],[Order Date]])</f>
        <v>2</v>
      </c>
      <c r="D6846" s="2">
        <v>2017</v>
      </c>
      <c r="E6846">
        <v>2</v>
      </c>
      <c r="F6846" t="s">
        <v>2425</v>
      </c>
      <c r="G6846" t="s">
        <v>29</v>
      </c>
      <c r="H6846" t="s">
        <v>41</v>
      </c>
      <c r="I6846" t="s">
        <v>304</v>
      </c>
      <c r="J6846" t="s">
        <v>2657</v>
      </c>
      <c r="K6846" s="3">
        <v>239.98</v>
      </c>
      <c r="L6846" s="4">
        <v>2</v>
      </c>
      <c r="M6846" s="3">
        <v>39</v>
      </c>
    </row>
    <row r="6847" spans="1:13" x14ac:dyDescent="0.3">
      <c r="A6847" s="1">
        <v>42769</v>
      </c>
      <c r="B6847" s="4">
        <f>YEAR(SalesData[[#This Row],[Order Date]])</f>
        <v>2017</v>
      </c>
      <c r="C6847" s="4">
        <f>MONTH(SalesData[[#This Row],[Order Date]])</f>
        <v>2</v>
      </c>
      <c r="D6847" s="2">
        <v>2017</v>
      </c>
      <c r="E6847">
        <v>2</v>
      </c>
      <c r="F6847" t="s">
        <v>1740</v>
      </c>
      <c r="G6847" t="s">
        <v>80</v>
      </c>
      <c r="H6847" t="s">
        <v>13</v>
      </c>
      <c r="I6847" t="s">
        <v>22</v>
      </c>
      <c r="J6847" t="s">
        <v>427</v>
      </c>
      <c r="K6847" s="3">
        <v>5.23</v>
      </c>
      <c r="L6847" s="4">
        <v>3</v>
      </c>
      <c r="M6847" s="3">
        <v>-4.18</v>
      </c>
    </row>
    <row r="6848" spans="1:13" x14ac:dyDescent="0.3">
      <c r="A6848" s="1">
        <v>42769</v>
      </c>
      <c r="B6848" s="4">
        <f>YEAR(SalesData[[#This Row],[Order Date]])</f>
        <v>2017</v>
      </c>
      <c r="C6848" s="4">
        <f>MONTH(SalesData[[#This Row],[Order Date]])</f>
        <v>2</v>
      </c>
      <c r="D6848" s="2">
        <v>2017</v>
      </c>
      <c r="E6848">
        <v>2</v>
      </c>
      <c r="F6848" t="s">
        <v>1740</v>
      </c>
      <c r="G6848" t="s">
        <v>80</v>
      </c>
      <c r="H6848" t="s">
        <v>13</v>
      </c>
      <c r="I6848" t="s">
        <v>20</v>
      </c>
      <c r="J6848" t="s">
        <v>310</v>
      </c>
      <c r="K6848" s="3">
        <v>285.55</v>
      </c>
      <c r="L6848" s="4">
        <v>2</v>
      </c>
      <c r="M6848" s="3">
        <v>35.69</v>
      </c>
    </row>
    <row r="6849" spans="1:13" x14ac:dyDescent="0.3">
      <c r="A6849" s="1">
        <v>42769</v>
      </c>
      <c r="B6849" s="4">
        <f>YEAR(SalesData[[#This Row],[Order Date]])</f>
        <v>2017</v>
      </c>
      <c r="C6849" s="4">
        <f>MONTH(SalesData[[#This Row],[Order Date]])</f>
        <v>2</v>
      </c>
      <c r="D6849" s="2">
        <v>2017</v>
      </c>
      <c r="E6849">
        <v>2</v>
      </c>
      <c r="F6849" t="s">
        <v>235</v>
      </c>
      <c r="G6849" t="s">
        <v>125</v>
      </c>
      <c r="H6849" t="s">
        <v>13</v>
      </c>
      <c r="I6849" t="s">
        <v>22</v>
      </c>
      <c r="J6849" t="s">
        <v>1369</v>
      </c>
      <c r="K6849" s="3">
        <v>3.88</v>
      </c>
      <c r="L6849" s="4">
        <v>2</v>
      </c>
      <c r="M6849" s="3">
        <v>-2.59</v>
      </c>
    </row>
    <row r="6850" spans="1:13" x14ac:dyDescent="0.3">
      <c r="A6850" s="1">
        <v>42769</v>
      </c>
      <c r="B6850" s="4">
        <f>YEAR(SalesData[[#This Row],[Order Date]])</f>
        <v>2017</v>
      </c>
      <c r="C6850" s="4">
        <f>MONTH(SalesData[[#This Row],[Order Date]])</f>
        <v>2</v>
      </c>
      <c r="D6850" s="2">
        <v>2017</v>
      </c>
      <c r="E6850">
        <v>2</v>
      </c>
      <c r="F6850" t="s">
        <v>235</v>
      </c>
      <c r="G6850" t="s">
        <v>125</v>
      </c>
      <c r="H6850" t="s">
        <v>13</v>
      </c>
      <c r="I6850" t="s">
        <v>14</v>
      </c>
      <c r="J6850" t="s">
        <v>2597</v>
      </c>
      <c r="K6850" s="3">
        <v>115.3</v>
      </c>
      <c r="L6850" s="4">
        <v>3</v>
      </c>
      <c r="M6850" s="3">
        <v>40.35</v>
      </c>
    </row>
    <row r="6851" spans="1:13" x14ac:dyDescent="0.3">
      <c r="A6851" s="1">
        <v>42769</v>
      </c>
      <c r="B6851" s="4">
        <f>YEAR(SalesData[[#This Row],[Order Date]])</f>
        <v>2017</v>
      </c>
      <c r="C6851" s="4">
        <f>MONTH(SalesData[[#This Row],[Order Date]])</f>
        <v>2</v>
      </c>
      <c r="D6851" s="2">
        <v>2017</v>
      </c>
      <c r="E6851">
        <v>2</v>
      </c>
      <c r="F6851" t="s">
        <v>1515</v>
      </c>
      <c r="G6851" t="s">
        <v>17</v>
      </c>
      <c r="H6851" t="s">
        <v>13</v>
      </c>
      <c r="I6851" t="s">
        <v>14</v>
      </c>
      <c r="J6851" t="s">
        <v>838</v>
      </c>
      <c r="K6851" s="3">
        <v>5.18</v>
      </c>
      <c r="L6851" s="4">
        <v>1</v>
      </c>
      <c r="M6851" s="3">
        <v>1.81</v>
      </c>
    </row>
    <row r="6852" spans="1:13" x14ac:dyDescent="0.3">
      <c r="A6852" s="1">
        <v>42769</v>
      </c>
      <c r="B6852" s="4">
        <f>YEAR(SalesData[[#This Row],[Order Date]])</f>
        <v>2017</v>
      </c>
      <c r="C6852" s="4">
        <f>MONTH(SalesData[[#This Row],[Order Date]])</f>
        <v>2</v>
      </c>
      <c r="D6852" s="2">
        <v>2017</v>
      </c>
      <c r="E6852">
        <v>2</v>
      </c>
      <c r="F6852" t="s">
        <v>1515</v>
      </c>
      <c r="G6852" t="s">
        <v>17</v>
      </c>
      <c r="H6852" t="s">
        <v>13</v>
      </c>
      <c r="I6852" t="s">
        <v>14</v>
      </c>
      <c r="J6852" t="s">
        <v>1603</v>
      </c>
      <c r="K6852" s="3">
        <v>65.58</v>
      </c>
      <c r="L6852" s="4">
        <v>2</v>
      </c>
      <c r="M6852" s="3">
        <v>23.77</v>
      </c>
    </row>
    <row r="6853" spans="1:13" x14ac:dyDescent="0.3">
      <c r="A6853" s="1">
        <v>42769</v>
      </c>
      <c r="B6853" s="4">
        <f>YEAR(SalesData[[#This Row],[Order Date]])</f>
        <v>2017</v>
      </c>
      <c r="C6853" s="4">
        <f>MONTH(SalesData[[#This Row],[Order Date]])</f>
        <v>2</v>
      </c>
      <c r="D6853" s="2">
        <v>2017</v>
      </c>
      <c r="E6853">
        <v>2</v>
      </c>
      <c r="F6853" t="s">
        <v>1515</v>
      </c>
      <c r="G6853" t="s">
        <v>17</v>
      </c>
      <c r="H6853" t="s">
        <v>36</v>
      </c>
      <c r="I6853" t="s">
        <v>49</v>
      </c>
      <c r="J6853" t="s">
        <v>346</v>
      </c>
      <c r="K6853" s="3">
        <v>22.2</v>
      </c>
      <c r="L6853" s="4">
        <v>1</v>
      </c>
      <c r="M6853" s="3">
        <v>-26.09</v>
      </c>
    </row>
    <row r="6854" spans="1:13" x14ac:dyDescent="0.3">
      <c r="A6854" s="1">
        <v>42769</v>
      </c>
      <c r="B6854" s="4">
        <f>YEAR(SalesData[[#This Row],[Order Date]])</f>
        <v>2017</v>
      </c>
      <c r="C6854" s="4">
        <f>MONTH(SalesData[[#This Row],[Order Date]])</f>
        <v>2</v>
      </c>
      <c r="D6854" s="2">
        <v>2017</v>
      </c>
      <c r="E6854">
        <v>2</v>
      </c>
      <c r="F6854" t="s">
        <v>1515</v>
      </c>
      <c r="G6854" t="s">
        <v>17</v>
      </c>
      <c r="H6854" t="s">
        <v>13</v>
      </c>
      <c r="I6854" t="s">
        <v>14</v>
      </c>
      <c r="J6854" t="s">
        <v>981</v>
      </c>
      <c r="K6854" s="3">
        <v>419.4</v>
      </c>
      <c r="L6854" s="4">
        <v>5</v>
      </c>
      <c r="M6854" s="3">
        <v>146.79</v>
      </c>
    </row>
    <row r="6855" spans="1:13" x14ac:dyDescent="0.3">
      <c r="A6855" s="1">
        <v>42770</v>
      </c>
      <c r="B6855" s="4">
        <f>YEAR(SalesData[[#This Row],[Order Date]])</f>
        <v>2017</v>
      </c>
      <c r="C6855" s="4">
        <f>MONTH(SalesData[[#This Row],[Order Date]])</f>
        <v>2</v>
      </c>
      <c r="D6855" s="2">
        <v>2017</v>
      </c>
      <c r="E6855">
        <v>2</v>
      </c>
      <c r="F6855" t="s">
        <v>2296</v>
      </c>
      <c r="G6855" t="s">
        <v>151</v>
      </c>
      <c r="H6855" t="s">
        <v>13</v>
      </c>
      <c r="I6855" t="s">
        <v>94</v>
      </c>
      <c r="J6855" t="s">
        <v>335</v>
      </c>
      <c r="K6855" s="3">
        <v>32.67</v>
      </c>
      <c r="L6855" s="4">
        <v>3</v>
      </c>
      <c r="M6855" s="3">
        <v>8.49</v>
      </c>
    </row>
    <row r="6856" spans="1:13" x14ac:dyDescent="0.3">
      <c r="A6856" s="1">
        <v>42771</v>
      </c>
      <c r="B6856" s="4">
        <f>YEAR(SalesData[[#This Row],[Order Date]])</f>
        <v>2017</v>
      </c>
      <c r="C6856" s="4">
        <f>MONTH(SalesData[[#This Row],[Order Date]])</f>
        <v>2</v>
      </c>
      <c r="D6856" s="2">
        <v>2017</v>
      </c>
      <c r="E6856">
        <v>2</v>
      </c>
      <c r="F6856" t="s">
        <v>354</v>
      </c>
      <c r="G6856" t="s">
        <v>12</v>
      </c>
      <c r="H6856" t="s">
        <v>13</v>
      </c>
      <c r="I6856" t="s">
        <v>22</v>
      </c>
      <c r="J6856" t="s">
        <v>39</v>
      </c>
      <c r="K6856" s="3">
        <v>243.99</v>
      </c>
      <c r="L6856" s="4">
        <v>4</v>
      </c>
      <c r="M6856" s="3">
        <v>-426.99</v>
      </c>
    </row>
    <row r="6857" spans="1:13" x14ac:dyDescent="0.3">
      <c r="A6857" s="1">
        <v>42771</v>
      </c>
      <c r="B6857" s="4">
        <f>YEAR(SalesData[[#This Row],[Order Date]])</f>
        <v>2017</v>
      </c>
      <c r="C6857" s="4">
        <f>MONTH(SalesData[[#This Row],[Order Date]])</f>
        <v>2</v>
      </c>
      <c r="D6857" s="2">
        <v>2017</v>
      </c>
      <c r="E6857">
        <v>2</v>
      </c>
      <c r="F6857" t="s">
        <v>354</v>
      </c>
      <c r="G6857" t="s">
        <v>12</v>
      </c>
      <c r="H6857" t="s">
        <v>13</v>
      </c>
      <c r="I6857" t="s">
        <v>26</v>
      </c>
      <c r="J6857" t="s">
        <v>209</v>
      </c>
      <c r="K6857" s="3">
        <v>7.12</v>
      </c>
      <c r="L6857" s="4">
        <v>5</v>
      </c>
      <c r="M6857" s="3">
        <v>0.71</v>
      </c>
    </row>
    <row r="6858" spans="1:13" x14ac:dyDescent="0.3">
      <c r="A6858" s="1">
        <v>42771</v>
      </c>
      <c r="B6858" s="4">
        <f>YEAR(SalesData[[#This Row],[Order Date]])</f>
        <v>2017</v>
      </c>
      <c r="C6858" s="4">
        <f>MONTH(SalesData[[#This Row],[Order Date]])</f>
        <v>2</v>
      </c>
      <c r="D6858" s="2">
        <v>2017</v>
      </c>
      <c r="E6858">
        <v>2</v>
      </c>
      <c r="F6858" t="s">
        <v>1448</v>
      </c>
      <c r="G6858" t="s">
        <v>29</v>
      </c>
      <c r="H6858" t="s">
        <v>13</v>
      </c>
      <c r="I6858" t="s">
        <v>94</v>
      </c>
      <c r="J6858" t="s">
        <v>2293</v>
      </c>
      <c r="K6858" s="3">
        <v>1640.7</v>
      </c>
      <c r="L6858" s="4">
        <v>5</v>
      </c>
      <c r="M6858" s="3">
        <v>459.4</v>
      </c>
    </row>
    <row r="6859" spans="1:13" x14ac:dyDescent="0.3">
      <c r="A6859" s="1">
        <v>42771</v>
      </c>
      <c r="B6859" s="4">
        <f>YEAR(SalesData[[#This Row],[Order Date]])</f>
        <v>2017</v>
      </c>
      <c r="C6859" s="4">
        <f>MONTH(SalesData[[#This Row],[Order Date]])</f>
        <v>2</v>
      </c>
      <c r="D6859" s="2">
        <v>2017</v>
      </c>
      <c r="E6859">
        <v>2</v>
      </c>
      <c r="F6859" t="s">
        <v>1448</v>
      </c>
      <c r="G6859" t="s">
        <v>29</v>
      </c>
      <c r="H6859" t="s">
        <v>41</v>
      </c>
      <c r="I6859" t="s">
        <v>42</v>
      </c>
      <c r="J6859" t="s">
        <v>747</v>
      </c>
      <c r="K6859" s="3">
        <v>371.2</v>
      </c>
      <c r="L6859" s="4">
        <v>5</v>
      </c>
      <c r="M6859" s="3">
        <v>41.76</v>
      </c>
    </row>
    <row r="6860" spans="1:13" x14ac:dyDescent="0.3">
      <c r="A6860" s="1">
        <v>42772</v>
      </c>
      <c r="B6860" s="4">
        <f>YEAR(SalesData[[#This Row],[Order Date]])</f>
        <v>2017</v>
      </c>
      <c r="C6860" s="4">
        <f>MONTH(SalesData[[#This Row],[Order Date]])</f>
        <v>2</v>
      </c>
      <c r="D6860" s="2">
        <v>2017</v>
      </c>
      <c r="E6860">
        <v>2</v>
      </c>
      <c r="F6860" t="s">
        <v>109</v>
      </c>
      <c r="G6860" t="s">
        <v>57</v>
      </c>
      <c r="H6860" t="s">
        <v>36</v>
      </c>
      <c r="I6860" t="s">
        <v>76</v>
      </c>
      <c r="J6860" t="s">
        <v>1639</v>
      </c>
      <c r="K6860" s="3">
        <v>359.97</v>
      </c>
      <c r="L6860" s="4">
        <v>3</v>
      </c>
      <c r="M6860" s="3">
        <v>79.19</v>
      </c>
    </row>
    <row r="6861" spans="1:13" x14ac:dyDescent="0.3">
      <c r="A6861" s="1">
        <v>42772</v>
      </c>
      <c r="B6861" s="4">
        <f>YEAR(SalesData[[#This Row],[Order Date]])</f>
        <v>2017</v>
      </c>
      <c r="C6861" s="4">
        <f>MONTH(SalesData[[#This Row],[Order Date]])</f>
        <v>2</v>
      </c>
      <c r="D6861" s="2">
        <v>2017</v>
      </c>
      <c r="E6861">
        <v>2</v>
      </c>
      <c r="F6861" t="s">
        <v>2458</v>
      </c>
      <c r="G6861" t="s">
        <v>151</v>
      </c>
      <c r="H6861" t="s">
        <v>36</v>
      </c>
      <c r="I6861" t="s">
        <v>76</v>
      </c>
      <c r="J6861" t="s">
        <v>1932</v>
      </c>
      <c r="K6861" s="3">
        <v>240.78</v>
      </c>
      <c r="L6861" s="4">
        <v>1</v>
      </c>
      <c r="M6861" s="3">
        <v>30.1</v>
      </c>
    </row>
    <row r="6862" spans="1:13" x14ac:dyDescent="0.3">
      <c r="A6862" s="1">
        <v>42772</v>
      </c>
      <c r="B6862" s="4">
        <f>YEAR(SalesData[[#This Row],[Order Date]])</f>
        <v>2017</v>
      </c>
      <c r="C6862" s="4">
        <f>MONTH(SalesData[[#This Row],[Order Date]])</f>
        <v>2</v>
      </c>
      <c r="D6862" s="2">
        <v>2017</v>
      </c>
      <c r="E6862">
        <v>2</v>
      </c>
      <c r="F6862" t="s">
        <v>1465</v>
      </c>
      <c r="G6862" t="s">
        <v>151</v>
      </c>
      <c r="H6862" t="s">
        <v>41</v>
      </c>
      <c r="I6862" t="s">
        <v>42</v>
      </c>
      <c r="J6862" t="s">
        <v>753</v>
      </c>
      <c r="K6862" s="3">
        <v>227.46</v>
      </c>
      <c r="L6862" s="4">
        <v>6</v>
      </c>
      <c r="M6862" s="3">
        <v>65.959999999999994</v>
      </c>
    </row>
    <row r="6863" spans="1:13" x14ac:dyDescent="0.3">
      <c r="A6863" s="1">
        <v>42772</v>
      </c>
      <c r="B6863" s="4">
        <f>YEAR(SalesData[[#This Row],[Order Date]])</f>
        <v>2017</v>
      </c>
      <c r="C6863" s="4">
        <f>MONTH(SalesData[[#This Row],[Order Date]])</f>
        <v>2</v>
      </c>
      <c r="D6863" s="2">
        <v>2017</v>
      </c>
      <c r="E6863">
        <v>2</v>
      </c>
      <c r="F6863" t="s">
        <v>1465</v>
      </c>
      <c r="G6863" t="s">
        <v>151</v>
      </c>
      <c r="H6863" t="s">
        <v>13</v>
      </c>
      <c r="I6863" t="s">
        <v>22</v>
      </c>
      <c r="J6863" t="s">
        <v>2526</v>
      </c>
      <c r="K6863" s="3">
        <v>46.24</v>
      </c>
      <c r="L6863" s="4">
        <v>4</v>
      </c>
      <c r="M6863" s="3">
        <v>15.61</v>
      </c>
    </row>
    <row r="6864" spans="1:13" x14ac:dyDescent="0.3">
      <c r="A6864" s="1">
        <v>42772</v>
      </c>
      <c r="B6864" s="4">
        <f>YEAR(SalesData[[#This Row],[Order Date]])</f>
        <v>2017</v>
      </c>
      <c r="C6864" s="4">
        <f>MONTH(SalesData[[#This Row],[Order Date]])</f>
        <v>2</v>
      </c>
      <c r="D6864" s="2">
        <v>2017</v>
      </c>
      <c r="E6864">
        <v>2</v>
      </c>
      <c r="F6864" t="s">
        <v>2119</v>
      </c>
      <c r="G6864" t="s">
        <v>29</v>
      </c>
      <c r="H6864" t="s">
        <v>13</v>
      </c>
      <c r="I6864" t="s">
        <v>14</v>
      </c>
      <c r="J6864" t="s">
        <v>444</v>
      </c>
      <c r="K6864" s="3">
        <v>29.9</v>
      </c>
      <c r="L6864" s="4">
        <v>5</v>
      </c>
      <c r="M6864" s="3">
        <v>13.46</v>
      </c>
    </row>
    <row r="6865" spans="1:13" x14ac:dyDescent="0.3">
      <c r="A6865" s="1">
        <v>42775</v>
      </c>
      <c r="B6865" s="4">
        <f>YEAR(SalesData[[#This Row],[Order Date]])</f>
        <v>2017</v>
      </c>
      <c r="C6865" s="4">
        <f>MONTH(SalesData[[#This Row],[Order Date]])</f>
        <v>2</v>
      </c>
      <c r="D6865" s="2">
        <v>2017</v>
      </c>
      <c r="E6865">
        <v>2</v>
      </c>
      <c r="F6865" t="s">
        <v>2367</v>
      </c>
      <c r="G6865" t="s">
        <v>12</v>
      </c>
      <c r="H6865" t="s">
        <v>13</v>
      </c>
      <c r="I6865" t="s">
        <v>22</v>
      </c>
      <c r="J6865" t="s">
        <v>2490</v>
      </c>
      <c r="K6865" s="3">
        <v>252.78</v>
      </c>
      <c r="L6865" s="4">
        <v>4</v>
      </c>
      <c r="M6865" s="3">
        <v>-417.09</v>
      </c>
    </row>
    <row r="6866" spans="1:13" x14ac:dyDescent="0.3">
      <c r="A6866" s="1">
        <v>42775</v>
      </c>
      <c r="B6866" s="4">
        <f>YEAR(SalesData[[#This Row],[Order Date]])</f>
        <v>2017</v>
      </c>
      <c r="C6866" s="4">
        <f>MONTH(SalesData[[#This Row],[Order Date]])</f>
        <v>2</v>
      </c>
      <c r="D6866" s="2">
        <v>2017</v>
      </c>
      <c r="E6866">
        <v>2</v>
      </c>
      <c r="F6866" t="s">
        <v>2367</v>
      </c>
      <c r="G6866" t="s">
        <v>12</v>
      </c>
      <c r="H6866" t="s">
        <v>41</v>
      </c>
      <c r="I6866" t="s">
        <v>54</v>
      </c>
      <c r="J6866" t="s">
        <v>2004</v>
      </c>
      <c r="K6866" s="3">
        <v>127.98</v>
      </c>
      <c r="L6866" s="4">
        <v>2</v>
      </c>
      <c r="M6866" s="3">
        <v>16</v>
      </c>
    </row>
    <row r="6867" spans="1:13" x14ac:dyDescent="0.3">
      <c r="A6867" s="1">
        <v>42775</v>
      </c>
      <c r="B6867" s="4">
        <f>YEAR(SalesData[[#This Row],[Order Date]])</f>
        <v>2017</v>
      </c>
      <c r="C6867" s="4">
        <f>MONTH(SalesData[[#This Row],[Order Date]])</f>
        <v>2</v>
      </c>
      <c r="D6867" s="2">
        <v>2017</v>
      </c>
      <c r="E6867">
        <v>2</v>
      </c>
      <c r="F6867" t="s">
        <v>2367</v>
      </c>
      <c r="G6867" t="s">
        <v>12</v>
      </c>
      <c r="H6867" t="s">
        <v>36</v>
      </c>
      <c r="I6867" t="s">
        <v>49</v>
      </c>
      <c r="J6867" t="s">
        <v>851</v>
      </c>
      <c r="K6867" s="3">
        <v>3.98</v>
      </c>
      <c r="L6867" s="4">
        <v>2</v>
      </c>
      <c r="M6867" s="3">
        <v>-2.69</v>
      </c>
    </row>
    <row r="6868" spans="1:13" x14ac:dyDescent="0.3">
      <c r="A6868" s="1">
        <v>42775</v>
      </c>
      <c r="B6868" s="4">
        <f>YEAR(SalesData[[#This Row],[Order Date]])</f>
        <v>2017</v>
      </c>
      <c r="C6868" s="4">
        <f>MONTH(SalesData[[#This Row],[Order Date]])</f>
        <v>2</v>
      </c>
      <c r="D6868" s="2">
        <v>2017</v>
      </c>
      <c r="E6868">
        <v>2</v>
      </c>
      <c r="F6868" t="s">
        <v>2367</v>
      </c>
      <c r="G6868" t="s">
        <v>12</v>
      </c>
      <c r="H6868" t="s">
        <v>13</v>
      </c>
      <c r="I6868" t="s">
        <v>94</v>
      </c>
      <c r="J6868" t="s">
        <v>2623</v>
      </c>
      <c r="K6868" s="3">
        <v>12.99</v>
      </c>
      <c r="L6868" s="4">
        <v>2</v>
      </c>
      <c r="M6868" s="3">
        <v>-32.479999999999997</v>
      </c>
    </row>
    <row r="6869" spans="1:13" x14ac:dyDescent="0.3">
      <c r="A6869" s="1">
        <v>42775</v>
      </c>
      <c r="B6869" s="4">
        <f>YEAR(SalesData[[#This Row],[Order Date]])</f>
        <v>2017</v>
      </c>
      <c r="C6869" s="4">
        <f>MONTH(SalesData[[#This Row],[Order Date]])</f>
        <v>2</v>
      </c>
      <c r="D6869" s="2">
        <v>2017</v>
      </c>
      <c r="E6869">
        <v>2</v>
      </c>
      <c r="F6869" t="s">
        <v>199</v>
      </c>
      <c r="G6869" t="s">
        <v>29</v>
      </c>
      <c r="H6869" t="s">
        <v>36</v>
      </c>
      <c r="I6869" t="s">
        <v>49</v>
      </c>
      <c r="J6869" t="s">
        <v>1545</v>
      </c>
      <c r="K6869" s="3">
        <v>21.12</v>
      </c>
      <c r="L6869" s="4">
        <v>4</v>
      </c>
      <c r="M6869" s="3">
        <v>6.55</v>
      </c>
    </row>
    <row r="6870" spans="1:13" x14ac:dyDescent="0.3">
      <c r="A6870" s="1">
        <v>42775</v>
      </c>
      <c r="B6870" s="4">
        <f>YEAR(SalesData[[#This Row],[Order Date]])</f>
        <v>2017</v>
      </c>
      <c r="C6870" s="4">
        <f>MONTH(SalesData[[#This Row],[Order Date]])</f>
        <v>2</v>
      </c>
      <c r="D6870" s="2">
        <v>2017</v>
      </c>
      <c r="E6870">
        <v>2</v>
      </c>
      <c r="F6870" t="s">
        <v>786</v>
      </c>
      <c r="G6870" t="s">
        <v>29</v>
      </c>
      <c r="H6870" t="s">
        <v>13</v>
      </c>
      <c r="I6870" t="s">
        <v>20</v>
      </c>
      <c r="J6870" t="s">
        <v>259</v>
      </c>
      <c r="K6870" s="3">
        <v>354.9</v>
      </c>
      <c r="L6870" s="4">
        <v>5</v>
      </c>
      <c r="M6870" s="3">
        <v>17.75</v>
      </c>
    </row>
    <row r="6871" spans="1:13" x14ac:dyDescent="0.3">
      <c r="A6871" s="1">
        <v>42776</v>
      </c>
      <c r="B6871" s="4">
        <f>YEAR(SalesData[[#This Row],[Order Date]])</f>
        <v>2017</v>
      </c>
      <c r="C6871" s="4">
        <f>MONTH(SalesData[[#This Row],[Order Date]])</f>
        <v>2</v>
      </c>
      <c r="D6871" s="2">
        <v>2017</v>
      </c>
      <c r="E6871">
        <v>2</v>
      </c>
      <c r="F6871" t="s">
        <v>403</v>
      </c>
      <c r="G6871" t="s">
        <v>29</v>
      </c>
      <c r="H6871" t="s">
        <v>36</v>
      </c>
      <c r="I6871" t="s">
        <v>76</v>
      </c>
      <c r="J6871" t="s">
        <v>1639</v>
      </c>
      <c r="K6871" s="3">
        <v>203.98</v>
      </c>
      <c r="L6871" s="4">
        <v>2</v>
      </c>
      <c r="M6871" s="3">
        <v>16.8</v>
      </c>
    </row>
    <row r="6872" spans="1:13" x14ac:dyDescent="0.3">
      <c r="A6872" s="1">
        <v>42776</v>
      </c>
      <c r="B6872" s="4">
        <f>YEAR(SalesData[[#This Row],[Order Date]])</f>
        <v>2017</v>
      </c>
      <c r="C6872" s="4">
        <f>MONTH(SalesData[[#This Row],[Order Date]])</f>
        <v>2</v>
      </c>
      <c r="D6872" s="2">
        <v>2017</v>
      </c>
      <c r="E6872">
        <v>2</v>
      </c>
      <c r="F6872" t="s">
        <v>206</v>
      </c>
      <c r="G6872" t="s">
        <v>533</v>
      </c>
      <c r="H6872" t="s">
        <v>13</v>
      </c>
      <c r="I6872" t="s">
        <v>14</v>
      </c>
      <c r="J6872" t="s">
        <v>2242</v>
      </c>
      <c r="K6872" s="3">
        <v>23.12</v>
      </c>
      <c r="L6872" s="4">
        <v>4</v>
      </c>
      <c r="M6872" s="3">
        <v>11.33</v>
      </c>
    </row>
    <row r="6873" spans="1:13" x14ac:dyDescent="0.3">
      <c r="A6873" s="1">
        <v>42777</v>
      </c>
      <c r="B6873" s="4">
        <f>YEAR(SalesData[[#This Row],[Order Date]])</f>
        <v>2017</v>
      </c>
      <c r="C6873" s="4">
        <f>MONTH(SalesData[[#This Row],[Order Date]])</f>
        <v>2</v>
      </c>
      <c r="D6873" s="2">
        <v>2017</v>
      </c>
      <c r="E6873">
        <v>2</v>
      </c>
      <c r="F6873" t="s">
        <v>661</v>
      </c>
      <c r="G6873" t="s">
        <v>29</v>
      </c>
      <c r="H6873" t="s">
        <v>13</v>
      </c>
      <c r="I6873" t="s">
        <v>22</v>
      </c>
      <c r="J6873" t="s">
        <v>974</v>
      </c>
      <c r="K6873" s="3">
        <v>21.34</v>
      </c>
      <c r="L6873" s="4">
        <v>7</v>
      </c>
      <c r="M6873" s="3">
        <v>7.73</v>
      </c>
    </row>
    <row r="6874" spans="1:13" x14ac:dyDescent="0.3">
      <c r="A6874" s="1">
        <v>42777</v>
      </c>
      <c r="B6874" s="4">
        <f>YEAR(SalesData[[#This Row],[Order Date]])</f>
        <v>2017</v>
      </c>
      <c r="C6874" s="4">
        <f>MONTH(SalesData[[#This Row],[Order Date]])</f>
        <v>2</v>
      </c>
      <c r="D6874" s="2">
        <v>2017</v>
      </c>
      <c r="E6874">
        <v>2</v>
      </c>
      <c r="F6874" t="s">
        <v>1790</v>
      </c>
      <c r="G6874" t="s">
        <v>166</v>
      </c>
      <c r="H6874" t="s">
        <v>36</v>
      </c>
      <c r="I6874" t="s">
        <v>37</v>
      </c>
      <c r="J6874" t="s">
        <v>276</v>
      </c>
      <c r="K6874" s="3">
        <v>963.14</v>
      </c>
      <c r="L6874" s="4">
        <v>4</v>
      </c>
      <c r="M6874" s="3">
        <v>108.35</v>
      </c>
    </row>
    <row r="6875" spans="1:13" x14ac:dyDescent="0.3">
      <c r="A6875" s="1">
        <v>42777</v>
      </c>
      <c r="B6875" s="4">
        <f>YEAR(SalesData[[#This Row],[Order Date]])</f>
        <v>2017</v>
      </c>
      <c r="C6875" s="4">
        <f>MONTH(SalesData[[#This Row],[Order Date]])</f>
        <v>2</v>
      </c>
      <c r="D6875" s="2">
        <v>2017</v>
      </c>
      <c r="E6875">
        <v>2</v>
      </c>
      <c r="F6875" t="s">
        <v>1790</v>
      </c>
      <c r="G6875" t="s">
        <v>166</v>
      </c>
      <c r="H6875" t="s">
        <v>41</v>
      </c>
      <c r="I6875" t="s">
        <v>42</v>
      </c>
      <c r="J6875" t="s">
        <v>903</v>
      </c>
      <c r="K6875" s="3">
        <v>88.78</v>
      </c>
      <c r="L6875" s="4">
        <v>3</v>
      </c>
      <c r="M6875" s="3">
        <v>7.77</v>
      </c>
    </row>
    <row r="6876" spans="1:13" x14ac:dyDescent="0.3">
      <c r="A6876" s="1">
        <v>42777</v>
      </c>
      <c r="B6876" s="4">
        <f>YEAR(SalesData[[#This Row],[Order Date]])</f>
        <v>2017</v>
      </c>
      <c r="C6876" s="4">
        <f>MONTH(SalesData[[#This Row],[Order Date]])</f>
        <v>2</v>
      </c>
      <c r="D6876" s="2">
        <v>2017</v>
      </c>
      <c r="E6876">
        <v>2</v>
      </c>
      <c r="F6876" t="s">
        <v>1133</v>
      </c>
      <c r="G6876" t="s">
        <v>151</v>
      </c>
      <c r="H6876" t="s">
        <v>13</v>
      </c>
      <c r="I6876" t="s">
        <v>18</v>
      </c>
      <c r="J6876" t="s">
        <v>2478</v>
      </c>
      <c r="K6876" s="3">
        <v>20.7</v>
      </c>
      <c r="L6876" s="4">
        <v>2</v>
      </c>
      <c r="M6876" s="3">
        <v>9.94</v>
      </c>
    </row>
    <row r="6877" spans="1:13" x14ac:dyDescent="0.3">
      <c r="A6877" s="1">
        <v>42777</v>
      </c>
      <c r="B6877" s="4">
        <f>YEAR(SalesData[[#This Row],[Order Date]])</f>
        <v>2017</v>
      </c>
      <c r="C6877" s="4">
        <f>MONTH(SalesData[[#This Row],[Order Date]])</f>
        <v>2</v>
      </c>
      <c r="D6877" s="2">
        <v>2017</v>
      </c>
      <c r="E6877">
        <v>2</v>
      </c>
      <c r="F6877" t="s">
        <v>738</v>
      </c>
      <c r="G6877" t="s">
        <v>80</v>
      </c>
      <c r="H6877" t="s">
        <v>36</v>
      </c>
      <c r="I6877" t="s">
        <v>49</v>
      </c>
      <c r="J6877" t="s">
        <v>2444</v>
      </c>
      <c r="K6877" s="3">
        <v>147.57</v>
      </c>
      <c r="L6877" s="4">
        <v>2</v>
      </c>
      <c r="M6877" s="3">
        <v>-3.69</v>
      </c>
    </row>
    <row r="6878" spans="1:13" x14ac:dyDescent="0.3">
      <c r="A6878" s="1">
        <v>42779</v>
      </c>
      <c r="B6878" s="4">
        <f>YEAR(SalesData[[#This Row],[Order Date]])</f>
        <v>2017</v>
      </c>
      <c r="C6878" s="4">
        <f>MONTH(SalesData[[#This Row],[Order Date]])</f>
        <v>2</v>
      </c>
      <c r="D6878" s="2">
        <v>2017</v>
      </c>
      <c r="E6878">
        <v>2</v>
      </c>
      <c r="F6878" t="s">
        <v>2211</v>
      </c>
      <c r="G6878" t="s">
        <v>166</v>
      </c>
      <c r="H6878" t="s">
        <v>13</v>
      </c>
      <c r="I6878" t="s">
        <v>26</v>
      </c>
      <c r="J6878" t="s">
        <v>2086</v>
      </c>
      <c r="K6878" s="3">
        <v>6.63</v>
      </c>
      <c r="L6878" s="4">
        <v>3</v>
      </c>
      <c r="M6878" s="3">
        <v>1.79</v>
      </c>
    </row>
    <row r="6879" spans="1:13" x14ac:dyDescent="0.3">
      <c r="A6879" s="1">
        <v>42779</v>
      </c>
      <c r="B6879" s="4">
        <f>YEAR(SalesData[[#This Row],[Order Date]])</f>
        <v>2017</v>
      </c>
      <c r="C6879" s="4">
        <f>MONTH(SalesData[[#This Row],[Order Date]])</f>
        <v>2</v>
      </c>
      <c r="D6879" s="2">
        <v>2017</v>
      </c>
      <c r="E6879">
        <v>2</v>
      </c>
      <c r="F6879" t="s">
        <v>2211</v>
      </c>
      <c r="G6879" t="s">
        <v>166</v>
      </c>
      <c r="H6879" t="s">
        <v>41</v>
      </c>
      <c r="I6879" t="s">
        <v>54</v>
      </c>
      <c r="J6879" t="s">
        <v>2127</v>
      </c>
      <c r="K6879" s="3">
        <v>799.96</v>
      </c>
      <c r="L6879" s="4">
        <v>4</v>
      </c>
      <c r="M6879" s="3">
        <v>343.98</v>
      </c>
    </row>
    <row r="6880" spans="1:13" x14ac:dyDescent="0.3">
      <c r="A6880" s="1">
        <v>42779</v>
      </c>
      <c r="B6880" s="4">
        <f>YEAR(SalesData[[#This Row],[Order Date]])</f>
        <v>2017</v>
      </c>
      <c r="C6880" s="4">
        <f>MONTH(SalesData[[#This Row],[Order Date]])</f>
        <v>2</v>
      </c>
      <c r="D6880" s="2">
        <v>2017</v>
      </c>
      <c r="E6880">
        <v>2</v>
      </c>
      <c r="F6880" t="s">
        <v>2211</v>
      </c>
      <c r="G6880" t="s">
        <v>166</v>
      </c>
      <c r="H6880" t="s">
        <v>36</v>
      </c>
      <c r="I6880" t="s">
        <v>49</v>
      </c>
      <c r="J6880" t="s">
        <v>2368</v>
      </c>
      <c r="K6880" s="3">
        <v>107.53</v>
      </c>
      <c r="L6880" s="4">
        <v>1</v>
      </c>
      <c r="M6880" s="3">
        <v>21.51</v>
      </c>
    </row>
    <row r="6881" spans="1:13" x14ac:dyDescent="0.3">
      <c r="A6881" s="1">
        <v>42779</v>
      </c>
      <c r="B6881" s="4">
        <f>YEAR(SalesData[[#This Row],[Order Date]])</f>
        <v>2017</v>
      </c>
      <c r="C6881" s="4">
        <f>MONTH(SalesData[[#This Row],[Order Date]])</f>
        <v>2</v>
      </c>
      <c r="D6881" s="2">
        <v>2017</v>
      </c>
      <c r="E6881">
        <v>2</v>
      </c>
      <c r="F6881" t="s">
        <v>525</v>
      </c>
      <c r="G6881" t="s">
        <v>533</v>
      </c>
      <c r="H6881" t="s">
        <v>13</v>
      </c>
      <c r="I6881" t="s">
        <v>202</v>
      </c>
      <c r="J6881" t="s">
        <v>1962</v>
      </c>
      <c r="K6881" s="3">
        <v>25.02</v>
      </c>
      <c r="L6881" s="4">
        <v>3</v>
      </c>
      <c r="M6881" s="3">
        <v>6.51</v>
      </c>
    </row>
    <row r="6882" spans="1:13" x14ac:dyDescent="0.3">
      <c r="A6882" s="1">
        <v>42779</v>
      </c>
      <c r="B6882" s="4">
        <f>YEAR(SalesData[[#This Row],[Order Date]])</f>
        <v>2017</v>
      </c>
      <c r="C6882" s="4">
        <f>MONTH(SalesData[[#This Row],[Order Date]])</f>
        <v>2</v>
      </c>
      <c r="D6882" s="2">
        <v>2017</v>
      </c>
      <c r="E6882">
        <v>2</v>
      </c>
      <c r="F6882" t="s">
        <v>525</v>
      </c>
      <c r="G6882" t="s">
        <v>533</v>
      </c>
      <c r="H6882" t="s">
        <v>13</v>
      </c>
      <c r="I6882" t="s">
        <v>26</v>
      </c>
      <c r="J6882" t="s">
        <v>2030</v>
      </c>
      <c r="K6882" s="3">
        <v>10.71</v>
      </c>
      <c r="L6882" s="4">
        <v>3</v>
      </c>
      <c r="M6882" s="3">
        <v>2.78</v>
      </c>
    </row>
    <row r="6883" spans="1:13" x14ac:dyDescent="0.3">
      <c r="A6883" s="1">
        <v>42779</v>
      </c>
      <c r="B6883" s="4">
        <f>YEAR(SalesData[[#This Row],[Order Date]])</f>
        <v>2017</v>
      </c>
      <c r="C6883" s="4">
        <f>MONTH(SalesData[[#This Row],[Order Date]])</f>
        <v>2</v>
      </c>
      <c r="D6883" s="2">
        <v>2017</v>
      </c>
      <c r="E6883">
        <v>2</v>
      </c>
      <c r="F6883" t="s">
        <v>1163</v>
      </c>
      <c r="G6883" t="s">
        <v>151</v>
      </c>
      <c r="H6883" t="s">
        <v>13</v>
      </c>
      <c r="I6883" t="s">
        <v>14</v>
      </c>
      <c r="J6883" t="s">
        <v>1472</v>
      </c>
      <c r="K6883" s="3">
        <v>17.940000000000001</v>
      </c>
      <c r="L6883" s="4">
        <v>3</v>
      </c>
      <c r="M6883" s="3">
        <v>8.7899999999999991</v>
      </c>
    </row>
    <row r="6884" spans="1:13" x14ac:dyDescent="0.3">
      <c r="A6884" s="1">
        <v>42779</v>
      </c>
      <c r="B6884" s="4">
        <f>YEAR(SalesData[[#This Row],[Order Date]])</f>
        <v>2017</v>
      </c>
      <c r="C6884" s="4">
        <f>MONTH(SalesData[[#This Row],[Order Date]])</f>
        <v>2</v>
      </c>
      <c r="D6884" s="2">
        <v>2017</v>
      </c>
      <c r="E6884">
        <v>2</v>
      </c>
      <c r="F6884" t="s">
        <v>937</v>
      </c>
      <c r="G6884" t="s">
        <v>317</v>
      </c>
      <c r="H6884" t="s">
        <v>13</v>
      </c>
      <c r="I6884" t="s">
        <v>94</v>
      </c>
      <c r="J6884" t="s">
        <v>1246</v>
      </c>
      <c r="K6884" s="3">
        <v>90.64</v>
      </c>
      <c r="L6884" s="4">
        <v>8</v>
      </c>
      <c r="M6884" s="3">
        <v>38.979999999999997</v>
      </c>
    </row>
    <row r="6885" spans="1:13" x14ac:dyDescent="0.3">
      <c r="A6885" s="1">
        <v>42782</v>
      </c>
      <c r="B6885" s="4">
        <f>YEAR(SalesData[[#This Row],[Order Date]])</f>
        <v>2017</v>
      </c>
      <c r="C6885" s="4">
        <f>MONTH(SalesData[[#This Row],[Order Date]])</f>
        <v>2</v>
      </c>
      <c r="D6885" s="2">
        <v>2017</v>
      </c>
      <c r="E6885">
        <v>2</v>
      </c>
      <c r="F6885" t="s">
        <v>1029</v>
      </c>
      <c r="G6885" t="s">
        <v>151</v>
      </c>
      <c r="H6885" t="s">
        <v>13</v>
      </c>
      <c r="I6885" t="s">
        <v>14</v>
      </c>
      <c r="J6885" t="s">
        <v>1585</v>
      </c>
      <c r="K6885" s="3">
        <v>37.94</v>
      </c>
      <c r="L6885" s="4">
        <v>2</v>
      </c>
      <c r="M6885" s="3">
        <v>18.21</v>
      </c>
    </row>
    <row r="6886" spans="1:13" x14ac:dyDescent="0.3">
      <c r="A6886" s="1">
        <v>42782</v>
      </c>
      <c r="B6886" s="4">
        <f>YEAR(SalesData[[#This Row],[Order Date]])</f>
        <v>2017</v>
      </c>
      <c r="C6886" s="4">
        <f>MONTH(SalesData[[#This Row],[Order Date]])</f>
        <v>2</v>
      </c>
      <c r="D6886" s="2">
        <v>2017</v>
      </c>
      <c r="E6886">
        <v>2</v>
      </c>
      <c r="F6886" t="s">
        <v>1698</v>
      </c>
      <c r="G6886" t="s">
        <v>615</v>
      </c>
      <c r="H6886" t="s">
        <v>13</v>
      </c>
      <c r="I6886" t="s">
        <v>20</v>
      </c>
      <c r="J6886" t="s">
        <v>1442</v>
      </c>
      <c r="K6886" s="3">
        <v>579.51</v>
      </c>
      <c r="L6886" s="4">
        <v>3</v>
      </c>
      <c r="M6886" s="3">
        <v>81.13</v>
      </c>
    </row>
    <row r="6887" spans="1:13" x14ac:dyDescent="0.3">
      <c r="A6887" s="1">
        <v>42782</v>
      </c>
      <c r="B6887" s="4">
        <f>YEAR(SalesData[[#This Row],[Order Date]])</f>
        <v>2017</v>
      </c>
      <c r="C6887" s="4">
        <f>MONTH(SalesData[[#This Row],[Order Date]])</f>
        <v>2</v>
      </c>
      <c r="D6887" s="2">
        <v>2017</v>
      </c>
      <c r="E6887">
        <v>2</v>
      </c>
      <c r="F6887" t="s">
        <v>1698</v>
      </c>
      <c r="G6887" t="s">
        <v>615</v>
      </c>
      <c r="H6887" t="s">
        <v>41</v>
      </c>
      <c r="I6887" t="s">
        <v>42</v>
      </c>
      <c r="J6887" t="s">
        <v>2215</v>
      </c>
      <c r="K6887" s="3">
        <v>14.99</v>
      </c>
      <c r="L6887" s="4">
        <v>1</v>
      </c>
      <c r="M6887" s="3">
        <v>7.35</v>
      </c>
    </row>
    <row r="6888" spans="1:13" x14ac:dyDescent="0.3">
      <c r="A6888" s="1">
        <v>42782</v>
      </c>
      <c r="B6888" s="4">
        <f>YEAR(SalesData[[#This Row],[Order Date]])</f>
        <v>2017</v>
      </c>
      <c r="C6888" s="4">
        <f>MONTH(SalesData[[#This Row],[Order Date]])</f>
        <v>2</v>
      </c>
      <c r="D6888" s="2">
        <v>2017</v>
      </c>
      <c r="E6888">
        <v>2</v>
      </c>
      <c r="F6888" t="s">
        <v>227</v>
      </c>
      <c r="G6888" t="s">
        <v>17</v>
      </c>
      <c r="H6888" t="s">
        <v>13</v>
      </c>
      <c r="I6888" t="s">
        <v>45</v>
      </c>
      <c r="J6888" t="s">
        <v>1111</v>
      </c>
      <c r="K6888" s="3">
        <v>18.37</v>
      </c>
      <c r="L6888" s="4">
        <v>2</v>
      </c>
      <c r="M6888" s="3">
        <v>6.2</v>
      </c>
    </row>
    <row r="6889" spans="1:13" x14ac:dyDescent="0.3">
      <c r="A6889" s="1">
        <v>42782</v>
      </c>
      <c r="B6889" s="4">
        <f>YEAR(SalesData[[#This Row],[Order Date]])</f>
        <v>2017</v>
      </c>
      <c r="C6889" s="4">
        <f>MONTH(SalesData[[#This Row],[Order Date]])</f>
        <v>2</v>
      </c>
      <c r="D6889" s="2">
        <v>2017</v>
      </c>
      <c r="E6889">
        <v>2</v>
      </c>
      <c r="F6889" t="s">
        <v>227</v>
      </c>
      <c r="G6889" t="s">
        <v>17</v>
      </c>
      <c r="H6889" t="s">
        <v>36</v>
      </c>
      <c r="I6889" t="s">
        <v>37</v>
      </c>
      <c r="J6889" t="s">
        <v>38</v>
      </c>
      <c r="K6889" s="3">
        <v>600.55999999999995</v>
      </c>
      <c r="L6889" s="4">
        <v>3</v>
      </c>
      <c r="M6889" s="3">
        <v>-8.58</v>
      </c>
    </row>
    <row r="6890" spans="1:13" x14ac:dyDescent="0.3">
      <c r="A6890" s="1">
        <v>42782</v>
      </c>
      <c r="B6890" s="4">
        <f>YEAR(SalesData[[#This Row],[Order Date]])</f>
        <v>2017</v>
      </c>
      <c r="C6890" s="4">
        <f>MONTH(SalesData[[#This Row],[Order Date]])</f>
        <v>2</v>
      </c>
      <c r="D6890" s="2">
        <v>2017</v>
      </c>
      <c r="E6890">
        <v>2</v>
      </c>
      <c r="F6890" t="s">
        <v>227</v>
      </c>
      <c r="G6890" t="s">
        <v>17</v>
      </c>
      <c r="H6890" t="s">
        <v>13</v>
      </c>
      <c r="I6890" t="s">
        <v>20</v>
      </c>
      <c r="J6890" t="s">
        <v>1441</v>
      </c>
      <c r="K6890" s="3">
        <v>50.35</v>
      </c>
      <c r="L6890" s="4">
        <v>3</v>
      </c>
      <c r="M6890" s="3">
        <v>-8.18</v>
      </c>
    </row>
    <row r="6891" spans="1:13" x14ac:dyDescent="0.3">
      <c r="A6891" s="1">
        <v>42782</v>
      </c>
      <c r="B6891" s="4">
        <f>YEAR(SalesData[[#This Row],[Order Date]])</f>
        <v>2017</v>
      </c>
      <c r="C6891" s="4">
        <f>MONTH(SalesData[[#This Row],[Order Date]])</f>
        <v>2</v>
      </c>
      <c r="D6891" s="2">
        <v>2017</v>
      </c>
      <c r="E6891">
        <v>2</v>
      </c>
      <c r="F6891" t="s">
        <v>227</v>
      </c>
      <c r="G6891" t="s">
        <v>17</v>
      </c>
      <c r="H6891" t="s">
        <v>13</v>
      </c>
      <c r="I6891" t="s">
        <v>26</v>
      </c>
      <c r="J6891" t="s">
        <v>53</v>
      </c>
      <c r="K6891" s="3">
        <v>28.03</v>
      </c>
      <c r="L6891" s="4">
        <v>6</v>
      </c>
      <c r="M6891" s="3">
        <v>3.5</v>
      </c>
    </row>
    <row r="6892" spans="1:13" x14ac:dyDescent="0.3">
      <c r="A6892" s="1">
        <v>42782</v>
      </c>
      <c r="B6892" s="4">
        <f>YEAR(SalesData[[#This Row],[Order Date]])</f>
        <v>2017</v>
      </c>
      <c r="C6892" s="4">
        <f>MONTH(SalesData[[#This Row],[Order Date]])</f>
        <v>2</v>
      </c>
      <c r="D6892" s="2">
        <v>2017</v>
      </c>
      <c r="E6892">
        <v>2</v>
      </c>
      <c r="F6892" t="s">
        <v>227</v>
      </c>
      <c r="G6892" t="s">
        <v>17</v>
      </c>
      <c r="H6892" t="s">
        <v>36</v>
      </c>
      <c r="I6892" t="s">
        <v>49</v>
      </c>
      <c r="J6892" t="s">
        <v>341</v>
      </c>
      <c r="K6892" s="3">
        <v>7.69</v>
      </c>
      <c r="L6892" s="4">
        <v>1</v>
      </c>
      <c r="M6892" s="3">
        <v>-3.65</v>
      </c>
    </row>
    <row r="6893" spans="1:13" x14ac:dyDescent="0.3">
      <c r="A6893" s="1">
        <v>42783</v>
      </c>
      <c r="B6893" s="4">
        <f>YEAR(SalesData[[#This Row],[Order Date]])</f>
        <v>2017</v>
      </c>
      <c r="C6893" s="4">
        <f>MONTH(SalesData[[#This Row],[Order Date]])</f>
        <v>2</v>
      </c>
      <c r="D6893" s="2">
        <v>2017</v>
      </c>
      <c r="E6893">
        <v>2</v>
      </c>
      <c r="F6893" t="s">
        <v>1549</v>
      </c>
      <c r="G6893" t="s">
        <v>17</v>
      </c>
      <c r="H6893" t="s">
        <v>36</v>
      </c>
      <c r="I6893" t="s">
        <v>147</v>
      </c>
      <c r="J6893" t="s">
        <v>1814</v>
      </c>
      <c r="K6893" s="3">
        <v>480.96</v>
      </c>
      <c r="L6893" s="4">
        <v>3</v>
      </c>
      <c r="M6893" s="3">
        <v>-269.33999999999997</v>
      </c>
    </row>
    <row r="6894" spans="1:13" x14ac:dyDescent="0.3">
      <c r="A6894" s="1">
        <v>42783</v>
      </c>
      <c r="B6894" s="4">
        <f>YEAR(SalesData[[#This Row],[Order Date]])</f>
        <v>2017</v>
      </c>
      <c r="C6894" s="4">
        <f>MONTH(SalesData[[#This Row],[Order Date]])</f>
        <v>2</v>
      </c>
      <c r="D6894" s="2">
        <v>2017</v>
      </c>
      <c r="E6894">
        <v>2</v>
      </c>
      <c r="F6894" t="s">
        <v>1549</v>
      </c>
      <c r="G6894" t="s">
        <v>17</v>
      </c>
      <c r="H6894" t="s">
        <v>41</v>
      </c>
      <c r="I6894" t="s">
        <v>42</v>
      </c>
      <c r="J6894" t="s">
        <v>2366</v>
      </c>
      <c r="K6894" s="3">
        <v>124.79</v>
      </c>
      <c r="L6894" s="4">
        <v>1</v>
      </c>
      <c r="M6894" s="3">
        <v>10.92</v>
      </c>
    </row>
    <row r="6895" spans="1:13" x14ac:dyDescent="0.3">
      <c r="A6895" s="1">
        <v>42783</v>
      </c>
      <c r="B6895" s="4">
        <f>YEAR(SalesData[[#This Row],[Order Date]])</f>
        <v>2017</v>
      </c>
      <c r="C6895" s="4">
        <f>MONTH(SalesData[[#This Row],[Order Date]])</f>
        <v>2</v>
      </c>
      <c r="D6895" s="2">
        <v>2017</v>
      </c>
      <c r="E6895">
        <v>2</v>
      </c>
      <c r="F6895" t="s">
        <v>592</v>
      </c>
      <c r="G6895" t="s">
        <v>64</v>
      </c>
      <c r="H6895" t="s">
        <v>41</v>
      </c>
      <c r="I6895" t="s">
        <v>42</v>
      </c>
      <c r="J6895" t="s">
        <v>2285</v>
      </c>
      <c r="K6895" s="3">
        <v>29.16</v>
      </c>
      <c r="L6895" s="4">
        <v>3</v>
      </c>
      <c r="M6895" s="3">
        <v>8.4600000000000009</v>
      </c>
    </row>
    <row r="6896" spans="1:13" x14ac:dyDescent="0.3">
      <c r="A6896" s="1">
        <v>42783</v>
      </c>
      <c r="B6896" s="4">
        <f>YEAR(SalesData[[#This Row],[Order Date]])</f>
        <v>2017</v>
      </c>
      <c r="C6896" s="4">
        <f>MONTH(SalesData[[#This Row],[Order Date]])</f>
        <v>2</v>
      </c>
      <c r="D6896" s="2">
        <v>2017</v>
      </c>
      <c r="E6896">
        <v>2</v>
      </c>
      <c r="F6896" t="s">
        <v>927</v>
      </c>
      <c r="G6896" t="s">
        <v>179</v>
      </c>
      <c r="H6896" t="s">
        <v>13</v>
      </c>
      <c r="I6896" t="s">
        <v>14</v>
      </c>
      <c r="J6896" t="s">
        <v>1420</v>
      </c>
      <c r="K6896" s="3">
        <v>11.76</v>
      </c>
      <c r="L6896" s="4">
        <v>2</v>
      </c>
      <c r="M6896" s="3">
        <v>5.76</v>
      </c>
    </row>
    <row r="6897" spans="1:13" x14ac:dyDescent="0.3">
      <c r="A6897" s="1">
        <v>42783</v>
      </c>
      <c r="B6897" s="4">
        <f>YEAR(SalesData[[#This Row],[Order Date]])</f>
        <v>2017</v>
      </c>
      <c r="C6897" s="4">
        <f>MONTH(SalesData[[#This Row],[Order Date]])</f>
        <v>2</v>
      </c>
      <c r="D6897" s="2">
        <v>2017</v>
      </c>
      <c r="E6897">
        <v>2</v>
      </c>
      <c r="F6897" t="s">
        <v>927</v>
      </c>
      <c r="G6897" t="s">
        <v>179</v>
      </c>
      <c r="H6897" t="s">
        <v>13</v>
      </c>
      <c r="I6897" t="s">
        <v>20</v>
      </c>
      <c r="J6897" t="s">
        <v>117</v>
      </c>
      <c r="K6897" s="3">
        <v>166.45</v>
      </c>
      <c r="L6897" s="4">
        <v>5</v>
      </c>
      <c r="M6897" s="3">
        <v>39.950000000000003</v>
      </c>
    </row>
    <row r="6898" spans="1:13" x14ac:dyDescent="0.3">
      <c r="A6898" s="1">
        <v>42783</v>
      </c>
      <c r="B6898" s="4">
        <f>YEAR(SalesData[[#This Row],[Order Date]])</f>
        <v>2017</v>
      </c>
      <c r="C6898" s="4">
        <f>MONTH(SalesData[[#This Row],[Order Date]])</f>
        <v>2</v>
      </c>
      <c r="D6898" s="2">
        <v>2017</v>
      </c>
      <c r="E6898">
        <v>2</v>
      </c>
      <c r="F6898" t="s">
        <v>1902</v>
      </c>
      <c r="G6898" t="s">
        <v>12</v>
      </c>
      <c r="H6898" t="s">
        <v>36</v>
      </c>
      <c r="I6898" t="s">
        <v>76</v>
      </c>
      <c r="J6898" t="s">
        <v>1583</v>
      </c>
      <c r="K6898" s="3">
        <v>89.07</v>
      </c>
      <c r="L6898" s="4">
        <v>1</v>
      </c>
      <c r="M6898" s="3">
        <v>-17.03</v>
      </c>
    </row>
    <row r="6899" spans="1:13" x14ac:dyDescent="0.3">
      <c r="A6899" s="1">
        <v>42783</v>
      </c>
      <c r="B6899" s="4">
        <f>YEAR(SalesData[[#This Row],[Order Date]])</f>
        <v>2017</v>
      </c>
      <c r="C6899" s="4">
        <f>MONTH(SalesData[[#This Row],[Order Date]])</f>
        <v>2</v>
      </c>
      <c r="D6899" s="2">
        <v>2017</v>
      </c>
      <c r="E6899">
        <v>2</v>
      </c>
      <c r="F6899" t="s">
        <v>1902</v>
      </c>
      <c r="G6899" t="s">
        <v>12</v>
      </c>
      <c r="H6899" t="s">
        <v>13</v>
      </c>
      <c r="I6899" t="s">
        <v>26</v>
      </c>
      <c r="J6899" t="s">
        <v>1449</v>
      </c>
      <c r="K6899" s="3">
        <v>175.44</v>
      </c>
      <c r="L6899" s="4">
        <v>6</v>
      </c>
      <c r="M6899" s="3">
        <v>52.63</v>
      </c>
    </row>
    <row r="6900" spans="1:13" x14ac:dyDescent="0.3">
      <c r="A6900" s="1">
        <v>42783</v>
      </c>
      <c r="B6900" s="4">
        <f>YEAR(SalesData[[#This Row],[Order Date]])</f>
        <v>2017</v>
      </c>
      <c r="C6900" s="4">
        <f>MONTH(SalesData[[#This Row],[Order Date]])</f>
        <v>2</v>
      </c>
      <c r="D6900" s="2">
        <v>2017</v>
      </c>
      <c r="E6900">
        <v>2</v>
      </c>
      <c r="F6900" t="s">
        <v>1902</v>
      </c>
      <c r="G6900" t="s">
        <v>12</v>
      </c>
      <c r="H6900" t="s">
        <v>41</v>
      </c>
      <c r="I6900" t="s">
        <v>42</v>
      </c>
      <c r="J6900" t="s">
        <v>1103</v>
      </c>
      <c r="K6900" s="3">
        <v>438.34</v>
      </c>
      <c r="L6900" s="4">
        <v>4</v>
      </c>
      <c r="M6900" s="3">
        <v>-87.67</v>
      </c>
    </row>
    <row r="6901" spans="1:13" x14ac:dyDescent="0.3">
      <c r="A6901" s="1">
        <v>42783</v>
      </c>
      <c r="B6901" s="4">
        <f>YEAR(SalesData[[#This Row],[Order Date]])</f>
        <v>2017</v>
      </c>
      <c r="C6901" s="4">
        <f>MONTH(SalesData[[#This Row],[Order Date]])</f>
        <v>2</v>
      </c>
      <c r="D6901" s="2">
        <v>2017</v>
      </c>
      <c r="E6901">
        <v>2</v>
      </c>
      <c r="F6901" t="s">
        <v>295</v>
      </c>
      <c r="G6901" t="s">
        <v>80</v>
      </c>
      <c r="H6901" t="s">
        <v>36</v>
      </c>
      <c r="I6901" t="s">
        <v>147</v>
      </c>
      <c r="J6901" t="s">
        <v>501</v>
      </c>
      <c r="K6901" s="3">
        <v>455.97</v>
      </c>
      <c r="L6901" s="4">
        <v>5</v>
      </c>
      <c r="M6901" s="3">
        <v>-106.39</v>
      </c>
    </row>
    <row r="6902" spans="1:13" x14ac:dyDescent="0.3">
      <c r="A6902" s="1">
        <v>42783</v>
      </c>
      <c r="B6902" s="4">
        <f>YEAR(SalesData[[#This Row],[Order Date]])</f>
        <v>2017</v>
      </c>
      <c r="C6902" s="4">
        <f>MONTH(SalesData[[#This Row],[Order Date]])</f>
        <v>2</v>
      </c>
      <c r="D6902" s="2">
        <v>2017</v>
      </c>
      <c r="E6902">
        <v>2</v>
      </c>
      <c r="F6902" t="s">
        <v>295</v>
      </c>
      <c r="G6902" t="s">
        <v>80</v>
      </c>
      <c r="H6902" t="s">
        <v>13</v>
      </c>
      <c r="I6902" t="s">
        <v>22</v>
      </c>
      <c r="J6902" t="s">
        <v>577</v>
      </c>
      <c r="K6902" s="3">
        <v>5.72</v>
      </c>
      <c r="L6902" s="4">
        <v>5</v>
      </c>
      <c r="M6902" s="3">
        <v>-4.76</v>
      </c>
    </row>
    <row r="6903" spans="1:13" x14ac:dyDescent="0.3">
      <c r="A6903" s="1">
        <v>42783</v>
      </c>
      <c r="B6903" s="4">
        <f>YEAR(SalesData[[#This Row],[Order Date]])</f>
        <v>2017</v>
      </c>
      <c r="C6903" s="4">
        <f>MONTH(SalesData[[#This Row],[Order Date]])</f>
        <v>2</v>
      </c>
      <c r="D6903" s="2">
        <v>2017</v>
      </c>
      <c r="E6903">
        <v>2</v>
      </c>
      <c r="F6903" t="s">
        <v>295</v>
      </c>
      <c r="G6903" t="s">
        <v>80</v>
      </c>
      <c r="H6903" t="s">
        <v>41</v>
      </c>
      <c r="I6903" t="s">
        <v>42</v>
      </c>
      <c r="J6903" t="s">
        <v>1308</v>
      </c>
      <c r="K6903" s="3">
        <v>57.59</v>
      </c>
      <c r="L6903" s="4">
        <v>1</v>
      </c>
      <c r="M6903" s="3">
        <v>-11.52</v>
      </c>
    </row>
    <row r="6904" spans="1:13" x14ac:dyDescent="0.3">
      <c r="A6904" s="1">
        <v>42783</v>
      </c>
      <c r="B6904" s="4">
        <f>YEAR(SalesData[[#This Row],[Order Date]])</f>
        <v>2017</v>
      </c>
      <c r="C6904" s="4">
        <f>MONTH(SalesData[[#This Row],[Order Date]])</f>
        <v>2</v>
      </c>
      <c r="D6904" s="2">
        <v>2017</v>
      </c>
      <c r="E6904">
        <v>2</v>
      </c>
      <c r="F6904" t="s">
        <v>295</v>
      </c>
      <c r="G6904" t="s">
        <v>80</v>
      </c>
      <c r="H6904" t="s">
        <v>36</v>
      </c>
      <c r="I6904" t="s">
        <v>49</v>
      </c>
      <c r="J6904" t="s">
        <v>2017</v>
      </c>
      <c r="K6904" s="3">
        <v>30.14</v>
      </c>
      <c r="L6904" s="4">
        <v>2</v>
      </c>
      <c r="M6904" s="3">
        <v>8.2899999999999991</v>
      </c>
    </row>
    <row r="6905" spans="1:13" x14ac:dyDescent="0.3">
      <c r="A6905" s="1">
        <v>42783</v>
      </c>
      <c r="B6905" s="4">
        <f>YEAR(SalesData[[#This Row],[Order Date]])</f>
        <v>2017</v>
      </c>
      <c r="C6905" s="4">
        <f>MONTH(SalesData[[#This Row],[Order Date]])</f>
        <v>2</v>
      </c>
      <c r="D6905" s="2">
        <v>2017</v>
      </c>
      <c r="E6905">
        <v>2</v>
      </c>
      <c r="F6905" t="s">
        <v>295</v>
      </c>
      <c r="G6905" t="s">
        <v>80</v>
      </c>
      <c r="H6905" t="s">
        <v>36</v>
      </c>
      <c r="I6905" t="s">
        <v>37</v>
      </c>
      <c r="J6905" t="s">
        <v>728</v>
      </c>
      <c r="K6905" s="3">
        <v>899.43</v>
      </c>
      <c r="L6905" s="4">
        <v>5</v>
      </c>
      <c r="M6905" s="3">
        <v>-12.85</v>
      </c>
    </row>
    <row r="6906" spans="1:13" x14ac:dyDescent="0.3">
      <c r="A6906" s="1">
        <v>42784</v>
      </c>
      <c r="B6906" s="4">
        <f>YEAR(SalesData[[#This Row],[Order Date]])</f>
        <v>2017</v>
      </c>
      <c r="C6906" s="4">
        <f>MONTH(SalesData[[#This Row],[Order Date]])</f>
        <v>2</v>
      </c>
      <c r="D6906" s="2">
        <v>2017</v>
      </c>
      <c r="E6906">
        <v>2</v>
      </c>
      <c r="F6906" t="s">
        <v>2520</v>
      </c>
      <c r="G6906" t="s">
        <v>29</v>
      </c>
      <c r="H6906" t="s">
        <v>41</v>
      </c>
      <c r="I6906" t="s">
        <v>42</v>
      </c>
      <c r="J6906" t="s">
        <v>2572</v>
      </c>
      <c r="K6906" s="3">
        <v>167.98</v>
      </c>
      <c r="L6906" s="4">
        <v>3</v>
      </c>
      <c r="M6906" s="3">
        <v>10.5</v>
      </c>
    </row>
    <row r="6907" spans="1:13" x14ac:dyDescent="0.3">
      <c r="A6907" s="1">
        <v>42784</v>
      </c>
      <c r="B6907" s="4">
        <f>YEAR(SalesData[[#This Row],[Order Date]])</f>
        <v>2017</v>
      </c>
      <c r="C6907" s="4">
        <f>MONTH(SalesData[[#This Row],[Order Date]])</f>
        <v>2</v>
      </c>
      <c r="D6907" s="2">
        <v>2017</v>
      </c>
      <c r="E6907">
        <v>2</v>
      </c>
      <c r="F6907" t="s">
        <v>2520</v>
      </c>
      <c r="G6907" t="s">
        <v>29</v>
      </c>
      <c r="H6907" t="s">
        <v>41</v>
      </c>
      <c r="I6907" t="s">
        <v>54</v>
      </c>
      <c r="J6907" t="s">
        <v>1575</v>
      </c>
      <c r="K6907" s="3">
        <v>109.53</v>
      </c>
      <c r="L6907" s="4">
        <v>3</v>
      </c>
      <c r="M6907" s="3">
        <v>47.1</v>
      </c>
    </row>
    <row r="6908" spans="1:13" x14ac:dyDescent="0.3">
      <c r="A6908" s="1">
        <v>42784</v>
      </c>
      <c r="B6908" s="4">
        <f>YEAR(SalesData[[#This Row],[Order Date]])</f>
        <v>2017</v>
      </c>
      <c r="C6908" s="4">
        <f>MONTH(SalesData[[#This Row],[Order Date]])</f>
        <v>2</v>
      </c>
      <c r="D6908" s="2">
        <v>2017</v>
      </c>
      <c r="E6908">
        <v>2</v>
      </c>
      <c r="F6908" t="s">
        <v>2520</v>
      </c>
      <c r="G6908" t="s">
        <v>29</v>
      </c>
      <c r="H6908" t="s">
        <v>13</v>
      </c>
      <c r="I6908" t="s">
        <v>18</v>
      </c>
      <c r="J6908" t="s">
        <v>2504</v>
      </c>
      <c r="K6908" s="3">
        <v>9.82</v>
      </c>
      <c r="L6908" s="4">
        <v>2</v>
      </c>
      <c r="M6908" s="3">
        <v>4.8099999999999996</v>
      </c>
    </row>
    <row r="6909" spans="1:13" x14ac:dyDescent="0.3">
      <c r="A6909" s="1">
        <v>42785</v>
      </c>
      <c r="B6909" s="4">
        <f>YEAR(SalesData[[#This Row],[Order Date]])</f>
        <v>2017</v>
      </c>
      <c r="C6909" s="4">
        <f>MONTH(SalesData[[#This Row],[Order Date]])</f>
        <v>2</v>
      </c>
      <c r="D6909" s="2">
        <v>2017</v>
      </c>
      <c r="E6909">
        <v>2</v>
      </c>
      <c r="F6909" t="s">
        <v>243</v>
      </c>
      <c r="G6909" t="s">
        <v>32</v>
      </c>
      <c r="H6909" t="s">
        <v>13</v>
      </c>
      <c r="I6909" t="s">
        <v>94</v>
      </c>
      <c r="J6909" t="s">
        <v>1240</v>
      </c>
      <c r="K6909" s="3">
        <v>1245.8599999999999</v>
      </c>
      <c r="L6909" s="4">
        <v>7</v>
      </c>
      <c r="M6909" s="3">
        <v>361.3</v>
      </c>
    </row>
    <row r="6910" spans="1:13" x14ac:dyDescent="0.3">
      <c r="A6910" s="1">
        <v>42785</v>
      </c>
      <c r="B6910" s="4">
        <f>YEAR(SalesData[[#This Row],[Order Date]])</f>
        <v>2017</v>
      </c>
      <c r="C6910" s="4">
        <f>MONTH(SalesData[[#This Row],[Order Date]])</f>
        <v>2</v>
      </c>
      <c r="D6910" s="2">
        <v>2017</v>
      </c>
      <c r="E6910">
        <v>2</v>
      </c>
      <c r="F6910" t="s">
        <v>947</v>
      </c>
      <c r="G6910" t="s">
        <v>166</v>
      </c>
      <c r="H6910" t="s">
        <v>13</v>
      </c>
      <c r="I6910" t="s">
        <v>45</v>
      </c>
      <c r="J6910" t="s">
        <v>2322</v>
      </c>
      <c r="K6910" s="3">
        <v>11.22</v>
      </c>
      <c r="L6910" s="4">
        <v>3</v>
      </c>
      <c r="M6910" s="3">
        <v>0.22</v>
      </c>
    </row>
    <row r="6911" spans="1:13" x14ac:dyDescent="0.3">
      <c r="A6911" s="1">
        <v>42785</v>
      </c>
      <c r="B6911" s="4">
        <f>YEAR(SalesData[[#This Row],[Order Date]])</f>
        <v>2017</v>
      </c>
      <c r="C6911" s="4">
        <f>MONTH(SalesData[[#This Row],[Order Date]])</f>
        <v>2</v>
      </c>
      <c r="D6911" s="2">
        <v>2017</v>
      </c>
      <c r="E6911">
        <v>2</v>
      </c>
      <c r="F6911" t="s">
        <v>1099</v>
      </c>
      <c r="G6911" t="s">
        <v>29</v>
      </c>
      <c r="H6911" t="s">
        <v>13</v>
      </c>
      <c r="I6911" t="s">
        <v>26</v>
      </c>
      <c r="J6911" t="s">
        <v>1272</v>
      </c>
      <c r="K6911" s="3">
        <v>12.84</v>
      </c>
      <c r="L6911" s="4">
        <v>3</v>
      </c>
      <c r="M6911" s="3">
        <v>3.47</v>
      </c>
    </row>
    <row r="6912" spans="1:13" x14ac:dyDescent="0.3">
      <c r="A6912" s="1">
        <v>42785</v>
      </c>
      <c r="B6912" s="4">
        <f>YEAR(SalesData[[#This Row],[Order Date]])</f>
        <v>2017</v>
      </c>
      <c r="C6912" s="4">
        <f>MONTH(SalesData[[#This Row],[Order Date]])</f>
        <v>2</v>
      </c>
      <c r="D6912" s="2">
        <v>2017</v>
      </c>
      <c r="E6912">
        <v>2</v>
      </c>
      <c r="F6912" t="s">
        <v>1099</v>
      </c>
      <c r="G6912" t="s">
        <v>29</v>
      </c>
      <c r="H6912" t="s">
        <v>36</v>
      </c>
      <c r="I6912" t="s">
        <v>49</v>
      </c>
      <c r="J6912" t="s">
        <v>1022</v>
      </c>
      <c r="K6912" s="3">
        <v>44.67</v>
      </c>
      <c r="L6912" s="4">
        <v>3</v>
      </c>
      <c r="M6912" s="3">
        <v>12.06</v>
      </c>
    </row>
    <row r="6913" spans="1:13" x14ac:dyDescent="0.3">
      <c r="A6913" s="1">
        <v>42786</v>
      </c>
      <c r="B6913" s="4">
        <f>YEAR(SalesData[[#This Row],[Order Date]])</f>
        <v>2017</v>
      </c>
      <c r="C6913" s="4">
        <f>MONTH(SalesData[[#This Row],[Order Date]])</f>
        <v>2</v>
      </c>
      <c r="D6913" s="2">
        <v>2017</v>
      </c>
      <c r="E6913">
        <v>2</v>
      </c>
      <c r="F6913" t="s">
        <v>2273</v>
      </c>
      <c r="G6913" t="s">
        <v>29</v>
      </c>
      <c r="H6913" t="s">
        <v>36</v>
      </c>
      <c r="I6913" t="s">
        <v>49</v>
      </c>
      <c r="J6913" t="s">
        <v>1796</v>
      </c>
      <c r="K6913" s="3">
        <v>22.23</v>
      </c>
      <c r="L6913" s="4">
        <v>1</v>
      </c>
      <c r="M6913" s="3">
        <v>7.34</v>
      </c>
    </row>
    <row r="6914" spans="1:13" x14ac:dyDescent="0.3">
      <c r="A6914" s="1">
        <v>42786</v>
      </c>
      <c r="B6914" s="4">
        <f>YEAR(SalesData[[#This Row],[Order Date]])</f>
        <v>2017</v>
      </c>
      <c r="C6914" s="4">
        <f>MONTH(SalesData[[#This Row],[Order Date]])</f>
        <v>2</v>
      </c>
      <c r="D6914" s="2">
        <v>2017</v>
      </c>
      <c r="E6914">
        <v>2</v>
      </c>
      <c r="F6914" t="s">
        <v>2273</v>
      </c>
      <c r="G6914" t="s">
        <v>29</v>
      </c>
      <c r="H6914" t="s">
        <v>41</v>
      </c>
      <c r="I6914" t="s">
        <v>42</v>
      </c>
      <c r="J6914" t="s">
        <v>1709</v>
      </c>
      <c r="K6914" s="3">
        <v>215.97</v>
      </c>
      <c r="L6914" s="4">
        <v>2</v>
      </c>
      <c r="M6914" s="3">
        <v>18.899999999999999</v>
      </c>
    </row>
    <row r="6915" spans="1:13" x14ac:dyDescent="0.3">
      <c r="A6915" s="1">
        <v>42786</v>
      </c>
      <c r="B6915" s="4">
        <f>YEAR(SalesData[[#This Row],[Order Date]])</f>
        <v>2017</v>
      </c>
      <c r="C6915" s="4">
        <f>MONTH(SalesData[[#This Row],[Order Date]])</f>
        <v>2</v>
      </c>
      <c r="D6915" s="2">
        <v>2017</v>
      </c>
      <c r="E6915">
        <v>2</v>
      </c>
      <c r="F6915" t="s">
        <v>1371</v>
      </c>
      <c r="G6915" t="s">
        <v>842</v>
      </c>
      <c r="H6915" t="s">
        <v>13</v>
      </c>
      <c r="I6915" t="s">
        <v>26</v>
      </c>
      <c r="J6915" t="s">
        <v>105</v>
      </c>
      <c r="K6915" s="3">
        <v>6.56</v>
      </c>
      <c r="L6915" s="4">
        <v>2</v>
      </c>
      <c r="M6915" s="3">
        <v>1.9</v>
      </c>
    </row>
    <row r="6916" spans="1:13" x14ac:dyDescent="0.3">
      <c r="A6916" s="1">
        <v>42786</v>
      </c>
      <c r="B6916" s="4">
        <f>YEAR(SalesData[[#This Row],[Order Date]])</f>
        <v>2017</v>
      </c>
      <c r="C6916" s="4">
        <f>MONTH(SalesData[[#This Row],[Order Date]])</f>
        <v>2</v>
      </c>
      <c r="D6916" s="2">
        <v>2017</v>
      </c>
      <c r="E6916">
        <v>2</v>
      </c>
      <c r="F6916" t="s">
        <v>1371</v>
      </c>
      <c r="G6916" t="s">
        <v>842</v>
      </c>
      <c r="H6916" t="s">
        <v>13</v>
      </c>
      <c r="I6916" t="s">
        <v>94</v>
      </c>
      <c r="J6916" t="s">
        <v>1981</v>
      </c>
      <c r="K6916" s="3">
        <v>13.11</v>
      </c>
      <c r="L6916" s="4">
        <v>3</v>
      </c>
      <c r="M6916" s="3">
        <v>3.41</v>
      </c>
    </row>
    <row r="6917" spans="1:13" x14ac:dyDescent="0.3">
      <c r="A6917" s="1">
        <v>42786</v>
      </c>
      <c r="B6917" s="4">
        <f>YEAR(SalesData[[#This Row],[Order Date]])</f>
        <v>2017</v>
      </c>
      <c r="C6917" s="4">
        <f>MONTH(SalesData[[#This Row],[Order Date]])</f>
        <v>2</v>
      </c>
      <c r="D6917" s="2">
        <v>2017</v>
      </c>
      <c r="E6917">
        <v>2</v>
      </c>
      <c r="F6917" t="s">
        <v>790</v>
      </c>
      <c r="G6917" t="s">
        <v>280</v>
      </c>
      <c r="H6917" t="s">
        <v>13</v>
      </c>
      <c r="I6917" t="s">
        <v>45</v>
      </c>
      <c r="J6917" t="s">
        <v>162</v>
      </c>
      <c r="K6917" s="3">
        <v>9.43</v>
      </c>
      <c r="L6917" s="4">
        <v>3</v>
      </c>
      <c r="M6917" s="3">
        <v>3.07</v>
      </c>
    </row>
    <row r="6918" spans="1:13" x14ac:dyDescent="0.3">
      <c r="A6918" s="1">
        <v>42786</v>
      </c>
      <c r="B6918" s="4">
        <f>YEAR(SalesData[[#This Row],[Order Date]])</f>
        <v>2017</v>
      </c>
      <c r="C6918" s="4">
        <f>MONTH(SalesData[[#This Row],[Order Date]])</f>
        <v>2</v>
      </c>
      <c r="D6918" s="2">
        <v>2017</v>
      </c>
      <c r="E6918">
        <v>2</v>
      </c>
      <c r="F6918" t="s">
        <v>975</v>
      </c>
      <c r="G6918" t="s">
        <v>97</v>
      </c>
      <c r="H6918" t="s">
        <v>41</v>
      </c>
      <c r="I6918" t="s">
        <v>42</v>
      </c>
      <c r="J6918" t="s">
        <v>1582</v>
      </c>
      <c r="K6918" s="3">
        <v>333.58</v>
      </c>
      <c r="L6918" s="4">
        <v>3</v>
      </c>
      <c r="M6918" s="3">
        <v>25.02</v>
      </c>
    </row>
    <row r="6919" spans="1:13" x14ac:dyDescent="0.3">
      <c r="A6919" s="1">
        <v>42786</v>
      </c>
      <c r="B6919" s="4">
        <f>YEAR(SalesData[[#This Row],[Order Date]])</f>
        <v>2017</v>
      </c>
      <c r="C6919" s="4">
        <f>MONTH(SalesData[[#This Row],[Order Date]])</f>
        <v>2</v>
      </c>
      <c r="D6919" s="2">
        <v>2017</v>
      </c>
      <c r="E6919">
        <v>2</v>
      </c>
      <c r="F6919" t="s">
        <v>975</v>
      </c>
      <c r="G6919" t="s">
        <v>97</v>
      </c>
      <c r="H6919" t="s">
        <v>41</v>
      </c>
      <c r="I6919" t="s">
        <v>54</v>
      </c>
      <c r="J6919" t="s">
        <v>2658</v>
      </c>
      <c r="K6919" s="3">
        <v>31.99</v>
      </c>
      <c r="L6919" s="4">
        <v>1</v>
      </c>
      <c r="M6919" s="3">
        <v>4.8</v>
      </c>
    </row>
    <row r="6920" spans="1:13" x14ac:dyDescent="0.3">
      <c r="A6920" s="1">
        <v>42786</v>
      </c>
      <c r="B6920" s="4">
        <f>YEAR(SalesData[[#This Row],[Order Date]])</f>
        <v>2017</v>
      </c>
      <c r="C6920" s="4">
        <f>MONTH(SalesData[[#This Row],[Order Date]])</f>
        <v>2</v>
      </c>
      <c r="D6920" s="2">
        <v>2017</v>
      </c>
      <c r="E6920">
        <v>2</v>
      </c>
      <c r="F6920" t="s">
        <v>975</v>
      </c>
      <c r="G6920" t="s">
        <v>97</v>
      </c>
      <c r="H6920" t="s">
        <v>13</v>
      </c>
      <c r="I6920" t="s">
        <v>20</v>
      </c>
      <c r="J6920" t="s">
        <v>911</v>
      </c>
      <c r="K6920" s="3">
        <v>51.17</v>
      </c>
      <c r="L6920" s="4">
        <v>2</v>
      </c>
      <c r="M6920" s="3">
        <v>-6.4</v>
      </c>
    </row>
    <row r="6921" spans="1:13" x14ac:dyDescent="0.3">
      <c r="A6921" s="1">
        <v>42786</v>
      </c>
      <c r="B6921" s="4">
        <f>YEAR(SalesData[[#This Row],[Order Date]])</f>
        <v>2017</v>
      </c>
      <c r="C6921" s="4">
        <f>MONTH(SalesData[[#This Row],[Order Date]])</f>
        <v>2</v>
      </c>
      <c r="D6921" s="2">
        <v>2017</v>
      </c>
      <c r="E6921">
        <v>2</v>
      </c>
      <c r="F6921" t="s">
        <v>975</v>
      </c>
      <c r="G6921" t="s">
        <v>97</v>
      </c>
      <c r="H6921" t="s">
        <v>13</v>
      </c>
      <c r="I6921" t="s">
        <v>65</v>
      </c>
      <c r="J6921" t="s">
        <v>1422</v>
      </c>
      <c r="K6921" s="3">
        <v>10.64</v>
      </c>
      <c r="L6921" s="4">
        <v>5</v>
      </c>
      <c r="M6921" s="3">
        <v>3.86</v>
      </c>
    </row>
    <row r="6922" spans="1:13" x14ac:dyDescent="0.3">
      <c r="A6922" s="1">
        <v>42786</v>
      </c>
      <c r="B6922" s="4">
        <f>YEAR(SalesData[[#This Row],[Order Date]])</f>
        <v>2017</v>
      </c>
      <c r="C6922" s="4">
        <f>MONTH(SalesData[[#This Row],[Order Date]])</f>
        <v>2</v>
      </c>
      <c r="D6922" s="2">
        <v>2017</v>
      </c>
      <c r="E6922">
        <v>2</v>
      </c>
      <c r="F6922" t="s">
        <v>975</v>
      </c>
      <c r="G6922" t="s">
        <v>97</v>
      </c>
      <c r="H6922" t="s">
        <v>36</v>
      </c>
      <c r="I6922" t="s">
        <v>49</v>
      </c>
      <c r="J6922" t="s">
        <v>1547</v>
      </c>
      <c r="K6922" s="3">
        <v>68.7</v>
      </c>
      <c r="L6922" s="4">
        <v>2</v>
      </c>
      <c r="M6922" s="3">
        <v>16.32</v>
      </c>
    </row>
    <row r="6923" spans="1:13" x14ac:dyDescent="0.3">
      <c r="A6923" s="1">
        <v>42786</v>
      </c>
      <c r="B6923" s="4">
        <f>YEAR(SalesData[[#This Row],[Order Date]])</f>
        <v>2017</v>
      </c>
      <c r="C6923" s="4">
        <f>MONTH(SalesData[[#This Row],[Order Date]])</f>
        <v>2</v>
      </c>
      <c r="D6923" s="2">
        <v>2017</v>
      </c>
      <c r="E6923">
        <v>2</v>
      </c>
      <c r="F6923" t="s">
        <v>975</v>
      </c>
      <c r="G6923" t="s">
        <v>97</v>
      </c>
      <c r="H6923" t="s">
        <v>36</v>
      </c>
      <c r="I6923" t="s">
        <v>147</v>
      </c>
      <c r="J6923" t="s">
        <v>475</v>
      </c>
      <c r="K6923" s="3">
        <v>386.91</v>
      </c>
      <c r="L6923" s="4">
        <v>9</v>
      </c>
      <c r="M6923" s="3">
        <v>-185.72</v>
      </c>
    </row>
    <row r="6924" spans="1:13" x14ac:dyDescent="0.3">
      <c r="A6924" s="1">
        <v>42787</v>
      </c>
      <c r="B6924" s="4">
        <f>YEAR(SalesData[[#This Row],[Order Date]])</f>
        <v>2017</v>
      </c>
      <c r="C6924" s="4">
        <f>MONTH(SalesData[[#This Row],[Order Date]])</f>
        <v>2</v>
      </c>
      <c r="D6924" s="2">
        <v>2017</v>
      </c>
      <c r="E6924">
        <v>2</v>
      </c>
      <c r="F6924" t="s">
        <v>1935</v>
      </c>
      <c r="G6924" t="s">
        <v>12</v>
      </c>
      <c r="H6924" t="s">
        <v>41</v>
      </c>
      <c r="I6924" t="s">
        <v>54</v>
      </c>
      <c r="J6924" t="s">
        <v>1009</v>
      </c>
      <c r="K6924" s="3">
        <v>47.9</v>
      </c>
      <c r="L6924" s="4">
        <v>1</v>
      </c>
      <c r="M6924" s="3">
        <v>-2.99</v>
      </c>
    </row>
    <row r="6925" spans="1:13" x14ac:dyDescent="0.3">
      <c r="A6925" s="1">
        <v>42789</v>
      </c>
      <c r="B6925" s="4">
        <f>YEAR(SalesData[[#This Row],[Order Date]])</f>
        <v>2017</v>
      </c>
      <c r="C6925" s="4">
        <f>MONTH(SalesData[[#This Row],[Order Date]])</f>
        <v>2</v>
      </c>
      <c r="D6925" s="2">
        <v>2017</v>
      </c>
      <c r="E6925">
        <v>2</v>
      </c>
      <c r="F6925" t="s">
        <v>1842</v>
      </c>
      <c r="G6925" t="s">
        <v>29</v>
      </c>
      <c r="H6925" t="s">
        <v>13</v>
      </c>
      <c r="I6925" t="s">
        <v>14</v>
      </c>
      <c r="J6925" t="s">
        <v>2138</v>
      </c>
      <c r="K6925" s="3">
        <v>37.44</v>
      </c>
      <c r="L6925" s="4">
        <v>6</v>
      </c>
      <c r="M6925" s="3">
        <v>16.850000000000001</v>
      </c>
    </row>
    <row r="6926" spans="1:13" x14ac:dyDescent="0.3">
      <c r="A6926" s="1">
        <v>42789</v>
      </c>
      <c r="B6926" s="4">
        <f>YEAR(SalesData[[#This Row],[Order Date]])</f>
        <v>2017</v>
      </c>
      <c r="C6926" s="4">
        <f>MONTH(SalesData[[#This Row],[Order Date]])</f>
        <v>2</v>
      </c>
      <c r="D6926" s="2">
        <v>2017</v>
      </c>
      <c r="E6926">
        <v>2</v>
      </c>
      <c r="F6926" t="s">
        <v>2248</v>
      </c>
      <c r="G6926" t="s">
        <v>166</v>
      </c>
      <c r="H6926" t="s">
        <v>13</v>
      </c>
      <c r="I6926" t="s">
        <v>45</v>
      </c>
      <c r="J6926" t="s">
        <v>2329</v>
      </c>
      <c r="K6926" s="3">
        <v>8.4</v>
      </c>
      <c r="L6926" s="4">
        <v>5</v>
      </c>
      <c r="M6926" s="3">
        <v>0.34</v>
      </c>
    </row>
    <row r="6927" spans="1:13" x14ac:dyDescent="0.3">
      <c r="A6927" s="1">
        <v>42789</v>
      </c>
      <c r="B6927" s="4">
        <f>YEAR(SalesData[[#This Row],[Order Date]])</f>
        <v>2017</v>
      </c>
      <c r="C6927" s="4">
        <f>MONTH(SalesData[[#This Row],[Order Date]])</f>
        <v>2</v>
      </c>
      <c r="D6927" s="2">
        <v>2017</v>
      </c>
      <c r="E6927">
        <v>2</v>
      </c>
      <c r="F6927" t="s">
        <v>2248</v>
      </c>
      <c r="G6927" t="s">
        <v>166</v>
      </c>
      <c r="H6927" t="s">
        <v>41</v>
      </c>
      <c r="I6927" t="s">
        <v>42</v>
      </c>
      <c r="J6927" t="s">
        <v>1217</v>
      </c>
      <c r="K6927" s="3">
        <v>71.959999999999994</v>
      </c>
      <c r="L6927" s="4">
        <v>5</v>
      </c>
      <c r="M6927" s="3">
        <v>25.19</v>
      </c>
    </row>
    <row r="6928" spans="1:13" x14ac:dyDescent="0.3">
      <c r="A6928" s="1">
        <v>42790</v>
      </c>
      <c r="B6928" s="4">
        <f>YEAR(SalesData[[#This Row],[Order Date]])</f>
        <v>2017</v>
      </c>
      <c r="C6928" s="4">
        <f>MONTH(SalesData[[#This Row],[Order Date]])</f>
        <v>2</v>
      </c>
      <c r="D6928" s="2">
        <v>2017</v>
      </c>
      <c r="E6928">
        <v>2</v>
      </c>
      <c r="F6928" t="s">
        <v>2320</v>
      </c>
      <c r="G6928" t="s">
        <v>25</v>
      </c>
      <c r="H6928" t="s">
        <v>13</v>
      </c>
      <c r="I6928" t="s">
        <v>22</v>
      </c>
      <c r="J6928" t="s">
        <v>561</v>
      </c>
      <c r="K6928" s="3">
        <v>4.96</v>
      </c>
      <c r="L6928" s="4">
        <v>4</v>
      </c>
      <c r="M6928" s="3">
        <v>-3.8</v>
      </c>
    </row>
    <row r="6929" spans="1:13" x14ac:dyDescent="0.3">
      <c r="A6929" s="1">
        <v>42790</v>
      </c>
      <c r="B6929" s="4">
        <f>YEAR(SalesData[[#This Row],[Order Date]])</f>
        <v>2017</v>
      </c>
      <c r="C6929" s="4">
        <f>MONTH(SalesData[[#This Row],[Order Date]])</f>
        <v>2</v>
      </c>
      <c r="D6929" s="2">
        <v>2017</v>
      </c>
      <c r="E6929">
        <v>2</v>
      </c>
      <c r="F6929" t="s">
        <v>1419</v>
      </c>
      <c r="G6929" t="s">
        <v>25</v>
      </c>
      <c r="H6929" t="s">
        <v>13</v>
      </c>
      <c r="I6929" t="s">
        <v>14</v>
      </c>
      <c r="J6929" t="s">
        <v>1160</v>
      </c>
      <c r="K6929" s="3">
        <v>123.92</v>
      </c>
      <c r="L6929" s="4">
        <v>5</v>
      </c>
      <c r="M6929" s="3">
        <v>38.729999999999997</v>
      </c>
    </row>
    <row r="6930" spans="1:13" x14ac:dyDescent="0.3">
      <c r="A6930" s="1">
        <v>42790</v>
      </c>
      <c r="B6930" s="4">
        <f>YEAR(SalesData[[#This Row],[Order Date]])</f>
        <v>2017</v>
      </c>
      <c r="C6930" s="4">
        <f>MONTH(SalesData[[#This Row],[Order Date]])</f>
        <v>2</v>
      </c>
      <c r="D6930" s="2">
        <v>2017</v>
      </c>
      <c r="E6930">
        <v>2</v>
      </c>
      <c r="F6930" t="s">
        <v>1419</v>
      </c>
      <c r="G6930" t="s">
        <v>25</v>
      </c>
      <c r="H6930" t="s">
        <v>41</v>
      </c>
      <c r="I6930" t="s">
        <v>54</v>
      </c>
      <c r="J6930" t="s">
        <v>1789</v>
      </c>
      <c r="K6930" s="3">
        <v>1319.8</v>
      </c>
      <c r="L6930" s="4">
        <v>5</v>
      </c>
      <c r="M6930" s="3">
        <v>214.47</v>
      </c>
    </row>
    <row r="6931" spans="1:13" x14ac:dyDescent="0.3">
      <c r="A6931" s="1">
        <v>42791</v>
      </c>
      <c r="B6931" s="4">
        <f>YEAR(SalesData[[#This Row],[Order Date]])</f>
        <v>2017</v>
      </c>
      <c r="C6931" s="4">
        <f>MONTH(SalesData[[#This Row],[Order Date]])</f>
        <v>2</v>
      </c>
      <c r="D6931" s="2">
        <v>2017</v>
      </c>
      <c r="E6931">
        <v>2</v>
      </c>
      <c r="F6931" t="s">
        <v>923</v>
      </c>
      <c r="G6931" t="s">
        <v>17</v>
      </c>
      <c r="H6931" t="s">
        <v>13</v>
      </c>
      <c r="I6931" t="s">
        <v>22</v>
      </c>
      <c r="J6931" t="s">
        <v>931</v>
      </c>
      <c r="K6931" s="3">
        <v>1.79</v>
      </c>
      <c r="L6931" s="4">
        <v>3</v>
      </c>
      <c r="M6931" s="3">
        <v>-3.04</v>
      </c>
    </row>
    <row r="6932" spans="1:13" x14ac:dyDescent="0.3">
      <c r="A6932" s="1">
        <v>42791</v>
      </c>
      <c r="B6932" s="4">
        <f>YEAR(SalesData[[#This Row],[Order Date]])</f>
        <v>2017</v>
      </c>
      <c r="C6932" s="4">
        <f>MONTH(SalesData[[#This Row],[Order Date]])</f>
        <v>2</v>
      </c>
      <c r="D6932" s="2">
        <v>2017</v>
      </c>
      <c r="E6932">
        <v>2</v>
      </c>
      <c r="F6932" t="s">
        <v>979</v>
      </c>
      <c r="G6932" t="s">
        <v>247</v>
      </c>
      <c r="H6932" t="s">
        <v>36</v>
      </c>
      <c r="I6932" t="s">
        <v>37</v>
      </c>
      <c r="J6932" t="s">
        <v>921</v>
      </c>
      <c r="K6932" s="3">
        <v>196.78</v>
      </c>
      <c r="L6932" s="4">
        <v>2</v>
      </c>
      <c r="M6932" s="3">
        <v>-22.14</v>
      </c>
    </row>
    <row r="6933" spans="1:13" x14ac:dyDescent="0.3">
      <c r="A6933" s="1">
        <v>42791</v>
      </c>
      <c r="B6933" s="4">
        <f>YEAR(SalesData[[#This Row],[Order Date]])</f>
        <v>2017</v>
      </c>
      <c r="C6933" s="4">
        <f>MONTH(SalesData[[#This Row],[Order Date]])</f>
        <v>2</v>
      </c>
      <c r="D6933" s="2">
        <v>2017</v>
      </c>
      <c r="E6933">
        <v>2</v>
      </c>
      <c r="F6933" t="s">
        <v>979</v>
      </c>
      <c r="G6933" t="s">
        <v>247</v>
      </c>
      <c r="H6933" t="s">
        <v>36</v>
      </c>
      <c r="I6933" t="s">
        <v>76</v>
      </c>
      <c r="J6933" t="s">
        <v>2163</v>
      </c>
      <c r="K6933" s="3">
        <v>231.92</v>
      </c>
      <c r="L6933" s="4">
        <v>5</v>
      </c>
      <c r="M6933" s="3">
        <v>5.8</v>
      </c>
    </row>
    <row r="6934" spans="1:13" x14ac:dyDescent="0.3">
      <c r="A6934" s="1">
        <v>42792</v>
      </c>
      <c r="B6934" s="4">
        <f>YEAR(SalesData[[#This Row],[Order Date]])</f>
        <v>2017</v>
      </c>
      <c r="C6934" s="4">
        <f>MONTH(SalesData[[#This Row],[Order Date]])</f>
        <v>2</v>
      </c>
      <c r="D6934" s="2">
        <v>2017</v>
      </c>
      <c r="E6934">
        <v>2</v>
      </c>
      <c r="F6934" t="s">
        <v>697</v>
      </c>
      <c r="G6934" t="s">
        <v>29</v>
      </c>
      <c r="H6934" t="s">
        <v>13</v>
      </c>
      <c r="I6934" t="s">
        <v>94</v>
      </c>
      <c r="J6934" t="s">
        <v>1276</v>
      </c>
      <c r="K6934" s="3">
        <v>81.92</v>
      </c>
      <c r="L6934" s="4">
        <v>4</v>
      </c>
      <c r="M6934" s="3">
        <v>22.12</v>
      </c>
    </row>
    <row r="6935" spans="1:13" x14ac:dyDescent="0.3">
      <c r="A6935" s="1">
        <v>42792</v>
      </c>
      <c r="B6935" s="4">
        <f>YEAR(SalesData[[#This Row],[Order Date]])</f>
        <v>2017</v>
      </c>
      <c r="C6935" s="4">
        <f>MONTH(SalesData[[#This Row],[Order Date]])</f>
        <v>2</v>
      </c>
      <c r="D6935" s="2">
        <v>2017</v>
      </c>
      <c r="E6935">
        <v>2</v>
      </c>
      <c r="F6935" t="s">
        <v>697</v>
      </c>
      <c r="G6935" t="s">
        <v>29</v>
      </c>
      <c r="H6935" t="s">
        <v>41</v>
      </c>
      <c r="I6935" t="s">
        <v>42</v>
      </c>
      <c r="J6935" t="s">
        <v>1582</v>
      </c>
      <c r="K6935" s="3">
        <v>889.54</v>
      </c>
      <c r="L6935" s="4">
        <v>8</v>
      </c>
      <c r="M6935" s="3">
        <v>66.72</v>
      </c>
    </row>
    <row r="6936" spans="1:13" x14ac:dyDescent="0.3">
      <c r="A6936" s="1">
        <v>42792</v>
      </c>
      <c r="B6936" s="4">
        <f>YEAR(SalesData[[#This Row],[Order Date]])</f>
        <v>2017</v>
      </c>
      <c r="C6936" s="4">
        <f>MONTH(SalesData[[#This Row],[Order Date]])</f>
        <v>2</v>
      </c>
      <c r="D6936" s="2">
        <v>2017</v>
      </c>
      <c r="E6936">
        <v>2</v>
      </c>
      <c r="F6936" t="s">
        <v>697</v>
      </c>
      <c r="G6936" t="s">
        <v>29</v>
      </c>
      <c r="H6936" t="s">
        <v>36</v>
      </c>
      <c r="I6936" t="s">
        <v>37</v>
      </c>
      <c r="J6936" t="s">
        <v>574</v>
      </c>
      <c r="K6936" s="3">
        <v>892.22</v>
      </c>
      <c r="L6936" s="4">
        <v>3</v>
      </c>
      <c r="M6936" s="3">
        <v>89.22</v>
      </c>
    </row>
    <row r="6937" spans="1:13" x14ac:dyDescent="0.3">
      <c r="A6937" s="1">
        <v>42792</v>
      </c>
      <c r="B6937" s="4">
        <f>YEAR(SalesData[[#This Row],[Order Date]])</f>
        <v>2017</v>
      </c>
      <c r="C6937" s="4">
        <f>MONTH(SalesData[[#This Row],[Order Date]])</f>
        <v>2</v>
      </c>
      <c r="D6937" s="2">
        <v>2017</v>
      </c>
      <c r="E6937">
        <v>2</v>
      </c>
      <c r="F6937" t="s">
        <v>697</v>
      </c>
      <c r="G6937" t="s">
        <v>29</v>
      </c>
      <c r="H6937" t="s">
        <v>13</v>
      </c>
      <c r="I6937" t="s">
        <v>14</v>
      </c>
      <c r="J6937" t="s">
        <v>2222</v>
      </c>
      <c r="K6937" s="3">
        <v>223.92</v>
      </c>
      <c r="L6937" s="4">
        <v>4</v>
      </c>
      <c r="M6937" s="3">
        <v>109.72</v>
      </c>
    </row>
    <row r="6938" spans="1:13" x14ac:dyDescent="0.3">
      <c r="A6938" s="1">
        <v>42792</v>
      </c>
      <c r="B6938" s="4">
        <f>YEAR(SalesData[[#This Row],[Order Date]])</f>
        <v>2017</v>
      </c>
      <c r="C6938" s="4">
        <f>MONTH(SalesData[[#This Row],[Order Date]])</f>
        <v>2</v>
      </c>
      <c r="D6938" s="2">
        <v>2017</v>
      </c>
      <c r="E6938">
        <v>2</v>
      </c>
      <c r="F6938" t="s">
        <v>697</v>
      </c>
      <c r="G6938" t="s">
        <v>29</v>
      </c>
      <c r="H6938" t="s">
        <v>13</v>
      </c>
      <c r="I6938" t="s">
        <v>14</v>
      </c>
      <c r="J6938" t="s">
        <v>1317</v>
      </c>
      <c r="K6938" s="3">
        <v>23.12</v>
      </c>
      <c r="L6938" s="4">
        <v>4</v>
      </c>
      <c r="M6938" s="3">
        <v>11.33</v>
      </c>
    </row>
    <row r="6939" spans="1:13" x14ac:dyDescent="0.3">
      <c r="A6939" s="1">
        <v>42792</v>
      </c>
      <c r="B6939" s="4">
        <f>YEAR(SalesData[[#This Row],[Order Date]])</f>
        <v>2017</v>
      </c>
      <c r="C6939" s="4">
        <f>MONTH(SalesData[[#This Row],[Order Date]])</f>
        <v>2</v>
      </c>
      <c r="D6939" s="2">
        <v>2017</v>
      </c>
      <c r="E6939">
        <v>2</v>
      </c>
      <c r="F6939" t="s">
        <v>1236</v>
      </c>
      <c r="G6939" t="s">
        <v>29</v>
      </c>
      <c r="H6939" t="s">
        <v>13</v>
      </c>
      <c r="I6939" t="s">
        <v>94</v>
      </c>
      <c r="J6939" t="s">
        <v>1127</v>
      </c>
      <c r="K6939" s="3">
        <v>356.79</v>
      </c>
      <c r="L6939" s="4">
        <v>7</v>
      </c>
      <c r="M6939" s="3">
        <v>99.9</v>
      </c>
    </row>
    <row r="6940" spans="1:13" x14ac:dyDescent="0.3">
      <c r="A6940" s="1">
        <v>42792</v>
      </c>
      <c r="B6940" s="4">
        <f>YEAR(SalesData[[#This Row],[Order Date]])</f>
        <v>2017</v>
      </c>
      <c r="C6940" s="4">
        <f>MONTH(SalesData[[#This Row],[Order Date]])</f>
        <v>2</v>
      </c>
      <c r="D6940" s="2">
        <v>2017</v>
      </c>
      <c r="E6940">
        <v>2</v>
      </c>
      <c r="F6940" t="s">
        <v>229</v>
      </c>
      <c r="G6940" t="s">
        <v>29</v>
      </c>
      <c r="H6940" t="s">
        <v>36</v>
      </c>
      <c r="I6940" t="s">
        <v>49</v>
      </c>
      <c r="J6940" t="s">
        <v>481</v>
      </c>
      <c r="K6940" s="3">
        <v>91.96</v>
      </c>
      <c r="L6940" s="4">
        <v>2</v>
      </c>
      <c r="M6940" s="3">
        <v>15.63</v>
      </c>
    </row>
    <row r="6941" spans="1:13" x14ac:dyDescent="0.3">
      <c r="A6941" s="1">
        <v>42792</v>
      </c>
      <c r="B6941" s="4">
        <f>YEAR(SalesData[[#This Row],[Order Date]])</f>
        <v>2017</v>
      </c>
      <c r="C6941" s="4">
        <f>MONTH(SalesData[[#This Row],[Order Date]])</f>
        <v>2</v>
      </c>
      <c r="D6941" s="2">
        <v>2017</v>
      </c>
      <c r="E6941">
        <v>2</v>
      </c>
      <c r="F6941" t="s">
        <v>229</v>
      </c>
      <c r="G6941" t="s">
        <v>29</v>
      </c>
      <c r="H6941" t="s">
        <v>41</v>
      </c>
      <c r="I6941" t="s">
        <v>42</v>
      </c>
      <c r="J6941" t="s">
        <v>175</v>
      </c>
      <c r="K6941" s="3">
        <v>258.58</v>
      </c>
      <c r="L6941" s="4">
        <v>2</v>
      </c>
      <c r="M6941" s="3">
        <v>19.39</v>
      </c>
    </row>
    <row r="6942" spans="1:13" x14ac:dyDescent="0.3">
      <c r="A6942" s="1">
        <v>42792</v>
      </c>
      <c r="B6942" s="4">
        <f>YEAR(SalesData[[#This Row],[Order Date]])</f>
        <v>2017</v>
      </c>
      <c r="C6942" s="4">
        <f>MONTH(SalesData[[#This Row],[Order Date]])</f>
        <v>2</v>
      </c>
      <c r="D6942" s="2">
        <v>2017</v>
      </c>
      <c r="E6942">
        <v>2</v>
      </c>
      <c r="F6942" t="s">
        <v>229</v>
      </c>
      <c r="G6942" t="s">
        <v>29</v>
      </c>
      <c r="H6942" t="s">
        <v>13</v>
      </c>
      <c r="I6942" t="s">
        <v>14</v>
      </c>
      <c r="J6942" t="s">
        <v>1889</v>
      </c>
      <c r="K6942" s="3">
        <v>29.6</v>
      </c>
      <c r="L6942" s="4">
        <v>4</v>
      </c>
      <c r="M6942" s="3">
        <v>13.32</v>
      </c>
    </row>
    <row r="6943" spans="1:13" x14ac:dyDescent="0.3">
      <c r="A6943" s="1">
        <v>42794</v>
      </c>
      <c r="B6943" s="4">
        <f>YEAR(SalesData[[#This Row],[Order Date]])</f>
        <v>2017</v>
      </c>
      <c r="C6943" s="4">
        <f>MONTH(SalesData[[#This Row],[Order Date]])</f>
        <v>2</v>
      </c>
      <c r="D6943" s="2">
        <v>2017</v>
      </c>
      <c r="E6943">
        <v>2</v>
      </c>
      <c r="F6943" t="s">
        <v>826</v>
      </c>
      <c r="G6943" t="s">
        <v>615</v>
      </c>
      <c r="H6943" t="s">
        <v>13</v>
      </c>
      <c r="I6943" t="s">
        <v>22</v>
      </c>
      <c r="J6943" t="s">
        <v>1652</v>
      </c>
      <c r="K6943" s="3">
        <v>9.84</v>
      </c>
      <c r="L6943" s="4">
        <v>2</v>
      </c>
      <c r="M6943" s="3">
        <v>4.72</v>
      </c>
    </row>
    <row r="6944" spans="1:13" x14ac:dyDescent="0.3">
      <c r="A6944" s="1">
        <v>42794</v>
      </c>
      <c r="B6944" s="4">
        <f>YEAR(SalesData[[#This Row],[Order Date]])</f>
        <v>2017</v>
      </c>
      <c r="C6944" s="4">
        <f>MONTH(SalesData[[#This Row],[Order Date]])</f>
        <v>2</v>
      </c>
      <c r="D6944" s="2">
        <v>2017</v>
      </c>
      <c r="E6944">
        <v>2</v>
      </c>
      <c r="F6944" t="s">
        <v>826</v>
      </c>
      <c r="G6944" t="s">
        <v>615</v>
      </c>
      <c r="H6944" t="s">
        <v>13</v>
      </c>
      <c r="I6944" t="s">
        <v>14</v>
      </c>
      <c r="J6944" t="s">
        <v>286</v>
      </c>
      <c r="K6944" s="3">
        <v>7.78</v>
      </c>
      <c r="L6944" s="4">
        <v>1</v>
      </c>
      <c r="M6944" s="3">
        <v>3.5</v>
      </c>
    </row>
    <row r="6945" spans="1:13" x14ac:dyDescent="0.3">
      <c r="A6945" s="1">
        <v>42796</v>
      </c>
      <c r="B6945" s="4">
        <f>YEAR(SalesData[[#This Row],[Order Date]])</f>
        <v>2017</v>
      </c>
      <c r="C6945" s="4">
        <f>MONTH(SalesData[[#This Row],[Order Date]])</f>
        <v>3</v>
      </c>
      <c r="D6945" s="2">
        <v>2017</v>
      </c>
      <c r="E6945">
        <v>3</v>
      </c>
      <c r="F6945" t="s">
        <v>2126</v>
      </c>
      <c r="G6945" t="s">
        <v>12</v>
      </c>
      <c r="H6945" t="s">
        <v>13</v>
      </c>
      <c r="I6945" t="s">
        <v>202</v>
      </c>
      <c r="J6945" t="s">
        <v>809</v>
      </c>
      <c r="K6945" s="3">
        <v>6.98</v>
      </c>
      <c r="L6945" s="4">
        <v>4</v>
      </c>
      <c r="M6945" s="3">
        <v>-1.4</v>
      </c>
    </row>
    <row r="6946" spans="1:13" x14ac:dyDescent="0.3">
      <c r="A6946" s="1">
        <v>42796</v>
      </c>
      <c r="B6946" s="4">
        <f>YEAR(SalesData[[#This Row],[Order Date]])</f>
        <v>2017</v>
      </c>
      <c r="C6946" s="4">
        <f>MONTH(SalesData[[#This Row],[Order Date]])</f>
        <v>3</v>
      </c>
      <c r="D6946" s="2">
        <v>2017</v>
      </c>
      <c r="E6946">
        <v>3</v>
      </c>
      <c r="F6946" t="s">
        <v>2126</v>
      </c>
      <c r="G6946" t="s">
        <v>12</v>
      </c>
      <c r="H6946" t="s">
        <v>13</v>
      </c>
      <c r="I6946" t="s">
        <v>22</v>
      </c>
      <c r="J6946" t="s">
        <v>186</v>
      </c>
      <c r="K6946" s="3">
        <v>12.22</v>
      </c>
      <c r="L6946" s="4">
        <v>7</v>
      </c>
      <c r="M6946" s="3">
        <v>-20.170000000000002</v>
      </c>
    </row>
    <row r="6947" spans="1:13" x14ac:dyDescent="0.3">
      <c r="A6947" s="1">
        <v>42796</v>
      </c>
      <c r="B6947" s="4">
        <f>YEAR(SalesData[[#This Row],[Order Date]])</f>
        <v>2017</v>
      </c>
      <c r="C6947" s="4">
        <f>MONTH(SalesData[[#This Row],[Order Date]])</f>
        <v>3</v>
      </c>
      <c r="D6947" s="2">
        <v>2017</v>
      </c>
      <c r="E6947">
        <v>3</v>
      </c>
      <c r="F6947" t="s">
        <v>2300</v>
      </c>
      <c r="G6947" t="s">
        <v>29</v>
      </c>
      <c r="H6947" t="s">
        <v>41</v>
      </c>
      <c r="I6947" t="s">
        <v>42</v>
      </c>
      <c r="J6947" t="s">
        <v>1226</v>
      </c>
      <c r="K6947" s="3">
        <v>196.78</v>
      </c>
      <c r="L6947" s="4">
        <v>3</v>
      </c>
      <c r="M6947" s="3">
        <v>14.76</v>
      </c>
    </row>
    <row r="6948" spans="1:13" x14ac:dyDescent="0.3">
      <c r="A6948" s="1">
        <v>42796</v>
      </c>
      <c r="B6948" s="4">
        <f>YEAR(SalesData[[#This Row],[Order Date]])</f>
        <v>2017</v>
      </c>
      <c r="C6948" s="4">
        <f>MONTH(SalesData[[#This Row],[Order Date]])</f>
        <v>3</v>
      </c>
      <c r="D6948" s="2">
        <v>2017</v>
      </c>
      <c r="E6948">
        <v>3</v>
      </c>
      <c r="F6948" t="s">
        <v>2300</v>
      </c>
      <c r="G6948" t="s">
        <v>29</v>
      </c>
      <c r="H6948" t="s">
        <v>41</v>
      </c>
      <c r="I6948" t="s">
        <v>54</v>
      </c>
      <c r="J6948" t="s">
        <v>2534</v>
      </c>
      <c r="K6948" s="3">
        <v>479.94</v>
      </c>
      <c r="L6948" s="4">
        <v>6</v>
      </c>
      <c r="M6948" s="3">
        <v>52.79</v>
      </c>
    </row>
    <row r="6949" spans="1:13" x14ac:dyDescent="0.3">
      <c r="A6949" s="1">
        <v>42796</v>
      </c>
      <c r="B6949" s="4">
        <f>YEAR(SalesData[[#This Row],[Order Date]])</f>
        <v>2017</v>
      </c>
      <c r="C6949" s="4">
        <f>MONTH(SalesData[[#This Row],[Order Date]])</f>
        <v>3</v>
      </c>
      <c r="D6949" s="2">
        <v>2017</v>
      </c>
      <c r="E6949">
        <v>3</v>
      </c>
      <c r="F6949" t="s">
        <v>558</v>
      </c>
      <c r="G6949" t="s">
        <v>61</v>
      </c>
      <c r="H6949" t="s">
        <v>13</v>
      </c>
      <c r="I6949" t="s">
        <v>26</v>
      </c>
      <c r="J6949" t="s">
        <v>1353</v>
      </c>
      <c r="K6949" s="3">
        <v>59.52</v>
      </c>
      <c r="L6949" s="4">
        <v>3</v>
      </c>
      <c r="M6949" s="3">
        <v>15.48</v>
      </c>
    </row>
    <row r="6950" spans="1:13" x14ac:dyDescent="0.3">
      <c r="A6950" s="1">
        <v>42796</v>
      </c>
      <c r="B6950" s="4">
        <f>YEAR(SalesData[[#This Row],[Order Date]])</f>
        <v>2017</v>
      </c>
      <c r="C6950" s="4">
        <f>MONTH(SalesData[[#This Row],[Order Date]])</f>
        <v>3</v>
      </c>
      <c r="D6950" s="2">
        <v>2017</v>
      </c>
      <c r="E6950">
        <v>3</v>
      </c>
      <c r="F6950" t="s">
        <v>558</v>
      </c>
      <c r="G6950" t="s">
        <v>61</v>
      </c>
      <c r="H6950" t="s">
        <v>13</v>
      </c>
      <c r="I6950" t="s">
        <v>65</v>
      </c>
      <c r="J6950" t="s">
        <v>66</v>
      </c>
      <c r="K6950" s="3">
        <v>57.96</v>
      </c>
      <c r="L6950" s="4">
        <v>7</v>
      </c>
      <c r="M6950" s="3">
        <v>27.24</v>
      </c>
    </row>
    <row r="6951" spans="1:13" x14ac:dyDescent="0.3">
      <c r="A6951" s="1">
        <v>42796</v>
      </c>
      <c r="B6951" s="4">
        <f>YEAR(SalesData[[#This Row],[Order Date]])</f>
        <v>2017</v>
      </c>
      <c r="C6951" s="4">
        <f>MONTH(SalesData[[#This Row],[Order Date]])</f>
        <v>3</v>
      </c>
      <c r="D6951" s="2">
        <v>2017</v>
      </c>
      <c r="E6951">
        <v>3</v>
      </c>
      <c r="F6951" t="s">
        <v>558</v>
      </c>
      <c r="G6951" t="s">
        <v>61</v>
      </c>
      <c r="H6951" t="s">
        <v>36</v>
      </c>
      <c r="I6951" t="s">
        <v>76</v>
      </c>
      <c r="J6951" t="s">
        <v>2283</v>
      </c>
      <c r="K6951" s="3">
        <v>441.96</v>
      </c>
      <c r="L6951" s="4">
        <v>2</v>
      </c>
      <c r="M6951" s="3">
        <v>101.65</v>
      </c>
    </row>
    <row r="6952" spans="1:13" x14ac:dyDescent="0.3">
      <c r="A6952" s="1">
        <v>42796</v>
      </c>
      <c r="B6952" s="4">
        <f>YEAR(SalesData[[#This Row],[Order Date]])</f>
        <v>2017</v>
      </c>
      <c r="C6952" s="4">
        <f>MONTH(SalesData[[#This Row],[Order Date]])</f>
        <v>3</v>
      </c>
      <c r="D6952" s="2">
        <v>2017</v>
      </c>
      <c r="E6952">
        <v>3</v>
      </c>
      <c r="F6952" t="s">
        <v>558</v>
      </c>
      <c r="G6952" t="s">
        <v>61</v>
      </c>
      <c r="H6952" t="s">
        <v>13</v>
      </c>
      <c r="I6952" t="s">
        <v>14</v>
      </c>
      <c r="J6952" t="s">
        <v>627</v>
      </c>
      <c r="K6952" s="3">
        <v>68.040000000000006</v>
      </c>
      <c r="L6952" s="4">
        <v>6</v>
      </c>
      <c r="M6952" s="3">
        <v>33.340000000000003</v>
      </c>
    </row>
    <row r="6953" spans="1:13" x14ac:dyDescent="0.3">
      <c r="A6953" s="1">
        <v>42796</v>
      </c>
      <c r="B6953" s="4">
        <f>YEAR(SalesData[[#This Row],[Order Date]])</f>
        <v>2017</v>
      </c>
      <c r="C6953" s="4">
        <f>MONTH(SalesData[[#This Row],[Order Date]])</f>
        <v>3</v>
      </c>
      <c r="D6953" s="2">
        <v>2017</v>
      </c>
      <c r="E6953">
        <v>3</v>
      </c>
      <c r="F6953" t="s">
        <v>1322</v>
      </c>
      <c r="G6953" t="s">
        <v>80</v>
      </c>
      <c r="H6953" t="s">
        <v>13</v>
      </c>
      <c r="I6953" t="s">
        <v>22</v>
      </c>
      <c r="J6953" t="s">
        <v>1511</v>
      </c>
      <c r="K6953" s="3">
        <v>18.53</v>
      </c>
      <c r="L6953" s="4">
        <v>4</v>
      </c>
      <c r="M6953" s="3">
        <v>-12.35</v>
      </c>
    </row>
    <row r="6954" spans="1:13" x14ac:dyDescent="0.3">
      <c r="A6954" s="1">
        <v>42796</v>
      </c>
      <c r="B6954" s="4">
        <f>YEAR(SalesData[[#This Row],[Order Date]])</f>
        <v>2017</v>
      </c>
      <c r="C6954" s="4">
        <f>MONTH(SalesData[[#This Row],[Order Date]])</f>
        <v>3</v>
      </c>
      <c r="D6954" s="2">
        <v>2017</v>
      </c>
      <c r="E6954">
        <v>3</v>
      </c>
      <c r="F6954" t="s">
        <v>2244</v>
      </c>
      <c r="G6954" t="s">
        <v>29</v>
      </c>
      <c r="H6954" t="s">
        <v>13</v>
      </c>
      <c r="I6954" t="s">
        <v>22</v>
      </c>
      <c r="J6954" t="s">
        <v>271</v>
      </c>
      <c r="K6954" s="3">
        <v>107.65</v>
      </c>
      <c r="L6954" s="4">
        <v>2</v>
      </c>
      <c r="M6954" s="3">
        <v>33.64</v>
      </c>
    </row>
    <row r="6955" spans="1:13" x14ac:dyDescent="0.3">
      <c r="A6955" s="1">
        <v>42796</v>
      </c>
      <c r="B6955" s="4">
        <f>YEAR(SalesData[[#This Row],[Order Date]])</f>
        <v>2017</v>
      </c>
      <c r="C6955" s="4">
        <f>MONTH(SalesData[[#This Row],[Order Date]])</f>
        <v>3</v>
      </c>
      <c r="D6955" s="2">
        <v>2017</v>
      </c>
      <c r="E6955">
        <v>3</v>
      </c>
      <c r="F6955" t="s">
        <v>492</v>
      </c>
      <c r="G6955" t="s">
        <v>12</v>
      </c>
      <c r="H6955" t="s">
        <v>13</v>
      </c>
      <c r="I6955" t="s">
        <v>22</v>
      </c>
      <c r="J6955" t="s">
        <v>1293</v>
      </c>
      <c r="K6955" s="3">
        <v>0.56000000000000005</v>
      </c>
      <c r="L6955" s="4">
        <v>1</v>
      </c>
      <c r="M6955" s="3">
        <v>-0.95</v>
      </c>
    </row>
    <row r="6956" spans="1:13" x14ac:dyDescent="0.3">
      <c r="A6956" s="1">
        <v>42797</v>
      </c>
      <c r="B6956" s="4">
        <f>YEAR(SalesData[[#This Row],[Order Date]])</f>
        <v>2017</v>
      </c>
      <c r="C6956" s="4">
        <f>MONTH(SalesData[[#This Row],[Order Date]])</f>
        <v>3</v>
      </c>
      <c r="D6956" s="2">
        <v>2017</v>
      </c>
      <c r="E6956">
        <v>3</v>
      </c>
      <c r="F6956" t="s">
        <v>2542</v>
      </c>
      <c r="G6956" t="s">
        <v>35</v>
      </c>
      <c r="H6956" t="s">
        <v>13</v>
      </c>
      <c r="I6956" t="s">
        <v>94</v>
      </c>
      <c r="J6956" t="s">
        <v>766</v>
      </c>
      <c r="K6956" s="3">
        <v>72.8</v>
      </c>
      <c r="L6956" s="4">
        <v>5</v>
      </c>
      <c r="M6956" s="3">
        <v>19.66</v>
      </c>
    </row>
    <row r="6957" spans="1:13" x14ac:dyDescent="0.3">
      <c r="A6957" s="1">
        <v>42797</v>
      </c>
      <c r="B6957" s="4">
        <f>YEAR(SalesData[[#This Row],[Order Date]])</f>
        <v>2017</v>
      </c>
      <c r="C6957" s="4">
        <f>MONTH(SalesData[[#This Row],[Order Date]])</f>
        <v>3</v>
      </c>
      <c r="D6957" s="2">
        <v>2017</v>
      </c>
      <c r="E6957">
        <v>3</v>
      </c>
      <c r="F6957" t="s">
        <v>773</v>
      </c>
      <c r="G6957" t="s">
        <v>12</v>
      </c>
      <c r="H6957" t="s">
        <v>13</v>
      </c>
      <c r="I6957" t="s">
        <v>14</v>
      </c>
      <c r="J6957" t="s">
        <v>2143</v>
      </c>
      <c r="K6957" s="3">
        <v>26.88</v>
      </c>
      <c r="L6957" s="4">
        <v>8</v>
      </c>
      <c r="M6957" s="3">
        <v>9.74</v>
      </c>
    </row>
    <row r="6958" spans="1:13" x14ac:dyDescent="0.3">
      <c r="A6958" s="1">
        <v>42797</v>
      </c>
      <c r="B6958" s="4">
        <f>YEAR(SalesData[[#This Row],[Order Date]])</f>
        <v>2017</v>
      </c>
      <c r="C6958" s="4">
        <f>MONTH(SalesData[[#This Row],[Order Date]])</f>
        <v>3</v>
      </c>
      <c r="D6958" s="2">
        <v>2017</v>
      </c>
      <c r="E6958">
        <v>3</v>
      </c>
      <c r="F6958" t="s">
        <v>917</v>
      </c>
      <c r="G6958" t="s">
        <v>112</v>
      </c>
      <c r="H6958" t="s">
        <v>36</v>
      </c>
      <c r="I6958" t="s">
        <v>37</v>
      </c>
      <c r="J6958" t="s">
        <v>2184</v>
      </c>
      <c r="K6958" s="3">
        <v>180.98</v>
      </c>
      <c r="L6958" s="4">
        <v>1</v>
      </c>
      <c r="M6958" s="3">
        <v>47.05</v>
      </c>
    </row>
    <row r="6959" spans="1:13" x14ac:dyDescent="0.3">
      <c r="A6959" s="1">
        <v>42797</v>
      </c>
      <c r="B6959" s="4">
        <f>YEAR(SalesData[[#This Row],[Order Date]])</f>
        <v>2017</v>
      </c>
      <c r="C6959" s="4">
        <f>MONTH(SalesData[[#This Row],[Order Date]])</f>
        <v>3</v>
      </c>
      <c r="D6959" s="2">
        <v>2017</v>
      </c>
      <c r="E6959">
        <v>3</v>
      </c>
      <c r="F6959" t="s">
        <v>917</v>
      </c>
      <c r="G6959" t="s">
        <v>112</v>
      </c>
      <c r="H6959" t="s">
        <v>41</v>
      </c>
      <c r="I6959" t="s">
        <v>54</v>
      </c>
      <c r="J6959" t="s">
        <v>456</v>
      </c>
      <c r="K6959" s="3">
        <v>99.98</v>
      </c>
      <c r="L6959" s="4">
        <v>2</v>
      </c>
      <c r="M6959" s="3">
        <v>42.99</v>
      </c>
    </row>
    <row r="6960" spans="1:13" x14ac:dyDescent="0.3">
      <c r="A6960" s="1">
        <v>42797</v>
      </c>
      <c r="B6960" s="4">
        <f>YEAR(SalesData[[#This Row],[Order Date]])</f>
        <v>2017</v>
      </c>
      <c r="C6960" s="4">
        <f>MONTH(SalesData[[#This Row],[Order Date]])</f>
        <v>3</v>
      </c>
      <c r="D6960" s="2">
        <v>2017</v>
      </c>
      <c r="E6960">
        <v>3</v>
      </c>
      <c r="F6960" t="s">
        <v>145</v>
      </c>
      <c r="G6960" t="s">
        <v>29</v>
      </c>
      <c r="H6960" t="s">
        <v>41</v>
      </c>
      <c r="I6960" t="s">
        <v>54</v>
      </c>
      <c r="J6960" t="s">
        <v>2355</v>
      </c>
      <c r="K6960" s="3">
        <v>1049.44</v>
      </c>
      <c r="L6960" s="4">
        <v>8</v>
      </c>
      <c r="M6960" s="3">
        <v>440.76</v>
      </c>
    </row>
    <row r="6961" spans="1:13" x14ac:dyDescent="0.3">
      <c r="A6961" s="1">
        <v>42797</v>
      </c>
      <c r="B6961" s="4">
        <f>YEAR(SalesData[[#This Row],[Order Date]])</f>
        <v>2017</v>
      </c>
      <c r="C6961" s="4">
        <f>MONTH(SalesData[[#This Row],[Order Date]])</f>
        <v>3</v>
      </c>
      <c r="D6961" s="2">
        <v>2017</v>
      </c>
      <c r="E6961">
        <v>3</v>
      </c>
      <c r="F6961" t="s">
        <v>145</v>
      </c>
      <c r="G6961" t="s">
        <v>29</v>
      </c>
      <c r="H6961" t="s">
        <v>36</v>
      </c>
      <c r="I6961" t="s">
        <v>37</v>
      </c>
      <c r="J6961" t="s">
        <v>2027</v>
      </c>
      <c r="K6961" s="3">
        <v>170.35</v>
      </c>
      <c r="L6961" s="4">
        <v>3</v>
      </c>
      <c r="M6961" s="3">
        <v>-17.04</v>
      </c>
    </row>
    <row r="6962" spans="1:13" x14ac:dyDescent="0.3">
      <c r="A6962" s="1">
        <v>42797</v>
      </c>
      <c r="B6962" s="4">
        <f>YEAR(SalesData[[#This Row],[Order Date]])</f>
        <v>2017</v>
      </c>
      <c r="C6962" s="4">
        <f>MONTH(SalesData[[#This Row],[Order Date]])</f>
        <v>3</v>
      </c>
      <c r="D6962" s="2">
        <v>2017</v>
      </c>
      <c r="E6962">
        <v>3</v>
      </c>
      <c r="F6962" t="s">
        <v>1519</v>
      </c>
      <c r="G6962" t="s">
        <v>29</v>
      </c>
      <c r="H6962" t="s">
        <v>36</v>
      </c>
      <c r="I6962" t="s">
        <v>147</v>
      </c>
      <c r="J6962" t="s">
        <v>820</v>
      </c>
      <c r="K6962" s="3">
        <v>399.67</v>
      </c>
      <c r="L6962" s="4">
        <v>7</v>
      </c>
      <c r="M6962" s="3">
        <v>-14.99</v>
      </c>
    </row>
    <row r="6963" spans="1:13" x14ac:dyDescent="0.3">
      <c r="A6963" s="1">
        <v>42798</v>
      </c>
      <c r="B6963" s="4">
        <f>YEAR(SalesData[[#This Row],[Order Date]])</f>
        <v>2017</v>
      </c>
      <c r="C6963" s="4">
        <f>MONTH(SalesData[[#This Row],[Order Date]])</f>
        <v>3</v>
      </c>
      <c r="D6963" s="2">
        <v>2017</v>
      </c>
      <c r="E6963">
        <v>3</v>
      </c>
      <c r="F6963" t="s">
        <v>1793</v>
      </c>
      <c r="G6963" t="s">
        <v>29</v>
      </c>
      <c r="H6963" t="s">
        <v>13</v>
      </c>
      <c r="I6963" t="s">
        <v>26</v>
      </c>
      <c r="J6963" t="s">
        <v>363</v>
      </c>
      <c r="K6963" s="3">
        <v>9.32</v>
      </c>
      <c r="L6963" s="4">
        <v>4</v>
      </c>
      <c r="M6963" s="3">
        <v>2.7</v>
      </c>
    </row>
    <row r="6964" spans="1:13" x14ac:dyDescent="0.3">
      <c r="A6964" s="1">
        <v>42798</v>
      </c>
      <c r="B6964" s="4">
        <f>YEAR(SalesData[[#This Row],[Order Date]])</f>
        <v>2017</v>
      </c>
      <c r="C6964" s="4">
        <f>MONTH(SalesData[[#This Row],[Order Date]])</f>
        <v>3</v>
      </c>
      <c r="D6964" s="2">
        <v>2017</v>
      </c>
      <c r="E6964">
        <v>3</v>
      </c>
      <c r="F6964" t="s">
        <v>1793</v>
      </c>
      <c r="G6964" t="s">
        <v>29</v>
      </c>
      <c r="H6964" t="s">
        <v>13</v>
      </c>
      <c r="I6964" t="s">
        <v>65</v>
      </c>
      <c r="J6964" t="s">
        <v>2162</v>
      </c>
      <c r="K6964" s="3">
        <v>15.25</v>
      </c>
      <c r="L6964" s="4">
        <v>1</v>
      </c>
      <c r="M6964" s="3">
        <v>7.02</v>
      </c>
    </row>
    <row r="6965" spans="1:13" x14ac:dyDescent="0.3">
      <c r="A6965" s="1">
        <v>42798</v>
      </c>
      <c r="B6965" s="4">
        <f>YEAR(SalesData[[#This Row],[Order Date]])</f>
        <v>2017</v>
      </c>
      <c r="C6965" s="4">
        <f>MONTH(SalesData[[#This Row],[Order Date]])</f>
        <v>3</v>
      </c>
      <c r="D6965" s="2">
        <v>2017</v>
      </c>
      <c r="E6965">
        <v>3</v>
      </c>
      <c r="F6965" t="s">
        <v>11</v>
      </c>
      <c r="G6965" t="s">
        <v>12</v>
      </c>
      <c r="H6965" t="s">
        <v>13</v>
      </c>
      <c r="I6965" t="s">
        <v>14</v>
      </c>
      <c r="J6965" t="s">
        <v>1059</v>
      </c>
      <c r="K6965" s="3">
        <v>89.57</v>
      </c>
      <c r="L6965" s="4">
        <v>2</v>
      </c>
      <c r="M6965" s="3">
        <v>32.47</v>
      </c>
    </row>
    <row r="6966" spans="1:13" x14ac:dyDescent="0.3">
      <c r="A6966" s="1">
        <v>42798</v>
      </c>
      <c r="B6966" s="4">
        <f>YEAR(SalesData[[#This Row],[Order Date]])</f>
        <v>2017</v>
      </c>
      <c r="C6966" s="4">
        <f>MONTH(SalesData[[#This Row],[Order Date]])</f>
        <v>3</v>
      </c>
      <c r="D6966" s="2">
        <v>2017</v>
      </c>
      <c r="E6966">
        <v>3</v>
      </c>
      <c r="F6966" t="s">
        <v>2387</v>
      </c>
      <c r="G6966" t="s">
        <v>12</v>
      </c>
      <c r="H6966" t="s">
        <v>36</v>
      </c>
      <c r="I6966" t="s">
        <v>49</v>
      </c>
      <c r="J6966" t="s">
        <v>2155</v>
      </c>
      <c r="K6966" s="3">
        <v>103.5</v>
      </c>
      <c r="L6966" s="4">
        <v>5</v>
      </c>
      <c r="M6966" s="3">
        <v>-77.63</v>
      </c>
    </row>
    <row r="6967" spans="1:13" x14ac:dyDescent="0.3">
      <c r="A6967" s="1">
        <v>42798</v>
      </c>
      <c r="B6967" s="4">
        <f>YEAR(SalesData[[#This Row],[Order Date]])</f>
        <v>2017</v>
      </c>
      <c r="C6967" s="4">
        <f>MONTH(SalesData[[#This Row],[Order Date]])</f>
        <v>3</v>
      </c>
      <c r="D6967" s="2">
        <v>2017</v>
      </c>
      <c r="E6967">
        <v>3</v>
      </c>
      <c r="F6967" t="s">
        <v>2387</v>
      </c>
      <c r="G6967" t="s">
        <v>12</v>
      </c>
      <c r="H6967" t="s">
        <v>13</v>
      </c>
      <c r="I6967" t="s">
        <v>18</v>
      </c>
      <c r="J6967" t="s">
        <v>2420</v>
      </c>
      <c r="K6967" s="3">
        <v>2.46</v>
      </c>
      <c r="L6967" s="4">
        <v>1</v>
      </c>
      <c r="M6967" s="3">
        <v>0.86</v>
      </c>
    </row>
    <row r="6968" spans="1:13" x14ac:dyDescent="0.3">
      <c r="A6968" s="1">
        <v>42798</v>
      </c>
      <c r="B6968" s="4">
        <f>YEAR(SalesData[[#This Row],[Order Date]])</f>
        <v>2017</v>
      </c>
      <c r="C6968" s="4">
        <f>MONTH(SalesData[[#This Row],[Order Date]])</f>
        <v>3</v>
      </c>
      <c r="D6968" s="2">
        <v>2017</v>
      </c>
      <c r="E6968">
        <v>3</v>
      </c>
      <c r="F6968" t="s">
        <v>2387</v>
      </c>
      <c r="G6968" t="s">
        <v>12</v>
      </c>
      <c r="H6968" t="s">
        <v>13</v>
      </c>
      <c r="I6968" t="s">
        <v>20</v>
      </c>
      <c r="J6968" t="s">
        <v>351</v>
      </c>
      <c r="K6968" s="3">
        <v>8.7200000000000006</v>
      </c>
      <c r="L6968" s="4">
        <v>1</v>
      </c>
      <c r="M6968" s="3">
        <v>0.65</v>
      </c>
    </row>
    <row r="6969" spans="1:13" x14ac:dyDescent="0.3">
      <c r="A6969" s="1">
        <v>42799</v>
      </c>
      <c r="B6969" s="4">
        <f>YEAR(SalesData[[#This Row],[Order Date]])</f>
        <v>2017</v>
      </c>
      <c r="C6969" s="4">
        <f>MONTH(SalesData[[#This Row],[Order Date]])</f>
        <v>3</v>
      </c>
      <c r="D6969" s="2">
        <v>2017</v>
      </c>
      <c r="E6969">
        <v>3</v>
      </c>
      <c r="F6969" t="s">
        <v>1595</v>
      </c>
      <c r="G6969" t="s">
        <v>159</v>
      </c>
      <c r="H6969" t="s">
        <v>13</v>
      </c>
      <c r="I6969" t="s">
        <v>18</v>
      </c>
      <c r="J6969" t="s">
        <v>2588</v>
      </c>
      <c r="K6969" s="3">
        <v>25.06</v>
      </c>
      <c r="L6969" s="4">
        <v>2</v>
      </c>
      <c r="M6969" s="3">
        <v>11.78</v>
      </c>
    </row>
    <row r="6970" spans="1:13" x14ac:dyDescent="0.3">
      <c r="A6970" s="1">
        <v>42799</v>
      </c>
      <c r="B6970" s="4">
        <f>YEAR(SalesData[[#This Row],[Order Date]])</f>
        <v>2017</v>
      </c>
      <c r="C6970" s="4">
        <f>MONTH(SalesData[[#This Row],[Order Date]])</f>
        <v>3</v>
      </c>
      <c r="D6970" s="2">
        <v>2017</v>
      </c>
      <c r="E6970">
        <v>3</v>
      </c>
      <c r="F6970" t="s">
        <v>1375</v>
      </c>
      <c r="G6970" t="s">
        <v>317</v>
      </c>
      <c r="H6970" t="s">
        <v>13</v>
      </c>
      <c r="I6970" t="s">
        <v>45</v>
      </c>
      <c r="J6970" t="s">
        <v>1510</v>
      </c>
      <c r="K6970" s="3">
        <v>7.9</v>
      </c>
      <c r="L6970" s="4">
        <v>2</v>
      </c>
      <c r="M6970" s="3">
        <v>2.5299999999999998</v>
      </c>
    </row>
    <row r="6971" spans="1:13" x14ac:dyDescent="0.3">
      <c r="A6971" s="1">
        <v>42799</v>
      </c>
      <c r="B6971" s="4">
        <f>YEAR(SalesData[[#This Row],[Order Date]])</f>
        <v>2017</v>
      </c>
      <c r="C6971" s="4">
        <f>MONTH(SalesData[[#This Row],[Order Date]])</f>
        <v>3</v>
      </c>
      <c r="D6971" s="2">
        <v>2017</v>
      </c>
      <c r="E6971">
        <v>3</v>
      </c>
      <c r="F6971" t="s">
        <v>1375</v>
      </c>
      <c r="G6971" t="s">
        <v>317</v>
      </c>
      <c r="H6971" t="s">
        <v>13</v>
      </c>
      <c r="I6971" t="s">
        <v>20</v>
      </c>
      <c r="J6971" t="s">
        <v>582</v>
      </c>
      <c r="K6971" s="3">
        <v>221.16</v>
      </c>
      <c r="L6971" s="4">
        <v>4</v>
      </c>
      <c r="M6971" s="3">
        <v>57.5</v>
      </c>
    </row>
    <row r="6972" spans="1:13" x14ac:dyDescent="0.3">
      <c r="A6972" s="1">
        <v>42799</v>
      </c>
      <c r="B6972" s="4">
        <f>YEAR(SalesData[[#This Row],[Order Date]])</f>
        <v>2017</v>
      </c>
      <c r="C6972" s="4">
        <f>MONTH(SalesData[[#This Row],[Order Date]])</f>
        <v>3</v>
      </c>
      <c r="D6972" s="2">
        <v>2017</v>
      </c>
      <c r="E6972">
        <v>3</v>
      </c>
      <c r="F6972" t="s">
        <v>1375</v>
      </c>
      <c r="G6972" t="s">
        <v>317</v>
      </c>
      <c r="H6972" t="s">
        <v>13</v>
      </c>
      <c r="I6972" t="s">
        <v>22</v>
      </c>
      <c r="J6972" t="s">
        <v>699</v>
      </c>
      <c r="K6972" s="3">
        <v>127.96</v>
      </c>
      <c r="L6972" s="4">
        <v>2</v>
      </c>
      <c r="M6972" s="3">
        <v>62.7</v>
      </c>
    </row>
    <row r="6973" spans="1:13" x14ac:dyDescent="0.3">
      <c r="A6973" s="1">
        <v>42799</v>
      </c>
      <c r="B6973" s="4">
        <f>YEAR(SalesData[[#This Row],[Order Date]])</f>
        <v>2017</v>
      </c>
      <c r="C6973" s="4">
        <f>MONTH(SalesData[[#This Row],[Order Date]])</f>
        <v>3</v>
      </c>
      <c r="D6973" s="2">
        <v>2017</v>
      </c>
      <c r="E6973">
        <v>3</v>
      </c>
      <c r="F6973" t="s">
        <v>1375</v>
      </c>
      <c r="G6973" t="s">
        <v>317</v>
      </c>
      <c r="H6973" t="s">
        <v>13</v>
      </c>
      <c r="I6973" t="s">
        <v>22</v>
      </c>
      <c r="J6973" t="s">
        <v>430</v>
      </c>
      <c r="K6973" s="3">
        <v>18.690000000000001</v>
      </c>
      <c r="L6973" s="4">
        <v>3</v>
      </c>
      <c r="M6973" s="3">
        <v>9.16</v>
      </c>
    </row>
    <row r="6974" spans="1:13" x14ac:dyDescent="0.3">
      <c r="A6974" s="1">
        <v>42799</v>
      </c>
      <c r="B6974" s="4">
        <f>YEAR(SalesData[[#This Row],[Order Date]])</f>
        <v>2017</v>
      </c>
      <c r="C6974" s="4">
        <f>MONTH(SalesData[[#This Row],[Order Date]])</f>
        <v>3</v>
      </c>
      <c r="D6974" s="2">
        <v>2017</v>
      </c>
      <c r="E6974">
        <v>3</v>
      </c>
      <c r="F6974" t="s">
        <v>1885</v>
      </c>
      <c r="G6974" t="s">
        <v>331</v>
      </c>
      <c r="H6974" t="s">
        <v>13</v>
      </c>
      <c r="I6974" t="s">
        <v>65</v>
      </c>
      <c r="J6974" t="s">
        <v>1723</v>
      </c>
      <c r="K6974" s="3">
        <v>42.68</v>
      </c>
      <c r="L6974" s="4">
        <v>4</v>
      </c>
      <c r="M6974" s="3">
        <v>19.63</v>
      </c>
    </row>
    <row r="6975" spans="1:13" x14ac:dyDescent="0.3">
      <c r="A6975" s="1">
        <v>42799</v>
      </c>
      <c r="B6975" s="4">
        <f>YEAR(SalesData[[#This Row],[Order Date]])</f>
        <v>2017</v>
      </c>
      <c r="C6975" s="4">
        <f>MONTH(SalesData[[#This Row],[Order Date]])</f>
        <v>3</v>
      </c>
      <c r="D6975" s="2">
        <v>2017</v>
      </c>
      <c r="E6975">
        <v>3</v>
      </c>
      <c r="F6975" t="s">
        <v>1885</v>
      </c>
      <c r="G6975" t="s">
        <v>331</v>
      </c>
      <c r="H6975" t="s">
        <v>41</v>
      </c>
      <c r="I6975" t="s">
        <v>54</v>
      </c>
      <c r="J6975" t="s">
        <v>1080</v>
      </c>
      <c r="K6975" s="3">
        <v>299.97000000000003</v>
      </c>
      <c r="L6975" s="4">
        <v>3</v>
      </c>
      <c r="M6975" s="3">
        <v>125.99</v>
      </c>
    </row>
    <row r="6976" spans="1:13" x14ac:dyDescent="0.3">
      <c r="A6976" s="1">
        <v>42799</v>
      </c>
      <c r="B6976" s="4">
        <f>YEAR(SalesData[[#This Row],[Order Date]])</f>
        <v>2017</v>
      </c>
      <c r="C6976" s="4">
        <f>MONTH(SalesData[[#This Row],[Order Date]])</f>
        <v>3</v>
      </c>
      <c r="D6976" s="2">
        <v>2017</v>
      </c>
      <c r="E6976">
        <v>3</v>
      </c>
      <c r="F6976" t="s">
        <v>1885</v>
      </c>
      <c r="G6976" t="s">
        <v>331</v>
      </c>
      <c r="H6976" t="s">
        <v>13</v>
      </c>
      <c r="I6976" t="s">
        <v>94</v>
      </c>
      <c r="J6976" t="s">
        <v>1298</v>
      </c>
      <c r="K6976" s="3">
        <v>262.24</v>
      </c>
      <c r="L6976" s="4">
        <v>2</v>
      </c>
      <c r="M6976" s="3">
        <v>78.67</v>
      </c>
    </row>
    <row r="6977" spans="1:13" x14ac:dyDescent="0.3">
      <c r="A6977" s="1">
        <v>42799</v>
      </c>
      <c r="B6977" s="4">
        <f>YEAR(SalesData[[#This Row],[Order Date]])</f>
        <v>2017</v>
      </c>
      <c r="C6977" s="4">
        <f>MONTH(SalesData[[#This Row],[Order Date]])</f>
        <v>3</v>
      </c>
      <c r="D6977" s="2">
        <v>2017</v>
      </c>
      <c r="E6977">
        <v>3</v>
      </c>
      <c r="F6977" t="s">
        <v>1885</v>
      </c>
      <c r="G6977" t="s">
        <v>331</v>
      </c>
      <c r="H6977" t="s">
        <v>13</v>
      </c>
      <c r="I6977" t="s">
        <v>22</v>
      </c>
      <c r="J6977" t="s">
        <v>2063</v>
      </c>
      <c r="K6977" s="3">
        <v>234.36</v>
      </c>
      <c r="L6977" s="4">
        <v>6</v>
      </c>
      <c r="M6977" s="3">
        <v>112.49</v>
      </c>
    </row>
    <row r="6978" spans="1:13" x14ac:dyDescent="0.3">
      <c r="A6978" s="1">
        <v>42800</v>
      </c>
      <c r="B6978" s="4">
        <f>YEAR(SalesData[[#This Row],[Order Date]])</f>
        <v>2017</v>
      </c>
      <c r="C6978" s="4">
        <f>MONTH(SalesData[[#This Row],[Order Date]])</f>
        <v>3</v>
      </c>
      <c r="D6978" s="2">
        <v>2017</v>
      </c>
      <c r="E6978">
        <v>3</v>
      </c>
      <c r="F6978" t="s">
        <v>2659</v>
      </c>
      <c r="G6978" t="s">
        <v>151</v>
      </c>
      <c r="H6978" t="s">
        <v>13</v>
      </c>
      <c r="I6978" t="s">
        <v>14</v>
      </c>
      <c r="J6978" t="s">
        <v>1969</v>
      </c>
      <c r="K6978" s="3">
        <v>26.38</v>
      </c>
      <c r="L6978" s="4">
        <v>1</v>
      </c>
      <c r="M6978" s="3">
        <v>12.13</v>
      </c>
    </row>
    <row r="6979" spans="1:13" x14ac:dyDescent="0.3">
      <c r="A6979" s="1">
        <v>42800</v>
      </c>
      <c r="B6979" s="4">
        <f>YEAR(SalesData[[#This Row],[Order Date]])</f>
        <v>2017</v>
      </c>
      <c r="C6979" s="4">
        <f>MONTH(SalesData[[#This Row],[Order Date]])</f>
        <v>3</v>
      </c>
      <c r="D6979" s="2">
        <v>2017</v>
      </c>
      <c r="E6979">
        <v>3</v>
      </c>
      <c r="F6979" t="s">
        <v>2659</v>
      </c>
      <c r="G6979" t="s">
        <v>151</v>
      </c>
      <c r="H6979" t="s">
        <v>36</v>
      </c>
      <c r="I6979" t="s">
        <v>49</v>
      </c>
      <c r="J6979" t="s">
        <v>1839</v>
      </c>
      <c r="K6979" s="3">
        <v>71.97</v>
      </c>
      <c r="L6979" s="4">
        <v>3</v>
      </c>
      <c r="M6979" s="3">
        <v>16.55</v>
      </c>
    </row>
    <row r="6980" spans="1:13" x14ac:dyDescent="0.3">
      <c r="A6980" s="1">
        <v>42800</v>
      </c>
      <c r="B6980" s="4">
        <f>YEAR(SalesData[[#This Row],[Order Date]])</f>
        <v>2017</v>
      </c>
      <c r="C6980" s="4">
        <f>MONTH(SalesData[[#This Row],[Order Date]])</f>
        <v>3</v>
      </c>
      <c r="D6980" s="2">
        <v>2017</v>
      </c>
      <c r="E6980">
        <v>3</v>
      </c>
      <c r="F6980" t="s">
        <v>532</v>
      </c>
      <c r="G6980" t="s">
        <v>29</v>
      </c>
      <c r="H6980" t="s">
        <v>13</v>
      </c>
      <c r="I6980" t="s">
        <v>22</v>
      </c>
      <c r="J6980" t="s">
        <v>2165</v>
      </c>
      <c r="K6980" s="3">
        <v>14.98</v>
      </c>
      <c r="L6980" s="4">
        <v>9</v>
      </c>
      <c r="M6980" s="3">
        <v>5.43</v>
      </c>
    </row>
    <row r="6981" spans="1:13" x14ac:dyDescent="0.3">
      <c r="A6981" s="1">
        <v>42800</v>
      </c>
      <c r="B6981" s="4">
        <f>YEAR(SalesData[[#This Row],[Order Date]])</f>
        <v>2017</v>
      </c>
      <c r="C6981" s="4">
        <f>MONTH(SalesData[[#This Row],[Order Date]])</f>
        <v>3</v>
      </c>
      <c r="D6981" s="2">
        <v>2017</v>
      </c>
      <c r="E6981">
        <v>3</v>
      </c>
      <c r="F6981" t="s">
        <v>1773</v>
      </c>
      <c r="G6981" t="s">
        <v>29</v>
      </c>
      <c r="H6981" t="s">
        <v>13</v>
      </c>
      <c r="I6981" t="s">
        <v>20</v>
      </c>
      <c r="J6981" t="s">
        <v>1362</v>
      </c>
      <c r="K6981" s="3">
        <v>67.78</v>
      </c>
      <c r="L6981" s="4">
        <v>2</v>
      </c>
      <c r="M6981" s="3">
        <v>16.95</v>
      </c>
    </row>
    <row r="6982" spans="1:13" x14ac:dyDescent="0.3">
      <c r="A6982" s="1">
        <v>42800</v>
      </c>
      <c r="B6982" s="4">
        <f>YEAR(SalesData[[#This Row],[Order Date]])</f>
        <v>2017</v>
      </c>
      <c r="C6982" s="4">
        <f>MONTH(SalesData[[#This Row],[Order Date]])</f>
        <v>3</v>
      </c>
      <c r="D6982" s="2">
        <v>2017</v>
      </c>
      <c r="E6982">
        <v>3</v>
      </c>
      <c r="F6982" t="s">
        <v>2117</v>
      </c>
      <c r="G6982" t="s">
        <v>29</v>
      </c>
      <c r="H6982" t="s">
        <v>13</v>
      </c>
      <c r="I6982" t="s">
        <v>26</v>
      </c>
      <c r="J6982" t="s">
        <v>951</v>
      </c>
      <c r="K6982" s="3">
        <v>23.88</v>
      </c>
      <c r="L6982" s="4">
        <v>6</v>
      </c>
      <c r="M6982" s="3">
        <v>8.1199999999999992</v>
      </c>
    </row>
    <row r="6983" spans="1:13" x14ac:dyDescent="0.3">
      <c r="A6983" s="1">
        <v>42800</v>
      </c>
      <c r="B6983" s="4">
        <f>YEAR(SalesData[[#This Row],[Order Date]])</f>
        <v>2017</v>
      </c>
      <c r="C6983" s="4">
        <f>MONTH(SalesData[[#This Row],[Order Date]])</f>
        <v>3</v>
      </c>
      <c r="D6983" s="2">
        <v>2017</v>
      </c>
      <c r="E6983">
        <v>3</v>
      </c>
      <c r="F6983" t="s">
        <v>2117</v>
      </c>
      <c r="G6983" t="s">
        <v>29</v>
      </c>
      <c r="H6983" t="s">
        <v>13</v>
      </c>
      <c r="I6983" t="s">
        <v>18</v>
      </c>
      <c r="J6983" t="s">
        <v>928</v>
      </c>
      <c r="K6983" s="3">
        <v>11.52</v>
      </c>
      <c r="L6983" s="4">
        <v>4</v>
      </c>
      <c r="M6983" s="3">
        <v>5.64</v>
      </c>
    </row>
    <row r="6984" spans="1:13" x14ac:dyDescent="0.3">
      <c r="A6984" s="1">
        <v>42800</v>
      </c>
      <c r="B6984" s="4">
        <f>YEAR(SalesData[[#This Row],[Order Date]])</f>
        <v>2017</v>
      </c>
      <c r="C6984" s="4">
        <f>MONTH(SalesData[[#This Row],[Order Date]])</f>
        <v>3</v>
      </c>
      <c r="D6984" s="2">
        <v>2017</v>
      </c>
      <c r="E6984">
        <v>3</v>
      </c>
      <c r="F6984" t="s">
        <v>2117</v>
      </c>
      <c r="G6984" t="s">
        <v>29</v>
      </c>
      <c r="H6984" t="s">
        <v>13</v>
      </c>
      <c r="I6984" t="s">
        <v>14</v>
      </c>
      <c r="J6984" t="s">
        <v>1603</v>
      </c>
      <c r="K6984" s="3">
        <v>286.93</v>
      </c>
      <c r="L6984" s="4">
        <v>7</v>
      </c>
      <c r="M6984" s="3">
        <v>140.6</v>
      </c>
    </row>
    <row r="6985" spans="1:13" x14ac:dyDescent="0.3">
      <c r="A6985" s="1">
        <v>42800</v>
      </c>
      <c r="B6985" s="4">
        <f>YEAR(SalesData[[#This Row],[Order Date]])</f>
        <v>2017</v>
      </c>
      <c r="C6985" s="4">
        <f>MONTH(SalesData[[#This Row],[Order Date]])</f>
        <v>3</v>
      </c>
      <c r="D6985" s="2">
        <v>2017</v>
      </c>
      <c r="E6985">
        <v>3</v>
      </c>
      <c r="F6985" t="s">
        <v>2117</v>
      </c>
      <c r="G6985" t="s">
        <v>29</v>
      </c>
      <c r="H6985" t="s">
        <v>41</v>
      </c>
      <c r="I6985" t="s">
        <v>42</v>
      </c>
      <c r="J6985" t="s">
        <v>1520</v>
      </c>
      <c r="K6985" s="3">
        <v>206.38</v>
      </c>
      <c r="L6985" s="4">
        <v>2</v>
      </c>
      <c r="M6985" s="3">
        <v>23.22</v>
      </c>
    </row>
    <row r="6986" spans="1:13" x14ac:dyDescent="0.3">
      <c r="A6986" s="1">
        <v>42800</v>
      </c>
      <c r="B6986" s="4">
        <f>YEAR(SalesData[[#This Row],[Order Date]])</f>
        <v>2017</v>
      </c>
      <c r="C6986" s="4">
        <f>MONTH(SalesData[[#This Row],[Order Date]])</f>
        <v>3</v>
      </c>
      <c r="D6986" s="2">
        <v>2017</v>
      </c>
      <c r="E6986">
        <v>3</v>
      </c>
      <c r="F6986" t="s">
        <v>2449</v>
      </c>
      <c r="G6986" t="s">
        <v>12</v>
      </c>
      <c r="H6986" t="s">
        <v>13</v>
      </c>
      <c r="I6986" t="s">
        <v>18</v>
      </c>
      <c r="J6986" t="s">
        <v>2218</v>
      </c>
      <c r="K6986" s="3">
        <v>4.93</v>
      </c>
      <c r="L6986" s="4">
        <v>2</v>
      </c>
      <c r="M6986" s="3">
        <v>1.72</v>
      </c>
    </row>
    <row r="6987" spans="1:13" x14ac:dyDescent="0.3">
      <c r="A6987" s="1">
        <v>42800</v>
      </c>
      <c r="B6987" s="4">
        <f>YEAR(SalesData[[#This Row],[Order Date]])</f>
        <v>2017</v>
      </c>
      <c r="C6987" s="4">
        <f>MONTH(SalesData[[#This Row],[Order Date]])</f>
        <v>3</v>
      </c>
      <c r="D6987" s="2">
        <v>2017</v>
      </c>
      <c r="E6987">
        <v>3</v>
      </c>
      <c r="F6987" t="s">
        <v>2449</v>
      </c>
      <c r="G6987" t="s">
        <v>12</v>
      </c>
      <c r="H6987" t="s">
        <v>13</v>
      </c>
      <c r="I6987" t="s">
        <v>26</v>
      </c>
      <c r="J6987" t="s">
        <v>262</v>
      </c>
      <c r="K6987" s="3">
        <v>63.49</v>
      </c>
      <c r="L6987" s="4">
        <v>4</v>
      </c>
      <c r="M6987" s="3">
        <v>4.76</v>
      </c>
    </row>
    <row r="6988" spans="1:13" x14ac:dyDescent="0.3">
      <c r="A6988" s="1">
        <v>42801</v>
      </c>
      <c r="B6988" s="4">
        <f>YEAR(SalesData[[#This Row],[Order Date]])</f>
        <v>2017</v>
      </c>
      <c r="C6988" s="4">
        <f>MONTH(SalesData[[#This Row],[Order Date]])</f>
        <v>3</v>
      </c>
      <c r="D6988" s="2">
        <v>2017</v>
      </c>
      <c r="E6988">
        <v>3</v>
      </c>
      <c r="F6988" t="s">
        <v>1865</v>
      </c>
      <c r="G6988" t="s">
        <v>533</v>
      </c>
      <c r="H6988" t="s">
        <v>41</v>
      </c>
      <c r="I6988" t="s">
        <v>54</v>
      </c>
      <c r="J6988" t="s">
        <v>1070</v>
      </c>
      <c r="K6988" s="3">
        <v>49.08</v>
      </c>
      <c r="L6988" s="4">
        <v>3</v>
      </c>
      <c r="M6988" s="3">
        <v>4.91</v>
      </c>
    </row>
    <row r="6989" spans="1:13" x14ac:dyDescent="0.3">
      <c r="A6989" s="1">
        <v>42801</v>
      </c>
      <c r="B6989" s="4">
        <f>YEAR(SalesData[[#This Row],[Order Date]])</f>
        <v>2017</v>
      </c>
      <c r="C6989" s="4">
        <f>MONTH(SalesData[[#This Row],[Order Date]])</f>
        <v>3</v>
      </c>
      <c r="D6989" s="2">
        <v>2017</v>
      </c>
      <c r="E6989">
        <v>3</v>
      </c>
      <c r="F6989" t="s">
        <v>1550</v>
      </c>
      <c r="G6989" t="s">
        <v>151</v>
      </c>
      <c r="H6989" t="s">
        <v>13</v>
      </c>
      <c r="I6989" t="s">
        <v>22</v>
      </c>
      <c r="J6989" t="s">
        <v>1670</v>
      </c>
      <c r="K6989" s="3">
        <v>25.92</v>
      </c>
      <c r="L6989" s="4">
        <v>6</v>
      </c>
      <c r="M6989" s="3">
        <v>9.07</v>
      </c>
    </row>
    <row r="6990" spans="1:13" x14ac:dyDescent="0.3">
      <c r="A6990" s="1">
        <v>42801</v>
      </c>
      <c r="B6990" s="4">
        <f>YEAR(SalesData[[#This Row],[Order Date]])</f>
        <v>2017</v>
      </c>
      <c r="C6990" s="4">
        <f>MONTH(SalesData[[#This Row],[Order Date]])</f>
        <v>3</v>
      </c>
      <c r="D6990" s="2">
        <v>2017</v>
      </c>
      <c r="E6990">
        <v>3</v>
      </c>
      <c r="F6990" t="s">
        <v>1550</v>
      </c>
      <c r="G6990" t="s">
        <v>151</v>
      </c>
      <c r="H6990" t="s">
        <v>13</v>
      </c>
      <c r="I6990" t="s">
        <v>18</v>
      </c>
      <c r="J6990" t="s">
        <v>1502</v>
      </c>
      <c r="K6990" s="3">
        <v>91.59</v>
      </c>
      <c r="L6990" s="4">
        <v>3</v>
      </c>
      <c r="M6990" s="3">
        <v>42.13</v>
      </c>
    </row>
    <row r="6991" spans="1:13" x14ac:dyDescent="0.3">
      <c r="A6991" s="1">
        <v>42802</v>
      </c>
      <c r="B6991" s="4">
        <f>YEAR(SalesData[[#This Row],[Order Date]])</f>
        <v>2017</v>
      </c>
      <c r="C6991" s="4">
        <f>MONTH(SalesData[[#This Row],[Order Date]])</f>
        <v>3</v>
      </c>
      <c r="D6991" s="2">
        <v>2017</v>
      </c>
      <c r="E6991">
        <v>3</v>
      </c>
      <c r="F6991" t="s">
        <v>2164</v>
      </c>
      <c r="G6991" t="s">
        <v>32</v>
      </c>
      <c r="H6991" t="s">
        <v>13</v>
      </c>
      <c r="I6991" t="s">
        <v>94</v>
      </c>
      <c r="J6991" t="s">
        <v>2660</v>
      </c>
      <c r="K6991" s="3">
        <v>647.84</v>
      </c>
      <c r="L6991" s="4">
        <v>8</v>
      </c>
      <c r="M6991" s="3">
        <v>168.44</v>
      </c>
    </row>
    <row r="6992" spans="1:13" x14ac:dyDescent="0.3">
      <c r="A6992" s="1">
        <v>42802</v>
      </c>
      <c r="B6992" s="4">
        <f>YEAR(SalesData[[#This Row],[Order Date]])</f>
        <v>2017</v>
      </c>
      <c r="C6992" s="4">
        <f>MONTH(SalesData[[#This Row],[Order Date]])</f>
        <v>3</v>
      </c>
      <c r="D6992" s="2">
        <v>2017</v>
      </c>
      <c r="E6992">
        <v>3</v>
      </c>
      <c r="F6992" t="s">
        <v>2164</v>
      </c>
      <c r="G6992" t="s">
        <v>32</v>
      </c>
      <c r="H6992" t="s">
        <v>13</v>
      </c>
      <c r="I6992" t="s">
        <v>18</v>
      </c>
      <c r="J6992" t="s">
        <v>1711</v>
      </c>
      <c r="K6992" s="3">
        <v>20.7</v>
      </c>
      <c r="L6992" s="4">
        <v>2</v>
      </c>
      <c r="M6992" s="3">
        <v>9.94</v>
      </c>
    </row>
    <row r="6993" spans="1:13" x14ac:dyDescent="0.3">
      <c r="A6993" s="1">
        <v>42802</v>
      </c>
      <c r="B6993" s="4">
        <f>YEAR(SalesData[[#This Row],[Order Date]])</f>
        <v>2017</v>
      </c>
      <c r="C6993" s="4">
        <f>MONTH(SalesData[[#This Row],[Order Date]])</f>
        <v>3</v>
      </c>
      <c r="D6993" s="2">
        <v>2017</v>
      </c>
      <c r="E6993">
        <v>3</v>
      </c>
      <c r="F6993" t="s">
        <v>1725</v>
      </c>
      <c r="G6993" t="s">
        <v>29</v>
      </c>
      <c r="H6993" t="s">
        <v>13</v>
      </c>
      <c r="I6993" t="s">
        <v>22</v>
      </c>
      <c r="J6993" t="s">
        <v>739</v>
      </c>
      <c r="K6993" s="3">
        <v>171.2</v>
      </c>
      <c r="L6993" s="4">
        <v>5</v>
      </c>
      <c r="M6993" s="3">
        <v>64.2</v>
      </c>
    </row>
    <row r="6994" spans="1:13" x14ac:dyDescent="0.3">
      <c r="A6994" s="1">
        <v>42802</v>
      </c>
      <c r="B6994" s="4">
        <f>YEAR(SalesData[[#This Row],[Order Date]])</f>
        <v>2017</v>
      </c>
      <c r="C6994" s="4">
        <f>MONTH(SalesData[[#This Row],[Order Date]])</f>
        <v>3</v>
      </c>
      <c r="D6994" s="2">
        <v>2017</v>
      </c>
      <c r="E6994">
        <v>3</v>
      </c>
      <c r="F6994" t="s">
        <v>1725</v>
      </c>
      <c r="G6994" t="s">
        <v>29</v>
      </c>
      <c r="H6994" t="s">
        <v>13</v>
      </c>
      <c r="I6994" t="s">
        <v>26</v>
      </c>
      <c r="J6994" t="s">
        <v>2258</v>
      </c>
      <c r="K6994" s="3">
        <v>3.36</v>
      </c>
      <c r="L6994" s="4">
        <v>2</v>
      </c>
      <c r="M6994" s="3">
        <v>0.87</v>
      </c>
    </row>
    <row r="6995" spans="1:13" x14ac:dyDescent="0.3">
      <c r="A6995" s="1">
        <v>42803</v>
      </c>
      <c r="B6995" s="4">
        <f>YEAR(SalesData[[#This Row],[Order Date]])</f>
        <v>2017</v>
      </c>
      <c r="C6995" s="4">
        <f>MONTH(SalesData[[#This Row],[Order Date]])</f>
        <v>3</v>
      </c>
      <c r="D6995" s="2">
        <v>2017</v>
      </c>
      <c r="E6995">
        <v>3</v>
      </c>
      <c r="F6995" t="s">
        <v>2512</v>
      </c>
      <c r="G6995" t="s">
        <v>29</v>
      </c>
      <c r="H6995" t="s">
        <v>41</v>
      </c>
      <c r="I6995" t="s">
        <v>54</v>
      </c>
      <c r="J6995" t="s">
        <v>504</v>
      </c>
      <c r="K6995" s="3">
        <v>199.98</v>
      </c>
      <c r="L6995" s="4">
        <v>2</v>
      </c>
      <c r="M6995" s="3">
        <v>69.989999999999995</v>
      </c>
    </row>
    <row r="6996" spans="1:13" x14ac:dyDescent="0.3">
      <c r="A6996" s="1">
        <v>42803</v>
      </c>
      <c r="B6996" s="4">
        <f>YEAR(SalesData[[#This Row],[Order Date]])</f>
        <v>2017</v>
      </c>
      <c r="C6996" s="4">
        <f>MONTH(SalesData[[#This Row],[Order Date]])</f>
        <v>3</v>
      </c>
      <c r="D6996" s="2">
        <v>2017</v>
      </c>
      <c r="E6996">
        <v>3</v>
      </c>
      <c r="F6996" t="s">
        <v>1180</v>
      </c>
      <c r="G6996" t="s">
        <v>29</v>
      </c>
      <c r="H6996" t="s">
        <v>41</v>
      </c>
      <c r="I6996" t="s">
        <v>605</v>
      </c>
      <c r="J6996" t="s">
        <v>2241</v>
      </c>
      <c r="K6996" s="3">
        <v>479.98</v>
      </c>
      <c r="L6996" s="4">
        <v>2</v>
      </c>
      <c r="M6996" s="3">
        <v>60</v>
      </c>
    </row>
    <row r="6997" spans="1:13" x14ac:dyDescent="0.3">
      <c r="A6997" s="1">
        <v>42803</v>
      </c>
      <c r="B6997" s="4">
        <f>YEAR(SalesData[[#This Row],[Order Date]])</f>
        <v>2017</v>
      </c>
      <c r="C6997" s="4">
        <f>MONTH(SalesData[[#This Row],[Order Date]])</f>
        <v>3</v>
      </c>
      <c r="D6997" s="2">
        <v>2017</v>
      </c>
      <c r="E6997">
        <v>3</v>
      </c>
      <c r="F6997" t="s">
        <v>1180</v>
      </c>
      <c r="G6997" t="s">
        <v>29</v>
      </c>
      <c r="H6997" t="s">
        <v>13</v>
      </c>
      <c r="I6997" t="s">
        <v>22</v>
      </c>
      <c r="J6997" t="s">
        <v>802</v>
      </c>
      <c r="K6997" s="3">
        <v>30.84</v>
      </c>
      <c r="L6997" s="4">
        <v>5</v>
      </c>
      <c r="M6997" s="3">
        <v>9.64</v>
      </c>
    </row>
    <row r="6998" spans="1:13" x14ac:dyDescent="0.3">
      <c r="A6998" s="1">
        <v>42804</v>
      </c>
      <c r="B6998" s="4">
        <f>YEAR(SalesData[[#This Row],[Order Date]])</f>
        <v>2017</v>
      </c>
      <c r="C6998" s="4">
        <f>MONTH(SalesData[[#This Row],[Order Date]])</f>
        <v>3</v>
      </c>
      <c r="D6998" s="2">
        <v>2017</v>
      </c>
      <c r="E6998">
        <v>3</v>
      </c>
      <c r="F6998" t="s">
        <v>2587</v>
      </c>
      <c r="G6998" t="s">
        <v>25</v>
      </c>
      <c r="H6998" t="s">
        <v>13</v>
      </c>
      <c r="I6998" t="s">
        <v>26</v>
      </c>
      <c r="J6998" t="s">
        <v>2428</v>
      </c>
      <c r="K6998" s="3">
        <v>5.25</v>
      </c>
      <c r="L6998" s="4">
        <v>2</v>
      </c>
      <c r="M6998" s="3">
        <v>0.59</v>
      </c>
    </row>
    <row r="6999" spans="1:13" x14ac:dyDescent="0.3">
      <c r="A6999" s="1">
        <v>42804</v>
      </c>
      <c r="B6999" s="4">
        <f>YEAR(SalesData[[#This Row],[Order Date]])</f>
        <v>2017</v>
      </c>
      <c r="C6999" s="4">
        <f>MONTH(SalesData[[#This Row],[Order Date]])</f>
        <v>3</v>
      </c>
      <c r="D6999" s="2">
        <v>2017</v>
      </c>
      <c r="E6999">
        <v>3</v>
      </c>
      <c r="F6999" t="s">
        <v>2587</v>
      </c>
      <c r="G6999" t="s">
        <v>25</v>
      </c>
      <c r="H6999" t="s">
        <v>41</v>
      </c>
      <c r="I6999" t="s">
        <v>42</v>
      </c>
      <c r="J6999" t="s">
        <v>1158</v>
      </c>
      <c r="K6999" s="3">
        <v>35.909999999999997</v>
      </c>
      <c r="L6999" s="4">
        <v>3</v>
      </c>
      <c r="M6999" s="3">
        <v>-8.3800000000000008</v>
      </c>
    </row>
    <row r="7000" spans="1:13" x14ac:dyDescent="0.3">
      <c r="A7000" s="1">
        <v>42804</v>
      </c>
      <c r="B7000" s="4">
        <f>YEAR(SalesData[[#This Row],[Order Date]])</f>
        <v>2017</v>
      </c>
      <c r="C7000" s="4">
        <f>MONTH(SalesData[[#This Row],[Order Date]])</f>
        <v>3</v>
      </c>
      <c r="D7000" s="2">
        <v>2017</v>
      </c>
      <c r="E7000">
        <v>3</v>
      </c>
      <c r="F7000" t="s">
        <v>2587</v>
      </c>
      <c r="G7000" t="s">
        <v>25</v>
      </c>
      <c r="H7000" t="s">
        <v>36</v>
      </c>
      <c r="I7000" t="s">
        <v>49</v>
      </c>
      <c r="J7000" t="s">
        <v>977</v>
      </c>
      <c r="K7000" s="3">
        <v>6.7</v>
      </c>
      <c r="L7000" s="4">
        <v>1</v>
      </c>
      <c r="M7000" s="3">
        <v>0.5</v>
      </c>
    </row>
    <row r="7001" spans="1:13" x14ac:dyDescent="0.3">
      <c r="A7001" s="1">
        <v>42804</v>
      </c>
      <c r="B7001" s="4">
        <f>YEAR(SalesData[[#This Row],[Order Date]])</f>
        <v>2017</v>
      </c>
      <c r="C7001" s="4">
        <f>MONTH(SalesData[[#This Row],[Order Date]])</f>
        <v>3</v>
      </c>
      <c r="D7001" s="2">
        <v>2017</v>
      </c>
      <c r="E7001">
        <v>3</v>
      </c>
      <c r="F7001" t="s">
        <v>2587</v>
      </c>
      <c r="G7001" t="s">
        <v>25</v>
      </c>
      <c r="H7001" t="s">
        <v>36</v>
      </c>
      <c r="I7001" t="s">
        <v>49</v>
      </c>
      <c r="J7001" t="s">
        <v>2251</v>
      </c>
      <c r="K7001" s="3">
        <v>43.87</v>
      </c>
      <c r="L7001" s="4">
        <v>2</v>
      </c>
      <c r="M7001" s="3">
        <v>11.52</v>
      </c>
    </row>
    <row r="7002" spans="1:13" x14ac:dyDescent="0.3">
      <c r="A7002" s="1">
        <v>42804</v>
      </c>
      <c r="B7002" s="4">
        <f>YEAR(SalesData[[#This Row],[Order Date]])</f>
        <v>2017</v>
      </c>
      <c r="C7002" s="4">
        <f>MONTH(SalesData[[#This Row],[Order Date]])</f>
        <v>3</v>
      </c>
      <c r="D7002" s="2">
        <v>2017</v>
      </c>
      <c r="E7002">
        <v>3</v>
      </c>
      <c r="F7002" t="s">
        <v>624</v>
      </c>
      <c r="G7002" t="s">
        <v>25</v>
      </c>
      <c r="H7002" t="s">
        <v>41</v>
      </c>
      <c r="I7002" t="s">
        <v>42</v>
      </c>
      <c r="J7002" t="s">
        <v>1661</v>
      </c>
      <c r="K7002" s="3">
        <v>53.98</v>
      </c>
      <c r="L7002" s="4">
        <v>3</v>
      </c>
      <c r="M7002" s="3">
        <v>-10.8</v>
      </c>
    </row>
    <row r="7003" spans="1:13" x14ac:dyDescent="0.3">
      <c r="A7003" s="1">
        <v>42804</v>
      </c>
      <c r="B7003" s="4">
        <f>YEAR(SalesData[[#This Row],[Order Date]])</f>
        <v>2017</v>
      </c>
      <c r="C7003" s="4">
        <f>MONTH(SalesData[[#This Row],[Order Date]])</f>
        <v>3</v>
      </c>
      <c r="D7003" s="2">
        <v>2017</v>
      </c>
      <c r="E7003">
        <v>3</v>
      </c>
      <c r="F7003" t="s">
        <v>1900</v>
      </c>
      <c r="G7003" t="s">
        <v>247</v>
      </c>
      <c r="H7003" t="s">
        <v>13</v>
      </c>
      <c r="I7003" t="s">
        <v>94</v>
      </c>
      <c r="J7003" t="s">
        <v>2521</v>
      </c>
      <c r="K7003" s="3">
        <v>48.78</v>
      </c>
      <c r="L7003" s="4">
        <v>1</v>
      </c>
      <c r="M7003" s="3">
        <v>3.66</v>
      </c>
    </row>
    <row r="7004" spans="1:13" x14ac:dyDescent="0.3">
      <c r="A7004" s="1">
        <v>42804</v>
      </c>
      <c r="B7004" s="4">
        <f>YEAR(SalesData[[#This Row],[Order Date]])</f>
        <v>2017</v>
      </c>
      <c r="C7004" s="4">
        <f>MONTH(SalesData[[#This Row],[Order Date]])</f>
        <v>3</v>
      </c>
      <c r="D7004" s="2">
        <v>2017</v>
      </c>
      <c r="E7004">
        <v>3</v>
      </c>
      <c r="F7004" t="s">
        <v>1900</v>
      </c>
      <c r="G7004" t="s">
        <v>247</v>
      </c>
      <c r="H7004" t="s">
        <v>13</v>
      </c>
      <c r="I7004" t="s">
        <v>22</v>
      </c>
      <c r="J7004" t="s">
        <v>2243</v>
      </c>
      <c r="K7004" s="3">
        <v>13.09</v>
      </c>
      <c r="L7004" s="4">
        <v>4</v>
      </c>
      <c r="M7004" s="3">
        <v>-10.039999999999999</v>
      </c>
    </row>
    <row r="7005" spans="1:13" x14ac:dyDescent="0.3">
      <c r="A7005" s="1">
        <v>42804</v>
      </c>
      <c r="B7005" s="4">
        <f>YEAR(SalesData[[#This Row],[Order Date]])</f>
        <v>2017</v>
      </c>
      <c r="C7005" s="4">
        <f>MONTH(SalesData[[#This Row],[Order Date]])</f>
        <v>3</v>
      </c>
      <c r="D7005" s="2">
        <v>2017</v>
      </c>
      <c r="E7005">
        <v>3</v>
      </c>
      <c r="F7005" t="s">
        <v>1620</v>
      </c>
      <c r="G7005" t="s">
        <v>29</v>
      </c>
      <c r="H7005" t="s">
        <v>41</v>
      </c>
      <c r="I7005" t="s">
        <v>54</v>
      </c>
      <c r="J7005" t="s">
        <v>1528</v>
      </c>
      <c r="K7005" s="3">
        <v>111.96</v>
      </c>
      <c r="L7005" s="4">
        <v>4</v>
      </c>
      <c r="M7005" s="3">
        <v>21.27</v>
      </c>
    </row>
    <row r="7006" spans="1:13" x14ac:dyDescent="0.3">
      <c r="A7006" s="1">
        <v>42804</v>
      </c>
      <c r="B7006" s="4">
        <f>YEAR(SalesData[[#This Row],[Order Date]])</f>
        <v>2017</v>
      </c>
      <c r="C7006" s="4">
        <f>MONTH(SalesData[[#This Row],[Order Date]])</f>
        <v>3</v>
      </c>
      <c r="D7006" s="2">
        <v>2017</v>
      </c>
      <c r="E7006">
        <v>3</v>
      </c>
      <c r="F7006" t="s">
        <v>1573</v>
      </c>
      <c r="G7006" t="s">
        <v>12</v>
      </c>
      <c r="H7006" t="s">
        <v>36</v>
      </c>
      <c r="I7006" t="s">
        <v>147</v>
      </c>
      <c r="J7006" t="s">
        <v>665</v>
      </c>
      <c r="K7006" s="3">
        <v>933.41</v>
      </c>
      <c r="L7006" s="4">
        <v>4</v>
      </c>
      <c r="M7006" s="3">
        <v>-173.35</v>
      </c>
    </row>
    <row r="7007" spans="1:13" x14ac:dyDescent="0.3">
      <c r="A7007" s="1">
        <v>42805</v>
      </c>
      <c r="B7007" s="4">
        <f>YEAR(SalesData[[#This Row],[Order Date]])</f>
        <v>2017</v>
      </c>
      <c r="C7007" s="4">
        <f>MONTH(SalesData[[#This Row],[Order Date]])</f>
        <v>3</v>
      </c>
      <c r="D7007" s="2">
        <v>2017</v>
      </c>
      <c r="E7007">
        <v>3</v>
      </c>
      <c r="F7007" t="s">
        <v>2109</v>
      </c>
      <c r="G7007" t="s">
        <v>112</v>
      </c>
      <c r="H7007" t="s">
        <v>13</v>
      </c>
      <c r="I7007" t="s">
        <v>22</v>
      </c>
      <c r="J7007" t="s">
        <v>123</v>
      </c>
      <c r="K7007" s="3">
        <v>895.92</v>
      </c>
      <c r="L7007" s="4">
        <v>4</v>
      </c>
      <c r="M7007" s="3">
        <v>421.08</v>
      </c>
    </row>
    <row r="7008" spans="1:13" x14ac:dyDescent="0.3">
      <c r="A7008" s="1">
        <v>42805</v>
      </c>
      <c r="B7008" s="4">
        <f>YEAR(SalesData[[#This Row],[Order Date]])</f>
        <v>2017</v>
      </c>
      <c r="C7008" s="4">
        <f>MONTH(SalesData[[#This Row],[Order Date]])</f>
        <v>3</v>
      </c>
      <c r="D7008" s="2">
        <v>2017</v>
      </c>
      <c r="E7008">
        <v>3</v>
      </c>
      <c r="F7008" t="s">
        <v>578</v>
      </c>
      <c r="G7008" t="s">
        <v>25</v>
      </c>
      <c r="H7008" t="s">
        <v>41</v>
      </c>
      <c r="I7008" t="s">
        <v>42</v>
      </c>
      <c r="J7008" t="s">
        <v>1904</v>
      </c>
      <c r="K7008" s="3">
        <v>776.85</v>
      </c>
      <c r="L7008" s="4">
        <v>5</v>
      </c>
      <c r="M7008" s="3">
        <v>-181.27</v>
      </c>
    </row>
    <row r="7009" spans="1:13" x14ac:dyDescent="0.3">
      <c r="A7009" s="1">
        <v>42805</v>
      </c>
      <c r="B7009" s="4">
        <f>YEAR(SalesData[[#This Row],[Order Date]])</f>
        <v>2017</v>
      </c>
      <c r="C7009" s="4">
        <f>MONTH(SalesData[[#This Row],[Order Date]])</f>
        <v>3</v>
      </c>
      <c r="D7009" s="2">
        <v>2017</v>
      </c>
      <c r="E7009">
        <v>3</v>
      </c>
      <c r="F7009" t="s">
        <v>578</v>
      </c>
      <c r="G7009" t="s">
        <v>25</v>
      </c>
      <c r="H7009" t="s">
        <v>13</v>
      </c>
      <c r="I7009" t="s">
        <v>22</v>
      </c>
      <c r="J7009" t="s">
        <v>487</v>
      </c>
      <c r="K7009" s="3">
        <v>12.29</v>
      </c>
      <c r="L7009" s="4">
        <v>1</v>
      </c>
      <c r="M7009" s="3">
        <v>-8.61</v>
      </c>
    </row>
    <row r="7010" spans="1:13" x14ac:dyDescent="0.3">
      <c r="A7010" s="1">
        <v>42805</v>
      </c>
      <c r="B7010" s="4">
        <f>YEAR(SalesData[[#This Row],[Order Date]])</f>
        <v>2017</v>
      </c>
      <c r="C7010" s="4">
        <f>MONTH(SalesData[[#This Row],[Order Date]])</f>
        <v>3</v>
      </c>
      <c r="D7010" s="2">
        <v>2017</v>
      </c>
      <c r="E7010">
        <v>3</v>
      </c>
      <c r="F7010" t="s">
        <v>578</v>
      </c>
      <c r="G7010" t="s">
        <v>25</v>
      </c>
      <c r="H7010" t="s">
        <v>36</v>
      </c>
      <c r="I7010" t="s">
        <v>147</v>
      </c>
      <c r="J7010" t="s">
        <v>475</v>
      </c>
      <c r="K7010" s="3">
        <v>154.76</v>
      </c>
      <c r="L7010" s="4">
        <v>3</v>
      </c>
      <c r="M7010" s="3">
        <v>-46.43</v>
      </c>
    </row>
    <row r="7011" spans="1:13" x14ac:dyDescent="0.3">
      <c r="A7011" s="1">
        <v>42805</v>
      </c>
      <c r="B7011" s="4">
        <f>YEAR(SalesData[[#This Row],[Order Date]])</f>
        <v>2017</v>
      </c>
      <c r="C7011" s="4">
        <f>MONTH(SalesData[[#This Row],[Order Date]])</f>
        <v>3</v>
      </c>
      <c r="D7011" s="2">
        <v>2017</v>
      </c>
      <c r="E7011">
        <v>3</v>
      </c>
      <c r="F7011" t="s">
        <v>578</v>
      </c>
      <c r="G7011" t="s">
        <v>25</v>
      </c>
      <c r="H7011" t="s">
        <v>13</v>
      </c>
      <c r="I7011" t="s">
        <v>20</v>
      </c>
      <c r="J7011" t="s">
        <v>1826</v>
      </c>
      <c r="K7011" s="3">
        <v>43.28</v>
      </c>
      <c r="L7011" s="4">
        <v>1</v>
      </c>
      <c r="M7011" s="3">
        <v>3.25</v>
      </c>
    </row>
    <row r="7012" spans="1:13" x14ac:dyDescent="0.3">
      <c r="A7012" s="1">
        <v>42805</v>
      </c>
      <c r="B7012" s="4">
        <f>YEAR(SalesData[[#This Row],[Order Date]])</f>
        <v>2017</v>
      </c>
      <c r="C7012" s="4">
        <f>MONTH(SalesData[[#This Row],[Order Date]])</f>
        <v>3</v>
      </c>
      <c r="D7012" s="2">
        <v>2017</v>
      </c>
      <c r="E7012">
        <v>3</v>
      </c>
      <c r="F7012" t="s">
        <v>949</v>
      </c>
      <c r="G7012" t="s">
        <v>436</v>
      </c>
      <c r="H7012" t="s">
        <v>41</v>
      </c>
      <c r="I7012" t="s">
        <v>54</v>
      </c>
      <c r="J7012" t="s">
        <v>1692</v>
      </c>
      <c r="K7012" s="3">
        <v>63.88</v>
      </c>
      <c r="L7012" s="4">
        <v>4</v>
      </c>
      <c r="M7012" s="3">
        <v>24.91</v>
      </c>
    </row>
    <row r="7013" spans="1:13" x14ac:dyDescent="0.3">
      <c r="A7013" s="1">
        <v>42805</v>
      </c>
      <c r="B7013" s="4">
        <f>YEAR(SalesData[[#This Row],[Order Date]])</f>
        <v>2017</v>
      </c>
      <c r="C7013" s="4">
        <f>MONTH(SalesData[[#This Row],[Order Date]])</f>
        <v>3</v>
      </c>
      <c r="D7013" s="2">
        <v>2017</v>
      </c>
      <c r="E7013">
        <v>3</v>
      </c>
      <c r="F7013" t="s">
        <v>949</v>
      </c>
      <c r="G7013" t="s">
        <v>436</v>
      </c>
      <c r="H7013" t="s">
        <v>36</v>
      </c>
      <c r="I7013" t="s">
        <v>49</v>
      </c>
      <c r="J7013" t="s">
        <v>2537</v>
      </c>
      <c r="K7013" s="3">
        <v>26.72</v>
      </c>
      <c r="L7013" s="4">
        <v>1</v>
      </c>
      <c r="M7013" s="3">
        <v>11.76</v>
      </c>
    </row>
    <row r="7014" spans="1:13" x14ac:dyDescent="0.3">
      <c r="A7014" s="1">
        <v>42806</v>
      </c>
      <c r="B7014" s="4">
        <f>YEAR(SalesData[[#This Row],[Order Date]])</f>
        <v>2017</v>
      </c>
      <c r="C7014" s="4">
        <f>MONTH(SalesData[[#This Row],[Order Date]])</f>
        <v>3</v>
      </c>
      <c r="D7014" s="2">
        <v>2017</v>
      </c>
      <c r="E7014">
        <v>3</v>
      </c>
      <c r="F7014" t="s">
        <v>454</v>
      </c>
      <c r="G7014" t="s">
        <v>436</v>
      </c>
      <c r="H7014" t="s">
        <v>41</v>
      </c>
      <c r="I7014" t="s">
        <v>42</v>
      </c>
      <c r="J7014" t="s">
        <v>249</v>
      </c>
      <c r="K7014" s="3">
        <v>69.930000000000007</v>
      </c>
      <c r="L7014" s="4">
        <v>7</v>
      </c>
      <c r="M7014" s="3">
        <v>32.17</v>
      </c>
    </row>
    <row r="7015" spans="1:13" x14ac:dyDescent="0.3">
      <c r="A7015" s="1">
        <v>42806</v>
      </c>
      <c r="B7015" s="4">
        <f>YEAR(SalesData[[#This Row],[Order Date]])</f>
        <v>2017</v>
      </c>
      <c r="C7015" s="4">
        <f>MONTH(SalesData[[#This Row],[Order Date]])</f>
        <v>3</v>
      </c>
      <c r="D7015" s="2">
        <v>2017</v>
      </c>
      <c r="E7015">
        <v>3</v>
      </c>
      <c r="F7015" t="s">
        <v>1724</v>
      </c>
      <c r="G7015" t="s">
        <v>29</v>
      </c>
      <c r="H7015" t="s">
        <v>13</v>
      </c>
      <c r="I7015" t="s">
        <v>20</v>
      </c>
      <c r="J7015" t="s">
        <v>299</v>
      </c>
      <c r="K7015" s="3">
        <v>242.94</v>
      </c>
      <c r="L7015" s="4">
        <v>3</v>
      </c>
      <c r="M7015" s="3">
        <v>9.7200000000000006</v>
      </c>
    </row>
    <row r="7016" spans="1:13" x14ac:dyDescent="0.3">
      <c r="A7016" s="1">
        <v>42806</v>
      </c>
      <c r="B7016" s="4">
        <f>YEAR(SalesData[[#This Row],[Order Date]])</f>
        <v>2017</v>
      </c>
      <c r="C7016" s="4">
        <f>MONTH(SalesData[[#This Row],[Order Date]])</f>
        <v>3</v>
      </c>
      <c r="D7016" s="2">
        <v>2017</v>
      </c>
      <c r="E7016">
        <v>3</v>
      </c>
      <c r="F7016" t="s">
        <v>187</v>
      </c>
      <c r="G7016" t="s">
        <v>103</v>
      </c>
      <c r="H7016" t="s">
        <v>13</v>
      </c>
      <c r="I7016" t="s">
        <v>22</v>
      </c>
      <c r="J7016" t="s">
        <v>453</v>
      </c>
      <c r="K7016" s="3">
        <v>40.409999999999997</v>
      </c>
      <c r="L7016" s="4">
        <v>9</v>
      </c>
      <c r="M7016" s="3">
        <v>18.59</v>
      </c>
    </row>
    <row r="7017" spans="1:13" x14ac:dyDescent="0.3">
      <c r="A7017" s="1">
        <v>42807</v>
      </c>
      <c r="B7017" s="4">
        <f>YEAR(SalesData[[#This Row],[Order Date]])</f>
        <v>2017</v>
      </c>
      <c r="C7017" s="4">
        <f>MONTH(SalesData[[#This Row],[Order Date]])</f>
        <v>3</v>
      </c>
      <c r="D7017" s="2">
        <v>2017</v>
      </c>
      <c r="E7017">
        <v>3</v>
      </c>
      <c r="F7017" t="s">
        <v>1387</v>
      </c>
      <c r="G7017" t="s">
        <v>29</v>
      </c>
      <c r="H7017" t="s">
        <v>13</v>
      </c>
      <c r="I7017" t="s">
        <v>14</v>
      </c>
      <c r="J7017" t="s">
        <v>1672</v>
      </c>
      <c r="K7017" s="3">
        <v>314.55</v>
      </c>
      <c r="L7017" s="4">
        <v>3</v>
      </c>
      <c r="M7017" s="3">
        <v>150.97999999999999</v>
      </c>
    </row>
    <row r="7018" spans="1:13" x14ac:dyDescent="0.3">
      <c r="A7018" s="1">
        <v>42807</v>
      </c>
      <c r="B7018" s="4">
        <f>YEAR(SalesData[[#This Row],[Order Date]])</f>
        <v>2017</v>
      </c>
      <c r="C7018" s="4">
        <f>MONTH(SalesData[[#This Row],[Order Date]])</f>
        <v>3</v>
      </c>
      <c r="D7018" s="2">
        <v>2017</v>
      </c>
      <c r="E7018">
        <v>3</v>
      </c>
      <c r="F7018" t="s">
        <v>1586</v>
      </c>
      <c r="G7018" t="s">
        <v>401</v>
      </c>
      <c r="H7018" t="s">
        <v>13</v>
      </c>
      <c r="I7018" t="s">
        <v>20</v>
      </c>
      <c r="J7018" t="s">
        <v>1474</v>
      </c>
      <c r="K7018" s="3">
        <v>90.8</v>
      </c>
      <c r="L7018" s="4">
        <v>8</v>
      </c>
      <c r="M7018" s="3">
        <v>25.42</v>
      </c>
    </row>
    <row r="7019" spans="1:13" x14ac:dyDescent="0.3">
      <c r="A7019" s="1">
        <v>42807</v>
      </c>
      <c r="B7019" s="4">
        <f>YEAR(SalesData[[#This Row],[Order Date]])</f>
        <v>2017</v>
      </c>
      <c r="C7019" s="4">
        <f>MONTH(SalesData[[#This Row],[Order Date]])</f>
        <v>3</v>
      </c>
      <c r="D7019" s="2">
        <v>2017</v>
      </c>
      <c r="E7019">
        <v>3</v>
      </c>
      <c r="F7019" t="s">
        <v>1586</v>
      </c>
      <c r="G7019" t="s">
        <v>401</v>
      </c>
      <c r="H7019" t="s">
        <v>41</v>
      </c>
      <c r="I7019" t="s">
        <v>42</v>
      </c>
      <c r="J7019" t="s">
        <v>2008</v>
      </c>
      <c r="K7019" s="3">
        <v>140.74</v>
      </c>
      <c r="L7019" s="4">
        <v>8</v>
      </c>
      <c r="M7019" s="3">
        <v>49.26</v>
      </c>
    </row>
    <row r="7020" spans="1:13" x14ac:dyDescent="0.3">
      <c r="A7020" s="1">
        <v>42807</v>
      </c>
      <c r="B7020" s="4">
        <f>YEAR(SalesData[[#This Row],[Order Date]])</f>
        <v>2017</v>
      </c>
      <c r="C7020" s="4">
        <f>MONTH(SalesData[[#This Row],[Order Date]])</f>
        <v>3</v>
      </c>
      <c r="D7020" s="2">
        <v>2017</v>
      </c>
      <c r="E7020">
        <v>3</v>
      </c>
      <c r="F7020" t="s">
        <v>1586</v>
      </c>
      <c r="G7020" t="s">
        <v>401</v>
      </c>
      <c r="H7020" t="s">
        <v>41</v>
      </c>
      <c r="I7020" t="s">
        <v>54</v>
      </c>
      <c r="J7020" t="s">
        <v>2620</v>
      </c>
      <c r="K7020" s="3">
        <v>214.95</v>
      </c>
      <c r="L7020" s="4">
        <v>5</v>
      </c>
      <c r="M7020" s="3">
        <v>88.13</v>
      </c>
    </row>
    <row r="7021" spans="1:13" x14ac:dyDescent="0.3">
      <c r="A7021" s="1">
        <v>42807</v>
      </c>
      <c r="B7021" s="4">
        <f>YEAR(SalesData[[#This Row],[Order Date]])</f>
        <v>2017</v>
      </c>
      <c r="C7021" s="4">
        <f>MONTH(SalesData[[#This Row],[Order Date]])</f>
        <v>3</v>
      </c>
      <c r="D7021" s="2">
        <v>2017</v>
      </c>
      <c r="E7021">
        <v>3</v>
      </c>
      <c r="F7021" t="s">
        <v>1586</v>
      </c>
      <c r="G7021" t="s">
        <v>401</v>
      </c>
      <c r="H7021" t="s">
        <v>13</v>
      </c>
      <c r="I7021" t="s">
        <v>14</v>
      </c>
      <c r="J7021" t="s">
        <v>2540</v>
      </c>
      <c r="K7021" s="3">
        <v>45.36</v>
      </c>
      <c r="L7021" s="4">
        <v>7</v>
      </c>
      <c r="M7021" s="3">
        <v>21.77</v>
      </c>
    </row>
    <row r="7022" spans="1:13" x14ac:dyDescent="0.3">
      <c r="A7022" s="1">
        <v>42807</v>
      </c>
      <c r="B7022" s="4">
        <f>YEAR(SalesData[[#This Row],[Order Date]])</f>
        <v>2017</v>
      </c>
      <c r="C7022" s="4">
        <f>MONTH(SalesData[[#This Row],[Order Date]])</f>
        <v>3</v>
      </c>
      <c r="D7022" s="2">
        <v>2017</v>
      </c>
      <c r="E7022">
        <v>3</v>
      </c>
      <c r="F7022" t="s">
        <v>1586</v>
      </c>
      <c r="G7022" t="s">
        <v>401</v>
      </c>
      <c r="H7022" t="s">
        <v>13</v>
      </c>
      <c r="I7022" t="s">
        <v>14</v>
      </c>
      <c r="J7022" t="s">
        <v>1699</v>
      </c>
      <c r="K7022" s="3">
        <v>288.24</v>
      </c>
      <c r="L7022" s="4">
        <v>6</v>
      </c>
      <c r="M7022" s="3">
        <v>138.36000000000001</v>
      </c>
    </row>
    <row r="7023" spans="1:13" x14ac:dyDescent="0.3">
      <c r="A7023" s="1">
        <v>42807</v>
      </c>
      <c r="B7023" s="4">
        <f>YEAR(SalesData[[#This Row],[Order Date]])</f>
        <v>2017</v>
      </c>
      <c r="C7023" s="4">
        <f>MONTH(SalesData[[#This Row],[Order Date]])</f>
        <v>3</v>
      </c>
      <c r="D7023" s="2">
        <v>2017</v>
      </c>
      <c r="E7023">
        <v>3</v>
      </c>
      <c r="F7023" t="s">
        <v>511</v>
      </c>
      <c r="G7023" t="s">
        <v>280</v>
      </c>
      <c r="H7023" t="s">
        <v>13</v>
      </c>
      <c r="I7023" t="s">
        <v>202</v>
      </c>
      <c r="J7023" t="s">
        <v>463</v>
      </c>
      <c r="K7023" s="3">
        <v>1332.5</v>
      </c>
      <c r="L7023" s="4">
        <v>2</v>
      </c>
      <c r="M7023" s="3">
        <v>-299.81</v>
      </c>
    </row>
    <row r="7024" spans="1:13" x14ac:dyDescent="0.3">
      <c r="A7024" s="1">
        <v>42807</v>
      </c>
      <c r="B7024" s="4">
        <f>YEAR(SalesData[[#This Row],[Order Date]])</f>
        <v>2017</v>
      </c>
      <c r="C7024" s="4">
        <f>MONTH(SalesData[[#This Row],[Order Date]])</f>
        <v>3</v>
      </c>
      <c r="D7024" s="2">
        <v>2017</v>
      </c>
      <c r="E7024">
        <v>3</v>
      </c>
      <c r="F7024" t="s">
        <v>2383</v>
      </c>
      <c r="G7024" t="s">
        <v>17</v>
      </c>
      <c r="H7024" t="s">
        <v>13</v>
      </c>
      <c r="I7024" t="s">
        <v>26</v>
      </c>
      <c r="J7024" t="s">
        <v>2661</v>
      </c>
      <c r="K7024" s="3">
        <v>19.46</v>
      </c>
      <c r="L7024" s="4">
        <v>4</v>
      </c>
      <c r="M7024" s="3">
        <v>2.19</v>
      </c>
    </row>
    <row r="7025" spans="1:13" x14ac:dyDescent="0.3">
      <c r="A7025" s="1">
        <v>42807</v>
      </c>
      <c r="B7025" s="4">
        <f>YEAR(SalesData[[#This Row],[Order Date]])</f>
        <v>2017</v>
      </c>
      <c r="C7025" s="4">
        <f>MONTH(SalesData[[#This Row],[Order Date]])</f>
        <v>3</v>
      </c>
      <c r="D7025" s="2">
        <v>2017</v>
      </c>
      <c r="E7025">
        <v>3</v>
      </c>
      <c r="F7025" t="s">
        <v>2383</v>
      </c>
      <c r="G7025" t="s">
        <v>17</v>
      </c>
      <c r="H7025" t="s">
        <v>41</v>
      </c>
      <c r="I7025" t="s">
        <v>304</v>
      </c>
      <c r="J7025" t="s">
        <v>2657</v>
      </c>
      <c r="K7025" s="3">
        <v>209.99</v>
      </c>
      <c r="L7025" s="4">
        <v>2</v>
      </c>
      <c r="M7025" s="3">
        <v>9</v>
      </c>
    </row>
    <row r="7026" spans="1:13" x14ac:dyDescent="0.3">
      <c r="A7026" s="1">
        <v>42807</v>
      </c>
      <c r="B7026" s="4">
        <f>YEAR(SalesData[[#This Row],[Order Date]])</f>
        <v>2017</v>
      </c>
      <c r="C7026" s="4">
        <f>MONTH(SalesData[[#This Row],[Order Date]])</f>
        <v>3</v>
      </c>
      <c r="D7026" s="2">
        <v>2017</v>
      </c>
      <c r="E7026">
        <v>3</v>
      </c>
      <c r="F7026" t="s">
        <v>2383</v>
      </c>
      <c r="G7026" t="s">
        <v>17</v>
      </c>
      <c r="H7026" t="s">
        <v>13</v>
      </c>
      <c r="I7026" t="s">
        <v>26</v>
      </c>
      <c r="J7026" t="s">
        <v>386</v>
      </c>
      <c r="K7026" s="3">
        <v>29.76</v>
      </c>
      <c r="L7026" s="4">
        <v>5</v>
      </c>
      <c r="M7026" s="3">
        <v>1.86</v>
      </c>
    </row>
    <row r="7027" spans="1:13" x14ac:dyDescent="0.3">
      <c r="A7027" s="1">
        <v>42807</v>
      </c>
      <c r="B7027" s="4">
        <f>YEAR(SalesData[[#This Row],[Order Date]])</f>
        <v>2017</v>
      </c>
      <c r="C7027" s="4">
        <f>MONTH(SalesData[[#This Row],[Order Date]])</f>
        <v>3</v>
      </c>
      <c r="D7027" s="2">
        <v>2017</v>
      </c>
      <c r="E7027">
        <v>3</v>
      </c>
      <c r="F7027" t="s">
        <v>2383</v>
      </c>
      <c r="G7027" t="s">
        <v>17</v>
      </c>
      <c r="H7027" t="s">
        <v>36</v>
      </c>
      <c r="I7027" t="s">
        <v>37</v>
      </c>
      <c r="J7027" t="s">
        <v>2614</v>
      </c>
      <c r="K7027" s="3">
        <v>89.77</v>
      </c>
      <c r="L7027" s="4">
        <v>1</v>
      </c>
      <c r="M7027" s="3">
        <v>-2.56</v>
      </c>
    </row>
    <row r="7028" spans="1:13" x14ac:dyDescent="0.3">
      <c r="A7028" s="1">
        <v>42807</v>
      </c>
      <c r="B7028" s="4">
        <f>YEAR(SalesData[[#This Row],[Order Date]])</f>
        <v>2017</v>
      </c>
      <c r="C7028" s="4">
        <f>MONTH(SalesData[[#This Row],[Order Date]])</f>
        <v>3</v>
      </c>
      <c r="D7028" s="2">
        <v>2017</v>
      </c>
      <c r="E7028">
        <v>3</v>
      </c>
      <c r="F7028" t="s">
        <v>2383</v>
      </c>
      <c r="G7028" t="s">
        <v>17</v>
      </c>
      <c r="H7028" t="s">
        <v>41</v>
      </c>
      <c r="I7028" t="s">
        <v>605</v>
      </c>
      <c r="J7028" t="s">
        <v>636</v>
      </c>
      <c r="K7028" s="3">
        <v>959.98</v>
      </c>
      <c r="L7028" s="4">
        <v>2</v>
      </c>
      <c r="M7028" s="3">
        <v>335.99</v>
      </c>
    </row>
    <row r="7029" spans="1:13" x14ac:dyDescent="0.3">
      <c r="A7029" s="1">
        <v>42807</v>
      </c>
      <c r="B7029" s="4">
        <f>YEAR(SalesData[[#This Row],[Order Date]])</f>
        <v>2017</v>
      </c>
      <c r="C7029" s="4">
        <f>MONTH(SalesData[[#This Row],[Order Date]])</f>
        <v>3</v>
      </c>
      <c r="D7029" s="2">
        <v>2017</v>
      </c>
      <c r="E7029">
        <v>3</v>
      </c>
      <c r="F7029" t="s">
        <v>2383</v>
      </c>
      <c r="G7029" t="s">
        <v>17</v>
      </c>
      <c r="H7029" t="s">
        <v>13</v>
      </c>
      <c r="I7029" t="s">
        <v>14</v>
      </c>
      <c r="J7029" t="s">
        <v>1161</v>
      </c>
      <c r="K7029" s="3">
        <v>15.55</v>
      </c>
      <c r="L7029" s="4">
        <v>3</v>
      </c>
      <c r="M7029" s="3">
        <v>5.64</v>
      </c>
    </row>
    <row r="7030" spans="1:13" x14ac:dyDescent="0.3">
      <c r="A7030" s="1">
        <v>42807</v>
      </c>
      <c r="B7030" s="4">
        <f>YEAR(SalesData[[#This Row],[Order Date]])</f>
        <v>2017</v>
      </c>
      <c r="C7030" s="4">
        <f>MONTH(SalesData[[#This Row],[Order Date]])</f>
        <v>3</v>
      </c>
      <c r="D7030" s="2">
        <v>2017</v>
      </c>
      <c r="E7030">
        <v>3</v>
      </c>
      <c r="F7030" t="s">
        <v>2383</v>
      </c>
      <c r="G7030" t="s">
        <v>17</v>
      </c>
      <c r="H7030" t="s">
        <v>41</v>
      </c>
      <c r="I7030" t="s">
        <v>42</v>
      </c>
      <c r="J7030" t="s">
        <v>1955</v>
      </c>
      <c r="K7030" s="3">
        <v>34.36</v>
      </c>
      <c r="L7030" s="4">
        <v>1</v>
      </c>
      <c r="M7030" s="3">
        <v>-7.3</v>
      </c>
    </row>
    <row r="7031" spans="1:13" x14ac:dyDescent="0.3">
      <c r="A7031" s="1">
        <v>42807</v>
      </c>
      <c r="B7031" s="4">
        <f>YEAR(SalesData[[#This Row],[Order Date]])</f>
        <v>2017</v>
      </c>
      <c r="C7031" s="4">
        <f>MONTH(SalesData[[#This Row],[Order Date]])</f>
        <v>3</v>
      </c>
      <c r="D7031" s="2">
        <v>2017</v>
      </c>
      <c r="E7031">
        <v>3</v>
      </c>
      <c r="F7031" t="s">
        <v>235</v>
      </c>
      <c r="G7031" t="s">
        <v>615</v>
      </c>
      <c r="H7031" t="s">
        <v>13</v>
      </c>
      <c r="I7031" t="s">
        <v>22</v>
      </c>
      <c r="J7031" t="s">
        <v>1511</v>
      </c>
      <c r="K7031" s="3">
        <v>30.88</v>
      </c>
      <c r="L7031" s="4">
        <v>2</v>
      </c>
      <c r="M7031" s="3">
        <v>15.44</v>
      </c>
    </row>
    <row r="7032" spans="1:13" x14ac:dyDescent="0.3">
      <c r="A7032" s="1">
        <v>42807</v>
      </c>
      <c r="B7032" s="4">
        <f>YEAR(SalesData[[#This Row],[Order Date]])</f>
        <v>2017</v>
      </c>
      <c r="C7032" s="4">
        <f>MONTH(SalesData[[#This Row],[Order Date]])</f>
        <v>3</v>
      </c>
      <c r="D7032" s="2">
        <v>2017</v>
      </c>
      <c r="E7032">
        <v>3</v>
      </c>
      <c r="F7032" t="s">
        <v>235</v>
      </c>
      <c r="G7032" t="s">
        <v>615</v>
      </c>
      <c r="H7032" t="s">
        <v>13</v>
      </c>
      <c r="I7032" t="s">
        <v>94</v>
      </c>
      <c r="J7032" t="s">
        <v>2608</v>
      </c>
      <c r="K7032" s="3">
        <v>465.16</v>
      </c>
      <c r="L7032" s="4">
        <v>2</v>
      </c>
      <c r="M7032" s="3">
        <v>120.94</v>
      </c>
    </row>
    <row r="7033" spans="1:13" x14ac:dyDescent="0.3">
      <c r="A7033" s="1">
        <v>42807</v>
      </c>
      <c r="B7033" s="4">
        <f>YEAR(SalesData[[#This Row],[Order Date]])</f>
        <v>2017</v>
      </c>
      <c r="C7033" s="4">
        <f>MONTH(SalesData[[#This Row],[Order Date]])</f>
        <v>3</v>
      </c>
      <c r="D7033" s="2">
        <v>2017</v>
      </c>
      <c r="E7033">
        <v>3</v>
      </c>
      <c r="F7033" t="s">
        <v>235</v>
      </c>
      <c r="G7033" t="s">
        <v>615</v>
      </c>
      <c r="H7033" t="s">
        <v>13</v>
      </c>
      <c r="I7033" t="s">
        <v>14</v>
      </c>
      <c r="J7033" t="s">
        <v>2650</v>
      </c>
      <c r="K7033" s="3">
        <v>27.12</v>
      </c>
      <c r="L7033" s="4">
        <v>4</v>
      </c>
      <c r="M7033" s="3">
        <v>12.48</v>
      </c>
    </row>
    <row r="7034" spans="1:13" x14ac:dyDescent="0.3">
      <c r="A7034" s="1">
        <v>42807</v>
      </c>
      <c r="B7034" s="4">
        <f>YEAR(SalesData[[#This Row],[Order Date]])</f>
        <v>2017</v>
      </c>
      <c r="C7034" s="4">
        <f>MONTH(SalesData[[#This Row],[Order Date]])</f>
        <v>3</v>
      </c>
      <c r="D7034" s="2">
        <v>2017</v>
      </c>
      <c r="E7034">
        <v>3</v>
      </c>
      <c r="F7034" t="s">
        <v>2431</v>
      </c>
      <c r="G7034" t="s">
        <v>533</v>
      </c>
      <c r="H7034" t="s">
        <v>13</v>
      </c>
      <c r="I7034" t="s">
        <v>22</v>
      </c>
      <c r="J7034" t="s">
        <v>664</v>
      </c>
      <c r="K7034" s="3">
        <v>174.3</v>
      </c>
      <c r="L7034" s="4">
        <v>3</v>
      </c>
      <c r="M7034" s="3">
        <v>81.92</v>
      </c>
    </row>
    <row r="7035" spans="1:13" x14ac:dyDescent="0.3">
      <c r="A7035" s="1">
        <v>42807</v>
      </c>
      <c r="B7035" s="4">
        <f>YEAR(SalesData[[#This Row],[Order Date]])</f>
        <v>2017</v>
      </c>
      <c r="C7035" s="4">
        <f>MONTH(SalesData[[#This Row],[Order Date]])</f>
        <v>3</v>
      </c>
      <c r="D7035" s="2">
        <v>2017</v>
      </c>
      <c r="E7035">
        <v>3</v>
      </c>
      <c r="F7035" t="s">
        <v>2321</v>
      </c>
      <c r="G7035" t="s">
        <v>151</v>
      </c>
      <c r="H7035" t="s">
        <v>41</v>
      </c>
      <c r="I7035" t="s">
        <v>42</v>
      </c>
      <c r="J7035" t="s">
        <v>1752</v>
      </c>
      <c r="K7035" s="3">
        <v>299.89999999999998</v>
      </c>
      <c r="L7035" s="4">
        <v>2</v>
      </c>
      <c r="M7035" s="3">
        <v>74.98</v>
      </c>
    </row>
    <row r="7036" spans="1:13" x14ac:dyDescent="0.3">
      <c r="A7036" s="1">
        <v>42807</v>
      </c>
      <c r="B7036" s="4">
        <f>YEAR(SalesData[[#This Row],[Order Date]])</f>
        <v>2017</v>
      </c>
      <c r="C7036" s="4">
        <f>MONTH(SalesData[[#This Row],[Order Date]])</f>
        <v>3</v>
      </c>
      <c r="D7036" s="2">
        <v>2017</v>
      </c>
      <c r="E7036">
        <v>3</v>
      </c>
      <c r="F7036" t="s">
        <v>485</v>
      </c>
      <c r="G7036" t="s">
        <v>17</v>
      </c>
      <c r="H7036" t="s">
        <v>41</v>
      </c>
      <c r="I7036" t="s">
        <v>42</v>
      </c>
      <c r="J7036" t="s">
        <v>249</v>
      </c>
      <c r="K7036" s="3">
        <v>7.99</v>
      </c>
      <c r="L7036" s="4">
        <v>1</v>
      </c>
      <c r="M7036" s="3">
        <v>2.6</v>
      </c>
    </row>
    <row r="7037" spans="1:13" x14ac:dyDescent="0.3">
      <c r="A7037" s="1">
        <v>42808</v>
      </c>
      <c r="B7037" s="4">
        <f>YEAR(SalesData[[#This Row],[Order Date]])</f>
        <v>2017</v>
      </c>
      <c r="C7037" s="4">
        <f>MONTH(SalesData[[#This Row],[Order Date]])</f>
        <v>3</v>
      </c>
      <c r="D7037" s="2">
        <v>2017</v>
      </c>
      <c r="E7037">
        <v>3</v>
      </c>
      <c r="F7037" t="s">
        <v>1279</v>
      </c>
      <c r="G7037" t="s">
        <v>17</v>
      </c>
      <c r="H7037" t="s">
        <v>41</v>
      </c>
      <c r="I7037" t="s">
        <v>42</v>
      </c>
      <c r="J7037" t="s">
        <v>1836</v>
      </c>
      <c r="K7037" s="3">
        <v>49.62</v>
      </c>
      <c r="L7037" s="4">
        <v>2</v>
      </c>
      <c r="M7037" s="3">
        <v>4.96</v>
      </c>
    </row>
    <row r="7038" spans="1:13" x14ac:dyDescent="0.3">
      <c r="A7038" s="1">
        <v>42810</v>
      </c>
      <c r="B7038" s="4">
        <f>YEAR(SalesData[[#This Row],[Order Date]])</f>
        <v>2017</v>
      </c>
      <c r="C7038" s="4">
        <f>MONTH(SalesData[[#This Row],[Order Date]])</f>
        <v>3</v>
      </c>
      <c r="D7038" s="2">
        <v>2017</v>
      </c>
      <c r="E7038">
        <v>3</v>
      </c>
      <c r="F7038" t="s">
        <v>494</v>
      </c>
      <c r="G7038" t="s">
        <v>166</v>
      </c>
      <c r="H7038" t="s">
        <v>13</v>
      </c>
      <c r="I7038" t="s">
        <v>14</v>
      </c>
      <c r="J7038" t="s">
        <v>1732</v>
      </c>
      <c r="K7038" s="3">
        <v>6.48</v>
      </c>
      <c r="L7038" s="4">
        <v>1</v>
      </c>
      <c r="M7038" s="3">
        <v>3.11</v>
      </c>
    </row>
    <row r="7039" spans="1:13" x14ac:dyDescent="0.3">
      <c r="A7039" s="1">
        <v>42810</v>
      </c>
      <c r="B7039" s="4">
        <f>YEAR(SalesData[[#This Row],[Order Date]])</f>
        <v>2017</v>
      </c>
      <c r="C7039" s="4">
        <f>MONTH(SalesData[[#This Row],[Order Date]])</f>
        <v>3</v>
      </c>
      <c r="D7039" s="2">
        <v>2017</v>
      </c>
      <c r="E7039">
        <v>3</v>
      </c>
      <c r="F7039" t="s">
        <v>494</v>
      </c>
      <c r="G7039" t="s">
        <v>166</v>
      </c>
      <c r="H7039" t="s">
        <v>13</v>
      </c>
      <c r="I7039" t="s">
        <v>20</v>
      </c>
      <c r="J7039" t="s">
        <v>455</v>
      </c>
      <c r="K7039" s="3">
        <v>46.51</v>
      </c>
      <c r="L7039" s="4">
        <v>1</v>
      </c>
      <c r="M7039" s="3">
        <v>1.86</v>
      </c>
    </row>
    <row r="7040" spans="1:13" x14ac:dyDescent="0.3">
      <c r="A7040" s="1">
        <v>42810</v>
      </c>
      <c r="B7040" s="4">
        <f>YEAR(SalesData[[#This Row],[Order Date]])</f>
        <v>2017</v>
      </c>
      <c r="C7040" s="4">
        <f>MONTH(SalesData[[#This Row],[Order Date]])</f>
        <v>3</v>
      </c>
      <c r="D7040" s="2">
        <v>2017</v>
      </c>
      <c r="E7040">
        <v>3</v>
      </c>
      <c r="F7040" t="s">
        <v>494</v>
      </c>
      <c r="G7040" t="s">
        <v>166</v>
      </c>
      <c r="H7040" t="s">
        <v>41</v>
      </c>
      <c r="I7040" t="s">
        <v>42</v>
      </c>
      <c r="J7040" t="s">
        <v>2145</v>
      </c>
      <c r="K7040" s="3">
        <v>659.98</v>
      </c>
      <c r="L7040" s="4">
        <v>3</v>
      </c>
      <c r="M7040" s="3">
        <v>49.5</v>
      </c>
    </row>
    <row r="7041" spans="1:13" x14ac:dyDescent="0.3">
      <c r="A7041" s="1">
        <v>42810</v>
      </c>
      <c r="B7041" s="4">
        <f>YEAR(SalesData[[#This Row],[Order Date]])</f>
        <v>2017</v>
      </c>
      <c r="C7041" s="4">
        <f>MONTH(SalesData[[#This Row],[Order Date]])</f>
        <v>3</v>
      </c>
      <c r="D7041" s="2">
        <v>2017</v>
      </c>
      <c r="E7041">
        <v>3</v>
      </c>
      <c r="F7041" t="s">
        <v>1101</v>
      </c>
      <c r="G7041" t="s">
        <v>80</v>
      </c>
      <c r="H7041" t="s">
        <v>41</v>
      </c>
      <c r="I7041" t="s">
        <v>42</v>
      </c>
      <c r="J7041" t="s">
        <v>747</v>
      </c>
      <c r="K7041" s="3">
        <v>445.44</v>
      </c>
      <c r="L7041" s="4">
        <v>8</v>
      </c>
      <c r="M7041" s="3">
        <v>-81.66</v>
      </c>
    </row>
    <row r="7042" spans="1:13" x14ac:dyDescent="0.3">
      <c r="A7042" s="1">
        <v>42810</v>
      </c>
      <c r="B7042" s="4">
        <f>YEAR(SalesData[[#This Row],[Order Date]])</f>
        <v>2017</v>
      </c>
      <c r="C7042" s="4">
        <f>MONTH(SalesData[[#This Row],[Order Date]])</f>
        <v>3</v>
      </c>
      <c r="D7042" s="2">
        <v>2017</v>
      </c>
      <c r="E7042">
        <v>3</v>
      </c>
      <c r="F7042" t="s">
        <v>1679</v>
      </c>
      <c r="G7042" t="s">
        <v>80</v>
      </c>
      <c r="H7042" t="s">
        <v>41</v>
      </c>
      <c r="I7042" t="s">
        <v>42</v>
      </c>
      <c r="J7042" t="s">
        <v>2054</v>
      </c>
      <c r="K7042" s="3">
        <v>44.38</v>
      </c>
      <c r="L7042" s="4">
        <v>2</v>
      </c>
      <c r="M7042" s="3">
        <v>-7.4</v>
      </c>
    </row>
    <row r="7043" spans="1:13" x14ac:dyDescent="0.3">
      <c r="A7043" s="1">
        <v>42810</v>
      </c>
      <c r="B7043" s="4">
        <f>YEAR(SalesData[[#This Row],[Order Date]])</f>
        <v>2017</v>
      </c>
      <c r="C7043" s="4">
        <f>MONTH(SalesData[[#This Row],[Order Date]])</f>
        <v>3</v>
      </c>
      <c r="D7043" s="2">
        <v>2017</v>
      </c>
      <c r="E7043">
        <v>3</v>
      </c>
      <c r="F7043" t="s">
        <v>1679</v>
      </c>
      <c r="G7043" t="s">
        <v>80</v>
      </c>
      <c r="H7043" t="s">
        <v>36</v>
      </c>
      <c r="I7043" t="s">
        <v>49</v>
      </c>
      <c r="J7043" t="s">
        <v>2295</v>
      </c>
      <c r="K7043" s="3">
        <v>51.26</v>
      </c>
      <c r="L7043" s="4">
        <v>6</v>
      </c>
      <c r="M7043" s="3">
        <v>7.69</v>
      </c>
    </row>
    <row r="7044" spans="1:13" x14ac:dyDescent="0.3">
      <c r="A7044" s="1">
        <v>42810</v>
      </c>
      <c r="B7044" s="4">
        <f>YEAR(SalesData[[#This Row],[Order Date]])</f>
        <v>2017</v>
      </c>
      <c r="C7044" s="4">
        <f>MONTH(SalesData[[#This Row],[Order Date]])</f>
        <v>3</v>
      </c>
      <c r="D7044" s="2">
        <v>2017</v>
      </c>
      <c r="E7044">
        <v>3</v>
      </c>
      <c r="F7044" t="s">
        <v>1679</v>
      </c>
      <c r="G7044" t="s">
        <v>80</v>
      </c>
      <c r="H7044" t="s">
        <v>13</v>
      </c>
      <c r="I7044" t="s">
        <v>22</v>
      </c>
      <c r="J7044" t="s">
        <v>1372</v>
      </c>
      <c r="K7044" s="3">
        <v>5.19</v>
      </c>
      <c r="L7044" s="4">
        <v>3</v>
      </c>
      <c r="M7044" s="3">
        <v>-3.46</v>
      </c>
    </row>
    <row r="7045" spans="1:13" x14ac:dyDescent="0.3">
      <c r="A7045" s="1">
        <v>42810</v>
      </c>
      <c r="B7045" s="4">
        <f>YEAR(SalesData[[#This Row],[Order Date]])</f>
        <v>2017</v>
      </c>
      <c r="C7045" s="4">
        <f>MONTH(SalesData[[#This Row],[Order Date]])</f>
        <v>3</v>
      </c>
      <c r="D7045" s="2">
        <v>2017</v>
      </c>
      <c r="E7045">
        <v>3</v>
      </c>
      <c r="F7045" t="s">
        <v>1679</v>
      </c>
      <c r="G7045" t="s">
        <v>80</v>
      </c>
      <c r="H7045" t="s">
        <v>41</v>
      </c>
      <c r="I7045" t="s">
        <v>54</v>
      </c>
      <c r="J7045" t="s">
        <v>1080</v>
      </c>
      <c r="K7045" s="3">
        <v>159.97999999999999</v>
      </c>
      <c r="L7045" s="4">
        <v>2</v>
      </c>
      <c r="M7045" s="3">
        <v>44</v>
      </c>
    </row>
    <row r="7046" spans="1:13" x14ac:dyDescent="0.3">
      <c r="A7046" s="1">
        <v>42810</v>
      </c>
      <c r="B7046" s="4">
        <f>YEAR(SalesData[[#This Row],[Order Date]])</f>
        <v>2017</v>
      </c>
      <c r="C7046" s="4">
        <f>MONTH(SalesData[[#This Row],[Order Date]])</f>
        <v>3</v>
      </c>
      <c r="D7046" s="2">
        <v>2017</v>
      </c>
      <c r="E7046">
        <v>3</v>
      </c>
      <c r="F7046" t="s">
        <v>1679</v>
      </c>
      <c r="G7046" t="s">
        <v>80</v>
      </c>
      <c r="H7046" t="s">
        <v>13</v>
      </c>
      <c r="I7046" t="s">
        <v>20</v>
      </c>
      <c r="J7046" t="s">
        <v>1362</v>
      </c>
      <c r="K7046" s="3">
        <v>54.22</v>
      </c>
      <c r="L7046" s="4">
        <v>2</v>
      </c>
      <c r="M7046" s="3">
        <v>3.39</v>
      </c>
    </row>
    <row r="7047" spans="1:13" x14ac:dyDescent="0.3">
      <c r="A7047" s="1">
        <v>42810</v>
      </c>
      <c r="B7047" s="4">
        <f>YEAR(SalesData[[#This Row],[Order Date]])</f>
        <v>2017</v>
      </c>
      <c r="C7047" s="4">
        <f>MONTH(SalesData[[#This Row],[Order Date]])</f>
        <v>3</v>
      </c>
      <c r="D7047" s="2">
        <v>2017</v>
      </c>
      <c r="E7047">
        <v>3</v>
      </c>
      <c r="F7047" t="s">
        <v>2244</v>
      </c>
      <c r="G7047" t="s">
        <v>29</v>
      </c>
      <c r="H7047" t="s">
        <v>13</v>
      </c>
      <c r="I7047" t="s">
        <v>20</v>
      </c>
      <c r="J7047" t="s">
        <v>1386</v>
      </c>
      <c r="K7047" s="3">
        <v>310.12</v>
      </c>
      <c r="L7047" s="4">
        <v>2</v>
      </c>
      <c r="M7047" s="3">
        <v>80.63</v>
      </c>
    </row>
    <row r="7048" spans="1:13" x14ac:dyDescent="0.3">
      <c r="A7048" s="1">
        <v>42810</v>
      </c>
      <c r="B7048" s="4">
        <f>YEAR(SalesData[[#This Row],[Order Date]])</f>
        <v>2017</v>
      </c>
      <c r="C7048" s="4">
        <f>MONTH(SalesData[[#This Row],[Order Date]])</f>
        <v>3</v>
      </c>
      <c r="D7048" s="2">
        <v>2017</v>
      </c>
      <c r="E7048">
        <v>3</v>
      </c>
      <c r="F7048" t="s">
        <v>2244</v>
      </c>
      <c r="G7048" t="s">
        <v>29</v>
      </c>
      <c r="H7048" t="s">
        <v>13</v>
      </c>
      <c r="I7048" t="s">
        <v>22</v>
      </c>
      <c r="J7048" t="s">
        <v>1929</v>
      </c>
      <c r="K7048" s="3">
        <v>70.459999999999994</v>
      </c>
      <c r="L7048" s="4">
        <v>6</v>
      </c>
      <c r="M7048" s="3">
        <v>22.9</v>
      </c>
    </row>
    <row r="7049" spans="1:13" x14ac:dyDescent="0.3">
      <c r="A7049" s="1">
        <v>42810</v>
      </c>
      <c r="B7049" s="4">
        <f>YEAR(SalesData[[#This Row],[Order Date]])</f>
        <v>2017</v>
      </c>
      <c r="C7049" s="4">
        <f>MONTH(SalesData[[#This Row],[Order Date]])</f>
        <v>3</v>
      </c>
      <c r="D7049" s="2">
        <v>2017</v>
      </c>
      <c r="E7049">
        <v>3</v>
      </c>
      <c r="F7049" t="s">
        <v>2244</v>
      </c>
      <c r="G7049" t="s">
        <v>29</v>
      </c>
      <c r="H7049" t="s">
        <v>13</v>
      </c>
      <c r="I7049" t="s">
        <v>22</v>
      </c>
      <c r="J7049" t="s">
        <v>1652</v>
      </c>
      <c r="K7049" s="3">
        <v>19.68</v>
      </c>
      <c r="L7049" s="4">
        <v>5</v>
      </c>
      <c r="M7049" s="3">
        <v>6.89</v>
      </c>
    </row>
    <row r="7050" spans="1:13" x14ac:dyDescent="0.3">
      <c r="A7050" s="1">
        <v>42810</v>
      </c>
      <c r="B7050" s="4">
        <f>YEAR(SalesData[[#This Row],[Order Date]])</f>
        <v>2017</v>
      </c>
      <c r="C7050" s="4">
        <f>MONTH(SalesData[[#This Row],[Order Date]])</f>
        <v>3</v>
      </c>
      <c r="D7050" s="2">
        <v>2017</v>
      </c>
      <c r="E7050">
        <v>3</v>
      </c>
      <c r="F7050" t="s">
        <v>2244</v>
      </c>
      <c r="G7050" t="s">
        <v>29</v>
      </c>
      <c r="H7050" t="s">
        <v>13</v>
      </c>
      <c r="I7050" t="s">
        <v>94</v>
      </c>
      <c r="J7050" t="s">
        <v>318</v>
      </c>
      <c r="K7050" s="3">
        <v>140.66999999999999</v>
      </c>
      <c r="L7050" s="4">
        <v>3</v>
      </c>
      <c r="M7050" s="3">
        <v>54.86</v>
      </c>
    </row>
    <row r="7051" spans="1:13" x14ac:dyDescent="0.3">
      <c r="A7051" s="1">
        <v>42811</v>
      </c>
      <c r="B7051" s="4">
        <f>YEAR(SalesData[[#This Row],[Order Date]])</f>
        <v>2017</v>
      </c>
      <c r="C7051" s="4">
        <f>MONTH(SalesData[[#This Row],[Order Date]])</f>
        <v>3</v>
      </c>
      <c r="D7051" s="2">
        <v>2017</v>
      </c>
      <c r="E7051">
        <v>3</v>
      </c>
      <c r="F7051" t="s">
        <v>258</v>
      </c>
      <c r="G7051" t="s">
        <v>29</v>
      </c>
      <c r="H7051" t="s">
        <v>13</v>
      </c>
      <c r="I7051" t="s">
        <v>22</v>
      </c>
      <c r="J7051" t="s">
        <v>2243</v>
      </c>
      <c r="K7051" s="3">
        <v>17.46</v>
      </c>
      <c r="L7051" s="4">
        <v>2</v>
      </c>
      <c r="M7051" s="3">
        <v>5.89</v>
      </c>
    </row>
    <row r="7052" spans="1:13" x14ac:dyDescent="0.3">
      <c r="A7052" s="1">
        <v>42811</v>
      </c>
      <c r="B7052" s="4">
        <f>YEAR(SalesData[[#This Row],[Order Date]])</f>
        <v>2017</v>
      </c>
      <c r="C7052" s="4">
        <f>MONTH(SalesData[[#This Row],[Order Date]])</f>
        <v>3</v>
      </c>
      <c r="D7052" s="2">
        <v>2017</v>
      </c>
      <c r="E7052">
        <v>3</v>
      </c>
      <c r="F7052" t="s">
        <v>2185</v>
      </c>
      <c r="G7052" t="s">
        <v>151</v>
      </c>
      <c r="H7052" t="s">
        <v>13</v>
      </c>
      <c r="I7052" t="s">
        <v>18</v>
      </c>
      <c r="J7052" t="s">
        <v>2511</v>
      </c>
      <c r="K7052" s="3">
        <v>18.75</v>
      </c>
      <c r="L7052" s="4">
        <v>5</v>
      </c>
      <c r="M7052" s="3">
        <v>9</v>
      </c>
    </row>
    <row r="7053" spans="1:13" x14ac:dyDescent="0.3">
      <c r="A7053" s="1">
        <v>42811</v>
      </c>
      <c r="B7053" s="4">
        <f>YEAR(SalesData[[#This Row],[Order Date]])</f>
        <v>2017</v>
      </c>
      <c r="C7053" s="4">
        <f>MONTH(SalesData[[#This Row],[Order Date]])</f>
        <v>3</v>
      </c>
      <c r="D7053" s="2">
        <v>2017</v>
      </c>
      <c r="E7053">
        <v>3</v>
      </c>
      <c r="F7053" t="s">
        <v>2185</v>
      </c>
      <c r="G7053" t="s">
        <v>151</v>
      </c>
      <c r="H7053" t="s">
        <v>41</v>
      </c>
      <c r="I7053" t="s">
        <v>42</v>
      </c>
      <c r="J7053" t="s">
        <v>1158</v>
      </c>
      <c r="K7053" s="3">
        <v>119.7</v>
      </c>
      <c r="L7053" s="4">
        <v>6</v>
      </c>
      <c r="M7053" s="3">
        <v>31.12</v>
      </c>
    </row>
    <row r="7054" spans="1:13" x14ac:dyDescent="0.3">
      <c r="A7054" s="1">
        <v>42811</v>
      </c>
      <c r="B7054" s="4">
        <f>YEAR(SalesData[[#This Row],[Order Date]])</f>
        <v>2017</v>
      </c>
      <c r="C7054" s="4">
        <f>MONTH(SalesData[[#This Row],[Order Date]])</f>
        <v>3</v>
      </c>
      <c r="D7054" s="2">
        <v>2017</v>
      </c>
      <c r="E7054">
        <v>3</v>
      </c>
      <c r="F7054" t="s">
        <v>2185</v>
      </c>
      <c r="G7054" t="s">
        <v>151</v>
      </c>
      <c r="H7054" t="s">
        <v>13</v>
      </c>
      <c r="I7054" t="s">
        <v>22</v>
      </c>
      <c r="J7054" t="s">
        <v>115</v>
      </c>
      <c r="K7054" s="3">
        <v>9.14</v>
      </c>
      <c r="L7054" s="4">
        <v>3</v>
      </c>
      <c r="M7054" s="3">
        <v>3.09</v>
      </c>
    </row>
    <row r="7055" spans="1:13" x14ac:dyDescent="0.3">
      <c r="A7055" s="1">
        <v>42811</v>
      </c>
      <c r="B7055" s="4">
        <f>YEAR(SalesData[[#This Row],[Order Date]])</f>
        <v>2017</v>
      </c>
      <c r="C7055" s="4">
        <f>MONTH(SalesData[[#This Row],[Order Date]])</f>
        <v>3</v>
      </c>
      <c r="D7055" s="2">
        <v>2017</v>
      </c>
      <c r="E7055">
        <v>3</v>
      </c>
      <c r="F7055" t="s">
        <v>2185</v>
      </c>
      <c r="G7055" t="s">
        <v>151</v>
      </c>
      <c r="H7055" t="s">
        <v>41</v>
      </c>
      <c r="I7055" t="s">
        <v>54</v>
      </c>
      <c r="J7055" t="s">
        <v>1171</v>
      </c>
      <c r="K7055" s="3">
        <v>57.06</v>
      </c>
      <c r="L7055" s="4">
        <v>3</v>
      </c>
      <c r="M7055" s="3">
        <v>18.260000000000002</v>
      </c>
    </row>
    <row r="7056" spans="1:13" x14ac:dyDescent="0.3">
      <c r="A7056" s="1">
        <v>42811</v>
      </c>
      <c r="B7056" s="4">
        <f>YEAR(SalesData[[#This Row],[Order Date]])</f>
        <v>2017</v>
      </c>
      <c r="C7056" s="4">
        <f>MONTH(SalesData[[#This Row],[Order Date]])</f>
        <v>3</v>
      </c>
      <c r="D7056" s="2">
        <v>2017</v>
      </c>
      <c r="E7056">
        <v>3</v>
      </c>
      <c r="F7056" t="s">
        <v>2185</v>
      </c>
      <c r="G7056" t="s">
        <v>151</v>
      </c>
      <c r="H7056" t="s">
        <v>41</v>
      </c>
      <c r="I7056" t="s">
        <v>54</v>
      </c>
      <c r="J7056" t="s">
        <v>1424</v>
      </c>
      <c r="K7056" s="3">
        <v>71.599999999999994</v>
      </c>
      <c r="L7056" s="4">
        <v>8</v>
      </c>
      <c r="M7056" s="3">
        <v>13.6</v>
      </c>
    </row>
    <row r="7057" spans="1:13" x14ac:dyDescent="0.3">
      <c r="A7057" s="1">
        <v>42811</v>
      </c>
      <c r="B7057" s="4">
        <f>YEAR(SalesData[[#This Row],[Order Date]])</f>
        <v>2017</v>
      </c>
      <c r="C7057" s="4">
        <f>MONTH(SalesData[[#This Row],[Order Date]])</f>
        <v>3</v>
      </c>
      <c r="D7057" s="2">
        <v>2017</v>
      </c>
      <c r="E7057">
        <v>3</v>
      </c>
      <c r="F7057" t="s">
        <v>2185</v>
      </c>
      <c r="G7057" t="s">
        <v>151</v>
      </c>
      <c r="H7057" t="s">
        <v>13</v>
      </c>
      <c r="I7057" t="s">
        <v>20</v>
      </c>
      <c r="J7057" t="s">
        <v>2022</v>
      </c>
      <c r="K7057" s="3">
        <v>107.44</v>
      </c>
      <c r="L7057" s="4">
        <v>8</v>
      </c>
      <c r="M7057" s="3">
        <v>27.93</v>
      </c>
    </row>
    <row r="7058" spans="1:13" x14ac:dyDescent="0.3">
      <c r="A7058" s="1">
        <v>42811</v>
      </c>
      <c r="B7058" s="4">
        <f>YEAR(SalesData[[#This Row],[Order Date]])</f>
        <v>2017</v>
      </c>
      <c r="C7058" s="4">
        <f>MONTH(SalesData[[#This Row],[Order Date]])</f>
        <v>3</v>
      </c>
      <c r="D7058" s="2">
        <v>2017</v>
      </c>
      <c r="E7058">
        <v>3</v>
      </c>
      <c r="F7058" t="s">
        <v>2185</v>
      </c>
      <c r="G7058" t="s">
        <v>151</v>
      </c>
      <c r="H7058" t="s">
        <v>13</v>
      </c>
      <c r="I7058" t="s">
        <v>18</v>
      </c>
      <c r="J7058" t="s">
        <v>2032</v>
      </c>
      <c r="K7058" s="3">
        <v>7.31</v>
      </c>
      <c r="L7058" s="4">
        <v>1</v>
      </c>
      <c r="M7058" s="3">
        <v>3.44</v>
      </c>
    </row>
    <row r="7059" spans="1:13" x14ac:dyDescent="0.3">
      <c r="A7059" s="1">
        <v>42811</v>
      </c>
      <c r="B7059" s="4">
        <f>YEAR(SalesData[[#This Row],[Order Date]])</f>
        <v>2017</v>
      </c>
      <c r="C7059" s="4">
        <f>MONTH(SalesData[[#This Row],[Order Date]])</f>
        <v>3</v>
      </c>
      <c r="D7059" s="2">
        <v>2017</v>
      </c>
      <c r="E7059">
        <v>3</v>
      </c>
      <c r="F7059" t="s">
        <v>2185</v>
      </c>
      <c r="G7059" t="s">
        <v>151</v>
      </c>
      <c r="H7059" t="s">
        <v>13</v>
      </c>
      <c r="I7059" t="s">
        <v>26</v>
      </c>
      <c r="J7059" t="s">
        <v>1532</v>
      </c>
      <c r="K7059" s="3">
        <v>59.1</v>
      </c>
      <c r="L7059" s="4">
        <v>6</v>
      </c>
      <c r="M7059" s="3">
        <v>22.46</v>
      </c>
    </row>
    <row r="7060" spans="1:13" x14ac:dyDescent="0.3">
      <c r="A7060" s="1">
        <v>42811</v>
      </c>
      <c r="B7060" s="4">
        <f>YEAR(SalesData[[#This Row],[Order Date]])</f>
        <v>2017</v>
      </c>
      <c r="C7060" s="4">
        <f>MONTH(SalesData[[#This Row],[Order Date]])</f>
        <v>3</v>
      </c>
      <c r="D7060" s="2">
        <v>2017</v>
      </c>
      <c r="E7060">
        <v>3</v>
      </c>
      <c r="F7060" t="s">
        <v>2185</v>
      </c>
      <c r="G7060" t="s">
        <v>151</v>
      </c>
      <c r="H7060" t="s">
        <v>13</v>
      </c>
      <c r="I7060" t="s">
        <v>20</v>
      </c>
      <c r="J7060" t="s">
        <v>465</v>
      </c>
      <c r="K7060" s="3">
        <v>46.53</v>
      </c>
      <c r="L7060" s="4">
        <v>3</v>
      </c>
      <c r="M7060" s="3">
        <v>12.1</v>
      </c>
    </row>
    <row r="7061" spans="1:13" x14ac:dyDescent="0.3">
      <c r="A7061" s="1">
        <v>42811</v>
      </c>
      <c r="B7061" s="4">
        <f>YEAR(SalesData[[#This Row],[Order Date]])</f>
        <v>2017</v>
      </c>
      <c r="C7061" s="4">
        <f>MONTH(SalesData[[#This Row],[Order Date]])</f>
        <v>3</v>
      </c>
      <c r="D7061" s="2">
        <v>2017</v>
      </c>
      <c r="E7061">
        <v>3</v>
      </c>
      <c r="F7061" t="s">
        <v>2190</v>
      </c>
      <c r="G7061" t="s">
        <v>12</v>
      </c>
      <c r="H7061" t="s">
        <v>13</v>
      </c>
      <c r="I7061" t="s">
        <v>22</v>
      </c>
      <c r="J7061" t="s">
        <v>2228</v>
      </c>
      <c r="K7061" s="3">
        <v>13.78</v>
      </c>
      <c r="L7061" s="4">
        <v>6</v>
      </c>
      <c r="M7061" s="3">
        <v>-22.04</v>
      </c>
    </row>
    <row r="7062" spans="1:13" x14ac:dyDescent="0.3">
      <c r="A7062" s="1">
        <v>42811</v>
      </c>
      <c r="B7062" s="4">
        <f>YEAR(SalesData[[#This Row],[Order Date]])</f>
        <v>2017</v>
      </c>
      <c r="C7062" s="4">
        <f>MONTH(SalesData[[#This Row],[Order Date]])</f>
        <v>3</v>
      </c>
      <c r="D7062" s="2">
        <v>2017</v>
      </c>
      <c r="E7062">
        <v>3</v>
      </c>
      <c r="F7062" t="s">
        <v>2190</v>
      </c>
      <c r="G7062" t="s">
        <v>12</v>
      </c>
      <c r="H7062" t="s">
        <v>13</v>
      </c>
      <c r="I7062" t="s">
        <v>14</v>
      </c>
      <c r="J7062" t="s">
        <v>1310</v>
      </c>
      <c r="K7062" s="3">
        <v>10.27</v>
      </c>
      <c r="L7062" s="4">
        <v>3</v>
      </c>
      <c r="M7062" s="3">
        <v>3.21</v>
      </c>
    </row>
    <row r="7063" spans="1:13" x14ac:dyDescent="0.3">
      <c r="A7063" s="1">
        <v>42811</v>
      </c>
      <c r="B7063" s="4">
        <f>YEAR(SalesData[[#This Row],[Order Date]])</f>
        <v>2017</v>
      </c>
      <c r="C7063" s="4">
        <f>MONTH(SalesData[[#This Row],[Order Date]])</f>
        <v>3</v>
      </c>
      <c r="D7063" s="2">
        <v>2017</v>
      </c>
      <c r="E7063">
        <v>3</v>
      </c>
      <c r="F7063" t="s">
        <v>1046</v>
      </c>
      <c r="G7063" t="s">
        <v>122</v>
      </c>
      <c r="H7063" t="s">
        <v>13</v>
      </c>
      <c r="I7063" t="s">
        <v>18</v>
      </c>
      <c r="J7063" t="s">
        <v>2212</v>
      </c>
      <c r="K7063" s="3">
        <v>4.6100000000000003</v>
      </c>
      <c r="L7063" s="4">
        <v>2</v>
      </c>
      <c r="M7063" s="3">
        <v>1.67</v>
      </c>
    </row>
    <row r="7064" spans="1:13" x14ac:dyDescent="0.3">
      <c r="A7064" s="1">
        <v>42812</v>
      </c>
      <c r="B7064" s="4">
        <f>YEAR(SalesData[[#This Row],[Order Date]])</f>
        <v>2017</v>
      </c>
      <c r="C7064" s="4">
        <f>MONTH(SalesData[[#This Row],[Order Date]])</f>
        <v>3</v>
      </c>
      <c r="D7064" s="2">
        <v>2017</v>
      </c>
      <c r="E7064">
        <v>3</v>
      </c>
      <c r="F7064" t="s">
        <v>2634</v>
      </c>
      <c r="G7064" t="s">
        <v>12</v>
      </c>
      <c r="H7064" t="s">
        <v>13</v>
      </c>
      <c r="I7064" t="s">
        <v>94</v>
      </c>
      <c r="J7064" t="s">
        <v>1925</v>
      </c>
      <c r="K7064" s="3">
        <v>2.69</v>
      </c>
      <c r="L7064" s="4">
        <v>3</v>
      </c>
      <c r="M7064" s="3">
        <v>-7.39</v>
      </c>
    </row>
    <row r="7065" spans="1:13" x14ac:dyDescent="0.3">
      <c r="A7065" s="1">
        <v>42812</v>
      </c>
      <c r="B7065" s="4">
        <f>YEAR(SalesData[[#This Row],[Order Date]])</f>
        <v>2017</v>
      </c>
      <c r="C7065" s="4">
        <f>MONTH(SalesData[[#This Row],[Order Date]])</f>
        <v>3</v>
      </c>
      <c r="D7065" s="2">
        <v>2017</v>
      </c>
      <c r="E7065">
        <v>3</v>
      </c>
      <c r="F7065" t="s">
        <v>2634</v>
      </c>
      <c r="G7065" t="s">
        <v>12</v>
      </c>
      <c r="H7065" t="s">
        <v>41</v>
      </c>
      <c r="I7065" t="s">
        <v>54</v>
      </c>
      <c r="J7065" t="s">
        <v>1881</v>
      </c>
      <c r="K7065" s="3">
        <v>27.82</v>
      </c>
      <c r="L7065" s="4">
        <v>3</v>
      </c>
      <c r="M7065" s="3">
        <v>4.5199999999999996</v>
      </c>
    </row>
    <row r="7066" spans="1:13" x14ac:dyDescent="0.3">
      <c r="A7066" s="1">
        <v>42812</v>
      </c>
      <c r="B7066" s="4">
        <f>YEAR(SalesData[[#This Row],[Order Date]])</f>
        <v>2017</v>
      </c>
      <c r="C7066" s="4">
        <f>MONTH(SalesData[[#This Row],[Order Date]])</f>
        <v>3</v>
      </c>
      <c r="D7066" s="2">
        <v>2017</v>
      </c>
      <c r="E7066">
        <v>3</v>
      </c>
      <c r="F7066" t="s">
        <v>2634</v>
      </c>
      <c r="G7066" t="s">
        <v>12</v>
      </c>
      <c r="H7066" t="s">
        <v>36</v>
      </c>
      <c r="I7066" t="s">
        <v>49</v>
      </c>
      <c r="J7066" t="s">
        <v>1660</v>
      </c>
      <c r="K7066" s="3">
        <v>82.52</v>
      </c>
      <c r="L7066" s="4">
        <v>3</v>
      </c>
      <c r="M7066" s="3">
        <v>-41.26</v>
      </c>
    </row>
    <row r="7067" spans="1:13" x14ac:dyDescent="0.3">
      <c r="A7067" s="1">
        <v>42812</v>
      </c>
      <c r="B7067" s="4">
        <f>YEAR(SalesData[[#This Row],[Order Date]])</f>
        <v>2017</v>
      </c>
      <c r="C7067" s="4">
        <f>MONTH(SalesData[[#This Row],[Order Date]])</f>
        <v>3</v>
      </c>
      <c r="D7067" s="2">
        <v>2017</v>
      </c>
      <c r="E7067">
        <v>3</v>
      </c>
      <c r="F7067" t="s">
        <v>2634</v>
      </c>
      <c r="G7067" t="s">
        <v>12</v>
      </c>
      <c r="H7067" t="s">
        <v>13</v>
      </c>
      <c r="I7067" t="s">
        <v>22</v>
      </c>
      <c r="J7067" t="s">
        <v>39</v>
      </c>
      <c r="K7067" s="3">
        <v>182.99</v>
      </c>
      <c r="L7067" s="4">
        <v>3</v>
      </c>
      <c r="M7067" s="3">
        <v>-320.24</v>
      </c>
    </row>
    <row r="7068" spans="1:13" x14ac:dyDescent="0.3">
      <c r="A7068" s="1">
        <v>42812</v>
      </c>
      <c r="B7068" s="4">
        <f>YEAR(SalesData[[#This Row],[Order Date]])</f>
        <v>2017</v>
      </c>
      <c r="C7068" s="4">
        <f>MONTH(SalesData[[#This Row],[Order Date]])</f>
        <v>3</v>
      </c>
      <c r="D7068" s="2">
        <v>2017</v>
      </c>
      <c r="E7068">
        <v>3</v>
      </c>
      <c r="F7068" t="s">
        <v>2090</v>
      </c>
      <c r="G7068" t="s">
        <v>12</v>
      </c>
      <c r="H7068" t="s">
        <v>13</v>
      </c>
      <c r="I7068" t="s">
        <v>26</v>
      </c>
      <c r="J7068" t="s">
        <v>408</v>
      </c>
      <c r="K7068" s="3">
        <v>23.83</v>
      </c>
      <c r="L7068" s="4">
        <v>3</v>
      </c>
      <c r="M7068" s="3">
        <v>6.55</v>
      </c>
    </row>
    <row r="7069" spans="1:13" x14ac:dyDescent="0.3">
      <c r="A7069" s="1">
        <v>42812</v>
      </c>
      <c r="B7069" s="4">
        <f>YEAR(SalesData[[#This Row],[Order Date]])</f>
        <v>2017</v>
      </c>
      <c r="C7069" s="4">
        <f>MONTH(SalesData[[#This Row],[Order Date]])</f>
        <v>3</v>
      </c>
      <c r="D7069" s="2">
        <v>2017</v>
      </c>
      <c r="E7069">
        <v>3</v>
      </c>
      <c r="F7069" t="s">
        <v>277</v>
      </c>
      <c r="G7069" t="s">
        <v>166</v>
      </c>
      <c r="H7069" t="s">
        <v>13</v>
      </c>
      <c r="I7069" t="s">
        <v>26</v>
      </c>
      <c r="J7069" t="s">
        <v>810</v>
      </c>
      <c r="K7069" s="3">
        <v>46.2</v>
      </c>
      <c r="L7069" s="4">
        <v>4</v>
      </c>
      <c r="M7069" s="3">
        <v>21.25</v>
      </c>
    </row>
    <row r="7070" spans="1:13" x14ac:dyDescent="0.3">
      <c r="A7070" s="1">
        <v>42812</v>
      </c>
      <c r="B7070" s="4">
        <f>YEAR(SalesData[[#This Row],[Order Date]])</f>
        <v>2017</v>
      </c>
      <c r="C7070" s="4">
        <f>MONTH(SalesData[[#This Row],[Order Date]])</f>
        <v>3</v>
      </c>
      <c r="D7070" s="2">
        <v>2017</v>
      </c>
      <c r="E7070">
        <v>3</v>
      </c>
      <c r="F7070" t="s">
        <v>1373</v>
      </c>
      <c r="G7070" t="s">
        <v>12</v>
      </c>
      <c r="H7070" t="s">
        <v>41</v>
      </c>
      <c r="I7070" t="s">
        <v>42</v>
      </c>
      <c r="J7070" t="s">
        <v>522</v>
      </c>
      <c r="K7070" s="3">
        <v>537.54</v>
      </c>
      <c r="L7070" s="4">
        <v>7</v>
      </c>
      <c r="M7070" s="3">
        <v>47.04</v>
      </c>
    </row>
    <row r="7071" spans="1:13" x14ac:dyDescent="0.3">
      <c r="A7071" s="1">
        <v>42812</v>
      </c>
      <c r="B7071" s="4">
        <f>YEAR(SalesData[[#This Row],[Order Date]])</f>
        <v>2017</v>
      </c>
      <c r="C7071" s="4">
        <f>MONTH(SalesData[[#This Row],[Order Date]])</f>
        <v>3</v>
      </c>
      <c r="D7071" s="2">
        <v>2017</v>
      </c>
      <c r="E7071">
        <v>3</v>
      </c>
      <c r="F7071" t="s">
        <v>1459</v>
      </c>
      <c r="G7071" t="s">
        <v>29</v>
      </c>
      <c r="H7071" t="s">
        <v>13</v>
      </c>
      <c r="I7071" t="s">
        <v>26</v>
      </c>
      <c r="J7071" t="s">
        <v>871</v>
      </c>
      <c r="K7071" s="3">
        <v>13.9</v>
      </c>
      <c r="L7071" s="4">
        <v>5</v>
      </c>
      <c r="M7071" s="3">
        <v>3.75</v>
      </c>
    </row>
    <row r="7072" spans="1:13" x14ac:dyDescent="0.3">
      <c r="A7072" s="1">
        <v>42812</v>
      </c>
      <c r="B7072" s="4">
        <f>YEAR(SalesData[[#This Row],[Order Date]])</f>
        <v>2017</v>
      </c>
      <c r="C7072" s="4">
        <f>MONTH(SalesData[[#This Row],[Order Date]])</f>
        <v>3</v>
      </c>
      <c r="D7072" s="2">
        <v>2017</v>
      </c>
      <c r="E7072">
        <v>3</v>
      </c>
      <c r="F7072" t="s">
        <v>1459</v>
      </c>
      <c r="G7072" t="s">
        <v>29</v>
      </c>
      <c r="H7072" t="s">
        <v>13</v>
      </c>
      <c r="I7072" t="s">
        <v>65</v>
      </c>
      <c r="J7072" t="s">
        <v>1274</v>
      </c>
      <c r="K7072" s="3">
        <v>19.399999999999999</v>
      </c>
      <c r="L7072" s="4">
        <v>5</v>
      </c>
      <c r="M7072" s="3">
        <v>9.31</v>
      </c>
    </row>
    <row r="7073" spans="1:13" x14ac:dyDescent="0.3">
      <c r="A7073" s="1">
        <v>42812</v>
      </c>
      <c r="B7073" s="4">
        <f>YEAR(SalesData[[#This Row],[Order Date]])</f>
        <v>2017</v>
      </c>
      <c r="C7073" s="4">
        <f>MONTH(SalesData[[#This Row],[Order Date]])</f>
        <v>3</v>
      </c>
      <c r="D7073" s="2">
        <v>2017</v>
      </c>
      <c r="E7073">
        <v>3</v>
      </c>
      <c r="F7073" t="s">
        <v>1673</v>
      </c>
      <c r="G7073" t="s">
        <v>29</v>
      </c>
      <c r="H7073" t="s">
        <v>13</v>
      </c>
      <c r="I7073" t="s">
        <v>94</v>
      </c>
      <c r="J7073" t="s">
        <v>1351</v>
      </c>
      <c r="K7073" s="3">
        <v>90.86</v>
      </c>
      <c r="L7073" s="4">
        <v>7</v>
      </c>
      <c r="M7073" s="3">
        <v>26.35</v>
      </c>
    </row>
    <row r="7074" spans="1:13" x14ac:dyDescent="0.3">
      <c r="A7074" s="1">
        <v>42813</v>
      </c>
      <c r="B7074" s="4">
        <f>YEAR(SalesData[[#This Row],[Order Date]])</f>
        <v>2017</v>
      </c>
      <c r="C7074" s="4">
        <f>MONTH(SalesData[[#This Row],[Order Date]])</f>
        <v>3</v>
      </c>
      <c r="D7074" s="2">
        <v>2017</v>
      </c>
      <c r="E7074">
        <v>3</v>
      </c>
      <c r="F7074" t="s">
        <v>2102</v>
      </c>
      <c r="G7074" t="s">
        <v>151</v>
      </c>
      <c r="H7074" t="s">
        <v>13</v>
      </c>
      <c r="I7074" t="s">
        <v>18</v>
      </c>
      <c r="J7074" t="s">
        <v>641</v>
      </c>
      <c r="K7074" s="3">
        <v>28.91</v>
      </c>
      <c r="L7074" s="4">
        <v>7</v>
      </c>
      <c r="M7074" s="3">
        <v>13.3</v>
      </c>
    </row>
    <row r="7075" spans="1:13" x14ac:dyDescent="0.3">
      <c r="A7075" s="1">
        <v>42813</v>
      </c>
      <c r="B7075" s="4">
        <f>YEAR(SalesData[[#This Row],[Order Date]])</f>
        <v>2017</v>
      </c>
      <c r="C7075" s="4">
        <f>MONTH(SalesData[[#This Row],[Order Date]])</f>
        <v>3</v>
      </c>
      <c r="D7075" s="2">
        <v>2017</v>
      </c>
      <c r="E7075">
        <v>3</v>
      </c>
      <c r="F7075" t="s">
        <v>71</v>
      </c>
      <c r="G7075" t="s">
        <v>29</v>
      </c>
      <c r="H7075" t="s">
        <v>13</v>
      </c>
      <c r="I7075" t="s">
        <v>22</v>
      </c>
      <c r="J7075" t="s">
        <v>561</v>
      </c>
      <c r="K7075" s="3">
        <v>19.82</v>
      </c>
      <c r="L7075" s="4">
        <v>6</v>
      </c>
      <c r="M7075" s="3">
        <v>6.69</v>
      </c>
    </row>
    <row r="7076" spans="1:13" x14ac:dyDescent="0.3">
      <c r="A7076" s="1">
        <v>42813</v>
      </c>
      <c r="B7076" s="4">
        <f>YEAR(SalesData[[#This Row],[Order Date]])</f>
        <v>2017</v>
      </c>
      <c r="C7076" s="4">
        <f>MONTH(SalesData[[#This Row],[Order Date]])</f>
        <v>3</v>
      </c>
      <c r="D7076" s="2">
        <v>2017</v>
      </c>
      <c r="E7076">
        <v>3</v>
      </c>
      <c r="F7076" t="s">
        <v>71</v>
      </c>
      <c r="G7076" t="s">
        <v>29</v>
      </c>
      <c r="H7076" t="s">
        <v>41</v>
      </c>
      <c r="I7076" t="s">
        <v>42</v>
      </c>
      <c r="J7076" t="s">
        <v>1103</v>
      </c>
      <c r="K7076" s="3">
        <v>657.5</v>
      </c>
      <c r="L7076" s="4">
        <v>6</v>
      </c>
      <c r="M7076" s="3">
        <v>-131.5</v>
      </c>
    </row>
    <row r="7077" spans="1:13" x14ac:dyDescent="0.3">
      <c r="A7077" s="1">
        <v>42813</v>
      </c>
      <c r="B7077" s="4">
        <f>YEAR(SalesData[[#This Row],[Order Date]])</f>
        <v>2017</v>
      </c>
      <c r="C7077" s="4">
        <f>MONTH(SalesData[[#This Row],[Order Date]])</f>
        <v>3</v>
      </c>
      <c r="D7077" s="2">
        <v>2017</v>
      </c>
      <c r="E7077">
        <v>3</v>
      </c>
      <c r="F7077" t="s">
        <v>71</v>
      </c>
      <c r="G7077" t="s">
        <v>29</v>
      </c>
      <c r="H7077" t="s">
        <v>41</v>
      </c>
      <c r="I7077" t="s">
        <v>54</v>
      </c>
      <c r="J7077" t="s">
        <v>2311</v>
      </c>
      <c r="K7077" s="3">
        <v>99.54</v>
      </c>
      <c r="L7077" s="4">
        <v>2</v>
      </c>
      <c r="M7077" s="3">
        <v>10.95</v>
      </c>
    </row>
    <row r="7078" spans="1:13" x14ac:dyDescent="0.3">
      <c r="A7078" s="1">
        <v>42813</v>
      </c>
      <c r="B7078" s="4">
        <f>YEAR(SalesData[[#This Row],[Order Date]])</f>
        <v>2017</v>
      </c>
      <c r="C7078" s="4">
        <f>MONTH(SalesData[[#This Row],[Order Date]])</f>
        <v>3</v>
      </c>
      <c r="D7078" s="2">
        <v>2017</v>
      </c>
      <c r="E7078">
        <v>3</v>
      </c>
      <c r="F7078" t="s">
        <v>71</v>
      </c>
      <c r="G7078" t="s">
        <v>29</v>
      </c>
      <c r="H7078" t="s">
        <v>41</v>
      </c>
      <c r="I7078" t="s">
        <v>54</v>
      </c>
      <c r="J7078" t="s">
        <v>456</v>
      </c>
      <c r="K7078" s="3">
        <v>199.96</v>
      </c>
      <c r="L7078" s="4">
        <v>4</v>
      </c>
      <c r="M7078" s="3">
        <v>85.98</v>
      </c>
    </row>
    <row r="7079" spans="1:13" x14ac:dyDescent="0.3">
      <c r="A7079" s="1">
        <v>42813</v>
      </c>
      <c r="B7079" s="4">
        <f>YEAR(SalesData[[#This Row],[Order Date]])</f>
        <v>2017</v>
      </c>
      <c r="C7079" s="4">
        <f>MONTH(SalesData[[#This Row],[Order Date]])</f>
        <v>3</v>
      </c>
      <c r="D7079" s="2">
        <v>2017</v>
      </c>
      <c r="E7079">
        <v>3</v>
      </c>
      <c r="F7079" t="s">
        <v>220</v>
      </c>
      <c r="G7079" t="s">
        <v>29</v>
      </c>
      <c r="H7079" t="s">
        <v>13</v>
      </c>
      <c r="I7079" t="s">
        <v>22</v>
      </c>
      <c r="J7079" t="s">
        <v>867</v>
      </c>
      <c r="K7079" s="3">
        <v>14.62</v>
      </c>
      <c r="L7079" s="4">
        <v>2</v>
      </c>
      <c r="M7079" s="3">
        <v>5.12</v>
      </c>
    </row>
    <row r="7080" spans="1:13" x14ac:dyDescent="0.3">
      <c r="A7080" s="1">
        <v>42813</v>
      </c>
      <c r="B7080" s="4">
        <f>YEAR(SalesData[[#This Row],[Order Date]])</f>
        <v>2017</v>
      </c>
      <c r="C7080" s="4">
        <f>MONTH(SalesData[[#This Row],[Order Date]])</f>
        <v>3</v>
      </c>
      <c r="D7080" s="2">
        <v>2017</v>
      </c>
      <c r="E7080">
        <v>3</v>
      </c>
      <c r="F7080" t="s">
        <v>220</v>
      </c>
      <c r="G7080" t="s">
        <v>29</v>
      </c>
      <c r="H7080" t="s">
        <v>36</v>
      </c>
      <c r="I7080" t="s">
        <v>147</v>
      </c>
      <c r="J7080" t="s">
        <v>2068</v>
      </c>
      <c r="K7080" s="3">
        <v>697.16</v>
      </c>
      <c r="L7080" s="4">
        <v>5</v>
      </c>
      <c r="M7080" s="3">
        <v>8.7100000000000009</v>
      </c>
    </row>
    <row r="7081" spans="1:13" x14ac:dyDescent="0.3">
      <c r="A7081" s="1">
        <v>42813</v>
      </c>
      <c r="B7081" s="4">
        <f>YEAR(SalesData[[#This Row],[Order Date]])</f>
        <v>2017</v>
      </c>
      <c r="C7081" s="4">
        <f>MONTH(SalesData[[#This Row],[Order Date]])</f>
        <v>3</v>
      </c>
      <c r="D7081" s="2">
        <v>2017</v>
      </c>
      <c r="E7081">
        <v>3</v>
      </c>
      <c r="F7081" t="s">
        <v>220</v>
      </c>
      <c r="G7081" t="s">
        <v>29</v>
      </c>
      <c r="H7081" t="s">
        <v>36</v>
      </c>
      <c r="I7081" t="s">
        <v>49</v>
      </c>
      <c r="J7081" t="s">
        <v>2107</v>
      </c>
      <c r="K7081" s="3">
        <v>30.93</v>
      </c>
      <c r="L7081" s="4">
        <v>1</v>
      </c>
      <c r="M7081" s="3">
        <v>12.68</v>
      </c>
    </row>
    <row r="7082" spans="1:13" x14ac:dyDescent="0.3">
      <c r="A7082" s="1">
        <v>42813</v>
      </c>
      <c r="B7082" s="4">
        <f>YEAR(SalesData[[#This Row],[Order Date]])</f>
        <v>2017</v>
      </c>
      <c r="C7082" s="4">
        <f>MONTH(SalesData[[#This Row],[Order Date]])</f>
        <v>3</v>
      </c>
      <c r="D7082" s="2">
        <v>2017</v>
      </c>
      <c r="E7082">
        <v>3</v>
      </c>
      <c r="F7082" t="s">
        <v>220</v>
      </c>
      <c r="G7082" t="s">
        <v>29</v>
      </c>
      <c r="H7082" t="s">
        <v>13</v>
      </c>
      <c r="I7082" t="s">
        <v>22</v>
      </c>
      <c r="J7082" t="s">
        <v>152</v>
      </c>
      <c r="K7082" s="3">
        <v>27.5</v>
      </c>
      <c r="L7082" s="4">
        <v>7</v>
      </c>
      <c r="M7082" s="3">
        <v>9.2799999999999994</v>
      </c>
    </row>
    <row r="7083" spans="1:13" x14ac:dyDescent="0.3">
      <c r="A7083" s="1">
        <v>42813</v>
      </c>
      <c r="B7083" s="4">
        <f>YEAR(SalesData[[#This Row],[Order Date]])</f>
        <v>2017</v>
      </c>
      <c r="C7083" s="4">
        <f>MONTH(SalesData[[#This Row],[Order Date]])</f>
        <v>3</v>
      </c>
      <c r="D7083" s="2">
        <v>2017</v>
      </c>
      <c r="E7083">
        <v>3</v>
      </c>
      <c r="F7083" t="s">
        <v>1395</v>
      </c>
      <c r="G7083" t="s">
        <v>29</v>
      </c>
      <c r="H7083" t="s">
        <v>13</v>
      </c>
      <c r="I7083" t="s">
        <v>94</v>
      </c>
      <c r="J7083" t="s">
        <v>1890</v>
      </c>
      <c r="K7083" s="3">
        <v>381.36</v>
      </c>
      <c r="L7083" s="4">
        <v>7</v>
      </c>
      <c r="M7083" s="3">
        <v>106.78</v>
      </c>
    </row>
    <row r="7084" spans="1:13" x14ac:dyDescent="0.3">
      <c r="A7084" s="1">
        <v>42813</v>
      </c>
      <c r="B7084" s="4">
        <f>YEAR(SalesData[[#This Row],[Order Date]])</f>
        <v>2017</v>
      </c>
      <c r="C7084" s="4">
        <f>MONTH(SalesData[[#This Row],[Order Date]])</f>
        <v>3</v>
      </c>
      <c r="D7084" s="2">
        <v>2017</v>
      </c>
      <c r="E7084">
        <v>3</v>
      </c>
      <c r="F7084" t="s">
        <v>1361</v>
      </c>
      <c r="G7084" t="s">
        <v>179</v>
      </c>
      <c r="H7084" t="s">
        <v>13</v>
      </c>
      <c r="I7084" t="s">
        <v>26</v>
      </c>
      <c r="J7084" t="s">
        <v>2003</v>
      </c>
      <c r="K7084" s="3">
        <v>8.94</v>
      </c>
      <c r="L7084" s="4">
        <v>3</v>
      </c>
      <c r="M7084" s="3">
        <v>2.41</v>
      </c>
    </row>
    <row r="7085" spans="1:13" x14ac:dyDescent="0.3">
      <c r="A7085" s="1">
        <v>42814</v>
      </c>
      <c r="B7085" s="4">
        <f>YEAR(SalesData[[#This Row],[Order Date]])</f>
        <v>2017</v>
      </c>
      <c r="C7085" s="4">
        <f>MONTH(SalesData[[#This Row],[Order Date]])</f>
        <v>3</v>
      </c>
      <c r="D7085" s="2">
        <v>2017</v>
      </c>
      <c r="E7085">
        <v>3</v>
      </c>
      <c r="F7085" t="s">
        <v>210</v>
      </c>
      <c r="G7085" t="s">
        <v>131</v>
      </c>
      <c r="H7085" t="s">
        <v>36</v>
      </c>
      <c r="I7085" t="s">
        <v>49</v>
      </c>
      <c r="J7085" t="s">
        <v>2495</v>
      </c>
      <c r="K7085" s="3">
        <v>2.91</v>
      </c>
      <c r="L7085" s="4">
        <v>1</v>
      </c>
      <c r="M7085" s="3">
        <v>1.37</v>
      </c>
    </row>
    <row r="7086" spans="1:13" x14ac:dyDescent="0.3">
      <c r="A7086" s="1">
        <v>42814</v>
      </c>
      <c r="B7086" s="4">
        <f>YEAR(SalesData[[#This Row],[Order Date]])</f>
        <v>2017</v>
      </c>
      <c r="C7086" s="4">
        <f>MONTH(SalesData[[#This Row],[Order Date]])</f>
        <v>3</v>
      </c>
      <c r="D7086" s="2">
        <v>2017</v>
      </c>
      <c r="E7086">
        <v>3</v>
      </c>
      <c r="F7086" t="s">
        <v>2273</v>
      </c>
      <c r="G7086" t="s">
        <v>166</v>
      </c>
      <c r="H7086" t="s">
        <v>41</v>
      </c>
      <c r="I7086" t="s">
        <v>54</v>
      </c>
      <c r="J7086" t="s">
        <v>1876</v>
      </c>
      <c r="K7086" s="3">
        <v>265.93</v>
      </c>
      <c r="L7086" s="4">
        <v>7</v>
      </c>
      <c r="M7086" s="3">
        <v>63.82</v>
      </c>
    </row>
    <row r="7087" spans="1:13" x14ac:dyDescent="0.3">
      <c r="A7087" s="1">
        <v>42814</v>
      </c>
      <c r="B7087" s="4">
        <f>YEAR(SalesData[[#This Row],[Order Date]])</f>
        <v>2017</v>
      </c>
      <c r="C7087" s="4">
        <f>MONTH(SalesData[[#This Row],[Order Date]])</f>
        <v>3</v>
      </c>
      <c r="D7087" s="2">
        <v>2017</v>
      </c>
      <c r="E7087">
        <v>3</v>
      </c>
      <c r="F7087" t="s">
        <v>985</v>
      </c>
      <c r="G7087" t="s">
        <v>615</v>
      </c>
      <c r="H7087" t="s">
        <v>41</v>
      </c>
      <c r="I7087" t="s">
        <v>54</v>
      </c>
      <c r="J7087" t="s">
        <v>1034</v>
      </c>
      <c r="K7087" s="3">
        <v>238</v>
      </c>
      <c r="L7087" s="4">
        <v>2</v>
      </c>
      <c r="M7087" s="3">
        <v>38.08</v>
      </c>
    </row>
    <row r="7088" spans="1:13" x14ac:dyDescent="0.3">
      <c r="A7088" s="1">
        <v>42814</v>
      </c>
      <c r="B7088" s="4">
        <f>YEAR(SalesData[[#This Row],[Order Date]])</f>
        <v>2017</v>
      </c>
      <c r="C7088" s="4">
        <f>MONTH(SalesData[[#This Row],[Order Date]])</f>
        <v>3</v>
      </c>
      <c r="D7088" s="2">
        <v>2017</v>
      </c>
      <c r="E7088">
        <v>3</v>
      </c>
      <c r="F7088" t="s">
        <v>985</v>
      </c>
      <c r="G7088" t="s">
        <v>615</v>
      </c>
      <c r="H7088" t="s">
        <v>13</v>
      </c>
      <c r="I7088" t="s">
        <v>14</v>
      </c>
      <c r="J7088" t="s">
        <v>1160</v>
      </c>
      <c r="K7088" s="3">
        <v>61.96</v>
      </c>
      <c r="L7088" s="4">
        <v>2</v>
      </c>
      <c r="M7088" s="3">
        <v>27.88</v>
      </c>
    </row>
    <row r="7089" spans="1:13" x14ac:dyDescent="0.3">
      <c r="A7089" s="1">
        <v>42814</v>
      </c>
      <c r="B7089" s="4">
        <f>YEAR(SalesData[[#This Row],[Order Date]])</f>
        <v>2017</v>
      </c>
      <c r="C7089" s="4">
        <f>MONTH(SalesData[[#This Row],[Order Date]])</f>
        <v>3</v>
      </c>
      <c r="D7089" s="2">
        <v>2017</v>
      </c>
      <c r="E7089">
        <v>3</v>
      </c>
      <c r="F7089" t="s">
        <v>594</v>
      </c>
      <c r="G7089" t="s">
        <v>12</v>
      </c>
      <c r="H7089" t="s">
        <v>13</v>
      </c>
      <c r="I7089" t="s">
        <v>14</v>
      </c>
      <c r="J7089" t="s">
        <v>627</v>
      </c>
      <c r="K7089" s="3">
        <v>56.7</v>
      </c>
      <c r="L7089" s="4">
        <v>2</v>
      </c>
      <c r="M7089" s="3">
        <v>19.14</v>
      </c>
    </row>
    <row r="7090" spans="1:13" x14ac:dyDescent="0.3">
      <c r="A7090" s="1">
        <v>42814</v>
      </c>
      <c r="B7090" s="4">
        <f>YEAR(SalesData[[#This Row],[Order Date]])</f>
        <v>2017</v>
      </c>
      <c r="C7090" s="4">
        <f>MONTH(SalesData[[#This Row],[Order Date]])</f>
        <v>3</v>
      </c>
      <c r="D7090" s="2">
        <v>2017</v>
      </c>
      <c r="E7090">
        <v>3</v>
      </c>
      <c r="F7090" t="s">
        <v>594</v>
      </c>
      <c r="G7090" t="s">
        <v>12</v>
      </c>
      <c r="H7090" t="s">
        <v>13</v>
      </c>
      <c r="I7090" t="s">
        <v>14</v>
      </c>
      <c r="J7090" t="s">
        <v>1043</v>
      </c>
      <c r="K7090" s="3">
        <v>274.06</v>
      </c>
      <c r="L7090" s="4">
        <v>7</v>
      </c>
      <c r="M7090" s="3">
        <v>102.77</v>
      </c>
    </row>
    <row r="7091" spans="1:13" x14ac:dyDescent="0.3">
      <c r="A7091" s="1">
        <v>42815</v>
      </c>
      <c r="B7091" s="4">
        <f>YEAR(SalesData[[#This Row],[Order Date]])</f>
        <v>2017</v>
      </c>
      <c r="C7091" s="4">
        <f>MONTH(SalesData[[#This Row],[Order Date]])</f>
        <v>3</v>
      </c>
      <c r="D7091" s="2">
        <v>2017</v>
      </c>
      <c r="E7091">
        <v>3</v>
      </c>
      <c r="F7091" t="s">
        <v>2536</v>
      </c>
      <c r="G7091" t="s">
        <v>131</v>
      </c>
      <c r="H7091" t="s">
        <v>13</v>
      </c>
      <c r="I7091" t="s">
        <v>14</v>
      </c>
      <c r="J7091" t="s">
        <v>459</v>
      </c>
      <c r="K7091" s="3">
        <v>277.39999999999998</v>
      </c>
      <c r="L7091" s="4">
        <v>5</v>
      </c>
      <c r="M7091" s="3">
        <v>133.15</v>
      </c>
    </row>
    <row r="7092" spans="1:13" x14ac:dyDescent="0.3">
      <c r="A7092" s="1">
        <v>42815</v>
      </c>
      <c r="B7092" s="4">
        <f>YEAR(SalesData[[#This Row],[Order Date]])</f>
        <v>2017</v>
      </c>
      <c r="C7092" s="4">
        <f>MONTH(SalesData[[#This Row],[Order Date]])</f>
        <v>3</v>
      </c>
      <c r="D7092" s="2">
        <v>2017</v>
      </c>
      <c r="E7092">
        <v>3</v>
      </c>
      <c r="F7092" t="s">
        <v>2536</v>
      </c>
      <c r="G7092" t="s">
        <v>131</v>
      </c>
      <c r="H7092" t="s">
        <v>13</v>
      </c>
      <c r="I7092" t="s">
        <v>14</v>
      </c>
      <c r="J7092" t="s">
        <v>2297</v>
      </c>
      <c r="K7092" s="3">
        <v>5.78</v>
      </c>
      <c r="L7092" s="4">
        <v>1</v>
      </c>
      <c r="M7092" s="3">
        <v>2.83</v>
      </c>
    </row>
    <row r="7093" spans="1:13" x14ac:dyDescent="0.3">
      <c r="A7093" s="1">
        <v>42815</v>
      </c>
      <c r="B7093" s="4">
        <f>YEAR(SalesData[[#This Row],[Order Date]])</f>
        <v>2017</v>
      </c>
      <c r="C7093" s="4">
        <f>MONTH(SalesData[[#This Row],[Order Date]])</f>
        <v>3</v>
      </c>
      <c r="D7093" s="2">
        <v>2017</v>
      </c>
      <c r="E7093">
        <v>3</v>
      </c>
      <c r="F7093" t="s">
        <v>258</v>
      </c>
      <c r="G7093" t="s">
        <v>842</v>
      </c>
      <c r="H7093" t="s">
        <v>36</v>
      </c>
      <c r="I7093" t="s">
        <v>37</v>
      </c>
      <c r="J7093" t="s">
        <v>276</v>
      </c>
      <c r="K7093" s="3">
        <v>1805.88</v>
      </c>
      <c r="L7093" s="4">
        <v>6</v>
      </c>
      <c r="M7093" s="3">
        <v>523.71</v>
      </c>
    </row>
    <row r="7094" spans="1:13" x14ac:dyDescent="0.3">
      <c r="A7094" s="1">
        <v>42815</v>
      </c>
      <c r="B7094" s="4">
        <f>YEAR(SalesData[[#This Row],[Order Date]])</f>
        <v>2017</v>
      </c>
      <c r="C7094" s="4">
        <f>MONTH(SalesData[[#This Row],[Order Date]])</f>
        <v>3</v>
      </c>
      <c r="D7094" s="2">
        <v>2017</v>
      </c>
      <c r="E7094">
        <v>3</v>
      </c>
      <c r="F7094" t="s">
        <v>770</v>
      </c>
      <c r="G7094" t="s">
        <v>29</v>
      </c>
      <c r="H7094" t="s">
        <v>13</v>
      </c>
      <c r="I7094" t="s">
        <v>20</v>
      </c>
      <c r="J7094" t="s">
        <v>1551</v>
      </c>
      <c r="K7094" s="3">
        <v>725.84</v>
      </c>
      <c r="L7094" s="4">
        <v>4</v>
      </c>
      <c r="M7094" s="3">
        <v>210.49</v>
      </c>
    </row>
    <row r="7095" spans="1:13" x14ac:dyDescent="0.3">
      <c r="A7095" s="1">
        <v>42815</v>
      </c>
      <c r="B7095" s="4">
        <f>YEAR(SalesData[[#This Row],[Order Date]])</f>
        <v>2017</v>
      </c>
      <c r="C7095" s="4">
        <f>MONTH(SalesData[[#This Row],[Order Date]])</f>
        <v>3</v>
      </c>
      <c r="D7095" s="2">
        <v>2017</v>
      </c>
      <c r="E7095">
        <v>3</v>
      </c>
      <c r="F7095" t="s">
        <v>770</v>
      </c>
      <c r="G7095" t="s">
        <v>29</v>
      </c>
      <c r="H7095" t="s">
        <v>13</v>
      </c>
      <c r="I7095" t="s">
        <v>22</v>
      </c>
      <c r="J7095" t="s">
        <v>611</v>
      </c>
      <c r="K7095" s="3">
        <v>10.9</v>
      </c>
      <c r="L7095" s="4">
        <v>3</v>
      </c>
      <c r="M7095" s="3">
        <v>3.95</v>
      </c>
    </row>
    <row r="7096" spans="1:13" x14ac:dyDescent="0.3">
      <c r="A7096" s="1">
        <v>42815</v>
      </c>
      <c r="B7096" s="4">
        <f>YEAR(SalesData[[#This Row],[Order Date]])</f>
        <v>2017</v>
      </c>
      <c r="C7096" s="4">
        <f>MONTH(SalesData[[#This Row],[Order Date]])</f>
        <v>3</v>
      </c>
      <c r="D7096" s="2">
        <v>2017</v>
      </c>
      <c r="E7096">
        <v>3</v>
      </c>
      <c r="F7096" t="s">
        <v>770</v>
      </c>
      <c r="G7096" t="s">
        <v>29</v>
      </c>
      <c r="H7096" t="s">
        <v>13</v>
      </c>
      <c r="I7096" t="s">
        <v>22</v>
      </c>
      <c r="J7096" t="s">
        <v>205</v>
      </c>
      <c r="K7096" s="3">
        <v>8.5399999999999991</v>
      </c>
      <c r="L7096" s="4">
        <v>2</v>
      </c>
      <c r="M7096" s="3">
        <v>2.88</v>
      </c>
    </row>
    <row r="7097" spans="1:13" x14ac:dyDescent="0.3">
      <c r="A7097" s="1">
        <v>42815</v>
      </c>
      <c r="B7097" s="4">
        <f>YEAR(SalesData[[#This Row],[Order Date]])</f>
        <v>2017</v>
      </c>
      <c r="C7097" s="4">
        <f>MONTH(SalesData[[#This Row],[Order Date]])</f>
        <v>3</v>
      </c>
      <c r="D7097" s="2">
        <v>2017</v>
      </c>
      <c r="E7097">
        <v>3</v>
      </c>
      <c r="F7097" t="s">
        <v>673</v>
      </c>
      <c r="G7097" t="s">
        <v>125</v>
      </c>
      <c r="H7097" t="s">
        <v>13</v>
      </c>
      <c r="I7097" t="s">
        <v>94</v>
      </c>
      <c r="J7097" t="s">
        <v>1642</v>
      </c>
      <c r="K7097" s="3">
        <v>64.38</v>
      </c>
      <c r="L7097" s="4">
        <v>1</v>
      </c>
      <c r="M7097" s="3">
        <v>8.0500000000000007</v>
      </c>
    </row>
    <row r="7098" spans="1:13" x14ac:dyDescent="0.3">
      <c r="A7098" s="1">
        <v>42815</v>
      </c>
      <c r="B7098" s="4">
        <f>YEAR(SalesData[[#This Row],[Order Date]])</f>
        <v>2017</v>
      </c>
      <c r="C7098" s="4">
        <f>MONTH(SalesData[[#This Row],[Order Date]])</f>
        <v>3</v>
      </c>
      <c r="D7098" s="2">
        <v>2017</v>
      </c>
      <c r="E7098">
        <v>3</v>
      </c>
      <c r="F7098" t="s">
        <v>2552</v>
      </c>
      <c r="G7098" t="s">
        <v>25</v>
      </c>
      <c r="H7098" t="s">
        <v>13</v>
      </c>
      <c r="I7098" t="s">
        <v>65</v>
      </c>
      <c r="J7098" t="s">
        <v>1301</v>
      </c>
      <c r="K7098" s="3">
        <v>8.86</v>
      </c>
      <c r="L7098" s="4">
        <v>3</v>
      </c>
      <c r="M7098" s="3">
        <v>2.88</v>
      </c>
    </row>
    <row r="7099" spans="1:13" x14ac:dyDescent="0.3">
      <c r="A7099" s="1">
        <v>42815</v>
      </c>
      <c r="B7099" s="4">
        <f>YEAR(SalesData[[#This Row],[Order Date]])</f>
        <v>2017</v>
      </c>
      <c r="C7099" s="4">
        <f>MONTH(SalesData[[#This Row],[Order Date]])</f>
        <v>3</v>
      </c>
      <c r="D7099" s="2">
        <v>2017</v>
      </c>
      <c r="E7099">
        <v>3</v>
      </c>
      <c r="F7099" t="s">
        <v>535</v>
      </c>
      <c r="G7099" t="s">
        <v>166</v>
      </c>
      <c r="H7099" t="s">
        <v>13</v>
      </c>
      <c r="I7099" t="s">
        <v>22</v>
      </c>
      <c r="J7099" t="s">
        <v>369</v>
      </c>
      <c r="K7099" s="3">
        <v>30.58</v>
      </c>
      <c r="L7099" s="4">
        <v>6</v>
      </c>
      <c r="M7099" s="3">
        <v>10.32</v>
      </c>
    </row>
    <row r="7100" spans="1:13" x14ac:dyDescent="0.3">
      <c r="A7100" s="1">
        <v>42815</v>
      </c>
      <c r="B7100" s="4">
        <f>YEAR(SalesData[[#This Row],[Order Date]])</f>
        <v>2017</v>
      </c>
      <c r="C7100" s="4">
        <f>MONTH(SalesData[[#This Row],[Order Date]])</f>
        <v>3</v>
      </c>
      <c r="D7100" s="2">
        <v>2017</v>
      </c>
      <c r="E7100">
        <v>3</v>
      </c>
      <c r="F7100" t="s">
        <v>535</v>
      </c>
      <c r="G7100" t="s">
        <v>166</v>
      </c>
      <c r="H7100" t="s">
        <v>13</v>
      </c>
      <c r="I7100" t="s">
        <v>45</v>
      </c>
      <c r="J7100" t="s">
        <v>1108</v>
      </c>
      <c r="K7100" s="3">
        <v>13.02</v>
      </c>
      <c r="L7100" s="4">
        <v>7</v>
      </c>
      <c r="M7100" s="3">
        <v>0.39</v>
      </c>
    </row>
    <row r="7101" spans="1:13" x14ac:dyDescent="0.3">
      <c r="A7101" s="1">
        <v>42815</v>
      </c>
      <c r="B7101" s="4">
        <f>YEAR(SalesData[[#This Row],[Order Date]])</f>
        <v>2017</v>
      </c>
      <c r="C7101" s="4">
        <f>MONTH(SalesData[[#This Row],[Order Date]])</f>
        <v>3</v>
      </c>
      <c r="D7101" s="2">
        <v>2017</v>
      </c>
      <c r="E7101">
        <v>3</v>
      </c>
      <c r="F7101" t="s">
        <v>535</v>
      </c>
      <c r="G7101" t="s">
        <v>166</v>
      </c>
      <c r="H7101" t="s">
        <v>36</v>
      </c>
      <c r="I7101" t="s">
        <v>49</v>
      </c>
      <c r="J7101" t="s">
        <v>1534</v>
      </c>
      <c r="K7101" s="3">
        <v>22.14</v>
      </c>
      <c r="L7101" s="4">
        <v>3</v>
      </c>
      <c r="M7101" s="3">
        <v>6.42</v>
      </c>
    </row>
    <row r="7102" spans="1:13" x14ac:dyDescent="0.3">
      <c r="A7102" s="1">
        <v>42815</v>
      </c>
      <c r="B7102" s="4">
        <f>YEAR(SalesData[[#This Row],[Order Date]])</f>
        <v>2017</v>
      </c>
      <c r="C7102" s="4">
        <f>MONTH(SalesData[[#This Row],[Order Date]])</f>
        <v>3</v>
      </c>
      <c r="D7102" s="2">
        <v>2017</v>
      </c>
      <c r="E7102">
        <v>3</v>
      </c>
      <c r="F7102" t="s">
        <v>535</v>
      </c>
      <c r="G7102" t="s">
        <v>166</v>
      </c>
      <c r="H7102" t="s">
        <v>13</v>
      </c>
      <c r="I7102" t="s">
        <v>20</v>
      </c>
      <c r="J7102" t="s">
        <v>731</v>
      </c>
      <c r="K7102" s="3">
        <v>359.32</v>
      </c>
      <c r="L7102" s="4">
        <v>4</v>
      </c>
      <c r="M7102" s="3">
        <v>7.19</v>
      </c>
    </row>
    <row r="7103" spans="1:13" x14ac:dyDescent="0.3">
      <c r="A7103" s="1">
        <v>42817</v>
      </c>
      <c r="B7103" s="4">
        <f>YEAR(SalesData[[#This Row],[Order Date]])</f>
        <v>2017</v>
      </c>
      <c r="C7103" s="4">
        <f>MONTH(SalesData[[#This Row],[Order Date]])</f>
        <v>3</v>
      </c>
      <c r="D7103" s="2">
        <v>2017</v>
      </c>
      <c r="E7103">
        <v>3</v>
      </c>
      <c r="F7103" t="s">
        <v>2434</v>
      </c>
      <c r="G7103" t="s">
        <v>29</v>
      </c>
      <c r="H7103" t="s">
        <v>36</v>
      </c>
      <c r="I7103" t="s">
        <v>49</v>
      </c>
      <c r="J7103" t="s">
        <v>1218</v>
      </c>
      <c r="K7103" s="3">
        <v>211.84</v>
      </c>
      <c r="L7103" s="4">
        <v>8</v>
      </c>
      <c r="M7103" s="3">
        <v>76.260000000000005</v>
      </c>
    </row>
    <row r="7104" spans="1:13" x14ac:dyDescent="0.3">
      <c r="A7104" s="1">
        <v>42817</v>
      </c>
      <c r="B7104" s="4">
        <f>YEAR(SalesData[[#This Row],[Order Date]])</f>
        <v>2017</v>
      </c>
      <c r="C7104" s="4">
        <f>MONTH(SalesData[[#This Row],[Order Date]])</f>
        <v>3</v>
      </c>
      <c r="D7104" s="2">
        <v>2017</v>
      </c>
      <c r="E7104">
        <v>3</v>
      </c>
      <c r="F7104" t="s">
        <v>1476</v>
      </c>
      <c r="G7104" t="s">
        <v>12</v>
      </c>
      <c r="H7104" t="s">
        <v>13</v>
      </c>
      <c r="I7104" t="s">
        <v>20</v>
      </c>
      <c r="J7104" t="s">
        <v>731</v>
      </c>
      <c r="K7104" s="3">
        <v>143.72999999999999</v>
      </c>
      <c r="L7104" s="4">
        <v>2</v>
      </c>
      <c r="M7104" s="3">
        <v>-32.340000000000003</v>
      </c>
    </row>
    <row r="7105" spans="1:13" x14ac:dyDescent="0.3">
      <c r="A7105" s="1">
        <v>42817</v>
      </c>
      <c r="B7105" s="4">
        <f>YEAR(SalesData[[#This Row],[Order Date]])</f>
        <v>2017</v>
      </c>
      <c r="C7105" s="4">
        <f>MONTH(SalesData[[#This Row],[Order Date]])</f>
        <v>3</v>
      </c>
      <c r="D7105" s="2">
        <v>2017</v>
      </c>
      <c r="E7105">
        <v>3</v>
      </c>
      <c r="F7105" t="s">
        <v>1802</v>
      </c>
      <c r="G7105" t="s">
        <v>151</v>
      </c>
      <c r="H7105" t="s">
        <v>13</v>
      </c>
      <c r="I7105" t="s">
        <v>14</v>
      </c>
      <c r="J7105" t="s">
        <v>2662</v>
      </c>
      <c r="K7105" s="3">
        <v>25.68</v>
      </c>
      <c r="L7105" s="4">
        <v>6</v>
      </c>
      <c r="M7105" s="3">
        <v>11.56</v>
      </c>
    </row>
    <row r="7106" spans="1:13" x14ac:dyDescent="0.3">
      <c r="A7106" s="1">
        <v>42817</v>
      </c>
      <c r="B7106" s="4">
        <f>YEAR(SalesData[[#This Row],[Order Date]])</f>
        <v>2017</v>
      </c>
      <c r="C7106" s="4">
        <f>MONTH(SalesData[[#This Row],[Order Date]])</f>
        <v>3</v>
      </c>
      <c r="D7106" s="2">
        <v>2017</v>
      </c>
      <c r="E7106">
        <v>3</v>
      </c>
      <c r="F7106" t="s">
        <v>452</v>
      </c>
      <c r="G7106" t="s">
        <v>151</v>
      </c>
      <c r="H7106" t="s">
        <v>13</v>
      </c>
      <c r="I7106" t="s">
        <v>202</v>
      </c>
      <c r="J7106" t="s">
        <v>2499</v>
      </c>
      <c r="K7106" s="3">
        <v>347.58</v>
      </c>
      <c r="L7106" s="4">
        <v>3</v>
      </c>
      <c r="M7106" s="3">
        <v>17.38</v>
      </c>
    </row>
    <row r="7107" spans="1:13" x14ac:dyDescent="0.3">
      <c r="A7107" s="1">
        <v>42817</v>
      </c>
      <c r="B7107" s="4">
        <f>YEAR(SalesData[[#This Row],[Order Date]])</f>
        <v>2017</v>
      </c>
      <c r="C7107" s="4">
        <f>MONTH(SalesData[[#This Row],[Order Date]])</f>
        <v>3</v>
      </c>
      <c r="D7107" s="2">
        <v>2017</v>
      </c>
      <c r="E7107">
        <v>3</v>
      </c>
      <c r="F7107" t="s">
        <v>2261</v>
      </c>
      <c r="G7107" t="s">
        <v>166</v>
      </c>
      <c r="H7107" t="s">
        <v>13</v>
      </c>
      <c r="I7107" t="s">
        <v>22</v>
      </c>
      <c r="J7107" t="s">
        <v>968</v>
      </c>
      <c r="K7107" s="3">
        <v>34.76</v>
      </c>
      <c r="L7107" s="4">
        <v>5</v>
      </c>
      <c r="M7107" s="3">
        <v>11.3</v>
      </c>
    </row>
    <row r="7108" spans="1:13" x14ac:dyDescent="0.3">
      <c r="A7108" s="1">
        <v>42817</v>
      </c>
      <c r="B7108" s="4">
        <f>YEAR(SalesData[[#This Row],[Order Date]])</f>
        <v>2017</v>
      </c>
      <c r="C7108" s="4">
        <f>MONTH(SalesData[[#This Row],[Order Date]])</f>
        <v>3</v>
      </c>
      <c r="D7108" s="2">
        <v>2017</v>
      </c>
      <c r="E7108">
        <v>3</v>
      </c>
      <c r="F7108" t="s">
        <v>2476</v>
      </c>
      <c r="G7108" t="s">
        <v>166</v>
      </c>
      <c r="H7108" t="s">
        <v>13</v>
      </c>
      <c r="I7108" t="s">
        <v>20</v>
      </c>
      <c r="J7108" t="s">
        <v>181</v>
      </c>
      <c r="K7108" s="3">
        <v>32.479999999999997</v>
      </c>
      <c r="L7108" s="4">
        <v>2</v>
      </c>
      <c r="M7108" s="3">
        <v>4.87</v>
      </c>
    </row>
    <row r="7109" spans="1:13" x14ac:dyDescent="0.3">
      <c r="A7109" s="1">
        <v>42817</v>
      </c>
      <c r="B7109" s="4">
        <f>YEAR(SalesData[[#This Row],[Order Date]])</f>
        <v>2017</v>
      </c>
      <c r="C7109" s="4">
        <f>MONTH(SalesData[[#This Row],[Order Date]])</f>
        <v>3</v>
      </c>
      <c r="D7109" s="2">
        <v>2017</v>
      </c>
      <c r="E7109">
        <v>3</v>
      </c>
      <c r="F7109" t="s">
        <v>2476</v>
      </c>
      <c r="G7109" t="s">
        <v>166</v>
      </c>
      <c r="H7109" t="s">
        <v>13</v>
      </c>
      <c r="I7109" t="s">
        <v>14</v>
      </c>
      <c r="J7109" t="s">
        <v>443</v>
      </c>
      <c r="K7109" s="3">
        <v>20.04</v>
      </c>
      <c r="L7109" s="4">
        <v>3</v>
      </c>
      <c r="M7109" s="3">
        <v>9.6199999999999992</v>
      </c>
    </row>
    <row r="7110" spans="1:13" x14ac:dyDescent="0.3">
      <c r="A7110" s="1">
        <v>42817</v>
      </c>
      <c r="B7110" s="4">
        <f>YEAR(SalesData[[#This Row],[Order Date]])</f>
        <v>2017</v>
      </c>
      <c r="C7110" s="4">
        <f>MONTH(SalesData[[#This Row],[Order Date]])</f>
        <v>3</v>
      </c>
      <c r="D7110" s="2">
        <v>2017</v>
      </c>
      <c r="E7110">
        <v>3</v>
      </c>
      <c r="F7110" t="s">
        <v>2476</v>
      </c>
      <c r="G7110" t="s">
        <v>166</v>
      </c>
      <c r="H7110" t="s">
        <v>41</v>
      </c>
      <c r="I7110" t="s">
        <v>605</v>
      </c>
      <c r="J7110" t="s">
        <v>2531</v>
      </c>
      <c r="K7110" s="3">
        <v>13999.96</v>
      </c>
      <c r="L7110" s="4">
        <v>4</v>
      </c>
      <c r="M7110" s="3">
        <v>6719.98</v>
      </c>
    </row>
    <row r="7111" spans="1:13" x14ac:dyDescent="0.3">
      <c r="A7111" s="1">
        <v>42818</v>
      </c>
      <c r="B7111" s="4">
        <f>YEAR(SalesData[[#This Row],[Order Date]])</f>
        <v>2017</v>
      </c>
      <c r="C7111" s="4">
        <f>MONTH(SalesData[[#This Row],[Order Date]])</f>
        <v>3</v>
      </c>
      <c r="D7111" s="2">
        <v>2017</v>
      </c>
      <c r="E7111">
        <v>3</v>
      </c>
      <c r="F7111" t="s">
        <v>925</v>
      </c>
      <c r="G7111" t="s">
        <v>151</v>
      </c>
      <c r="H7111" t="s">
        <v>13</v>
      </c>
      <c r="I7111" t="s">
        <v>14</v>
      </c>
      <c r="J7111" t="s">
        <v>1666</v>
      </c>
      <c r="K7111" s="3">
        <v>221.92</v>
      </c>
      <c r="L7111" s="4">
        <v>4</v>
      </c>
      <c r="M7111" s="3">
        <v>106.52</v>
      </c>
    </row>
    <row r="7112" spans="1:13" x14ac:dyDescent="0.3">
      <c r="A7112" s="1">
        <v>42818</v>
      </c>
      <c r="B7112" s="4">
        <f>YEAR(SalesData[[#This Row],[Order Date]])</f>
        <v>2017</v>
      </c>
      <c r="C7112" s="4">
        <f>MONTH(SalesData[[#This Row],[Order Date]])</f>
        <v>3</v>
      </c>
      <c r="D7112" s="2">
        <v>2017</v>
      </c>
      <c r="E7112">
        <v>3</v>
      </c>
      <c r="F7112" t="s">
        <v>925</v>
      </c>
      <c r="G7112" t="s">
        <v>151</v>
      </c>
      <c r="H7112" t="s">
        <v>41</v>
      </c>
      <c r="I7112" t="s">
        <v>54</v>
      </c>
      <c r="J7112" t="s">
        <v>55</v>
      </c>
      <c r="K7112" s="3">
        <v>26</v>
      </c>
      <c r="L7112" s="4">
        <v>2</v>
      </c>
      <c r="M7112" s="3">
        <v>11.7</v>
      </c>
    </row>
    <row r="7113" spans="1:13" x14ac:dyDescent="0.3">
      <c r="A7113" s="1">
        <v>42818</v>
      </c>
      <c r="B7113" s="4">
        <f>YEAR(SalesData[[#This Row],[Order Date]])</f>
        <v>2017</v>
      </c>
      <c r="C7113" s="4">
        <f>MONTH(SalesData[[#This Row],[Order Date]])</f>
        <v>3</v>
      </c>
      <c r="D7113" s="2">
        <v>2017</v>
      </c>
      <c r="E7113">
        <v>3</v>
      </c>
      <c r="F7113" t="s">
        <v>1690</v>
      </c>
      <c r="G7113" t="s">
        <v>151</v>
      </c>
      <c r="H7113" t="s">
        <v>13</v>
      </c>
      <c r="I7113" t="s">
        <v>65</v>
      </c>
      <c r="J7113" t="s">
        <v>1352</v>
      </c>
      <c r="K7113" s="3">
        <v>47.01</v>
      </c>
      <c r="L7113" s="4">
        <v>3</v>
      </c>
      <c r="M7113" s="3">
        <v>22.09</v>
      </c>
    </row>
    <row r="7114" spans="1:13" x14ac:dyDescent="0.3">
      <c r="A7114" s="1">
        <v>42818</v>
      </c>
      <c r="B7114" s="4">
        <f>YEAR(SalesData[[#This Row],[Order Date]])</f>
        <v>2017</v>
      </c>
      <c r="C7114" s="4">
        <f>MONTH(SalesData[[#This Row],[Order Date]])</f>
        <v>3</v>
      </c>
      <c r="D7114" s="2">
        <v>2017</v>
      </c>
      <c r="E7114">
        <v>3</v>
      </c>
      <c r="F7114" t="s">
        <v>1690</v>
      </c>
      <c r="G7114" t="s">
        <v>151</v>
      </c>
      <c r="H7114" t="s">
        <v>41</v>
      </c>
      <c r="I7114" t="s">
        <v>42</v>
      </c>
      <c r="J7114" t="s">
        <v>2195</v>
      </c>
      <c r="K7114" s="3">
        <v>469.99</v>
      </c>
      <c r="L7114" s="4">
        <v>1</v>
      </c>
      <c r="M7114" s="3">
        <v>136.30000000000001</v>
      </c>
    </row>
    <row r="7115" spans="1:13" x14ac:dyDescent="0.3">
      <c r="A7115" s="1">
        <v>42818</v>
      </c>
      <c r="B7115" s="4">
        <f>YEAR(SalesData[[#This Row],[Order Date]])</f>
        <v>2017</v>
      </c>
      <c r="C7115" s="4">
        <f>MONTH(SalesData[[#This Row],[Order Date]])</f>
        <v>3</v>
      </c>
      <c r="D7115" s="2">
        <v>2017</v>
      </c>
      <c r="E7115">
        <v>3</v>
      </c>
      <c r="F7115" t="s">
        <v>1690</v>
      </c>
      <c r="G7115" t="s">
        <v>151</v>
      </c>
      <c r="H7115" t="s">
        <v>36</v>
      </c>
      <c r="I7115" t="s">
        <v>37</v>
      </c>
      <c r="J7115" t="s">
        <v>701</v>
      </c>
      <c r="K7115" s="3">
        <v>207.85</v>
      </c>
      <c r="L7115" s="4">
        <v>3</v>
      </c>
      <c r="M7115" s="3">
        <v>2.31</v>
      </c>
    </row>
    <row r="7116" spans="1:13" x14ac:dyDescent="0.3">
      <c r="A7116" s="1">
        <v>42818</v>
      </c>
      <c r="B7116" s="4">
        <f>YEAR(SalesData[[#This Row],[Order Date]])</f>
        <v>2017</v>
      </c>
      <c r="C7116" s="4">
        <f>MONTH(SalesData[[#This Row],[Order Date]])</f>
        <v>3</v>
      </c>
      <c r="D7116" s="2">
        <v>2017</v>
      </c>
      <c r="E7116">
        <v>3</v>
      </c>
      <c r="F7116" t="s">
        <v>109</v>
      </c>
      <c r="G7116" t="s">
        <v>151</v>
      </c>
      <c r="H7116" t="s">
        <v>36</v>
      </c>
      <c r="I7116" t="s">
        <v>37</v>
      </c>
      <c r="J7116" t="s">
        <v>1599</v>
      </c>
      <c r="K7116" s="3">
        <v>271.76</v>
      </c>
      <c r="L7116" s="4">
        <v>2</v>
      </c>
      <c r="M7116" s="3">
        <v>60.39</v>
      </c>
    </row>
    <row r="7117" spans="1:13" x14ac:dyDescent="0.3">
      <c r="A7117" s="1">
        <v>42818</v>
      </c>
      <c r="B7117" s="4">
        <f>YEAR(SalesData[[#This Row],[Order Date]])</f>
        <v>2017</v>
      </c>
      <c r="C7117" s="4">
        <f>MONTH(SalesData[[#This Row],[Order Date]])</f>
        <v>3</v>
      </c>
      <c r="D7117" s="2">
        <v>2017</v>
      </c>
      <c r="E7117">
        <v>3</v>
      </c>
      <c r="F7117" t="s">
        <v>2248</v>
      </c>
      <c r="G7117" t="s">
        <v>12</v>
      </c>
      <c r="H7117" t="s">
        <v>13</v>
      </c>
      <c r="I7117" t="s">
        <v>20</v>
      </c>
      <c r="J7117" t="s">
        <v>1455</v>
      </c>
      <c r="K7117" s="3">
        <v>12.77</v>
      </c>
      <c r="L7117" s="4">
        <v>2</v>
      </c>
      <c r="M7117" s="3">
        <v>0.96</v>
      </c>
    </row>
    <row r="7118" spans="1:13" x14ac:dyDescent="0.3">
      <c r="A7118" s="1">
        <v>42819</v>
      </c>
      <c r="B7118" s="4">
        <f>YEAR(SalesData[[#This Row],[Order Date]])</f>
        <v>2017</v>
      </c>
      <c r="C7118" s="4">
        <f>MONTH(SalesData[[#This Row],[Order Date]])</f>
        <v>3</v>
      </c>
      <c r="D7118" s="2">
        <v>2017</v>
      </c>
      <c r="E7118">
        <v>3</v>
      </c>
      <c r="F7118" t="s">
        <v>1303</v>
      </c>
      <c r="G7118" t="s">
        <v>12</v>
      </c>
      <c r="H7118" t="s">
        <v>41</v>
      </c>
      <c r="I7118" t="s">
        <v>42</v>
      </c>
      <c r="J7118" t="s">
        <v>289</v>
      </c>
      <c r="K7118" s="3">
        <v>470.38</v>
      </c>
      <c r="L7118" s="4">
        <v>3</v>
      </c>
      <c r="M7118" s="3">
        <v>47.04</v>
      </c>
    </row>
    <row r="7119" spans="1:13" x14ac:dyDescent="0.3">
      <c r="A7119" s="1">
        <v>42819</v>
      </c>
      <c r="B7119" s="4">
        <f>YEAR(SalesData[[#This Row],[Order Date]])</f>
        <v>2017</v>
      </c>
      <c r="C7119" s="4">
        <f>MONTH(SalesData[[#This Row],[Order Date]])</f>
        <v>3</v>
      </c>
      <c r="D7119" s="2">
        <v>2017</v>
      </c>
      <c r="E7119">
        <v>3</v>
      </c>
      <c r="F7119" t="s">
        <v>396</v>
      </c>
      <c r="G7119" t="s">
        <v>29</v>
      </c>
      <c r="H7119" t="s">
        <v>13</v>
      </c>
      <c r="I7119" t="s">
        <v>94</v>
      </c>
      <c r="J7119" t="s">
        <v>1120</v>
      </c>
      <c r="K7119" s="3">
        <v>176.04</v>
      </c>
      <c r="L7119" s="4">
        <v>4</v>
      </c>
      <c r="M7119" s="3">
        <v>45.77</v>
      </c>
    </row>
    <row r="7120" spans="1:13" x14ac:dyDescent="0.3">
      <c r="A7120" s="1">
        <v>42819</v>
      </c>
      <c r="B7120" s="4">
        <f>YEAR(SalesData[[#This Row],[Order Date]])</f>
        <v>2017</v>
      </c>
      <c r="C7120" s="4">
        <f>MONTH(SalesData[[#This Row],[Order Date]])</f>
        <v>3</v>
      </c>
      <c r="D7120" s="2">
        <v>2017</v>
      </c>
      <c r="E7120">
        <v>3</v>
      </c>
      <c r="F7120" t="s">
        <v>396</v>
      </c>
      <c r="G7120" t="s">
        <v>29</v>
      </c>
      <c r="H7120" t="s">
        <v>13</v>
      </c>
      <c r="I7120" t="s">
        <v>26</v>
      </c>
      <c r="J7120" t="s">
        <v>209</v>
      </c>
      <c r="K7120" s="3">
        <v>16.02</v>
      </c>
      <c r="L7120" s="4">
        <v>9</v>
      </c>
      <c r="M7120" s="3">
        <v>4.49</v>
      </c>
    </row>
    <row r="7121" spans="1:13" x14ac:dyDescent="0.3">
      <c r="A7121" s="1">
        <v>42819</v>
      </c>
      <c r="B7121" s="4">
        <f>YEAR(SalesData[[#This Row],[Order Date]])</f>
        <v>2017</v>
      </c>
      <c r="C7121" s="4">
        <f>MONTH(SalesData[[#This Row],[Order Date]])</f>
        <v>3</v>
      </c>
      <c r="D7121" s="2">
        <v>2017</v>
      </c>
      <c r="E7121">
        <v>3</v>
      </c>
      <c r="F7121" t="s">
        <v>396</v>
      </c>
      <c r="G7121" t="s">
        <v>29</v>
      </c>
      <c r="H7121" t="s">
        <v>13</v>
      </c>
      <c r="I7121" t="s">
        <v>22</v>
      </c>
      <c r="J7121" t="s">
        <v>664</v>
      </c>
      <c r="K7121" s="3">
        <v>185.92</v>
      </c>
      <c r="L7121" s="4">
        <v>4</v>
      </c>
      <c r="M7121" s="3">
        <v>62.75</v>
      </c>
    </row>
    <row r="7122" spans="1:13" x14ac:dyDescent="0.3">
      <c r="A7122" s="1">
        <v>42819</v>
      </c>
      <c r="B7122" s="4">
        <f>YEAR(SalesData[[#This Row],[Order Date]])</f>
        <v>2017</v>
      </c>
      <c r="C7122" s="4">
        <f>MONTH(SalesData[[#This Row],[Order Date]])</f>
        <v>3</v>
      </c>
      <c r="D7122" s="2">
        <v>2017</v>
      </c>
      <c r="E7122">
        <v>3</v>
      </c>
      <c r="F7122" t="s">
        <v>396</v>
      </c>
      <c r="G7122" t="s">
        <v>29</v>
      </c>
      <c r="H7122" t="s">
        <v>41</v>
      </c>
      <c r="I7122" t="s">
        <v>42</v>
      </c>
      <c r="J7122" t="s">
        <v>2475</v>
      </c>
      <c r="K7122" s="3">
        <v>211.17</v>
      </c>
      <c r="L7122" s="4">
        <v>4</v>
      </c>
      <c r="M7122" s="3">
        <v>15.84</v>
      </c>
    </row>
    <row r="7123" spans="1:13" x14ac:dyDescent="0.3">
      <c r="A7123" s="1">
        <v>42819</v>
      </c>
      <c r="B7123" s="4">
        <f>YEAR(SalesData[[#This Row],[Order Date]])</f>
        <v>2017</v>
      </c>
      <c r="C7123" s="4">
        <f>MONTH(SalesData[[#This Row],[Order Date]])</f>
        <v>3</v>
      </c>
      <c r="D7123" s="2">
        <v>2017</v>
      </c>
      <c r="E7123">
        <v>3</v>
      </c>
      <c r="F7123" t="s">
        <v>396</v>
      </c>
      <c r="G7123" t="s">
        <v>29</v>
      </c>
      <c r="H7123" t="s">
        <v>41</v>
      </c>
      <c r="I7123" t="s">
        <v>605</v>
      </c>
      <c r="J7123" t="s">
        <v>2241</v>
      </c>
      <c r="K7123" s="3">
        <v>479.98</v>
      </c>
      <c r="L7123" s="4">
        <v>2</v>
      </c>
      <c r="M7123" s="3">
        <v>60</v>
      </c>
    </row>
    <row r="7124" spans="1:13" x14ac:dyDescent="0.3">
      <c r="A7124" s="1">
        <v>42819</v>
      </c>
      <c r="B7124" s="4">
        <f>YEAR(SalesData[[#This Row],[Order Date]])</f>
        <v>2017</v>
      </c>
      <c r="C7124" s="4">
        <f>MONTH(SalesData[[#This Row],[Order Date]])</f>
        <v>3</v>
      </c>
      <c r="D7124" s="2">
        <v>2017</v>
      </c>
      <c r="E7124">
        <v>3</v>
      </c>
      <c r="F7124" t="s">
        <v>1637</v>
      </c>
      <c r="G7124" t="s">
        <v>159</v>
      </c>
      <c r="H7124" t="s">
        <v>36</v>
      </c>
      <c r="I7124" t="s">
        <v>37</v>
      </c>
      <c r="J7124" t="s">
        <v>73</v>
      </c>
      <c r="K7124" s="3">
        <v>90.99</v>
      </c>
      <c r="L7124" s="4">
        <v>1</v>
      </c>
      <c r="M7124" s="3">
        <v>14.56</v>
      </c>
    </row>
    <row r="7125" spans="1:13" x14ac:dyDescent="0.3">
      <c r="A7125" s="1">
        <v>42819</v>
      </c>
      <c r="B7125" s="4">
        <f>YEAR(SalesData[[#This Row],[Order Date]])</f>
        <v>2017</v>
      </c>
      <c r="C7125" s="4">
        <f>MONTH(SalesData[[#This Row],[Order Date]])</f>
        <v>3</v>
      </c>
      <c r="D7125" s="2">
        <v>2017</v>
      </c>
      <c r="E7125">
        <v>3</v>
      </c>
      <c r="F7125" t="s">
        <v>1637</v>
      </c>
      <c r="G7125" t="s">
        <v>159</v>
      </c>
      <c r="H7125" t="s">
        <v>36</v>
      </c>
      <c r="I7125" t="s">
        <v>37</v>
      </c>
      <c r="J7125" t="s">
        <v>635</v>
      </c>
      <c r="K7125" s="3">
        <v>1526.56</v>
      </c>
      <c r="L7125" s="4">
        <v>7</v>
      </c>
      <c r="M7125" s="3">
        <v>427.44</v>
      </c>
    </row>
    <row r="7126" spans="1:13" x14ac:dyDescent="0.3">
      <c r="A7126" s="1">
        <v>42819</v>
      </c>
      <c r="B7126" s="4">
        <f>YEAR(SalesData[[#This Row],[Order Date]])</f>
        <v>2017</v>
      </c>
      <c r="C7126" s="4">
        <f>MONTH(SalesData[[#This Row],[Order Date]])</f>
        <v>3</v>
      </c>
      <c r="D7126" s="2">
        <v>2017</v>
      </c>
      <c r="E7126">
        <v>3</v>
      </c>
      <c r="F7126" t="s">
        <v>1637</v>
      </c>
      <c r="G7126" t="s">
        <v>159</v>
      </c>
      <c r="H7126" t="s">
        <v>36</v>
      </c>
      <c r="I7126" t="s">
        <v>37</v>
      </c>
      <c r="J7126" t="s">
        <v>921</v>
      </c>
      <c r="K7126" s="3">
        <v>368.97</v>
      </c>
      <c r="L7126" s="4">
        <v>3</v>
      </c>
      <c r="M7126" s="3">
        <v>40.590000000000003</v>
      </c>
    </row>
    <row r="7127" spans="1:13" x14ac:dyDescent="0.3">
      <c r="A7127" s="1">
        <v>42819</v>
      </c>
      <c r="B7127" s="4">
        <f>YEAR(SalesData[[#This Row],[Order Date]])</f>
        <v>2017</v>
      </c>
      <c r="C7127" s="4">
        <f>MONTH(SalesData[[#This Row],[Order Date]])</f>
        <v>3</v>
      </c>
      <c r="D7127" s="2">
        <v>2017</v>
      </c>
      <c r="E7127">
        <v>3</v>
      </c>
      <c r="F7127" t="s">
        <v>826</v>
      </c>
      <c r="G7127" t="s">
        <v>12</v>
      </c>
      <c r="H7127" t="s">
        <v>13</v>
      </c>
      <c r="I7127" t="s">
        <v>14</v>
      </c>
      <c r="J7127" t="s">
        <v>2072</v>
      </c>
      <c r="K7127" s="3">
        <v>6.85</v>
      </c>
      <c r="L7127" s="4">
        <v>2</v>
      </c>
      <c r="M7127" s="3">
        <v>2.14</v>
      </c>
    </row>
    <row r="7128" spans="1:13" x14ac:dyDescent="0.3">
      <c r="A7128" s="1">
        <v>42819</v>
      </c>
      <c r="B7128" s="4">
        <f>YEAR(SalesData[[#This Row],[Order Date]])</f>
        <v>2017</v>
      </c>
      <c r="C7128" s="4">
        <f>MONTH(SalesData[[#This Row],[Order Date]])</f>
        <v>3</v>
      </c>
      <c r="D7128" s="2">
        <v>2017</v>
      </c>
      <c r="E7128">
        <v>3</v>
      </c>
      <c r="F7128" t="s">
        <v>287</v>
      </c>
      <c r="G7128" t="s">
        <v>166</v>
      </c>
      <c r="H7128" t="s">
        <v>13</v>
      </c>
      <c r="I7128" t="s">
        <v>26</v>
      </c>
      <c r="J7128" t="s">
        <v>2191</v>
      </c>
      <c r="K7128" s="3">
        <v>23.1</v>
      </c>
      <c r="L7128" s="4">
        <v>2</v>
      </c>
      <c r="M7128" s="3">
        <v>6.93</v>
      </c>
    </row>
    <row r="7129" spans="1:13" x14ac:dyDescent="0.3">
      <c r="A7129" s="1">
        <v>42819</v>
      </c>
      <c r="B7129" s="4">
        <f>YEAR(SalesData[[#This Row],[Order Date]])</f>
        <v>2017</v>
      </c>
      <c r="C7129" s="4">
        <f>MONTH(SalesData[[#This Row],[Order Date]])</f>
        <v>3</v>
      </c>
      <c r="D7129" s="2">
        <v>2017</v>
      </c>
      <c r="E7129">
        <v>3</v>
      </c>
      <c r="F7129" t="s">
        <v>539</v>
      </c>
      <c r="G7129" t="s">
        <v>151</v>
      </c>
      <c r="H7129" t="s">
        <v>13</v>
      </c>
      <c r="I7129" t="s">
        <v>26</v>
      </c>
      <c r="J7129" t="s">
        <v>2086</v>
      </c>
      <c r="K7129" s="3">
        <v>11.05</v>
      </c>
      <c r="L7129" s="4">
        <v>5</v>
      </c>
      <c r="M7129" s="3">
        <v>2.98</v>
      </c>
    </row>
    <row r="7130" spans="1:13" x14ac:dyDescent="0.3">
      <c r="A7130" s="1">
        <v>42820</v>
      </c>
      <c r="B7130" s="4">
        <f>YEAR(SalesData[[#This Row],[Order Date]])</f>
        <v>2017</v>
      </c>
      <c r="C7130" s="4">
        <f>MONTH(SalesData[[#This Row],[Order Date]])</f>
        <v>3</v>
      </c>
      <c r="D7130" s="2">
        <v>2017</v>
      </c>
      <c r="E7130">
        <v>3</v>
      </c>
      <c r="F7130" t="s">
        <v>365</v>
      </c>
      <c r="G7130" t="s">
        <v>151</v>
      </c>
      <c r="H7130" t="s">
        <v>36</v>
      </c>
      <c r="I7130" t="s">
        <v>76</v>
      </c>
      <c r="J7130" t="s">
        <v>2136</v>
      </c>
      <c r="K7130" s="3">
        <v>257.57</v>
      </c>
      <c r="L7130" s="4">
        <v>2</v>
      </c>
      <c r="M7130" s="3">
        <v>-28.98</v>
      </c>
    </row>
    <row r="7131" spans="1:13" x14ac:dyDescent="0.3">
      <c r="A7131" s="1">
        <v>42820</v>
      </c>
      <c r="B7131" s="4">
        <f>YEAR(SalesData[[#This Row],[Order Date]])</f>
        <v>2017</v>
      </c>
      <c r="C7131" s="4">
        <f>MONTH(SalesData[[#This Row],[Order Date]])</f>
        <v>3</v>
      </c>
      <c r="D7131" s="2">
        <v>2017</v>
      </c>
      <c r="E7131">
        <v>3</v>
      </c>
      <c r="F7131" t="s">
        <v>365</v>
      </c>
      <c r="G7131" t="s">
        <v>151</v>
      </c>
      <c r="H7131" t="s">
        <v>41</v>
      </c>
      <c r="I7131" t="s">
        <v>42</v>
      </c>
      <c r="J7131" t="s">
        <v>1661</v>
      </c>
      <c r="K7131" s="3">
        <v>119.96</v>
      </c>
      <c r="L7131" s="4">
        <v>4</v>
      </c>
      <c r="M7131" s="3">
        <v>33.590000000000003</v>
      </c>
    </row>
    <row r="7132" spans="1:13" x14ac:dyDescent="0.3">
      <c r="A7132" s="1">
        <v>42820</v>
      </c>
      <c r="B7132" s="4">
        <f>YEAR(SalesData[[#This Row],[Order Date]])</f>
        <v>2017</v>
      </c>
      <c r="C7132" s="4">
        <f>MONTH(SalesData[[#This Row],[Order Date]])</f>
        <v>3</v>
      </c>
      <c r="D7132" s="2">
        <v>2017</v>
      </c>
      <c r="E7132">
        <v>3</v>
      </c>
      <c r="F7132" t="s">
        <v>2328</v>
      </c>
      <c r="G7132" t="s">
        <v>166</v>
      </c>
      <c r="H7132" t="s">
        <v>13</v>
      </c>
      <c r="I7132" t="s">
        <v>26</v>
      </c>
      <c r="J7132" t="s">
        <v>2186</v>
      </c>
      <c r="K7132" s="3">
        <v>19.829999999999998</v>
      </c>
      <c r="L7132" s="4">
        <v>1</v>
      </c>
      <c r="M7132" s="3">
        <v>5.95</v>
      </c>
    </row>
    <row r="7133" spans="1:13" x14ac:dyDescent="0.3">
      <c r="A7133" s="1">
        <v>42820</v>
      </c>
      <c r="B7133" s="4">
        <f>YEAR(SalesData[[#This Row],[Order Date]])</f>
        <v>2017</v>
      </c>
      <c r="C7133" s="4">
        <f>MONTH(SalesData[[#This Row],[Order Date]])</f>
        <v>3</v>
      </c>
      <c r="D7133" s="2">
        <v>2017</v>
      </c>
      <c r="E7133">
        <v>3</v>
      </c>
      <c r="F7133" t="s">
        <v>2663</v>
      </c>
      <c r="G7133" t="s">
        <v>112</v>
      </c>
      <c r="H7133" t="s">
        <v>36</v>
      </c>
      <c r="I7133" t="s">
        <v>49</v>
      </c>
      <c r="J7133" t="s">
        <v>2664</v>
      </c>
      <c r="K7133" s="3">
        <v>60.84</v>
      </c>
      <c r="L7133" s="4">
        <v>3</v>
      </c>
      <c r="M7133" s="3">
        <v>23.12</v>
      </c>
    </row>
    <row r="7134" spans="1:13" x14ac:dyDescent="0.3">
      <c r="A7134" s="1">
        <v>42820</v>
      </c>
      <c r="B7134" s="4">
        <f>YEAR(SalesData[[#This Row],[Order Date]])</f>
        <v>2017</v>
      </c>
      <c r="C7134" s="4">
        <f>MONTH(SalesData[[#This Row],[Order Date]])</f>
        <v>3</v>
      </c>
      <c r="D7134" s="2">
        <v>2017</v>
      </c>
      <c r="E7134">
        <v>3</v>
      </c>
      <c r="F7134" t="s">
        <v>2408</v>
      </c>
      <c r="G7134" t="s">
        <v>57</v>
      </c>
      <c r="H7134" t="s">
        <v>41</v>
      </c>
      <c r="I7134" t="s">
        <v>54</v>
      </c>
      <c r="J7134" t="s">
        <v>1987</v>
      </c>
      <c r="K7134" s="3">
        <v>53.25</v>
      </c>
      <c r="L7134" s="4">
        <v>3</v>
      </c>
      <c r="M7134" s="3">
        <v>20.77</v>
      </c>
    </row>
    <row r="7135" spans="1:13" x14ac:dyDescent="0.3">
      <c r="A7135" s="1">
        <v>42820</v>
      </c>
      <c r="B7135" s="4">
        <f>YEAR(SalesData[[#This Row],[Order Date]])</f>
        <v>2017</v>
      </c>
      <c r="C7135" s="4">
        <f>MONTH(SalesData[[#This Row],[Order Date]])</f>
        <v>3</v>
      </c>
      <c r="D7135" s="2">
        <v>2017</v>
      </c>
      <c r="E7135">
        <v>3</v>
      </c>
      <c r="F7135" t="s">
        <v>2408</v>
      </c>
      <c r="G7135" t="s">
        <v>57</v>
      </c>
      <c r="H7135" t="s">
        <v>13</v>
      </c>
      <c r="I7135" t="s">
        <v>45</v>
      </c>
      <c r="J7135" t="s">
        <v>162</v>
      </c>
      <c r="K7135" s="3">
        <v>3.76</v>
      </c>
      <c r="L7135" s="4">
        <v>2</v>
      </c>
      <c r="M7135" s="3">
        <v>1.32</v>
      </c>
    </row>
    <row r="7136" spans="1:13" x14ac:dyDescent="0.3">
      <c r="A7136" s="1">
        <v>42820</v>
      </c>
      <c r="B7136" s="4">
        <f>YEAR(SalesData[[#This Row],[Order Date]])</f>
        <v>2017</v>
      </c>
      <c r="C7136" s="4">
        <f>MONTH(SalesData[[#This Row],[Order Date]])</f>
        <v>3</v>
      </c>
      <c r="D7136" s="2">
        <v>2017</v>
      </c>
      <c r="E7136">
        <v>3</v>
      </c>
      <c r="F7136" t="s">
        <v>815</v>
      </c>
      <c r="G7136" t="s">
        <v>12</v>
      </c>
      <c r="H7136" t="s">
        <v>41</v>
      </c>
      <c r="I7136" t="s">
        <v>54</v>
      </c>
      <c r="J7136" t="s">
        <v>869</v>
      </c>
      <c r="K7136" s="3">
        <v>143.96</v>
      </c>
      <c r="L7136" s="4">
        <v>5</v>
      </c>
      <c r="M7136" s="3">
        <v>1.8</v>
      </c>
    </row>
    <row r="7137" spans="1:13" x14ac:dyDescent="0.3">
      <c r="A7137" s="1">
        <v>42820</v>
      </c>
      <c r="B7137" s="4">
        <f>YEAR(SalesData[[#This Row],[Order Date]])</f>
        <v>2017</v>
      </c>
      <c r="C7137" s="4">
        <f>MONTH(SalesData[[#This Row],[Order Date]])</f>
        <v>3</v>
      </c>
      <c r="D7137" s="2">
        <v>2017</v>
      </c>
      <c r="E7137">
        <v>3</v>
      </c>
      <c r="F7137" t="s">
        <v>815</v>
      </c>
      <c r="G7137" t="s">
        <v>12</v>
      </c>
      <c r="H7137" t="s">
        <v>41</v>
      </c>
      <c r="I7137" t="s">
        <v>605</v>
      </c>
      <c r="J7137" t="s">
        <v>1350</v>
      </c>
      <c r="K7137" s="3">
        <v>2399.96</v>
      </c>
      <c r="L7137" s="4">
        <v>5</v>
      </c>
      <c r="M7137" s="3">
        <v>569.99</v>
      </c>
    </row>
    <row r="7138" spans="1:13" x14ac:dyDescent="0.3">
      <c r="A7138" s="1">
        <v>42820</v>
      </c>
      <c r="B7138" s="4">
        <f>YEAR(SalesData[[#This Row],[Order Date]])</f>
        <v>2017</v>
      </c>
      <c r="C7138" s="4">
        <f>MONTH(SalesData[[#This Row],[Order Date]])</f>
        <v>3</v>
      </c>
      <c r="D7138" s="2">
        <v>2017</v>
      </c>
      <c r="E7138">
        <v>3</v>
      </c>
      <c r="F7138" t="s">
        <v>815</v>
      </c>
      <c r="G7138" t="s">
        <v>12</v>
      </c>
      <c r="H7138" t="s">
        <v>13</v>
      </c>
      <c r="I7138" t="s">
        <v>14</v>
      </c>
      <c r="J7138" t="s">
        <v>372</v>
      </c>
      <c r="K7138" s="3">
        <v>74.349999999999994</v>
      </c>
      <c r="L7138" s="4">
        <v>3</v>
      </c>
      <c r="M7138" s="3">
        <v>23.24</v>
      </c>
    </row>
    <row r="7139" spans="1:13" x14ac:dyDescent="0.3">
      <c r="A7139" s="1">
        <v>42820</v>
      </c>
      <c r="B7139" s="4">
        <f>YEAR(SalesData[[#This Row],[Order Date]])</f>
        <v>2017</v>
      </c>
      <c r="C7139" s="4">
        <f>MONTH(SalesData[[#This Row],[Order Date]])</f>
        <v>3</v>
      </c>
      <c r="D7139" s="2">
        <v>2017</v>
      </c>
      <c r="E7139">
        <v>3</v>
      </c>
      <c r="F7139" t="s">
        <v>815</v>
      </c>
      <c r="G7139" t="s">
        <v>12</v>
      </c>
      <c r="H7139" t="s">
        <v>13</v>
      </c>
      <c r="I7139" t="s">
        <v>94</v>
      </c>
      <c r="J7139" t="s">
        <v>1890</v>
      </c>
      <c r="K7139" s="3">
        <v>87.17</v>
      </c>
      <c r="L7139" s="4">
        <v>8</v>
      </c>
      <c r="M7139" s="3">
        <v>-226.64</v>
      </c>
    </row>
    <row r="7140" spans="1:13" x14ac:dyDescent="0.3">
      <c r="A7140" s="1">
        <v>42820</v>
      </c>
      <c r="B7140" s="4">
        <f>YEAR(SalesData[[#This Row],[Order Date]])</f>
        <v>2017</v>
      </c>
      <c r="C7140" s="4">
        <f>MONTH(SalesData[[#This Row],[Order Date]])</f>
        <v>3</v>
      </c>
      <c r="D7140" s="2">
        <v>2017</v>
      </c>
      <c r="E7140">
        <v>3</v>
      </c>
      <c r="F7140" t="s">
        <v>815</v>
      </c>
      <c r="G7140" t="s">
        <v>12</v>
      </c>
      <c r="H7140" t="s">
        <v>13</v>
      </c>
      <c r="I7140" t="s">
        <v>20</v>
      </c>
      <c r="J7140" t="s">
        <v>2022</v>
      </c>
      <c r="K7140" s="3">
        <v>32.229999999999997</v>
      </c>
      <c r="L7140" s="4">
        <v>3</v>
      </c>
      <c r="M7140" s="3">
        <v>2.42</v>
      </c>
    </row>
    <row r="7141" spans="1:13" x14ac:dyDescent="0.3">
      <c r="A7141" s="1">
        <v>42821</v>
      </c>
      <c r="B7141" s="4">
        <f>YEAR(SalesData[[#This Row],[Order Date]])</f>
        <v>2017</v>
      </c>
      <c r="C7141" s="4">
        <f>MONTH(SalesData[[#This Row],[Order Date]])</f>
        <v>3</v>
      </c>
      <c r="D7141" s="2">
        <v>2017</v>
      </c>
      <c r="E7141">
        <v>3</v>
      </c>
      <c r="F7141" t="s">
        <v>666</v>
      </c>
      <c r="G7141" t="s">
        <v>25</v>
      </c>
      <c r="H7141" t="s">
        <v>36</v>
      </c>
      <c r="I7141" t="s">
        <v>49</v>
      </c>
      <c r="J7141" t="s">
        <v>1978</v>
      </c>
      <c r="K7141" s="3">
        <v>15.01</v>
      </c>
      <c r="L7141" s="4">
        <v>2</v>
      </c>
      <c r="M7141" s="3">
        <v>1.5</v>
      </c>
    </row>
    <row r="7142" spans="1:13" x14ac:dyDescent="0.3">
      <c r="A7142" s="1">
        <v>42821</v>
      </c>
      <c r="B7142" s="4">
        <f>YEAR(SalesData[[#This Row],[Order Date]])</f>
        <v>2017</v>
      </c>
      <c r="C7142" s="4">
        <f>MONTH(SalesData[[#This Row],[Order Date]])</f>
        <v>3</v>
      </c>
      <c r="D7142" s="2">
        <v>2017</v>
      </c>
      <c r="E7142">
        <v>3</v>
      </c>
      <c r="F7142" t="s">
        <v>2093</v>
      </c>
      <c r="G7142" t="s">
        <v>29</v>
      </c>
      <c r="H7142" t="s">
        <v>13</v>
      </c>
      <c r="I7142" t="s">
        <v>14</v>
      </c>
      <c r="J7142" t="s">
        <v>2615</v>
      </c>
      <c r="K7142" s="3">
        <v>45.68</v>
      </c>
      <c r="L7142" s="4">
        <v>2</v>
      </c>
      <c r="M7142" s="3">
        <v>21.01</v>
      </c>
    </row>
    <row r="7143" spans="1:13" x14ac:dyDescent="0.3">
      <c r="A7143" s="1">
        <v>42821</v>
      </c>
      <c r="B7143" s="4">
        <f>YEAR(SalesData[[#This Row],[Order Date]])</f>
        <v>2017</v>
      </c>
      <c r="C7143" s="4">
        <f>MONTH(SalesData[[#This Row],[Order Date]])</f>
        <v>3</v>
      </c>
      <c r="D7143" s="2">
        <v>2017</v>
      </c>
      <c r="E7143">
        <v>3</v>
      </c>
      <c r="F7143" t="s">
        <v>2093</v>
      </c>
      <c r="G7143" t="s">
        <v>29</v>
      </c>
      <c r="H7143" t="s">
        <v>13</v>
      </c>
      <c r="I7143" t="s">
        <v>14</v>
      </c>
      <c r="J7143" t="s">
        <v>898</v>
      </c>
      <c r="K7143" s="3">
        <v>110.96</v>
      </c>
      <c r="L7143" s="4">
        <v>2</v>
      </c>
      <c r="M7143" s="3">
        <v>53.26</v>
      </c>
    </row>
    <row r="7144" spans="1:13" x14ac:dyDescent="0.3">
      <c r="A7144" s="1">
        <v>42821</v>
      </c>
      <c r="B7144" s="4">
        <f>YEAR(SalesData[[#This Row],[Order Date]])</f>
        <v>2017</v>
      </c>
      <c r="C7144" s="4">
        <f>MONTH(SalesData[[#This Row],[Order Date]])</f>
        <v>3</v>
      </c>
      <c r="D7144" s="2">
        <v>2017</v>
      </c>
      <c r="E7144">
        <v>3</v>
      </c>
      <c r="F7144" t="s">
        <v>2093</v>
      </c>
      <c r="G7144" t="s">
        <v>29</v>
      </c>
      <c r="H7144" t="s">
        <v>13</v>
      </c>
      <c r="I7144" t="s">
        <v>14</v>
      </c>
      <c r="J7144" t="s">
        <v>2665</v>
      </c>
      <c r="K7144" s="3">
        <v>11.94</v>
      </c>
      <c r="L7144" s="4">
        <v>3</v>
      </c>
      <c r="M7144" s="3">
        <v>5.97</v>
      </c>
    </row>
    <row r="7145" spans="1:13" x14ac:dyDescent="0.3">
      <c r="A7145" s="1">
        <v>42821</v>
      </c>
      <c r="B7145" s="4">
        <f>YEAR(SalesData[[#This Row],[Order Date]])</f>
        <v>2017</v>
      </c>
      <c r="C7145" s="4">
        <f>MONTH(SalesData[[#This Row],[Order Date]])</f>
        <v>3</v>
      </c>
      <c r="D7145" s="2">
        <v>2017</v>
      </c>
      <c r="E7145">
        <v>3</v>
      </c>
      <c r="F7145" t="s">
        <v>2062</v>
      </c>
      <c r="G7145" t="s">
        <v>57</v>
      </c>
      <c r="H7145" t="s">
        <v>13</v>
      </c>
      <c r="I7145" t="s">
        <v>18</v>
      </c>
      <c r="J7145" t="s">
        <v>2153</v>
      </c>
      <c r="K7145" s="3">
        <v>8.26</v>
      </c>
      <c r="L7145" s="4">
        <v>2</v>
      </c>
      <c r="M7145" s="3">
        <v>3.8</v>
      </c>
    </row>
    <row r="7146" spans="1:13" x14ac:dyDescent="0.3">
      <c r="A7146" s="1">
        <v>42821</v>
      </c>
      <c r="B7146" s="4">
        <f>YEAR(SalesData[[#This Row],[Order Date]])</f>
        <v>2017</v>
      </c>
      <c r="C7146" s="4">
        <f>MONTH(SalesData[[#This Row],[Order Date]])</f>
        <v>3</v>
      </c>
      <c r="D7146" s="2">
        <v>2017</v>
      </c>
      <c r="E7146">
        <v>3</v>
      </c>
      <c r="F7146" t="s">
        <v>2062</v>
      </c>
      <c r="G7146" t="s">
        <v>57</v>
      </c>
      <c r="H7146" t="s">
        <v>13</v>
      </c>
      <c r="I7146" t="s">
        <v>22</v>
      </c>
      <c r="J7146" t="s">
        <v>1032</v>
      </c>
      <c r="K7146" s="3">
        <v>17.760000000000002</v>
      </c>
      <c r="L7146" s="4">
        <v>2</v>
      </c>
      <c r="M7146" s="3">
        <v>8.8800000000000008</v>
      </c>
    </row>
    <row r="7147" spans="1:13" x14ac:dyDescent="0.3">
      <c r="A7147" s="1">
        <v>42821</v>
      </c>
      <c r="B7147" s="4">
        <f>YEAR(SalesData[[#This Row],[Order Date]])</f>
        <v>2017</v>
      </c>
      <c r="C7147" s="4">
        <f>MONTH(SalesData[[#This Row],[Order Date]])</f>
        <v>3</v>
      </c>
      <c r="D7147" s="2">
        <v>2017</v>
      </c>
      <c r="E7147">
        <v>3</v>
      </c>
      <c r="F7147" t="s">
        <v>2062</v>
      </c>
      <c r="G7147" t="s">
        <v>57</v>
      </c>
      <c r="H7147" t="s">
        <v>13</v>
      </c>
      <c r="I7147" t="s">
        <v>20</v>
      </c>
      <c r="J7147" t="s">
        <v>588</v>
      </c>
      <c r="K7147" s="3">
        <v>332.94</v>
      </c>
      <c r="L7147" s="4">
        <v>3</v>
      </c>
      <c r="M7147" s="3">
        <v>9.99</v>
      </c>
    </row>
    <row r="7148" spans="1:13" x14ac:dyDescent="0.3">
      <c r="A7148" s="1">
        <v>42821</v>
      </c>
      <c r="B7148" s="4">
        <f>YEAR(SalesData[[#This Row],[Order Date]])</f>
        <v>2017</v>
      </c>
      <c r="C7148" s="4">
        <f>MONTH(SalesData[[#This Row],[Order Date]])</f>
        <v>3</v>
      </c>
      <c r="D7148" s="2">
        <v>2017</v>
      </c>
      <c r="E7148">
        <v>3</v>
      </c>
      <c r="F7148" t="s">
        <v>2062</v>
      </c>
      <c r="G7148" t="s">
        <v>57</v>
      </c>
      <c r="H7148" t="s">
        <v>36</v>
      </c>
      <c r="I7148" t="s">
        <v>147</v>
      </c>
      <c r="J7148" t="s">
        <v>1655</v>
      </c>
      <c r="K7148" s="3">
        <v>292.10000000000002</v>
      </c>
      <c r="L7148" s="4">
        <v>2</v>
      </c>
      <c r="M7148" s="3">
        <v>58.42</v>
      </c>
    </row>
    <row r="7149" spans="1:13" x14ac:dyDescent="0.3">
      <c r="A7149" s="1">
        <v>42821</v>
      </c>
      <c r="B7149" s="4">
        <f>YEAR(SalesData[[#This Row],[Order Date]])</f>
        <v>2017</v>
      </c>
      <c r="C7149" s="4">
        <f>MONTH(SalesData[[#This Row],[Order Date]])</f>
        <v>3</v>
      </c>
      <c r="D7149" s="2">
        <v>2017</v>
      </c>
      <c r="E7149">
        <v>3</v>
      </c>
      <c r="F7149" t="s">
        <v>2062</v>
      </c>
      <c r="G7149" t="s">
        <v>57</v>
      </c>
      <c r="H7149" t="s">
        <v>41</v>
      </c>
      <c r="I7149" t="s">
        <v>42</v>
      </c>
      <c r="J7149" t="s">
        <v>2666</v>
      </c>
      <c r="K7149" s="3">
        <v>206.1</v>
      </c>
      <c r="L7149" s="4">
        <v>5</v>
      </c>
      <c r="M7149" s="3">
        <v>55.65</v>
      </c>
    </row>
    <row r="7150" spans="1:13" x14ac:dyDescent="0.3">
      <c r="A7150" s="1">
        <v>42821</v>
      </c>
      <c r="B7150" s="4">
        <f>YEAR(SalesData[[#This Row],[Order Date]])</f>
        <v>2017</v>
      </c>
      <c r="C7150" s="4">
        <f>MONTH(SalesData[[#This Row],[Order Date]])</f>
        <v>3</v>
      </c>
      <c r="D7150" s="2">
        <v>2017</v>
      </c>
      <c r="E7150">
        <v>3</v>
      </c>
      <c r="F7150" t="s">
        <v>2062</v>
      </c>
      <c r="G7150" t="s">
        <v>57</v>
      </c>
      <c r="H7150" t="s">
        <v>13</v>
      </c>
      <c r="I7150" t="s">
        <v>14</v>
      </c>
      <c r="J7150" t="s">
        <v>1989</v>
      </c>
      <c r="K7150" s="3">
        <v>17.64</v>
      </c>
      <c r="L7150" s="4">
        <v>4</v>
      </c>
      <c r="M7150" s="3">
        <v>8.11</v>
      </c>
    </row>
    <row r="7151" spans="1:13" x14ac:dyDescent="0.3">
      <c r="A7151" s="1">
        <v>42821</v>
      </c>
      <c r="B7151" s="4">
        <f>YEAR(SalesData[[#This Row],[Order Date]])</f>
        <v>2017</v>
      </c>
      <c r="C7151" s="4">
        <f>MONTH(SalesData[[#This Row],[Order Date]])</f>
        <v>3</v>
      </c>
      <c r="D7151" s="2">
        <v>2017</v>
      </c>
      <c r="E7151">
        <v>3</v>
      </c>
      <c r="F7151" t="s">
        <v>2457</v>
      </c>
      <c r="G7151" t="s">
        <v>12</v>
      </c>
      <c r="H7151" t="s">
        <v>36</v>
      </c>
      <c r="I7151" t="s">
        <v>76</v>
      </c>
      <c r="J7151" t="s">
        <v>1932</v>
      </c>
      <c r="K7151" s="3">
        <v>1023.33</v>
      </c>
      <c r="L7151" s="4">
        <v>5</v>
      </c>
      <c r="M7151" s="3">
        <v>-30.1</v>
      </c>
    </row>
    <row r="7152" spans="1:13" x14ac:dyDescent="0.3">
      <c r="A7152" s="1">
        <v>42821</v>
      </c>
      <c r="B7152" s="4">
        <f>YEAR(SalesData[[#This Row],[Order Date]])</f>
        <v>2017</v>
      </c>
      <c r="C7152" s="4">
        <f>MONTH(SalesData[[#This Row],[Order Date]])</f>
        <v>3</v>
      </c>
      <c r="D7152" s="2">
        <v>2017</v>
      </c>
      <c r="E7152">
        <v>3</v>
      </c>
      <c r="F7152" t="s">
        <v>2457</v>
      </c>
      <c r="G7152" t="s">
        <v>12</v>
      </c>
      <c r="H7152" t="s">
        <v>36</v>
      </c>
      <c r="I7152" t="s">
        <v>37</v>
      </c>
      <c r="J7152" t="s">
        <v>38</v>
      </c>
      <c r="K7152" s="3">
        <v>600.55999999999995</v>
      </c>
      <c r="L7152" s="4">
        <v>3</v>
      </c>
      <c r="M7152" s="3">
        <v>-8.58</v>
      </c>
    </row>
    <row r="7153" spans="1:13" x14ac:dyDescent="0.3">
      <c r="A7153" s="1">
        <v>42821</v>
      </c>
      <c r="B7153" s="4">
        <f>YEAR(SalesData[[#This Row],[Order Date]])</f>
        <v>2017</v>
      </c>
      <c r="C7153" s="4">
        <f>MONTH(SalesData[[#This Row],[Order Date]])</f>
        <v>3</v>
      </c>
      <c r="D7153" s="2">
        <v>2017</v>
      </c>
      <c r="E7153">
        <v>3</v>
      </c>
      <c r="F7153" t="s">
        <v>2457</v>
      </c>
      <c r="G7153" t="s">
        <v>12</v>
      </c>
      <c r="H7153" t="s">
        <v>41</v>
      </c>
      <c r="I7153" t="s">
        <v>54</v>
      </c>
      <c r="J7153" t="s">
        <v>428</v>
      </c>
      <c r="K7153" s="3">
        <v>39.99</v>
      </c>
      <c r="L7153" s="4">
        <v>1</v>
      </c>
      <c r="M7153" s="3">
        <v>7</v>
      </c>
    </row>
    <row r="7154" spans="1:13" x14ac:dyDescent="0.3">
      <c r="A7154" s="1">
        <v>42821</v>
      </c>
      <c r="B7154" s="4">
        <f>YEAR(SalesData[[#This Row],[Order Date]])</f>
        <v>2017</v>
      </c>
      <c r="C7154" s="4">
        <f>MONTH(SalesData[[#This Row],[Order Date]])</f>
        <v>3</v>
      </c>
      <c r="D7154" s="2">
        <v>2017</v>
      </c>
      <c r="E7154">
        <v>3</v>
      </c>
      <c r="F7154" t="s">
        <v>2457</v>
      </c>
      <c r="G7154" t="s">
        <v>12</v>
      </c>
      <c r="H7154" t="s">
        <v>36</v>
      </c>
      <c r="I7154" t="s">
        <v>37</v>
      </c>
      <c r="J7154" t="s">
        <v>1693</v>
      </c>
      <c r="K7154" s="3">
        <v>211.25</v>
      </c>
      <c r="L7154" s="4">
        <v>2</v>
      </c>
      <c r="M7154" s="3">
        <v>-66.39</v>
      </c>
    </row>
    <row r="7155" spans="1:13" x14ac:dyDescent="0.3">
      <c r="A7155" s="1">
        <v>42822</v>
      </c>
      <c r="B7155" s="4">
        <f>YEAR(SalesData[[#This Row],[Order Date]])</f>
        <v>2017</v>
      </c>
      <c r="C7155" s="4">
        <f>MONTH(SalesData[[#This Row],[Order Date]])</f>
        <v>3</v>
      </c>
      <c r="D7155" s="2">
        <v>2017</v>
      </c>
      <c r="E7155">
        <v>3</v>
      </c>
      <c r="F7155" t="s">
        <v>178</v>
      </c>
      <c r="G7155" t="s">
        <v>125</v>
      </c>
      <c r="H7155" t="s">
        <v>13</v>
      </c>
      <c r="I7155" t="s">
        <v>22</v>
      </c>
      <c r="J7155" t="s">
        <v>1806</v>
      </c>
      <c r="K7155" s="3">
        <v>68.739999999999995</v>
      </c>
      <c r="L7155" s="4">
        <v>9</v>
      </c>
      <c r="M7155" s="3">
        <v>-48.12</v>
      </c>
    </row>
    <row r="7156" spans="1:13" x14ac:dyDescent="0.3">
      <c r="A7156" s="1">
        <v>42822</v>
      </c>
      <c r="B7156" s="4">
        <f>YEAR(SalesData[[#This Row],[Order Date]])</f>
        <v>2017</v>
      </c>
      <c r="C7156" s="4">
        <f>MONTH(SalesData[[#This Row],[Order Date]])</f>
        <v>3</v>
      </c>
      <c r="D7156" s="2">
        <v>2017</v>
      </c>
      <c r="E7156">
        <v>3</v>
      </c>
      <c r="F7156" t="s">
        <v>1671</v>
      </c>
      <c r="G7156" t="s">
        <v>29</v>
      </c>
      <c r="H7156" t="s">
        <v>13</v>
      </c>
      <c r="I7156" t="s">
        <v>14</v>
      </c>
      <c r="J7156" t="s">
        <v>2549</v>
      </c>
      <c r="K7156" s="3">
        <v>12.96</v>
      </c>
      <c r="L7156" s="4">
        <v>2</v>
      </c>
      <c r="M7156" s="3">
        <v>6.35</v>
      </c>
    </row>
    <row r="7157" spans="1:13" x14ac:dyDescent="0.3">
      <c r="A7157" s="1">
        <v>42822</v>
      </c>
      <c r="B7157" s="4">
        <f>YEAR(SalesData[[#This Row],[Order Date]])</f>
        <v>2017</v>
      </c>
      <c r="C7157" s="4">
        <f>MONTH(SalesData[[#This Row],[Order Date]])</f>
        <v>3</v>
      </c>
      <c r="D7157" s="2">
        <v>2017</v>
      </c>
      <c r="E7157">
        <v>3</v>
      </c>
      <c r="F7157" t="s">
        <v>1671</v>
      </c>
      <c r="G7157" t="s">
        <v>29</v>
      </c>
      <c r="H7157" t="s">
        <v>36</v>
      </c>
      <c r="I7157" t="s">
        <v>49</v>
      </c>
      <c r="J7157" t="s">
        <v>88</v>
      </c>
      <c r="K7157" s="3">
        <v>26.48</v>
      </c>
      <c r="L7157" s="4">
        <v>1</v>
      </c>
      <c r="M7157" s="3">
        <v>10.06</v>
      </c>
    </row>
    <row r="7158" spans="1:13" x14ac:dyDescent="0.3">
      <c r="A7158" s="1">
        <v>42822</v>
      </c>
      <c r="B7158" s="4">
        <f>YEAR(SalesData[[#This Row],[Order Date]])</f>
        <v>2017</v>
      </c>
      <c r="C7158" s="4">
        <f>MONTH(SalesData[[#This Row],[Order Date]])</f>
        <v>3</v>
      </c>
      <c r="D7158" s="2">
        <v>2017</v>
      </c>
      <c r="E7158">
        <v>3</v>
      </c>
      <c r="F7158" t="s">
        <v>1671</v>
      </c>
      <c r="G7158" t="s">
        <v>29</v>
      </c>
      <c r="H7158" t="s">
        <v>41</v>
      </c>
      <c r="I7158" t="s">
        <v>304</v>
      </c>
      <c r="J7158" t="s">
        <v>1219</v>
      </c>
      <c r="K7158" s="3">
        <v>532.72</v>
      </c>
      <c r="L7158" s="4">
        <v>2</v>
      </c>
      <c r="M7158" s="3">
        <v>53.27</v>
      </c>
    </row>
    <row r="7159" spans="1:13" x14ac:dyDescent="0.3">
      <c r="A7159" s="1">
        <v>42822</v>
      </c>
      <c r="B7159" s="4">
        <f>YEAR(SalesData[[#This Row],[Order Date]])</f>
        <v>2017</v>
      </c>
      <c r="C7159" s="4">
        <f>MONTH(SalesData[[#This Row],[Order Date]])</f>
        <v>3</v>
      </c>
      <c r="D7159" s="2">
        <v>2017</v>
      </c>
      <c r="E7159">
        <v>3</v>
      </c>
      <c r="F7159" t="s">
        <v>1671</v>
      </c>
      <c r="G7159" t="s">
        <v>29</v>
      </c>
      <c r="H7159" t="s">
        <v>13</v>
      </c>
      <c r="I7159" t="s">
        <v>14</v>
      </c>
      <c r="J7159" t="s">
        <v>2602</v>
      </c>
      <c r="K7159" s="3">
        <v>26.72</v>
      </c>
      <c r="L7159" s="4">
        <v>4</v>
      </c>
      <c r="M7159" s="3">
        <v>12.83</v>
      </c>
    </row>
    <row r="7160" spans="1:13" x14ac:dyDescent="0.3">
      <c r="A7160" s="1">
        <v>42822</v>
      </c>
      <c r="B7160" s="4">
        <f>YEAR(SalesData[[#This Row],[Order Date]])</f>
        <v>2017</v>
      </c>
      <c r="C7160" s="4">
        <f>MONTH(SalesData[[#This Row],[Order Date]])</f>
        <v>3</v>
      </c>
      <c r="D7160" s="2">
        <v>2017</v>
      </c>
      <c r="E7160">
        <v>3</v>
      </c>
      <c r="F7160" t="s">
        <v>1671</v>
      </c>
      <c r="G7160" t="s">
        <v>29</v>
      </c>
      <c r="H7160" t="s">
        <v>13</v>
      </c>
      <c r="I7160" t="s">
        <v>14</v>
      </c>
      <c r="J7160" t="s">
        <v>1983</v>
      </c>
      <c r="K7160" s="3">
        <v>20.04</v>
      </c>
      <c r="L7160" s="4">
        <v>3</v>
      </c>
      <c r="M7160" s="3">
        <v>9.6199999999999992</v>
      </c>
    </row>
    <row r="7161" spans="1:13" x14ac:dyDescent="0.3">
      <c r="A7161" s="1">
        <v>42822</v>
      </c>
      <c r="B7161" s="4">
        <f>YEAR(SalesData[[#This Row],[Order Date]])</f>
        <v>2017</v>
      </c>
      <c r="C7161" s="4">
        <f>MONTH(SalesData[[#This Row],[Order Date]])</f>
        <v>3</v>
      </c>
      <c r="D7161" s="2">
        <v>2017</v>
      </c>
      <c r="E7161">
        <v>3</v>
      </c>
      <c r="F7161" t="s">
        <v>1671</v>
      </c>
      <c r="G7161" t="s">
        <v>29</v>
      </c>
      <c r="H7161" t="s">
        <v>13</v>
      </c>
      <c r="I7161" t="s">
        <v>20</v>
      </c>
      <c r="J7161" t="s">
        <v>21</v>
      </c>
      <c r="K7161" s="3">
        <v>795.48</v>
      </c>
      <c r="L7161" s="4">
        <v>7</v>
      </c>
      <c r="M7161" s="3">
        <v>7.95</v>
      </c>
    </row>
    <row r="7162" spans="1:13" x14ac:dyDescent="0.3">
      <c r="A7162" s="1">
        <v>42822</v>
      </c>
      <c r="B7162" s="4">
        <f>YEAR(SalesData[[#This Row],[Order Date]])</f>
        <v>2017</v>
      </c>
      <c r="C7162" s="4">
        <f>MONTH(SalesData[[#This Row],[Order Date]])</f>
        <v>3</v>
      </c>
      <c r="D7162" s="2">
        <v>2017</v>
      </c>
      <c r="E7162">
        <v>3</v>
      </c>
      <c r="F7162" t="s">
        <v>1671</v>
      </c>
      <c r="G7162" t="s">
        <v>29</v>
      </c>
      <c r="H7162" t="s">
        <v>36</v>
      </c>
      <c r="I7162" t="s">
        <v>49</v>
      </c>
      <c r="J7162" t="s">
        <v>1792</v>
      </c>
      <c r="K7162" s="3">
        <v>21.56</v>
      </c>
      <c r="L7162" s="4">
        <v>7</v>
      </c>
      <c r="M7162" s="3">
        <v>6.9</v>
      </c>
    </row>
    <row r="7163" spans="1:13" x14ac:dyDescent="0.3">
      <c r="A7163" s="1">
        <v>42823</v>
      </c>
      <c r="B7163" s="4">
        <f>YEAR(SalesData[[#This Row],[Order Date]])</f>
        <v>2017</v>
      </c>
      <c r="C7163" s="4">
        <f>MONTH(SalesData[[#This Row],[Order Date]])</f>
        <v>3</v>
      </c>
      <c r="D7163" s="2">
        <v>2017</v>
      </c>
      <c r="E7163">
        <v>3</v>
      </c>
      <c r="F7163" t="s">
        <v>985</v>
      </c>
      <c r="G7163" t="s">
        <v>131</v>
      </c>
      <c r="H7163" t="s">
        <v>13</v>
      </c>
      <c r="I7163" t="s">
        <v>20</v>
      </c>
      <c r="J7163" t="s">
        <v>466</v>
      </c>
      <c r="K7163" s="3">
        <v>81.400000000000006</v>
      </c>
      <c r="L7163" s="4">
        <v>5</v>
      </c>
      <c r="M7163" s="3">
        <v>21.16</v>
      </c>
    </row>
    <row r="7164" spans="1:13" x14ac:dyDescent="0.3">
      <c r="A7164" s="1">
        <v>42824</v>
      </c>
      <c r="B7164" s="4">
        <f>YEAR(SalesData[[#This Row],[Order Date]])</f>
        <v>2017</v>
      </c>
      <c r="C7164" s="4">
        <f>MONTH(SalesData[[#This Row],[Order Date]])</f>
        <v>3</v>
      </c>
      <c r="D7164" s="2">
        <v>2017</v>
      </c>
      <c r="E7164">
        <v>3</v>
      </c>
      <c r="F7164" t="s">
        <v>2667</v>
      </c>
      <c r="G7164" t="s">
        <v>842</v>
      </c>
      <c r="H7164" t="s">
        <v>13</v>
      </c>
      <c r="I7164" t="s">
        <v>65</v>
      </c>
      <c r="J7164" t="s">
        <v>2668</v>
      </c>
      <c r="K7164" s="3">
        <v>325.86</v>
      </c>
      <c r="L7164" s="4">
        <v>2</v>
      </c>
      <c r="M7164" s="3">
        <v>149.9</v>
      </c>
    </row>
    <row r="7165" spans="1:13" x14ac:dyDescent="0.3">
      <c r="A7165" s="1">
        <v>42824</v>
      </c>
      <c r="B7165" s="4">
        <f>YEAR(SalesData[[#This Row],[Order Date]])</f>
        <v>2017</v>
      </c>
      <c r="C7165" s="4">
        <f>MONTH(SalesData[[#This Row],[Order Date]])</f>
        <v>3</v>
      </c>
      <c r="D7165" s="2">
        <v>2017</v>
      </c>
      <c r="E7165">
        <v>3</v>
      </c>
      <c r="F7165" t="s">
        <v>2103</v>
      </c>
      <c r="G7165" t="s">
        <v>25</v>
      </c>
      <c r="H7165" t="s">
        <v>13</v>
      </c>
      <c r="I7165" t="s">
        <v>22</v>
      </c>
      <c r="J7165" t="s">
        <v>577</v>
      </c>
      <c r="K7165" s="3">
        <v>5.72</v>
      </c>
      <c r="L7165" s="4">
        <v>5</v>
      </c>
      <c r="M7165" s="3">
        <v>-4.76</v>
      </c>
    </row>
    <row r="7166" spans="1:13" x14ac:dyDescent="0.3">
      <c r="A7166" s="1">
        <v>42824</v>
      </c>
      <c r="B7166" s="4">
        <f>YEAR(SalesData[[#This Row],[Order Date]])</f>
        <v>2017</v>
      </c>
      <c r="C7166" s="4">
        <f>MONTH(SalesData[[#This Row],[Order Date]])</f>
        <v>3</v>
      </c>
      <c r="D7166" s="2">
        <v>2017</v>
      </c>
      <c r="E7166">
        <v>3</v>
      </c>
      <c r="F7166" t="s">
        <v>34</v>
      </c>
      <c r="G7166" t="s">
        <v>32</v>
      </c>
      <c r="H7166" t="s">
        <v>13</v>
      </c>
      <c r="I7166" t="s">
        <v>20</v>
      </c>
      <c r="J7166" t="s">
        <v>2334</v>
      </c>
      <c r="K7166" s="3">
        <v>59.76</v>
      </c>
      <c r="L7166" s="4">
        <v>1</v>
      </c>
      <c r="M7166" s="3">
        <v>16.73</v>
      </c>
    </row>
    <row r="7167" spans="1:13" x14ac:dyDescent="0.3">
      <c r="A7167" s="1">
        <v>42824</v>
      </c>
      <c r="B7167" s="4">
        <f>YEAR(SalesData[[#This Row],[Order Date]])</f>
        <v>2017</v>
      </c>
      <c r="C7167" s="4">
        <f>MONTH(SalesData[[#This Row],[Order Date]])</f>
        <v>3</v>
      </c>
      <c r="D7167" s="2">
        <v>2017</v>
      </c>
      <c r="E7167">
        <v>3</v>
      </c>
      <c r="F7167" t="s">
        <v>124</v>
      </c>
      <c r="G7167" t="s">
        <v>29</v>
      </c>
      <c r="H7167" t="s">
        <v>13</v>
      </c>
      <c r="I7167" t="s">
        <v>26</v>
      </c>
      <c r="J7167" t="s">
        <v>2235</v>
      </c>
      <c r="K7167" s="3">
        <v>6.08</v>
      </c>
      <c r="L7167" s="4">
        <v>2</v>
      </c>
      <c r="M7167" s="3">
        <v>2.0699999999999998</v>
      </c>
    </row>
    <row r="7168" spans="1:13" x14ac:dyDescent="0.3">
      <c r="A7168" s="1">
        <v>42824</v>
      </c>
      <c r="B7168" s="4">
        <f>YEAR(SalesData[[#This Row],[Order Date]])</f>
        <v>2017</v>
      </c>
      <c r="C7168" s="4">
        <f>MONTH(SalesData[[#This Row],[Order Date]])</f>
        <v>3</v>
      </c>
      <c r="D7168" s="2">
        <v>2017</v>
      </c>
      <c r="E7168">
        <v>3</v>
      </c>
      <c r="F7168" t="s">
        <v>124</v>
      </c>
      <c r="G7168" t="s">
        <v>29</v>
      </c>
      <c r="H7168" t="s">
        <v>41</v>
      </c>
      <c r="I7168" t="s">
        <v>42</v>
      </c>
      <c r="J7168" t="s">
        <v>2599</v>
      </c>
      <c r="K7168" s="3">
        <v>164.79</v>
      </c>
      <c r="L7168" s="4">
        <v>1</v>
      </c>
      <c r="M7168" s="3">
        <v>18.54</v>
      </c>
    </row>
    <row r="7169" spans="1:13" x14ac:dyDescent="0.3">
      <c r="A7169" s="1">
        <v>42824</v>
      </c>
      <c r="B7169" s="4">
        <f>YEAR(SalesData[[#This Row],[Order Date]])</f>
        <v>2017</v>
      </c>
      <c r="C7169" s="4">
        <f>MONTH(SalesData[[#This Row],[Order Date]])</f>
        <v>3</v>
      </c>
      <c r="D7169" s="2">
        <v>2017</v>
      </c>
      <c r="E7169">
        <v>3</v>
      </c>
      <c r="F7169" t="s">
        <v>1635</v>
      </c>
      <c r="G7169" t="s">
        <v>29</v>
      </c>
      <c r="H7169" t="s">
        <v>36</v>
      </c>
      <c r="I7169" t="s">
        <v>49</v>
      </c>
      <c r="J7169" t="s">
        <v>2017</v>
      </c>
      <c r="K7169" s="3">
        <v>94.2</v>
      </c>
      <c r="L7169" s="4">
        <v>5</v>
      </c>
      <c r="M7169" s="3">
        <v>39.56</v>
      </c>
    </row>
    <row r="7170" spans="1:13" x14ac:dyDescent="0.3">
      <c r="A7170" s="1">
        <v>42825</v>
      </c>
      <c r="B7170" s="4">
        <f>YEAR(SalesData[[#This Row],[Order Date]])</f>
        <v>2017</v>
      </c>
      <c r="C7170" s="4">
        <f>MONTH(SalesData[[#This Row],[Order Date]])</f>
        <v>3</v>
      </c>
      <c r="D7170" s="2">
        <v>2017</v>
      </c>
      <c r="E7170">
        <v>3</v>
      </c>
      <c r="F7170" t="s">
        <v>591</v>
      </c>
      <c r="G7170" t="s">
        <v>12</v>
      </c>
      <c r="H7170" t="s">
        <v>36</v>
      </c>
      <c r="I7170" t="s">
        <v>76</v>
      </c>
      <c r="J7170" t="s">
        <v>2151</v>
      </c>
      <c r="K7170" s="3">
        <v>205.33</v>
      </c>
      <c r="L7170" s="4">
        <v>2</v>
      </c>
      <c r="M7170" s="3">
        <v>-36.24</v>
      </c>
    </row>
    <row r="7171" spans="1:13" x14ac:dyDescent="0.3">
      <c r="A7171" s="1">
        <v>42825</v>
      </c>
      <c r="B7171" s="4">
        <f>YEAR(SalesData[[#This Row],[Order Date]])</f>
        <v>2017</v>
      </c>
      <c r="C7171" s="4">
        <f>MONTH(SalesData[[#This Row],[Order Date]])</f>
        <v>3</v>
      </c>
      <c r="D7171" s="2">
        <v>2017</v>
      </c>
      <c r="E7171">
        <v>3</v>
      </c>
      <c r="F7171" t="s">
        <v>1988</v>
      </c>
      <c r="G7171" t="s">
        <v>151</v>
      </c>
      <c r="H7171" t="s">
        <v>36</v>
      </c>
      <c r="I7171" t="s">
        <v>49</v>
      </c>
      <c r="J7171" t="s">
        <v>1022</v>
      </c>
      <c r="K7171" s="3">
        <v>29.78</v>
      </c>
      <c r="L7171" s="4">
        <v>2</v>
      </c>
      <c r="M7171" s="3">
        <v>8.0399999999999991</v>
      </c>
    </row>
    <row r="7172" spans="1:13" x14ac:dyDescent="0.3">
      <c r="A7172" s="1">
        <v>42825</v>
      </c>
      <c r="B7172" s="4">
        <f>YEAR(SalesData[[#This Row],[Order Date]])</f>
        <v>2017</v>
      </c>
      <c r="C7172" s="4">
        <f>MONTH(SalesData[[#This Row],[Order Date]])</f>
        <v>3</v>
      </c>
      <c r="D7172" s="2">
        <v>2017</v>
      </c>
      <c r="E7172">
        <v>3</v>
      </c>
      <c r="F7172" t="s">
        <v>1988</v>
      </c>
      <c r="G7172" t="s">
        <v>151</v>
      </c>
      <c r="H7172" t="s">
        <v>41</v>
      </c>
      <c r="I7172" t="s">
        <v>42</v>
      </c>
      <c r="J7172" t="s">
        <v>1268</v>
      </c>
      <c r="K7172" s="3">
        <v>677.58</v>
      </c>
      <c r="L7172" s="4">
        <v>3</v>
      </c>
      <c r="M7172" s="3">
        <v>176.17</v>
      </c>
    </row>
    <row r="7173" spans="1:13" x14ac:dyDescent="0.3">
      <c r="A7173" s="1">
        <v>42825</v>
      </c>
      <c r="B7173" s="4">
        <f>YEAR(SalesData[[#This Row],[Order Date]])</f>
        <v>2017</v>
      </c>
      <c r="C7173" s="4">
        <f>MONTH(SalesData[[#This Row],[Order Date]])</f>
        <v>3</v>
      </c>
      <c r="D7173" s="2">
        <v>2017</v>
      </c>
      <c r="E7173">
        <v>3</v>
      </c>
      <c r="F7173" t="s">
        <v>1988</v>
      </c>
      <c r="G7173" t="s">
        <v>151</v>
      </c>
      <c r="H7173" t="s">
        <v>13</v>
      </c>
      <c r="I7173" t="s">
        <v>14</v>
      </c>
      <c r="J7173" t="s">
        <v>2585</v>
      </c>
      <c r="K7173" s="3">
        <v>75.040000000000006</v>
      </c>
      <c r="L7173" s="4">
        <v>8</v>
      </c>
      <c r="M7173" s="3">
        <v>36.020000000000003</v>
      </c>
    </row>
    <row r="7174" spans="1:13" x14ac:dyDescent="0.3">
      <c r="A7174" s="1">
        <v>42825</v>
      </c>
      <c r="B7174" s="4">
        <f>YEAR(SalesData[[#This Row],[Order Date]])</f>
        <v>2017</v>
      </c>
      <c r="C7174" s="4">
        <f>MONTH(SalesData[[#This Row],[Order Date]])</f>
        <v>3</v>
      </c>
      <c r="D7174" s="2">
        <v>2017</v>
      </c>
      <c r="E7174">
        <v>3</v>
      </c>
      <c r="F7174" t="s">
        <v>1428</v>
      </c>
      <c r="G7174" t="s">
        <v>151</v>
      </c>
      <c r="H7174" t="s">
        <v>41</v>
      </c>
      <c r="I7174" t="s">
        <v>42</v>
      </c>
      <c r="J7174" t="s">
        <v>1307</v>
      </c>
      <c r="K7174" s="3">
        <v>84.95</v>
      </c>
      <c r="L7174" s="4">
        <v>5</v>
      </c>
      <c r="M7174" s="3">
        <v>22.09</v>
      </c>
    </row>
    <row r="7175" spans="1:13" x14ac:dyDescent="0.3">
      <c r="A7175" s="1">
        <v>42825</v>
      </c>
      <c r="B7175" s="4">
        <f>YEAR(SalesData[[#This Row],[Order Date]])</f>
        <v>2017</v>
      </c>
      <c r="C7175" s="4">
        <f>MONTH(SalesData[[#This Row],[Order Date]])</f>
        <v>3</v>
      </c>
      <c r="D7175" s="2">
        <v>2017</v>
      </c>
      <c r="E7175">
        <v>3</v>
      </c>
      <c r="F7175" t="s">
        <v>1509</v>
      </c>
      <c r="G7175" t="s">
        <v>35</v>
      </c>
      <c r="H7175" t="s">
        <v>36</v>
      </c>
      <c r="I7175" t="s">
        <v>49</v>
      </c>
      <c r="J7175" t="s">
        <v>915</v>
      </c>
      <c r="K7175" s="3">
        <v>61</v>
      </c>
      <c r="L7175" s="4">
        <v>5</v>
      </c>
      <c r="M7175" s="3">
        <v>25.62</v>
      </c>
    </row>
    <row r="7176" spans="1:13" x14ac:dyDescent="0.3">
      <c r="A7176" s="1">
        <v>42825</v>
      </c>
      <c r="B7176" s="4">
        <f>YEAR(SalesData[[#This Row],[Order Date]])</f>
        <v>2017</v>
      </c>
      <c r="C7176" s="4">
        <f>MONTH(SalesData[[#This Row],[Order Date]])</f>
        <v>3</v>
      </c>
      <c r="D7176" s="2">
        <v>2017</v>
      </c>
      <c r="E7176">
        <v>3</v>
      </c>
      <c r="F7176" t="s">
        <v>1509</v>
      </c>
      <c r="G7176" t="s">
        <v>35</v>
      </c>
      <c r="H7176" t="s">
        <v>41</v>
      </c>
      <c r="I7176" t="s">
        <v>42</v>
      </c>
      <c r="J7176" t="s">
        <v>1308</v>
      </c>
      <c r="K7176" s="3">
        <v>671.93</v>
      </c>
      <c r="L7176" s="4">
        <v>7</v>
      </c>
      <c r="M7176" s="3">
        <v>188.14</v>
      </c>
    </row>
    <row r="7177" spans="1:13" x14ac:dyDescent="0.3">
      <c r="A7177" s="1">
        <v>42825</v>
      </c>
      <c r="B7177" s="4">
        <f>YEAR(SalesData[[#This Row],[Order Date]])</f>
        <v>2017</v>
      </c>
      <c r="C7177" s="4">
        <f>MONTH(SalesData[[#This Row],[Order Date]])</f>
        <v>3</v>
      </c>
      <c r="D7177" s="2">
        <v>2017</v>
      </c>
      <c r="E7177">
        <v>3</v>
      </c>
      <c r="F7177" t="s">
        <v>2315</v>
      </c>
      <c r="G7177" t="s">
        <v>17</v>
      </c>
      <c r="H7177" t="s">
        <v>13</v>
      </c>
      <c r="I7177" t="s">
        <v>22</v>
      </c>
      <c r="J7177" t="s">
        <v>1162</v>
      </c>
      <c r="K7177" s="3">
        <v>13.47</v>
      </c>
      <c r="L7177" s="4">
        <v>13</v>
      </c>
      <c r="M7177" s="3">
        <v>-22.9</v>
      </c>
    </row>
    <row r="7178" spans="1:13" x14ac:dyDescent="0.3">
      <c r="A7178" s="1">
        <v>42825</v>
      </c>
      <c r="B7178" s="4">
        <f>YEAR(SalesData[[#This Row],[Order Date]])</f>
        <v>2017</v>
      </c>
      <c r="C7178" s="4">
        <f>MONTH(SalesData[[#This Row],[Order Date]])</f>
        <v>3</v>
      </c>
      <c r="D7178" s="2">
        <v>2017</v>
      </c>
      <c r="E7178">
        <v>3</v>
      </c>
      <c r="F7178" t="s">
        <v>1468</v>
      </c>
      <c r="G7178" t="s">
        <v>32</v>
      </c>
      <c r="H7178" t="s">
        <v>13</v>
      </c>
      <c r="I7178" t="s">
        <v>22</v>
      </c>
      <c r="J7178" t="s">
        <v>2401</v>
      </c>
      <c r="K7178" s="3">
        <v>34.54</v>
      </c>
      <c r="L7178" s="4">
        <v>1</v>
      </c>
      <c r="M7178" s="3">
        <v>17.27</v>
      </c>
    </row>
    <row r="7179" spans="1:13" x14ac:dyDescent="0.3">
      <c r="A7179" s="1">
        <v>42825</v>
      </c>
      <c r="B7179" s="4">
        <f>YEAR(SalesData[[#This Row],[Order Date]])</f>
        <v>2017</v>
      </c>
      <c r="C7179" s="4">
        <f>MONTH(SalesData[[#This Row],[Order Date]])</f>
        <v>3</v>
      </c>
      <c r="D7179" s="2">
        <v>2017</v>
      </c>
      <c r="E7179">
        <v>3</v>
      </c>
      <c r="F7179" t="s">
        <v>1468</v>
      </c>
      <c r="G7179" t="s">
        <v>32</v>
      </c>
      <c r="H7179" t="s">
        <v>41</v>
      </c>
      <c r="I7179" t="s">
        <v>605</v>
      </c>
      <c r="J7179" t="s">
        <v>636</v>
      </c>
      <c r="K7179" s="3">
        <v>2999.95</v>
      </c>
      <c r="L7179" s="4">
        <v>5</v>
      </c>
      <c r="M7179" s="3">
        <v>1439.98</v>
      </c>
    </row>
    <row r="7180" spans="1:13" x14ac:dyDescent="0.3">
      <c r="A7180" s="1">
        <v>42825</v>
      </c>
      <c r="B7180" s="4">
        <f>YEAR(SalesData[[#This Row],[Order Date]])</f>
        <v>2017</v>
      </c>
      <c r="C7180" s="4">
        <f>MONTH(SalesData[[#This Row],[Order Date]])</f>
        <v>3</v>
      </c>
      <c r="D7180" s="2">
        <v>2017</v>
      </c>
      <c r="E7180">
        <v>3</v>
      </c>
      <c r="F7180" t="s">
        <v>1468</v>
      </c>
      <c r="G7180" t="s">
        <v>32</v>
      </c>
      <c r="H7180" t="s">
        <v>13</v>
      </c>
      <c r="I7180" t="s">
        <v>22</v>
      </c>
      <c r="J7180" t="s">
        <v>1230</v>
      </c>
      <c r="K7180" s="3">
        <v>64.12</v>
      </c>
      <c r="L7180" s="4">
        <v>4</v>
      </c>
      <c r="M7180" s="3">
        <v>30.78</v>
      </c>
    </row>
    <row r="7181" spans="1:13" x14ac:dyDescent="0.3">
      <c r="A7181" s="1">
        <v>42825</v>
      </c>
      <c r="B7181" s="4">
        <f>YEAR(SalesData[[#This Row],[Order Date]])</f>
        <v>2017</v>
      </c>
      <c r="C7181" s="4">
        <f>MONTH(SalesData[[#This Row],[Order Date]])</f>
        <v>3</v>
      </c>
      <c r="D7181" s="2">
        <v>2017</v>
      </c>
      <c r="E7181">
        <v>3</v>
      </c>
      <c r="F7181" t="s">
        <v>477</v>
      </c>
      <c r="G7181" t="s">
        <v>12</v>
      </c>
      <c r="H7181" t="s">
        <v>13</v>
      </c>
      <c r="I7181" t="s">
        <v>94</v>
      </c>
      <c r="J7181" t="s">
        <v>2397</v>
      </c>
      <c r="K7181" s="3">
        <v>33.619999999999997</v>
      </c>
      <c r="L7181" s="4">
        <v>5</v>
      </c>
      <c r="M7181" s="3">
        <v>-90.77</v>
      </c>
    </row>
    <row r="7182" spans="1:13" x14ac:dyDescent="0.3">
      <c r="A7182" s="1">
        <v>42825</v>
      </c>
      <c r="B7182" s="4">
        <f>YEAR(SalesData[[#This Row],[Order Date]])</f>
        <v>2017</v>
      </c>
      <c r="C7182" s="4">
        <f>MONTH(SalesData[[#This Row],[Order Date]])</f>
        <v>3</v>
      </c>
      <c r="D7182" s="2">
        <v>2017</v>
      </c>
      <c r="E7182">
        <v>3</v>
      </c>
      <c r="F7182" t="s">
        <v>1345</v>
      </c>
      <c r="G7182" t="s">
        <v>29</v>
      </c>
      <c r="H7182" t="s">
        <v>13</v>
      </c>
      <c r="I7182" t="s">
        <v>202</v>
      </c>
      <c r="J7182" t="s">
        <v>2209</v>
      </c>
      <c r="K7182" s="3">
        <v>29.7</v>
      </c>
      <c r="L7182" s="4">
        <v>3</v>
      </c>
      <c r="M7182" s="3">
        <v>8.02</v>
      </c>
    </row>
    <row r="7183" spans="1:13" x14ac:dyDescent="0.3">
      <c r="A7183" s="1">
        <v>42826</v>
      </c>
      <c r="B7183" s="4">
        <f>YEAR(SalesData[[#This Row],[Order Date]])</f>
        <v>2017</v>
      </c>
      <c r="C7183" s="4">
        <f>MONTH(SalesData[[#This Row],[Order Date]])</f>
        <v>4</v>
      </c>
      <c r="D7183" s="2">
        <v>2017</v>
      </c>
      <c r="E7183">
        <v>4</v>
      </c>
      <c r="F7183" t="s">
        <v>1363</v>
      </c>
      <c r="G7183" t="s">
        <v>188</v>
      </c>
      <c r="H7183" t="s">
        <v>13</v>
      </c>
      <c r="I7183" t="s">
        <v>20</v>
      </c>
      <c r="J7183" t="s">
        <v>2319</v>
      </c>
      <c r="K7183" s="3">
        <v>94.2</v>
      </c>
      <c r="L7183" s="4">
        <v>6</v>
      </c>
      <c r="M7183" s="3">
        <v>23.55</v>
      </c>
    </row>
    <row r="7184" spans="1:13" x14ac:dyDescent="0.3">
      <c r="A7184" s="1">
        <v>42826</v>
      </c>
      <c r="B7184" s="4">
        <f>YEAR(SalesData[[#This Row],[Order Date]])</f>
        <v>2017</v>
      </c>
      <c r="C7184" s="4">
        <f>MONTH(SalesData[[#This Row],[Order Date]])</f>
        <v>4</v>
      </c>
      <c r="D7184" s="2">
        <v>2017</v>
      </c>
      <c r="E7184">
        <v>4</v>
      </c>
      <c r="F7184" t="s">
        <v>1363</v>
      </c>
      <c r="G7184" t="s">
        <v>188</v>
      </c>
      <c r="H7184" t="s">
        <v>13</v>
      </c>
      <c r="I7184" t="s">
        <v>65</v>
      </c>
      <c r="J7184" t="s">
        <v>66</v>
      </c>
      <c r="K7184" s="3">
        <v>28.4</v>
      </c>
      <c r="L7184" s="4">
        <v>5</v>
      </c>
      <c r="M7184" s="3">
        <v>13.35</v>
      </c>
    </row>
    <row r="7185" spans="1:13" x14ac:dyDescent="0.3">
      <c r="A7185" s="1">
        <v>42826</v>
      </c>
      <c r="B7185" s="4">
        <f>YEAR(SalesData[[#This Row],[Order Date]])</f>
        <v>2017</v>
      </c>
      <c r="C7185" s="4">
        <f>MONTH(SalesData[[#This Row],[Order Date]])</f>
        <v>4</v>
      </c>
      <c r="D7185" s="2">
        <v>2017</v>
      </c>
      <c r="E7185">
        <v>4</v>
      </c>
      <c r="F7185" t="s">
        <v>1260</v>
      </c>
      <c r="G7185" t="s">
        <v>29</v>
      </c>
      <c r="H7185" t="s">
        <v>13</v>
      </c>
      <c r="I7185" t="s">
        <v>18</v>
      </c>
      <c r="J7185" t="s">
        <v>2577</v>
      </c>
      <c r="K7185" s="3">
        <v>5.78</v>
      </c>
      <c r="L7185" s="4">
        <v>2</v>
      </c>
      <c r="M7185" s="3">
        <v>2.72</v>
      </c>
    </row>
    <row r="7186" spans="1:13" x14ac:dyDescent="0.3">
      <c r="A7186" s="1">
        <v>42826</v>
      </c>
      <c r="B7186" s="4">
        <f>YEAR(SalesData[[#This Row],[Order Date]])</f>
        <v>2017</v>
      </c>
      <c r="C7186" s="4">
        <f>MONTH(SalesData[[#This Row],[Order Date]])</f>
        <v>4</v>
      </c>
      <c r="D7186" s="2">
        <v>2017</v>
      </c>
      <c r="E7186">
        <v>4</v>
      </c>
      <c r="F7186" t="s">
        <v>1260</v>
      </c>
      <c r="G7186" t="s">
        <v>29</v>
      </c>
      <c r="H7186" t="s">
        <v>13</v>
      </c>
      <c r="I7186" t="s">
        <v>22</v>
      </c>
      <c r="J7186" t="s">
        <v>613</v>
      </c>
      <c r="K7186" s="3">
        <v>121.68</v>
      </c>
      <c r="L7186" s="4">
        <v>13</v>
      </c>
      <c r="M7186" s="3">
        <v>38.03</v>
      </c>
    </row>
    <row r="7187" spans="1:13" x14ac:dyDescent="0.3">
      <c r="A7187" s="1">
        <v>42826</v>
      </c>
      <c r="B7187" s="4">
        <f>YEAR(SalesData[[#This Row],[Order Date]])</f>
        <v>2017</v>
      </c>
      <c r="C7187" s="4">
        <f>MONTH(SalesData[[#This Row],[Order Date]])</f>
        <v>4</v>
      </c>
      <c r="D7187" s="2">
        <v>2017</v>
      </c>
      <c r="E7187">
        <v>4</v>
      </c>
      <c r="F7187" t="s">
        <v>1011</v>
      </c>
      <c r="G7187" t="s">
        <v>29</v>
      </c>
      <c r="H7187" t="s">
        <v>36</v>
      </c>
      <c r="I7187" t="s">
        <v>76</v>
      </c>
      <c r="J7187" t="s">
        <v>2594</v>
      </c>
      <c r="K7187" s="3">
        <v>482.66</v>
      </c>
      <c r="L7187" s="4">
        <v>8</v>
      </c>
      <c r="M7187" s="3">
        <v>85.18</v>
      </c>
    </row>
    <row r="7188" spans="1:13" x14ac:dyDescent="0.3">
      <c r="A7188" s="1">
        <v>42826</v>
      </c>
      <c r="B7188" s="4">
        <f>YEAR(SalesData[[#This Row],[Order Date]])</f>
        <v>2017</v>
      </c>
      <c r="C7188" s="4">
        <f>MONTH(SalesData[[#This Row],[Order Date]])</f>
        <v>4</v>
      </c>
      <c r="D7188" s="2">
        <v>2017</v>
      </c>
      <c r="E7188">
        <v>4</v>
      </c>
      <c r="F7188" t="s">
        <v>1011</v>
      </c>
      <c r="G7188" t="s">
        <v>29</v>
      </c>
      <c r="H7188" t="s">
        <v>41</v>
      </c>
      <c r="I7188" t="s">
        <v>304</v>
      </c>
      <c r="J7188" t="s">
        <v>2404</v>
      </c>
      <c r="K7188" s="3">
        <v>4799.9799999999996</v>
      </c>
      <c r="L7188" s="4">
        <v>2</v>
      </c>
      <c r="M7188" s="3">
        <v>360</v>
      </c>
    </row>
    <row r="7189" spans="1:13" x14ac:dyDescent="0.3">
      <c r="A7189" s="1">
        <v>42826</v>
      </c>
      <c r="B7189" s="4">
        <f>YEAR(SalesData[[#This Row],[Order Date]])</f>
        <v>2017</v>
      </c>
      <c r="C7189" s="4">
        <f>MONTH(SalesData[[#This Row],[Order Date]])</f>
        <v>4</v>
      </c>
      <c r="D7189" s="2">
        <v>2017</v>
      </c>
      <c r="E7189">
        <v>4</v>
      </c>
      <c r="F7189" t="s">
        <v>1303</v>
      </c>
      <c r="G7189" t="s">
        <v>151</v>
      </c>
      <c r="H7189" t="s">
        <v>13</v>
      </c>
      <c r="I7189" t="s">
        <v>14</v>
      </c>
      <c r="J7189" t="s">
        <v>1916</v>
      </c>
      <c r="K7189" s="3">
        <v>42.93</v>
      </c>
      <c r="L7189" s="4">
        <v>9</v>
      </c>
      <c r="M7189" s="3">
        <v>19.32</v>
      </c>
    </row>
    <row r="7190" spans="1:13" x14ac:dyDescent="0.3">
      <c r="A7190" s="1">
        <v>42826</v>
      </c>
      <c r="B7190" s="4">
        <f>YEAR(SalesData[[#This Row],[Order Date]])</f>
        <v>2017</v>
      </c>
      <c r="C7190" s="4">
        <f>MONTH(SalesData[[#This Row],[Order Date]])</f>
        <v>4</v>
      </c>
      <c r="D7190" s="2">
        <v>2017</v>
      </c>
      <c r="E7190">
        <v>4</v>
      </c>
      <c r="F7190" t="s">
        <v>204</v>
      </c>
      <c r="G7190" t="s">
        <v>125</v>
      </c>
      <c r="H7190" t="s">
        <v>41</v>
      </c>
      <c r="I7190" t="s">
        <v>42</v>
      </c>
      <c r="J7190" t="s">
        <v>1864</v>
      </c>
      <c r="K7190" s="3">
        <v>23.98</v>
      </c>
      <c r="L7190" s="4">
        <v>3</v>
      </c>
      <c r="M7190" s="3">
        <v>-5.69</v>
      </c>
    </row>
    <row r="7191" spans="1:13" x14ac:dyDescent="0.3">
      <c r="A7191" s="1">
        <v>42826</v>
      </c>
      <c r="B7191" s="4">
        <f>YEAR(SalesData[[#This Row],[Order Date]])</f>
        <v>2017</v>
      </c>
      <c r="C7191" s="4">
        <f>MONTH(SalesData[[#This Row],[Order Date]])</f>
        <v>4</v>
      </c>
      <c r="D7191" s="2">
        <v>2017</v>
      </c>
      <c r="E7191">
        <v>4</v>
      </c>
      <c r="F7191" t="s">
        <v>204</v>
      </c>
      <c r="G7191" t="s">
        <v>125</v>
      </c>
      <c r="H7191" t="s">
        <v>13</v>
      </c>
      <c r="I7191" t="s">
        <v>18</v>
      </c>
      <c r="J7191" t="s">
        <v>1100</v>
      </c>
      <c r="K7191" s="3">
        <v>6.26</v>
      </c>
      <c r="L7191" s="4">
        <v>3</v>
      </c>
      <c r="M7191" s="3">
        <v>2.04</v>
      </c>
    </row>
    <row r="7192" spans="1:13" x14ac:dyDescent="0.3">
      <c r="A7192" s="1">
        <v>42826</v>
      </c>
      <c r="B7192" s="4">
        <f>YEAR(SalesData[[#This Row],[Order Date]])</f>
        <v>2017</v>
      </c>
      <c r="C7192" s="4">
        <f>MONTH(SalesData[[#This Row],[Order Date]])</f>
        <v>4</v>
      </c>
      <c r="D7192" s="2">
        <v>2017</v>
      </c>
      <c r="E7192">
        <v>4</v>
      </c>
      <c r="F7192" t="s">
        <v>204</v>
      </c>
      <c r="G7192" t="s">
        <v>125</v>
      </c>
      <c r="H7192" t="s">
        <v>13</v>
      </c>
      <c r="I7192" t="s">
        <v>94</v>
      </c>
      <c r="J7192" t="s">
        <v>660</v>
      </c>
      <c r="K7192" s="3">
        <v>20.81</v>
      </c>
      <c r="L7192" s="4">
        <v>3</v>
      </c>
      <c r="M7192" s="3">
        <v>1.82</v>
      </c>
    </row>
    <row r="7193" spans="1:13" x14ac:dyDescent="0.3">
      <c r="A7193" s="1">
        <v>42826</v>
      </c>
      <c r="B7193" s="4">
        <f>YEAR(SalesData[[#This Row],[Order Date]])</f>
        <v>2017</v>
      </c>
      <c r="C7193" s="4">
        <f>MONTH(SalesData[[#This Row],[Order Date]])</f>
        <v>4</v>
      </c>
      <c r="D7193" s="2">
        <v>2017</v>
      </c>
      <c r="E7193">
        <v>4</v>
      </c>
      <c r="F7193" t="s">
        <v>204</v>
      </c>
      <c r="G7193" t="s">
        <v>125</v>
      </c>
      <c r="H7193" t="s">
        <v>36</v>
      </c>
      <c r="I7193" t="s">
        <v>37</v>
      </c>
      <c r="J7193" t="s">
        <v>1482</v>
      </c>
      <c r="K7193" s="3">
        <v>218.35</v>
      </c>
      <c r="L7193" s="4">
        <v>3</v>
      </c>
      <c r="M7193" s="3">
        <v>-19.11</v>
      </c>
    </row>
    <row r="7194" spans="1:13" x14ac:dyDescent="0.3">
      <c r="A7194" s="1">
        <v>42826</v>
      </c>
      <c r="B7194" s="4">
        <f>YEAR(SalesData[[#This Row],[Order Date]])</f>
        <v>2017</v>
      </c>
      <c r="C7194" s="4">
        <f>MONTH(SalesData[[#This Row],[Order Date]])</f>
        <v>4</v>
      </c>
      <c r="D7194" s="2">
        <v>2017</v>
      </c>
      <c r="E7194">
        <v>4</v>
      </c>
      <c r="F7194" t="s">
        <v>585</v>
      </c>
      <c r="G7194" t="s">
        <v>72</v>
      </c>
      <c r="H7194" t="s">
        <v>36</v>
      </c>
      <c r="I7194" t="s">
        <v>49</v>
      </c>
      <c r="J7194" t="s">
        <v>1278</v>
      </c>
      <c r="K7194" s="3">
        <v>127.95</v>
      </c>
      <c r="L7194" s="4">
        <v>3</v>
      </c>
      <c r="M7194" s="3">
        <v>21.75</v>
      </c>
    </row>
    <row r="7195" spans="1:13" x14ac:dyDescent="0.3">
      <c r="A7195" s="1">
        <v>42827</v>
      </c>
      <c r="B7195" s="4">
        <f>YEAR(SalesData[[#This Row],[Order Date]])</f>
        <v>2017</v>
      </c>
      <c r="C7195" s="4">
        <f>MONTH(SalesData[[#This Row],[Order Date]])</f>
        <v>4</v>
      </c>
      <c r="D7195" s="2">
        <v>2017</v>
      </c>
      <c r="E7195">
        <v>4</v>
      </c>
      <c r="F7195" t="s">
        <v>1625</v>
      </c>
      <c r="G7195" t="s">
        <v>29</v>
      </c>
      <c r="H7195" t="s">
        <v>36</v>
      </c>
      <c r="I7195" t="s">
        <v>49</v>
      </c>
      <c r="J7195" t="s">
        <v>977</v>
      </c>
      <c r="K7195" s="3">
        <v>25.11</v>
      </c>
      <c r="L7195" s="4">
        <v>3</v>
      </c>
      <c r="M7195" s="3">
        <v>6.53</v>
      </c>
    </row>
    <row r="7196" spans="1:13" x14ac:dyDescent="0.3">
      <c r="A7196" s="1">
        <v>42827</v>
      </c>
      <c r="B7196" s="4">
        <f>YEAR(SalesData[[#This Row],[Order Date]])</f>
        <v>2017</v>
      </c>
      <c r="C7196" s="4">
        <f>MONTH(SalesData[[#This Row],[Order Date]])</f>
        <v>4</v>
      </c>
      <c r="D7196" s="2">
        <v>2017</v>
      </c>
      <c r="E7196">
        <v>4</v>
      </c>
      <c r="F7196" t="s">
        <v>1678</v>
      </c>
      <c r="G7196" t="s">
        <v>32</v>
      </c>
      <c r="H7196" t="s">
        <v>36</v>
      </c>
      <c r="I7196" t="s">
        <v>147</v>
      </c>
      <c r="J7196" t="s">
        <v>812</v>
      </c>
      <c r="K7196" s="3">
        <v>411.8</v>
      </c>
      <c r="L7196" s="4">
        <v>2</v>
      </c>
      <c r="M7196" s="3">
        <v>70.010000000000005</v>
      </c>
    </row>
    <row r="7197" spans="1:13" x14ac:dyDescent="0.3">
      <c r="A7197" s="1">
        <v>42827</v>
      </c>
      <c r="B7197" s="4">
        <f>YEAR(SalesData[[#This Row],[Order Date]])</f>
        <v>2017</v>
      </c>
      <c r="C7197" s="4">
        <f>MONTH(SalesData[[#This Row],[Order Date]])</f>
        <v>4</v>
      </c>
      <c r="D7197" s="2">
        <v>2017</v>
      </c>
      <c r="E7197">
        <v>4</v>
      </c>
      <c r="F7197" t="s">
        <v>1678</v>
      </c>
      <c r="G7197" t="s">
        <v>32</v>
      </c>
      <c r="H7197" t="s">
        <v>41</v>
      </c>
      <c r="I7197" t="s">
        <v>54</v>
      </c>
      <c r="J7197" t="s">
        <v>1561</v>
      </c>
      <c r="K7197" s="3">
        <v>360</v>
      </c>
      <c r="L7197" s="4">
        <v>4</v>
      </c>
      <c r="M7197" s="3">
        <v>129.6</v>
      </c>
    </row>
    <row r="7198" spans="1:13" x14ac:dyDescent="0.3">
      <c r="A7198" s="1">
        <v>42827</v>
      </c>
      <c r="B7198" s="4">
        <f>YEAR(SalesData[[#This Row],[Order Date]])</f>
        <v>2017</v>
      </c>
      <c r="C7198" s="4">
        <f>MONTH(SalesData[[#This Row],[Order Date]])</f>
        <v>4</v>
      </c>
      <c r="D7198" s="2">
        <v>2017</v>
      </c>
      <c r="E7198">
        <v>4</v>
      </c>
      <c r="F7198" t="s">
        <v>1701</v>
      </c>
      <c r="G7198" t="s">
        <v>615</v>
      </c>
      <c r="H7198" t="s">
        <v>13</v>
      </c>
      <c r="I7198" t="s">
        <v>26</v>
      </c>
      <c r="J7198" t="s">
        <v>2644</v>
      </c>
      <c r="K7198" s="3">
        <v>11.12</v>
      </c>
      <c r="L7198" s="4">
        <v>4</v>
      </c>
      <c r="M7198" s="3">
        <v>2.89</v>
      </c>
    </row>
    <row r="7199" spans="1:13" x14ac:dyDescent="0.3">
      <c r="A7199" s="1">
        <v>42827</v>
      </c>
      <c r="B7199" s="4">
        <f>YEAR(SalesData[[#This Row],[Order Date]])</f>
        <v>2017</v>
      </c>
      <c r="C7199" s="4">
        <f>MONTH(SalesData[[#This Row],[Order Date]])</f>
        <v>4</v>
      </c>
      <c r="D7199" s="2">
        <v>2017</v>
      </c>
      <c r="E7199">
        <v>4</v>
      </c>
      <c r="F7199" t="s">
        <v>1887</v>
      </c>
      <c r="G7199" t="s">
        <v>490</v>
      </c>
      <c r="H7199" t="s">
        <v>13</v>
      </c>
      <c r="I7199" t="s">
        <v>18</v>
      </c>
      <c r="J7199" t="s">
        <v>1338</v>
      </c>
      <c r="K7199" s="3">
        <v>14.94</v>
      </c>
      <c r="L7199" s="4">
        <v>3</v>
      </c>
      <c r="M7199" s="3">
        <v>6.87</v>
      </c>
    </row>
    <row r="7200" spans="1:13" x14ac:dyDescent="0.3">
      <c r="A7200" s="1">
        <v>42828</v>
      </c>
      <c r="B7200" s="4">
        <f>YEAR(SalesData[[#This Row],[Order Date]])</f>
        <v>2017</v>
      </c>
      <c r="C7200" s="4">
        <f>MONTH(SalesData[[#This Row],[Order Date]])</f>
        <v>4</v>
      </c>
      <c r="D7200" s="2">
        <v>2017</v>
      </c>
      <c r="E7200">
        <v>4</v>
      </c>
      <c r="F7200" t="s">
        <v>598</v>
      </c>
      <c r="G7200" t="s">
        <v>25</v>
      </c>
      <c r="H7200" t="s">
        <v>36</v>
      </c>
      <c r="I7200" t="s">
        <v>49</v>
      </c>
      <c r="J7200" t="s">
        <v>1017</v>
      </c>
      <c r="K7200" s="3">
        <v>25.47</v>
      </c>
      <c r="L7200" s="4">
        <v>4</v>
      </c>
      <c r="M7200" s="3">
        <v>7.64</v>
      </c>
    </row>
    <row r="7201" spans="1:13" x14ac:dyDescent="0.3">
      <c r="A7201" s="1">
        <v>42828</v>
      </c>
      <c r="B7201" s="4">
        <f>YEAR(SalesData[[#This Row],[Order Date]])</f>
        <v>2017</v>
      </c>
      <c r="C7201" s="4">
        <f>MONTH(SalesData[[#This Row],[Order Date]])</f>
        <v>4</v>
      </c>
      <c r="D7201" s="2">
        <v>2017</v>
      </c>
      <c r="E7201">
        <v>4</v>
      </c>
      <c r="F7201" t="s">
        <v>220</v>
      </c>
      <c r="G7201" t="s">
        <v>17</v>
      </c>
      <c r="H7201" t="s">
        <v>13</v>
      </c>
      <c r="I7201" t="s">
        <v>26</v>
      </c>
      <c r="J7201" t="s">
        <v>1254</v>
      </c>
      <c r="K7201" s="3">
        <v>7.06</v>
      </c>
      <c r="L7201" s="4">
        <v>3</v>
      </c>
      <c r="M7201" s="3">
        <v>2.21</v>
      </c>
    </row>
    <row r="7202" spans="1:13" x14ac:dyDescent="0.3">
      <c r="A7202" s="1">
        <v>42829</v>
      </c>
      <c r="B7202" s="4">
        <f>YEAR(SalesData[[#This Row],[Order Date]])</f>
        <v>2017</v>
      </c>
      <c r="C7202" s="4">
        <f>MONTH(SalesData[[#This Row],[Order Date]])</f>
        <v>4</v>
      </c>
      <c r="D7202" s="2">
        <v>2017</v>
      </c>
      <c r="E7202">
        <v>4</v>
      </c>
      <c r="F7202" t="s">
        <v>1530</v>
      </c>
      <c r="G7202" t="s">
        <v>17</v>
      </c>
      <c r="H7202" t="s">
        <v>41</v>
      </c>
      <c r="I7202" t="s">
        <v>42</v>
      </c>
      <c r="J7202" t="s">
        <v>2421</v>
      </c>
      <c r="K7202" s="3">
        <v>383.84</v>
      </c>
      <c r="L7202" s="4">
        <v>4</v>
      </c>
      <c r="M7202" s="3">
        <v>47.98</v>
      </c>
    </row>
    <row r="7203" spans="1:13" x14ac:dyDescent="0.3">
      <c r="A7203" s="1">
        <v>42829</v>
      </c>
      <c r="B7203" s="4">
        <f>YEAR(SalesData[[#This Row],[Order Date]])</f>
        <v>2017</v>
      </c>
      <c r="C7203" s="4">
        <f>MONTH(SalesData[[#This Row],[Order Date]])</f>
        <v>4</v>
      </c>
      <c r="D7203" s="2">
        <v>2017</v>
      </c>
      <c r="E7203">
        <v>4</v>
      </c>
      <c r="F7203" t="s">
        <v>930</v>
      </c>
      <c r="G7203" t="s">
        <v>151</v>
      </c>
      <c r="H7203" t="s">
        <v>41</v>
      </c>
      <c r="I7203" t="s">
        <v>42</v>
      </c>
      <c r="J7203" t="s">
        <v>2666</v>
      </c>
      <c r="K7203" s="3">
        <v>41.22</v>
      </c>
      <c r="L7203" s="4">
        <v>1</v>
      </c>
      <c r="M7203" s="3">
        <v>11.13</v>
      </c>
    </row>
    <row r="7204" spans="1:13" x14ac:dyDescent="0.3">
      <c r="A7204" s="1">
        <v>42829</v>
      </c>
      <c r="B7204" s="4">
        <f>YEAR(SalesData[[#This Row],[Order Date]])</f>
        <v>2017</v>
      </c>
      <c r="C7204" s="4">
        <f>MONTH(SalesData[[#This Row],[Order Date]])</f>
        <v>4</v>
      </c>
      <c r="D7204" s="2">
        <v>2017</v>
      </c>
      <c r="E7204">
        <v>4</v>
      </c>
      <c r="F7204" t="s">
        <v>930</v>
      </c>
      <c r="G7204" t="s">
        <v>151</v>
      </c>
      <c r="H7204" t="s">
        <v>13</v>
      </c>
      <c r="I7204" t="s">
        <v>202</v>
      </c>
      <c r="J7204" t="s">
        <v>1518</v>
      </c>
      <c r="K7204" s="3">
        <v>240.37</v>
      </c>
      <c r="L7204" s="4">
        <v>1</v>
      </c>
      <c r="M7204" s="3">
        <v>7.21</v>
      </c>
    </row>
    <row r="7205" spans="1:13" x14ac:dyDescent="0.3">
      <c r="A7205" s="1">
        <v>42829</v>
      </c>
      <c r="B7205" s="4">
        <f>YEAR(SalesData[[#This Row],[Order Date]])</f>
        <v>2017</v>
      </c>
      <c r="C7205" s="4">
        <f>MONTH(SalesData[[#This Row],[Order Date]])</f>
        <v>4</v>
      </c>
      <c r="D7205" s="2">
        <v>2017</v>
      </c>
      <c r="E7205">
        <v>4</v>
      </c>
      <c r="F7205" t="s">
        <v>930</v>
      </c>
      <c r="G7205" t="s">
        <v>151</v>
      </c>
      <c r="H7205" t="s">
        <v>41</v>
      </c>
      <c r="I7205" t="s">
        <v>42</v>
      </c>
      <c r="J7205" t="s">
        <v>1897</v>
      </c>
      <c r="K7205" s="3">
        <v>119.02</v>
      </c>
      <c r="L7205" s="4">
        <v>2</v>
      </c>
      <c r="M7205" s="3">
        <v>33.33</v>
      </c>
    </row>
    <row r="7206" spans="1:13" x14ac:dyDescent="0.3">
      <c r="A7206" s="1">
        <v>42829</v>
      </c>
      <c r="B7206" s="4">
        <f>YEAR(SalesData[[#This Row],[Order Date]])</f>
        <v>2017</v>
      </c>
      <c r="C7206" s="4">
        <f>MONTH(SalesData[[#This Row],[Order Date]])</f>
        <v>4</v>
      </c>
      <c r="D7206" s="2">
        <v>2017</v>
      </c>
      <c r="E7206">
        <v>4</v>
      </c>
      <c r="F7206" t="s">
        <v>1813</v>
      </c>
      <c r="G7206" t="s">
        <v>151</v>
      </c>
      <c r="H7206" t="s">
        <v>13</v>
      </c>
      <c r="I7206" t="s">
        <v>65</v>
      </c>
      <c r="J7206" t="s">
        <v>67</v>
      </c>
      <c r="K7206" s="3">
        <v>16.98</v>
      </c>
      <c r="L7206" s="4">
        <v>1</v>
      </c>
      <c r="M7206" s="3">
        <v>8.49</v>
      </c>
    </row>
    <row r="7207" spans="1:13" x14ac:dyDescent="0.3">
      <c r="A7207" s="1">
        <v>42829</v>
      </c>
      <c r="B7207" s="4">
        <f>YEAR(SalesData[[#This Row],[Order Date]])</f>
        <v>2017</v>
      </c>
      <c r="C7207" s="4">
        <f>MONTH(SalesData[[#This Row],[Order Date]])</f>
        <v>4</v>
      </c>
      <c r="D7207" s="2">
        <v>2017</v>
      </c>
      <c r="E7207">
        <v>4</v>
      </c>
      <c r="F7207" t="s">
        <v>1284</v>
      </c>
      <c r="G7207" t="s">
        <v>151</v>
      </c>
      <c r="H7207" t="s">
        <v>13</v>
      </c>
      <c r="I7207" t="s">
        <v>26</v>
      </c>
      <c r="J7207" t="s">
        <v>2392</v>
      </c>
      <c r="K7207" s="3">
        <v>7.04</v>
      </c>
      <c r="L7207" s="4">
        <v>4</v>
      </c>
      <c r="M7207" s="3">
        <v>2.04</v>
      </c>
    </row>
    <row r="7208" spans="1:13" x14ac:dyDescent="0.3">
      <c r="A7208" s="1">
        <v>42831</v>
      </c>
      <c r="B7208" s="4">
        <f>YEAR(SalesData[[#This Row],[Order Date]])</f>
        <v>2017</v>
      </c>
      <c r="C7208" s="4">
        <f>MONTH(SalesData[[#This Row],[Order Date]])</f>
        <v>4</v>
      </c>
      <c r="D7208" s="2">
        <v>2017</v>
      </c>
      <c r="E7208">
        <v>4</v>
      </c>
      <c r="F7208" t="s">
        <v>2582</v>
      </c>
      <c r="G7208" t="s">
        <v>397</v>
      </c>
      <c r="H7208" t="s">
        <v>13</v>
      </c>
      <c r="I7208" t="s">
        <v>14</v>
      </c>
      <c r="J7208" t="s">
        <v>627</v>
      </c>
      <c r="K7208" s="3">
        <v>106.32</v>
      </c>
      <c r="L7208" s="4">
        <v>3</v>
      </c>
      <c r="M7208" s="3">
        <v>49.97</v>
      </c>
    </row>
    <row r="7209" spans="1:13" x14ac:dyDescent="0.3">
      <c r="A7209" s="1">
        <v>42831</v>
      </c>
      <c r="B7209" s="4">
        <f>YEAR(SalesData[[#This Row],[Order Date]])</f>
        <v>2017</v>
      </c>
      <c r="C7209" s="4">
        <f>MONTH(SalesData[[#This Row],[Order Date]])</f>
        <v>4</v>
      </c>
      <c r="D7209" s="2">
        <v>2017</v>
      </c>
      <c r="E7209">
        <v>4</v>
      </c>
      <c r="F7209" t="s">
        <v>1113</v>
      </c>
      <c r="G7209" t="s">
        <v>122</v>
      </c>
      <c r="H7209" t="s">
        <v>13</v>
      </c>
      <c r="I7209" t="s">
        <v>22</v>
      </c>
      <c r="J7209" t="s">
        <v>1670</v>
      </c>
      <c r="K7209" s="3">
        <v>8.1</v>
      </c>
      <c r="L7209" s="4">
        <v>5</v>
      </c>
      <c r="M7209" s="3">
        <v>-5.94</v>
      </c>
    </row>
    <row r="7210" spans="1:13" x14ac:dyDescent="0.3">
      <c r="A7210" s="1">
        <v>42832</v>
      </c>
      <c r="B7210" s="4">
        <f>YEAR(SalesData[[#This Row],[Order Date]])</f>
        <v>2017</v>
      </c>
      <c r="C7210" s="4">
        <f>MONTH(SalesData[[#This Row],[Order Date]])</f>
        <v>4</v>
      </c>
      <c r="D7210" s="2">
        <v>2017</v>
      </c>
      <c r="E7210">
        <v>4</v>
      </c>
      <c r="F7210" t="s">
        <v>1385</v>
      </c>
      <c r="G7210" t="s">
        <v>125</v>
      </c>
      <c r="H7210" t="s">
        <v>36</v>
      </c>
      <c r="I7210" t="s">
        <v>147</v>
      </c>
      <c r="J7210" t="s">
        <v>552</v>
      </c>
      <c r="K7210" s="3">
        <v>233.86</v>
      </c>
      <c r="L7210" s="4">
        <v>2</v>
      </c>
      <c r="M7210" s="3">
        <v>-102.05</v>
      </c>
    </row>
    <row r="7211" spans="1:13" x14ac:dyDescent="0.3">
      <c r="A7211" s="1">
        <v>42832</v>
      </c>
      <c r="B7211" s="4">
        <f>YEAR(SalesData[[#This Row],[Order Date]])</f>
        <v>2017</v>
      </c>
      <c r="C7211" s="4">
        <f>MONTH(SalesData[[#This Row],[Order Date]])</f>
        <v>4</v>
      </c>
      <c r="D7211" s="2">
        <v>2017</v>
      </c>
      <c r="E7211">
        <v>4</v>
      </c>
      <c r="F7211" t="s">
        <v>1385</v>
      </c>
      <c r="G7211" t="s">
        <v>125</v>
      </c>
      <c r="H7211" t="s">
        <v>36</v>
      </c>
      <c r="I7211" t="s">
        <v>147</v>
      </c>
      <c r="J7211" t="s">
        <v>322</v>
      </c>
      <c r="K7211" s="3">
        <v>620.61</v>
      </c>
      <c r="L7211" s="4">
        <v>3</v>
      </c>
      <c r="M7211" s="3">
        <v>-248.25</v>
      </c>
    </row>
    <row r="7212" spans="1:13" x14ac:dyDescent="0.3">
      <c r="A7212" s="1">
        <v>42832</v>
      </c>
      <c r="B7212" s="4">
        <f>YEAR(SalesData[[#This Row],[Order Date]])</f>
        <v>2017</v>
      </c>
      <c r="C7212" s="4">
        <f>MONTH(SalesData[[#This Row],[Order Date]])</f>
        <v>4</v>
      </c>
      <c r="D7212" s="2">
        <v>2017</v>
      </c>
      <c r="E7212">
        <v>4</v>
      </c>
      <c r="F7212" t="s">
        <v>1385</v>
      </c>
      <c r="G7212" t="s">
        <v>125</v>
      </c>
      <c r="H7212" t="s">
        <v>13</v>
      </c>
      <c r="I7212" t="s">
        <v>22</v>
      </c>
      <c r="J7212" t="s">
        <v>1032</v>
      </c>
      <c r="K7212" s="3">
        <v>5.33</v>
      </c>
      <c r="L7212" s="4">
        <v>2</v>
      </c>
      <c r="M7212" s="3">
        <v>-3.55</v>
      </c>
    </row>
    <row r="7213" spans="1:13" x14ac:dyDescent="0.3">
      <c r="A7213" s="1">
        <v>42832</v>
      </c>
      <c r="B7213" s="4">
        <f>YEAR(SalesData[[#This Row],[Order Date]])</f>
        <v>2017</v>
      </c>
      <c r="C7213" s="4">
        <f>MONTH(SalesData[[#This Row],[Order Date]])</f>
        <v>4</v>
      </c>
      <c r="D7213" s="2">
        <v>2017</v>
      </c>
      <c r="E7213">
        <v>4</v>
      </c>
      <c r="F7213" t="s">
        <v>1385</v>
      </c>
      <c r="G7213" t="s">
        <v>125</v>
      </c>
      <c r="H7213" t="s">
        <v>36</v>
      </c>
      <c r="I7213" t="s">
        <v>49</v>
      </c>
      <c r="J7213" t="s">
        <v>2368</v>
      </c>
      <c r="K7213" s="3">
        <v>258.07</v>
      </c>
      <c r="L7213" s="4">
        <v>3</v>
      </c>
      <c r="M7213" s="3">
        <v>0</v>
      </c>
    </row>
    <row r="7214" spans="1:13" x14ac:dyDescent="0.3">
      <c r="A7214" s="1">
        <v>42832</v>
      </c>
      <c r="B7214" s="4">
        <f>YEAR(SalesData[[#This Row],[Order Date]])</f>
        <v>2017</v>
      </c>
      <c r="C7214" s="4">
        <f>MONTH(SalesData[[#This Row],[Order Date]])</f>
        <v>4</v>
      </c>
      <c r="D7214" s="2">
        <v>2017</v>
      </c>
      <c r="E7214">
        <v>4</v>
      </c>
      <c r="F7214" t="s">
        <v>1385</v>
      </c>
      <c r="G7214" t="s">
        <v>125</v>
      </c>
      <c r="H7214" t="s">
        <v>41</v>
      </c>
      <c r="I7214" t="s">
        <v>54</v>
      </c>
      <c r="J7214" t="s">
        <v>1630</v>
      </c>
      <c r="K7214" s="3">
        <v>617.98</v>
      </c>
      <c r="L7214" s="4">
        <v>3</v>
      </c>
      <c r="M7214" s="3">
        <v>-7.72</v>
      </c>
    </row>
    <row r="7215" spans="1:13" x14ac:dyDescent="0.3">
      <c r="A7215" s="1">
        <v>42832</v>
      </c>
      <c r="B7215" s="4">
        <f>YEAR(SalesData[[#This Row],[Order Date]])</f>
        <v>2017</v>
      </c>
      <c r="C7215" s="4">
        <f>MONTH(SalesData[[#This Row],[Order Date]])</f>
        <v>4</v>
      </c>
      <c r="D7215" s="2">
        <v>2017</v>
      </c>
      <c r="E7215">
        <v>4</v>
      </c>
      <c r="F7215" t="s">
        <v>230</v>
      </c>
      <c r="G7215" t="s">
        <v>125</v>
      </c>
      <c r="H7215" t="s">
        <v>13</v>
      </c>
      <c r="I7215" t="s">
        <v>26</v>
      </c>
      <c r="J7215" t="s">
        <v>1605</v>
      </c>
      <c r="K7215" s="3">
        <v>16.260000000000002</v>
      </c>
      <c r="L7215" s="4">
        <v>2</v>
      </c>
      <c r="M7215" s="3">
        <v>1.22</v>
      </c>
    </row>
    <row r="7216" spans="1:13" x14ac:dyDescent="0.3">
      <c r="A7216" s="1">
        <v>42832</v>
      </c>
      <c r="B7216" s="4">
        <f>YEAR(SalesData[[#This Row],[Order Date]])</f>
        <v>2017</v>
      </c>
      <c r="C7216" s="4">
        <f>MONTH(SalesData[[#This Row],[Order Date]])</f>
        <v>4</v>
      </c>
      <c r="D7216" s="2">
        <v>2017</v>
      </c>
      <c r="E7216">
        <v>4</v>
      </c>
      <c r="F7216" t="s">
        <v>230</v>
      </c>
      <c r="G7216" t="s">
        <v>125</v>
      </c>
      <c r="H7216" t="s">
        <v>41</v>
      </c>
      <c r="I7216" t="s">
        <v>42</v>
      </c>
      <c r="J7216" t="s">
        <v>523</v>
      </c>
      <c r="K7216" s="3">
        <v>219.18</v>
      </c>
      <c r="L7216" s="4">
        <v>2</v>
      </c>
      <c r="M7216" s="3">
        <v>19.18</v>
      </c>
    </row>
    <row r="7217" spans="1:13" x14ac:dyDescent="0.3">
      <c r="A7217" s="1">
        <v>42833</v>
      </c>
      <c r="B7217" s="4">
        <f>YEAR(SalesData[[#This Row],[Order Date]])</f>
        <v>2017</v>
      </c>
      <c r="C7217" s="4">
        <f>MONTH(SalesData[[#This Row],[Order Date]])</f>
        <v>4</v>
      </c>
      <c r="D7217" s="2">
        <v>2017</v>
      </c>
      <c r="E7217">
        <v>4</v>
      </c>
      <c r="F7217" t="s">
        <v>1557</v>
      </c>
      <c r="G7217" t="s">
        <v>32</v>
      </c>
      <c r="H7217" t="s">
        <v>36</v>
      </c>
      <c r="I7217" t="s">
        <v>49</v>
      </c>
      <c r="J7217" t="s">
        <v>1978</v>
      </c>
      <c r="K7217" s="3">
        <v>56.28</v>
      </c>
      <c r="L7217" s="4">
        <v>6</v>
      </c>
      <c r="M7217" s="3">
        <v>15.76</v>
      </c>
    </row>
    <row r="7218" spans="1:13" x14ac:dyDescent="0.3">
      <c r="A7218" s="1">
        <v>42833</v>
      </c>
      <c r="B7218" s="4">
        <f>YEAR(SalesData[[#This Row],[Order Date]])</f>
        <v>2017</v>
      </c>
      <c r="C7218" s="4">
        <f>MONTH(SalesData[[#This Row],[Order Date]])</f>
        <v>4</v>
      </c>
      <c r="D7218" s="2">
        <v>2017</v>
      </c>
      <c r="E7218">
        <v>4</v>
      </c>
      <c r="F7218" t="s">
        <v>1557</v>
      </c>
      <c r="G7218" t="s">
        <v>32</v>
      </c>
      <c r="H7218" t="s">
        <v>13</v>
      </c>
      <c r="I7218" t="s">
        <v>22</v>
      </c>
      <c r="J7218" t="s">
        <v>1144</v>
      </c>
      <c r="K7218" s="3">
        <v>2690.97</v>
      </c>
      <c r="L7218" s="4">
        <v>3</v>
      </c>
      <c r="M7218" s="3">
        <v>1264.76</v>
      </c>
    </row>
    <row r="7219" spans="1:13" x14ac:dyDescent="0.3">
      <c r="A7219" s="1">
        <v>42833</v>
      </c>
      <c r="B7219" s="4">
        <f>YEAR(SalesData[[#This Row],[Order Date]])</f>
        <v>2017</v>
      </c>
      <c r="C7219" s="4">
        <f>MONTH(SalesData[[#This Row],[Order Date]])</f>
        <v>4</v>
      </c>
      <c r="D7219" s="2">
        <v>2017</v>
      </c>
      <c r="E7219">
        <v>4</v>
      </c>
      <c r="F7219" t="s">
        <v>1387</v>
      </c>
      <c r="G7219" t="s">
        <v>179</v>
      </c>
      <c r="H7219" t="s">
        <v>13</v>
      </c>
      <c r="I7219" t="s">
        <v>20</v>
      </c>
      <c r="J7219" t="s">
        <v>2112</v>
      </c>
      <c r="K7219" s="3">
        <v>2591.56</v>
      </c>
      <c r="L7219" s="4">
        <v>4</v>
      </c>
      <c r="M7219" s="3">
        <v>621.97</v>
      </c>
    </row>
    <row r="7220" spans="1:13" x14ac:dyDescent="0.3">
      <c r="A7220" s="1">
        <v>42833</v>
      </c>
      <c r="B7220" s="4">
        <f>YEAR(SalesData[[#This Row],[Order Date]])</f>
        <v>2017</v>
      </c>
      <c r="C7220" s="4">
        <f>MONTH(SalesData[[#This Row],[Order Date]])</f>
        <v>4</v>
      </c>
      <c r="D7220" s="2">
        <v>2017</v>
      </c>
      <c r="E7220">
        <v>4</v>
      </c>
      <c r="F7220" t="s">
        <v>1387</v>
      </c>
      <c r="G7220" t="s">
        <v>179</v>
      </c>
      <c r="H7220" t="s">
        <v>13</v>
      </c>
      <c r="I7220" t="s">
        <v>94</v>
      </c>
      <c r="J7220" t="s">
        <v>1252</v>
      </c>
      <c r="K7220" s="3">
        <v>41.95</v>
      </c>
      <c r="L7220" s="4">
        <v>5</v>
      </c>
      <c r="M7220" s="3">
        <v>10.49</v>
      </c>
    </row>
    <row r="7221" spans="1:13" x14ac:dyDescent="0.3">
      <c r="A7221" s="1">
        <v>42833</v>
      </c>
      <c r="B7221" s="4">
        <f>YEAR(SalesData[[#This Row],[Order Date]])</f>
        <v>2017</v>
      </c>
      <c r="C7221" s="4">
        <f>MONTH(SalesData[[#This Row],[Order Date]])</f>
        <v>4</v>
      </c>
      <c r="D7221" s="2">
        <v>2017</v>
      </c>
      <c r="E7221">
        <v>4</v>
      </c>
      <c r="F7221" t="s">
        <v>965</v>
      </c>
      <c r="G7221" t="s">
        <v>29</v>
      </c>
      <c r="H7221" t="s">
        <v>13</v>
      </c>
      <c r="I7221" t="s">
        <v>14</v>
      </c>
      <c r="J7221" t="s">
        <v>266</v>
      </c>
      <c r="K7221" s="3">
        <v>244.55</v>
      </c>
      <c r="L7221" s="4">
        <v>5</v>
      </c>
      <c r="M7221" s="3">
        <v>114.94</v>
      </c>
    </row>
    <row r="7222" spans="1:13" x14ac:dyDescent="0.3">
      <c r="A7222" s="1">
        <v>42833</v>
      </c>
      <c r="B7222" s="4">
        <f>YEAR(SalesData[[#This Row],[Order Date]])</f>
        <v>2017</v>
      </c>
      <c r="C7222" s="4">
        <f>MONTH(SalesData[[#This Row],[Order Date]])</f>
        <v>4</v>
      </c>
      <c r="D7222" s="2">
        <v>2017</v>
      </c>
      <c r="E7222">
        <v>4</v>
      </c>
      <c r="F7222" t="s">
        <v>965</v>
      </c>
      <c r="G7222" t="s">
        <v>29</v>
      </c>
      <c r="H7222" t="s">
        <v>13</v>
      </c>
      <c r="I7222" t="s">
        <v>14</v>
      </c>
      <c r="J7222" t="s">
        <v>1296</v>
      </c>
      <c r="K7222" s="3">
        <v>195.76</v>
      </c>
      <c r="L7222" s="4">
        <v>4</v>
      </c>
      <c r="M7222" s="3">
        <v>97.88</v>
      </c>
    </row>
    <row r="7223" spans="1:13" x14ac:dyDescent="0.3">
      <c r="A7223" s="1">
        <v>42833</v>
      </c>
      <c r="B7223" s="4">
        <f>YEAR(SalesData[[#This Row],[Order Date]])</f>
        <v>2017</v>
      </c>
      <c r="C7223" s="4">
        <f>MONTH(SalesData[[#This Row],[Order Date]])</f>
        <v>4</v>
      </c>
      <c r="D7223" s="2">
        <v>2017</v>
      </c>
      <c r="E7223">
        <v>4</v>
      </c>
      <c r="F7223" t="s">
        <v>243</v>
      </c>
      <c r="G7223" t="s">
        <v>112</v>
      </c>
      <c r="H7223" t="s">
        <v>36</v>
      </c>
      <c r="I7223" t="s">
        <v>49</v>
      </c>
      <c r="J7223" t="s">
        <v>1222</v>
      </c>
      <c r="K7223" s="3">
        <v>273.95999999999998</v>
      </c>
      <c r="L7223" s="4">
        <v>2</v>
      </c>
      <c r="M7223" s="3">
        <v>71.23</v>
      </c>
    </row>
    <row r="7224" spans="1:13" x14ac:dyDescent="0.3">
      <c r="A7224" s="1">
        <v>42833</v>
      </c>
      <c r="B7224" s="4">
        <f>YEAR(SalesData[[#This Row],[Order Date]])</f>
        <v>2017</v>
      </c>
      <c r="C7224" s="4">
        <f>MONTH(SalesData[[#This Row],[Order Date]])</f>
        <v>4</v>
      </c>
      <c r="D7224" s="2">
        <v>2017</v>
      </c>
      <c r="E7224">
        <v>4</v>
      </c>
      <c r="F7224" t="s">
        <v>243</v>
      </c>
      <c r="G7224" t="s">
        <v>112</v>
      </c>
      <c r="H7224" t="s">
        <v>36</v>
      </c>
      <c r="I7224" t="s">
        <v>49</v>
      </c>
      <c r="J7224" t="s">
        <v>1399</v>
      </c>
      <c r="K7224" s="3">
        <v>306.89999999999998</v>
      </c>
      <c r="L7224" s="4">
        <v>3</v>
      </c>
      <c r="M7224" s="3">
        <v>79.790000000000006</v>
      </c>
    </row>
    <row r="7225" spans="1:13" x14ac:dyDescent="0.3">
      <c r="A7225" s="1">
        <v>42834</v>
      </c>
      <c r="B7225" s="4">
        <f>YEAR(SalesData[[#This Row],[Order Date]])</f>
        <v>2017</v>
      </c>
      <c r="C7225" s="4">
        <f>MONTH(SalesData[[#This Row],[Order Date]])</f>
        <v>4</v>
      </c>
      <c r="D7225" s="2">
        <v>2017</v>
      </c>
      <c r="E7225">
        <v>4</v>
      </c>
      <c r="F7225" t="s">
        <v>2272</v>
      </c>
      <c r="G7225" t="s">
        <v>151</v>
      </c>
      <c r="H7225" t="s">
        <v>13</v>
      </c>
      <c r="I7225" t="s">
        <v>18</v>
      </c>
      <c r="J7225" t="s">
        <v>2669</v>
      </c>
      <c r="K7225" s="3">
        <v>9.82</v>
      </c>
      <c r="L7225" s="4">
        <v>2</v>
      </c>
      <c r="M7225" s="3">
        <v>4.8099999999999996</v>
      </c>
    </row>
    <row r="7226" spans="1:13" x14ac:dyDescent="0.3">
      <c r="A7226" s="1">
        <v>42834</v>
      </c>
      <c r="B7226" s="4">
        <f>YEAR(SalesData[[#This Row],[Order Date]])</f>
        <v>2017</v>
      </c>
      <c r="C7226" s="4">
        <f>MONTH(SalesData[[#This Row],[Order Date]])</f>
        <v>4</v>
      </c>
      <c r="D7226" s="2">
        <v>2017</v>
      </c>
      <c r="E7226">
        <v>4</v>
      </c>
      <c r="F7226" t="s">
        <v>2272</v>
      </c>
      <c r="G7226" t="s">
        <v>151</v>
      </c>
      <c r="H7226" t="s">
        <v>13</v>
      </c>
      <c r="I7226" t="s">
        <v>26</v>
      </c>
      <c r="J7226" t="s">
        <v>1119</v>
      </c>
      <c r="K7226" s="3">
        <v>35.97</v>
      </c>
      <c r="L7226" s="4">
        <v>3</v>
      </c>
      <c r="M7226" s="3">
        <v>9.7100000000000009</v>
      </c>
    </row>
    <row r="7227" spans="1:13" x14ac:dyDescent="0.3">
      <c r="A7227" s="1">
        <v>42834</v>
      </c>
      <c r="B7227" s="4">
        <f>YEAR(SalesData[[#This Row],[Order Date]])</f>
        <v>2017</v>
      </c>
      <c r="C7227" s="4">
        <f>MONTH(SalesData[[#This Row],[Order Date]])</f>
        <v>4</v>
      </c>
      <c r="D7227" s="2">
        <v>2017</v>
      </c>
      <c r="E7227">
        <v>4</v>
      </c>
      <c r="F7227" t="s">
        <v>2272</v>
      </c>
      <c r="G7227" t="s">
        <v>151</v>
      </c>
      <c r="H7227" t="s">
        <v>13</v>
      </c>
      <c r="I7227" t="s">
        <v>14</v>
      </c>
      <c r="J7227" t="s">
        <v>2174</v>
      </c>
      <c r="K7227" s="3">
        <v>12.96</v>
      </c>
      <c r="L7227" s="4">
        <v>2</v>
      </c>
      <c r="M7227" s="3">
        <v>6.22</v>
      </c>
    </row>
    <row r="7228" spans="1:13" x14ac:dyDescent="0.3">
      <c r="A7228" s="1">
        <v>42834</v>
      </c>
      <c r="B7228" s="4">
        <f>YEAR(SalesData[[#This Row],[Order Date]])</f>
        <v>2017</v>
      </c>
      <c r="C7228" s="4">
        <f>MONTH(SalesData[[#This Row],[Order Date]])</f>
        <v>4</v>
      </c>
      <c r="D7228" s="2">
        <v>2017</v>
      </c>
      <c r="E7228">
        <v>4</v>
      </c>
      <c r="F7228" t="s">
        <v>2272</v>
      </c>
      <c r="G7228" t="s">
        <v>151</v>
      </c>
      <c r="H7228" t="s">
        <v>13</v>
      </c>
      <c r="I7228" t="s">
        <v>14</v>
      </c>
      <c r="J7228" t="s">
        <v>2670</v>
      </c>
      <c r="K7228" s="3">
        <v>191.6</v>
      </c>
      <c r="L7228" s="4">
        <v>4</v>
      </c>
      <c r="M7228" s="3">
        <v>91.97</v>
      </c>
    </row>
    <row r="7229" spans="1:13" x14ac:dyDescent="0.3">
      <c r="A7229" s="1">
        <v>42834</v>
      </c>
      <c r="B7229" s="4">
        <f>YEAR(SalesData[[#This Row],[Order Date]])</f>
        <v>2017</v>
      </c>
      <c r="C7229" s="4">
        <f>MONTH(SalesData[[#This Row],[Order Date]])</f>
        <v>4</v>
      </c>
      <c r="D7229" s="2">
        <v>2017</v>
      </c>
      <c r="E7229">
        <v>4</v>
      </c>
      <c r="F7229" t="s">
        <v>2272</v>
      </c>
      <c r="G7229" t="s">
        <v>151</v>
      </c>
      <c r="H7229" t="s">
        <v>13</v>
      </c>
      <c r="I7229" t="s">
        <v>18</v>
      </c>
      <c r="J7229" t="s">
        <v>586</v>
      </c>
      <c r="K7229" s="3">
        <v>8.64</v>
      </c>
      <c r="L7229" s="4">
        <v>3</v>
      </c>
      <c r="M7229" s="3">
        <v>4.2300000000000004</v>
      </c>
    </row>
    <row r="7230" spans="1:13" x14ac:dyDescent="0.3">
      <c r="A7230" s="1">
        <v>42834</v>
      </c>
      <c r="B7230" s="4">
        <f>YEAR(SalesData[[#This Row],[Order Date]])</f>
        <v>2017</v>
      </c>
      <c r="C7230" s="4">
        <f>MONTH(SalesData[[#This Row],[Order Date]])</f>
        <v>4</v>
      </c>
      <c r="D7230" s="2">
        <v>2017</v>
      </c>
      <c r="E7230">
        <v>4</v>
      </c>
      <c r="F7230" t="s">
        <v>2272</v>
      </c>
      <c r="G7230" t="s">
        <v>151</v>
      </c>
      <c r="H7230" t="s">
        <v>13</v>
      </c>
      <c r="I7230" t="s">
        <v>20</v>
      </c>
      <c r="J7230" t="s">
        <v>862</v>
      </c>
      <c r="K7230" s="3">
        <v>501.81</v>
      </c>
      <c r="L7230" s="4">
        <v>3</v>
      </c>
      <c r="M7230" s="3">
        <v>0</v>
      </c>
    </row>
    <row r="7231" spans="1:13" x14ac:dyDescent="0.3">
      <c r="A7231" s="1">
        <v>42834</v>
      </c>
      <c r="B7231" s="4">
        <f>YEAR(SalesData[[#This Row],[Order Date]])</f>
        <v>2017</v>
      </c>
      <c r="C7231" s="4">
        <f>MONTH(SalesData[[#This Row],[Order Date]])</f>
        <v>4</v>
      </c>
      <c r="D7231" s="2">
        <v>2017</v>
      </c>
      <c r="E7231">
        <v>4</v>
      </c>
      <c r="F7231" t="s">
        <v>220</v>
      </c>
      <c r="G7231" t="s">
        <v>125</v>
      </c>
      <c r="H7231" t="s">
        <v>13</v>
      </c>
      <c r="I7231" t="s">
        <v>18</v>
      </c>
      <c r="J7231" t="s">
        <v>1409</v>
      </c>
      <c r="K7231" s="3">
        <v>15.12</v>
      </c>
      <c r="L7231" s="4">
        <v>3</v>
      </c>
      <c r="M7231" s="3">
        <v>4.91</v>
      </c>
    </row>
    <row r="7232" spans="1:13" x14ac:dyDescent="0.3">
      <c r="A7232" s="1">
        <v>42834</v>
      </c>
      <c r="B7232" s="4">
        <f>YEAR(SalesData[[#This Row],[Order Date]])</f>
        <v>2017</v>
      </c>
      <c r="C7232" s="4">
        <f>MONTH(SalesData[[#This Row],[Order Date]])</f>
        <v>4</v>
      </c>
      <c r="D7232" s="2">
        <v>2017</v>
      </c>
      <c r="E7232">
        <v>4</v>
      </c>
      <c r="F7232" t="s">
        <v>220</v>
      </c>
      <c r="G7232" t="s">
        <v>125</v>
      </c>
      <c r="H7232" t="s">
        <v>13</v>
      </c>
      <c r="I7232" t="s">
        <v>22</v>
      </c>
      <c r="J7232" t="s">
        <v>664</v>
      </c>
      <c r="K7232" s="3">
        <v>17.43</v>
      </c>
      <c r="L7232" s="4">
        <v>1</v>
      </c>
      <c r="M7232" s="3">
        <v>-13.36</v>
      </c>
    </row>
    <row r="7233" spans="1:13" x14ac:dyDescent="0.3">
      <c r="A7233" s="1">
        <v>42834</v>
      </c>
      <c r="B7233" s="4">
        <f>YEAR(SalesData[[#This Row],[Order Date]])</f>
        <v>2017</v>
      </c>
      <c r="C7233" s="4">
        <f>MONTH(SalesData[[#This Row],[Order Date]])</f>
        <v>4</v>
      </c>
      <c r="D7233" s="2">
        <v>2017</v>
      </c>
      <c r="E7233">
        <v>4</v>
      </c>
      <c r="F7233" t="s">
        <v>220</v>
      </c>
      <c r="G7233" t="s">
        <v>125</v>
      </c>
      <c r="H7233" t="s">
        <v>13</v>
      </c>
      <c r="I7233" t="s">
        <v>14</v>
      </c>
      <c r="J7233" t="s">
        <v>2245</v>
      </c>
      <c r="K7233" s="3">
        <v>251.64</v>
      </c>
      <c r="L7233" s="4">
        <v>3</v>
      </c>
      <c r="M7233" s="3">
        <v>88.07</v>
      </c>
    </row>
    <row r="7234" spans="1:13" x14ac:dyDescent="0.3">
      <c r="A7234" s="1">
        <v>42834</v>
      </c>
      <c r="B7234" s="4">
        <f>YEAR(SalesData[[#This Row],[Order Date]])</f>
        <v>2017</v>
      </c>
      <c r="C7234" s="4">
        <f>MONTH(SalesData[[#This Row],[Order Date]])</f>
        <v>4</v>
      </c>
      <c r="D7234" s="2">
        <v>2017</v>
      </c>
      <c r="E7234">
        <v>4</v>
      </c>
      <c r="F7234" t="s">
        <v>1014</v>
      </c>
      <c r="G7234" t="s">
        <v>112</v>
      </c>
      <c r="H7234" t="s">
        <v>13</v>
      </c>
      <c r="I7234" t="s">
        <v>22</v>
      </c>
      <c r="J7234" t="s">
        <v>890</v>
      </c>
      <c r="K7234" s="3">
        <v>478.24</v>
      </c>
      <c r="L7234" s="4">
        <v>8</v>
      </c>
      <c r="M7234" s="3">
        <v>219.99</v>
      </c>
    </row>
    <row r="7235" spans="1:13" x14ac:dyDescent="0.3">
      <c r="A7235" s="1">
        <v>42834</v>
      </c>
      <c r="B7235" s="4">
        <f>YEAR(SalesData[[#This Row],[Order Date]])</f>
        <v>2017</v>
      </c>
      <c r="C7235" s="4">
        <f>MONTH(SalesData[[#This Row],[Order Date]])</f>
        <v>4</v>
      </c>
      <c r="D7235" s="2">
        <v>2017</v>
      </c>
      <c r="E7235">
        <v>4</v>
      </c>
      <c r="F7235" t="s">
        <v>1521</v>
      </c>
      <c r="G7235" t="s">
        <v>25</v>
      </c>
      <c r="H7235" t="s">
        <v>13</v>
      </c>
      <c r="I7235" t="s">
        <v>22</v>
      </c>
      <c r="J7235" t="s">
        <v>2157</v>
      </c>
      <c r="K7235" s="3">
        <v>37.9</v>
      </c>
      <c r="L7235" s="4">
        <v>4</v>
      </c>
      <c r="M7235" s="3">
        <v>-29.05</v>
      </c>
    </row>
    <row r="7236" spans="1:13" x14ac:dyDescent="0.3">
      <c r="A7236" s="1">
        <v>42834</v>
      </c>
      <c r="B7236" s="4">
        <f>YEAR(SalesData[[#This Row],[Order Date]])</f>
        <v>2017</v>
      </c>
      <c r="C7236" s="4">
        <f>MONTH(SalesData[[#This Row],[Order Date]])</f>
        <v>4</v>
      </c>
      <c r="D7236" s="2">
        <v>2017</v>
      </c>
      <c r="E7236">
        <v>4</v>
      </c>
      <c r="F7236" t="s">
        <v>1521</v>
      </c>
      <c r="G7236" t="s">
        <v>25</v>
      </c>
      <c r="H7236" t="s">
        <v>13</v>
      </c>
      <c r="I7236" t="s">
        <v>14</v>
      </c>
      <c r="J7236" t="s">
        <v>1603</v>
      </c>
      <c r="K7236" s="3">
        <v>65.58</v>
      </c>
      <c r="L7236" s="4">
        <v>2</v>
      </c>
      <c r="M7236" s="3">
        <v>23.77</v>
      </c>
    </row>
    <row r="7237" spans="1:13" x14ac:dyDescent="0.3">
      <c r="A7237" s="1">
        <v>42835</v>
      </c>
      <c r="B7237" s="4">
        <f>YEAR(SalesData[[#This Row],[Order Date]])</f>
        <v>2017</v>
      </c>
      <c r="C7237" s="4">
        <f>MONTH(SalesData[[#This Row],[Order Date]])</f>
        <v>4</v>
      </c>
      <c r="D7237" s="2">
        <v>2017</v>
      </c>
      <c r="E7237">
        <v>4</v>
      </c>
      <c r="F7237" t="s">
        <v>2261</v>
      </c>
      <c r="G7237" t="s">
        <v>179</v>
      </c>
      <c r="H7237" t="s">
        <v>13</v>
      </c>
      <c r="I7237" t="s">
        <v>14</v>
      </c>
      <c r="J7237" t="s">
        <v>987</v>
      </c>
      <c r="K7237" s="3">
        <v>7.61</v>
      </c>
      <c r="L7237" s="4">
        <v>1</v>
      </c>
      <c r="M7237" s="3">
        <v>3.58</v>
      </c>
    </row>
    <row r="7238" spans="1:13" x14ac:dyDescent="0.3">
      <c r="A7238" s="1">
        <v>42835</v>
      </c>
      <c r="B7238" s="4">
        <f>YEAR(SalesData[[#This Row],[Order Date]])</f>
        <v>2017</v>
      </c>
      <c r="C7238" s="4">
        <f>MONTH(SalesData[[#This Row],[Order Date]])</f>
        <v>4</v>
      </c>
      <c r="D7238" s="2">
        <v>2017</v>
      </c>
      <c r="E7238">
        <v>4</v>
      </c>
      <c r="F7238" t="s">
        <v>2261</v>
      </c>
      <c r="G7238" t="s">
        <v>179</v>
      </c>
      <c r="H7238" t="s">
        <v>13</v>
      </c>
      <c r="I7238" t="s">
        <v>45</v>
      </c>
      <c r="J7238" t="s">
        <v>829</v>
      </c>
      <c r="K7238" s="3">
        <v>7.16</v>
      </c>
      <c r="L7238" s="4">
        <v>2</v>
      </c>
      <c r="M7238" s="3">
        <v>3.58</v>
      </c>
    </row>
    <row r="7239" spans="1:13" x14ac:dyDescent="0.3">
      <c r="A7239" s="1">
        <v>42835</v>
      </c>
      <c r="B7239" s="4">
        <f>YEAR(SalesData[[#This Row],[Order Date]])</f>
        <v>2017</v>
      </c>
      <c r="C7239" s="4">
        <f>MONTH(SalesData[[#This Row],[Order Date]])</f>
        <v>4</v>
      </c>
      <c r="D7239" s="2">
        <v>2017</v>
      </c>
      <c r="E7239">
        <v>4</v>
      </c>
      <c r="F7239" t="s">
        <v>1431</v>
      </c>
      <c r="G7239" t="s">
        <v>12</v>
      </c>
      <c r="H7239" t="s">
        <v>13</v>
      </c>
      <c r="I7239" t="s">
        <v>14</v>
      </c>
      <c r="J7239" t="s">
        <v>2088</v>
      </c>
      <c r="K7239" s="3">
        <v>10.37</v>
      </c>
      <c r="L7239" s="4">
        <v>2</v>
      </c>
      <c r="M7239" s="3">
        <v>3.63</v>
      </c>
    </row>
    <row r="7240" spans="1:13" x14ac:dyDescent="0.3">
      <c r="A7240" s="1">
        <v>42835</v>
      </c>
      <c r="B7240" s="4">
        <f>YEAR(SalesData[[#This Row],[Order Date]])</f>
        <v>2017</v>
      </c>
      <c r="C7240" s="4">
        <f>MONTH(SalesData[[#This Row],[Order Date]])</f>
        <v>4</v>
      </c>
      <c r="D7240" s="2">
        <v>2017</v>
      </c>
      <c r="E7240">
        <v>4</v>
      </c>
      <c r="F7240" t="s">
        <v>1431</v>
      </c>
      <c r="G7240" t="s">
        <v>12</v>
      </c>
      <c r="H7240" t="s">
        <v>41</v>
      </c>
      <c r="I7240" t="s">
        <v>54</v>
      </c>
      <c r="J7240" t="s">
        <v>2427</v>
      </c>
      <c r="K7240" s="3">
        <v>95.74</v>
      </c>
      <c r="L7240" s="4">
        <v>3</v>
      </c>
      <c r="M7240" s="3">
        <v>20.34</v>
      </c>
    </row>
    <row r="7241" spans="1:13" x14ac:dyDescent="0.3">
      <c r="A7241" s="1">
        <v>42835</v>
      </c>
      <c r="B7241" s="4">
        <f>YEAR(SalesData[[#This Row],[Order Date]])</f>
        <v>2017</v>
      </c>
      <c r="C7241" s="4">
        <f>MONTH(SalesData[[#This Row],[Order Date]])</f>
        <v>4</v>
      </c>
      <c r="D7241" s="2">
        <v>2017</v>
      </c>
      <c r="E7241">
        <v>4</v>
      </c>
      <c r="F7241" t="s">
        <v>2671</v>
      </c>
      <c r="G7241" t="s">
        <v>125</v>
      </c>
      <c r="H7241" t="s">
        <v>36</v>
      </c>
      <c r="I7241" t="s">
        <v>49</v>
      </c>
      <c r="J7241" t="s">
        <v>1792</v>
      </c>
      <c r="K7241" s="3">
        <v>12.32</v>
      </c>
      <c r="L7241" s="4">
        <v>5</v>
      </c>
      <c r="M7241" s="3">
        <v>1.85</v>
      </c>
    </row>
    <row r="7242" spans="1:13" x14ac:dyDescent="0.3">
      <c r="A7242" s="1">
        <v>42835</v>
      </c>
      <c r="B7242" s="4">
        <f>YEAR(SalesData[[#This Row],[Order Date]])</f>
        <v>2017</v>
      </c>
      <c r="C7242" s="4">
        <f>MONTH(SalesData[[#This Row],[Order Date]])</f>
        <v>4</v>
      </c>
      <c r="D7242" s="2">
        <v>2017</v>
      </c>
      <c r="E7242">
        <v>4</v>
      </c>
      <c r="F7242" t="s">
        <v>2671</v>
      </c>
      <c r="G7242" t="s">
        <v>125</v>
      </c>
      <c r="H7242" t="s">
        <v>13</v>
      </c>
      <c r="I7242" t="s">
        <v>22</v>
      </c>
      <c r="J7242" t="s">
        <v>1315</v>
      </c>
      <c r="K7242" s="3">
        <v>4.42</v>
      </c>
      <c r="L7242" s="4">
        <v>3</v>
      </c>
      <c r="M7242" s="3">
        <v>-3.09</v>
      </c>
    </row>
    <row r="7243" spans="1:13" x14ac:dyDescent="0.3">
      <c r="A7243" s="1">
        <v>42835</v>
      </c>
      <c r="B7243" s="4">
        <f>YEAR(SalesData[[#This Row],[Order Date]])</f>
        <v>2017</v>
      </c>
      <c r="C7243" s="4">
        <f>MONTH(SalesData[[#This Row],[Order Date]])</f>
        <v>4</v>
      </c>
      <c r="D7243" s="2">
        <v>2017</v>
      </c>
      <c r="E7243">
        <v>4</v>
      </c>
      <c r="F7243" t="s">
        <v>1665</v>
      </c>
      <c r="G7243" t="s">
        <v>615</v>
      </c>
      <c r="H7243" t="s">
        <v>41</v>
      </c>
      <c r="I7243" t="s">
        <v>54</v>
      </c>
      <c r="J7243" t="s">
        <v>1080</v>
      </c>
      <c r="K7243" s="3">
        <v>99.99</v>
      </c>
      <c r="L7243" s="4">
        <v>1</v>
      </c>
      <c r="M7243" s="3">
        <v>42</v>
      </c>
    </row>
    <row r="7244" spans="1:13" x14ac:dyDescent="0.3">
      <c r="A7244" s="1">
        <v>42835</v>
      </c>
      <c r="B7244" s="4">
        <f>YEAR(SalesData[[#This Row],[Order Date]])</f>
        <v>2017</v>
      </c>
      <c r="C7244" s="4">
        <f>MONTH(SalesData[[#This Row],[Order Date]])</f>
        <v>4</v>
      </c>
      <c r="D7244" s="2">
        <v>2017</v>
      </c>
      <c r="E7244">
        <v>4</v>
      </c>
      <c r="F7244" t="s">
        <v>1665</v>
      </c>
      <c r="G7244" t="s">
        <v>615</v>
      </c>
      <c r="H7244" t="s">
        <v>13</v>
      </c>
      <c r="I7244" t="s">
        <v>20</v>
      </c>
      <c r="J7244" t="s">
        <v>146</v>
      </c>
      <c r="K7244" s="3">
        <v>286.14999999999998</v>
      </c>
      <c r="L7244" s="4">
        <v>5</v>
      </c>
      <c r="M7244" s="3">
        <v>71.540000000000006</v>
      </c>
    </row>
    <row r="7245" spans="1:13" x14ac:dyDescent="0.3">
      <c r="A7245" s="1">
        <v>42835</v>
      </c>
      <c r="B7245" s="4">
        <f>YEAR(SalesData[[#This Row],[Order Date]])</f>
        <v>2017</v>
      </c>
      <c r="C7245" s="4">
        <f>MONTH(SalesData[[#This Row],[Order Date]])</f>
        <v>4</v>
      </c>
      <c r="D7245" s="2">
        <v>2017</v>
      </c>
      <c r="E7245">
        <v>4</v>
      </c>
      <c r="F7245" t="s">
        <v>677</v>
      </c>
      <c r="G7245" t="s">
        <v>25</v>
      </c>
      <c r="H7245" t="s">
        <v>13</v>
      </c>
      <c r="I7245" t="s">
        <v>94</v>
      </c>
      <c r="J7245" t="s">
        <v>2291</v>
      </c>
      <c r="K7245" s="3">
        <v>195.1</v>
      </c>
      <c r="L7245" s="4">
        <v>4</v>
      </c>
      <c r="M7245" s="3">
        <v>21.95</v>
      </c>
    </row>
    <row r="7246" spans="1:13" x14ac:dyDescent="0.3">
      <c r="A7246" s="1">
        <v>42835</v>
      </c>
      <c r="B7246" s="4">
        <f>YEAR(SalesData[[#This Row],[Order Date]])</f>
        <v>2017</v>
      </c>
      <c r="C7246" s="4">
        <f>MONTH(SalesData[[#This Row],[Order Date]])</f>
        <v>4</v>
      </c>
      <c r="D7246" s="2">
        <v>2017</v>
      </c>
      <c r="E7246">
        <v>4</v>
      </c>
      <c r="F7246" t="s">
        <v>677</v>
      </c>
      <c r="G7246" t="s">
        <v>25</v>
      </c>
      <c r="H7246" t="s">
        <v>36</v>
      </c>
      <c r="I7246" t="s">
        <v>49</v>
      </c>
      <c r="J7246" t="s">
        <v>1734</v>
      </c>
      <c r="K7246" s="3">
        <v>36.67</v>
      </c>
      <c r="L7246" s="4">
        <v>3</v>
      </c>
      <c r="M7246" s="3">
        <v>6.42</v>
      </c>
    </row>
    <row r="7247" spans="1:13" x14ac:dyDescent="0.3">
      <c r="A7247" s="1">
        <v>42836</v>
      </c>
      <c r="B7247" s="4">
        <f>YEAR(SalesData[[#This Row],[Order Date]])</f>
        <v>2017</v>
      </c>
      <c r="C7247" s="4">
        <f>MONTH(SalesData[[#This Row],[Order Date]])</f>
        <v>4</v>
      </c>
      <c r="D7247" s="2">
        <v>2017</v>
      </c>
      <c r="E7247">
        <v>4</v>
      </c>
      <c r="F7247" t="s">
        <v>1288</v>
      </c>
      <c r="G7247" t="s">
        <v>29</v>
      </c>
      <c r="H7247" t="s">
        <v>41</v>
      </c>
      <c r="I7247" t="s">
        <v>54</v>
      </c>
      <c r="J7247" t="s">
        <v>1088</v>
      </c>
      <c r="K7247" s="3">
        <v>199.95</v>
      </c>
      <c r="L7247" s="4">
        <v>5</v>
      </c>
      <c r="M7247" s="3">
        <v>21.99</v>
      </c>
    </row>
    <row r="7248" spans="1:13" x14ac:dyDescent="0.3">
      <c r="A7248" s="1">
        <v>42836</v>
      </c>
      <c r="B7248" s="4">
        <f>YEAR(SalesData[[#This Row],[Order Date]])</f>
        <v>2017</v>
      </c>
      <c r="C7248" s="4">
        <f>MONTH(SalesData[[#This Row],[Order Date]])</f>
        <v>4</v>
      </c>
      <c r="D7248" s="2">
        <v>2017</v>
      </c>
      <c r="E7248">
        <v>4</v>
      </c>
      <c r="F7248" t="s">
        <v>1288</v>
      </c>
      <c r="G7248" t="s">
        <v>29</v>
      </c>
      <c r="H7248" t="s">
        <v>13</v>
      </c>
      <c r="I7248" t="s">
        <v>26</v>
      </c>
      <c r="J7248" t="s">
        <v>2491</v>
      </c>
      <c r="K7248" s="3">
        <v>41.86</v>
      </c>
      <c r="L7248" s="4">
        <v>7</v>
      </c>
      <c r="M7248" s="3">
        <v>14.23</v>
      </c>
    </row>
    <row r="7249" spans="1:13" x14ac:dyDescent="0.3">
      <c r="A7249" s="1">
        <v>42836</v>
      </c>
      <c r="B7249" s="4">
        <f>YEAR(SalesData[[#This Row],[Order Date]])</f>
        <v>2017</v>
      </c>
      <c r="C7249" s="4">
        <f>MONTH(SalesData[[#This Row],[Order Date]])</f>
        <v>4</v>
      </c>
      <c r="D7249" s="2">
        <v>2017</v>
      </c>
      <c r="E7249">
        <v>4</v>
      </c>
      <c r="F7249" t="s">
        <v>345</v>
      </c>
      <c r="G7249" t="s">
        <v>12</v>
      </c>
      <c r="H7249" t="s">
        <v>13</v>
      </c>
      <c r="I7249" t="s">
        <v>22</v>
      </c>
      <c r="J7249" t="s">
        <v>1464</v>
      </c>
      <c r="K7249" s="3">
        <v>11.36</v>
      </c>
      <c r="L7249" s="4">
        <v>3</v>
      </c>
      <c r="M7249" s="3">
        <v>-17.05</v>
      </c>
    </row>
    <row r="7250" spans="1:13" x14ac:dyDescent="0.3">
      <c r="A7250" s="1">
        <v>42836</v>
      </c>
      <c r="B7250" s="4">
        <f>YEAR(SalesData[[#This Row],[Order Date]])</f>
        <v>2017</v>
      </c>
      <c r="C7250" s="4">
        <f>MONTH(SalesData[[#This Row],[Order Date]])</f>
        <v>4</v>
      </c>
      <c r="D7250" s="2">
        <v>2017</v>
      </c>
      <c r="E7250">
        <v>4</v>
      </c>
      <c r="F7250" t="s">
        <v>967</v>
      </c>
      <c r="G7250" t="s">
        <v>80</v>
      </c>
      <c r="H7250" t="s">
        <v>13</v>
      </c>
      <c r="I7250" t="s">
        <v>20</v>
      </c>
      <c r="J7250" t="s">
        <v>2221</v>
      </c>
      <c r="K7250" s="3">
        <v>16.77</v>
      </c>
      <c r="L7250" s="4">
        <v>2</v>
      </c>
      <c r="M7250" s="3">
        <v>1.47</v>
      </c>
    </row>
    <row r="7251" spans="1:13" x14ac:dyDescent="0.3">
      <c r="A7251" s="1">
        <v>42836</v>
      </c>
      <c r="B7251" s="4">
        <f>YEAR(SalesData[[#This Row],[Order Date]])</f>
        <v>2017</v>
      </c>
      <c r="C7251" s="4">
        <f>MONTH(SalesData[[#This Row],[Order Date]])</f>
        <v>4</v>
      </c>
      <c r="D7251" s="2">
        <v>2017</v>
      </c>
      <c r="E7251">
        <v>4</v>
      </c>
      <c r="F7251" t="s">
        <v>967</v>
      </c>
      <c r="G7251" t="s">
        <v>80</v>
      </c>
      <c r="H7251" t="s">
        <v>41</v>
      </c>
      <c r="I7251" t="s">
        <v>54</v>
      </c>
      <c r="J7251" t="s">
        <v>479</v>
      </c>
      <c r="K7251" s="3">
        <v>27.12</v>
      </c>
      <c r="L7251" s="4">
        <v>2</v>
      </c>
      <c r="M7251" s="3">
        <v>-4.75</v>
      </c>
    </row>
    <row r="7252" spans="1:13" x14ac:dyDescent="0.3">
      <c r="A7252" s="1">
        <v>42836</v>
      </c>
      <c r="B7252" s="4">
        <f>YEAR(SalesData[[#This Row],[Order Date]])</f>
        <v>2017</v>
      </c>
      <c r="C7252" s="4">
        <f>MONTH(SalesData[[#This Row],[Order Date]])</f>
        <v>4</v>
      </c>
      <c r="D7252" s="2">
        <v>2017</v>
      </c>
      <c r="E7252">
        <v>4</v>
      </c>
      <c r="F7252" t="s">
        <v>2279</v>
      </c>
      <c r="G7252" t="s">
        <v>247</v>
      </c>
      <c r="H7252" t="s">
        <v>13</v>
      </c>
      <c r="I7252" t="s">
        <v>26</v>
      </c>
      <c r="J7252" t="s">
        <v>2672</v>
      </c>
      <c r="K7252" s="3">
        <v>1.75</v>
      </c>
      <c r="L7252" s="4">
        <v>1</v>
      </c>
      <c r="M7252" s="3">
        <v>0.15</v>
      </c>
    </row>
    <row r="7253" spans="1:13" x14ac:dyDescent="0.3">
      <c r="A7253" s="1">
        <v>42836</v>
      </c>
      <c r="B7253" s="4">
        <f>YEAR(SalesData[[#This Row],[Order Date]])</f>
        <v>2017</v>
      </c>
      <c r="C7253" s="4">
        <f>MONTH(SalesData[[#This Row],[Order Date]])</f>
        <v>4</v>
      </c>
      <c r="D7253" s="2">
        <v>2017</v>
      </c>
      <c r="E7253">
        <v>4</v>
      </c>
      <c r="F7253" t="s">
        <v>2279</v>
      </c>
      <c r="G7253" t="s">
        <v>247</v>
      </c>
      <c r="H7253" t="s">
        <v>13</v>
      </c>
      <c r="I7253" t="s">
        <v>26</v>
      </c>
      <c r="J7253" t="s">
        <v>462</v>
      </c>
      <c r="K7253" s="3">
        <v>20.99</v>
      </c>
      <c r="L7253" s="4">
        <v>8</v>
      </c>
      <c r="M7253" s="3">
        <v>2.36</v>
      </c>
    </row>
    <row r="7254" spans="1:13" x14ac:dyDescent="0.3">
      <c r="A7254" s="1">
        <v>42837</v>
      </c>
      <c r="B7254" s="4">
        <f>YEAR(SalesData[[#This Row],[Order Date]])</f>
        <v>2017</v>
      </c>
      <c r="C7254" s="4">
        <f>MONTH(SalesData[[#This Row],[Order Date]])</f>
        <v>4</v>
      </c>
      <c r="D7254" s="2">
        <v>2017</v>
      </c>
      <c r="E7254">
        <v>4</v>
      </c>
      <c r="F7254" t="s">
        <v>2096</v>
      </c>
      <c r="G7254" t="s">
        <v>1531</v>
      </c>
      <c r="H7254" t="s">
        <v>13</v>
      </c>
      <c r="I7254" t="s">
        <v>22</v>
      </c>
      <c r="J7254" t="s">
        <v>120</v>
      </c>
      <c r="K7254" s="3">
        <v>29.7</v>
      </c>
      <c r="L7254" s="4">
        <v>5</v>
      </c>
      <c r="M7254" s="3">
        <v>13.37</v>
      </c>
    </row>
    <row r="7255" spans="1:13" x14ac:dyDescent="0.3">
      <c r="A7255" s="1">
        <v>42837</v>
      </c>
      <c r="B7255" s="4">
        <f>YEAR(SalesData[[#This Row],[Order Date]])</f>
        <v>2017</v>
      </c>
      <c r="C7255" s="4">
        <f>MONTH(SalesData[[#This Row],[Order Date]])</f>
        <v>4</v>
      </c>
      <c r="D7255" s="2">
        <v>2017</v>
      </c>
      <c r="E7255">
        <v>4</v>
      </c>
      <c r="F7255" t="s">
        <v>2096</v>
      </c>
      <c r="G7255" t="s">
        <v>1531</v>
      </c>
      <c r="H7255" t="s">
        <v>13</v>
      </c>
      <c r="I7255" t="s">
        <v>14</v>
      </c>
      <c r="J7255" t="s">
        <v>749</v>
      </c>
      <c r="K7255" s="3">
        <v>39.96</v>
      </c>
      <c r="L7255" s="4">
        <v>4</v>
      </c>
      <c r="M7255" s="3">
        <v>17.98</v>
      </c>
    </row>
    <row r="7256" spans="1:13" x14ac:dyDescent="0.3">
      <c r="A7256" s="1">
        <v>42838</v>
      </c>
      <c r="B7256" s="4">
        <f>YEAR(SalesData[[#This Row],[Order Date]])</f>
        <v>2017</v>
      </c>
      <c r="C7256" s="4">
        <f>MONTH(SalesData[[#This Row],[Order Date]])</f>
        <v>4</v>
      </c>
      <c r="D7256" s="2">
        <v>2017</v>
      </c>
      <c r="E7256">
        <v>4</v>
      </c>
      <c r="F7256" t="s">
        <v>885</v>
      </c>
      <c r="G7256" t="s">
        <v>166</v>
      </c>
      <c r="H7256" t="s">
        <v>13</v>
      </c>
      <c r="I7256" t="s">
        <v>14</v>
      </c>
      <c r="J7256" t="s">
        <v>1593</v>
      </c>
      <c r="K7256" s="3">
        <v>5.28</v>
      </c>
      <c r="L7256" s="4">
        <v>1</v>
      </c>
      <c r="M7256" s="3">
        <v>2.38</v>
      </c>
    </row>
    <row r="7257" spans="1:13" x14ac:dyDescent="0.3">
      <c r="A7257" s="1">
        <v>42838</v>
      </c>
      <c r="B7257" s="4">
        <f>YEAR(SalesData[[#This Row],[Order Date]])</f>
        <v>2017</v>
      </c>
      <c r="C7257" s="4">
        <f>MONTH(SalesData[[#This Row],[Order Date]])</f>
        <v>4</v>
      </c>
      <c r="D7257" s="2">
        <v>2017</v>
      </c>
      <c r="E7257">
        <v>4</v>
      </c>
      <c r="F7257" t="s">
        <v>885</v>
      </c>
      <c r="G7257" t="s">
        <v>166</v>
      </c>
      <c r="H7257" t="s">
        <v>13</v>
      </c>
      <c r="I7257" t="s">
        <v>22</v>
      </c>
      <c r="J7257" t="s">
        <v>123</v>
      </c>
      <c r="K7257" s="3">
        <v>895.92</v>
      </c>
      <c r="L7257" s="4">
        <v>5</v>
      </c>
      <c r="M7257" s="3">
        <v>302.37</v>
      </c>
    </row>
    <row r="7258" spans="1:13" x14ac:dyDescent="0.3">
      <c r="A7258" s="1">
        <v>42838</v>
      </c>
      <c r="B7258" s="4">
        <f>YEAR(SalesData[[#This Row],[Order Date]])</f>
        <v>2017</v>
      </c>
      <c r="C7258" s="4">
        <f>MONTH(SalesData[[#This Row],[Order Date]])</f>
        <v>4</v>
      </c>
      <c r="D7258" s="2">
        <v>2017</v>
      </c>
      <c r="E7258">
        <v>4</v>
      </c>
      <c r="F7258" t="s">
        <v>1893</v>
      </c>
      <c r="G7258" t="s">
        <v>29</v>
      </c>
      <c r="H7258" t="s">
        <v>36</v>
      </c>
      <c r="I7258" t="s">
        <v>37</v>
      </c>
      <c r="J7258" t="s">
        <v>1482</v>
      </c>
      <c r="K7258" s="3">
        <v>436.7</v>
      </c>
      <c r="L7258" s="4">
        <v>6</v>
      </c>
      <c r="M7258" s="3">
        <v>-38.21</v>
      </c>
    </row>
    <row r="7259" spans="1:13" x14ac:dyDescent="0.3">
      <c r="A7259" s="1">
        <v>42838</v>
      </c>
      <c r="B7259" s="4">
        <f>YEAR(SalesData[[#This Row],[Order Date]])</f>
        <v>2017</v>
      </c>
      <c r="C7259" s="4">
        <f>MONTH(SalesData[[#This Row],[Order Date]])</f>
        <v>4</v>
      </c>
      <c r="D7259" s="2">
        <v>2017</v>
      </c>
      <c r="E7259">
        <v>4</v>
      </c>
      <c r="F7259" t="s">
        <v>2207</v>
      </c>
      <c r="G7259" t="s">
        <v>25</v>
      </c>
      <c r="H7259" t="s">
        <v>13</v>
      </c>
      <c r="I7259" t="s">
        <v>45</v>
      </c>
      <c r="J7259" t="s">
        <v>2555</v>
      </c>
      <c r="K7259" s="3">
        <v>7.92</v>
      </c>
      <c r="L7259" s="4">
        <v>5</v>
      </c>
      <c r="M7259" s="3">
        <v>1.68</v>
      </c>
    </row>
    <row r="7260" spans="1:13" x14ac:dyDescent="0.3">
      <c r="A7260" s="1">
        <v>42839</v>
      </c>
      <c r="B7260" s="4">
        <f>YEAR(SalesData[[#This Row],[Order Date]])</f>
        <v>2017</v>
      </c>
      <c r="C7260" s="4">
        <f>MONTH(SalesData[[#This Row],[Order Date]])</f>
        <v>4</v>
      </c>
      <c r="D7260" s="2">
        <v>2017</v>
      </c>
      <c r="E7260">
        <v>4</v>
      </c>
      <c r="F7260" t="s">
        <v>1635</v>
      </c>
      <c r="G7260" t="s">
        <v>80</v>
      </c>
      <c r="H7260" t="s">
        <v>13</v>
      </c>
      <c r="I7260" t="s">
        <v>26</v>
      </c>
      <c r="J7260" t="s">
        <v>228</v>
      </c>
      <c r="K7260" s="3">
        <v>14.59</v>
      </c>
      <c r="L7260" s="4">
        <v>3</v>
      </c>
      <c r="M7260" s="3">
        <v>2.5499999999999998</v>
      </c>
    </row>
    <row r="7261" spans="1:13" x14ac:dyDescent="0.3">
      <c r="A7261" s="1">
        <v>42839</v>
      </c>
      <c r="B7261" s="4">
        <f>YEAR(SalesData[[#This Row],[Order Date]])</f>
        <v>2017</v>
      </c>
      <c r="C7261" s="4">
        <f>MONTH(SalesData[[#This Row],[Order Date]])</f>
        <v>4</v>
      </c>
      <c r="D7261" s="2">
        <v>2017</v>
      </c>
      <c r="E7261">
        <v>4</v>
      </c>
      <c r="F7261" t="s">
        <v>1635</v>
      </c>
      <c r="G7261" t="s">
        <v>80</v>
      </c>
      <c r="H7261" t="s">
        <v>13</v>
      </c>
      <c r="I7261" t="s">
        <v>26</v>
      </c>
      <c r="J7261" t="s">
        <v>2060</v>
      </c>
      <c r="K7261" s="3">
        <v>89.86</v>
      </c>
      <c r="L7261" s="4">
        <v>3</v>
      </c>
      <c r="M7261" s="3">
        <v>21.34</v>
      </c>
    </row>
    <row r="7262" spans="1:13" x14ac:dyDescent="0.3">
      <c r="A7262" s="1">
        <v>42839</v>
      </c>
      <c r="B7262" s="4">
        <f>YEAR(SalesData[[#This Row],[Order Date]])</f>
        <v>2017</v>
      </c>
      <c r="C7262" s="4">
        <f>MONTH(SalesData[[#This Row],[Order Date]])</f>
        <v>4</v>
      </c>
      <c r="D7262" s="2">
        <v>2017</v>
      </c>
      <c r="E7262">
        <v>4</v>
      </c>
      <c r="F7262" t="s">
        <v>1635</v>
      </c>
      <c r="G7262" t="s">
        <v>80</v>
      </c>
      <c r="H7262" t="s">
        <v>13</v>
      </c>
      <c r="I7262" t="s">
        <v>14</v>
      </c>
      <c r="J7262" t="s">
        <v>2297</v>
      </c>
      <c r="K7262" s="3">
        <v>13.87</v>
      </c>
      <c r="L7262" s="4">
        <v>3</v>
      </c>
      <c r="M7262" s="3">
        <v>5.03</v>
      </c>
    </row>
    <row r="7263" spans="1:13" x14ac:dyDescent="0.3">
      <c r="A7263" s="1">
        <v>42839</v>
      </c>
      <c r="B7263" s="4">
        <f>YEAR(SalesData[[#This Row],[Order Date]])</f>
        <v>2017</v>
      </c>
      <c r="C7263" s="4">
        <f>MONTH(SalesData[[#This Row],[Order Date]])</f>
        <v>4</v>
      </c>
      <c r="D7263" s="2">
        <v>2017</v>
      </c>
      <c r="E7263">
        <v>4</v>
      </c>
      <c r="F7263" t="s">
        <v>2503</v>
      </c>
      <c r="G7263" t="s">
        <v>188</v>
      </c>
      <c r="H7263" t="s">
        <v>13</v>
      </c>
      <c r="I7263" t="s">
        <v>22</v>
      </c>
      <c r="J7263" t="s">
        <v>1382</v>
      </c>
      <c r="K7263" s="3">
        <v>8.76</v>
      </c>
      <c r="L7263" s="4">
        <v>2</v>
      </c>
      <c r="M7263" s="3">
        <v>4.2</v>
      </c>
    </row>
    <row r="7264" spans="1:13" x14ac:dyDescent="0.3">
      <c r="A7264" s="1">
        <v>42839</v>
      </c>
      <c r="B7264" s="4">
        <f>YEAR(SalesData[[#This Row],[Order Date]])</f>
        <v>2017</v>
      </c>
      <c r="C7264" s="4">
        <f>MONTH(SalesData[[#This Row],[Order Date]])</f>
        <v>4</v>
      </c>
      <c r="D7264" s="2">
        <v>2017</v>
      </c>
      <c r="E7264">
        <v>4</v>
      </c>
      <c r="F7264" t="s">
        <v>1124</v>
      </c>
      <c r="G7264" t="s">
        <v>151</v>
      </c>
      <c r="H7264" t="s">
        <v>13</v>
      </c>
      <c r="I7264" t="s">
        <v>22</v>
      </c>
      <c r="J7264" t="s">
        <v>453</v>
      </c>
      <c r="K7264" s="3">
        <v>10.78</v>
      </c>
      <c r="L7264" s="4">
        <v>3</v>
      </c>
      <c r="M7264" s="3">
        <v>3.5</v>
      </c>
    </row>
    <row r="7265" spans="1:13" x14ac:dyDescent="0.3">
      <c r="A7265" s="1">
        <v>42839</v>
      </c>
      <c r="B7265" s="4">
        <f>YEAR(SalesData[[#This Row],[Order Date]])</f>
        <v>2017</v>
      </c>
      <c r="C7265" s="4">
        <f>MONTH(SalesData[[#This Row],[Order Date]])</f>
        <v>4</v>
      </c>
      <c r="D7265" s="2">
        <v>2017</v>
      </c>
      <c r="E7265">
        <v>4</v>
      </c>
      <c r="F7265" t="s">
        <v>1124</v>
      </c>
      <c r="G7265" t="s">
        <v>151</v>
      </c>
      <c r="H7265" t="s">
        <v>36</v>
      </c>
      <c r="I7265" t="s">
        <v>76</v>
      </c>
      <c r="J7265" t="s">
        <v>2496</v>
      </c>
      <c r="K7265" s="3">
        <v>242.35</v>
      </c>
      <c r="L7265" s="4">
        <v>3</v>
      </c>
      <c r="M7265" s="3">
        <v>9.09</v>
      </c>
    </row>
    <row r="7266" spans="1:13" x14ac:dyDescent="0.3">
      <c r="A7266" s="1">
        <v>42839</v>
      </c>
      <c r="B7266" s="4">
        <f>YEAR(SalesData[[#This Row],[Order Date]])</f>
        <v>2017</v>
      </c>
      <c r="C7266" s="4">
        <f>MONTH(SalesData[[#This Row],[Order Date]])</f>
        <v>4</v>
      </c>
      <c r="D7266" s="2">
        <v>2017</v>
      </c>
      <c r="E7266">
        <v>4</v>
      </c>
      <c r="F7266" t="s">
        <v>1165</v>
      </c>
      <c r="G7266" t="s">
        <v>247</v>
      </c>
      <c r="H7266" t="s">
        <v>36</v>
      </c>
      <c r="I7266" t="s">
        <v>76</v>
      </c>
      <c r="J7266" t="s">
        <v>84</v>
      </c>
      <c r="K7266" s="3">
        <v>198.27</v>
      </c>
      <c r="L7266" s="4">
        <v>8</v>
      </c>
      <c r="M7266" s="3">
        <v>-32.22</v>
      </c>
    </row>
    <row r="7267" spans="1:13" x14ac:dyDescent="0.3">
      <c r="A7267" s="1">
        <v>42839</v>
      </c>
      <c r="B7267" s="4">
        <f>YEAR(SalesData[[#This Row],[Order Date]])</f>
        <v>2017</v>
      </c>
      <c r="C7267" s="4">
        <f>MONTH(SalesData[[#This Row],[Order Date]])</f>
        <v>4</v>
      </c>
      <c r="D7267" s="2">
        <v>2017</v>
      </c>
      <c r="E7267">
        <v>4</v>
      </c>
      <c r="F7267" t="s">
        <v>994</v>
      </c>
      <c r="G7267" t="s">
        <v>179</v>
      </c>
      <c r="H7267" t="s">
        <v>36</v>
      </c>
      <c r="I7267" t="s">
        <v>49</v>
      </c>
      <c r="J7267" t="s">
        <v>1022</v>
      </c>
      <c r="K7267" s="3">
        <v>74.45</v>
      </c>
      <c r="L7267" s="4">
        <v>5</v>
      </c>
      <c r="M7267" s="3">
        <v>20.100000000000001</v>
      </c>
    </row>
    <row r="7268" spans="1:13" x14ac:dyDescent="0.3">
      <c r="A7268" s="1">
        <v>42840</v>
      </c>
      <c r="B7268" s="4">
        <f>YEAR(SalesData[[#This Row],[Order Date]])</f>
        <v>2017</v>
      </c>
      <c r="C7268" s="4">
        <f>MONTH(SalesData[[#This Row],[Order Date]])</f>
        <v>4</v>
      </c>
      <c r="D7268" s="2">
        <v>2017</v>
      </c>
      <c r="E7268">
        <v>4</v>
      </c>
      <c r="F7268" t="s">
        <v>614</v>
      </c>
      <c r="G7268" t="s">
        <v>247</v>
      </c>
      <c r="H7268" t="s">
        <v>13</v>
      </c>
      <c r="I7268" t="s">
        <v>14</v>
      </c>
      <c r="J7268" t="s">
        <v>330</v>
      </c>
      <c r="K7268" s="3">
        <v>15.55</v>
      </c>
      <c r="L7268" s="4">
        <v>3</v>
      </c>
      <c r="M7268" s="3">
        <v>5.44</v>
      </c>
    </row>
    <row r="7269" spans="1:13" x14ac:dyDescent="0.3">
      <c r="A7269" s="1">
        <v>42840</v>
      </c>
      <c r="B7269" s="4">
        <f>YEAR(SalesData[[#This Row],[Order Date]])</f>
        <v>2017</v>
      </c>
      <c r="C7269" s="4">
        <f>MONTH(SalesData[[#This Row],[Order Date]])</f>
        <v>4</v>
      </c>
      <c r="D7269" s="2">
        <v>2017</v>
      </c>
      <c r="E7269">
        <v>4</v>
      </c>
      <c r="F7269" t="s">
        <v>1550</v>
      </c>
      <c r="G7269" t="s">
        <v>57</v>
      </c>
      <c r="H7269" t="s">
        <v>13</v>
      </c>
      <c r="I7269" t="s">
        <v>26</v>
      </c>
      <c r="J7269" t="s">
        <v>1146</v>
      </c>
      <c r="K7269" s="3">
        <v>4.8899999999999997</v>
      </c>
      <c r="L7269" s="4">
        <v>1</v>
      </c>
      <c r="M7269" s="3">
        <v>2</v>
      </c>
    </row>
    <row r="7270" spans="1:13" x14ac:dyDescent="0.3">
      <c r="A7270" s="1">
        <v>42840</v>
      </c>
      <c r="B7270" s="4">
        <f>YEAR(SalesData[[#This Row],[Order Date]])</f>
        <v>2017</v>
      </c>
      <c r="C7270" s="4">
        <f>MONTH(SalesData[[#This Row],[Order Date]])</f>
        <v>4</v>
      </c>
      <c r="D7270" s="2">
        <v>2017</v>
      </c>
      <c r="E7270">
        <v>4</v>
      </c>
      <c r="F7270" t="s">
        <v>1633</v>
      </c>
      <c r="G7270" t="s">
        <v>128</v>
      </c>
      <c r="H7270" t="s">
        <v>36</v>
      </c>
      <c r="I7270" t="s">
        <v>49</v>
      </c>
      <c r="J7270" t="s">
        <v>2144</v>
      </c>
      <c r="K7270" s="3">
        <v>196.45</v>
      </c>
      <c r="L7270" s="4">
        <v>5</v>
      </c>
      <c r="M7270" s="3">
        <v>70.72</v>
      </c>
    </row>
    <row r="7271" spans="1:13" x14ac:dyDescent="0.3">
      <c r="A7271" s="1">
        <v>42840</v>
      </c>
      <c r="B7271" s="4">
        <f>YEAR(SalesData[[#This Row],[Order Date]])</f>
        <v>2017</v>
      </c>
      <c r="C7271" s="4">
        <f>MONTH(SalesData[[#This Row],[Order Date]])</f>
        <v>4</v>
      </c>
      <c r="D7271" s="2">
        <v>2017</v>
      </c>
      <c r="E7271">
        <v>4</v>
      </c>
      <c r="F7271" t="s">
        <v>875</v>
      </c>
      <c r="G7271" t="s">
        <v>29</v>
      </c>
      <c r="H7271" t="s">
        <v>13</v>
      </c>
      <c r="I7271" t="s">
        <v>14</v>
      </c>
      <c r="J7271" t="s">
        <v>1969</v>
      </c>
      <c r="K7271" s="3">
        <v>79.14</v>
      </c>
      <c r="L7271" s="4">
        <v>3</v>
      </c>
      <c r="M7271" s="3">
        <v>36.4</v>
      </c>
    </row>
    <row r="7272" spans="1:13" x14ac:dyDescent="0.3">
      <c r="A7272" s="1">
        <v>42840</v>
      </c>
      <c r="B7272" s="4">
        <f>YEAR(SalesData[[#This Row],[Order Date]])</f>
        <v>2017</v>
      </c>
      <c r="C7272" s="4">
        <f>MONTH(SalesData[[#This Row],[Order Date]])</f>
        <v>4</v>
      </c>
      <c r="D7272" s="2">
        <v>2017</v>
      </c>
      <c r="E7272">
        <v>4</v>
      </c>
      <c r="F7272" t="s">
        <v>133</v>
      </c>
      <c r="G7272" t="s">
        <v>12</v>
      </c>
      <c r="H7272" t="s">
        <v>13</v>
      </c>
      <c r="I7272" t="s">
        <v>14</v>
      </c>
      <c r="J7272" t="s">
        <v>2375</v>
      </c>
      <c r="K7272" s="3">
        <v>20.74</v>
      </c>
      <c r="L7272" s="4">
        <v>4</v>
      </c>
      <c r="M7272" s="3">
        <v>7.26</v>
      </c>
    </row>
    <row r="7273" spans="1:13" x14ac:dyDescent="0.3">
      <c r="A7273" s="1">
        <v>42840</v>
      </c>
      <c r="B7273" s="4">
        <f>YEAR(SalesData[[#This Row],[Order Date]])</f>
        <v>2017</v>
      </c>
      <c r="C7273" s="4">
        <f>MONTH(SalesData[[#This Row],[Order Date]])</f>
        <v>4</v>
      </c>
      <c r="D7273" s="2">
        <v>2017</v>
      </c>
      <c r="E7273">
        <v>4</v>
      </c>
      <c r="F7273" t="s">
        <v>790</v>
      </c>
      <c r="G7273" t="s">
        <v>125</v>
      </c>
      <c r="H7273" t="s">
        <v>13</v>
      </c>
      <c r="I7273" t="s">
        <v>22</v>
      </c>
      <c r="J7273" t="s">
        <v>193</v>
      </c>
      <c r="K7273" s="3">
        <v>15.57</v>
      </c>
      <c r="L7273" s="4">
        <v>3</v>
      </c>
      <c r="M7273" s="3">
        <v>-11.94</v>
      </c>
    </row>
    <row r="7274" spans="1:13" x14ac:dyDescent="0.3">
      <c r="A7274" s="1">
        <v>42841</v>
      </c>
      <c r="B7274" s="4">
        <f>YEAR(SalesData[[#This Row],[Order Date]])</f>
        <v>2017</v>
      </c>
      <c r="C7274" s="4">
        <f>MONTH(SalesData[[#This Row],[Order Date]])</f>
        <v>4</v>
      </c>
      <c r="D7274" s="2">
        <v>2017</v>
      </c>
      <c r="E7274">
        <v>4</v>
      </c>
      <c r="F7274" t="s">
        <v>1543</v>
      </c>
      <c r="G7274" t="s">
        <v>17</v>
      </c>
      <c r="H7274" t="s">
        <v>13</v>
      </c>
      <c r="I7274" t="s">
        <v>26</v>
      </c>
      <c r="J7274" t="s">
        <v>1529</v>
      </c>
      <c r="K7274" s="3">
        <v>16.52</v>
      </c>
      <c r="L7274" s="4">
        <v>5</v>
      </c>
      <c r="M7274" s="3">
        <v>2.0699999999999998</v>
      </c>
    </row>
    <row r="7275" spans="1:13" x14ac:dyDescent="0.3">
      <c r="A7275" s="1">
        <v>42841</v>
      </c>
      <c r="B7275" s="4">
        <f>YEAR(SalesData[[#This Row],[Order Date]])</f>
        <v>2017</v>
      </c>
      <c r="C7275" s="4">
        <f>MONTH(SalesData[[#This Row],[Order Date]])</f>
        <v>4</v>
      </c>
      <c r="D7275" s="2">
        <v>2017</v>
      </c>
      <c r="E7275">
        <v>4</v>
      </c>
      <c r="F7275" t="s">
        <v>1612</v>
      </c>
      <c r="G7275" t="s">
        <v>80</v>
      </c>
      <c r="H7275" t="s">
        <v>13</v>
      </c>
      <c r="I7275" t="s">
        <v>22</v>
      </c>
      <c r="J7275" t="s">
        <v>867</v>
      </c>
      <c r="K7275" s="3">
        <v>13.71</v>
      </c>
      <c r="L7275" s="4">
        <v>5</v>
      </c>
      <c r="M7275" s="3">
        <v>-10.050000000000001</v>
      </c>
    </row>
    <row r="7276" spans="1:13" x14ac:dyDescent="0.3">
      <c r="A7276" s="1">
        <v>42841</v>
      </c>
      <c r="B7276" s="4">
        <f>YEAR(SalesData[[#This Row],[Order Date]])</f>
        <v>2017</v>
      </c>
      <c r="C7276" s="4">
        <f>MONTH(SalesData[[#This Row],[Order Date]])</f>
        <v>4</v>
      </c>
      <c r="D7276" s="2">
        <v>2017</v>
      </c>
      <c r="E7276">
        <v>4</v>
      </c>
      <c r="F7276" t="s">
        <v>859</v>
      </c>
      <c r="G7276" t="s">
        <v>29</v>
      </c>
      <c r="H7276" t="s">
        <v>13</v>
      </c>
      <c r="I7276" t="s">
        <v>20</v>
      </c>
      <c r="J7276" t="s">
        <v>1019</v>
      </c>
      <c r="K7276" s="3">
        <v>205.92</v>
      </c>
      <c r="L7276" s="4">
        <v>4</v>
      </c>
      <c r="M7276" s="3">
        <v>2.06</v>
      </c>
    </row>
    <row r="7277" spans="1:13" x14ac:dyDescent="0.3">
      <c r="A7277" s="1">
        <v>42841</v>
      </c>
      <c r="B7277" s="4">
        <f>YEAR(SalesData[[#This Row],[Order Date]])</f>
        <v>2017</v>
      </c>
      <c r="C7277" s="4">
        <f>MONTH(SalesData[[#This Row],[Order Date]])</f>
        <v>4</v>
      </c>
      <c r="D7277" s="2">
        <v>2017</v>
      </c>
      <c r="E7277">
        <v>4</v>
      </c>
      <c r="F7277" t="s">
        <v>859</v>
      </c>
      <c r="G7277" t="s">
        <v>29</v>
      </c>
      <c r="H7277" t="s">
        <v>36</v>
      </c>
      <c r="I7277" t="s">
        <v>76</v>
      </c>
      <c r="J7277" t="s">
        <v>414</v>
      </c>
      <c r="K7277" s="3">
        <v>102.83</v>
      </c>
      <c r="L7277" s="4">
        <v>1</v>
      </c>
      <c r="M7277" s="3">
        <v>-6.05</v>
      </c>
    </row>
    <row r="7278" spans="1:13" x14ac:dyDescent="0.3">
      <c r="A7278" s="1">
        <v>42841</v>
      </c>
      <c r="B7278" s="4">
        <f>YEAR(SalesData[[#This Row],[Order Date]])</f>
        <v>2017</v>
      </c>
      <c r="C7278" s="4">
        <f>MONTH(SalesData[[#This Row],[Order Date]])</f>
        <v>4</v>
      </c>
      <c r="D7278" s="2">
        <v>2017</v>
      </c>
      <c r="E7278">
        <v>4</v>
      </c>
      <c r="F7278" t="s">
        <v>1948</v>
      </c>
      <c r="G7278" t="s">
        <v>490</v>
      </c>
      <c r="H7278" t="s">
        <v>13</v>
      </c>
      <c r="I7278" t="s">
        <v>202</v>
      </c>
      <c r="J7278" t="s">
        <v>203</v>
      </c>
      <c r="K7278" s="3">
        <v>477.24</v>
      </c>
      <c r="L7278" s="4">
        <v>4</v>
      </c>
      <c r="M7278" s="3">
        <v>9.5399999999999991</v>
      </c>
    </row>
    <row r="7279" spans="1:13" x14ac:dyDescent="0.3">
      <c r="A7279" s="1">
        <v>42841</v>
      </c>
      <c r="B7279" s="4">
        <f>YEAR(SalesData[[#This Row],[Order Date]])</f>
        <v>2017</v>
      </c>
      <c r="C7279" s="4">
        <f>MONTH(SalesData[[#This Row],[Order Date]])</f>
        <v>4</v>
      </c>
      <c r="D7279" s="2">
        <v>2017</v>
      </c>
      <c r="E7279">
        <v>4</v>
      </c>
      <c r="F7279" t="s">
        <v>1948</v>
      </c>
      <c r="G7279" t="s">
        <v>490</v>
      </c>
      <c r="H7279" t="s">
        <v>41</v>
      </c>
      <c r="I7279" t="s">
        <v>54</v>
      </c>
      <c r="J7279" t="s">
        <v>693</v>
      </c>
      <c r="K7279" s="3">
        <v>25.98</v>
      </c>
      <c r="L7279" s="4">
        <v>2</v>
      </c>
      <c r="M7279" s="3">
        <v>1.56</v>
      </c>
    </row>
    <row r="7280" spans="1:13" x14ac:dyDescent="0.3">
      <c r="A7280" s="1">
        <v>42841</v>
      </c>
      <c r="B7280" s="4">
        <f>YEAR(SalesData[[#This Row],[Order Date]])</f>
        <v>2017</v>
      </c>
      <c r="C7280" s="4">
        <f>MONTH(SalesData[[#This Row],[Order Date]])</f>
        <v>4</v>
      </c>
      <c r="D7280" s="2">
        <v>2017</v>
      </c>
      <c r="E7280">
        <v>4</v>
      </c>
      <c r="F7280" t="s">
        <v>71</v>
      </c>
      <c r="G7280" t="s">
        <v>12</v>
      </c>
      <c r="H7280" t="s">
        <v>13</v>
      </c>
      <c r="I7280" t="s">
        <v>22</v>
      </c>
      <c r="J7280" t="s">
        <v>1141</v>
      </c>
      <c r="K7280" s="3">
        <v>26.05</v>
      </c>
      <c r="L7280" s="4">
        <v>3</v>
      </c>
      <c r="M7280" s="3">
        <v>-44.28</v>
      </c>
    </row>
    <row r="7281" spans="1:13" x14ac:dyDescent="0.3">
      <c r="A7281" s="1">
        <v>42841</v>
      </c>
      <c r="B7281" s="4">
        <f>YEAR(SalesData[[#This Row],[Order Date]])</f>
        <v>2017</v>
      </c>
      <c r="C7281" s="4">
        <f>MONTH(SalesData[[#This Row],[Order Date]])</f>
        <v>4</v>
      </c>
      <c r="D7281" s="2">
        <v>2017</v>
      </c>
      <c r="E7281">
        <v>4</v>
      </c>
      <c r="F7281" t="s">
        <v>71</v>
      </c>
      <c r="G7281" t="s">
        <v>12</v>
      </c>
      <c r="H7281" t="s">
        <v>13</v>
      </c>
      <c r="I7281" t="s">
        <v>22</v>
      </c>
      <c r="J7281" t="s">
        <v>1651</v>
      </c>
      <c r="K7281" s="3">
        <v>2.9</v>
      </c>
      <c r="L7281" s="4">
        <v>1</v>
      </c>
      <c r="M7281" s="3">
        <v>-4.78</v>
      </c>
    </row>
    <row r="7282" spans="1:13" x14ac:dyDescent="0.3">
      <c r="A7282" s="1">
        <v>42841</v>
      </c>
      <c r="B7282" s="4">
        <f>YEAR(SalesData[[#This Row],[Order Date]])</f>
        <v>2017</v>
      </c>
      <c r="C7282" s="4">
        <f>MONTH(SalesData[[#This Row],[Order Date]])</f>
        <v>4</v>
      </c>
      <c r="D7282" s="2">
        <v>2017</v>
      </c>
      <c r="E7282">
        <v>4</v>
      </c>
      <c r="F7282" t="s">
        <v>71</v>
      </c>
      <c r="G7282" t="s">
        <v>12</v>
      </c>
      <c r="H7282" t="s">
        <v>13</v>
      </c>
      <c r="I7282" t="s">
        <v>20</v>
      </c>
      <c r="J7282" t="s">
        <v>358</v>
      </c>
      <c r="K7282" s="3">
        <v>32.54</v>
      </c>
      <c r="L7282" s="4">
        <v>2</v>
      </c>
      <c r="M7282" s="3">
        <v>-7.73</v>
      </c>
    </row>
    <row r="7283" spans="1:13" x14ac:dyDescent="0.3">
      <c r="A7283" s="1">
        <v>42841</v>
      </c>
      <c r="B7283" s="4">
        <f>YEAR(SalesData[[#This Row],[Order Date]])</f>
        <v>2017</v>
      </c>
      <c r="C7283" s="4">
        <f>MONTH(SalesData[[#This Row],[Order Date]])</f>
        <v>4</v>
      </c>
      <c r="D7283" s="2">
        <v>2017</v>
      </c>
      <c r="E7283">
        <v>4</v>
      </c>
      <c r="F7283" t="s">
        <v>1959</v>
      </c>
      <c r="G7283" t="s">
        <v>29</v>
      </c>
      <c r="H7283" t="s">
        <v>13</v>
      </c>
      <c r="I7283" t="s">
        <v>94</v>
      </c>
      <c r="J7283" t="s">
        <v>2654</v>
      </c>
      <c r="K7283" s="3">
        <v>40.74</v>
      </c>
      <c r="L7283" s="4">
        <v>3</v>
      </c>
      <c r="M7283" s="3">
        <v>12.22</v>
      </c>
    </row>
    <row r="7284" spans="1:13" x14ac:dyDescent="0.3">
      <c r="A7284" s="1">
        <v>42842</v>
      </c>
      <c r="B7284" s="4">
        <f>YEAR(SalesData[[#This Row],[Order Date]])</f>
        <v>2017</v>
      </c>
      <c r="C7284" s="4">
        <f>MONTH(SalesData[[#This Row],[Order Date]])</f>
        <v>4</v>
      </c>
      <c r="D7284" s="2">
        <v>2017</v>
      </c>
      <c r="E7284">
        <v>4</v>
      </c>
      <c r="F7284" t="s">
        <v>817</v>
      </c>
      <c r="G7284" t="s">
        <v>280</v>
      </c>
      <c r="H7284" t="s">
        <v>13</v>
      </c>
      <c r="I7284" t="s">
        <v>22</v>
      </c>
      <c r="J7284" t="s">
        <v>312</v>
      </c>
      <c r="K7284" s="3">
        <v>12.03</v>
      </c>
      <c r="L7284" s="4">
        <v>5</v>
      </c>
      <c r="M7284" s="3">
        <v>-9.2200000000000006</v>
      </c>
    </row>
    <row r="7285" spans="1:13" x14ac:dyDescent="0.3">
      <c r="A7285" s="1">
        <v>42842</v>
      </c>
      <c r="B7285" s="4">
        <f>YEAR(SalesData[[#This Row],[Order Date]])</f>
        <v>2017</v>
      </c>
      <c r="C7285" s="4">
        <f>MONTH(SalesData[[#This Row],[Order Date]])</f>
        <v>4</v>
      </c>
      <c r="D7285" s="2">
        <v>2017</v>
      </c>
      <c r="E7285">
        <v>4</v>
      </c>
      <c r="F7285" t="s">
        <v>817</v>
      </c>
      <c r="G7285" t="s">
        <v>280</v>
      </c>
      <c r="H7285" t="s">
        <v>41</v>
      </c>
      <c r="I7285" t="s">
        <v>304</v>
      </c>
      <c r="J7285" t="s">
        <v>1238</v>
      </c>
      <c r="K7285" s="3">
        <v>2549.9899999999998</v>
      </c>
      <c r="L7285" s="4">
        <v>5</v>
      </c>
      <c r="M7285" s="3">
        <v>-3399.98</v>
      </c>
    </row>
    <row r="7286" spans="1:13" x14ac:dyDescent="0.3">
      <c r="A7286" s="1">
        <v>42842</v>
      </c>
      <c r="B7286" s="4">
        <f>YEAR(SalesData[[#This Row],[Order Date]])</f>
        <v>2017</v>
      </c>
      <c r="C7286" s="4">
        <f>MONTH(SalesData[[#This Row],[Order Date]])</f>
        <v>4</v>
      </c>
      <c r="D7286" s="2">
        <v>2017</v>
      </c>
      <c r="E7286">
        <v>4</v>
      </c>
      <c r="F7286" t="s">
        <v>817</v>
      </c>
      <c r="G7286" t="s">
        <v>280</v>
      </c>
      <c r="H7286" t="s">
        <v>13</v>
      </c>
      <c r="I7286" t="s">
        <v>22</v>
      </c>
      <c r="J7286" t="s">
        <v>313</v>
      </c>
      <c r="K7286" s="3">
        <v>21.59</v>
      </c>
      <c r="L7286" s="4">
        <v>2</v>
      </c>
      <c r="M7286" s="3">
        <v>-15.84</v>
      </c>
    </row>
    <row r="7287" spans="1:13" x14ac:dyDescent="0.3">
      <c r="A7287" s="1">
        <v>42842</v>
      </c>
      <c r="B7287" s="4">
        <f>YEAR(SalesData[[#This Row],[Order Date]])</f>
        <v>2017</v>
      </c>
      <c r="C7287" s="4">
        <f>MONTH(SalesData[[#This Row],[Order Date]])</f>
        <v>4</v>
      </c>
      <c r="D7287" s="2">
        <v>2017</v>
      </c>
      <c r="E7287">
        <v>4</v>
      </c>
      <c r="F7287" t="s">
        <v>817</v>
      </c>
      <c r="G7287" t="s">
        <v>280</v>
      </c>
      <c r="H7287" t="s">
        <v>13</v>
      </c>
      <c r="I7287" t="s">
        <v>22</v>
      </c>
      <c r="J7287" t="s">
        <v>899</v>
      </c>
      <c r="K7287" s="3">
        <v>8.9600000000000009</v>
      </c>
      <c r="L7287" s="4">
        <v>6</v>
      </c>
      <c r="M7287" s="3">
        <v>-6.57</v>
      </c>
    </row>
    <row r="7288" spans="1:13" x14ac:dyDescent="0.3">
      <c r="A7288" s="1">
        <v>42842</v>
      </c>
      <c r="B7288" s="4">
        <f>YEAR(SalesData[[#This Row],[Order Date]])</f>
        <v>2017</v>
      </c>
      <c r="C7288" s="4">
        <f>MONTH(SalesData[[#This Row],[Order Date]])</f>
        <v>4</v>
      </c>
      <c r="D7288" s="2">
        <v>2017</v>
      </c>
      <c r="E7288">
        <v>4</v>
      </c>
      <c r="F7288" t="s">
        <v>817</v>
      </c>
      <c r="G7288" t="s">
        <v>280</v>
      </c>
      <c r="H7288" t="s">
        <v>13</v>
      </c>
      <c r="I7288" t="s">
        <v>14</v>
      </c>
      <c r="J7288" t="s">
        <v>30</v>
      </c>
      <c r="K7288" s="3">
        <v>20.74</v>
      </c>
      <c r="L7288" s="4">
        <v>4</v>
      </c>
      <c r="M7288" s="3">
        <v>7.26</v>
      </c>
    </row>
    <row r="7289" spans="1:13" x14ac:dyDescent="0.3">
      <c r="A7289" s="1">
        <v>42842</v>
      </c>
      <c r="B7289" s="4">
        <f>YEAR(SalesData[[#This Row],[Order Date]])</f>
        <v>2017</v>
      </c>
      <c r="C7289" s="4">
        <f>MONTH(SalesData[[#This Row],[Order Date]])</f>
        <v>4</v>
      </c>
      <c r="D7289" s="2">
        <v>2017</v>
      </c>
      <c r="E7289">
        <v>4</v>
      </c>
      <c r="F7289" t="s">
        <v>378</v>
      </c>
      <c r="G7289" t="s">
        <v>25</v>
      </c>
      <c r="H7289" t="s">
        <v>36</v>
      </c>
      <c r="I7289" t="s">
        <v>49</v>
      </c>
      <c r="J7289" t="s">
        <v>1648</v>
      </c>
      <c r="K7289" s="3">
        <v>60.31</v>
      </c>
      <c r="L7289" s="4">
        <v>3</v>
      </c>
      <c r="M7289" s="3">
        <v>5.28</v>
      </c>
    </row>
    <row r="7290" spans="1:13" x14ac:dyDescent="0.3">
      <c r="A7290" s="1">
        <v>42842</v>
      </c>
      <c r="B7290" s="4">
        <f>YEAR(SalesData[[#This Row],[Order Date]])</f>
        <v>2017</v>
      </c>
      <c r="C7290" s="4">
        <f>MONTH(SalesData[[#This Row],[Order Date]])</f>
        <v>4</v>
      </c>
      <c r="D7290" s="2">
        <v>2017</v>
      </c>
      <c r="E7290">
        <v>4</v>
      </c>
      <c r="F7290" t="s">
        <v>822</v>
      </c>
      <c r="G7290" t="s">
        <v>29</v>
      </c>
      <c r="H7290" t="s">
        <v>13</v>
      </c>
      <c r="I7290" t="s">
        <v>14</v>
      </c>
      <c r="J7290" t="s">
        <v>2585</v>
      </c>
      <c r="K7290" s="3">
        <v>28.14</v>
      </c>
      <c r="L7290" s="4">
        <v>3</v>
      </c>
      <c r="M7290" s="3">
        <v>13.51</v>
      </c>
    </row>
    <row r="7291" spans="1:13" x14ac:dyDescent="0.3">
      <c r="A7291" s="1">
        <v>42842</v>
      </c>
      <c r="B7291" s="4">
        <f>YEAR(SalesData[[#This Row],[Order Date]])</f>
        <v>2017</v>
      </c>
      <c r="C7291" s="4">
        <f>MONTH(SalesData[[#This Row],[Order Date]])</f>
        <v>4</v>
      </c>
      <c r="D7291" s="2">
        <v>2017</v>
      </c>
      <c r="E7291">
        <v>4</v>
      </c>
      <c r="F7291" t="s">
        <v>822</v>
      </c>
      <c r="G7291" t="s">
        <v>29</v>
      </c>
      <c r="H7291" t="s">
        <v>13</v>
      </c>
      <c r="I7291" t="s">
        <v>18</v>
      </c>
      <c r="J7291" t="s">
        <v>2645</v>
      </c>
      <c r="K7291" s="3">
        <v>7.38</v>
      </c>
      <c r="L7291" s="4">
        <v>2</v>
      </c>
      <c r="M7291" s="3">
        <v>3.47</v>
      </c>
    </row>
    <row r="7292" spans="1:13" x14ac:dyDescent="0.3">
      <c r="A7292" s="1">
        <v>42842</v>
      </c>
      <c r="B7292" s="4">
        <f>YEAR(SalesData[[#This Row],[Order Date]])</f>
        <v>2017</v>
      </c>
      <c r="C7292" s="4">
        <f>MONTH(SalesData[[#This Row],[Order Date]])</f>
        <v>4</v>
      </c>
      <c r="D7292" s="2">
        <v>2017</v>
      </c>
      <c r="E7292">
        <v>4</v>
      </c>
      <c r="F7292" t="s">
        <v>822</v>
      </c>
      <c r="G7292" t="s">
        <v>29</v>
      </c>
      <c r="H7292" t="s">
        <v>13</v>
      </c>
      <c r="I7292" t="s">
        <v>45</v>
      </c>
      <c r="J7292" t="s">
        <v>284</v>
      </c>
      <c r="K7292" s="3">
        <v>10.9</v>
      </c>
      <c r="L7292" s="4">
        <v>5</v>
      </c>
      <c r="M7292" s="3">
        <v>3.6</v>
      </c>
    </row>
    <row r="7293" spans="1:13" x14ac:dyDescent="0.3">
      <c r="A7293" s="1">
        <v>42842</v>
      </c>
      <c r="B7293" s="4">
        <f>YEAR(SalesData[[#This Row],[Order Date]])</f>
        <v>2017</v>
      </c>
      <c r="C7293" s="4">
        <f>MONTH(SalesData[[#This Row],[Order Date]])</f>
        <v>4</v>
      </c>
      <c r="D7293" s="2">
        <v>2017</v>
      </c>
      <c r="E7293">
        <v>4</v>
      </c>
      <c r="F7293" t="s">
        <v>822</v>
      </c>
      <c r="G7293" t="s">
        <v>29</v>
      </c>
      <c r="H7293" t="s">
        <v>41</v>
      </c>
      <c r="I7293" t="s">
        <v>54</v>
      </c>
      <c r="J7293" t="s">
        <v>1242</v>
      </c>
      <c r="K7293" s="3">
        <v>274.89</v>
      </c>
      <c r="L7293" s="4">
        <v>11</v>
      </c>
      <c r="M7293" s="3">
        <v>46.73</v>
      </c>
    </row>
    <row r="7294" spans="1:13" x14ac:dyDescent="0.3">
      <c r="A7294" s="1">
        <v>42842</v>
      </c>
      <c r="B7294" s="4">
        <f>YEAR(SalesData[[#This Row],[Order Date]])</f>
        <v>2017</v>
      </c>
      <c r="C7294" s="4">
        <f>MONTH(SalesData[[#This Row],[Order Date]])</f>
        <v>4</v>
      </c>
      <c r="D7294" s="2">
        <v>2017</v>
      </c>
      <c r="E7294">
        <v>4</v>
      </c>
      <c r="F7294" t="s">
        <v>822</v>
      </c>
      <c r="G7294" t="s">
        <v>29</v>
      </c>
      <c r="H7294" t="s">
        <v>13</v>
      </c>
      <c r="I7294" t="s">
        <v>18</v>
      </c>
      <c r="J7294" t="s">
        <v>2212</v>
      </c>
      <c r="K7294" s="3">
        <v>23.04</v>
      </c>
      <c r="L7294" s="4">
        <v>8</v>
      </c>
      <c r="M7294" s="3">
        <v>11.29</v>
      </c>
    </row>
    <row r="7295" spans="1:13" x14ac:dyDescent="0.3">
      <c r="A7295" s="1">
        <v>42842</v>
      </c>
      <c r="B7295" s="4">
        <f>YEAR(SalesData[[#This Row],[Order Date]])</f>
        <v>2017</v>
      </c>
      <c r="C7295" s="4">
        <f>MONTH(SalesData[[#This Row],[Order Date]])</f>
        <v>4</v>
      </c>
      <c r="D7295" s="2">
        <v>2017</v>
      </c>
      <c r="E7295">
        <v>4</v>
      </c>
      <c r="F7295" t="s">
        <v>822</v>
      </c>
      <c r="G7295" t="s">
        <v>29</v>
      </c>
      <c r="H7295" t="s">
        <v>36</v>
      </c>
      <c r="I7295" t="s">
        <v>37</v>
      </c>
      <c r="J7295" t="s">
        <v>1482</v>
      </c>
      <c r="K7295" s="3">
        <v>218.35</v>
      </c>
      <c r="L7295" s="4">
        <v>3</v>
      </c>
      <c r="M7295" s="3">
        <v>-19.11</v>
      </c>
    </row>
    <row r="7296" spans="1:13" x14ac:dyDescent="0.3">
      <c r="A7296" s="1">
        <v>42842</v>
      </c>
      <c r="B7296" s="4">
        <f>YEAR(SalesData[[#This Row],[Order Date]])</f>
        <v>2017</v>
      </c>
      <c r="C7296" s="4">
        <f>MONTH(SalesData[[#This Row],[Order Date]])</f>
        <v>4</v>
      </c>
      <c r="D7296" s="2">
        <v>2017</v>
      </c>
      <c r="E7296">
        <v>4</v>
      </c>
      <c r="F7296" t="s">
        <v>2246</v>
      </c>
      <c r="G7296" t="s">
        <v>17</v>
      </c>
      <c r="H7296" t="s">
        <v>13</v>
      </c>
      <c r="I7296" t="s">
        <v>20</v>
      </c>
      <c r="J7296" t="s">
        <v>2346</v>
      </c>
      <c r="K7296" s="3">
        <v>195.14</v>
      </c>
      <c r="L7296" s="4">
        <v>4</v>
      </c>
      <c r="M7296" s="3">
        <v>-43.91</v>
      </c>
    </row>
    <row r="7297" spans="1:13" x14ac:dyDescent="0.3">
      <c r="A7297" s="1">
        <v>42845</v>
      </c>
      <c r="B7297" s="4">
        <f>YEAR(SalesData[[#This Row],[Order Date]])</f>
        <v>2017</v>
      </c>
      <c r="C7297" s="4">
        <f>MONTH(SalesData[[#This Row],[Order Date]])</f>
        <v>4</v>
      </c>
      <c r="D7297" s="2">
        <v>2017</v>
      </c>
      <c r="E7297">
        <v>4</v>
      </c>
      <c r="F7297" t="s">
        <v>2261</v>
      </c>
      <c r="G7297" t="s">
        <v>17</v>
      </c>
      <c r="H7297" t="s">
        <v>36</v>
      </c>
      <c r="I7297" t="s">
        <v>49</v>
      </c>
      <c r="J7297" t="s">
        <v>346</v>
      </c>
      <c r="K7297" s="3">
        <v>44.4</v>
      </c>
      <c r="L7297" s="4">
        <v>2</v>
      </c>
      <c r="M7297" s="3">
        <v>-52.17</v>
      </c>
    </row>
    <row r="7298" spans="1:13" x14ac:dyDescent="0.3">
      <c r="A7298" s="1">
        <v>42845</v>
      </c>
      <c r="B7298" s="4">
        <f>YEAR(SalesData[[#This Row],[Order Date]])</f>
        <v>2017</v>
      </c>
      <c r="C7298" s="4">
        <f>MONTH(SalesData[[#This Row],[Order Date]])</f>
        <v>4</v>
      </c>
      <c r="D7298" s="2">
        <v>2017</v>
      </c>
      <c r="E7298">
        <v>4</v>
      </c>
      <c r="F7298" t="s">
        <v>2520</v>
      </c>
      <c r="G7298" t="s">
        <v>25</v>
      </c>
      <c r="H7298" t="s">
        <v>36</v>
      </c>
      <c r="I7298" t="s">
        <v>49</v>
      </c>
      <c r="J7298" t="s">
        <v>1364</v>
      </c>
      <c r="K7298" s="3">
        <v>51.97</v>
      </c>
      <c r="L7298" s="4">
        <v>2</v>
      </c>
      <c r="M7298" s="3">
        <v>10.39</v>
      </c>
    </row>
    <row r="7299" spans="1:13" x14ac:dyDescent="0.3">
      <c r="A7299" s="1">
        <v>42845</v>
      </c>
      <c r="B7299" s="4">
        <f>YEAR(SalesData[[#This Row],[Order Date]])</f>
        <v>2017</v>
      </c>
      <c r="C7299" s="4">
        <f>MONTH(SalesData[[#This Row],[Order Date]])</f>
        <v>4</v>
      </c>
      <c r="D7299" s="2">
        <v>2017</v>
      </c>
      <c r="E7299">
        <v>4</v>
      </c>
      <c r="F7299" t="s">
        <v>2520</v>
      </c>
      <c r="G7299" t="s">
        <v>25</v>
      </c>
      <c r="H7299" t="s">
        <v>13</v>
      </c>
      <c r="I7299" t="s">
        <v>20</v>
      </c>
      <c r="J7299" t="s">
        <v>1458</v>
      </c>
      <c r="K7299" s="3">
        <v>51.34</v>
      </c>
      <c r="L7299" s="4">
        <v>3</v>
      </c>
      <c r="M7299" s="3">
        <v>5.78</v>
      </c>
    </row>
    <row r="7300" spans="1:13" x14ac:dyDescent="0.3">
      <c r="A7300" s="1">
        <v>42845</v>
      </c>
      <c r="B7300" s="4">
        <f>YEAR(SalesData[[#This Row],[Order Date]])</f>
        <v>2017</v>
      </c>
      <c r="C7300" s="4">
        <f>MONTH(SalesData[[#This Row],[Order Date]])</f>
        <v>4</v>
      </c>
      <c r="D7300" s="2">
        <v>2017</v>
      </c>
      <c r="E7300">
        <v>4</v>
      </c>
      <c r="F7300" t="s">
        <v>2520</v>
      </c>
      <c r="G7300" t="s">
        <v>25</v>
      </c>
      <c r="H7300" t="s">
        <v>13</v>
      </c>
      <c r="I7300" t="s">
        <v>20</v>
      </c>
      <c r="J7300" t="s">
        <v>1960</v>
      </c>
      <c r="K7300" s="3">
        <v>332.7</v>
      </c>
      <c r="L7300" s="4">
        <v>1</v>
      </c>
      <c r="M7300" s="3">
        <v>33.270000000000003</v>
      </c>
    </row>
    <row r="7301" spans="1:13" x14ac:dyDescent="0.3">
      <c r="A7301" s="1">
        <v>42845</v>
      </c>
      <c r="B7301" s="4">
        <f>YEAR(SalesData[[#This Row],[Order Date]])</f>
        <v>2017</v>
      </c>
      <c r="C7301" s="4">
        <f>MONTH(SalesData[[#This Row],[Order Date]])</f>
        <v>4</v>
      </c>
      <c r="D7301" s="2">
        <v>2017</v>
      </c>
      <c r="E7301">
        <v>4</v>
      </c>
      <c r="F7301" t="s">
        <v>2520</v>
      </c>
      <c r="G7301" t="s">
        <v>25</v>
      </c>
      <c r="H7301" t="s">
        <v>36</v>
      </c>
      <c r="I7301" t="s">
        <v>49</v>
      </c>
      <c r="J7301" t="s">
        <v>1320</v>
      </c>
      <c r="K7301" s="3">
        <v>42.41</v>
      </c>
      <c r="L7301" s="4">
        <v>3</v>
      </c>
      <c r="M7301" s="3">
        <v>9.5399999999999991</v>
      </c>
    </row>
    <row r="7302" spans="1:13" x14ac:dyDescent="0.3">
      <c r="A7302" s="1">
        <v>42845</v>
      </c>
      <c r="B7302" s="4">
        <f>YEAR(SalesData[[#This Row],[Order Date]])</f>
        <v>2017</v>
      </c>
      <c r="C7302" s="4">
        <f>MONTH(SalesData[[#This Row],[Order Date]])</f>
        <v>4</v>
      </c>
      <c r="D7302" s="2">
        <v>2017</v>
      </c>
      <c r="E7302">
        <v>4</v>
      </c>
      <c r="F7302" t="s">
        <v>1918</v>
      </c>
      <c r="G7302" t="s">
        <v>17</v>
      </c>
      <c r="H7302" t="s">
        <v>36</v>
      </c>
      <c r="I7302" t="s">
        <v>37</v>
      </c>
      <c r="J7302" t="s">
        <v>544</v>
      </c>
      <c r="K7302" s="3">
        <v>317.06</v>
      </c>
      <c r="L7302" s="4">
        <v>3</v>
      </c>
      <c r="M7302" s="3">
        <v>-18.12</v>
      </c>
    </row>
    <row r="7303" spans="1:13" x14ac:dyDescent="0.3">
      <c r="A7303" s="1">
        <v>42845</v>
      </c>
      <c r="B7303" s="4">
        <f>YEAR(SalesData[[#This Row],[Order Date]])</f>
        <v>2017</v>
      </c>
      <c r="C7303" s="4">
        <f>MONTH(SalesData[[#This Row],[Order Date]])</f>
        <v>4</v>
      </c>
      <c r="D7303" s="2">
        <v>2017</v>
      </c>
      <c r="E7303">
        <v>4</v>
      </c>
      <c r="F7303" t="s">
        <v>1918</v>
      </c>
      <c r="G7303" t="s">
        <v>17</v>
      </c>
      <c r="H7303" t="s">
        <v>13</v>
      </c>
      <c r="I7303" t="s">
        <v>26</v>
      </c>
      <c r="J7303" t="s">
        <v>1532</v>
      </c>
      <c r="K7303" s="3">
        <v>15.76</v>
      </c>
      <c r="L7303" s="4">
        <v>2</v>
      </c>
      <c r="M7303" s="3">
        <v>3.55</v>
      </c>
    </row>
    <row r="7304" spans="1:13" x14ac:dyDescent="0.3">
      <c r="A7304" s="1">
        <v>42845</v>
      </c>
      <c r="B7304" s="4">
        <f>YEAR(SalesData[[#This Row],[Order Date]])</f>
        <v>2017</v>
      </c>
      <c r="C7304" s="4">
        <f>MONTH(SalesData[[#This Row],[Order Date]])</f>
        <v>4</v>
      </c>
      <c r="D7304" s="2">
        <v>2017</v>
      </c>
      <c r="E7304">
        <v>4</v>
      </c>
      <c r="F7304" t="s">
        <v>1918</v>
      </c>
      <c r="G7304" t="s">
        <v>17</v>
      </c>
      <c r="H7304" t="s">
        <v>36</v>
      </c>
      <c r="I7304" t="s">
        <v>49</v>
      </c>
      <c r="J7304" t="s">
        <v>1190</v>
      </c>
      <c r="K7304" s="3">
        <v>14.56</v>
      </c>
      <c r="L7304" s="4">
        <v>5</v>
      </c>
      <c r="M7304" s="3">
        <v>-6.19</v>
      </c>
    </row>
    <row r="7305" spans="1:13" x14ac:dyDescent="0.3">
      <c r="A7305" s="1">
        <v>42845</v>
      </c>
      <c r="B7305" s="4">
        <f>YEAR(SalesData[[#This Row],[Order Date]])</f>
        <v>2017</v>
      </c>
      <c r="C7305" s="4">
        <f>MONTH(SalesData[[#This Row],[Order Date]])</f>
        <v>4</v>
      </c>
      <c r="D7305" s="2">
        <v>2017</v>
      </c>
      <c r="E7305">
        <v>4</v>
      </c>
      <c r="F7305" t="s">
        <v>396</v>
      </c>
      <c r="G7305" t="s">
        <v>112</v>
      </c>
      <c r="H7305" t="s">
        <v>13</v>
      </c>
      <c r="I7305" t="s">
        <v>22</v>
      </c>
      <c r="J7305" t="s">
        <v>1125</v>
      </c>
      <c r="K7305" s="3">
        <v>146.86000000000001</v>
      </c>
      <c r="L7305" s="4">
        <v>7</v>
      </c>
      <c r="M7305" s="3">
        <v>70.489999999999995</v>
      </c>
    </row>
    <row r="7306" spans="1:13" x14ac:dyDescent="0.3">
      <c r="A7306" s="1">
        <v>42845</v>
      </c>
      <c r="B7306" s="4">
        <f>YEAR(SalesData[[#This Row],[Order Date]])</f>
        <v>2017</v>
      </c>
      <c r="C7306" s="4">
        <f>MONTH(SalesData[[#This Row],[Order Date]])</f>
        <v>4</v>
      </c>
      <c r="D7306" s="2">
        <v>2017</v>
      </c>
      <c r="E7306">
        <v>4</v>
      </c>
      <c r="F7306" t="s">
        <v>396</v>
      </c>
      <c r="G7306" t="s">
        <v>112</v>
      </c>
      <c r="H7306" t="s">
        <v>13</v>
      </c>
      <c r="I7306" t="s">
        <v>22</v>
      </c>
      <c r="J7306" t="s">
        <v>1567</v>
      </c>
      <c r="K7306" s="3">
        <v>36.56</v>
      </c>
      <c r="L7306" s="4">
        <v>4</v>
      </c>
      <c r="M7306" s="3">
        <v>18.28</v>
      </c>
    </row>
    <row r="7307" spans="1:13" x14ac:dyDescent="0.3">
      <c r="A7307" s="1">
        <v>42845</v>
      </c>
      <c r="B7307" s="4">
        <f>YEAR(SalesData[[#This Row],[Order Date]])</f>
        <v>2017</v>
      </c>
      <c r="C7307" s="4">
        <f>MONTH(SalesData[[#This Row],[Order Date]])</f>
        <v>4</v>
      </c>
      <c r="D7307" s="2">
        <v>2017</v>
      </c>
      <c r="E7307">
        <v>4</v>
      </c>
      <c r="F7307" t="s">
        <v>2176</v>
      </c>
      <c r="G7307" t="s">
        <v>80</v>
      </c>
      <c r="H7307" t="s">
        <v>13</v>
      </c>
      <c r="I7307" t="s">
        <v>20</v>
      </c>
      <c r="J7307" t="s">
        <v>75</v>
      </c>
      <c r="K7307" s="3">
        <v>848.54</v>
      </c>
      <c r="L7307" s="4">
        <v>4</v>
      </c>
      <c r="M7307" s="3">
        <v>-21.21</v>
      </c>
    </row>
    <row r="7308" spans="1:13" x14ac:dyDescent="0.3">
      <c r="A7308" s="1">
        <v>42845</v>
      </c>
      <c r="B7308" s="4">
        <f>YEAR(SalesData[[#This Row],[Order Date]])</f>
        <v>2017</v>
      </c>
      <c r="C7308" s="4">
        <f>MONTH(SalesData[[#This Row],[Order Date]])</f>
        <v>4</v>
      </c>
      <c r="D7308" s="2">
        <v>2017</v>
      </c>
      <c r="E7308">
        <v>4</v>
      </c>
      <c r="F7308" t="s">
        <v>2176</v>
      </c>
      <c r="G7308" t="s">
        <v>80</v>
      </c>
      <c r="H7308" t="s">
        <v>13</v>
      </c>
      <c r="I7308" t="s">
        <v>22</v>
      </c>
      <c r="J7308" t="s">
        <v>888</v>
      </c>
      <c r="K7308" s="3">
        <v>8.6999999999999993</v>
      </c>
      <c r="L7308" s="4">
        <v>5</v>
      </c>
      <c r="M7308" s="3">
        <v>-6.38</v>
      </c>
    </row>
    <row r="7309" spans="1:13" x14ac:dyDescent="0.3">
      <c r="A7309" s="1">
        <v>42845</v>
      </c>
      <c r="B7309" s="4">
        <f>YEAR(SalesData[[#This Row],[Order Date]])</f>
        <v>2017</v>
      </c>
      <c r="C7309" s="4">
        <f>MONTH(SalesData[[#This Row],[Order Date]])</f>
        <v>4</v>
      </c>
      <c r="D7309" s="2">
        <v>2017</v>
      </c>
      <c r="E7309">
        <v>4</v>
      </c>
      <c r="F7309" t="s">
        <v>2176</v>
      </c>
      <c r="G7309" t="s">
        <v>80</v>
      </c>
      <c r="H7309" t="s">
        <v>41</v>
      </c>
      <c r="I7309" t="s">
        <v>42</v>
      </c>
      <c r="J7309" t="s">
        <v>2429</v>
      </c>
      <c r="K7309" s="3">
        <v>122.38</v>
      </c>
      <c r="L7309" s="4">
        <v>3</v>
      </c>
      <c r="M7309" s="3">
        <v>-24.48</v>
      </c>
    </row>
    <row r="7310" spans="1:13" x14ac:dyDescent="0.3">
      <c r="A7310" s="1">
        <v>42846</v>
      </c>
      <c r="B7310" s="4">
        <f>YEAR(SalesData[[#This Row],[Order Date]])</f>
        <v>2017</v>
      </c>
      <c r="C7310" s="4">
        <f>MONTH(SalesData[[#This Row],[Order Date]])</f>
        <v>4</v>
      </c>
      <c r="D7310" s="2">
        <v>2017</v>
      </c>
      <c r="E7310">
        <v>4</v>
      </c>
      <c r="F7310" t="s">
        <v>1200</v>
      </c>
      <c r="G7310" t="s">
        <v>12</v>
      </c>
      <c r="H7310" t="s">
        <v>13</v>
      </c>
      <c r="I7310" t="s">
        <v>94</v>
      </c>
      <c r="J7310" t="s">
        <v>2154</v>
      </c>
      <c r="K7310" s="3">
        <v>97.26</v>
      </c>
      <c r="L7310" s="4">
        <v>4</v>
      </c>
      <c r="M7310" s="3">
        <v>-243.16</v>
      </c>
    </row>
    <row r="7311" spans="1:13" x14ac:dyDescent="0.3">
      <c r="A7311" s="1">
        <v>42846</v>
      </c>
      <c r="B7311" s="4">
        <f>YEAR(SalesData[[#This Row],[Order Date]])</f>
        <v>2017</v>
      </c>
      <c r="C7311" s="4">
        <f>MONTH(SalesData[[#This Row],[Order Date]])</f>
        <v>4</v>
      </c>
      <c r="D7311" s="2">
        <v>2017</v>
      </c>
      <c r="E7311">
        <v>4</v>
      </c>
      <c r="F7311" t="s">
        <v>714</v>
      </c>
      <c r="G7311" t="s">
        <v>12</v>
      </c>
      <c r="H7311" t="s">
        <v>13</v>
      </c>
      <c r="I7311" t="s">
        <v>22</v>
      </c>
      <c r="J7311" t="s">
        <v>453</v>
      </c>
      <c r="K7311" s="3">
        <v>2.69</v>
      </c>
      <c r="L7311" s="4">
        <v>3</v>
      </c>
      <c r="M7311" s="3">
        <v>-4.71</v>
      </c>
    </row>
    <row r="7312" spans="1:13" x14ac:dyDescent="0.3">
      <c r="A7312" s="1">
        <v>42846</v>
      </c>
      <c r="B7312" s="4">
        <f>YEAR(SalesData[[#This Row],[Order Date]])</f>
        <v>2017</v>
      </c>
      <c r="C7312" s="4">
        <f>MONTH(SalesData[[#This Row],[Order Date]])</f>
        <v>4</v>
      </c>
      <c r="D7312" s="2">
        <v>2017</v>
      </c>
      <c r="E7312">
        <v>4</v>
      </c>
      <c r="F7312" t="s">
        <v>714</v>
      </c>
      <c r="G7312" t="s">
        <v>12</v>
      </c>
      <c r="H7312" t="s">
        <v>13</v>
      </c>
      <c r="I7312" t="s">
        <v>22</v>
      </c>
      <c r="J7312" t="s">
        <v>1688</v>
      </c>
      <c r="K7312" s="3">
        <v>2.93</v>
      </c>
      <c r="L7312" s="4">
        <v>3</v>
      </c>
      <c r="M7312" s="3">
        <v>-4.99</v>
      </c>
    </row>
    <row r="7313" spans="1:13" x14ac:dyDescent="0.3">
      <c r="A7313" s="1">
        <v>42846</v>
      </c>
      <c r="B7313" s="4">
        <f>YEAR(SalesData[[#This Row],[Order Date]])</f>
        <v>2017</v>
      </c>
      <c r="C7313" s="4">
        <f>MONTH(SalesData[[#This Row],[Order Date]])</f>
        <v>4</v>
      </c>
      <c r="D7313" s="2">
        <v>2017</v>
      </c>
      <c r="E7313">
        <v>4</v>
      </c>
      <c r="F7313" t="s">
        <v>2199</v>
      </c>
      <c r="G7313" t="s">
        <v>166</v>
      </c>
      <c r="H7313" t="s">
        <v>41</v>
      </c>
      <c r="I7313" t="s">
        <v>54</v>
      </c>
      <c r="J7313" t="s">
        <v>2290</v>
      </c>
      <c r="K7313" s="3">
        <v>11.54</v>
      </c>
      <c r="L7313" s="4">
        <v>1</v>
      </c>
      <c r="M7313" s="3">
        <v>3.46</v>
      </c>
    </row>
    <row r="7314" spans="1:13" x14ac:dyDescent="0.3">
      <c r="A7314" s="1">
        <v>42846</v>
      </c>
      <c r="B7314" s="4">
        <f>YEAR(SalesData[[#This Row],[Order Date]])</f>
        <v>2017</v>
      </c>
      <c r="C7314" s="4">
        <f>MONTH(SalesData[[#This Row],[Order Date]])</f>
        <v>4</v>
      </c>
      <c r="D7314" s="2">
        <v>2017</v>
      </c>
      <c r="E7314">
        <v>4</v>
      </c>
      <c r="F7314" t="s">
        <v>2199</v>
      </c>
      <c r="G7314" t="s">
        <v>166</v>
      </c>
      <c r="H7314" t="s">
        <v>36</v>
      </c>
      <c r="I7314" t="s">
        <v>49</v>
      </c>
      <c r="J7314" t="s">
        <v>1998</v>
      </c>
      <c r="K7314" s="3">
        <v>162.6</v>
      </c>
      <c r="L7314" s="4">
        <v>3</v>
      </c>
      <c r="M7314" s="3">
        <v>34.15</v>
      </c>
    </row>
    <row r="7315" spans="1:13" x14ac:dyDescent="0.3">
      <c r="A7315" s="1">
        <v>42846</v>
      </c>
      <c r="B7315" s="4">
        <f>YEAR(SalesData[[#This Row],[Order Date]])</f>
        <v>2017</v>
      </c>
      <c r="C7315" s="4">
        <f>MONTH(SalesData[[#This Row],[Order Date]])</f>
        <v>4</v>
      </c>
      <c r="D7315" s="2">
        <v>2017</v>
      </c>
      <c r="E7315">
        <v>4</v>
      </c>
      <c r="F7315" t="s">
        <v>2474</v>
      </c>
      <c r="G7315" t="s">
        <v>533</v>
      </c>
      <c r="H7315" t="s">
        <v>36</v>
      </c>
      <c r="I7315" t="s">
        <v>37</v>
      </c>
      <c r="J7315" t="s">
        <v>1878</v>
      </c>
      <c r="K7315" s="3">
        <v>908.82</v>
      </c>
      <c r="L7315" s="4">
        <v>9</v>
      </c>
      <c r="M7315" s="3">
        <v>227.21</v>
      </c>
    </row>
    <row r="7316" spans="1:13" x14ac:dyDescent="0.3">
      <c r="A7316" s="1">
        <v>42846</v>
      </c>
      <c r="B7316" s="4">
        <f>YEAR(SalesData[[#This Row],[Order Date]])</f>
        <v>2017</v>
      </c>
      <c r="C7316" s="4">
        <f>MONTH(SalesData[[#This Row],[Order Date]])</f>
        <v>4</v>
      </c>
      <c r="D7316" s="2">
        <v>2017</v>
      </c>
      <c r="E7316">
        <v>4</v>
      </c>
      <c r="F7316" t="s">
        <v>1738</v>
      </c>
      <c r="G7316" t="s">
        <v>12</v>
      </c>
      <c r="H7316" t="s">
        <v>41</v>
      </c>
      <c r="I7316" t="s">
        <v>54</v>
      </c>
      <c r="J7316" t="s">
        <v>2237</v>
      </c>
      <c r="K7316" s="3">
        <v>47.98</v>
      </c>
      <c r="L7316" s="4">
        <v>3</v>
      </c>
      <c r="M7316" s="3">
        <v>8.4</v>
      </c>
    </row>
    <row r="7317" spans="1:13" x14ac:dyDescent="0.3">
      <c r="A7317" s="1">
        <v>42846</v>
      </c>
      <c r="B7317" s="4">
        <f>YEAR(SalesData[[#This Row],[Order Date]])</f>
        <v>2017</v>
      </c>
      <c r="C7317" s="4">
        <f>MONTH(SalesData[[#This Row],[Order Date]])</f>
        <v>4</v>
      </c>
      <c r="D7317" s="2">
        <v>2017</v>
      </c>
      <c r="E7317">
        <v>4</v>
      </c>
      <c r="F7317" t="s">
        <v>1738</v>
      </c>
      <c r="G7317" t="s">
        <v>12</v>
      </c>
      <c r="H7317" t="s">
        <v>13</v>
      </c>
      <c r="I7317" t="s">
        <v>14</v>
      </c>
      <c r="J7317" t="s">
        <v>2540</v>
      </c>
      <c r="K7317" s="3">
        <v>20.74</v>
      </c>
      <c r="L7317" s="4">
        <v>4</v>
      </c>
      <c r="M7317" s="3">
        <v>7.26</v>
      </c>
    </row>
    <row r="7318" spans="1:13" x14ac:dyDescent="0.3">
      <c r="A7318" s="1">
        <v>42847</v>
      </c>
      <c r="B7318" s="4">
        <f>YEAR(SalesData[[#This Row],[Order Date]])</f>
        <v>2017</v>
      </c>
      <c r="C7318" s="4">
        <f>MONTH(SalesData[[#This Row],[Order Date]])</f>
        <v>4</v>
      </c>
      <c r="D7318" s="2">
        <v>2017</v>
      </c>
      <c r="E7318">
        <v>4</v>
      </c>
      <c r="F7318" t="s">
        <v>365</v>
      </c>
      <c r="G7318" t="s">
        <v>29</v>
      </c>
      <c r="H7318" t="s">
        <v>36</v>
      </c>
      <c r="I7318" t="s">
        <v>49</v>
      </c>
      <c r="J7318" t="s">
        <v>2131</v>
      </c>
      <c r="K7318" s="3">
        <v>18.28</v>
      </c>
      <c r="L7318" s="4">
        <v>2</v>
      </c>
      <c r="M7318" s="3">
        <v>6.22</v>
      </c>
    </row>
    <row r="7319" spans="1:13" x14ac:dyDescent="0.3">
      <c r="A7319" s="1">
        <v>42847</v>
      </c>
      <c r="B7319" s="4">
        <f>YEAR(SalesData[[#This Row],[Order Date]])</f>
        <v>2017</v>
      </c>
      <c r="C7319" s="4">
        <f>MONTH(SalesData[[#This Row],[Order Date]])</f>
        <v>4</v>
      </c>
      <c r="D7319" s="2">
        <v>2017</v>
      </c>
      <c r="E7319">
        <v>4</v>
      </c>
      <c r="F7319" t="s">
        <v>2250</v>
      </c>
      <c r="G7319" t="s">
        <v>25</v>
      </c>
      <c r="H7319" t="s">
        <v>36</v>
      </c>
      <c r="I7319" t="s">
        <v>49</v>
      </c>
      <c r="J7319" t="s">
        <v>2198</v>
      </c>
      <c r="K7319" s="3">
        <v>254.35</v>
      </c>
      <c r="L7319" s="4">
        <v>3</v>
      </c>
      <c r="M7319" s="3">
        <v>0</v>
      </c>
    </row>
    <row r="7320" spans="1:13" x14ac:dyDescent="0.3">
      <c r="A7320" s="1">
        <v>42847</v>
      </c>
      <c r="B7320" s="4">
        <f>YEAR(SalesData[[#This Row],[Order Date]])</f>
        <v>2017</v>
      </c>
      <c r="C7320" s="4">
        <f>MONTH(SalesData[[#This Row],[Order Date]])</f>
        <v>4</v>
      </c>
      <c r="D7320" s="2">
        <v>2017</v>
      </c>
      <c r="E7320">
        <v>4</v>
      </c>
      <c r="F7320" t="s">
        <v>2140</v>
      </c>
      <c r="G7320" t="s">
        <v>32</v>
      </c>
      <c r="H7320" t="s">
        <v>13</v>
      </c>
      <c r="I7320" t="s">
        <v>20</v>
      </c>
      <c r="J7320" t="s">
        <v>1574</v>
      </c>
      <c r="K7320" s="3">
        <v>675.06</v>
      </c>
      <c r="L7320" s="4">
        <v>3</v>
      </c>
      <c r="M7320" s="3">
        <v>87.76</v>
      </c>
    </row>
    <row r="7321" spans="1:13" x14ac:dyDescent="0.3">
      <c r="A7321" s="1">
        <v>42848</v>
      </c>
      <c r="B7321" s="4">
        <f>YEAR(SalesData[[#This Row],[Order Date]])</f>
        <v>2017</v>
      </c>
      <c r="C7321" s="4">
        <f>MONTH(SalesData[[#This Row],[Order Date]])</f>
        <v>4</v>
      </c>
      <c r="D7321" s="2">
        <v>2017</v>
      </c>
      <c r="E7321">
        <v>4</v>
      </c>
      <c r="F7321" t="s">
        <v>2641</v>
      </c>
      <c r="G7321" t="s">
        <v>151</v>
      </c>
      <c r="H7321" t="s">
        <v>13</v>
      </c>
      <c r="I7321" t="s">
        <v>94</v>
      </c>
      <c r="J7321" t="s">
        <v>2291</v>
      </c>
      <c r="K7321" s="3">
        <v>121.94</v>
      </c>
      <c r="L7321" s="4">
        <v>2</v>
      </c>
      <c r="M7321" s="3">
        <v>35.36</v>
      </c>
    </row>
    <row r="7322" spans="1:13" x14ac:dyDescent="0.3">
      <c r="A7322" s="1">
        <v>42848</v>
      </c>
      <c r="B7322" s="4">
        <f>YEAR(SalesData[[#This Row],[Order Date]])</f>
        <v>2017</v>
      </c>
      <c r="C7322" s="4">
        <f>MONTH(SalesData[[#This Row],[Order Date]])</f>
        <v>4</v>
      </c>
      <c r="D7322" s="2">
        <v>2017</v>
      </c>
      <c r="E7322">
        <v>4</v>
      </c>
      <c r="F7322" t="s">
        <v>2641</v>
      </c>
      <c r="G7322" t="s">
        <v>151</v>
      </c>
      <c r="H7322" t="s">
        <v>13</v>
      </c>
      <c r="I7322" t="s">
        <v>202</v>
      </c>
      <c r="J7322" t="s">
        <v>2058</v>
      </c>
      <c r="K7322" s="3">
        <v>122.71</v>
      </c>
      <c r="L7322" s="4">
        <v>7</v>
      </c>
      <c r="M7322" s="3">
        <v>36.81</v>
      </c>
    </row>
    <row r="7323" spans="1:13" x14ac:dyDescent="0.3">
      <c r="A7323" s="1">
        <v>42848</v>
      </c>
      <c r="B7323" s="4">
        <f>YEAR(SalesData[[#This Row],[Order Date]])</f>
        <v>2017</v>
      </c>
      <c r="C7323" s="4">
        <f>MONTH(SalesData[[#This Row],[Order Date]])</f>
        <v>4</v>
      </c>
      <c r="D7323" s="2">
        <v>2017</v>
      </c>
      <c r="E7323">
        <v>4</v>
      </c>
      <c r="F7323" t="s">
        <v>1801</v>
      </c>
      <c r="G7323" t="s">
        <v>131</v>
      </c>
      <c r="H7323" t="s">
        <v>41</v>
      </c>
      <c r="I7323" t="s">
        <v>54</v>
      </c>
      <c r="J7323" t="s">
        <v>2036</v>
      </c>
      <c r="K7323" s="3">
        <v>155.34</v>
      </c>
      <c r="L7323" s="4">
        <v>6</v>
      </c>
      <c r="M7323" s="3">
        <v>55.92</v>
      </c>
    </row>
    <row r="7324" spans="1:13" x14ac:dyDescent="0.3">
      <c r="A7324" s="1">
        <v>42848</v>
      </c>
      <c r="B7324" s="4">
        <f>YEAR(SalesData[[#This Row],[Order Date]])</f>
        <v>2017</v>
      </c>
      <c r="C7324" s="4">
        <f>MONTH(SalesData[[#This Row],[Order Date]])</f>
        <v>4</v>
      </c>
      <c r="D7324" s="2">
        <v>2017</v>
      </c>
      <c r="E7324">
        <v>4</v>
      </c>
      <c r="F7324" t="s">
        <v>685</v>
      </c>
      <c r="G7324" t="s">
        <v>151</v>
      </c>
      <c r="H7324" t="s">
        <v>13</v>
      </c>
      <c r="I7324" t="s">
        <v>202</v>
      </c>
      <c r="J7324" t="s">
        <v>2217</v>
      </c>
      <c r="K7324" s="3">
        <v>54.9</v>
      </c>
      <c r="L7324" s="4">
        <v>5</v>
      </c>
      <c r="M7324" s="3">
        <v>15.37</v>
      </c>
    </row>
    <row r="7325" spans="1:13" x14ac:dyDescent="0.3">
      <c r="A7325" s="1">
        <v>42848</v>
      </c>
      <c r="B7325" s="4">
        <f>YEAR(SalesData[[#This Row],[Order Date]])</f>
        <v>2017</v>
      </c>
      <c r="C7325" s="4">
        <f>MONTH(SalesData[[#This Row],[Order Date]])</f>
        <v>4</v>
      </c>
      <c r="D7325" s="2">
        <v>2017</v>
      </c>
      <c r="E7325">
        <v>4</v>
      </c>
      <c r="F7325" t="s">
        <v>1523</v>
      </c>
      <c r="G7325" t="s">
        <v>80</v>
      </c>
      <c r="H7325" t="s">
        <v>13</v>
      </c>
      <c r="I7325" t="s">
        <v>22</v>
      </c>
      <c r="J7325" t="s">
        <v>1972</v>
      </c>
      <c r="K7325" s="3">
        <v>11.76</v>
      </c>
      <c r="L7325" s="4">
        <v>5</v>
      </c>
      <c r="M7325" s="3">
        <v>-7.84</v>
      </c>
    </row>
    <row r="7326" spans="1:13" x14ac:dyDescent="0.3">
      <c r="A7326" s="1">
        <v>42848</v>
      </c>
      <c r="B7326" s="4">
        <f>YEAR(SalesData[[#This Row],[Order Date]])</f>
        <v>2017</v>
      </c>
      <c r="C7326" s="4">
        <f>MONTH(SalesData[[#This Row],[Order Date]])</f>
        <v>4</v>
      </c>
      <c r="D7326" s="2">
        <v>2017</v>
      </c>
      <c r="E7326">
        <v>4</v>
      </c>
      <c r="F7326" t="s">
        <v>1523</v>
      </c>
      <c r="G7326" t="s">
        <v>80</v>
      </c>
      <c r="H7326" t="s">
        <v>13</v>
      </c>
      <c r="I7326" t="s">
        <v>14</v>
      </c>
      <c r="J7326" t="s">
        <v>129</v>
      </c>
      <c r="K7326" s="3">
        <v>5.34</v>
      </c>
      <c r="L7326" s="4">
        <v>1</v>
      </c>
      <c r="M7326" s="3">
        <v>1.87</v>
      </c>
    </row>
    <row r="7327" spans="1:13" x14ac:dyDescent="0.3">
      <c r="A7327" s="1">
        <v>42848</v>
      </c>
      <c r="B7327" s="4">
        <f>YEAR(SalesData[[#This Row],[Order Date]])</f>
        <v>2017</v>
      </c>
      <c r="C7327" s="4">
        <f>MONTH(SalesData[[#This Row],[Order Date]])</f>
        <v>4</v>
      </c>
      <c r="D7327" s="2">
        <v>2017</v>
      </c>
      <c r="E7327">
        <v>4</v>
      </c>
      <c r="F7327" t="s">
        <v>2296</v>
      </c>
      <c r="G7327" t="s">
        <v>29</v>
      </c>
      <c r="H7327" t="s">
        <v>36</v>
      </c>
      <c r="I7327" t="s">
        <v>49</v>
      </c>
      <c r="J7327" t="s">
        <v>2051</v>
      </c>
      <c r="K7327" s="3">
        <v>66.36</v>
      </c>
      <c r="L7327" s="4">
        <v>7</v>
      </c>
      <c r="M7327" s="3">
        <v>26.54</v>
      </c>
    </row>
    <row r="7328" spans="1:13" x14ac:dyDescent="0.3">
      <c r="A7328" s="1">
        <v>42848</v>
      </c>
      <c r="B7328" s="4">
        <f>YEAR(SalesData[[#This Row],[Order Date]])</f>
        <v>2017</v>
      </c>
      <c r="C7328" s="4">
        <f>MONTH(SalesData[[#This Row],[Order Date]])</f>
        <v>4</v>
      </c>
      <c r="D7328" s="2">
        <v>2017</v>
      </c>
      <c r="E7328">
        <v>4</v>
      </c>
      <c r="F7328" t="s">
        <v>2296</v>
      </c>
      <c r="G7328" t="s">
        <v>29</v>
      </c>
      <c r="H7328" t="s">
        <v>13</v>
      </c>
      <c r="I7328" t="s">
        <v>22</v>
      </c>
      <c r="J7328" t="s">
        <v>550</v>
      </c>
      <c r="K7328" s="3">
        <v>92.88</v>
      </c>
      <c r="L7328" s="4">
        <v>6</v>
      </c>
      <c r="M7328" s="3">
        <v>30.19</v>
      </c>
    </row>
    <row r="7329" spans="1:13" x14ac:dyDescent="0.3">
      <c r="A7329" s="1">
        <v>42848</v>
      </c>
      <c r="B7329" s="4">
        <f>YEAR(SalesData[[#This Row],[Order Date]])</f>
        <v>2017</v>
      </c>
      <c r="C7329" s="4">
        <f>MONTH(SalesData[[#This Row],[Order Date]])</f>
        <v>4</v>
      </c>
      <c r="D7329" s="2">
        <v>2017</v>
      </c>
      <c r="E7329">
        <v>4</v>
      </c>
      <c r="F7329" t="s">
        <v>2296</v>
      </c>
      <c r="G7329" t="s">
        <v>29</v>
      </c>
      <c r="H7329" t="s">
        <v>36</v>
      </c>
      <c r="I7329" t="s">
        <v>49</v>
      </c>
      <c r="J7329" t="s">
        <v>2578</v>
      </c>
      <c r="K7329" s="3">
        <v>24.14</v>
      </c>
      <c r="L7329" s="4">
        <v>2</v>
      </c>
      <c r="M7329" s="3">
        <v>7.97</v>
      </c>
    </row>
    <row r="7330" spans="1:13" x14ac:dyDescent="0.3">
      <c r="A7330" s="1">
        <v>42848</v>
      </c>
      <c r="B7330" s="4">
        <f>YEAR(SalesData[[#This Row],[Order Date]])</f>
        <v>2017</v>
      </c>
      <c r="C7330" s="4">
        <f>MONTH(SalesData[[#This Row],[Order Date]])</f>
        <v>4</v>
      </c>
      <c r="D7330" s="2">
        <v>2017</v>
      </c>
      <c r="E7330">
        <v>4</v>
      </c>
      <c r="F7330" t="s">
        <v>2178</v>
      </c>
      <c r="G7330" t="s">
        <v>122</v>
      </c>
      <c r="H7330" t="s">
        <v>36</v>
      </c>
      <c r="I7330" t="s">
        <v>76</v>
      </c>
      <c r="J7330" t="s">
        <v>101</v>
      </c>
      <c r="K7330" s="3">
        <v>387.14</v>
      </c>
      <c r="L7330" s="4">
        <v>4</v>
      </c>
      <c r="M7330" s="3">
        <v>-14.52</v>
      </c>
    </row>
    <row r="7331" spans="1:13" x14ac:dyDescent="0.3">
      <c r="A7331" s="1">
        <v>42848</v>
      </c>
      <c r="B7331" s="4">
        <f>YEAR(SalesData[[#This Row],[Order Date]])</f>
        <v>2017</v>
      </c>
      <c r="C7331" s="4">
        <f>MONTH(SalesData[[#This Row],[Order Date]])</f>
        <v>4</v>
      </c>
      <c r="D7331" s="2">
        <v>2017</v>
      </c>
      <c r="E7331">
        <v>4</v>
      </c>
      <c r="F7331" t="s">
        <v>2178</v>
      </c>
      <c r="G7331" t="s">
        <v>122</v>
      </c>
      <c r="H7331" t="s">
        <v>41</v>
      </c>
      <c r="I7331" t="s">
        <v>54</v>
      </c>
      <c r="J7331" t="s">
        <v>1065</v>
      </c>
      <c r="K7331" s="3">
        <v>45.41</v>
      </c>
      <c r="L7331" s="4">
        <v>2</v>
      </c>
      <c r="M7331" s="3">
        <v>11.92</v>
      </c>
    </row>
    <row r="7332" spans="1:13" x14ac:dyDescent="0.3">
      <c r="A7332" s="1">
        <v>42848</v>
      </c>
      <c r="B7332" s="4">
        <f>YEAR(SalesData[[#This Row],[Order Date]])</f>
        <v>2017</v>
      </c>
      <c r="C7332" s="4">
        <f>MONTH(SalesData[[#This Row],[Order Date]])</f>
        <v>4</v>
      </c>
      <c r="D7332" s="2">
        <v>2017</v>
      </c>
      <c r="E7332">
        <v>4</v>
      </c>
      <c r="F7332" t="s">
        <v>2178</v>
      </c>
      <c r="G7332" t="s">
        <v>122</v>
      </c>
      <c r="H7332" t="s">
        <v>36</v>
      </c>
      <c r="I7332" t="s">
        <v>49</v>
      </c>
      <c r="J7332" t="s">
        <v>1508</v>
      </c>
      <c r="K7332" s="3">
        <v>77.95</v>
      </c>
      <c r="L7332" s="4">
        <v>3</v>
      </c>
      <c r="M7332" s="3">
        <v>-11.69</v>
      </c>
    </row>
    <row r="7333" spans="1:13" x14ac:dyDescent="0.3">
      <c r="A7333" s="1">
        <v>42848</v>
      </c>
      <c r="B7333" s="4">
        <f>YEAR(SalesData[[#This Row],[Order Date]])</f>
        <v>2017</v>
      </c>
      <c r="C7333" s="4">
        <f>MONTH(SalesData[[#This Row],[Order Date]])</f>
        <v>4</v>
      </c>
      <c r="D7333" s="2">
        <v>2017</v>
      </c>
      <c r="E7333">
        <v>4</v>
      </c>
      <c r="F7333" t="s">
        <v>2178</v>
      </c>
      <c r="G7333" t="s">
        <v>122</v>
      </c>
      <c r="H7333" t="s">
        <v>13</v>
      </c>
      <c r="I7333" t="s">
        <v>18</v>
      </c>
      <c r="J7333" t="s">
        <v>2511</v>
      </c>
      <c r="K7333" s="3">
        <v>3</v>
      </c>
      <c r="L7333" s="4">
        <v>1</v>
      </c>
      <c r="M7333" s="3">
        <v>1.05</v>
      </c>
    </row>
    <row r="7334" spans="1:13" x14ac:dyDescent="0.3">
      <c r="A7334" s="1">
        <v>42848</v>
      </c>
      <c r="B7334" s="4">
        <f>YEAR(SalesData[[#This Row],[Order Date]])</f>
        <v>2017</v>
      </c>
      <c r="C7334" s="4">
        <f>MONTH(SalesData[[#This Row],[Order Date]])</f>
        <v>4</v>
      </c>
      <c r="D7334" s="2">
        <v>2017</v>
      </c>
      <c r="E7334">
        <v>4</v>
      </c>
      <c r="F7334" t="s">
        <v>2286</v>
      </c>
      <c r="G7334" t="s">
        <v>280</v>
      </c>
      <c r="H7334" t="s">
        <v>13</v>
      </c>
      <c r="I7334" t="s">
        <v>65</v>
      </c>
      <c r="J7334" t="s">
        <v>66</v>
      </c>
      <c r="K7334" s="3">
        <v>18.690000000000001</v>
      </c>
      <c r="L7334" s="4">
        <v>2</v>
      </c>
      <c r="M7334" s="3">
        <v>7.01</v>
      </c>
    </row>
    <row r="7335" spans="1:13" x14ac:dyDescent="0.3">
      <c r="A7335" s="1">
        <v>42848</v>
      </c>
      <c r="B7335" s="4">
        <f>YEAR(SalesData[[#This Row],[Order Date]])</f>
        <v>2017</v>
      </c>
      <c r="C7335" s="4">
        <f>MONTH(SalesData[[#This Row],[Order Date]])</f>
        <v>4</v>
      </c>
      <c r="D7335" s="2">
        <v>2017</v>
      </c>
      <c r="E7335">
        <v>4</v>
      </c>
      <c r="F7335" t="s">
        <v>2286</v>
      </c>
      <c r="G7335" t="s">
        <v>280</v>
      </c>
      <c r="H7335" t="s">
        <v>36</v>
      </c>
      <c r="I7335" t="s">
        <v>49</v>
      </c>
      <c r="J7335" t="s">
        <v>2053</v>
      </c>
      <c r="K7335" s="3">
        <v>11.66</v>
      </c>
      <c r="L7335" s="4">
        <v>3</v>
      </c>
      <c r="M7335" s="3">
        <v>3.35</v>
      </c>
    </row>
    <row r="7336" spans="1:13" x14ac:dyDescent="0.3">
      <c r="A7336" s="1">
        <v>42849</v>
      </c>
      <c r="B7336" s="4">
        <f>YEAR(SalesData[[#This Row],[Order Date]])</f>
        <v>2017</v>
      </c>
      <c r="C7336" s="4">
        <f>MONTH(SalesData[[#This Row],[Order Date]])</f>
        <v>4</v>
      </c>
      <c r="D7336" s="2">
        <v>2017</v>
      </c>
      <c r="E7336">
        <v>4</v>
      </c>
      <c r="F7336" t="s">
        <v>391</v>
      </c>
      <c r="G7336" t="s">
        <v>25</v>
      </c>
      <c r="H7336" t="s">
        <v>13</v>
      </c>
      <c r="I7336" t="s">
        <v>94</v>
      </c>
      <c r="J7336" t="s">
        <v>1092</v>
      </c>
      <c r="K7336" s="3">
        <v>99.28</v>
      </c>
      <c r="L7336" s="4">
        <v>2</v>
      </c>
      <c r="M7336" s="3">
        <v>12.41</v>
      </c>
    </row>
    <row r="7337" spans="1:13" x14ac:dyDescent="0.3">
      <c r="A7337" s="1">
        <v>42849</v>
      </c>
      <c r="B7337" s="4">
        <f>YEAR(SalesData[[#This Row],[Order Date]])</f>
        <v>2017</v>
      </c>
      <c r="C7337" s="4">
        <f>MONTH(SalesData[[#This Row],[Order Date]])</f>
        <v>4</v>
      </c>
      <c r="D7337" s="2">
        <v>2017</v>
      </c>
      <c r="E7337">
        <v>4</v>
      </c>
      <c r="F7337" t="s">
        <v>391</v>
      </c>
      <c r="G7337" t="s">
        <v>25</v>
      </c>
      <c r="H7337" t="s">
        <v>13</v>
      </c>
      <c r="I7337" t="s">
        <v>22</v>
      </c>
      <c r="J7337" t="s">
        <v>2289</v>
      </c>
      <c r="K7337" s="3">
        <v>1.19</v>
      </c>
      <c r="L7337" s="4">
        <v>2</v>
      </c>
      <c r="M7337" s="3">
        <v>-0.99</v>
      </c>
    </row>
    <row r="7338" spans="1:13" x14ac:dyDescent="0.3">
      <c r="A7338" s="1">
        <v>42849</v>
      </c>
      <c r="B7338" s="4">
        <f>YEAR(SalesData[[#This Row],[Order Date]])</f>
        <v>2017</v>
      </c>
      <c r="C7338" s="4">
        <f>MONTH(SalesData[[#This Row],[Order Date]])</f>
        <v>4</v>
      </c>
      <c r="D7338" s="2">
        <v>2017</v>
      </c>
      <c r="E7338">
        <v>4</v>
      </c>
      <c r="F7338" t="s">
        <v>391</v>
      </c>
      <c r="G7338" t="s">
        <v>25</v>
      </c>
      <c r="H7338" t="s">
        <v>13</v>
      </c>
      <c r="I7338" t="s">
        <v>22</v>
      </c>
      <c r="J7338" t="s">
        <v>2489</v>
      </c>
      <c r="K7338" s="3">
        <v>7.52</v>
      </c>
      <c r="L7338" s="4">
        <v>2</v>
      </c>
      <c r="M7338" s="3">
        <v>-5.76</v>
      </c>
    </row>
    <row r="7339" spans="1:13" x14ac:dyDescent="0.3">
      <c r="A7339" s="1">
        <v>42849</v>
      </c>
      <c r="B7339" s="4">
        <f>YEAR(SalesData[[#This Row],[Order Date]])</f>
        <v>2017</v>
      </c>
      <c r="C7339" s="4">
        <f>MONTH(SalesData[[#This Row],[Order Date]])</f>
        <v>4</v>
      </c>
      <c r="D7339" s="2">
        <v>2017</v>
      </c>
      <c r="E7339">
        <v>4</v>
      </c>
      <c r="F7339" t="s">
        <v>321</v>
      </c>
      <c r="G7339" t="s">
        <v>125</v>
      </c>
      <c r="H7339" t="s">
        <v>13</v>
      </c>
      <c r="I7339" t="s">
        <v>20</v>
      </c>
      <c r="J7339" t="s">
        <v>259</v>
      </c>
      <c r="K7339" s="3">
        <v>113.57</v>
      </c>
      <c r="L7339" s="4">
        <v>2</v>
      </c>
      <c r="M7339" s="3">
        <v>-21.29</v>
      </c>
    </row>
    <row r="7340" spans="1:13" x14ac:dyDescent="0.3">
      <c r="A7340" s="1">
        <v>42849</v>
      </c>
      <c r="B7340" s="4">
        <f>YEAR(SalesData[[#This Row],[Order Date]])</f>
        <v>2017</v>
      </c>
      <c r="C7340" s="4">
        <f>MONTH(SalesData[[#This Row],[Order Date]])</f>
        <v>4</v>
      </c>
      <c r="D7340" s="2">
        <v>2017</v>
      </c>
      <c r="E7340">
        <v>4</v>
      </c>
      <c r="F7340" t="s">
        <v>1865</v>
      </c>
      <c r="G7340" t="s">
        <v>29</v>
      </c>
      <c r="H7340" t="s">
        <v>13</v>
      </c>
      <c r="I7340" t="s">
        <v>45</v>
      </c>
      <c r="J7340" t="s">
        <v>1135</v>
      </c>
      <c r="K7340" s="3">
        <v>1.81</v>
      </c>
      <c r="L7340" s="4">
        <v>1</v>
      </c>
      <c r="M7340" s="3">
        <v>0.65</v>
      </c>
    </row>
    <row r="7341" spans="1:13" x14ac:dyDescent="0.3">
      <c r="A7341" s="1">
        <v>42849</v>
      </c>
      <c r="B7341" s="4">
        <f>YEAR(SalesData[[#This Row],[Order Date]])</f>
        <v>2017</v>
      </c>
      <c r="C7341" s="4">
        <f>MONTH(SalesData[[#This Row],[Order Date]])</f>
        <v>4</v>
      </c>
      <c r="D7341" s="2">
        <v>2017</v>
      </c>
      <c r="E7341">
        <v>4</v>
      </c>
      <c r="F7341" t="s">
        <v>2468</v>
      </c>
      <c r="G7341" t="s">
        <v>97</v>
      </c>
      <c r="H7341" t="s">
        <v>41</v>
      </c>
      <c r="I7341" t="s">
        <v>42</v>
      </c>
      <c r="J7341" t="s">
        <v>89</v>
      </c>
      <c r="K7341" s="3">
        <v>552</v>
      </c>
      <c r="L7341" s="4">
        <v>10</v>
      </c>
      <c r="M7341" s="3">
        <v>34.5</v>
      </c>
    </row>
    <row r="7342" spans="1:13" x14ac:dyDescent="0.3">
      <c r="A7342" s="1">
        <v>42849</v>
      </c>
      <c r="B7342" s="4">
        <f>YEAR(SalesData[[#This Row],[Order Date]])</f>
        <v>2017</v>
      </c>
      <c r="C7342" s="4">
        <f>MONTH(SalesData[[#This Row],[Order Date]])</f>
        <v>4</v>
      </c>
      <c r="D7342" s="2">
        <v>2017</v>
      </c>
      <c r="E7342">
        <v>4</v>
      </c>
      <c r="F7342" t="s">
        <v>2044</v>
      </c>
      <c r="G7342" t="s">
        <v>1531</v>
      </c>
      <c r="H7342" t="s">
        <v>41</v>
      </c>
      <c r="I7342" t="s">
        <v>54</v>
      </c>
      <c r="J7342" t="s">
        <v>2466</v>
      </c>
      <c r="K7342" s="3">
        <v>69.98</v>
      </c>
      <c r="L7342" s="4">
        <v>2</v>
      </c>
      <c r="M7342" s="3">
        <v>4.9000000000000004</v>
      </c>
    </row>
    <row r="7343" spans="1:13" x14ac:dyDescent="0.3">
      <c r="A7343" s="1">
        <v>42849</v>
      </c>
      <c r="B7343" s="4">
        <f>YEAR(SalesData[[#This Row],[Order Date]])</f>
        <v>2017</v>
      </c>
      <c r="C7343" s="4">
        <f>MONTH(SalesData[[#This Row],[Order Date]])</f>
        <v>4</v>
      </c>
      <c r="D7343" s="2">
        <v>2017</v>
      </c>
      <c r="E7343">
        <v>4</v>
      </c>
      <c r="F7343" t="s">
        <v>2385</v>
      </c>
      <c r="G7343" t="s">
        <v>17</v>
      </c>
      <c r="H7343" t="s">
        <v>13</v>
      </c>
      <c r="I7343" t="s">
        <v>22</v>
      </c>
      <c r="J7343" t="s">
        <v>581</v>
      </c>
      <c r="K7343" s="3">
        <v>10.43</v>
      </c>
      <c r="L7343" s="4">
        <v>5</v>
      </c>
      <c r="M7343" s="3">
        <v>-18.25</v>
      </c>
    </row>
    <row r="7344" spans="1:13" x14ac:dyDescent="0.3">
      <c r="A7344" s="1">
        <v>42849</v>
      </c>
      <c r="B7344" s="4">
        <f>YEAR(SalesData[[#This Row],[Order Date]])</f>
        <v>2017</v>
      </c>
      <c r="C7344" s="4">
        <f>MONTH(SalesData[[#This Row],[Order Date]])</f>
        <v>4</v>
      </c>
      <c r="D7344" s="2">
        <v>2017</v>
      </c>
      <c r="E7344">
        <v>4</v>
      </c>
      <c r="F7344" t="s">
        <v>2385</v>
      </c>
      <c r="G7344" t="s">
        <v>17</v>
      </c>
      <c r="H7344" t="s">
        <v>13</v>
      </c>
      <c r="I7344" t="s">
        <v>20</v>
      </c>
      <c r="J7344" t="s">
        <v>840</v>
      </c>
      <c r="K7344" s="3">
        <v>72.78</v>
      </c>
      <c r="L7344" s="4">
        <v>1</v>
      </c>
      <c r="M7344" s="3">
        <v>-18.2</v>
      </c>
    </row>
    <row r="7345" spans="1:13" x14ac:dyDescent="0.3">
      <c r="A7345" s="1">
        <v>42850</v>
      </c>
      <c r="B7345" s="4">
        <f>YEAR(SalesData[[#This Row],[Order Date]])</f>
        <v>2017</v>
      </c>
      <c r="C7345" s="4">
        <f>MONTH(SalesData[[#This Row],[Order Date]])</f>
        <v>4</v>
      </c>
      <c r="D7345" s="2">
        <v>2017</v>
      </c>
      <c r="E7345">
        <v>4</v>
      </c>
      <c r="F7345" t="s">
        <v>24</v>
      </c>
      <c r="G7345" t="s">
        <v>29</v>
      </c>
      <c r="H7345" t="s">
        <v>13</v>
      </c>
      <c r="I7345" t="s">
        <v>22</v>
      </c>
      <c r="J7345" t="s">
        <v>968</v>
      </c>
      <c r="K7345" s="3">
        <v>13.9</v>
      </c>
      <c r="L7345" s="4">
        <v>2</v>
      </c>
      <c r="M7345" s="3">
        <v>4.5199999999999996</v>
      </c>
    </row>
    <row r="7346" spans="1:13" x14ac:dyDescent="0.3">
      <c r="A7346" s="1">
        <v>42850</v>
      </c>
      <c r="B7346" s="4">
        <f>YEAR(SalesData[[#This Row],[Order Date]])</f>
        <v>2017</v>
      </c>
      <c r="C7346" s="4">
        <f>MONTH(SalesData[[#This Row],[Order Date]])</f>
        <v>4</v>
      </c>
      <c r="D7346" s="2">
        <v>2017</v>
      </c>
      <c r="E7346">
        <v>4</v>
      </c>
      <c r="F7346" t="s">
        <v>2178</v>
      </c>
      <c r="G7346" t="s">
        <v>122</v>
      </c>
      <c r="H7346" t="s">
        <v>13</v>
      </c>
      <c r="I7346" t="s">
        <v>26</v>
      </c>
      <c r="J7346" t="s">
        <v>53</v>
      </c>
      <c r="K7346" s="3">
        <v>42.05</v>
      </c>
      <c r="L7346" s="4">
        <v>9</v>
      </c>
      <c r="M7346" s="3">
        <v>5.26</v>
      </c>
    </row>
    <row r="7347" spans="1:13" x14ac:dyDescent="0.3">
      <c r="A7347" s="1">
        <v>42850</v>
      </c>
      <c r="B7347" s="4">
        <f>YEAR(SalesData[[#This Row],[Order Date]])</f>
        <v>2017</v>
      </c>
      <c r="C7347" s="4">
        <f>MONTH(SalesData[[#This Row],[Order Date]])</f>
        <v>4</v>
      </c>
      <c r="D7347" s="2">
        <v>2017</v>
      </c>
      <c r="E7347">
        <v>4</v>
      </c>
      <c r="F7347" t="s">
        <v>2178</v>
      </c>
      <c r="G7347" t="s">
        <v>122</v>
      </c>
      <c r="H7347" t="s">
        <v>13</v>
      </c>
      <c r="I7347" t="s">
        <v>26</v>
      </c>
      <c r="J7347" t="s">
        <v>2412</v>
      </c>
      <c r="K7347" s="3">
        <v>67.92</v>
      </c>
      <c r="L7347" s="4">
        <v>5</v>
      </c>
      <c r="M7347" s="3">
        <v>6.79</v>
      </c>
    </row>
    <row r="7348" spans="1:13" x14ac:dyDescent="0.3">
      <c r="A7348" s="1">
        <v>42850</v>
      </c>
      <c r="B7348" s="4">
        <f>YEAR(SalesData[[#This Row],[Order Date]])</f>
        <v>2017</v>
      </c>
      <c r="C7348" s="4">
        <f>MONTH(SalesData[[#This Row],[Order Date]])</f>
        <v>4</v>
      </c>
      <c r="D7348" s="2">
        <v>2017</v>
      </c>
      <c r="E7348">
        <v>4</v>
      </c>
      <c r="F7348" t="s">
        <v>1358</v>
      </c>
      <c r="G7348" t="s">
        <v>97</v>
      </c>
      <c r="H7348" t="s">
        <v>13</v>
      </c>
      <c r="I7348" t="s">
        <v>26</v>
      </c>
      <c r="J7348" t="s">
        <v>2644</v>
      </c>
      <c r="K7348" s="3">
        <v>8.9</v>
      </c>
      <c r="L7348" s="4">
        <v>4</v>
      </c>
      <c r="M7348" s="3">
        <v>0.67</v>
      </c>
    </row>
    <row r="7349" spans="1:13" x14ac:dyDescent="0.3">
      <c r="A7349" s="1">
        <v>42850</v>
      </c>
      <c r="B7349" s="4">
        <f>YEAR(SalesData[[#This Row],[Order Date]])</f>
        <v>2017</v>
      </c>
      <c r="C7349" s="4">
        <f>MONTH(SalesData[[#This Row],[Order Date]])</f>
        <v>4</v>
      </c>
      <c r="D7349" s="2">
        <v>2017</v>
      </c>
      <c r="E7349">
        <v>4</v>
      </c>
      <c r="F7349" t="s">
        <v>592</v>
      </c>
      <c r="G7349" t="s">
        <v>29</v>
      </c>
      <c r="H7349" t="s">
        <v>13</v>
      </c>
      <c r="I7349" t="s">
        <v>14</v>
      </c>
      <c r="J7349" t="s">
        <v>2535</v>
      </c>
      <c r="K7349" s="3">
        <v>19.05</v>
      </c>
      <c r="L7349" s="4">
        <v>3</v>
      </c>
      <c r="M7349" s="3">
        <v>8.76</v>
      </c>
    </row>
    <row r="7350" spans="1:13" x14ac:dyDescent="0.3">
      <c r="A7350" s="1">
        <v>42850</v>
      </c>
      <c r="B7350" s="4">
        <f>YEAR(SalesData[[#This Row],[Order Date]])</f>
        <v>2017</v>
      </c>
      <c r="C7350" s="4">
        <f>MONTH(SalesData[[#This Row],[Order Date]])</f>
        <v>4</v>
      </c>
      <c r="D7350" s="2">
        <v>2017</v>
      </c>
      <c r="E7350">
        <v>4</v>
      </c>
      <c r="F7350" t="s">
        <v>592</v>
      </c>
      <c r="G7350" t="s">
        <v>29</v>
      </c>
      <c r="H7350" t="s">
        <v>13</v>
      </c>
      <c r="I7350" t="s">
        <v>22</v>
      </c>
      <c r="J7350" t="s">
        <v>164</v>
      </c>
      <c r="K7350" s="3">
        <v>73.34</v>
      </c>
      <c r="L7350" s="4">
        <v>3</v>
      </c>
      <c r="M7350" s="3">
        <v>27.5</v>
      </c>
    </row>
    <row r="7351" spans="1:13" x14ac:dyDescent="0.3">
      <c r="A7351" s="1">
        <v>42850</v>
      </c>
      <c r="B7351" s="4">
        <f>YEAR(SalesData[[#This Row],[Order Date]])</f>
        <v>2017</v>
      </c>
      <c r="C7351" s="4">
        <f>MONTH(SalesData[[#This Row],[Order Date]])</f>
        <v>4</v>
      </c>
      <c r="D7351" s="2">
        <v>2017</v>
      </c>
      <c r="E7351">
        <v>4</v>
      </c>
      <c r="F7351" t="s">
        <v>130</v>
      </c>
      <c r="G7351" t="s">
        <v>29</v>
      </c>
      <c r="H7351" t="s">
        <v>41</v>
      </c>
      <c r="I7351" t="s">
        <v>54</v>
      </c>
      <c r="J7351" t="s">
        <v>869</v>
      </c>
      <c r="K7351" s="3">
        <v>107.97</v>
      </c>
      <c r="L7351" s="4">
        <v>3</v>
      </c>
      <c r="M7351" s="3">
        <v>22.67</v>
      </c>
    </row>
    <row r="7352" spans="1:13" x14ac:dyDescent="0.3">
      <c r="A7352" s="1">
        <v>42850</v>
      </c>
      <c r="B7352" s="4">
        <f>YEAR(SalesData[[#This Row],[Order Date]])</f>
        <v>2017</v>
      </c>
      <c r="C7352" s="4">
        <f>MONTH(SalesData[[#This Row],[Order Date]])</f>
        <v>4</v>
      </c>
      <c r="D7352" s="2">
        <v>2017</v>
      </c>
      <c r="E7352">
        <v>4</v>
      </c>
      <c r="F7352" t="s">
        <v>1753</v>
      </c>
      <c r="G7352" t="s">
        <v>29</v>
      </c>
      <c r="H7352" t="s">
        <v>36</v>
      </c>
      <c r="I7352" t="s">
        <v>76</v>
      </c>
      <c r="J7352" t="s">
        <v>2163</v>
      </c>
      <c r="K7352" s="3">
        <v>344.98</v>
      </c>
      <c r="L7352" s="4">
        <v>7</v>
      </c>
      <c r="M7352" s="3">
        <v>28.41</v>
      </c>
    </row>
    <row r="7353" spans="1:13" x14ac:dyDescent="0.3">
      <c r="A7353" s="1">
        <v>42851</v>
      </c>
      <c r="B7353" s="4">
        <f>YEAR(SalesData[[#This Row],[Order Date]])</f>
        <v>2017</v>
      </c>
      <c r="C7353" s="4">
        <f>MONTH(SalesData[[#This Row],[Order Date]])</f>
        <v>4</v>
      </c>
      <c r="D7353" s="2">
        <v>2017</v>
      </c>
      <c r="E7353">
        <v>4</v>
      </c>
      <c r="F7353" t="s">
        <v>2575</v>
      </c>
      <c r="G7353" t="s">
        <v>12</v>
      </c>
      <c r="H7353" t="s">
        <v>36</v>
      </c>
      <c r="I7353" t="s">
        <v>49</v>
      </c>
      <c r="J7353" t="s">
        <v>62</v>
      </c>
      <c r="K7353" s="3">
        <v>1.99</v>
      </c>
      <c r="L7353" s="4">
        <v>1</v>
      </c>
      <c r="M7353" s="3">
        <v>-1.44</v>
      </c>
    </row>
    <row r="7354" spans="1:13" x14ac:dyDescent="0.3">
      <c r="A7354" s="1">
        <v>42851</v>
      </c>
      <c r="B7354" s="4">
        <f>YEAR(SalesData[[#This Row],[Order Date]])</f>
        <v>2017</v>
      </c>
      <c r="C7354" s="4">
        <f>MONTH(SalesData[[#This Row],[Order Date]])</f>
        <v>4</v>
      </c>
      <c r="D7354" s="2">
        <v>2017</v>
      </c>
      <c r="E7354">
        <v>4</v>
      </c>
      <c r="F7354" t="s">
        <v>2190</v>
      </c>
      <c r="G7354" t="s">
        <v>166</v>
      </c>
      <c r="H7354" t="s">
        <v>13</v>
      </c>
      <c r="I7354" t="s">
        <v>14</v>
      </c>
      <c r="J7354" t="s">
        <v>2650</v>
      </c>
      <c r="K7354" s="3">
        <v>20.34</v>
      </c>
      <c r="L7354" s="4">
        <v>3</v>
      </c>
      <c r="M7354" s="3">
        <v>9.36</v>
      </c>
    </row>
    <row r="7355" spans="1:13" x14ac:dyDescent="0.3">
      <c r="A7355" s="1">
        <v>42851</v>
      </c>
      <c r="B7355" s="4">
        <f>YEAR(SalesData[[#This Row],[Order Date]])</f>
        <v>2017</v>
      </c>
      <c r="C7355" s="4">
        <f>MONTH(SalesData[[#This Row],[Order Date]])</f>
        <v>4</v>
      </c>
      <c r="D7355" s="2">
        <v>2017</v>
      </c>
      <c r="E7355">
        <v>4</v>
      </c>
      <c r="F7355" t="s">
        <v>2190</v>
      </c>
      <c r="G7355" t="s">
        <v>166</v>
      </c>
      <c r="H7355" t="s">
        <v>13</v>
      </c>
      <c r="I7355" t="s">
        <v>18</v>
      </c>
      <c r="J7355" t="s">
        <v>2583</v>
      </c>
      <c r="K7355" s="3">
        <v>39.28</v>
      </c>
      <c r="L7355" s="4">
        <v>8</v>
      </c>
      <c r="M7355" s="3">
        <v>19.25</v>
      </c>
    </row>
    <row r="7356" spans="1:13" x14ac:dyDescent="0.3">
      <c r="A7356" s="1">
        <v>42852</v>
      </c>
      <c r="B7356" s="4">
        <f>YEAR(SalesData[[#This Row],[Order Date]])</f>
        <v>2017</v>
      </c>
      <c r="C7356" s="4">
        <f>MONTH(SalesData[[#This Row],[Order Date]])</f>
        <v>4</v>
      </c>
      <c r="D7356" s="2">
        <v>2017</v>
      </c>
      <c r="E7356">
        <v>4</v>
      </c>
      <c r="F7356" t="s">
        <v>2520</v>
      </c>
      <c r="G7356" t="s">
        <v>12</v>
      </c>
      <c r="H7356" t="s">
        <v>13</v>
      </c>
      <c r="I7356" t="s">
        <v>18</v>
      </c>
      <c r="J7356" t="s">
        <v>1711</v>
      </c>
      <c r="K7356" s="3">
        <v>33.119999999999997</v>
      </c>
      <c r="L7356" s="4">
        <v>4</v>
      </c>
      <c r="M7356" s="3">
        <v>11.59</v>
      </c>
    </row>
    <row r="7357" spans="1:13" x14ac:dyDescent="0.3">
      <c r="A7357" s="1">
        <v>42852</v>
      </c>
      <c r="B7357" s="4">
        <f>YEAR(SalesData[[#This Row],[Order Date]])</f>
        <v>2017</v>
      </c>
      <c r="C7357" s="4">
        <f>MONTH(SalesData[[#This Row],[Order Date]])</f>
        <v>4</v>
      </c>
      <c r="D7357" s="2">
        <v>2017</v>
      </c>
      <c r="E7357">
        <v>4</v>
      </c>
      <c r="F7357" t="s">
        <v>2520</v>
      </c>
      <c r="G7357" t="s">
        <v>12</v>
      </c>
      <c r="H7357" t="s">
        <v>36</v>
      </c>
      <c r="I7357" t="s">
        <v>76</v>
      </c>
      <c r="J7357" t="s">
        <v>2352</v>
      </c>
      <c r="K7357" s="3">
        <v>220.27</v>
      </c>
      <c r="L7357" s="4">
        <v>4</v>
      </c>
      <c r="M7357" s="3">
        <v>-42.11</v>
      </c>
    </row>
    <row r="7358" spans="1:13" x14ac:dyDescent="0.3">
      <c r="A7358" s="1">
        <v>42852</v>
      </c>
      <c r="B7358" s="4">
        <f>YEAR(SalesData[[#This Row],[Order Date]])</f>
        <v>2017</v>
      </c>
      <c r="C7358" s="4">
        <f>MONTH(SalesData[[#This Row],[Order Date]])</f>
        <v>4</v>
      </c>
      <c r="D7358" s="2">
        <v>2017</v>
      </c>
      <c r="E7358">
        <v>4</v>
      </c>
      <c r="F7358" t="s">
        <v>1154</v>
      </c>
      <c r="G7358" t="s">
        <v>29</v>
      </c>
      <c r="H7358" t="s">
        <v>13</v>
      </c>
      <c r="I7358" t="s">
        <v>26</v>
      </c>
      <c r="J7358" t="s">
        <v>1854</v>
      </c>
      <c r="K7358" s="3">
        <v>123.92</v>
      </c>
      <c r="L7358" s="4">
        <v>4</v>
      </c>
      <c r="M7358" s="3">
        <v>33.46</v>
      </c>
    </row>
    <row r="7359" spans="1:13" x14ac:dyDescent="0.3">
      <c r="A7359" s="1">
        <v>42852</v>
      </c>
      <c r="B7359" s="4">
        <f>YEAR(SalesData[[#This Row],[Order Date]])</f>
        <v>2017</v>
      </c>
      <c r="C7359" s="4">
        <f>MONTH(SalesData[[#This Row],[Order Date]])</f>
        <v>4</v>
      </c>
      <c r="D7359" s="2">
        <v>2017</v>
      </c>
      <c r="E7359">
        <v>4</v>
      </c>
      <c r="F7359" t="s">
        <v>1154</v>
      </c>
      <c r="G7359" t="s">
        <v>29</v>
      </c>
      <c r="H7359" t="s">
        <v>13</v>
      </c>
      <c r="I7359" t="s">
        <v>26</v>
      </c>
      <c r="J7359" t="s">
        <v>273</v>
      </c>
      <c r="K7359" s="3">
        <v>12.39</v>
      </c>
      <c r="L7359" s="4">
        <v>3</v>
      </c>
      <c r="M7359" s="3">
        <v>5.7</v>
      </c>
    </row>
    <row r="7360" spans="1:13" x14ac:dyDescent="0.3">
      <c r="A7360" s="1">
        <v>42852</v>
      </c>
      <c r="B7360" s="4">
        <f>YEAR(SalesData[[#This Row],[Order Date]])</f>
        <v>2017</v>
      </c>
      <c r="C7360" s="4">
        <f>MONTH(SalesData[[#This Row],[Order Date]])</f>
        <v>4</v>
      </c>
      <c r="D7360" s="2">
        <v>2017</v>
      </c>
      <c r="E7360">
        <v>4</v>
      </c>
      <c r="F7360" t="s">
        <v>1154</v>
      </c>
      <c r="G7360" t="s">
        <v>29</v>
      </c>
      <c r="H7360" t="s">
        <v>13</v>
      </c>
      <c r="I7360" t="s">
        <v>26</v>
      </c>
      <c r="J7360" t="s">
        <v>486</v>
      </c>
      <c r="K7360" s="3">
        <v>47.3</v>
      </c>
      <c r="L7360" s="4">
        <v>2</v>
      </c>
      <c r="M7360" s="3">
        <v>12.3</v>
      </c>
    </row>
    <row r="7361" spans="1:13" x14ac:dyDescent="0.3">
      <c r="A7361" s="1">
        <v>42852</v>
      </c>
      <c r="B7361" s="4">
        <f>YEAR(SalesData[[#This Row],[Order Date]])</f>
        <v>2017</v>
      </c>
      <c r="C7361" s="4">
        <f>MONTH(SalesData[[#This Row],[Order Date]])</f>
        <v>4</v>
      </c>
      <c r="D7361" s="2">
        <v>2017</v>
      </c>
      <c r="E7361">
        <v>4</v>
      </c>
      <c r="F7361" t="s">
        <v>2279</v>
      </c>
      <c r="G7361" t="s">
        <v>166</v>
      </c>
      <c r="H7361" t="s">
        <v>36</v>
      </c>
      <c r="I7361" t="s">
        <v>49</v>
      </c>
      <c r="J7361" t="s">
        <v>1588</v>
      </c>
      <c r="K7361" s="3">
        <v>139.58000000000001</v>
      </c>
      <c r="L7361" s="4">
        <v>7</v>
      </c>
      <c r="M7361" s="3">
        <v>39.08</v>
      </c>
    </row>
    <row r="7362" spans="1:13" x14ac:dyDescent="0.3">
      <c r="A7362" s="1">
        <v>42853</v>
      </c>
      <c r="B7362" s="4">
        <f>YEAR(SalesData[[#This Row],[Order Date]])</f>
        <v>2017</v>
      </c>
      <c r="C7362" s="4">
        <f>MONTH(SalesData[[#This Row],[Order Date]])</f>
        <v>4</v>
      </c>
      <c r="D7362" s="2">
        <v>2017</v>
      </c>
      <c r="E7362">
        <v>4</v>
      </c>
      <c r="F7362" t="s">
        <v>348</v>
      </c>
      <c r="G7362" t="s">
        <v>25</v>
      </c>
      <c r="H7362" t="s">
        <v>13</v>
      </c>
      <c r="I7362" t="s">
        <v>20</v>
      </c>
      <c r="J7362" t="s">
        <v>2221</v>
      </c>
      <c r="K7362" s="3">
        <v>8.3800000000000008</v>
      </c>
      <c r="L7362" s="4">
        <v>1</v>
      </c>
      <c r="M7362" s="3">
        <v>0.73</v>
      </c>
    </row>
    <row r="7363" spans="1:13" x14ac:dyDescent="0.3">
      <c r="A7363" s="1">
        <v>42853</v>
      </c>
      <c r="B7363" s="4">
        <f>YEAR(SalesData[[#This Row],[Order Date]])</f>
        <v>2017</v>
      </c>
      <c r="C7363" s="4">
        <f>MONTH(SalesData[[#This Row],[Order Date]])</f>
        <v>4</v>
      </c>
      <c r="D7363" s="2">
        <v>2017</v>
      </c>
      <c r="E7363">
        <v>4</v>
      </c>
      <c r="F7363" t="s">
        <v>348</v>
      </c>
      <c r="G7363" t="s">
        <v>25</v>
      </c>
      <c r="H7363" t="s">
        <v>13</v>
      </c>
      <c r="I7363" t="s">
        <v>26</v>
      </c>
      <c r="J7363" t="s">
        <v>847</v>
      </c>
      <c r="K7363" s="3">
        <v>6.85</v>
      </c>
      <c r="L7363" s="4">
        <v>2</v>
      </c>
      <c r="M7363" s="3">
        <v>0.77</v>
      </c>
    </row>
    <row r="7364" spans="1:13" x14ac:dyDescent="0.3">
      <c r="A7364" s="1">
        <v>42853</v>
      </c>
      <c r="B7364" s="4">
        <f>YEAR(SalesData[[#This Row],[Order Date]])</f>
        <v>2017</v>
      </c>
      <c r="C7364" s="4">
        <f>MONTH(SalesData[[#This Row],[Order Date]])</f>
        <v>4</v>
      </c>
      <c r="D7364" s="2">
        <v>2017</v>
      </c>
      <c r="E7364">
        <v>4</v>
      </c>
      <c r="F7364" t="s">
        <v>967</v>
      </c>
      <c r="G7364" t="s">
        <v>247</v>
      </c>
      <c r="H7364" t="s">
        <v>13</v>
      </c>
      <c r="I7364" t="s">
        <v>94</v>
      </c>
      <c r="J7364" t="s">
        <v>2646</v>
      </c>
      <c r="K7364" s="3">
        <v>28.08</v>
      </c>
      <c r="L7364" s="4">
        <v>3</v>
      </c>
      <c r="M7364" s="3">
        <v>5.27</v>
      </c>
    </row>
    <row r="7365" spans="1:13" x14ac:dyDescent="0.3">
      <c r="A7365" s="1">
        <v>42853</v>
      </c>
      <c r="B7365" s="4">
        <f>YEAR(SalesData[[#This Row],[Order Date]])</f>
        <v>2017</v>
      </c>
      <c r="C7365" s="4">
        <f>MONTH(SalesData[[#This Row],[Order Date]])</f>
        <v>4</v>
      </c>
      <c r="D7365" s="2">
        <v>2017</v>
      </c>
      <c r="E7365">
        <v>4</v>
      </c>
      <c r="F7365" t="s">
        <v>716</v>
      </c>
      <c r="G7365" t="s">
        <v>125</v>
      </c>
      <c r="H7365" t="s">
        <v>41</v>
      </c>
      <c r="I7365" t="s">
        <v>42</v>
      </c>
      <c r="J7365" t="s">
        <v>2195</v>
      </c>
      <c r="K7365" s="3">
        <v>751.98</v>
      </c>
      <c r="L7365" s="4">
        <v>2</v>
      </c>
      <c r="M7365" s="3">
        <v>84.6</v>
      </c>
    </row>
    <row r="7366" spans="1:13" x14ac:dyDescent="0.3">
      <c r="A7366" s="1">
        <v>42854</v>
      </c>
      <c r="B7366" s="4">
        <f>YEAR(SalesData[[#This Row],[Order Date]])</f>
        <v>2017</v>
      </c>
      <c r="C7366" s="4">
        <f>MONTH(SalesData[[#This Row],[Order Date]])</f>
        <v>4</v>
      </c>
      <c r="D7366" s="2">
        <v>2017</v>
      </c>
      <c r="E7366">
        <v>4</v>
      </c>
      <c r="F7366" t="s">
        <v>287</v>
      </c>
      <c r="G7366" t="s">
        <v>80</v>
      </c>
      <c r="H7366" t="s">
        <v>36</v>
      </c>
      <c r="I7366" t="s">
        <v>147</v>
      </c>
      <c r="J7366" t="s">
        <v>1077</v>
      </c>
      <c r="K7366" s="3">
        <v>1048.3499999999999</v>
      </c>
      <c r="L7366" s="4">
        <v>5</v>
      </c>
      <c r="M7366" s="3">
        <v>-69.89</v>
      </c>
    </row>
    <row r="7367" spans="1:13" x14ac:dyDescent="0.3">
      <c r="A7367" s="1">
        <v>42854</v>
      </c>
      <c r="B7367" s="4">
        <f>YEAR(SalesData[[#This Row],[Order Date]])</f>
        <v>2017</v>
      </c>
      <c r="C7367" s="4">
        <f>MONTH(SalesData[[#This Row],[Order Date]])</f>
        <v>4</v>
      </c>
      <c r="D7367" s="2">
        <v>2017</v>
      </c>
      <c r="E7367">
        <v>4</v>
      </c>
      <c r="F7367" t="s">
        <v>279</v>
      </c>
      <c r="G7367" t="s">
        <v>179</v>
      </c>
      <c r="H7367" t="s">
        <v>13</v>
      </c>
      <c r="I7367" t="s">
        <v>18</v>
      </c>
      <c r="J7367" t="s">
        <v>2669</v>
      </c>
      <c r="K7367" s="3">
        <v>4.91</v>
      </c>
      <c r="L7367" s="4">
        <v>1</v>
      </c>
      <c r="M7367" s="3">
        <v>2.41</v>
      </c>
    </row>
    <row r="7368" spans="1:13" x14ac:dyDescent="0.3">
      <c r="A7368" s="1">
        <v>42855</v>
      </c>
      <c r="B7368" s="4">
        <f>YEAR(SalesData[[#This Row],[Order Date]])</f>
        <v>2017</v>
      </c>
      <c r="C7368" s="4">
        <f>MONTH(SalesData[[#This Row],[Order Date]])</f>
        <v>4</v>
      </c>
      <c r="D7368" s="2">
        <v>2017</v>
      </c>
      <c r="E7368">
        <v>4</v>
      </c>
      <c r="F7368" t="s">
        <v>2414</v>
      </c>
      <c r="G7368" t="s">
        <v>151</v>
      </c>
      <c r="H7368" t="s">
        <v>13</v>
      </c>
      <c r="I7368" t="s">
        <v>65</v>
      </c>
      <c r="J7368" t="s">
        <v>2417</v>
      </c>
      <c r="K7368" s="3">
        <v>62.96</v>
      </c>
      <c r="L7368" s="4">
        <v>4</v>
      </c>
      <c r="M7368" s="3">
        <v>28.33</v>
      </c>
    </row>
    <row r="7369" spans="1:13" x14ac:dyDescent="0.3">
      <c r="A7369" s="1">
        <v>42855</v>
      </c>
      <c r="B7369" s="4">
        <f>YEAR(SalesData[[#This Row],[Order Date]])</f>
        <v>2017</v>
      </c>
      <c r="C7369" s="4">
        <f>MONTH(SalesData[[#This Row],[Order Date]])</f>
        <v>4</v>
      </c>
      <c r="D7369" s="2">
        <v>2017</v>
      </c>
      <c r="E7369">
        <v>4</v>
      </c>
      <c r="F7369" t="s">
        <v>336</v>
      </c>
      <c r="G7369" t="s">
        <v>25</v>
      </c>
      <c r="H7369" t="s">
        <v>41</v>
      </c>
      <c r="I7369" t="s">
        <v>42</v>
      </c>
      <c r="J7369" t="s">
        <v>1268</v>
      </c>
      <c r="K7369" s="3">
        <v>677.58</v>
      </c>
      <c r="L7369" s="4">
        <v>5</v>
      </c>
      <c r="M7369" s="3">
        <v>-158.1</v>
      </c>
    </row>
    <row r="7370" spans="1:13" x14ac:dyDescent="0.3">
      <c r="A7370" s="1">
        <v>42855</v>
      </c>
      <c r="B7370" s="4">
        <f>YEAR(SalesData[[#This Row],[Order Date]])</f>
        <v>2017</v>
      </c>
      <c r="C7370" s="4">
        <f>MONTH(SalesData[[#This Row],[Order Date]])</f>
        <v>4</v>
      </c>
      <c r="D7370" s="2">
        <v>2017</v>
      </c>
      <c r="E7370">
        <v>4</v>
      </c>
      <c r="F7370" t="s">
        <v>336</v>
      </c>
      <c r="G7370" t="s">
        <v>25</v>
      </c>
      <c r="H7370" t="s">
        <v>13</v>
      </c>
      <c r="I7370" t="s">
        <v>22</v>
      </c>
      <c r="J7370" t="s">
        <v>1511</v>
      </c>
      <c r="K7370" s="3">
        <v>13.9</v>
      </c>
      <c r="L7370" s="4">
        <v>3</v>
      </c>
      <c r="M7370" s="3">
        <v>-9.26</v>
      </c>
    </row>
    <row r="7371" spans="1:13" x14ac:dyDescent="0.3">
      <c r="A7371" s="1">
        <v>42855</v>
      </c>
      <c r="B7371" s="4">
        <f>YEAR(SalesData[[#This Row],[Order Date]])</f>
        <v>2017</v>
      </c>
      <c r="C7371" s="4">
        <f>MONTH(SalesData[[#This Row],[Order Date]])</f>
        <v>4</v>
      </c>
      <c r="D7371" s="2">
        <v>2017</v>
      </c>
      <c r="E7371">
        <v>4</v>
      </c>
      <c r="F7371" t="s">
        <v>1046</v>
      </c>
      <c r="G7371" t="s">
        <v>125</v>
      </c>
      <c r="H7371" t="s">
        <v>13</v>
      </c>
      <c r="I7371" t="s">
        <v>18</v>
      </c>
      <c r="J7371" t="s">
        <v>2212</v>
      </c>
      <c r="K7371" s="3">
        <v>4.6100000000000003</v>
      </c>
      <c r="L7371" s="4">
        <v>2</v>
      </c>
      <c r="M7371" s="3">
        <v>1.67</v>
      </c>
    </row>
    <row r="7372" spans="1:13" x14ac:dyDescent="0.3">
      <c r="A7372" s="1">
        <v>42855</v>
      </c>
      <c r="B7372" s="4">
        <f>YEAR(SalesData[[#This Row],[Order Date]])</f>
        <v>2017</v>
      </c>
      <c r="C7372" s="4">
        <f>MONTH(SalesData[[#This Row],[Order Date]])</f>
        <v>4</v>
      </c>
      <c r="D7372" s="2">
        <v>2017</v>
      </c>
      <c r="E7372">
        <v>4</v>
      </c>
      <c r="F7372" t="s">
        <v>1046</v>
      </c>
      <c r="G7372" t="s">
        <v>125</v>
      </c>
      <c r="H7372" t="s">
        <v>13</v>
      </c>
      <c r="I7372" t="s">
        <v>26</v>
      </c>
      <c r="J7372" t="s">
        <v>209</v>
      </c>
      <c r="K7372" s="3">
        <v>15.53</v>
      </c>
      <c r="L7372" s="4">
        <v>3</v>
      </c>
      <c r="M7372" s="3">
        <v>4.8499999999999996</v>
      </c>
    </row>
    <row r="7373" spans="1:13" x14ac:dyDescent="0.3">
      <c r="A7373" s="1">
        <v>42855</v>
      </c>
      <c r="B7373" s="4">
        <f>YEAR(SalesData[[#This Row],[Order Date]])</f>
        <v>2017</v>
      </c>
      <c r="C7373" s="4">
        <f>MONTH(SalesData[[#This Row],[Order Date]])</f>
        <v>4</v>
      </c>
      <c r="D7373" s="2">
        <v>2017</v>
      </c>
      <c r="E7373">
        <v>4</v>
      </c>
      <c r="F7373" t="s">
        <v>1046</v>
      </c>
      <c r="G7373" t="s">
        <v>125</v>
      </c>
      <c r="H7373" t="s">
        <v>13</v>
      </c>
      <c r="I7373" t="s">
        <v>18</v>
      </c>
      <c r="J7373" t="s">
        <v>1338</v>
      </c>
      <c r="K7373" s="3">
        <v>11.95</v>
      </c>
      <c r="L7373" s="4">
        <v>3</v>
      </c>
      <c r="M7373" s="3">
        <v>3.88</v>
      </c>
    </row>
    <row r="7374" spans="1:13" x14ac:dyDescent="0.3">
      <c r="A7374" s="1">
        <v>42855</v>
      </c>
      <c r="B7374" s="4">
        <f>YEAR(SalesData[[#This Row],[Order Date]])</f>
        <v>2017</v>
      </c>
      <c r="C7374" s="4">
        <f>MONTH(SalesData[[#This Row],[Order Date]])</f>
        <v>4</v>
      </c>
      <c r="D7374" s="2">
        <v>2017</v>
      </c>
      <c r="E7374">
        <v>4</v>
      </c>
      <c r="F7374" t="s">
        <v>1682</v>
      </c>
      <c r="G7374" t="s">
        <v>125</v>
      </c>
      <c r="H7374" t="s">
        <v>36</v>
      </c>
      <c r="I7374" t="s">
        <v>49</v>
      </c>
      <c r="J7374" t="s">
        <v>763</v>
      </c>
      <c r="K7374" s="3">
        <v>23.68</v>
      </c>
      <c r="L7374" s="4">
        <v>8</v>
      </c>
      <c r="M7374" s="3">
        <v>6.22</v>
      </c>
    </row>
    <row r="7375" spans="1:13" x14ac:dyDescent="0.3">
      <c r="A7375" s="1">
        <v>42855</v>
      </c>
      <c r="B7375" s="4">
        <f>YEAR(SalesData[[#This Row],[Order Date]])</f>
        <v>2017</v>
      </c>
      <c r="C7375" s="4">
        <f>MONTH(SalesData[[#This Row],[Order Date]])</f>
        <v>4</v>
      </c>
      <c r="D7375" s="2">
        <v>2017</v>
      </c>
      <c r="E7375">
        <v>4</v>
      </c>
      <c r="F7375" t="s">
        <v>1682</v>
      </c>
      <c r="G7375" t="s">
        <v>125</v>
      </c>
      <c r="H7375" t="s">
        <v>41</v>
      </c>
      <c r="I7375" t="s">
        <v>54</v>
      </c>
      <c r="J7375" t="s">
        <v>1522</v>
      </c>
      <c r="K7375" s="3">
        <v>2.38</v>
      </c>
      <c r="L7375" s="4">
        <v>3</v>
      </c>
      <c r="M7375" s="3">
        <v>0.74</v>
      </c>
    </row>
    <row r="7376" spans="1:13" x14ac:dyDescent="0.3">
      <c r="A7376" s="1">
        <v>42855</v>
      </c>
      <c r="B7376" s="4">
        <f>YEAR(SalesData[[#This Row],[Order Date]])</f>
        <v>2017</v>
      </c>
      <c r="C7376" s="4">
        <f>MONTH(SalesData[[#This Row],[Order Date]])</f>
        <v>4</v>
      </c>
      <c r="D7376" s="2">
        <v>2017</v>
      </c>
      <c r="E7376">
        <v>4</v>
      </c>
      <c r="F7376" t="s">
        <v>1489</v>
      </c>
      <c r="G7376" t="s">
        <v>80</v>
      </c>
      <c r="H7376" t="s">
        <v>13</v>
      </c>
      <c r="I7376" t="s">
        <v>14</v>
      </c>
      <c r="J7376" t="s">
        <v>2110</v>
      </c>
      <c r="K7376" s="3">
        <v>10.37</v>
      </c>
      <c r="L7376" s="4">
        <v>2</v>
      </c>
      <c r="M7376" s="3">
        <v>3.63</v>
      </c>
    </row>
    <row r="7377" spans="1:13" x14ac:dyDescent="0.3">
      <c r="A7377" s="1">
        <v>42855</v>
      </c>
      <c r="B7377" s="4">
        <f>YEAR(SalesData[[#This Row],[Order Date]])</f>
        <v>2017</v>
      </c>
      <c r="C7377" s="4">
        <f>MONTH(SalesData[[#This Row],[Order Date]])</f>
        <v>4</v>
      </c>
      <c r="D7377" s="2">
        <v>2017</v>
      </c>
      <c r="E7377">
        <v>4</v>
      </c>
      <c r="F7377" t="s">
        <v>2232</v>
      </c>
      <c r="G7377" t="s">
        <v>615</v>
      </c>
      <c r="H7377" t="s">
        <v>13</v>
      </c>
      <c r="I7377" t="s">
        <v>18</v>
      </c>
      <c r="J7377" t="s">
        <v>2673</v>
      </c>
      <c r="K7377" s="3">
        <v>5.76</v>
      </c>
      <c r="L7377" s="4">
        <v>2</v>
      </c>
      <c r="M7377" s="3">
        <v>2.82</v>
      </c>
    </row>
    <row r="7378" spans="1:13" x14ac:dyDescent="0.3">
      <c r="A7378" s="1">
        <v>42855</v>
      </c>
      <c r="B7378" s="4">
        <f>YEAR(SalesData[[#This Row],[Order Date]])</f>
        <v>2017</v>
      </c>
      <c r="C7378" s="4">
        <f>MONTH(SalesData[[#This Row],[Order Date]])</f>
        <v>4</v>
      </c>
      <c r="D7378" s="2">
        <v>2017</v>
      </c>
      <c r="E7378">
        <v>4</v>
      </c>
      <c r="F7378" t="s">
        <v>1678</v>
      </c>
      <c r="G7378" t="s">
        <v>17</v>
      </c>
      <c r="H7378" t="s">
        <v>13</v>
      </c>
      <c r="I7378" t="s">
        <v>22</v>
      </c>
      <c r="J7378" t="s">
        <v>90</v>
      </c>
      <c r="K7378" s="3">
        <v>43.37</v>
      </c>
      <c r="L7378" s="4">
        <v>7</v>
      </c>
      <c r="M7378" s="3">
        <v>-69.400000000000006</v>
      </c>
    </row>
    <row r="7379" spans="1:13" x14ac:dyDescent="0.3">
      <c r="A7379" s="1">
        <v>42855</v>
      </c>
      <c r="B7379" s="4">
        <f>YEAR(SalesData[[#This Row],[Order Date]])</f>
        <v>2017</v>
      </c>
      <c r="C7379" s="4">
        <f>MONTH(SalesData[[#This Row],[Order Date]])</f>
        <v>4</v>
      </c>
      <c r="D7379" s="2">
        <v>2017</v>
      </c>
      <c r="E7379">
        <v>4</v>
      </c>
      <c r="F7379" t="s">
        <v>1667</v>
      </c>
      <c r="G7379" t="s">
        <v>29</v>
      </c>
      <c r="H7379" t="s">
        <v>13</v>
      </c>
      <c r="I7379" t="s">
        <v>14</v>
      </c>
      <c r="J7379" t="s">
        <v>362</v>
      </c>
      <c r="K7379" s="3">
        <v>163.96</v>
      </c>
      <c r="L7379" s="4">
        <v>4</v>
      </c>
      <c r="M7379" s="3">
        <v>80.34</v>
      </c>
    </row>
    <row r="7380" spans="1:13" x14ac:dyDescent="0.3">
      <c r="A7380" s="1">
        <v>42855</v>
      </c>
      <c r="B7380" s="4">
        <f>YEAR(SalesData[[#This Row],[Order Date]])</f>
        <v>2017</v>
      </c>
      <c r="C7380" s="4">
        <f>MONTH(SalesData[[#This Row],[Order Date]])</f>
        <v>4</v>
      </c>
      <c r="D7380" s="2">
        <v>2017</v>
      </c>
      <c r="E7380">
        <v>4</v>
      </c>
      <c r="F7380" t="s">
        <v>1133</v>
      </c>
      <c r="G7380" t="s">
        <v>29</v>
      </c>
      <c r="H7380" t="s">
        <v>36</v>
      </c>
      <c r="I7380" t="s">
        <v>49</v>
      </c>
      <c r="J7380" t="s">
        <v>1313</v>
      </c>
      <c r="K7380" s="3">
        <v>64.959999999999994</v>
      </c>
      <c r="L7380" s="4">
        <v>2</v>
      </c>
      <c r="M7380" s="3">
        <v>21.44</v>
      </c>
    </row>
    <row r="7381" spans="1:13" x14ac:dyDescent="0.3">
      <c r="A7381" s="1">
        <v>42855</v>
      </c>
      <c r="B7381" s="4">
        <f>YEAR(SalesData[[#This Row],[Order Date]])</f>
        <v>2017</v>
      </c>
      <c r="C7381" s="4">
        <f>MONTH(SalesData[[#This Row],[Order Date]])</f>
        <v>4</v>
      </c>
      <c r="D7381" s="2">
        <v>2017</v>
      </c>
      <c r="E7381">
        <v>4</v>
      </c>
      <c r="F7381" t="s">
        <v>1133</v>
      </c>
      <c r="G7381" t="s">
        <v>29</v>
      </c>
      <c r="H7381" t="s">
        <v>13</v>
      </c>
      <c r="I7381" t="s">
        <v>65</v>
      </c>
      <c r="J7381" t="s">
        <v>1446</v>
      </c>
      <c r="K7381" s="3">
        <v>30.56</v>
      </c>
      <c r="L7381" s="4">
        <v>4</v>
      </c>
      <c r="M7381" s="3">
        <v>14.97</v>
      </c>
    </row>
    <row r="7382" spans="1:13" x14ac:dyDescent="0.3">
      <c r="A7382" s="1">
        <v>42855</v>
      </c>
      <c r="B7382" s="4">
        <f>YEAR(SalesData[[#This Row],[Order Date]])</f>
        <v>2017</v>
      </c>
      <c r="C7382" s="4">
        <f>MONTH(SalesData[[#This Row],[Order Date]])</f>
        <v>4</v>
      </c>
      <c r="D7382" s="2">
        <v>2017</v>
      </c>
      <c r="E7382">
        <v>4</v>
      </c>
      <c r="F7382" t="s">
        <v>1289</v>
      </c>
      <c r="G7382" t="s">
        <v>29</v>
      </c>
      <c r="H7382" t="s">
        <v>13</v>
      </c>
      <c r="I7382" t="s">
        <v>26</v>
      </c>
      <c r="J7382" t="s">
        <v>1146</v>
      </c>
      <c r="K7382" s="3">
        <v>9.7799999999999994</v>
      </c>
      <c r="L7382" s="4">
        <v>2</v>
      </c>
      <c r="M7382" s="3">
        <v>4.01</v>
      </c>
    </row>
    <row r="7383" spans="1:13" x14ac:dyDescent="0.3">
      <c r="A7383" s="1">
        <v>42855</v>
      </c>
      <c r="B7383" s="4">
        <f>YEAR(SalesData[[#This Row],[Order Date]])</f>
        <v>2017</v>
      </c>
      <c r="C7383" s="4">
        <f>MONTH(SalesData[[#This Row],[Order Date]])</f>
        <v>4</v>
      </c>
      <c r="D7383" s="2">
        <v>2017</v>
      </c>
      <c r="E7383">
        <v>4</v>
      </c>
      <c r="F7383" t="s">
        <v>1048</v>
      </c>
      <c r="G7383" t="s">
        <v>29</v>
      </c>
      <c r="H7383" t="s">
        <v>13</v>
      </c>
      <c r="I7383" t="s">
        <v>22</v>
      </c>
      <c r="J7383" t="s">
        <v>427</v>
      </c>
      <c r="K7383" s="3">
        <v>23.24</v>
      </c>
      <c r="L7383" s="4">
        <v>5</v>
      </c>
      <c r="M7383" s="3">
        <v>7.55</v>
      </c>
    </row>
    <row r="7384" spans="1:13" x14ac:dyDescent="0.3">
      <c r="A7384" s="1">
        <v>42855</v>
      </c>
      <c r="B7384" s="4">
        <f>YEAR(SalesData[[#This Row],[Order Date]])</f>
        <v>2017</v>
      </c>
      <c r="C7384" s="4">
        <f>MONTH(SalesData[[#This Row],[Order Date]])</f>
        <v>4</v>
      </c>
      <c r="D7384" s="2">
        <v>2017</v>
      </c>
      <c r="E7384">
        <v>4</v>
      </c>
      <c r="F7384" t="s">
        <v>2587</v>
      </c>
      <c r="G7384" t="s">
        <v>125</v>
      </c>
      <c r="H7384" t="s">
        <v>13</v>
      </c>
      <c r="I7384" t="s">
        <v>22</v>
      </c>
      <c r="J7384" t="s">
        <v>1259</v>
      </c>
      <c r="K7384" s="3">
        <v>4.84</v>
      </c>
      <c r="L7384" s="4">
        <v>3</v>
      </c>
      <c r="M7384" s="3">
        <v>-3.55</v>
      </c>
    </row>
    <row r="7385" spans="1:13" x14ac:dyDescent="0.3">
      <c r="A7385" s="1">
        <v>42855</v>
      </c>
      <c r="B7385" s="4">
        <f>YEAR(SalesData[[#This Row],[Order Date]])</f>
        <v>2017</v>
      </c>
      <c r="C7385" s="4">
        <f>MONTH(SalesData[[#This Row],[Order Date]])</f>
        <v>4</v>
      </c>
      <c r="D7385" s="2">
        <v>2017</v>
      </c>
      <c r="E7385">
        <v>4</v>
      </c>
      <c r="F7385" t="s">
        <v>2587</v>
      </c>
      <c r="G7385" t="s">
        <v>125</v>
      </c>
      <c r="H7385" t="s">
        <v>36</v>
      </c>
      <c r="I7385" t="s">
        <v>49</v>
      </c>
      <c r="J7385" t="s">
        <v>481</v>
      </c>
      <c r="K7385" s="3">
        <v>220.7</v>
      </c>
      <c r="L7385" s="4">
        <v>6</v>
      </c>
      <c r="M7385" s="3">
        <v>-8.2799999999999994</v>
      </c>
    </row>
    <row r="7386" spans="1:13" x14ac:dyDescent="0.3">
      <c r="A7386" s="1">
        <v>42856</v>
      </c>
      <c r="B7386" s="4">
        <f>YEAR(SalesData[[#This Row],[Order Date]])</f>
        <v>2017</v>
      </c>
      <c r="C7386" s="4">
        <f>MONTH(SalesData[[#This Row],[Order Date]])</f>
        <v>5</v>
      </c>
      <c r="D7386" s="2">
        <v>2017</v>
      </c>
      <c r="E7386">
        <v>5</v>
      </c>
      <c r="F7386" t="s">
        <v>2261</v>
      </c>
      <c r="G7386" t="s">
        <v>103</v>
      </c>
      <c r="H7386" t="s">
        <v>41</v>
      </c>
      <c r="I7386" t="s">
        <v>54</v>
      </c>
      <c r="J7386" t="s">
        <v>1443</v>
      </c>
      <c r="K7386" s="3">
        <v>48.9</v>
      </c>
      <c r="L7386" s="4">
        <v>5</v>
      </c>
      <c r="M7386" s="3">
        <v>18.09</v>
      </c>
    </row>
    <row r="7387" spans="1:13" x14ac:dyDescent="0.3">
      <c r="A7387" s="1">
        <v>42856</v>
      </c>
      <c r="B7387" s="4">
        <f>YEAR(SalesData[[#This Row],[Order Date]])</f>
        <v>2017</v>
      </c>
      <c r="C7387" s="4">
        <f>MONTH(SalesData[[#This Row],[Order Date]])</f>
        <v>5</v>
      </c>
      <c r="D7387" s="2">
        <v>2017</v>
      </c>
      <c r="E7387">
        <v>5</v>
      </c>
      <c r="F7387" t="s">
        <v>2457</v>
      </c>
      <c r="G7387" t="s">
        <v>125</v>
      </c>
      <c r="H7387" t="s">
        <v>13</v>
      </c>
      <c r="I7387" t="s">
        <v>202</v>
      </c>
      <c r="J7387" t="s">
        <v>2604</v>
      </c>
      <c r="K7387" s="3">
        <v>3.33</v>
      </c>
      <c r="L7387" s="4">
        <v>2</v>
      </c>
      <c r="M7387" s="3">
        <v>0.42</v>
      </c>
    </row>
    <row r="7388" spans="1:13" x14ac:dyDescent="0.3">
      <c r="A7388" s="1">
        <v>42856</v>
      </c>
      <c r="B7388" s="4">
        <f>YEAR(SalesData[[#This Row],[Order Date]])</f>
        <v>2017</v>
      </c>
      <c r="C7388" s="4">
        <f>MONTH(SalesData[[#This Row],[Order Date]])</f>
        <v>5</v>
      </c>
      <c r="D7388" s="2">
        <v>2017</v>
      </c>
      <c r="E7388">
        <v>5</v>
      </c>
      <c r="F7388" t="s">
        <v>2457</v>
      </c>
      <c r="G7388" t="s">
        <v>125</v>
      </c>
      <c r="H7388" t="s">
        <v>36</v>
      </c>
      <c r="I7388" t="s">
        <v>147</v>
      </c>
      <c r="J7388" t="s">
        <v>406</v>
      </c>
      <c r="K7388" s="3">
        <v>933.26</v>
      </c>
      <c r="L7388" s="4">
        <v>4</v>
      </c>
      <c r="M7388" s="3">
        <v>-458.15</v>
      </c>
    </row>
    <row r="7389" spans="1:13" x14ac:dyDescent="0.3">
      <c r="A7389" s="1">
        <v>42856</v>
      </c>
      <c r="B7389" s="4">
        <f>YEAR(SalesData[[#This Row],[Order Date]])</f>
        <v>2017</v>
      </c>
      <c r="C7389" s="4">
        <f>MONTH(SalesData[[#This Row],[Order Date]])</f>
        <v>5</v>
      </c>
      <c r="D7389" s="2">
        <v>2017</v>
      </c>
      <c r="E7389">
        <v>5</v>
      </c>
      <c r="F7389" t="s">
        <v>2457</v>
      </c>
      <c r="G7389" t="s">
        <v>125</v>
      </c>
      <c r="H7389" t="s">
        <v>36</v>
      </c>
      <c r="I7389" t="s">
        <v>37</v>
      </c>
      <c r="J7389" t="s">
        <v>978</v>
      </c>
      <c r="K7389" s="3">
        <v>2803.92</v>
      </c>
      <c r="L7389" s="4">
        <v>5</v>
      </c>
      <c r="M7389" s="3">
        <v>0</v>
      </c>
    </row>
    <row r="7390" spans="1:13" x14ac:dyDescent="0.3">
      <c r="A7390" s="1">
        <v>42856</v>
      </c>
      <c r="B7390" s="4">
        <f>YEAR(SalesData[[#This Row],[Order Date]])</f>
        <v>2017</v>
      </c>
      <c r="C7390" s="4">
        <f>MONTH(SalesData[[#This Row],[Order Date]])</f>
        <v>5</v>
      </c>
      <c r="D7390" s="2">
        <v>2017</v>
      </c>
      <c r="E7390">
        <v>5</v>
      </c>
      <c r="F7390" t="s">
        <v>1007</v>
      </c>
      <c r="G7390" t="s">
        <v>125</v>
      </c>
      <c r="H7390" t="s">
        <v>36</v>
      </c>
      <c r="I7390" t="s">
        <v>76</v>
      </c>
      <c r="J7390" t="s">
        <v>2486</v>
      </c>
      <c r="K7390" s="3">
        <v>314.35000000000002</v>
      </c>
      <c r="L7390" s="4">
        <v>3</v>
      </c>
      <c r="M7390" s="3">
        <v>-15.72</v>
      </c>
    </row>
    <row r="7391" spans="1:13" x14ac:dyDescent="0.3">
      <c r="A7391" s="1">
        <v>42856</v>
      </c>
      <c r="B7391" s="4">
        <f>YEAR(SalesData[[#This Row],[Order Date]])</f>
        <v>2017</v>
      </c>
      <c r="C7391" s="4">
        <f>MONTH(SalesData[[#This Row],[Order Date]])</f>
        <v>5</v>
      </c>
      <c r="D7391" s="2">
        <v>2017</v>
      </c>
      <c r="E7391">
        <v>5</v>
      </c>
      <c r="F7391" t="s">
        <v>1007</v>
      </c>
      <c r="G7391" t="s">
        <v>125</v>
      </c>
      <c r="H7391" t="s">
        <v>13</v>
      </c>
      <c r="I7391" t="s">
        <v>18</v>
      </c>
      <c r="J7391" t="s">
        <v>361</v>
      </c>
      <c r="K7391" s="3">
        <v>4.6100000000000003</v>
      </c>
      <c r="L7391" s="4">
        <v>2</v>
      </c>
      <c r="M7391" s="3">
        <v>1.5</v>
      </c>
    </row>
    <row r="7392" spans="1:13" x14ac:dyDescent="0.3">
      <c r="A7392" s="1">
        <v>42857</v>
      </c>
      <c r="B7392" s="4">
        <f>YEAR(SalesData[[#This Row],[Order Date]])</f>
        <v>2017</v>
      </c>
      <c r="C7392" s="4">
        <f>MONTH(SalesData[[#This Row],[Order Date]])</f>
        <v>5</v>
      </c>
      <c r="D7392" s="2">
        <v>2017</v>
      </c>
      <c r="E7392">
        <v>5</v>
      </c>
      <c r="F7392" t="s">
        <v>1165</v>
      </c>
      <c r="G7392" t="s">
        <v>179</v>
      </c>
      <c r="H7392" t="s">
        <v>36</v>
      </c>
      <c r="I7392" t="s">
        <v>49</v>
      </c>
      <c r="J7392" t="s">
        <v>1777</v>
      </c>
      <c r="K7392" s="3">
        <v>129.93</v>
      </c>
      <c r="L7392" s="4">
        <v>3</v>
      </c>
      <c r="M7392" s="3">
        <v>12.99</v>
      </c>
    </row>
    <row r="7393" spans="1:13" x14ac:dyDescent="0.3">
      <c r="A7393" s="1">
        <v>42857</v>
      </c>
      <c r="B7393" s="4">
        <f>YEAR(SalesData[[#This Row],[Order Date]])</f>
        <v>2017</v>
      </c>
      <c r="C7393" s="4">
        <f>MONTH(SalesData[[#This Row],[Order Date]])</f>
        <v>5</v>
      </c>
      <c r="D7393" s="2">
        <v>2017</v>
      </c>
      <c r="E7393">
        <v>5</v>
      </c>
      <c r="F7393" t="s">
        <v>1743</v>
      </c>
      <c r="G7393" t="s">
        <v>29</v>
      </c>
      <c r="H7393" t="s">
        <v>41</v>
      </c>
      <c r="I7393" t="s">
        <v>54</v>
      </c>
      <c r="J7393" t="s">
        <v>2427</v>
      </c>
      <c r="K7393" s="3">
        <v>159.56</v>
      </c>
      <c r="L7393" s="4">
        <v>4</v>
      </c>
      <c r="M7393" s="3">
        <v>59.04</v>
      </c>
    </row>
    <row r="7394" spans="1:13" x14ac:dyDescent="0.3">
      <c r="A7394" s="1">
        <v>42857</v>
      </c>
      <c r="B7394" s="4">
        <f>YEAR(SalesData[[#This Row],[Order Date]])</f>
        <v>2017</v>
      </c>
      <c r="C7394" s="4">
        <f>MONTH(SalesData[[#This Row],[Order Date]])</f>
        <v>5</v>
      </c>
      <c r="D7394" s="2">
        <v>2017</v>
      </c>
      <c r="E7394">
        <v>5</v>
      </c>
      <c r="F7394" t="s">
        <v>426</v>
      </c>
      <c r="G7394" t="s">
        <v>29</v>
      </c>
      <c r="H7394" t="s">
        <v>13</v>
      </c>
      <c r="I7394" t="s">
        <v>14</v>
      </c>
      <c r="J7394" t="s">
        <v>621</v>
      </c>
      <c r="K7394" s="3">
        <v>15.7</v>
      </c>
      <c r="L7394" s="4">
        <v>5</v>
      </c>
      <c r="M7394" s="3">
        <v>7.07</v>
      </c>
    </row>
    <row r="7395" spans="1:13" x14ac:dyDescent="0.3">
      <c r="A7395" s="1">
        <v>42857</v>
      </c>
      <c r="B7395" s="4">
        <f>YEAR(SalesData[[#This Row],[Order Date]])</f>
        <v>2017</v>
      </c>
      <c r="C7395" s="4">
        <f>MONTH(SalesData[[#This Row],[Order Date]])</f>
        <v>5</v>
      </c>
      <c r="D7395" s="2">
        <v>2017</v>
      </c>
      <c r="E7395">
        <v>5</v>
      </c>
      <c r="F7395" t="s">
        <v>426</v>
      </c>
      <c r="G7395" t="s">
        <v>29</v>
      </c>
      <c r="H7395" t="s">
        <v>13</v>
      </c>
      <c r="I7395" t="s">
        <v>26</v>
      </c>
      <c r="J7395" t="s">
        <v>1353</v>
      </c>
      <c r="K7395" s="3">
        <v>59.52</v>
      </c>
      <c r="L7395" s="4">
        <v>3</v>
      </c>
      <c r="M7395" s="3">
        <v>15.48</v>
      </c>
    </row>
    <row r="7396" spans="1:13" x14ac:dyDescent="0.3">
      <c r="A7396" s="1">
        <v>42857</v>
      </c>
      <c r="B7396" s="4">
        <f>YEAR(SalesData[[#This Row],[Order Date]])</f>
        <v>2017</v>
      </c>
      <c r="C7396" s="4">
        <f>MONTH(SalesData[[#This Row],[Order Date]])</f>
        <v>5</v>
      </c>
      <c r="D7396" s="2">
        <v>2017</v>
      </c>
      <c r="E7396">
        <v>5</v>
      </c>
      <c r="F7396" t="s">
        <v>426</v>
      </c>
      <c r="G7396" t="s">
        <v>29</v>
      </c>
      <c r="H7396" t="s">
        <v>13</v>
      </c>
      <c r="I7396" t="s">
        <v>14</v>
      </c>
      <c r="J7396" t="s">
        <v>2389</v>
      </c>
      <c r="K7396" s="3">
        <v>34.4</v>
      </c>
      <c r="L7396" s="4">
        <v>5</v>
      </c>
      <c r="M7396" s="3">
        <v>15.82</v>
      </c>
    </row>
    <row r="7397" spans="1:13" x14ac:dyDescent="0.3">
      <c r="A7397" s="1">
        <v>42858</v>
      </c>
      <c r="B7397" s="4">
        <f>YEAR(SalesData[[#This Row],[Order Date]])</f>
        <v>2017</v>
      </c>
      <c r="C7397" s="4">
        <f>MONTH(SalesData[[#This Row],[Order Date]])</f>
        <v>5</v>
      </c>
      <c r="D7397" s="2">
        <v>2017</v>
      </c>
      <c r="E7397">
        <v>5</v>
      </c>
      <c r="F7397" t="s">
        <v>1616</v>
      </c>
      <c r="G7397" t="s">
        <v>29</v>
      </c>
      <c r="H7397" t="s">
        <v>13</v>
      </c>
      <c r="I7397" t="s">
        <v>20</v>
      </c>
      <c r="J7397" t="s">
        <v>1542</v>
      </c>
      <c r="K7397" s="3">
        <v>69.52</v>
      </c>
      <c r="L7397" s="4">
        <v>2</v>
      </c>
      <c r="M7397" s="3">
        <v>19.47</v>
      </c>
    </row>
    <row r="7398" spans="1:13" x14ac:dyDescent="0.3">
      <c r="A7398" s="1">
        <v>42858</v>
      </c>
      <c r="B7398" s="4">
        <f>YEAR(SalesData[[#This Row],[Order Date]])</f>
        <v>2017</v>
      </c>
      <c r="C7398" s="4">
        <f>MONTH(SalesData[[#This Row],[Order Date]])</f>
        <v>5</v>
      </c>
      <c r="D7398" s="2">
        <v>2017</v>
      </c>
      <c r="E7398">
        <v>5</v>
      </c>
      <c r="F7398" t="s">
        <v>1616</v>
      </c>
      <c r="G7398" t="s">
        <v>29</v>
      </c>
      <c r="H7398" t="s">
        <v>13</v>
      </c>
      <c r="I7398" t="s">
        <v>20</v>
      </c>
      <c r="J7398" t="s">
        <v>70</v>
      </c>
      <c r="K7398" s="3">
        <v>763.44</v>
      </c>
      <c r="L7398" s="4">
        <v>8</v>
      </c>
      <c r="M7398" s="3">
        <v>45.81</v>
      </c>
    </row>
    <row r="7399" spans="1:13" x14ac:dyDescent="0.3">
      <c r="A7399" s="1">
        <v>42858</v>
      </c>
      <c r="B7399" s="4">
        <f>YEAR(SalesData[[#This Row],[Order Date]])</f>
        <v>2017</v>
      </c>
      <c r="C7399" s="4">
        <f>MONTH(SalesData[[#This Row],[Order Date]])</f>
        <v>5</v>
      </c>
      <c r="D7399" s="2">
        <v>2017</v>
      </c>
      <c r="E7399">
        <v>5</v>
      </c>
      <c r="F7399" t="s">
        <v>1803</v>
      </c>
      <c r="G7399" t="s">
        <v>29</v>
      </c>
      <c r="H7399" t="s">
        <v>13</v>
      </c>
      <c r="I7399" t="s">
        <v>14</v>
      </c>
      <c r="J7399" t="s">
        <v>838</v>
      </c>
      <c r="K7399" s="3">
        <v>25.92</v>
      </c>
      <c r="L7399" s="4">
        <v>4</v>
      </c>
      <c r="M7399" s="3">
        <v>12.44</v>
      </c>
    </row>
    <row r="7400" spans="1:13" x14ac:dyDescent="0.3">
      <c r="A7400" s="1">
        <v>42858</v>
      </c>
      <c r="B7400" s="4">
        <f>YEAR(SalesData[[#This Row],[Order Date]])</f>
        <v>2017</v>
      </c>
      <c r="C7400" s="4">
        <f>MONTH(SalesData[[#This Row],[Order Date]])</f>
        <v>5</v>
      </c>
      <c r="D7400" s="2">
        <v>2017</v>
      </c>
      <c r="E7400">
        <v>5</v>
      </c>
      <c r="F7400" t="s">
        <v>1803</v>
      </c>
      <c r="G7400" t="s">
        <v>29</v>
      </c>
      <c r="H7400" t="s">
        <v>13</v>
      </c>
      <c r="I7400" t="s">
        <v>26</v>
      </c>
      <c r="J7400" t="s">
        <v>622</v>
      </c>
      <c r="K7400" s="3">
        <v>22.96</v>
      </c>
      <c r="L7400" s="4">
        <v>7</v>
      </c>
      <c r="M7400" s="3">
        <v>6.66</v>
      </c>
    </row>
    <row r="7401" spans="1:13" x14ac:dyDescent="0.3">
      <c r="A7401" s="1">
        <v>42858</v>
      </c>
      <c r="B7401" s="4">
        <f>YEAR(SalesData[[#This Row],[Order Date]])</f>
        <v>2017</v>
      </c>
      <c r="C7401" s="4">
        <f>MONTH(SalesData[[#This Row],[Order Date]])</f>
        <v>5</v>
      </c>
      <c r="D7401" s="2">
        <v>2017</v>
      </c>
      <c r="E7401">
        <v>5</v>
      </c>
      <c r="F7401" t="s">
        <v>2425</v>
      </c>
      <c r="G7401" t="s">
        <v>25</v>
      </c>
      <c r="H7401" t="s">
        <v>36</v>
      </c>
      <c r="I7401" t="s">
        <v>49</v>
      </c>
      <c r="J7401" t="s">
        <v>2664</v>
      </c>
      <c r="K7401" s="3">
        <v>32.450000000000003</v>
      </c>
      <c r="L7401" s="4">
        <v>2</v>
      </c>
      <c r="M7401" s="3">
        <v>7.3</v>
      </c>
    </row>
    <row r="7402" spans="1:13" x14ac:dyDescent="0.3">
      <c r="A7402" s="1">
        <v>42858</v>
      </c>
      <c r="B7402" s="4">
        <f>YEAR(SalesData[[#This Row],[Order Date]])</f>
        <v>2017</v>
      </c>
      <c r="C7402" s="4">
        <f>MONTH(SalesData[[#This Row],[Order Date]])</f>
        <v>5</v>
      </c>
      <c r="D7402" s="2">
        <v>2017</v>
      </c>
      <c r="E7402">
        <v>5</v>
      </c>
      <c r="F7402" t="s">
        <v>2425</v>
      </c>
      <c r="G7402" t="s">
        <v>25</v>
      </c>
      <c r="H7402" t="s">
        <v>13</v>
      </c>
      <c r="I7402" t="s">
        <v>22</v>
      </c>
      <c r="J7402" t="s">
        <v>629</v>
      </c>
      <c r="K7402" s="3">
        <v>26.39</v>
      </c>
      <c r="L7402" s="4">
        <v>4</v>
      </c>
      <c r="M7402" s="3">
        <v>-17.59</v>
      </c>
    </row>
    <row r="7403" spans="1:13" x14ac:dyDescent="0.3">
      <c r="A7403" s="1">
        <v>42858</v>
      </c>
      <c r="B7403" s="4">
        <f>YEAR(SalesData[[#This Row],[Order Date]])</f>
        <v>2017</v>
      </c>
      <c r="C7403" s="4">
        <f>MONTH(SalesData[[#This Row],[Order Date]])</f>
        <v>5</v>
      </c>
      <c r="D7403" s="2">
        <v>2017</v>
      </c>
      <c r="E7403">
        <v>5</v>
      </c>
      <c r="F7403" t="s">
        <v>2425</v>
      </c>
      <c r="G7403" t="s">
        <v>25</v>
      </c>
      <c r="H7403" t="s">
        <v>36</v>
      </c>
      <c r="I7403" t="s">
        <v>147</v>
      </c>
      <c r="J7403" t="s">
        <v>503</v>
      </c>
      <c r="K7403" s="3">
        <v>373.47</v>
      </c>
      <c r="L7403" s="4">
        <v>5</v>
      </c>
      <c r="M7403" s="3">
        <v>-112.04</v>
      </c>
    </row>
    <row r="7404" spans="1:13" x14ac:dyDescent="0.3">
      <c r="A7404" s="1">
        <v>42858</v>
      </c>
      <c r="B7404" s="4">
        <f>YEAR(SalesData[[#This Row],[Order Date]])</f>
        <v>2017</v>
      </c>
      <c r="C7404" s="4">
        <f>MONTH(SalesData[[#This Row],[Order Date]])</f>
        <v>5</v>
      </c>
      <c r="D7404" s="2">
        <v>2017</v>
      </c>
      <c r="E7404">
        <v>5</v>
      </c>
      <c r="F7404" t="s">
        <v>2425</v>
      </c>
      <c r="G7404" t="s">
        <v>25</v>
      </c>
      <c r="H7404" t="s">
        <v>13</v>
      </c>
      <c r="I7404" t="s">
        <v>22</v>
      </c>
      <c r="J7404" t="s">
        <v>1176</v>
      </c>
      <c r="K7404" s="3">
        <v>64.2</v>
      </c>
      <c r="L7404" s="4">
        <v>5</v>
      </c>
      <c r="M7404" s="3">
        <v>-44.94</v>
      </c>
    </row>
    <row r="7405" spans="1:13" x14ac:dyDescent="0.3">
      <c r="A7405" s="1">
        <v>42858</v>
      </c>
      <c r="B7405" s="4">
        <f>YEAR(SalesData[[#This Row],[Order Date]])</f>
        <v>2017</v>
      </c>
      <c r="C7405" s="4">
        <f>MONTH(SalesData[[#This Row],[Order Date]])</f>
        <v>5</v>
      </c>
      <c r="D7405" s="2">
        <v>2017</v>
      </c>
      <c r="E7405">
        <v>5</v>
      </c>
      <c r="F7405" t="s">
        <v>2425</v>
      </c>
      <c r="G7405" t="s">
        <v>25</v>
      </c>
      <c r="H7405" t="s">
        <v>13</v>
      </c>
      <c r="I7405" t="s">
        <v>45</v>
      </c>
      <c r="J7405" t="s">
        <v>1249</v>
      </c>
      <c r="K7405" s="3">
        <v>8</v>
      </c>
      <c r="L7405" s="4">
        <v>2</v>
      </c>
      <c r="M7405" s="3">
        <v>2.8</v>
      </c>
    </row>
    <row r="7406" spans="1:13" x14ac:dyDescent="0.3">
      <c r="A7406" s="1">
        <v>42859</v>
      </c>
      <c r="B7406" s="4">
        <f>YEAR(SalesData[[#This Row],[Order Date]])</f>
        <v>2017</v>
      </c>
      <c r="C7406" s="4">
        <f>MONTH(SalesData[[#This Row],[Order Date]])</f>
        <v>5</v>
      </c>
      <c r="D7406" s="2">
        <v>2017</v>
      </c>
      <c r="E7406">
        <v>5</v>
      </c>
      <c r="F7406" t="s">
        <v>2512</v>
      </c>
      <c r="G7406" t="s">
        <v>29</v>
      </c>
      <c r="H7406" t="s">
        <v>41</v>
      </c>
      <c r="I7406" t="s">
        <v>42</v>
      </c>
      <c r="J7406" t="s">
        <v>709</v>
      </c>
      <c r="K7406" s="3">
        <v>183.96</v>
      </c>
      <c r="L7406" s="4">
        <v>5</v>
      </c>
      <c r="M7406" s="3">
        <v>20.7</v>
      </c>
    </row>
    <row r="7407" spans="1:13" x14ac:dyDescent="0.3">
      <c r="A7407" s="1">
        <v>42859</v>
      </c>
      <c r="B7407" s="4">
        <f>YEAR(SalesData[[#This Row],[Order Date]])</f>
        <v>2017</v>
      </c>
      <c r="C7407" s="4">
        <f>MONTH(SalesData[[#This Row],[Order Date]])</f>
        <v>5</v>
      </c>
      <c r="D7407" s="2">
        <v>2017</v>
      </c>
      <c r="E7407">
        <v>5</v>
      </c>
      <c r="F7407" t="s">
        <v>2512</v>
      </c>
      <c r="G7407" t="s">
        <v>29</v>
      </c>
      <c r="H7407" t="s">
        <v>13</v>
      </c>
      <c r="I7407" t="s">
        <v>14</v>
      </c>
      <c r="J7407" t="s">
        <v>2078</v>
      </c>
      <c r="K7407" s="3">
        <v>17.61</v>
      </c>
      <c r="L7407" s="4">
        <v>3</v>
      </c>
      <c r="M7407" s="3">
        <v>8.4499999999999993</v>
      </c>
    </row>
    <row r="7408" spans="1:13" x14ac:dyDescent="0.3">
      <c r="A7408" s="1">
        <v>42859</v>
      </c>
      <c r="B7408" s="4">
        <f>YEAR(SalesData[[#This Row],[Order Date]])</f>
        <v>2017</v>
      </c>
      <c r="C7408" s="4">
        <f>MONTH(SalesData[[#This Row],[Order Date]])</f>
        <v>5</v>
      </c>
      <c r="D7408" s="2">
        <v>2017</v>
      </c>
      <c r="E7408">
        <v>5</v>
      </c>
      <c r="F7408" t="s">
        <v>2512</v>
      </c>
      <c r="G7408" t="s">
        <v>29</v>
      </c>
      <c r="H7408" t="s">
        <v>36</v>
      </c>
      <c r="I7408" t="s">
        <v>147</v>
      </c>
      <c r="J7408" t="s">
        <v>322</v>
      </c>
      <c r="K7408" s="3">
        <v>300.89999999999998</v>
      </c>
      <c r="L7408" s="4">
        <v>1</v>
      </c>
      <c r="M7408" s="3">
        <v>11.28</v>
      </c>
    </row>
    <row r="7409" spans="1:13" x14ac:dyDescent="0.3">
      <c r="A7409" s="1">
        <v>42859</v>
      </c>
      <c r="B7409" s="4">
        <f>YEAR(SalesData[[#This Row],[Order Date]])</f>
        <v>2017</v>
      </c>
      <c r="C7409" s="4">
        <f>MONTH(SalesData[[#This Row],[Order Date]])</f>
        <v>5</v>
      </c>
      <c r="D7409" s="2">
        <v>2017</v>
      </c>
      <c r="E7409">
        <v>5</v>
      </c>
      <c r="F7409" t="s">
        <v>1803</v>
      </c>
      <c r="G7409" t="s">
        <v>57</v>
      </c>
      <c r="H7409" t="s">
        <v>13</v>
      </c>
      <c r="I7409" t="s">
        <v>14</v>
      </c>
      <c r="J7409" t="s">
        <v>2336</v>
      </c>
      <c r="K7409" s="3">
        <v>9.11</v>
      </c>
      <c r="L7409" s="4">
        <v>1</v>
      </c>
      <c r="M7409" s="3">
        <v>4.0999999999999996</v>
      </c>
    </row>
    <row r="7410" spans="1:13" x14ac:dyDescent="0.3">
      <c r="A7410" s="1">
        <v>42859</v>
      </c>
      <c r="B7410" s="4">
        <f>YEAR(SalesData[[#This Row],[Order Date]])</f>
        <v>2017</v>
      </c>
      <c r="C7410" s="4">
        <f>MONTH(SalesData[[#This Row],[Order Date]])</f>
        <v>5</v>
      </c>
      <c r="D7410" s="2">
        <v>2017</v>
      </c>
      <c r="E7410">
        <v>5</v>
      </c>
      <c r="F7410" t="s">
        <v>1803</v>
      </c>
      <c r="G7410" t="s">
        <v>57</v>
      </c>
      <c r="H7410" t="s">
        <v>13</v>
      </c>
      <c r="I7410" t="s">
        <v>20</v>
      </c>
      <c r="J7410" t="s">
        <v>976</v>
      </c>
      <c r="K7410" s="3">
        <v>571.44000000000005</v>
      </c>
      <c r="L7410" s="4">
        <v>4</v>
      </c>
      <c r="M7410" s="3">
        <v>165.72</v>
      </c>
    </row>
    <row r="7411" spans="1:13" x14ac:dyDescent="0.3">
      <c r="A7411" s="1">
        <v>42859</v>
      </c>
      <c r="B7411" s="4">
        <f>YEAR(SalesData[[#This Row],[Order Date]])</f>
        <v>2017</v>
      </c>
      <c r="C7411" s="4">
        <f>MONTH(SalesData[[#This Row],[Order Date]])</f>
        <v>5</v>
      </c>
      <c r="D7411" s="2">
        <v>2017</v>
      </c>
      <c r="E7411">
        <v>5</v>
      </c>
      <c r="F7411" t="s">
        <v>1803</v>
      </c>
      <c r="G7411" t="s">
        <v>57</v>
      </c>
      <c r="H7411" t="s">
        <v>13</v>
      </c>
      <c r="I7411" t="s">
        <v>14</v>
      </c>
      <c r="J7411" t="s">
        <v>1172</v>
      </c>
      <c r="K7411" s="3">
        <v>32.4</v>
      </c>
      <c r="L7411" s="4">
        <v>5</v>
      </c>
      <c r="M7411" s="3">
        <v>15.55</v>
      </c>
    </row>
    <row r="7412" spans="1:13" x14ac:dyDescent="0.3">
      <c r="A7412" s="1">
        <v>42859</v>
      </c>
      <c r="B7412" s="4">
        <f>YEAR(SalesData[[#This Row],[Order Date]])</f>
        <v>2017</v>
      </c>
      <c r="C7412" s="4">
        <f>MONTH(SalesData[[#This Row],[Order Date]])</f>
        <v>5</v>
      </c>
      <c r="D7412" s="2">
        <v>2017</v>
      </c>
      <c r="E7412">
        <v>5</v>
      </c>
      <c r="F7412" t="s">
        <v>1803</v>
      </c>
      <c r="G7412" t="s">
        <v>57</v>
      </c>
      <c r="H7412" t="s">
        <v>13</v>
      </c>
      <c r="I7412" t="s">
        <v>20</v>
      </c>
      <c r="J7412" t="s">
        <v>1958</v>
      </c>
      <c r="K7412" s="3">
        <v>16.91</v>
      </c>
      <c r="L7412" s="4">
        <v>1</v>
      </c>
      <c r="M7412" s="3">
        <v>4.57</v>
      </c>
    </row>
    <row r="7413" spans="1:13" x14ac:dyDescent="0.3">
      <c r="A7413" s="1">
        <v>42859</v>
      </c>
      <c r="B7413" s="4">
        <f>YEAR(SalesData[[#This Row],[Order Date]])</f>
        <v>2017</v>
      </c>
      <c r="C7413" s="4">
        <f>MONTH(SalesData[[#This Row],[Order Date]])</f>
        <v>5</v>
      </c>
      <c r="D7413" s="2">
        <v>2017</v>
      </c>
      <c r="E7413">
        <v>5</v>
      </c>
      <c r="F7413" t="s">
        <v>1550</v>
      </c>
      <c r="G7413" t="s">
        <v>80</v>
      </c>
      <c r="H7413" t="s">
        <v>13</v>
      </c>
      <c r="I7413" t="s">
        <v>22</v>
      </c>
      <c r="J7413" t="s">
        <v>802</v>
      </c>
      <c r="K7413" s="3">
        <v>2.31</v>
      </c>
      <c r="L7413" s="4">
        <v>1</v>
      </c>
      <c r="M7413" s="3">
        <v>-1.93</v>
      </c>
    </row>
    <row r="7414" spans="1:13" x14ac:dyDescent="0.3">
      <c r="A7414" s="1">
        <v>42859</v>
      </c>
      <c r="B7414" s="4">
        <f>YEAR(SalesData[[#This Row],[Order Date]])</f>
        <v>2017</v>
      </c>
      <c r="C7414" s="4">
        <f>MONTH(SalesData[[#This Row],[Order Date]])</f>
        <v>5</v>
      </c>
      <c r="D7414" s="2">
        <v>2017</v>
      </c>
      <c r="E7414">
        <v>5</v>
      </c>
      <c r="F7414" t="s">
        <v>580</v>
      </c>
      <c r="G7414" t="s">
        <v>25</v>
      </c>
      <c r="H7414" t="s">
        <v>13</v>
      </c>
      <c r="I7414" t="s">
        <v>22</v>
      </c>
      <c r="J7414" t="s">
        <v>1920</v>
      </c>
      <c r="K7414" s="3">
        <v>2.2000000000000002</v>
      </c>
      <c r="L7414" s="4">
        <v>2</v>
      </c>
      <c r="M7414" s="3">
        <v>-1.54</v>
      </c>
    </row>
    <row r="7415" spans="1:13" x14ac:dyDescent="0.3">
      <c r="A7415" s="1">
        <v>42859</v>
      </c>
      <c r="B7415" s="4">
        <f>YEAR(SalesData[[#This Row],[Order Date]])</f>
        <v>2017</v>
      </c>
      <c r="C7415" s="4">
        <f>MONTH(SalesData[[#This Row],[Order Date]])</f>
        <v>5</v>
      </c>
      <c r="D7415" s="2">
        <v>2017</v>
      </c>
      <c r="E7415">
        <v>5</v>
      </c>
      <c r="F7415" t="s">
        <v>580</v>
      </c>
      <c r="G7415" t="s">
        <v>25</v>
      </c>
      <c r="H7415" t="s">
        <v>13</v>
      </c>
      <c r="I7415" t="s">
        <v>22</v>
      </c>
      <c r="J7415" t="s">
        <v>971</v>
      </c>
      <c r="K7415" s="3">
        <v>9.4</v>
      </c>
      <c r="L7415" s="4">
        <v>3</v>
      </c>
      <c r="M7415" s="3">
        <v>-7.52</v>
      </c>
    </row>
    <row r="7416" spans="1:13" x14ac:dyDescent="0.3">
      <c r="A7416" s="1">
        <v>42859</v>
      </c>
      <c r="B7416" s="4">
        <f>YEAR(SalesData[[#This Row],[Order Date]])</f>
        <v>2017</v>
      </c>
      <c r="C7416" s="4">
        <f>MONTH(SalesData[[#This Row],[Order Date]])</f>
        <v>5</v>
      </c>
      <c r="D7416" s="2">
        <v>2017</v>
      </c>
      <c r="E7416">
        <v>5</v>
      </c>
      <c r="F7416" t="s">
        <v>1273</v>
      </c>
      <c r="G7416" t="s">
        <v>29</v>
      </c>
      <c r="H7416" t="s">
        <v>13</v>
      </c>
      <c r="I7416" t="s">
        <v>94</v>
      </c>
      <c r="J7416" t="s">
        <v>2154</v>
      </c>
      <c r="K7416" s="3">
        <v>243.16</v>
      </c>
      <c r="L7416" s="4">
        <v>2</v>
      </c>
      <c r="M7416" s="3">
        <v>72.95</v>
      </c>
    </row>
    <row r="7417" spans="1:13" x14ac:dyDescent="0.3">
      <c r="A7417" s="1">
        <v>42860</v>
      </c>
      <c r="B7417" s="4">
        <f>YEAR(SalesData[[#This Row],[Order Date]])</f>
        <v>2017</v>
      </c>
      <c r="C7417" s="4">
        <f>MONTH(SalesData[[#This Row],[Order Date]])</f>
        <v>5</v>
      </c>
      <c r="D7417" s="2">
        <v>2017</v>
      </c>
      <c r="E7417">
        <v>5</v>
      </c>
      <c r="F7417" t="s">
        <v>1695</v>
      </c>
      <c r="G7417" t="s">
        <v>29</v>
      </c>
      <c r="H7417" t="s">
        <v>13</v>
      </c>
      <c r="I7417" t="s">
        <v>65</v>
      </c>
      <c r="J7417" t="s">
        <v>1669</v>
      </c>
      <c r="K7417" s="3">
        <v>23.16</v>
      </c>
      <c r="L7417" s="4">
        <v>2</v>
      </c>
      <c r="M7417" s="3">
        <v>11.58</v>
      </c>
    </row>
    <row r="7418" spans="1:13" x14ac:dyDescent="0.3">
      <c r="A7418" s="1">
        <v>42860</v>
      </c>
      <c r="B7418" s="4">
        <f>YEAR(SalesData[[#This Row],[Order Date]])</f>
        <v>2017</v>
      </c>
      <c r="C7418" s="4">
        <f>MONTH(SalesData[[#This Row],[Order Date]])</f>
        <v>5</v>
      </c>
      <c r="D7418" s="2">
        <v>2017</v>
      </c>
      <c r="E7418">
        <v>5</v>
      </c>
      <c r="F7418" t="s">
        <v>1243</v>
      </c>
      <c r="G7418" t="s">
        <v>280</v>
      </c>
      <c r="H7418" t="s">
        <v>13</v>
      </c>
      <c r="I7418" t="s">
        <v>65</v>
      </c>
      <c r="J7418" t="s">
        <v>1167</v>
      </c>
      <c r="K7418" s="3">
        <v>21.24</v>
      </c>
      <c r="L7418" s="4">
        <v>9</v>
      </c>
      <c r="M7418" s="3">
        <v>7.43</v>
      </c>
    </row>
    <row r="7419" spans="1:13" x14ac:dyDescent="0.3">
      <c r="A7419" s="1">
        <v>42860</v>
      </c>
      <c r="B7419" s="4">
        <f>YEAR(SalesData[[#This Row],[Order Date]])</f>
        <v>2017</v>
      </c>
      <c r="C7419" s="4">
        <f>MONTH(SalesData[[#This Row],[Order Date]])</f>
        <v>5</v>
      </c>
      <c r="D7419" s="2">
        <v>2017</v>
      </c>
      <c r="E7419">
        <v>5</v>
      </c>
      <c r="F7419" t="s">
        <v>1243</v>
      </c>
      <c r="G7419" t="s">
        <v>280</v>
      </c>
      <c r="H7419" t="s">
        <v>13</v>
      </c>
      <c r="I7419" t="s">
        <v>22</v>
      </c>
      <c r="J7419" t="s">
        <v>1388</v>
      </c>
      <c r="K7419" s="3">
        <v>9.5500000000000007</v>
      </c>
      <c r="L7419" s="4">
        <v>8</v>
      </c>
      <c r="M7419" s="3">
        <v>-7.32</v>
      </c>
    </row>
    <row r="7420" spans="1:13" x14ac:dyDescent="0.3">
      <c r="A7420" s="1">
        <v>42860</v>
      </c>
      <c r="B7420" s="4">
        <f>YEAR(SalesData[[#This Row],[Order Date]])</f>
        <v>2017</v>
      </c>
      <c r="C7420" s="4">
        <f>MONTH(SalesData[[#This Row],[Order Date]])</f>
        <v>5</v>
      </c>
      <c r="D7420" s="2">
        <v>2017</v>
      </c>
      <c r="E7420">
        <v>5</v>
      </c>
      <c r="F7420" t="s">
        <v>1243</v>
      </c>
      <c r="G7420" t="s">
        <v>280</v>
      </c>
      <c r="H7420" t="s">
        <v>36</v>
      </c>
      <c r="I7420" t="s">
        <v>76</v>
      </c>
      <c r="J7420" t="s">
        <v>646</v>
      </c>
      <c r="K7420" s="3">
        <v>89.99</v>
      </c>
      <c r="L7420" s="4">
        <v>3</v>
      </c>
      <c r="M7420" s="3">
        <v>-152.97999999999999</v>
      </c>
    </row>
    <row r="7421" spans="1:13" x14ac:dyDescent="0.3">
      <c r="A7421" s="1">
        <v>42860</v>
      </c>
      <c r="B7421" s="4">
        <f>YEAR(SalesData[[#This Row],[Order Date]])</f>
        <v>2017</v>
      </c>
      <c r="C7421" s="4">
        <f>MONTH(SalesData[[#This Row],[Order Date]])</f>
        <v>5</v>
      </c>
      <c r="D7421" s="2">
        <v>2017</v>
      </c>
      <c r="E7421">
        <v>5</v>
      </c>
      <c r="F7421" t="s">
        <v>1893</v>
      </c>
      <c r="G7421" t="s">
        <v>32</v>
      </c>
      <c r="H7421" t="s">
        <v>13</v>
      </c>
      <c r="I7421" t="s">
        <v>22</v>
      </c>
      <c r="J7421" t="s">
        <v>1374</v>
      </c>
      <c r="K7421" s="3">
        <v>34.5</v>
      </c>
      <c r="L7421" s="4">
        <v>3</v>
      </c>
      <c r="M7421" s="3">
        <v>15.53</v>
      </c>
    </row>
    <row r="7422" spans="1:13" x14ac:dyDescent="0.3">
      <c r="A7422" s="1">
        <v>42860</v>
      </c>
      <c r="B7422" s="4">
        <f>YEAR(SalesData[[#This Row],[Order Date]])</f>
        <v>2017</v>
      </c>
      <c r="C7422" s="4">
        <f>MONTH(SalesData[[#This Row],[Order Date]])</f>
        <v>5</v>
      </c>
      <c r="D7422" s="2">
        <v>2017</v>
      </c>
      <c r="E7422">
        <v>5</v>
      </c>
      <c r="F7422" t="s">
        <v>589</v>
      </c>
      <c r="G7422" t="s">
        <v>151</v>
      </c>
      <c r="H7422" t="s">
        <v>13</v>
      </c>
      <c r="I7422" t="s">
        <v>14</v>
      </c>
      <c r="J7422" t="s">
        <v>81</v>
      </c>
      <c r="K7422" s="3">
        <v>6.68</v>
      </c>
      <c r="L7422" s="4">
        <v>1</v>
      </c>
      <c r="M7422" s="3">
        <v>3.21</v>
      </c>
    </row>
    <row r="7423" spans="1:13" x14ac:dyDescent="0.3">
      <c r="A7423" s="1">
        <v>42861</v>
      </c>
      <c r="B7423" s="4">
        <f>YEAR(SalesData[[#This Row],[Order Date]])</f>
        <v>2017</v>
      </c>
      <c r="C7423" s="4">
        <f>MONTH(SalesData[[#This Row],[Order Date]])</f>
        <v>5</v>
      </c>
      <c r="D7423" s="2">
        <v>2017</v>
      </c>
      <c r="E7423">
        <v>5</v>
      </c>
      <c r="F7423" t="s">
        <v>2582</v>
      </c>
      <c r="G7423" t="s">
        <v>17</v>
      </c>
      <c r="H7423" t="s">
        <v>13</v>
      </c>
      <c r="I7423" t="s">
        <v>26</v>
      </c>
      <c r="J7423" t="s">
        <v>583</v>
      </c>
      <c r="K7423" s="3">
        <v>6.41</v>
      </c>
      <c r="L7423" s="4">
        <v>3</v>
      </c>
      <c r="M7423" s="3">
        <v>0.64</v>
      </c>
    </row>
    <row r="7424" spans="1:13" x14ac:dyDescent="0.3">
      <c r="A7424" s="1">
        <v>42861</v>
      </c>
      <c r="B7424" s="4">
        <f>YEAR(SalesData[[#This Row],[Order Date]])</f>
        <v>2017</v>
      </c>
      <c r="C7424" s="4">
        <f>MONTH(SalesData[[#This Row],[Order Date]])</f>
        <v>5</v>
      </c>
      <c r="D7424" s="2">
        <v>2017</v>
      </c>
      <c r="E7424">
        <v>5</v>
      </c>
      <c r="F7424" t="s">
        <v>2582</v>
      </c>
      <c r="G7424" t="s">
        <v>17</v>
      </c>
      <c r="H7424" t="s">
        <v>41</v>
      </c>
      <c r="I7424" t="s">
        <v>54</v>
      </c>
      <c r="J7424" t="s">
        <v>476</v>
      </c>
      <c r="K7424" s="3">
        <v>408.74</v>
      </c>
      <c r="L7424" s="4">
        <v>7</v>
      </c>
      <c r="M7424" s="3">
        <v>76.64</v>
      </c>
    </row>
    <row r="7425" spans="1:13" x14ac:dyDescent="0.3">
      <c r="A7425" s="1">
        <v>42861</v>
      </c>
      <c r="B7425" s="4">
        <f>YEAR(SalesData[[#This Row],[Order Date]])</f>
        <v>2017</v>
      </c>
      <c r="C7425" s="4">
        <f>MONTH(SalesData[[#This Row],[Order Date]])</f>
        <v>5</v>
      </c>
      <c r="D7425" s="2">
        <v>2017</v>
      </c>
      <c r="E7425">
        <v>5</v>
      </c>
      <c r="F7425" t="s">
        <v>1473</v>
      </c>
      <c r="G7425" t="s">
        <v>151</v>
      </c>
      <c r="H7425" t="s">
        <v>13</v>
      </c>
      <c r="I7425" t="s">
        <v>18</v>
      </c>
      <c r="J7425" t="s">
        <v>366</v>
      </c>
      <c r="K7425" s="3">
        <v>59.2</v>
      </c>
      <c r="L7425" s="4">
        <v>4</v>
      </c>
      <c r="M7425" s="3">
        <v>29.6</v>
      </c>
    </row>
    <row r="7426" spans="1:13" x14ac:dyDescent="0.3">
      <c r="A7426" s="1">
        <v>42861</v>
      </c>
      <c r="B7426" s="4">
        <f>YEAR(SalesData[[#This Row],[Order Date]])</f>
        <v>2017</v>
      </c>
      <c r="C7426" s="4">
        <f>MONTH(SalesData[[#This Row],[Order Date]])</f>
        <v>5</v>
      </c>
      <c r="D7426" s="2">
        <v>2017</v>
      </c>
      <c r="E7426">
        <v>5</v>
      </c>
      <c r="F7426" t="s">
        <v>1076</v>
      </c>
      <c r="G7426" t="s">
        <v>57</v>
      </c>
      <c r="H7426" t="s">
        <v>13</v>
      </c>
      <c r="I7426" t="s">
        <v>26</v>
      </c>
      <c r="J7426" t="s">
        <v>149</v>
      </c>
      <c r="K7426" s="3">
        <v>54.66</v>
      </c>
      <c r="L7426" s="4">
        <v>6</v>
      </c>
      <c r="M7426" s="3">
        <v>18.04</v>
      </c>
    </row>
    <row r="7427" spans="1:13" x14ac:dyDescent="0.3">
      <c r="A7427" s="1">
        <v>42861</v>
      </c>
      <c r="B7427" s="4">
        <f>YEAR(SalesData[[#This Row],[Order Date]])</f>
        <v>2017</v>
      </c>
      <c r="C7427" s="4">
        <f>MONTH(SalesData[[#This Row],[Order Date]])</f>
        <v>5</v>
      </c>
      <c r="D7427" s="2">
        <v>2017</v>
      </c>
      <c r="E7427">
        <v>5</v>
      </c>
      <c r="F7427" t="s">
        <v>558</v>
      </c>
      <c r="G7427" t="s">
        <v>12</v>
      </c>
      <c r="H7427" t="s">
        <v>13</v>
      </c>
      <c r="I7427" t="s">
        <v>22</v>
      </c>
      <c r="J7427" t="s">
        <v>168</v>
      </c>
      <c r="K7427" s="3">
        <v>11.06</v>
      </c>
      <c r="L7427" s="4">
        <v>10</v>
      </c>
      <c r="M7427" s="3">
        <v>-18.8</v>
      </c>
    </row>
    <row r="7428" spans="1:13" x14ac:dyDescent="0.3">
      <c r="A7428" s="1">
        <v>42861</v>
      </c>
      <c r="B7428" s="4">
        <f>YEAR(SalesData[[#This Row],[Order Date]])</f>
        <v>2017</v>
      </c>
      <c r="C7428" s="4">
        <f>MONTH(SalesData[[#This Row],[Order Date]])</f>
        <v>5</v>
      </c>
      <c r="D7428" s="2">
        <v>2017</v>
      </c>
      <c r="E7428">
        <v>5</v>
      </c>
      <c r="F7428" t="s">
        <v>558</v>
      </c>
      <c r="G7428" t="s">
        <v>12</v>
      </c>
      <c r="H7428" t="s">
        <v>36</v>
      </c>
      <c r="I7428" t="s">
        <v>76</v>
      </c>
      <c r="J7428" t="s">
        <v>1583</v>
      </c>
      <c r="K7428" s="3">
        <v>623.46</v>
      </c>
      <c r="L7428" s="4">
        <v>7</v>
      </c>
      <c r="M7428" s="3">
        <v>-119.19</v>
      </c>
    </row>
    <row r="7429" spans="1:13" x14ac:dyDescent="0.3">
      <c r="A7429" s="1">
        <v>42861</v>
      </c>
      <c r="B7429" s="4">
        <f>YEAR(SalesData[[#This Row],[Order Date]])</f>
        <v>2017</v>
      </c>
      <c r="C7429" s="4">
        <f>MONTH(SalesData[[#This Row],[Order Date]])</f>
        <v>5</v>
      </c>
      <c r="D7429" s="2">
        <v>2017</v>
      </c>
      <c r="E7429">
        <v>5</v>
      </c>
      <c r="F7429" t="s">
        <v>558</v>
      </c>
      <c r="G7429" t="s">
        <v>12</v>
      </c>
      <c r="H7429" t="s">
        <v>13</v>
      </c>
      <c r="I7429" t="s">
        <v>20</v>
      </c>
      <c r="J7429" t="s">
        <v>1442</v>
      </c>
      <c r="K7429" s="3">
        <v>772.68</v>
      </c>
      <c r="L7429" s="4">
        <v>5</v>
      </c>
      <c r="M7429" s="3">
        <v>-57.95</v>
      </c>
    </row>
    <row r="7430" spans="1:13" x14ac:dyDescent="0.3">
      <c r="A7430" s="1">
        <v>42861</v>
      </c>
      <c r="B7430" s="4">
        <f>YEAR(SalesData[[#This Row],[Order Date]])</f>
        <v>2017</v>
      </c>
      <c r="C7430" s="4">
        <f>MONTH(SalesData[[#This Row],[Order Date]])</f>
        <v>5</v>
      </c>
      <c r="D7430" s="2">
        <v>2017</v>
      </c>
      <c r="E7430">
        <v>5</v>
      </c>
      <c r="F7430" t="s">
        <v>24</v>
      </c>
      <c r="G7430" t="s">
        <v>247</v>
      </c>
      <c r="H7430" t="s">
        <v>13</v>
      </c>
      <c r="I7430" t="s">
        <v>22</v>
      </c>
      <c r="J7430" t="s">
        <v>783</v>
      </c>
      <c r="K7430" s="3">
        <v>68.540000000000006</v>
      </c>
      <c r="L7430" s="4">
        <v>11</v>
      </c>
      <c r="M7430" s="3">
        <v>-52.55</v>
      </c>
    </row>
    <row r="7431" spans="1:13" x14ac:dyDescent="0.3">
      <c r="A7431" s="1">
        <v>42861</v>
      </c>
      <c r="B7431" s="4">
        <f>YEAR(SalesData[[#This Row],[Order Date]])</f>
        <v>2017</v>
      </c>
      <c r="C7431" s="4">
        <f>MONTH(SalesData[[#This Row],[Order Date]])</f>
        <v>5</v>
      </c>
      <c r="D7431" s="2">
        <v>2017</v>
      </c>
      <c r="E7431">
        <v>5</v>
      </c>
      <c r="F7431" t="s">
        <v>24</v>
      </c>
      <c r="G7431" t="s">
        <v>247</v>
      </c>
      <c r="H7431" t="s">
        <v>41</v>
      </c>
      <c r="I7431" t="s">
        <v>42</v>
      </c>
      <c r="J7431" t="s">
        <v>43</v>
      </c>
      <c r="K7431" s="3">
        <v>627.16999999999996</v>
      </c>
      <c r="L7431" s="4">
        <v>4</v>
      </c>
      <c r="M7431" s="3">
        <v>70.56</v>
      </c>
    </row>
    <row r="7432" spans="1:13" x14ac:dyDescent="0.3">
      <c r="A7432" s="1">
        <v>42861</v>
      </c>
      <c r="B7432" s="4">
        <f>YEAR(SalesData[[#This Row],[Order Date]])</f>
        <v>2017</v>
      </c>
      <c r="C7432" s="4">
        <f>MONTH(SalesData[[#This Row],[Order Date]])</f>
        <v>5</v>
      </c>
      <c r="D7432" s="2">
        <v>2017</v>
      </c>
      <c r="E7432">
        <v>5</v>
      </c>
      <c r="F7432" t="s">
        <v>24</v>
      </c>
      <c r="G7432" t="s">
        <v>247</v>
      </c>
      <c r="H7432" t="s">
        <v>13</v>
      </c>
      <c r="I7432" t="s">
        <v>18</v>
      </c>
      <c r="J7432" t="s">
        <v>1502</v>
      </c>
      <c r="K7432" s="3">
        <v>122.12</v>
      </c>
      <c r="L7432" s="4">
        <v>5</v>
      </c>
      <c r="M7432" s="3">
        <v>39.69</v>
      </c>
    </row>
    <row r="7433" spans="1:13" x14ac:dyDescent="0.3">
      <c r="A7433" s="1">
        <v>42861</v>
      </c>
      <c r="B7433" s="4">
        <f>YEAR(SalesData[[#This Row],[Order Date]])</f>
        <v>2017</v>
      </c>
      <c r="C7433" s="4">
        <f>MONTH(SalesData[[#This Row],[Order Date]])</f>
        <v>5</v>
      </c>
      <c r="D7433" s="2">
        <v>2017</v>
      </c>
      <c r="E7433">
        <v>5</v>
      </c>
      <c r="F7433" t="s">
        <v>1912</v>
      </c>
      <c r="G7433" t="s">
        <v>29</v>
      </c>
      <c r="H7433" t="s">
        <v>13</v>
      </c>
      <c r="I7433" t="s">
        <v>94</v>
      </c>
      <c r="J7433" t="s">
        <v>1064</v>
      </c>
      <c r="K7433" s="3">
        <v>152.94</v>
      </c>
      <c r="L7433" s="4">
        <v>3</v>
      </c>
      <c r="M7433" s="3">
        <v>41.29</v>
      </c>
    </row>
    <row r="7434" spans="1:13" x14ac:dyDescent="0.3">
      <c r="A7434" s="1">
        <v>42861</v>
      </c>
      <c r="B7434" s="4">
        <f>YEAR(SalesData[[#This Row],[Order Date]])</f>
        <v>2017</v>
      </c>
      <c r="C7434" s="4">
        <f>MONTH(SalesData[[#This Row],[Order Date]])</f>
        <v>5</v>
      </c>
      <c r="D7434" s="2">
        <v>2017</v>
      </c>
      <c r="E7434">
        <v>5</v>
      </c>
      <c r="F7434" t="s">
        <v>1415</v>
      </c>
      <c r="G7434" t="s">
        <v>97</v>
      </c>
      <c r="H7434" t="s">
        <v>13</v>
      </c>
      <c r="I7434" t="s">
        <v>14</v>
      </c>
      <c r="J7434" t="s">
        <v>1969</v>
      </c>
      <c r="K7434" s="3">
        <v>84.42</v>
      </c>
      <c r="L7434" s="4">
        <v>4</v>
      </c>
      <c r="M7434" s="3">
        <v>27.44</v>
      </c>
    </row>
    <row r="7435" spans="1:13" x14ac:dyDescent="0.3">
      <c r="A7435" s="1">
        <v>42861</v>
      </c>
      <c r="B7435" s="4">
        <f>YEAR(SalesData[[#This Row],[Order Date]])</f>
        <v>2017</v>
      </c>
      <c r="C7435" s="4">
        <f>MONTH(SalesData[[#This Row],[Order Date]])</f>
        <v>5</v>
      </c>
      <c r="D7435" s="2">
        <v>2017</v>
      </c>
      <c r="E7435">
        <v>5</v>
      </c>
      <c r="F7435" t="s">
        <v>1489</v>
      </c>
      <c r="G7435" t="s">
        <v>17</v>
      </c>
      <c r="H7435" t="s">
        <v>41</v>
      </c>
      <c r="I7435" t="s">
        <v>54</v>
      </c>
      <c r="J7435" t="s">
        <v>2160</v>
      </c>
      <c r="K7435" s="3">
        <v>191.97</v>
      </c>
      <c r="L7435" s="4">
        <v>4</v>
      </c>
      <c r="M7435" s="3">
        <v>28.8</v>
      </c>
    </row>
    <row r="7436" spans="1:13" x14ac:dyDescent="0.3">
      <c r="A7436" s="1">
        <v>42862</v>
      </c>
      <c r="B7436" s="4">
        <f>YEAR(SalesData[[#This Row],[Order Date]])</f>
        <v>2017</v>
      </c>
      <c r="C7436" s="4">
        <f>MONTH(SalesData[[#This Row],[Order Date]])</f>
        <v>5</v>
      </c>
      <c r="D7436" s="2">
        <v>2017</v>
      </c>
      <c r="E7436">
        <v>5</v>
      </c>
      <c r="F7436" t="s">
        <v>1909</v>
      </c>
      <c r="G7436" t="s">
        <v>112</v>
      </c>
      <c r="H7436" t="s">
        <v>36</v>
      </c>
      <c r="I7436" t="s">
        <v>37</v>
      </c>
      <c r="J7436" t="s">
        <v>1984</v>
      </c>
      <c r="K7436" s="3">
        <v>1458.65</v>
      </c>
      <c r="L7436" s="4">
        <v>5</v>
      </c>
      <c r="M7436" s="3">
        <v>423.01</v>
      </c>
    </row>
    <row r="7437" spans="1:13" x14ac:dyDescent="0.3">
      <c r="A7437" s="1">
        <v>42862</v>
      </c>
      <c r="B7437" s="4">
        <f>YEAR(SalesData[[#This Row],[Order Date]])</f>
        <v>2017</v>
      </c>
      <c r="C7437" s="4">
        <f>MONTH(SalesData[[#This Row],[Order Date]])</f>
        <v>5</v>
      </c>
      <c r="D7437" s="2">
        <v>2017</v>
      </c>
      <c r="E7437">
        <v>5</v>
      </c>
      <c r="F7437" t="s">
        <v>1909</v>
      </c>
      <c r="G7437" t="s">
        <v>112</v>
      </c>
      <c r="H7437" t="s">
        <v>36</v>
      </c>
      <c r="I7437" t="s">
        <v>37</v>
      </c>
      <c r="J7437" t="s">
        <v>1636</v>
      </c>
      <c r="K7437" s="3">
        <v>26.64</v>
      </c>
      <c r="L7437" s="4">
        <v>1</v>
      </c>
      <c r="M7437" s="3">
        <v>7.46</v>
      </c>
    </row>
    <row r="7438" spans="1:13" x14ac:dyDescent="0.3">
      <c r="A7438" s="1">
        <v>42862</v>
      </c>
      <c r="B7438" s="4">
        <f>YEAR(SalesData[[#This Row],[Order Date]])</f>
        <v>2017</v>
      </c>
      <c r="C7438" s="4">
        <f>MONTH(SalesData[[#This Row],[Order Date]])</f>
        <v>5</v>
      </c>
      <c r="D7438" s="2">
        <v>2017</v>
      </c>
      <c r="E7438">
        <v>5</v>
      </c>
      <c r="F7438" t="s">
        <v>1909</v>
      </c>
      <c r="G7438" t="s">
        <v>112</v>
      </c>
      <c r="H7438" t="s">
        <v>36</v>
      </c>
      <c r="I7438" t="s">
        <v>37</v>
      </c>
      <c r="J7438" t="s">
        <v>1681</v>
      </c>
      <c r="K7438" s="3">
        <v>476.8</v>
      </c>
      <c r="L7438" s="4">
        <v>2</v>
      </c>
      <c r="M7438" s="3">
        <v>119.2</v>
      </c>
    </row>
    <row r="7439" spans="1:13" x14ac:dyDescent="0.3">
      <c r="A7439" s="1">
        <v>42862</v>
      </c>
      <c r="B7439" s="4">
        <f>YEAR(SalesData[[#This Row],[Order Date]])</f>
        <v>2017</v>
      </c>
      <c r="C7439" s="4">
        <f>MONTH(SalesData[[#This Row],[Order Date]])</f>
        <v>5</v>
      </c>
      <c r="D7439" s="2">
        <v>2017</v>
      </c>
      <c r="E7439">
        <v>5</v>
      </c>
      <c r="F7439" t="s">
        <v>1909</v>
      </c>
      <c r="G7439" t="s">
        <v>112</v>
      </c>
      <c r="H7439" t="s">
        <v>13</v>
      </c>
      <c r="I7439" t="s">
        <v>94</v>
      </c>
      <c r="J7439" t="s">
        <v>1822</v>
      </c>
      <c r="K7439" s="3">
        <v>87.44</v>
      </c>
      <c r="L7439" s="4">
        <v>2</v>
      </c>
      <c r="M7439" s="3">
        <v>18.46</v>
      </c>
    </row>
    <row r="7440" spans="1:13" x14ac:dyDescent="0.3">
      <c r="A7440" s="1">
        <v>42862</v>
      </c>
      <c r="B7440" s="4">
        <f>YEAR(SalesData[[#This Row],[Order Date]])</f>
        <v>2017</v>
      </c>
      <c r="C7440" s="4">
        <f>MONTH(SalesData[[#This Row],[Order Date]])</f>
        <v>5</v>
      </c>
      <c r="D7440" s="2">
        <v>2017</v>
      </c>
      <c r="E7440">
        <v>5</v>
      </c>
      <c r="F7440" t="s">
        <v>2255</v>
      </c>
      <c r="G7440" t="s">
        <v>29</v>
      </c>
      <c r="H7440" t="s">
        <v>41</v>
      </c>
      <c r="I7440" t="s">
        <v>54</v>
      </c>
      <c r="J7440" t="s">
        <v>200</v>
      </c>
      <c r="K7440" s="3">
        <v>79.989999999999995</v>
      </c>
      <c r="L7440" s="4">
        <v>1</v>
      </c>
      <c r="M7440" s="3">
        <v>28.8</v>
      </c>
    </row>
    <row r="7441" spans="1:13" x14ac:dyDescent="0.3">
      <c r="A7441" s="1">
        <v>42862</v>
      </c>
      <c r="B7441" s="4">
        <f>YEAR(SalesData[[#This Row],[Order Date]])</f>
        <v>2017</v>
      </c>
      <c r="C7441" s="4">
        <f>MONTH(SalesData[[#This Row],[Order Date]])</f>
        <v>5</v>
      </c>
      <c r="D7441" s="2">
        <v>2017</v>
      </c>
      <c r="E7441">
        <v>5</v>
      </c>
      <c r="F7441" t="s">
        <v>793</v>
      </c>
      <c r="G7441" t="s">
        <v>29</v>
      </c>
      <c r="H7441" t="s">
        <v>41</v>
      </c>
      <c r="I7441" t="s">
        <v>42</v>
      </c>
      <c r="J7441" t="s">
        <v>2565</v>
      </c>
      <c r="K7441" s="3">
        <v>419.94</v>
      </c>
      <c r="L7441" s="4">
        <v>7</v>
      </c>
      <c r="M7441" s="3">
        <v>52.49</v>
      </c>
    </row>
    <row r="7442" spans="1:13" x14ac:dyDescent="0.3">
      <c r="A7442" s="1">
        <v>42863</v>
      </c>
      <c r="B7442" s="4">
        <f>YEAR(SalesData[[#This Row],[Order Date]])</f>
        <v>2017</v>
      </c>
      <c r="C7442" s="4">
        <f>MONTH(SalesData[[#This Row],[Order Date]])</f>
        <v>5</v>
      </c>
      <c r="D7442" s="2">
        <v>2017</v>
      </c>
      <c r="E7442">
        <v>5</v>
      </c>
      <c r="F7442" t="s">
        <v>1573</v>
      </c>
      <c r="G7442" t="s">
        <v>80</v>
      </c>
      <c r="H7442" t="s">
        <v>36</v>
      </c>
      <c r="I7442" t="s">
        <v>37</v>
      </c>
      <c r="J7442" t="s">
        <v>2070</v>
      </c>
      <c r="K7442" s="3">
        <v>47.99</v>
      </c>
      <c r="L7442" s="4">
        <v>2</v>
      </c>
      <c r="M7442" s="3">
        <v>-2.06</v>
      </c>
    </row>
    <row r="7443" spans="1:13" x14ac:dyDescent="0.3">
      <c r="A7443" s="1">
        <v>42863</v>
      </c>
      <c r="B7443" s="4">
        <f>YEAR(SalesData[[#This Row],[Order Date]])</f>
        <v>2017</v>
      </c>
      <c r="C7443" s="4">
        <f>MONTH(SalesData[[#This Row],[Order Date]])</f>
        <v>5</v>
      </c>
      <c r="D7443" s="2">
        <v>2017</v>
      </c>
      <c r="E7443">
        <v>5</v>
      </c>
      <c r="F7443" t="s">
        <v>1813</v>
      </c>
      <c r="G7443" t="s">
        <v>29</v>
      </c>
      <c r="H7443" t="s">
        <v>41</v>
      </c>
      <c r="I7443" t="s">
        <v>605</v>
      </c>
      <c r="J7443" t="s">
        <v>918</v>
      </c>
      <c r="K7443" s="3">
        <v>3359.95</v>
      </c>
      <c r="L7443" s="4">
        <v>6</v>
      </c>
      <c r="M7443" s="3">
        <v>1049.99</v>
      </c>
    </row>
    <row r="7444" spans="1:13" x14ac:dyDescent="0.3">
      <c r="A7444" s="1">
        <v>42863</v>
      </c>
      <c r="B7444" s="4">
        <f>YEAR(SalesData[[#This Row],[Order Date]])</f>
        <v>2017</v>
      </c>
      <c r="C7444" s="4">
        <f>MONTH(SalesData[[#This Row],[Order Date]])</f>
        <v>5</v>
      </c>
      <c r="D7444" s="2">
        <v>2017</v>
      </c>
      <c r="E7444">
        <v>5</v>
      </c>
      <c r="F7444" t="s">
        <v>1133</v>
      </c>
      <c r="G7444" t="s">
        <v>25</v>
      </c>
      <c r="H7444" t="s">
        <v>36</v>
      </c>
      <c r="I7444" t="s">
        <v>37</v>
      </c>
      <c r="J7444" t="s">
        <v>2043</v>
      </c>
      <c r="K7444" s="3">
        <v>128.06</v>
      </c>
      <c r="L7444" s="4">
        <v>3</v>
      </c>
      <c r="M7444" s="3">
        <v>-23.78</v>
      </c>
    </row>
    <row r="7445" spans="1:13" x14ac:dyDescent="0.3">
      <c r="A7445" s="1">
        <v>42863</v>
      </c>
      <c r="B7445" s="4">
        <f>YEAR(SalesData[[#This Row],[Order Date]])</f>
        <v>2017</v>
      </c>
      <c r="C7445" s="4">
        <f>MONTH(SalesData[[#This Row],[Order Date]])</f>
        <v>5</v>
      </c>
      <c r="D7445" s="2">
        <v>2017</v>
      </c>
      <c r="E7445">
        <v>5</v>
      </c>
      <c r="F7445" t="s">
        <v>516</v>
      </c>
      <c r="G7445" t="s">
        <v>29</v>
      </c>
      <c r="H7445" t="s">
        <v>13</v>
      </c>
      <c r="I7445" t="s">
        <v>94</v>
      </c>
      <c r="J7445" t="s">
        <v>95</v>
      </c>
      <c r="K7445" s="3">
        <v>81.08</v>
      </c>
      <c r="L7445" s="4">
        <v>4</v>
      </c>
      <c r="M7445" s="3">
        <v>22.7</v>
      </c>
    </row>
    <row r="7446" spans="1:13" x14ac:dyDescent="0.3">
      <c r="A7446" s="1">
        <v>42863</v>
      </c>
      <c r="B7446" s="4">
        <f>YEAR(SalesData[[#This Row],[Order Date]])</f>
        <v>2017</v>
      </c>
      <c r="C7446" s="4">
        <f>MONTH(SalesData[[#This Row],[Order Date]])</f>
        <v>5</v>
      </c>
      <c r="D7446" s="2">
        <v>2017</v>
      </c>
      <c r="E7446">
        <v>5</v>
      </c>
      <c r="F7446" t="s">
        <v>924</v>
      </c>
      <c r="G7446" t="s">
        <v>12</v>
      </c>
      <c r="H7446" t="s">
        <v>13</v>
      </c>
      <c r="I7446" t="s">
        <v>14</v>
      </c>
      <c r="J7446" t="s">
        <v>1946</v>
      </c>
      <c r="K7446" s="3">
        <v>41.47</v>
      </c>
      <c r="L7446" s="4">
        <v>8</v>
      </c>
      <c r="M7446" s="3">
        <v>14.52</v>
      </c>
    </row>
    <row r="7447" spans="1:13" x14ac:dyDescent="0.3">
      <c r="A7447" s="1">
        <v>42864</v>
      </c>
      <c r="B7447" s="4">
        <f>YEAR(SalesData[[#This Row],[Order Date]])</f>
        <v>2017</v>
      </c>
      <c r="C7447" s="4">
        <f>MONTH(SalesData[[#This Row],[Order Date]])</f>
        <v>5</v>
      </c>
      <c r="D7447" s="2">
        <v>2017</v>
      </c>
      <c r="E7447">
        <v>5</v>
      </c>
      <c r="F7447" t="s">
        <v>348</v>
      </c>
      <c r="G7447" t="s">
        <v>247</v>
      </c>
      <c r="H7447" t="s">
        <v>13</v>
      </c>
      <c r="I7447" t="s">
        <v>65</v>
      </c>
      <c r="J7447" t="s">
        <v>100</v>
      </c>
      <c r="K7447" s="3">
        <v>65.23</v>
      </c>
      <c r="L7447" s="4">
        <v>3</v>
      </c>
      <c r="M7447" s="3">
        <v>22.02</v>
      </c>
    </row>
    <row r="7448" spans="1:13" x14ac:dyDescent="0.3">
      <c r="A7448" s="1">
        <v>42864</v>
      </c>
      <c r="B7448" s="4">
        <f>YEAR(SalesData[[#This Row],[Order Date]])</f>
        <v>2017</v>
      </c>
      <c r="C7448" s="4">
        <f>MONTH(SalesData[[#This Row],[Order Date]])</f>
        <v>5</v>
      </c>
      <c r="D7448" s="2">
        <v>2017</v>
      </c>
      <c r="E7448">
        <v>5</v>
      </c>
      <c r="F7448" t="s">
        <v>348</v>
      </c>
      <c r="G7448" t="s">
        <v>247</v>
      </c>
      <c r="H7448" t="s">
        <v>36</v>
      </c>
      <c r="I7448" t="s">
        <v>37</v>
      </c>
      <c r="J7448" t="s">
        <v>237</v>
      </c>
      <c r="K7448" s="3">
        <v>207</v>
      </c>
      <c r="L7448" s="4">
        <v>3</v>
      </c>
      <c r="M7448" s="3">
        <v>25.88</v>
      </c>
    </row>
    <row r="7449" spans="1:13" x14ac:dyDescent="0.3">
      <c r="A7449" s="1">
        <v>42864</v>
      </c>
      <c r="B7449" s="4">
        <f>YEAR(SalesData[[#This Row],[Order Date]])</f>
        <v>2017</v>
      </c>
      <c r="C7449" s="4">
        <f>MONTH(SalesData[[#This Row],[Order Date]])</f>
        <v>5</v>
      </c>
      <c r="D7449" s="2">
        <v>2017</v>
      </c>
      <c r="E7449">
        <v>5</v>
      </c>
      <c r="F7449" t="s">
        <v>564</v>
      </c>
      <c r="G7449" t="s">
        <v>166</v>
      </c>
      <c r="H7449" t="s">
        <v>13</v>
      </c>
      <c r="I7449" t="s">
        <v>22</v>
      </c>
      <c r="J7449" t="s">
        <v>2024</v>
      </c>
      <c r="K7449" s="3">
        <v>147.91999999999999</v>
      </c>
      <c r="L7449" s="4">
        <v>5</v>
      </c>
      <c r="M7449" s="3">
        <v>46.23</v>
      </c>
    </row>
    <row r="7450" spans="1:13" x14ac:dyDescent="0.3">
      <c r="A7450" s="1">
        <v>42864</v>
      </c>
      <c r="B7450" s="4">
        <f>YEAR(SalesData[[#This Row],[Order Date]])</f>
        <v>2017</v>
      </c>
      <c r="C7450" s="4">
        <f>MONTH(SalesData[[#This Row],[Order Date]])</f>
        <v>5</v>
      </c>
      <c r="D7450" s="2">
        <v>2017</v>
      </c>
      <c r="E7450">
        <v>5</v>
      </c>
      <c r="F7450" t="s">
        <v>564</v>
      </c>
      <c r="G7450" t="s">
        <v>166</v>
      </c>
      <c r="H7450" t="s">
        <v>13</v>
      </c>
      <c r="I7450" t="s">
        <v>20</v>
      </c>
      <c r="J7450" t="s">
        <v>2340</v>
      </c>
      <c r="K7450" s="3">
        <v>104.28</v>
      </c>
      <c r="L7450" s="4">
        <v>3</v>
      </c>
      <c r="M7450" s="3">
        <v>26.07</v>
      </c>
    </row>
    <row r="7451" spans="1:13" x14ac:dyDescent="0.3">
      <c r="A7451" s="1">
        <v>42864</v>
      </c>
      <c r="B7451" s="4">
        <f>YEAR(SalesData[[#This Row],[Order Date]])</f>
        <v>2017</v>
      </c>
      <c r="C7451" s="4">
        <f>MONTH(SalesData[[#This Row],[Order Date]])</f>
        <v>5</v>
      </c>
      <c r="D7451" s="2">
        <v>2017</v>
      </c>
      <c r="E7451">
        <v>5</v>
      </c>
      <c r="F7451" t="s">
        <v>564</v>
      </c>
      <c r="G7451" t="s">
        <v>166</v>
      </c>
      <c r="H7451" t="s">
        <v>36</v>
      </c>
      <c r="I7451" t="s">
        <v>147</v>
      </c>
      <c r="J7451" t="s">
        <v>1228</v>
      </c>
      <c r="K7451" s="3">
        <v>286.85000000000002</v>
      </c>
      <c r="L7451" s="4">
        <v>1</v>
      </c>
      <c r="M7451" s="3">
        <v>63.11</v>
      </c>
    </row>
    <row r="7452" spans="1:13" x14ac:dyDescent="0.3">
      <c r="A7452" s="1">
        <v>42864</v>
      </c>
      <c r="B7452" s="4">
        <f>YEAR(SalesData[[#This Row],[Order Date]])</f>
        <v>2017</v>
      </c>
      <c r="C7452" s="4">
        <f>MONTH(SalesData[[#This Row],[Order Date]])</f>
        <v>5</v>
      </c>
      <c r="D7452" s="2">
        <v>2017</v>
      </c>
      <c r="E7452">
        <v>5</v>
      </c>
      <c r="F7452" t="s">
        <v>564</v>
      </c>
      <c r="G7452" t="s">
        <v>166</v>
      </c>
      <c r="H7452" t="s">
        <v>13</v>
      </c>
      <c r="I7452" t="s">
        <v>20</v>
      </c>
      <c r="J7452" t="s">
        <v>437</v>
      </c>
      <c r="K7452" s="3">
        <v>66.959999999999994</v>
      </c>
      <c r="L7452" s="4">
        <v>4</v>
      </c>
      <c r="M7452" s="3">
        <v>2.68</v>
      </c>
    </row>
    <row r="7453" spans="1:13" x14ac:dyDescent="0.3">
      <c r="A7453" s="1">
        <v>42864</v>
      </c>
      <c r="B7453" s="4">
        <f>YEAR(SalesData[[#This Row],[Order Date]])</f>
        <v>2017</v>
      </c>
      <c r="C7453" s="4">
        <f>MONTH(SalesData[[#This Row],[Order Date]])</f>
        <v>5</v>
      </c>
      <c r="D7453" s="2">
        <v>2017</v>
      </c>
      <c r="E7453">
        <v>5</v>
      </c>
      <c r="F7453" t="s">
        <v>564</v>
      </c>
      <c r="G7453" t="s">
        <v>166</v>
      </c>
      <c r="H7453" t="s">
        <v>41</v>
      </c>
      <c r="I7453" t="s">
        <v>54</v>
      </c>
      <c r="J7453" t="s">
        <v>488</v>
      </c>
      <c r="K7453" s="3">
        <v>199.98</v>
      </c>
      <c r="L7453" s="4">
        <v>2</v>
      </c>
      <c r="M7453" s="3">
        <v>87.99</v>
      </c>
    </row>
    <row r="7454" spans="1:13" x14ac:dyDescent="0.3">
      <c r="A7454" s="1">
        <v>42866</v>
      </c>
      <c r="B7454" s="4">
        <f>YEAR(SalesData[[#This Row],[Order Date]])</f>
        <v>2017</v>
      </c>
      <c r="C7454" s="4">
        <f>MONTH(SalesData[[#This Row],[Order Date]])</f>
        <v>5</v>
      </c>
      <c r="D7454" s="2">
        <v>2017</v>
      </c>
      <c r="E7454">
        <v>5</v>
      </c>
      <c r="F7454" t="s">
        <v>873</v>
      </c>
      <c r="G7454" t="s">
        <v>166</v>
      </c>
      <c r="H7454" t="s">
        <v>13</v>
      </c>
      <c r="I7454" t="s">
        <v>14</v>
      </c>
      <c r="J7454" t="s">
        <v>2138</v>
      </c>
      <c r="K7454" s="3">
        <v>37.44</v>
      </c>
      <c r="L7454" s="4">
        <v>6</v>
      </c>
      <c r="M7454" s="3">
        <v>16.850000000000001</v>
      </c>
    </row>
    <row r="7455" spans="1:13" x14ac:dyDescent="0.3">
      <c r="A7455" s="1">
        <v>42866</v>
      </c>
      <c r="B7455" s="4">
        <f>YEAR(SalesData[[#This Row],[Order Date]])</f>
        <v>2017</v>
      </c>
      <c r="C7455" s="4">
        <f>MONTH(SalesData[[#This Row],[Order Date]])</f>
        <v>5</v>
      </c>
      <c r="D7455" s="2">
        <v>2017</v>
      </c>
      <c r="E7455">
        <v>5</v>
      </c>
      <c r="F7455" t="s">
        <v>873</v>
      </c>
      <c r="G7455" t="s">
        <v>166</v>
      </c>
      <c r="H7455" t="s">
        <v>13</v>
      </c>
      <c r="I7455" t="s">
        <v>18</v>
      </c>
      <c r="J7455" t="s">
        <v>2183</v>
      </c>
      <c r="K7455" s="3">
        <v>37.590000000000003</v>
      </c>
      <c r="L7455" s="4">
        <v>3</v>
      </c>
      <c r="M7455" s="3">
        <v>17.670000000000002</v>
      </c>
    </row>
    <row r="7456" spans="1:13" x14ac:dyDescent="0.3">
      <c r="A7456" s="1">
        <v>42866</v>
      </c>
      <c r="B7456" s="4">
        <f>YEAR(SalesData[[#This Row],[Order Date]])</f>
        <v>2017</v>
      </c>
      <c r="C7456" s="4">
        <f>MONTH(SalesData[[#This Row],[Order Date]])</f>
        <v>5</v>
      </c>
      <c r="D7456" s="2">
        <v>2017</v>
      </c>
      <c r="E7456">
        <v>5</v>
      </c>
      <c r="F7456" t="s">
        <v>873</v>
      </c>
      <c r="G7456" t="s">
        <v>166</v>
      </c>
      <c r="H7456" t="s">
        <v>13</v>
      </c>
      <c r="I7456" t="s">
        <v>22</v>
      </c>
      <c r="J7456" t="s">
        <v>1569</v>
      </c>
      <c r="K7456" s="3">
        <v>26.03</v>
      </c>
      <c r="L7456" s="4">
        <v>2</v>
      </c>
      <c r="M7456" s="3">
        <v>9.44</v>
      </c>
    </row>
    <row r="7457" spans="1:13" x14ac:dyDescent="0.3">
      <c r="A7457" s="1">
        <v>42866</v>
      </c>
      <c r="B7457" s="4">
        <f>YEAR(SalesData[[#This Row],[Order Date]])</f>
        <v>2017</v>
      </c>
      <c r="C7457" s="4">
        <f>MONTH(SalesData[[#This Row],[Order Date]])</f>
        <v>5</v>
      </c>
      <c r="D7457" s="2">
        <v>2017</v>
      </c>
      <c r="E7457">
        <v>5</v>
      </c>
      <c r="F7457" t="s">
        <v>1549</v>
      </c>
      <c r="G7457" t="s">
        <v>12</v>
      </c>
      <c r="H7457" t="s">
        <v>13</v>
      </c>
      <c r="I7457" t="s">
        <v>26</v>
      </c>
      <c r="J7457" t="s">
        <v>990</v>
      </c>
      <c r="K7457" s="3">
        <v>5.25</v>
      </c>
      <c r="L7457" s="4">
        <v>2</v>
      </c>
      <c r="M7457" s="3">
        <v>0.59</v>
      </c>
    </row>
    <row r="7458" spans="1:13" x14ac:dyDescent="0.3">
      <c r="A7458" s="1">
        <v>42866</v>
      </c>
      <c r="B7458" s="4">
        <f>YEAR(SalesData[[#This Row],[Order Date]])</f>
        <v>2017</v>
      </c>
      <c r="C7458" s="4">
        <f>MONTH(SalesData[[#This Row],[Order Date]])</f>
        <v>5</v>
      </c>
      <c r="D7458" s="2">
        <v>2017</v>
      </c>
      <c r="E7458">
        <v>5</v>
      </c>
      <c r="F7458" t="s">
        <v>1549</v>
      </c>
      <c r="G7458" t="s">
        <v>12</v>
      </c>
      <c r="H7458" t="s">
        <v>13</v>
      </c>
      <c r="I7458" t="s">
        <v>20</v>
      </c>
      <c r="J7458" t="s">
        <v>455</v>
      </c>
      <c r="K7458" s="3">
        <v>74.42</v>
      </c>
      <c r="L7458" s="4">
        <v>2</v>
      </c>
      <c r="M7458" s="3">
        <v>-14.88</v>
      </c>
    </row>
    <row r="7459" spans="1:13" x14ac:dyDescent="0.3">
      <c r="A7459" s="1">
        <v>42866</v>
      </c>
      <c r="B7459" s="4">
        <f>YEAR(SalesData[[#This Row],[Order Date]])</f>
        <v>2017</v>
      </c>
      <c r="C7459" s="4">
        <f>MONTH(SalesData[[#This Row],[Order Date]])</f>
        <v>5</v>
      </c>
      <c r="D7459" s="2">
        <v>2017</v>
      </c>
      <c r="E7459">
        <v>5</v>
      </c>
      <c r="F7459" t="s">
        <v>1549</v>
      </c>
      <c r="G7459" t="s">
        <v>12</v>
      </c>
      <c r="H7459" t="s">
        <v>13</v>
      </c>
      <c r="I7459" t="s">
        <v>14</v>
      </c>
      <c r="J7459" t="s">
        <v>1847</v>
      </c>
      <c r="K7459" s="3">
        <v>6.85</v>
      </c>
      <c r="L7459" s="4">
        <v>2</v>
      </c>
      <c r="M7459" s="3">
        <v>2.14</v>
      </c>
    </row>
    <row r="7460" spans="1:13" x14ac:dyDescent="0.3">
      <c r="A7460" s="1">
        <v>42866</v>
      </c>
      <c r="B7460" s="4">
        <f>YEAR(SalesData[[#This Row],[Order Date]])</f>
        <v>2017</v>
      </c>
      <c r="C7460" s="4">
        <f>MONTH(SalesData[[#This Row],[Order Date]])</f>
        <v>5</v>
      </c>
      <c r="D7460" s="2">
        <v>2017</v>
      </c>
      <c r="E7460">
        <v>5</v>
      </c>
      <c r="F7460" t="s">
        <v>1549</v>
      </c>
      <c r="G7460" t="s">
        <v>12</v>
      </c>
      <c r="H7460" t="s">
        <v>36</v>
      </c>
      <c r="I7460" t="s">
        <v>49</v>
      </c>
      <c r="J7460" t="s">
        <v>1215</v>
      </c>
      <c r="K7460" s="3">
        <v>8</v>
      </c>
      <c r="L7460" s="4">
        <v>1</v>
      </c>
      <c r="M7460" s="3">
        <v>-7</v>
      </c>
    </row>
    <row r="7461" spans="1:13" x14ac:dyDescent="0.3">
      <c r="A7461" s="1">
        <v>42866</v>
      </c>
      <c r="B7461" s="4">
        <f>YEAR(SalesData[[#This Row],[Order Date]])</f>
        <v>2017</v>
      </c>
      <c r="C7461" s="4">
        <f>MONTH(SalesData[[#This Row],[Order Date]])</f>
        <v>5</v>
      </c>
      <c r="D7461" s="2">
        <v>2017</v>
      </c>
      <c r="E7461">
        <v>5</v>
      </c>
      <c r="F7461" t="s">
        <v>1516</v>
      </c>
      <c r="G7461" t="s">
        <v>97</v>
      </c>
      <c r="H7461" t="s">
        <v>36</v>
      </c>
      <c r="I7461" t="s">
        <v>76</v>
      </c>
      <c r="J7461" t="s">
        <v>646</v>
      </c>
      <c r="K7461" s="3">
        <v>209.98</v>
      </c>
      <c r="L7461" s="4">
        <v>7</v>
      </c>
      <c r="M7461" s="3">
        <v>-356.96</v>
      </c>
    </row>
    <row r="7462" spans="1:13" x14ac:dyDescent="0.3">
      <c r="A7462" s="1">
        <v>42866</v>
      </c>
      <c r="B7462" s="4">
        <f>YEAR(SalesData[[#This Row],[Order Date]])</f>
        <v>2017</v>
      </c>
      <c r="C7462" s="4">
        <f>MONTH(SalesData[[#This Row],[Order Date]])</f>
        <v>5</v>
      </c>
      <c r="D7462" s="2">
        <v>2017</v>
      </c>
      <c r="E7462">
        <v>5</v>
      </c>
      <c r="F7462" t="s">
        <v>1461</v>
      </c>
      <c r="G7462" t="s">
        <v>151</v>
      </c>
      <c r="H7462" t="s">
        <v>13</v>
      </c>
      <c r="I7462" t="s">
        <v>26</v>
      </c>
      <c r="J7462" t="s">
        <v>118</v>
      </c>
      <c r="K7462" s="3">
        <v>43.92</v>
      </c>
      <c r="L7462" s="4">
        <v>3</v>
      </c>
      <c r="M7462" s="3">
        <v>12.74</v>
      </c>
    </row>
    <row r="7463" spans="1:13" x14ac:dyDescent="0.3">
      <c r="A7463" s="1">
        <v>42867</v>
      </c>
      <c r="B7463" s="4">
        <f>YEAR(SalesData[[#This Row],[Order Date]])</f>
        <v>2017</v>
      </c>
      <c r="C7463" s="4">
        <f>MONTH(SalesData[[#This Row],[Order Date]])</f>
        <v>5</v>
      </c>
      <c r="D7463" s="2">
        <v>2017</v>
      </c>
      <c r="E7463">
        <v>5</v>
      </c>
      <c r="F7463" t="s">
        <v>942</v>
      </c>
      <c r="G7463" t="s">
        <v>12</v>
      </c>
      <c r="H7463" t="s">
        <v>13</v>
      </c>
      <c r="I7463" t="s">
        <v>20</v>
      </c>
      <c r="J7463" t="s">
        <v>911</v>
      </c>
      <c r="K7463" s="3">
        <v>127.92</v>
      </c>
      <c r="L7463" s="4">
        <v>5</v>
      </c>
      <c r="M7463" s="3">
        <v>-15.99</v>
      </c>
    </row>
    <row r="7464" spans="1:13" x14ac:dyDescent="0.3">
      <c r="A7464" s="1">
        <v>42867</v>
      </c>
      <c r="B7464" s="4">
        <f>YEAR(SalesData[[#This Row],[Order Date]])</f>
        <v>2017</v>
      </c>
      <c r="C7464" s="4">
        <f>MONTH(SalesData[[#This Row],[Order Date]])</f>
        <v>5</v>
      </c>
      <c r="D7464" s="2">
        <v>2017</v>
      </c>
      <c r="E7464">
        <v>5</v>
      </c>
      <c r="F7464" t="s">
        <v>942</v>
      </c>
      <c r="G7464" t="s">
        <v>12</v>
      </c>
      <c r="H7464" t="s">
        <v>13</v>
      </c>
      <c r="I7464" t="s">
        <v>22</v>
      </c>
      <c r="J7464" t="s">
        <v>1176</v>
      </c>
      <c r="K7464" s="3">
        <v>34.24</v>
      </c>
      <c r="L7464" s="4">
        <v>4</v>
      </c>
      <c r="M7464" s="3">
        <v>-53.07</v>
      </c>
    </row>
    <row r="7465" spans="1:13" x14ac:dyDescent="0.3">
      <c r="A7465" s="1">
        <v>42867</v>
      </c>
      <c r="B7465" s="4">
        <f>YEAR(SalesData[[#This Row],[Order Date]])</f>
        <v>2017</v>
      </c>
      <c r="C7465" s="4">
        <f>MONTH(SalesData[[#This Row],[Order Date]])</f>
        <v>5</v>
      </c>
      <c r="D7465" s="2">
        <v>2017</v>
      </c>
      <c r="E7465">
        <v>5</v>
      </c>
      <c r="F7465" t="s">
        <v>282</v>
      </c>
      <c r="G7465" t="s">
        <v>436</v>
      </c>
      <c r="H7465" t="s">
        <v>13</v>
      </c>
      <c r="I7465" t="s">
        <v>14</v>
      </c>
      <c r="J7465" t="s">
        <v>99</v>
      </c>
      <c r="K7465" s="3">
        <v>87.6</v>
      </c>
      <c r="L7465" s="4">
        <v>5</v>
      </c>
      <c r="M7465" s="3">
        <v>42.05</v>
      </c>
    </row>
    <row r="7466" spans="1:13" x14ac:dyDescent="0.3">
      <c r="A7466" s="1">
        <v>42867</v>
      </c>
      <c r="B7466" s="4">
        <f>YEAR(SalesData[[#This Row],[Order Date]])</f>
        <v>2017</v>
      </c>
      <c r="C7466" s="4">
        <f>MONTH(SalesData[[#This Row],[Order Date]])</f>
        <v>5</v>
      </c>
      <c r="D7466" s="2">
        <v>2017</v>
      </c>
      <c r="E7466">
        <v>5</v>
      </c>
      <c r="F7466" t="s">
        <v>1371</v>
      </c>
      <c r="G7466" t="s">
        <v>80</v>
      </c>
      <c r="H7466" t="s">
        <v>13</v>
      </c>
      <c r="I7466" t="s">
        <v>26</v>
      </c>
      <c r="J7466" t="s">
        <v>579</v>
      </c>
      <c r="K7466" s="3">
        <v>10.27</v>
      </c>
      <c r="L7466" s="4">
        <v>3</v>
      </c>
      <c r="M7466" s="3">
        <v>1.1599999999999999</v>
      </c>
    </row>
    <row r="7467" spans="1:13" x14ac:dyDescent="0.3">
      <c r="A7467" s="1">
        <v>42867</v>
      </c>
      <c r="B7467" s="4">
        <f>YEAR(SalesData[[#This Row],[Order Date]])</f>
        <v>2017</v>
      </c>
      <c r="C7467" s="4">
        <f>MONTH(SalesData[[#This Row],[Order Date]])</f>
        <v>5</v>
      </c>
      <c r="D7467" s="2">
        <v>2017</v>
      </c>
      <c r="E7467">
        <v>5</v>
      </c>
      <c r="F7467" t="s">
        <v>1113</v>
      </c>
      <c r="G7467" t="s">
        <v>29</v>
      </c>
      <c r="H7467" t="s">
        <v>13</v>
      </c>
      <c r="I7467" t="s">
        <v>202</v>
      </c>
      <c r="J7467" t="s">
        <v>203</v>
      </c>
      <c r="K7467" s="3">
        <v>238.62</v>
      </c>
      <c r="L7467" s="4">
        <v>2</v>
      </c>
      <c r="M7467" s="3">
        <v>4.7699999999999996</v>
      </c>
    </row>
    <row r="7468" spans="1:13" x14ac:dyDescent="0.3">
      <c r="A7468" s="1">
        <v>42867</v>
      </c>
      <c r="B7468" s="4">
        <f>YEAR(SalesData[[#This Row],[Order Date]])</f>
        <v>2017</v>
      </c>
      <c r="C7468" s="4">
        <f>MONTH(SalesData[[#This Row],[Order Date]])</f>
        <v>5</v>
      </c>
      <c r="D7468" s="2">
        <v>2017</v>
      </c>
      <c r="E7468">
        <v>5</v>
      </c>
      <c r="F7468" t="s">
        <v>1113</v>
      </c>
      <c r="G7468" t="s">
        <v>29</v>
      </c>
      <c r="H7468" t="s">
        <v>13</v>
      </c>
      <c r="I7468" t="s">
        <v>94</v>
      </c>
      <c r="J7468" t="s">
        <v>1816</v>
      </c>
      <c r="K7468" s="3">
        <v>7.77</v>
      </c>
      <c r="L7468" s="4">
        <v>1</v>
      </c>
      <c r="M7468" s="3">
        <v>2.1</v>
      </c>
    </row>
    <row r="7469" spans="1:13" x14ac:dyDescent="0.3">
      <c r="A7469" s="1">
        <v>42867</v>
      </c>
      <c r="B7469" s="4">
        <f>YEAR(SalesData[[#This Row],[Order Date]])</f>
        <v>2017</v>
      </c>
      <c r="C7469" s="4">
        <f>MONTH(SalesData[[#This Row],[Order Date]])</f>
        <v>5</v>
      </c>
      <c r="D7469" s="2">
        <v>2017</v>
      </c>
      <c r="E7469">
        <v>5</v>
      </c>
      <c r="F7469" t="s">
        <v>1113</v>
      </c>
      <c r="G7469" t="s">
        <v>29</v>
      </c>
      <c r="H7469" t="s">
        <v>36</v>
      </c>
      <c r="I7469" t="s">
        <v>147</v>
      </c>
      <c r="J7469" t="s">
        <v>820</v>
      </c>
      <c r="K7469" s="3">
        <v>285.48</v>
      </c>
      <c r="L7469" s="4">
        <v>5</v>
      </c>
      <c r="M7469" s="3">
        <v>-10.71</v>
      </c>
    </row>
    <row r="7470" spans="1:13" x14ac:dyDescent="0.3">
      <c r="A7470" s="1">
        <v>42867</v>
      </c>
      <c r="B7470" s="4">
        <f>YEAR(SalesData[[#This Row],[Order Date]])</f>
        <v>2017</v>
      </c>
      <c r="C7470" s="4">
        <f>MONTH(SalesData[[#This Row],[Order Date]])</f>
        <v>5</v>
      </c>
      <c r="D7470" s="2">
        <v>2017</v>
      </c>
      <c r="E7470">
        <v>5</v>
      </c>
      <c r="F7470" t="s">
        <v>1113</v>
      </c>
      <c r="G7470" t="s">
        <v>29</v>
      </c>
      <c r="H7470" t="s">
        <v>13</v>
      </c>
      <c r="I7470" t="s">
        <v>22</v>
      </c>
      <c r="J7470" t="s">
        <v>2029</v>
      </c>
      <c r="K7470" s="3">
        <v>19.170000000000002</v>
      </c>
      <c r="L7470" s="4">
        <v>4</v>
      </c>
      <c r="M7470" s="3">
        <v>6.47</v>
      </c>
    </row>
    <row r="7471" spans="1:13" x14ac:dyDescent="0.3">
      <c r="A7471" s="1">
        <v>42867</v>
      </c>
      <c r="B7471" s="4">
        <f>YEAR(SalesData[[#This Row],[Order Date]])</f>
        <v>2017</v>
      </c>
      <c r="C7471" s="4">
        <f>MONTH(SalesData[[#This Row],[Order Date]])</f>
        <v>5</v>
      </c>
      <c r="D7471" s="2">
        <v>2017</v>
      </c>
      <c r="E7471">
        <v>5</v>
      </c>
      <c r="F7471" t="s">
        <v>2114</v>
      </c>
      <c r="G7471" t="s">
        <v>80</v>
      </c>
      <c r="H7471" t="s">
        <v>13</v>
      </c>
      <c r="I7471" t="s">
        <v>18</v>
      </c>
      <c r="J7471" t="s">
        <v>350</v>
      </c>
      <c r="K7471" s="3">
        <v>5.9</v>
      </c>
      <c r="L7471" s="4">
        <v>2</v>
      </c>
      <c r="M7471" s="3">
        <v>1.99</v>
      </c>
    </row>
    <row r="7472" spans="1:13" x14ac:dyDescent="0.3">
      <c r="A7472" s="1">
        <v>42867</v>
      </c>
      <c r="B7472" s="4">
        <f>YEAR(SalesData[[#This Row],[Order Date]])</f>
        <v>2017</v>
      </c>
      <c r="C7472" s="4">
        <f>MONTH(SalesData[[#This Row],[Order Date]])</f>
        <v>5</v>
      </c>
      <c r="D7472" s="2">
        <v>2017</v>
      </c>
      <c r="E7472">
        <v>5</v>
      </c>
      <c r="F7472" t="s">
        <v>881</v>
      </c>
      <c r="G7472" t="s">
        <v>179</v>
      </c>
      <c r="H7472" t="s">
        <v>36</v>
      </c>
      <c r="I7472" t="s">
        <v>49</v>
      </c>
      <c r="J7472" t="s">
        <v>1028</v>
      </c>
      <c r="K7472" s="3">
        <v>42.85</v>
      </c>
      <c r="L7472" s="4">
        <v>5</v>
      </c>
      <c r="M7472" s="3">
        <v>15.43</v>
      </c>
    </row>
    <row r="7473" spans="1:13" x14ac:dyDescent="0.3">
      <c r="A7473" s="1">
        <v>42867</v>
      </c>
      <c r="B7473" s="4">
        <f>YEAR(SalesData[[#This Row],[Order Date]])</f>
        <v>2017</v>
      </c>
      <c r="C7473" s="4">
        <f>MONTH(SalesData[[#This Row],[Order Date]])</f>
        <v>5</v>
      </c>
      <c r="D7473" s="2">
        <v>2017</v>
      </c>
      <c r="E7473">
        <v>5</v>
      </c>
      <c r="F7473" t="s">
        <v>881</v>
      </c>
      <c r="G7473" t="s">
        <v>179</v>
      </c>
      <c r="H7473" t="s">
        <v>13</v>
      </c>
      <c r="I7473" t="s">
        <v>18</v>
      </c>
      <c r="J7473" t="s">
        <v>1432</v>
      </c>
      <c r="K7473" s="3">
        <v>6.16</v>
      </c>
      <c r="L7473" s="4">
        <v>2</v>
      </c>
      <c r="M7473" s="3">
        <v>2.96</v>
      </c>
    </row>
    <row r="7474" spans="1:13" x14ac:dyDescent="0.3">
      <c r="A7474" s="1">
        <v>42867</v>
      </c>
      <c r="B7474" s="4">
        <f>YEAR(SalesData[[#This Row],[Order Date]])</f>
        <v>2017</v>
      </c>
      <c r="C7474" s="4">
        <f>MONTH(SalesData[[#This Row],[Order Date]])</f>
        <v>5</v>
      </c>
      <c r="D7474" s="2">
        <v>2017</v>
      </c>
      <c r="E7474">
        <v>5</v>
      </c>
      <c r="F7474" t="s">
        <v>881</v>
      </c>
      <c r="G7474" t="s">
        <v>179</v>
      </c>
      <c r="H7474" t="s">
        <v>13</v>
      </c>
      <c r="I7474" t="s">
        <v>202</v>
      </c>
      <c r="J7474" t="s">
        <v>1156</v>
      </c>
      <c r="K7474" s="3">
        <v>17</v>
      </c>
      <c r="L7474" s="4">
        <v>2</v>
      </c>
      <c r="M7474" s="3">
        <v>4.42</v>
      </c>
    </row>
    <row r="7475" spans="1:13" x14ac:dyDescent="0.3">
      <c r="A7475" s="1">
        <v>42867</v>
      </c>
      <c r="B7475" s="4">
        <f>YEAR(SalesData[[#This Row],[Order Date]])</f>
        <v>2017</v>
      </c>
      <c r="C7475" s="4">
        <f>MONTH(SalesData[[#This Row],[Order Date]])</f>
        <v>5</v>
      </c>
      <c r="D7475" s="2">
        <v>2017</v>
      </c>
      <c r="E7475">
        <v>5</v>
      </c>
      <c r="F7475" t="s">
        <v>881</v>
      </c>
      <c r="G7475" t="s">
        <v>179</v>
      </c>
      <c r="H7475" t="s">
        <v>41</v>
      </c>
      <c r="I7475" t="s">
        <v>54</v>
      </c>
      <c r="J7475" t="s">
        <v>1392</v>
      </c>
      <c r="K7475" s="3">
        <v>87.4</v>
      </c>
      <c r="L7475" s="4">
        <v>5</v>
      </c>
      <c r="M7475" s="3">
        <v>34.96</v>
      </c>
    </row>
    <row r="7476" spans="1:13" x14ac:dyDescent="0.3">
      <c r="A7476" s="1">
        <v>42868</v>
      </c>
      <c r="B7476" s="4">
        <f>YEAR(SalesData[[#This Row],[Order Date]])</f>
        <v>2017</v>
      </c>
      <c r="C7476" s="4">
        <f>MONTH(SalesData[[#This Row],[Order Date]])</f>
        <v>5</v>
      </c>
      <c r="D7476" s="2">
        <v>2017</v>
      </c>
      <c r="E7476">
        <v>5</v>
      </c>
      <c r="F7476" t="s">
        <v>771</v>
      </c>
      <c r="G7476" t="s">
        <v>29</v>
      </c>
      <c r="H7476" t="s">
        <v>13</v>
      </c>
      <c r="I7476" t="s">
        <v>18</v>
      </c>
      <c r="J7476" t="s">
        <v>1042</v>
      </c>
      <c r="K7476" s="3">
        <v>58.48</v>
      </c>
      <c r="L7476" s="4">
        <v>8</v>
      </c>
      <c r="M7476" s="3">
        <v>27.49</v>
      </c>
    </row>
    <row r="7477" spans="1:13" x14ac:dyDescent="0.3">
      <c r="A7477" s="1">
        <v>42868</v>
      </c>
      <c r="B7477" s="4">
        <f>YEAR(SalesData[[#This Row],[Order Date]])</f>
        <v>2017</v>
      </c>
      <c r="C7477" s="4">
        <f>MONTH(SalesData[[#This Row],[Order Date]])</f>
        <v>5</v>
      </c>
      <c r="D7477" s="2">
        <v>2017</v>
      </c>
      <c r="E7477">
        <v>5</v>
      </c>
      <c r="F7477" t="s">
        <v>925</v>
      </c>
      <c r="G7477" t="s">
        <v>131</v>
      </c>
      <c r="H7477" t="s">
        <v>13</v>
      </c>
      <c r="I7477" t="s">
        <v>65</v>
      </c>
      <c r="J7477" t="s">
        <v>2040</v>
      </c>
      <c r="K7477" s="3">
        <v>180.96</v>
      </c>
      <c r="L7477" s="4">
        <v>2</v>
      </c>
      <c r="M7477" s="3">
        <v>81.430000000000007</v>
      </c>
    </row>
    <row r="7478" spans="1:13" x14ac:dyDescent="0.3">
      <c r="A7478" s="1">
        <v>42868</v>
      </c>
      <c r="B7478" s="4">
        <f>YEAR(SalesData[[#This Row],[Order Date]])</f>
        <v>2017</v>
      </c>
      <c r="C7478" s="4">
        <f>MONTH(SalesData[[#This Row],[Order Date]])</f>
        <v>5</v>
      </c>
      <c r="D7478" s="2">
        <v>2017</v>
      </c>
      <c r="E7478">
        <v>5</v>
      </c>
      <c r="F7478" t="s">
        <v>925</v>
      </c>
      <c r="G7478" t="s">
        <v>131</v>
      </c>
      <c r="H7478" t="s">
        <v>13</v>
      </c>
      <c r="I7478" t="s">
        <v>22</v>
      </c>
      <c r="J7478" t="s">
        <v>39</v>
      </c>
      <c r="K7478" s="3">
        <v>914.97</v>
      </c>
      <c r="L7478" s="4">
        <v>3</v>
      </c>
      <c r="M7478" s="3">
        <v>411.74</v>
      </c>
    </row>
    <row r="7479" spans="1:13" x14ac:dyDescent="0.3">
      <c r="A7479" s="1">
        <v>42868</v>
      </c>
      <c r="B7479" s="4">
        <f>YEAR(SalesData[[#This Row],[Order Date]])</f>
        <v>2017</v>
      </c>
      <c r="C7479" s="4">
        <f>MONTH(SalesData[[#This Row],[Order Date]])</f>
        <v>5</v>
      </c>
      <c r="D7479" s="2">
        <v>2017</v>
      </c>
      <c r="E7479">
        <v>5</v>
      </c>
      <c r="F7479" t="s">
        <v>925</v>
      </c>
      <c r="G7479" t="s">
        <v>131</v>
      </c>
      <c r="H7479" t="s">
        <v>41</v>
      </c>
      <c r="I7479" t="s">
        <v>42</v>
      </c>
      <c r="J7479" t="s">
        <v>2028</v>
      </c>
      <c r="K7479" s="3">
        <v>587.97</v>
      </c>
      <c r="L7479" s="4">
        <v>3</v>
      </c>
      <c r="M7479" s="3">
        <v>158.75</v>
      </c>
    </row>
    <row r="7480" spans="1:13" x14ac:dyDescent="0.3">
      <c r="A7480" s="1">
        <v>42868</v>
      </c>
      <c r="B7480" s="4">
        <f>YEAR(SalesData[[#This Row],[Order Date]])</f>
        <v>2017</v>
      </c>
      <c r="C7480" s="4">
        <f>MONTH(SalesData[[#This Row],[Order Date]])</f>
        <v>5</v>
      </c>
      <c r="D7480" s="2">
        <v>2017</v>
      </c>
      <c r="E7480">
        <v>5</v>
      </c>
      <c r="F7480" t="s">
        <v>925</v>
      </c>
      <c r="G7480" t="s">
        <v>131</v>
      </c>
      <c r="H7480" t="s">
        <v>13</v>
      </c>
      <c r="I7480" t="s">
        <v>20</v>
      </c>
      <c r="J7480" t="s">
        <v>75</v>
      </c>
      <c r="K7480" s="3">
        <v>530.34</v>
      </c>
      <c r="L7480" s="4">
        <v>2</v>
      </c>
      <c r="M7480" s="3">
        <v>95.46</v>
      </c>
    </row>
    <row r="7481" spans="1:13" x14ac:dyDescent="0.3">
      <c r="A7481" s="1">
        <v>42868</v>
      </c>
      <c r="B7481" s="4">
        <f>YEAR(SalesData[[#This Row],[Order Date]])</f>
        <v>2017</v>
      </c>
      <c r="C7481" s="4">
        <f>MONTH(SalesData[[#This Row],[Order Date]])</f>
        <v>5</v>
      </c>
      <c r="D7481" s="2">
        <v>2017</v>
      </c>
      <c r="E7481">
        <v>5</v>
      </c>
      <c r="F7481" t="s">
        <v>925</v>
      </c>
      <c r="G7481" t="s">
        <v>131</v>
      </c>
      <c r="H7481" t="s">
        <v>13</v>
      </c>
      <c r="I7481" t="s">
        <v>14</v>
      </c>
      <c r="J7481" t="s">
        <v>1680</v>
      </c>
      <c r="K7481" s="3">
        <v>14.94</v>
      </c>
      <c r="L7481" s="4">
        <v>3</v>
      </c>
      <c r="M7481" s="3">
        <v>7.32</v>
      </c>
    </row>
    <row r="7482" spans="1:13" x14ac:dyDescent="0.3">
      <c r="A7482" s="1">
        <v>42868</v>
      </c>
      <c r="B7482" s="4">
        <f>YEAR(SalesData[[#This Row],[Order Date]])</f>
        <v>2017</v>
      </c>
      <c r="C7482" s="4">
        <f>MONTH(SalesData[[#This Row],[Order Date]])</f>
        <v>5</v>
      </c>
      <c r="D7482" s="2">
        <v>2017</v>
      </c>
      <c r="E7482">
        <v>5</v>
      </c>
      <c r="F7482" t="s">
        <v>805</v>
      </c>
      <c r="G7482" t="s">
        <v>61</v>
      </c>
      <c r="H7482" t="s">
        <v>13</v>
      </c>
      <c r="I7482" t="s">
        <v>22</v>
      </c>
      <c r="J7482" t="s">
        <v>2077</v>
      </c>
      <c r="K7482" s="3">
        <v>299.52</v>
      </c>
      <c r="L7482" s="4">
        <v>9</v>
      </c>
      <c r="M7482" s="3">
        <v>149.76</v>
      </c>
    </row>
    <row r="7483" spans="1:13" x14ac:dyDescent="0.3">
      <c r="A7483" s="1">
        <v>42868</v>
      </c>
      <c r="B7483" s="4">
        <f>YEAR(SalesData[[#This Row],[Order Date]])</f>
        <v>2017</v>
      </c>
      <c r="C7483" s="4">
        <f>MONTH(SalesData[[#This Row],[Order Date]])</f>
        <v>5</v>
      </c>
      <c r="D7483" s="2">
        <v>2017</v>
      </c>
      <c r="E7483">
        <v>5</v>
      </c>
      <c r="F7483" t="s">
        <v>485</v>
      </c>
      <c r="G7483" t="s">
        <v>122</v>
      </c>
      <c r="H7483" t="s">
        <v>13</v>
      </c>
      <c r="I7483" t="s">
        <v>94</v>
      </c>
      <c r="J7483" t="s">
        <v>1351</v>
      </c>
      <c r="K7483" s="3">
        <v>20.77</v>
      </c>
      <c r="L7483" s="4">
        <v>2</v>
      </c>
      <c r="M7483" s="3">
        <v>2.34</v>
      </c>
    </row>
    <row r="7484" spans="1:13" x14ac:dyDescent="0.3">
      <c r="A7484" s="1">
        <v>42868</v>
      </c>
      <c r="B7484" s="4">
        <f>YEAR(SalesData[[#This Row],[Order Date]])</f>
        <v>2017</v>
      </c>
      <c r="C7484" s="4">
        <f>MONTH(SalesData[[#This Row],[Order Date]])</f>
        <v>5</v>
      </c>
      <c r="D7484" s="2">
        <v>2017</v>
      </c>
      <c r="E7484">
        <v>5</v>
      </c>
      <c r="F7484" t="s">
        <v>2587</v>
      </c>
      <c r="G7484" t="s">
        <v>25</v>
      </c>
      <c r="H7484" t="s">
        <v>36</v>
      </c>
      <c r="I7484" t="s">
        <v>37</v>
      </c>
      <c r="J7484" t="s">
        <v>373</v>
      </c>
      <c r="K7484" s="3">
        <v>458.43</v>
      </c>
      <c r="L7484" s="4">
        <v>5</v>
      </c>
      <c r="M7484" s="3">
        <v>-124.43</v>
      </c>
    </row>
    <row r="7485" spans="1:13" x14ac:dyDescent="0.3">
      <c r="A7485" s="1">
        <v>42869</v>
      </c>
      <c r="B7485" s="4">
        <f>YEAR(SalesData[[#This Row],[Order Date]])</f>
        <v>2017</v>
      </c>
      <c r="C7485" s="4">
        <f>MONTH(SalesData[[#This Row],[Order Date]])</f>
        <v>5</v>
      </c>
      <c r="D7485" s="2">
        <v>2017</v>
      </c>
      <c r="E7485">
        <v>5</v>
      </c>
      <c r="F7485" t="s">
        <v>489</v>
      </c>
      <c r="G7485" t="s">
        <v>29</v>
      </c>
      <c r="H7485" t="s">
        <v>36</v>
      </c>
      <c r="I7485" t="s">
        <v>49</v>
      </c>
      <c r="J7485" t="s">
        <v>2131</v>
      </c>
      <c r="K7485" s="3">
        <v>18.28</v>
      </c>
      <c r="L7485" s="4">
        <v>2</v>
      </c>
      <c r="M7485" s="3">
        <v>6.22</v>
      </c>
    </row>
    <row r="7486" spans="1:13" x14ac:dyDescent="0.3">
      <c r="A7486" s="1">
        <v>42869</v>
      </c>
      <c r="B7486" s="4">
        <f>YEAR(SalesData[[#This Row],[Order Date]])</f>
        <v>2017</v>
      </c>
      <c r="C7486" s="4">
        <f>MONTH(SalesData[[#This Row],[Order Date]])</f>
        <v>5</v>
      </c>
      <c r="D7486" s="2">
        <v>2017</v>
      </c>
      <c r="E7486">
        <v>5</v>
      </c>
      <c r="F7486" t="s">
        <v>489</v>
      </c>
      <c r="G7486" t="s">
        <v>29</v>
      </c>
      <c r="H7486" t="s">
        <v>41</v>
      </c>
      <c r="I7486" t="s">
        <v>54</v>
      </c>
      <c r="J7486" t="s">
        <v>2127</v>
      </c>
      <c r="K7486" s="3">
        <v>1399.93</v>
      </c>
      <c r="L7486" s="4">
        <v>7</v>
      </c>
      <c r="M7486" s="3">
        <v>601.97</v>
      </c>
    </row>
    <row r="7487" spans="1:13" x14ac:dyDescent="0.3">
      <c r="A7487" s="1">
        <v>42869</v>
      </c>
      <c r="B7487" s="4">
        <f>YEAR(SalesData[[#This Row],[Order Date]])</f>
        <v>2017</v>
      </c>
      <c r="C7487" s="4">
        <f>MONTH(SalesData[[#This Row],[Order Date]])</f>
        <v>5</v>
      </c>
      <c r="D7487" s="2">
        <v>2017</v>
      </c>
      <c r="E7487">
        <v>5</v>
      </c>
      <c r="F7487" t="s">
        <v>256</v>
      </c>
      <c r="G7487" t="s">
        <v>331</v>
      </c>
      <c r="H7487" t="s">
        <v>13</v>
      </c>
      <c r="I7487" t="s">
        <v>65</v>
      </c>
      <c r="J7487" t="s">
        <v>1676</v>
      </c>
      <c r="K7487" s="3">
        <v>48.69</v>
      </c>
      <c r="L7487" s="4">
        <v>9</v>
      </c>
      <c r="M7487" s="3">
        <v>23.86</v>
      </c>
    </row>
    <row r="7488" spans="1:13" x14ac:dyDescent="0.3">
      <c r="A7488" s="1">
        <v>42869</v>
      </c>
      <c r="B7488" s="4">
        <f>YEAR(SalesData[[#This Row],[Order Date]])</f>
        <v>2017</v>
      </c>
      <c r="C7488" s="4">
        <f>MONTH(SalesData[[#This Row],[Order Date]])</f>
        <v>5</v>
      </c>
      <c r="D7488" s="2">
        <v>2017</v>
      </c>
      <c r="E7488">
        <v>5</v>
      </c>
      <c r="F7488" t="s">
        <v>1887</v>
      </c>
      <c r="G7488" t="s">
        <v>151</v>
      </c>
      <c r="H7488" t="s">
        <v>41</v>
      </c>
      <c r="I7488" t="s">
        <v>42</v>
      </c>
      <c r="J7488" t="s">
        <v>1919</v>
      </c>
      <c r="K7488" s="3">
        <v>539.97</v>
      </c>
      <c r="L7488" s="4">
        <v>3</v>
      </c>
      <c r="M7488" s="3">
        <v>134.99</v>
      </c>
    </row>
    <row r="7489" spans="1:13" x14ac:dyDescent="0.3">
      <c r="A7489" s="1">
        <v>42869</v>
      </c>
      <c r="B7489" s="4">
        <f>YEAR(SalesData[[#This Row],[Order Date]])</f>
        <v>2017</v>
      </c>
      <c r="C7489" s="4">
        <f>MONTH(SalesData[[#This Row],[Order Date]])</f>
        <v>5</v>
      </c>
      <c r="D7489" s="2">
        <v>2017</v>
      </c>
      <c r="E7489">
        <v>5</v>
      </c>
      <c r="F7489" t="s">
        <v>1887</v>
      </c>
      <c r="G7489" t="s">
        <v>151</v>
      </c>
      <c r="H7489" t="s">
        <v>13</v>
      </c>
      <c r="I7489" t="s">
        <v>20</v>
      </c>
      <c r="J7489" t="s">
        <v>587</v>
      </c>
      <c r="K7489" s="3">
        <v>22.58</v>
      </c>
      <c r="L7489" s="4">
        <v>2</v>
      </c>
      <c r="M7489" s="3">
        <v>5.87</v>
      </c>
    </row>
    <row r="7490" spans="1:13" x14ac:dyDescent="0.3">
      <c r="A7490" s="1">
        <v>42869</v>
      </c>
      <c r="B7490" s="4">
        <f>YEAR(SalesData[[#This Row],[Order Date]])</f>
        <v>2017</v>
      </c>
      <c r="C7490" s="4">
        <f>MONTH(SalesData[[#This Row],[Order Date]])</f>
        <v>5</v>
      </c>
      <c r="D7490" s="2">
        <v>2017</v>
      </c>
      <c r="E7490">
        <v>5</v>
      </c>
      <c r="F7490" t="s">
        <v>454</v>
      </c>
      <c r="G7490" t="s">
        <v>166</v>
      </c>
      <c r="H7490" t="s">
        <v>13</v>
      </c>
      <c r="I7490" t="s">
        <v>14</v>
      </c>
      <c r="J7490" t="s">
        <v>1494</v>
      </c>
      <c r="K7490" s="3">
        <v>440.19</v>
      </c>
      <c r="L7490" s="4">
        <v>9</v>
      </c>
      <c r="M7490" s="3">
        <v>206.89</v>
      </c>
    </row>
    <row r="7491" spans="1:13" x14ac:dyDescent="0.3">
      <c r="A7491" s="1">
        <v>42869</v>
      </c>
      <c r="B7491" s="4">
        <f>YEAR(SalesData[[#This Row],[Order Date]])</f>
        <v>2017</v>
      </c>
      <c r="C7491" s="4">
        <f>MONTH(SalesData[[#This Row],[Order Date]])</f>
        <v>5</v>
      </c>
      <c r="D7491" s="2">
        <v>2017</v>
      </c>
      <c r="E7491">
        <v>5</v>
      </c>
      <c r="F7491" t="s">
        <v>454</v>
      </c>
      <c r="G7491" t="s">
        <v>166</v>
      </c>
      <c r="H7491" t="s">
        <v>13</v>
      </c>
      <c r="I7491" t="s">
        <v>202</v>
      </c>
      <c r="J7491" t="s">
        <v>474</v>
      </c>
      <c r="K7491" s="3">
        <v>64.400000000000006</v>
      </c>
      <c r="L7491" s="4">
        <v>5</v>
      </c>
      <c r="M7491" s="3">
        <v>1.93</v>
      </c>
    </row>
    <row r="7492" spans="1:13" x14ac:dyDescent="0.3">
      <c r="A7492" s="1">
        <v>42869</v>
      </c>
      <c r="B7492" s="4">
        <f>YEAR(SalesData[[#This Row],[Order Date]])</f>
        <v>2017</v>
      </c>
      <c r="C7492" s="4">
        <f>MONTH(SalesData[[#This Row],[Order Date]])</f>
        <v>5</v>
      </c>
      <c r="D7492" s="2">
        <v>2017</v>
      </c>
      <c r="E7492">
        <v>5</v>
      </c>
      <c r="F7492" t="s">
        <v>711</v>
      </c>
      <c r="G7492" t="s">
        <v>12</v>
      </c>
      <c r="H7492" t="s">
        <v>36</v>
      </c>
      <c r="I7492" t="s">
        <v>37</v>
      </c>
      <c r="J7492" t="s">
        <v>728</v>
      </c>
      <c r="K7492" s="3">
        <v>899.43</v>
      </c>
      <c r="L7492" s="4">
        <v>5</v>
      </c>
      <c r="M7492" s="3">
        <v>-12.85</v>
      </c>
    </row>
    <row r="7493" spans="1:13" x14ac:dyDescent="0.3">
      <c r="A7493" s="1">
        <v>42869</v>
      </c>
      <c r="B7493" s="4">
        <f>YEAR(SalesData[[#This Row],[Order Date]])</f>
        <v>2017</v>
      </c>
      <c r="C7493" s="4">
        <f>MONTH(SalesData[[#This Row],[Order Date]])</f>
        <v>5</v>
      </c>
      <c r="D7493" s="2">
        <v>2017</v>
      </c>
      <c r="E7493">
        <v>5</v>
      </c>
      <c r="F7493" t="s">
        <v>711</v>
      </c>
      <c r="G7493" t="s">
        <v>12</v>
      </c>
      <c r="H7493" t="s">
        <v>13</v>
      </c>
      <c r="I7493" t="s">
        <v>26</v>
      </c>
      <c r="J7493" t="s">
        <v>2191</v>
      </c>
      <c r="K7493" s="3">
        <v>46.2</v>
      </c>
      <c r="L7493" s="4">
        <v>5</v>
      </c>
      <c r="M7493" s="3">
        <v>5.78</v>
      </c>
    </row>
    <row r="7494" spans="1:13" x14ac:dyDescent="0.3">
      <c r="A7494" s="1">
        <v>42869</v>
      </c>
      <c r="B7494" s="4">
        <f>YEAR(SalesData[[#This Row],[Order Date]])</f>
        <v>2017</v>
      </c>
      <c r="C7494" s="4">
        <f>MONTH(SalesData[[#This Row],[Order Date]])</f>
        <v>5</v>
      </c>
      <c r="D7494" s="2">
        <v>2017</v>
      </c>
      <c r="E7494">
        <v>5</v>
      </c>
      <c r="F7494" t="s">
        <v>711</v>
      </c>
      <c r="G7494" t="s">
        <v>12</v>
      </c>
      <c r="H7494" t="s">
        <v>13</v>
      </c>
      <c r="I7494" t="s">
        <v>14</v>
      </c>
      <c r="J7494" t="s">
        <v>2358</v>
      </c>
      <c r="K7494" s="3">
        <v>47.95</v>
      </c>
      <c r="L7494" s="4">
        <v>3</v>
      </c>
      <c r="M7494" s="3">
        <v>16.18</v>
      </c>
    </row>
    <row r="7495" spans="1:13" x14ac:dyDescent="0.3">
      <c r="A7495" s="1">
        <v>42869</v>
      </c>
      <c r="B7495" s="4">
        <f>YEAR(SalesData[[#This Row],[Order Date]])</f>
        <v>2017</v>
      </c>
      <c r="C7495" s="4">
        <f>MONTH(SalesData[[#This Row],[Order Date]])</f>
        <v>5</v>
      </c>
      <c r="D7495" s="2">
        <v>2017</v>
      </c>
      <c r="E7495">
        <v>5</v>
      </c>
      <c r="F7495" t="s">
        <v>711</v>
      </c>
      <c r="G7495" t="s">
        <v>12</v>
      </c>
      <c r="H7495" t="s">
        <v>41</v>
      </c>
      <c r="I7495" t="s">
        <v>42</v>
      </c>
      <c r="J7495" t="s">
        <v>2605</v>
      </c>
      <c r="K7495" s="3">
        <v>7.99</v>
      </c>
      <c r="L7495" s="4">
        <v>1</v>
      </c>
      <c r="M7495" s="3">
        <v>0.7</v>
      </c>
    </row>
    <row r="7496" spans="1:13" x14ac:dyDescent="0.3">
      <c r="A7496" s="1">
        <v>42869</v>
      </c>
      <c r="B7496" s="4">
        <f>YEAR(SalesData[[#This Row],[Order Date]])</f>
        <v>2017</v>
      </c>
      <c r="C7496" s="4">
        <f>MONTH(SalesData[[#This Row],[Order Date]])</f>
        <v>5</v>
      </c>
      <c r="D7496" s="2">
        <v>2017</v>
      </c>
      <c r="E7496">
        <v>5</v>
      </c>
      <c r="F7496" t="s">
        <v>711</v>
      </c>
      <c r="G7496" t="s">
        <v>12</v>
      </c>
      <c r="H7496" t="s">
        <v>13</v>
      </c>
      <c r="I7496" t="s">
        <v>14</v>
      </c>
      <c r="J7496" t="s">
        <v>2084</v>
      </c>
      <c r="K7496" s="3">
        <v>76.86</v>
      </c>
      <c r="L7496" s="4">
        <v>2</v>
      </c>
      <c r="M7496" s="3">
        <v>26.9</v>
      </c>
    </row>
    <row r="7497" spans="1:13" x14ac:dyDescent="0.3">
      <c r="A7497" s="1">
        <v>42869</v>
      </c>
      <c r="B7497" s="4">
        <f>YEAR(SalesData[[#This Row],[Order Date]])</f>
        <v>2017</v>
      </c>
      <c r="C7497" s="4">
        <f>MONTH(SalesData[[#This Row],[Order Date]])</f>
        <v>5</v>
      </c>
      <c r="D7497" s="2">
        <v>2017</v>
      </c>
      <c r="E7497">
        <v>5</v>
      </c>
      <c r="F7497" t="s">
        <v>56</v>
      </c>
      <c r="G7497" t="s">
        <v>533</v>
      </c>
      <c r="H7497" t="s">
        <v>13</v>
      </c>
      <c r="I7497" t="s">
        <v>26</v>
      </c>
      <c r="J7497" t="s">
        <v>846</v>
      </c>
      <c r="K7497" s="3">
        <v>3.76</v>
      </c>
      <c r="L7497" s="4">
        <v>2</v>
      </c>
      <c r="M7497" s="3">
        <v>1.0900000000000001</v>
      </c>
    </row>
    <row r="7498" spans="1:13" x14ac:dyDescent="0.3">
      <c r="A7498" s="1">
        <v>42869</v>
      </c>
      <c r="B7498" s="4">
        <f>YEAR(SalesData[[#This Row],[Order Date]])</f>
        <v>2017</v>
      </c>
      <c r="C7498" s="4">
        <f>MONTH(SalesData[[#This Row],[Order Date]])</f>
        <v>5</v>
      </c>
      <c r="D7498" s="2">
        <v>2017</v>
      </c>
      <c r="E7498">
        <v>5</v>
      </c>
      <c r="F7498" t="s">
        <v>56</v>
      </c>
      <c r="G7498" t="s">
        <v>533</v>
      </c>
      <c r="H7498" t="s">
        <v>13</v>
      </c>
      <c r="I7498" t="s">
        <v>26</v>
      </c>
      <c r="J7498" t="s">
        <v>1254</v>
      </c>
      <c r="K7498" s="3">
        <v>14.7</v>
      </c>
      <c r="L7498" s="4">
        <v>5</v>
      </c>
      <c r="M7498" s="3">
        <v>6.62</v>
      </c>
    </row>
    <row r="7499" spans="1:13" x14ac:dyDescent="0.3">
      <c r="A7499" s="1">
        <v>42869</v>
      </c>
      <c r="B7499" s="4">
        <f>YEAR(SalesData[[#This Row],[Order Date]])</f>
        <v>2017</v>
      </c>
      <c r="C7499" s="4">
        <f>MONTH(SalesData[[#This Row],[Order Date]])</f>
        <v>5</v>
      </c>
      <c r="D7499" s="2">
        <v>2017</v>
      </c>
      <c r="E7499">
        <v>5</v>
      </c>
      <c r="F7499" t="s">
        <v>56</v>
      </c>
      <c r="G7499" t="s">
        <v>533</v>
      </c>
      <c r="H7499" t="s">
        <v>13</v>
      </c>
      <c r="I7499" t="s">
        <v>26</v>
      </c>
      <c r="J7499" t="s">
        <v>386</v>
      </c>
      <c r="K7499" s="3">
        <v>37.200000000000003</v>
      </c>
      <c r="L7499" s="4">
        <v>5</v>
      </c>
      <c r="M7499" s="3">
        <v>9.3000000000000007</v>
      </c>
    </row>
    <row r="7500" spans="1:13" x14ac:dyDescent="0.3">
      <c r="A7500" s="1">
        <v>42869</v>
      </c>
      <c r="B7500" s="4">
        <f>YEAR(SalesData[[#This Row],[Order Date]])</f>
        <v>2017</v>
      </c>
      <c r="C7500" s="4">
        <f>MONTH(SalesData[[#This Row],[Order Date]])</f>
        <v>5</v>
      </c>
      <c r="D7500" s="2">
        <v>2017</v>
      </c>
      <c r="E7500">
        <v>5</v>
      </c>
      <c r="F7500" t="s">
        <v>56</v>
      </c>
      <c r="G7500" t="s">
        <v>533</v>
      </c>
      <c r="H7500" t="s">
        <v>41</v>
      </c>
      <c r="I7500" t="s">
        <v>54</v>
      </c>
      <c r="J7500" t="s">
        <v>1558</v>
      </c>
      <c r="K7500" s="3">
        <v>89.97</v>
      </c>
      <c r="L7500" s="4">
        <v>3</v>
      </c>
      <c r="M7500" s="3">
        <v>18.89</v>
      </c>
    </row>
    <row r="7501" spans="1:13" x14ac:dyDescent="0.3">
      <c r="A7501" s="1">
        <v>42869</v>
      </c>
      <c r="B7501" s="4">
        <f>YEAR(SalesData[[#This Row],[Order Date]])</f>
        <v>2017</v>
      </c>
      <c r="C7501" s="4">
        <f>MONTH(SalesData[[#This Row],[Order Date]])</f>
        <v>5</v>
      </c>
      <c r="D7501" s="2">
        <v>2017</v>
      </c>
      <c r="E7501">
        <v>5</v>
      </c>
      <c r="F7501" t="s">
        <v>56</v>
      </c>
      <c r="G7501" t="s">
        <v>533</v>
      </c>
      <c r="H7501" t="s">
        <v>36</v>
      </c>
      <c r="I7501" t="s">
        <v>37</v>
      </c>
      <c r="J7501" t="s">
        <v>1437</v>
      </c>
      <c r="K7501" s="3">
        <v>261.95999999999998</v>
      </c>
      <c r="L7501" s="4">
        <v>2</v>
      </c>
      <c r="M7501" s="3">
        <v>23.58</v>
      </c>
    </row>
    <row r="7502" spans="1:13" x14ac:dyDescent="0.3">
      <c r="A7502" s="1">
        <v>42869</v>
      </c>
      <c r="B7502" s="4">
        <f>YEAR(SalesData[[#This Row],[Order Date]])</f>
        <v>2017</v>
      </c>
      <c r="C7502" s="4">
        <f>MONTH(SalesData[[#This Row],[Order Date]])</f>
        <v>5</v>
      </c>
      <c r="D7502" s="2">
        <v>2017</v>
      </c>
      <c r="E7502">
        <v>5</v>
      </c>
      <c r="F7502" t="s">
        <v>56</v>
      </c>
      <c r="G7502" t="s">
        <v>533</v>
      </c>
      <c r="H7502" t="s">
        <v>13</v>
      </c>
      <c r="I7502" t="s">
        <v>18</v>
      </c>
      <c r="J7502" t="s">
        <v>366</v>
      </c>
      <c r="K7502" s="3">
        <v>74</v>
      </c>
      <c r="L7502" s="4">
        <v>5</v>
      </c>
      <c r="M7502" s="3">
        <v>37</v>
      </c>
    </row>
    <row r="7503" spans="1:13" x14ac:dyDescent="0.3">
      <c r="A7503" s="1">
        <v>42869</v>
      </c>
      <c r="B7503" s="4">
        <f>YEAR(SalesData[[#This Row],[Order Date]])</f>
        <v>2017</v>
      </c>
      <c r="C7503" s="4">
        <f>MONTH(SalesData[[#This Row],[Order Date]])</f>
        <v>5</v>
      </c>
      <c r="D7503" s="2">
        <v>2017</v>
      </c>
      <c r="E7503">
        <v>5</v>
      </c>
      <c r="F7503" t="s">
        <v>11</v>
      </c>
      <c r="G7503" t="s">
        <v>80</v>
      </c>
      <c r="H7503" t="s">
        <v>13</v>
      </c>
      <c r="I7503" t="s">
        <v>22</v>
      </c>
      <c r="J7503" t="s">
        <v>302</v>
      </c>
      <c r="K7503" s="3">
        <v>58.17</v>
      </c>
      <c r="L7503" s="4">
        <v>5</v>
      </c>
      <c r="M7503" s="3">
        <v>-46.54</v>
      </c>
    </row>
    <row r="7504" spans="1:13" x14ac:dyDescent="0.3">
      <c r="A7504" s="1">
        <v>42869</v>
      </c>
      <c r="B7504" s="4">
        <f>YEAR(SalesData[[#This Row],[Order Date]])</f>
        <v>2017</v>
      </c>
      <c r="C7504" s="4">
        <f>MONTH(SalesData[[#This Row],[Order Date]])</f>
        <v>5</v>
      </c>
      <c r="D7504" s="2">
        <v>2017</v>
      </c>
      <c r="E7504">
        <v>5</v>
      </c>
      <c r="F7504" t="s">
        <v>11</v>
      </c>
      <c r="G7504" t="s">
        <v>80</v>
      </c>
      <c r="H7504" t="s">
        <v>13</v>
      </c>
      <c r="I7504" t="s">
        <v>18</v>
      </c>
      <c r="J7504" t="s">
        <v>2508</v>
      </c>
      <c r="K7504" s="3">
        <v>5.04</v>
      </c>
      <c r="L7504" s="4">
        <v>2</v>
      </c>
      <c r="M7504" s="3">
        <v>1.76</v>
      </c>
    </row>
    <row r="7505" spans="1:13" x14ac:dyDescent="0.3">
      <c r="A7505" s="1">
        <v>42869</v>
      </c>
      <c r="B7505" s="4">
        <f>YEAR(SalesData[[#This Row],[Order Date]])</f>
        <v>2017</v>
      </c>
      <c r="C7505" s="4">
        <f>MONTH(SalesData[[#This Row],[Order Date]])</f>
        <v>5</v>
      </c>
      <c r="D7505" s="2">
        <v>2017</v>
      </c>
      <c r="E7505">
        <v>5</v>
      </c>
      <c r="F7505" t="s">
        <v>11</v>
      </c>
      <c r="G7505" t="s">
        <v>80</v>
      </c>
      <c r="H7505" t="s">
        <v>13</v>
      </c>
      <c r="I7505" t="s">
        <v>14</v>
      </c>
      <c r="J7505" t="s">
        <v>2034</v>
      </c>
      <c r="K7505" s="3">
        <v>24.78</v>
      </c>
      <c r="L7505" s="4">
        <v>1</v>
      </c>
      <c r="M7505" s="3">
        <v>7.75</v>
      </c>
    </row>
    <row r="7506" spans="1:13" x14ac:dyDescent="0.3">
      <c r="A7506" s="1">
        <v>42870</v>
      </c>
      <c r="B7506" s="4">
        <f>YEAR(SalesData[[#This Row],[Order Date]])</f>
        <v>2017</v>
      </c>
      <c r="C7506" s="4">
        <f>MONTH(SalesData[[#This Row],[Order Date]])</f>
        <v>5</v>
      </c>
      <c r="D7506" s="2">
        <v>2017</v>
      </c>
      <c r="E7506">
        <v>5</v>
      </c>
      <c r="F7506" t="s">
        <v>1322</v>
      </c>
      <c r="G7506" t="s">
        <v>97</v>
      </c>
      <c r="H7506" t="s">
        <v>41</v>
      </c>
      <c r="I7506" t="s">
        <v>42</v>
      </c>
      <c r="J7506" t="s">
        <v>903</v>
      </c>
      <c r="K7506" s="3">
        <v>29.59</v>
      </c>
      <c r="L7506" s="4">
        <v>1</v>
      </c>
      <c r="M7506" s="3">
        <v>2.59</v>
      </c>
    </row>
    <row r="7507" spans="1:13" x14ac:dyDescent="0.3">
      <c r="A7507" s="1">
        <v>42870</v>
      </c>
      <c r="B7507" s="4">
        <f>YEAR(SalesData[[#This Row],[Order Date]])</f>
        <v>2017</v>
      </c>
      <c r="C7507" s="4">
        <f>MONTH(SalesData[[#This Row],[Order Date]])</f>
        <v>5</v>
      </c>
      <c r="D7507" s="2">
        <v>2017</v>
      </c>
      <c r="E7507">
        <v>5</v>
      </c>
      <c r="F7507" t="s">
        <v>1322</v>
      </c>
      <c r="G7507" t="s">
        <v>97</v>
      </c>
      <c r="H7507" t="s">
        <v>13</v>
      </c>
      <c r="I7507" t="s">
        <v>22</v>
      </c>
      <c r="J7507" t="s">
        <v>2470</v>
      </c>
      <c r="K7507" s="3">
        <v>4.75</v>
      </c>
      <c r="L7507" s="4">
        <v>2</v>
      </c>
      <c r="M7507" s="3">
        <v>-3.17</v>
      </c>
    </row>
    <row r="7508" spans="1:13" x14ac:dyDescent="0.3">
      <c r="A7508" s="1">
        <v>42870</v>
      </c>
      <c r="B7508" s="4">
        <f>YEAR(SalesData[[#This Row],[Order Date]])</f>
        <v>2017</v>
      </c>
      <c r="C7508" s="4">
        <f>MONTH(SalesData[[#This Row],[Order Date]])</f>
        <v>5</v>
      </c>
      <c r="D7508" s="2">
        <v>2017</v>
      </c>
      <c r="E7508">
        <v>5</v>
      </c>
      <c r="F7508" t="s">
        <v>1322</v>
      </c>
      <c r="G7508" t="s">
        <v>97</v>
      </c>
      <c r="H7508" t="s">
        <v>13</v>
      </c>
      <c r="I7508" t="s">
        <v>14</v>
      </c>
      <c r="J7508" t="s">
        <v>2674</v>
      </c>
      <c r="K7508" s="3">
        <v>15.55</v>
      </c>
      <c r="L7508" s="4">
        <v>3</v>
      </c>
      <c r="M7508" s="3">
        <v>5.64</v>
      </c>
    </row>
    <row r="7509" spans="1:13" x14ac:dyDescent="0.3">
      <c r="A7509" s="1">
        <v>42870</v>
      </c>
      <c r="B7509" s="4">
        <f>YEAR(SalesData[[#This Row],[Order Date]])</f>
        <v>2017</v>
      </c>
      <c r="C7509" s="4">
        <f>MONTH(SalesData[[#This Row],[Order Date]])</f>
        <v>5</v>
      </c>
      <c r="D7509" s="2">
        <v>2017</v>
      </c>
      <c r="E7509">
        <v>5</v>
      </c>
      <c r="F7509" t="s">
        <v>297</v>
      </c>
      <c r="G7509" t="s">
        <v>166</v>
      </c>
      <c r="H7509" t="s">
        <v>36</v>
      </c>
      <c r="I7509" t="s">
        <v>49</v>
      </c>
      <c r="J7509" t="s">
        <v>690</v>
      </c>
      <c r="K7509" s="3">
        <v>39.96</v>
      </c>
      <c r="L7509" s="4">
        <v>2</v>
      </c>
      <c r="M7509" s="3">
        <v>17.18</v>
      </c>
    </row>
    <row r="7510" spans="1:13" x14ac:dyDescent="0.3">
      <c r="A7510" s="1">
        <v>42870</v>
      </c>
      <c r="B7510" s="4">
        <f>YEAR(SalesData[[#This Row],[Order Date]])</f>
        <v>2017</v>
      </c>
      <c r="C7510" s="4">
        <f>MONTH(SalesData[[#This Row],[Order Date]])</f>
        <v>5</v>
      </c>
      <c r="D7510" s="2">
        <v>2017</v>
      </c>
      <c r="E7510">
        <v>5</v>
      </c>
      <c r="F7510" t="s">
        <v>297</v>
      </c>
      <c r="G7510" t="s">
        <v>166</v>
      </c>
      <c r="H7510" t="s">
        <v>36</v>
      </c>
      <c r="I7510" t="s">
        <v>37</v>
      </c>
      <c r="J7510" t="s">
        <v>1636</v>
      </c>
      <c r="K7510" s="3">
        <v>42.62</v>
      </c>
      <c r="L7510" s="4">
        <v>2</v>
      </c>
      <c r="M7510" s="3">
        <v>4.26</v>
      </c>
    </row>
    <row r="7511" spans="1:13" x14ac:dyDescent="0.3">
      <c r="A7511" s="1">
        <v>42870</v>
      </c>
      <c r="B7511" s="4">
        <f>YEAR(SalesData[[#This Row],[Order Date]])</f>
        <v>2017</v>
      </c>
      <c r="C7511" s="4">
        <f>MONTH(SalesData[[#This Row],[Order Date]])</f>
        <v>5</v>
      </c>
      <c r="D7511" s="2">
        <v>2017</v>
      </c>
      <c r="E7511">
        <v>5</v>
      </c>
      <c r="F7511" t="s">
        <v>297</v>
      </c>
      <c r="G7511" t="s">
        <v>166</v>
      </c>
      <c r="H7511" t="s">
        <v>36</v>
      </c>
      <c r="I7511" t="s">
        <v>37</v>
      </c>
      <c r="J7511" t="s">
        <v>1239</v>
      </c>
      <c r="K7511" s="3">
        <v>220.96</v>
      </c>
      <c r="L7511" s="4">
        <v>1</v>
      </c>
      <c r="M7511" s="3">
        <v>24.86</v>
      </c>
    </row>
    <row r="7512" spans="1:13" x14ac:dyDescent="0.3">
      <c r="A7512" s="1">
        <v>42870</v>
      </c>
      <c r="B7512" s="4">
        <f>YEAR(SalesData[[#This Row],[Order Date]])</f>
        <v>2017</v>
      </c>
      <c r="C7512" s="4">
        <f>MONTH(SalesData[[#This Row],[Order Date]])</f>
        <v>5</v>
      </c>
      <c r="D7512" s="2">
        <v>2017</v>
      </c>
      <c r="E7512">
        <v>5</v>
      </c>
      <c r="F7512" t="s">
        <v>1435</v>
      </c>
      <c r="G7512" t="s">
        <v>17</v>
      </c>
      <c r="H7512" t="s">
        <v>13</v>
      </c>
      <c r="I7512" t="s">
        <v>14</v>
      </c>
      <c r="J7512" t="s">
        <v>1986</v>
      </c>
      <c r="K7512" s="3">
        <v>56.7</v>
      </c>
      <c r="L7512" s="4">
        <v>2</v>
      </c>
      <c r="M7512" s="3">
        <v>19.14</v>
      </c>
    </row>
    <row r="7513" spans="1:13" x14ac:dyDescent="0.3">
      <c r="A7513" s="1">
        <v>42870</v>
      </c>
      <c r="B7513" s="4">
        <f>YEAR(SalesData[[#This Row],[Order Date]])</f>
        <v>2017</v>
      </c>
      <c r="C7513" s="4">
        <f>MONTH(SalesData[[#This Row],[Order Date]])</f>
        <v>5</v>
      </c>
      <c r="D7513" s="2">
        <v>2017</v>
      </c>
      <c r="E7513">
        <v>5</v>
      </c>
      <c r="F7513" t="s">
        <v>1435</v>
      </c>
      <c r="G7513" t="s">
        <v>17</v>
      </c>
      <c r="H7513" t="s">
        <v>41</v>
      </c>
      <c r="I7513" t="s">
        <v>42</v>
      </c>
      <c r="J7513" t="s">
        <v>1344</v>
      </c>
      <c r="K7513" s="3">
        <v>11.12</v>
      </c>
      <c r="L7513" s="4">
        <v>2</v>
      </c>
      <c r="M7513" s="3">
        <v>3.48</v>
      </c>
    </row>
    <row r="7514" spans="1:13" x14ac:dyDescent="0.3">
      <c r="A7514" s="1">
        <v>42871</v>
      </c>
      <c r="B7514" s="4">
        <f>YEAR(SalesData[[#This Row],[Order Date]])</f>
        <v>2017</v>
      </c>
      <c r="C7514" s="4">
        <f>MONTH(SalesData[[#This Row],[Order Date]])</f>
        <v>5</v>
      </c>
      <c r="D7514" s="2">
        <v>2017</v>
      </c>
      <c r="E7514">
        <v>5</v>
      </c>
      <c r="F7514" t="s">
        <v>1663</v>
      </c>
      <c r="G7514" t="s">
        <v>80</v>
      </c>
      <c r="H7514" t="s">
        <v>13</v>
      </c>
      <c r="I7514" t="s">
        <v>20</v>
      </c>
      <c r="J7514" t="s">
        <v>559</v>
      </c>
      <c r="K7514" s="3">
        <v>221.02</v>
      </c>
      <c r="L7514" s="4">
        <v>2</v>
      </c>
      <c r="M7514" s="3">
        <v>-55.26</v>
      </c>
    </row>
    <row r="7515" spans="1:13" x14ac:dyDescent="0.3">
      <c r="A7515" s="1">
        <v>42873</v>
      </c>
      <c r="B7515" s="4">
        <f>YEAR(SalesData[[#This Row],[Order Date]])</f>
        <v>2017</v>
      </c>
      <c r="C7515" s="4">
        <f>MONTH(SalesData[[#This Row],[Order Date]])</f>
        <v>5</v>
      </c>
      <c r="D7515" s="2">
        <v>2017</v>
      </c>
      <c r="E7515">
        <v>5</v>
      </c>
      <c r="F7515" t="s">
        <v>798</v>
      </c>
      <c r="G7515" t="s">
        <v>25</v>
      </c>
      <c r="H7515" t="s">
        <v>41</v>
      </c>
      <c r="I7515" t="s">
        <v>54</v>
      </c>
      <c r="J7515" t="s">
        <v>1957</v>
      </c>
      <c r="K7515" s="3">
        <v>36.049999999999997</v>
      </c>
      <c r="L7515" s="4">
        <v>3</v>
      </c>
      <c r="M7515" s="3">
        <v>-0.9</v>
      </c>
    </row>
    <row r="7516" spans="1:13" x14ac:dyDescent="0.3">
      <c r="A7516" s="1">
        <v>42873</v>
      </c>
      <c r="B7516" s="4">
        <f>YEAR(SalesData[[#This Row],[Order Date]])</f>
        <v>2017</v>
      </c>
      <c r="C7516" s="4">
        <f>MONTH(SalesData[[#This Row],[Order Date]])</f>
        <v>5</v>
      </c>
      <c r="D7516" s="2">
        <v>2017</v>
      </c>
      <c r="E7516">
        <v>5</v>
      </c>
      <c r="F7516" t="s">
        <v>96</v>
      </c>
      <c r="G7516" t="s">
        <v>151</v>
      </c>
      <c r="H7516" t="s">
        <v>36</v>
      </c>
      <c r="I7516" t="s">
        <v>49</v>
      </c>
      <c r="J7516" t="s">
        <v>1190</v>
      </c>
      <c r="K7516" s="3">
        <v>14.56</v>
      </c>
      <c r="L7516" s="4">
        <v>2</v>
      </c>
      <c r="M7516" s="3">
        <v>6.26</v>
      </c>
    </row>
    <row r="7517" spans="1:13" x14ac:dyDescent="0.3">
      <c r="A7517" s="1">
        <v>42873</v>
      </c>
      <c r="B7517" s="4">
        <f>YEAR(SalesData[[#This Row],[Order Date]])</f>
        <v>2017</v>
      </c>
      <c r="C7517" s="4">
        <f>MONTH(SalesData[[#This Row],[Order Date]])</f>
        <v>5</v>
      </c>
      <c r="D7517" s="2">
        <v>2017</v>
      </c>
      <c r="E7517">
        <v>5</v>
      </c>
      <c r="F7517" t="s">
        <v>96</v>
      </c>
      <c r="G7517" t="s">
        <v>151</v>
      </c>
      <c r="H7517" t="s">
        <v>13</v>
      </c>
      <c r="I7517" t="s">
        <v>22</v>
      </c>
      <c r="J7517" t="s">
        <v>115</v>
      </c>
      <c r="K7517" s="3">
        <v>3.05</v>
      </c>
      <c r="L7517" s="4">
        <v>1</v>
      </c>
      <c r="M7517" s="3">
        <v>1.03</v>
      </c>
    </row>
    <row r="7518" spans="1:13" x14ac:dyDescent="0.3">
      <c r="A7518" s="1">
        <v>42873</v>
      </c>
      <c r="B7518" s="4">
        <f>YEAR(SalesData[[#This Row],[Order Date]])</f>
        <v>2017</v>
      </c>
      <c r="C7518" s="4">
        <f>MONTH(SalesData[[#This Row],[Order Date]])</f>
        <v>5</v>
      </c>
      <c r="D7518" s="2">
        <v>2017</v>
      </c>
      <c r="E7518">
        <v>5</v>
      </c>
      <c r="F7518" t="s">
        <v>412</v>
      </c>
      <c r="G7518" t="s">
        <v>12</v>
      </c>
      <c r="H7518" t="s">
        <v>13</v>
      </c>
      <c r="I7518" t="s">
        <v>22</v>
      </c>
      <c r="J7518" t="s">
        <v>1315</v>
      </c>
      <c r="K7518" s="3">
        <v>6.87</v>
      </c>
      <c r="L7518" s="4">
        <v>7</v>
      </c>
      <c r="M7518" s="3">
        <v>-10.65</v>
      </c>
    </row>
    <row r="7519" spans="1:13" x14ac:dyDescent="0.3">
      <c r="A7519" s="1">
        <v>42873</v>
      </c>
      <c r="B7519" s="4">
        <f>YEAR(SalesData[[#This Row],[Order Date]])</f>
        <v>2017</v>
      </c>
      <c r="C7519" s="4">
        <f>MONTH(SalesData[[#This Row],[Order Date]])</f>
        <v>5</v>
      </c>
      <c r="D7519" s="2">
        <v>2017</v>
      </c>
      <c r="E7519">
        <v>5</v>
      </c>
      <c r="F7519" t="s">
        <v>412</v>
      </c>
      <c r="G7519" t="s">
        <v>12</v>
      </c>
      <c r="H7519" t="s">
        <v>13</v>
      </c>
      <c r="I7519" t="s">
        <v>22</v>
      </c>
      <c r="J7519" t="s">
        <v>1525</v>
      </c>
      <c r="K7519" s="3">
        <v>2</v>
      </c>
      <c r="L7519" s="4">
        <v>1</v>
      </c>
      <c r="M7519" s="3">
        <v>-3.29</v>
      </c>
    </row>
    <row r="7520" spans="1:13" x14ac:dyDescent="0.3">
      <c r="A7520" s="1">
        <v>42873</v>
      </c>
      <c r="B7520" s="4">
        <f>YEAR(SalesData[[#This Row],[Order Date]])</f>
        <v>2017</v>
      </c>
      <c r="C7520" s="4">
        <f>MONTH(SalesData[[#This Row],[Order Date]])</f>
        <v>5</v>
      </c>
      <c r="D7520" s="2">
        <v>2017</v>
      </c>
      <c r="E7520">
        <v>5</v>
      </c>
      <c r="F7520" t="s">
        <v>412</v>
      </c>
      <c r="G7520" t="s">
        <v>12</v>
      </c>
      <c r="H7520" t="s">
        <v>13</v>
      </c>
      <c r="I7520" t="s">
        <v>20</v>
      </c>
      <c r="J7520" t="s">
        <v>2675</v>
      </c>
      <c r="K7520" s="3">
        <v>8.93</v>
      </c>
      <c r="L7520" s="4">
        <v>2</v>
      </c>
      <c r="M7520" s="3">
        <v>0.67</v>
      </c>
    </row>
    <row r="7521" spans="1:13" x14ac:dyDescent="0.3">
      <c r="A7521" s="1">
        <v>42873</v>
      </c>
      <c r="B7521" s="4">
        <f>YEAR(SalesData[[#This Row],[Order Date]])</f>
        <v>2017</v>
      </c>
      <c r="C7521" s="4">
        <f>MONTH(SalesData[[#This Row],[Order Date]])</f>
        <v>5</v>
      </c>
      <c r="D7521" s="2">
        <v>2017</v>
      </c>
      <c r="E7521">
        <v>5</v>
      </c>
      <c r="F7521" t="s">
        <v>2437</v>
      </c>
      <c r="G7521" t="s">
        <v>32</v>
      </c>
      <c r="H7521" t="s">
        <v>13</v>
      </c>
      <c r="I7521" t="s">
        <v>94</v>
      </c>
      <c r="J7521" t="s">
        <v>1389</v>
      </c>
      <c r="K7521" s="3">
        <v>17.239999999999998</v>
      </c>
      <c r="L7521" s="4">
        <v>2</v>
      </c>
      <c r="M7521" s="3">
        <v>4.4800000000000004</v>
      </c>
    </row>
    <row r="7522" spans="1:13" x14ac:dyDescent="0.3">
      <c r="A7522" s="1">
        <v>42873</v>
      </c>
      <c r="B7522" s="4">
        <f>YEAR(SalesData[[#This Row],[Order Date]])</f>
        <v>2017</v>
      </c>
      <c r="C7522" s="4">
        <f>MONTH(SalesData[[#This Row],[Order Date]])</f>
        <v>5</v>
      </c>
      <c r="D7522" s="2">
        <v>2017</v>
      </c>
      <c r="E7522">
        <v>5</v>
      </c>
      <c r="F7522" t="s">
        <v>2437</v>
      </c>
      <c r="G7522" t="s">
        <v>32</v>
      </c>
      <c r="H7522" t="s">
        <v>36</v>
      </c>
      <c r="I7522" t="s">
        <v>76</v>
      </c>
      <c r="J7522" t="s">
        <v>1656</v>
      </c>
      <c r="K7522" s="3">
        <v>302.94</v>
      </c>
      <c r="L7522" s="4">
        <v>3</v>
      </c>
      <c r="M7522" s="3">
        <v>75.739999999999995</v>
      </c>
    </row>
    <row r="7523" spans="1:13" x14ac:dyDescent="0.3">
      <c r="A7523" s="1">
        <v>42873</v>
      </c>
      <c r="B7523" s="4">
        <f>YEAR(SalesData[[#This Row],[Order Date]])</f>
        <v>2017</v>
      </c>
      <c r="C7523" s="4">
        <f>MONTH(SalesData[[#This Row],[Order Date]])</f>
        <v>5</v>
      </c>
      <c r="D7523" s="2">
        <v>2017</v>
      </c>
      <c r="E7523">
        <v>5</v>
      </c>
      <c r="F7523" t="s">
        <v>2437</v>
      </c>
      <c r="G7523" t="s">
        <v>32</v>
      </c>
      <c r="H7523" t="s">
        <v>41</v>
      </c>
      <c r="I7523" t="s">
        <v>42</v>
      </c>
      <c r="J7523" t="s">
        <v>1344</v>
      </c>
      <c r="K7523" s="3">
        <v>34.75</v>
      </c>
      <c r="L7523" s="4">
        <v>5</v>
      </c>
      <c r="M7523" s="3">
        <v>15.64</v>
      </c>
    </row>
    <row r="7524" spans="1:13" x14ac:dyDescent="0.3">
      <c r="A7524" s="1">
        <v>42873</v>
      </c>
      <c r="B7524" s="4">
        <f>YEAR(SalesData[[#This Row],[Order Date]])</f>
        <v>2017</v>
      </c>
      <c r="C7524" s="4">
        <f>MONTH(SalesData[[#This Row],[Order Date]])</f>
        <v>5</v>
      </c>
      <c r="D7524" s="2">
        <v>2017</v>
      </c>
      <c r="E7524">
        <v>5</v>
      </c>
      <c r="F7524" t="s">
        <v>2437</v>
      </c>
      <c r="G7524" t="s">
        <v>32</v>
      </c>
      <c r="H7524" t="s">
        <v>13</v>
      </c>
      <c r="I7524" t="s">
        <v>22</v>
      </c>
      <c r="J7524" t="s">
        <v>1772</v>
      </c>
      <c r="K7524" s="3">
        <v>113.94</v>
      </c>
      <c r="L7524" s="4">
        <v>6</v>
      </c>
      <c r="M7524" s="3">
        <v>54.69</v>
      </c>
    </row>
    <row r="7525" spans="1:13" x14ac:dyDescent="0.3">
      <c r="A7525" s="1">
        <v>42873</v>
      </c>
      <c r="B7525" s="4">
        <f>YEAR(SalesData[[#This Row],[Order Date]])</f>
        <v>2017</v>
      </c>
      <c r="C7525" s="4">
        <f>MONTH(SalesData[[#This Row],[Order Date]])</f>
        <v>5</v>
      </c>
      <c r="D7525" s="2">
        <v>2017</v>
      </c>
      <c r="E7525">
        <v>5</v>
      </c>
      <c r="F7525" t="s">
        <v>2437</v>
      </c>
      <c r="G7525" t="s">
        <v>32</v>
      </c>
      <c r="H7525" t="s">
        <v>41</v>
      </c>
      <c r="I7525" t="s">
        <v>42</v>
      </c>
      <c r="J7525" t="s">
        <v>2364</v>
      </c>
      <c r="K7525" s="3">
        <v>55.98</v>
      </c>
      <c r="L7525" s="4">
        <v>2</v>
      </c>
      <c r="M7525" s="3">
        <v>15.67</v>
      </c>
    </row>
    <row r="7526" spans="1:13" x14ac:dyDescent="0.3">
      <c r="A7526" s="1">
        <v>42873</v>
      </c>
      <c r="B7526" s="4">
        <f>YEAR(SalesData[[#This Row],[Order Date]])</f>
        <v>2017</v>
      </c>
      <c r="C7526" s="4">
        <f>MONTH(SalesData[[#This Row],[Order Date]])</f>
        <v>5</v>
      </c>
      <c r="D7526" s="2">
        <v>2017</v>
      </c>
      <c r="E7526">
        <v>5</v>
      </c>
      <c r="F7526" t="s">
        <v>1819</v>
      </c>
      <c r="G7526" t="s">
        <v>93</v>
      </c>
      <c r="H7526" t="s">
        <v>41</v>
      </c>
      <c r="I7526" t="s">
        <v>42</v>
      </c>
      <c r="J7526" t="s">
        <v>2314</v>
      </c>
      <c r="K7526" s="3">
        <v>344.7</v>
      </c>
      <c r="L7526" s="4">
        <v>2</v>
      </c>
      <c r="M7526" s="3">
        <v>38.78</v>
      </c>
    </row>
    <row r="7527" spans="1:13" x14ac:dyDescent="0.3">
      <c r="A7527" s="1">
        <v>42873</v>
      </c>
      <c r="B7527" s="4">
        <f>YEAR(SalesData[[#This Row],[Order Date]])</f>
        <v>2017</v>
      </c>
      <c r="C7527" s="4">
        <f>MONTH(SalesData[[#This Row],[Order Date]])</f>
        <v>5</v>
      </c>
      <c r="D7527" s="2">
        <v>2017</v>
      </c>
      <c r="E7527">
        <v>5</v>
      </c>
      <c r="F7527" t="s">
        <v>1183</v>
      </c>
      <c r="G7527" t="s">
        <v>188</v>
      </c>
      <c r="H7527" t="s">
        <v>13</v>
      </c>
      <c r="I7527" t="s">
        <v>94</v>
      </c>
      <c r="J7527" t="s">
        <v>2562</v>
      </c>
      <c r="K7527" s="3">
        <v>706.86</v>
      </c>
      <c r="L7527" s="4">
        <v>7</v>
      </c>
      <c r="M7527" s="3">
        <v>197.92</v>
      </c>
    </row>
    <row r="7528" spans="1:13" x14ac:dyDescent="0.3">
      <c r="A7528" s="1">
        <v>42873</v>
      </c>
      <c r="B7528" s="4">
        <f>YEAR(SalesData[[#This Row],[Order Date]])</f>
        <v>2017</v>
      </c>
      <c r="C7528" s="4">
        <f>MONTH(SalesData[[#This Row],[Order Date]])</f>
        <v>5</v>
      </c>
      <c r="D7528" s="2">
        <v>2017</v>
      </c>
      <c r="E7528">
        <v>5</v>
      </c>
      <c r="F7528" t="s">
        <v>1183</v>
      </c>
      <c r="G7528" t="s">
        <v>188</v>
      </c>
      <c r="H7528" t="s">
        <v>41</v>
      </c>
      <c r="I7528" t="s">
        <v>42</v>
      </c>
      <c r="J7528" t="s">
        <v>2277</v>
      </c>
      <c r="K7528" s="3">
        <v>114.95</v>
      </c>
      <c r="L7528" s="4">
        <v>5</v>
      </c>
      <c r="M7528" s="3">
        <v>2.2999999999999998</v>
      </c>
    </row>
    <row r="7529" spans="1:13" x14ac:dyDescent="0.3">
      <c r="A7529" s="1">
        <v>42873</v>
      </c>
      <c r="B7529" s="4">
        <f>YEAR(SalesData[[#This Row],[Order Date]])</f>
        <v>2017</v>
      </c>
      <c r="C7529" s="4">
        <f>MONTH(SalesData[[#This Row],[Order Date]])</f>
        <v>5</v>
      </c>
      <c r="D7529" s="2">
        <v>2017</v>
      </c>
      <c r="E7529">
        <v>5</v>
      </c>
      <c r="F7529" t="s">
        <v>1183</v>
      </c>
      <c r="G7529" t="s">
        <v>188</v>
      </c>
      <c r="H7529" t="s">
        <v>13</v>
      </c>
      <c r="I7529" t="s">
        <v>22</v>
      </c>
      <c r="J7529" t="s">
        <v>1601</v>
      </c>
      <c r="K7529" s="3">
        <v>43.19</v>
      </c>
      <c r="L7529" s="4">
        <v>7</v>
      </c>
      <c r="M7529" s="3">
        <v>20.73</v>
      </c>
    </row>
    <row r="7530" spans="1:13" x14ac:dyDescent="0.3">
      <c r="A7530" s="1">
        <v>42873</v>
      </c>
      <c r="B7530" s="4">
        <f>YEAR(SalesData[[#This Row],[Order Date]])</f>
        <v>2017</v>
      </c>
      <c r="C7530" s="4">
        <f>MONTH(SalesData[[#This Row],[Order Date]])</f>
        <v>5</v>
      </c>
      <c r="D7530" s="2">
        <v>2017</v>
      </c>
      <c r="E7530">
        <v>5</v>
      </c>
      <c r="F7530" t="s">
        <v>2246</v>
      </c>
      <c r="G7530" t="s">
        <v>17</v>
      </c>
      <c r="H7530" t="s">
        <v>36</v>
      </c>
      <c r="I7530" t="s">
        <v>49</v>
      </c>
      <c r="J7530" t="s">
        <v>2017</v>
      </c>
      <c r="K7530" s="3">
        <v>22.61</v>
      </c>
      <c r="L7530" s="4">
        <v>3</v>
      </c>
      <c r="M7530" s="3">
        <v>-10.17</v>
      </c>
    </row>
    <row r="7531" spans="1:13" x14ac:dyDescent="0.3">
      <c r="A7531" s="1">
        <v>42873</v>
      </c>
      <c r="B7531" s="4">
        <f>YEAR(SalesData[[#This Row],[Order Date]])</f>
        <v>2017</v>
      </c>
      <c r="C7531" s="4">
        <f>MONTH(SalesData[[#This Row],[Order Date]])</f>
        <v>5</v>
      </c>
      <c r="D7531" s="2">
        <v>2017</v>
      </c>
      <c r="E7531">
        <v>5</v>
      </c>
      <c r="F7531" t="s">
        <v>2246</v>
      </c>
      <c r="G7531" t="s">
        <v>17</v>
      </c>
      <c r="H7531" t="s">
        <v>36</v>
      </c>
      <c r="I7531" t="s">
        <v>49</v>
      </c>
      <c r="J7531" t="s">
        <v>482</v>
      </c>
      <c r="K7531" s="3">
        <v>1.89</v>
      </c>
      <c r="L7531" s="4">
        <v>1</v>
      </c>
      <c r="M7531" s="3">
        <v>-0.99</v>
      </c>
    </row>
    <row r="7532" spans="1:13" x14ac:dyDescent="0.3">
      <c r="A7532" s="1">
        <v>42874</v>
      </c>
      <c r="B7532" s="4">
        <f>YEAR(SalesData[[#This Row],[Order Date]])</f>
        <v>2017</v>
      </c>
      <c r="C7532" s="4">
        <f>MONTH(SalesData[[#This Row],[Order Date]])</f>
        <v>5</v>
      </c>
      <c r="D7532" s="2">
        <v>2017</v>
      </c>
      <c r="E7532">
        <v>5</v>
      </c>
      <c r="F7532" t="s">
        <v>1198</v>
      </c>
      <c r="G7532" t="s">
        <v>166</v>
      </c>
      <c r="H7532" t="s">
        <v>13</v>
      </c>
      <c r="I7532" t="s">
        <v>94</v>
      </c>
      <c r="J7532" t="s">
        <v>1822</v>
      </c>
      <c r="K7532" s="3">
        <v>97.16</v>
      </c>
      <c r="L7532" s="4">
        <v>2</v>
      </c>
      <c r="M7532" s="3">
        <v>28.18</v>
      </c>
    </row>
    <row r="7533" spans="1:13" x14ac:dyDescent="0.3">
      <c r="A7533" s="1">
        <v>42874</v>
      </c>
      <c r="B7533" s="4">
        <f>YEAR(SalesData[[#This Row],[Order Date]])</f>
        <v>2017</v>
      </c>
      <c r="C7533" s="4">
        <f>MONTH(SalesData[[#This Row],[Order Date]])</f>
        <v>5</v>
      </c>
      <c r="D7533" s="2">
        <v>2017</v>
      </c>
      <c r="E7533">
        <v>5</v>
      </c>
      <c r="F7533" t="s">
        <v>492</v>
      </c>
      <c r="G7533" t="s">
        <v>151</v>
      </c>
      <c r="H7533" t="s">
        <v>13</v>
      </c>
      <c r="I7533" t="s">
        <v>94</v>
      </c>
      <c r="J7533" t="s">
        <v>318</v>
      </c>
      <c r="K7533" s="3">
        <v>281.33999999999997</v>
      </c>
      <c r="L7533" s="4">
        <v>6</v>
      </c>
      <c r="M7533" s="3">
        <v>109.72</v>
      </c>
    </row>
    <row r="7534" spans="1:13" x14ac:dyDescent="0.3">
      <c r="A7534" s="1">
        <v>42874</v>
      </c>
      <c r="B7534" s="4">
        <f>YEAR(SalesData[[#This Row],[Order Date]])</f>
        <v>2017</v>
      </c>
      <c r="C7534" s="4">
        <f>MONTH(SalesData[[#This Row],[Order Date]])</f>
        <v>5</v>
      </c>
      <c r="D7534" s="2">
        <v>2017</v>
      </c>
      <c r="E7534">
        <v>5</v>
      </c>
      <c r="F7534" t="s">
        <v>492</v>
      </c>
      <c r="G7534" t="s">
        <v>151</v>
      </c>
      <c r="H7534" t="s">
        <v>41</v>
      </c>
      <c r="I7534" t="s">
        <v>42</v>
      </c>
      <c r="J7534" t="s">
        <v>1349</v>
      </c>
      <c r="K7534" s="3">
        <v>307.98</v>
      </c>
      <c r="L7534" s="4">
        <v>2</v>
      </c>
      <c r="M7534" s="3">
        <v>89.31</v>
      </c>
    </row>
    <row r="7535" spans="1:13" x14ac:dyDescent="0.3">
      <c r="A7535" s="1">
        <v>42874</v>
      </c>
      <c r="B7535" s="4">
        <f>YEAR(SalesData[[#This Row],[Order Date]])</f>
        <v>2017</v>
      </c>
      <c r="C7535" s="4">
        <f>MONTH(SalesData[[#This Row],[Order Date]])</f>
        <v>5</v>
      </c>
      <c r="D7535" s="2">
        <v>2017</v>
      </c>
      <c r="E7535">
        <v>5</v>
      </c>
      <c r="F7535" t="s">
        <v>492</v>
      </c>
      <c r="G7535" t="s">
        <v>151</v>
      </c>
      <c r="H7535" t="s">
        <v>41</v>
      </c>
      <c r="I7535" t="s">
        <v>54</v>
      </c>
      <c r="J7535" t="s">
        <v>733</v>
      </c>
      <c r="K7535" s="3">
        <v>299.97000000000003</v>
      </c>
      <c r="L7535" s="4">
        <v>3</v>
      </c>
      <c r="M7535" s="3">
        <v>113.99</v>
      </c>
    </row>
    <row r="7536" spans="1:13" x14ac:dyDescent="0.3">
      <c r="A7536" s="1">
        <v>42874</v>
      </c>
      <c r="B7536" s="4">
        <f>YEAR(SalesData[[#This Row],[Order Date]])</f>
        <v>2017</v>
      </c>
      <c r="C7536" s="4">
        <f>MONTH(SalesData[[#This Row],[Order Date]])</f>
        <v>5</v>
      </c>
      <c r="D7536" s="2">
        <v>2017</v>
      </c>
      <c r="E7536">
        <v>5</v>
      </c>
      <c r="F7536" t="s">
        <v>235</v>
      </c>
      <c r="G7536" t="s">
        <v>32</v>
      </c>
      <c r="H7536" t="s">
        <v>41</v>
      </c>
      <c r="I7536" t="s">
        <v>54</v>
      </c>
      <c r="J7536" t="s">
        <v>479</v>
      </c>
      <c r="K7536" s="3">
        <v>67.8</v>
      </c>
      <c r="L7536" s="4">
        <v>4</v>
      </c>
      <c r="M7536" s="3">
        <v>4.07</v>
      </c>
    </row>
    <row r="7537" spans="1:13" x14ac:dyDescent="0.3">
      <c r="A7537" s="1">
        <v>42874</v>
      </c>
      <c r="B7537" s="4">
        <f>YEAR(SalesData[[#This Row],[Order Date]])</f>
        <v>2017</v>
      </c>
      <c r="C7537" s="4">
        <f>MONTH(SalesData[[#This Row],[Order Date]])</f>
        <v>5</v>
      </c>
      <c r="D7537" s="2">
        <v>2017</v>
      </c>
      <c r="E7537">
        <v>5</v>
      </c>
      <c r="F7537" t="s">
        <v>235</v>
      </c>
      <c r="G7537" t="s">
        <v>32</v>
      </c>
      <c r="H7537" t="s">
        <v>41</v>
      </c>
      <c r="I7537" t="s">
        <v>42</v>
      </c>
      <c r="J7537" t="s">
        <v>2676</v>
      </c>
      <c r="K7537" s="3">
        <v>377.97</v>
      </c>
      <c r="L7537" s="4">
        <v>3</v>
      </c>
      <c r="M7537" s="3">
        <v>98.27</v>
      </c>
    </row>
    <row r="7538" spans="1:13" x14ac:dyDescent="0.3">
      <c r="A7538" s="1">
        <v>42874</v>
      </c>
      <c r="B7538" s="4">
        <f>YEAR(SalesData[[#This Row],[Order Date]])</f>
        <v>2017</v>
      </c>
      <c r="C7538" s="4">
        <f>MONTH(SalesData[[#This Row],[Order Date]])</f>
        <v>5</v>
      </c>
      <c r="D7538" s="2">
        <v>2017</v>
      </c>
      <c r="E7538">
        <v>5</v>
      </c>
      <c r="F7538" t="s">
        <v>235</v>
      </c>
      <c r="G7538" t="s">
        <v>32</v>
      </c>
      <c r="H7538" t="s">
        <v>36</v>
      </c>
      <c r="I7538" t="s">
        <v>76</v>
      </c>
      <c r="J7538" t="s">
        <v>1882</v>
      </c>
      <c r="K7538" s="3">
        <v>1628.82</v>
      </c>
      <c r="L7538" s="4">
        <v>9</v>
      </c>
      <c r="M7538" s="3">
        <v>374.63</v>
      </c>
    </row>
    <row r="7539" spans="1:13" x14ac:dyDescent="0.3">
      <c r="A7539" s="1">
        <v>42874</v>
      </c>
      <c r="B7539" s="4">
        <f>YEAR(SalesData[[#This Row],[Order Date]])</f>
        <v>2017</v>
      </c>
      <c r="C7539" s="4">
        <f>MONTH(SalesData[[#This Row],[Order Date]])</f>
        <v>5</v>
      </c>
      <c r="D7539" s="2">
        <v>2017</v>
      </c>
      <c r="E7539">
        <v>5</v>
      </c>
      <c r="F7539" t="s">
        <v>235</v>
      </c>
      <c r="G7539" t="s">
        <v>32</v>
      </c>
      <c r="H7539" t="s">
        <v>13</v>
      </c>
      <c r="I7539" t="s">
        <v>14</v>
      </c>
      <c r="J7539" t="s">
        <v>493</v>
      </c>
      <c r="K7539" s="3">
        <v>286.93</v>
      </c>
      <c r="L7539" s="4">
        <v>7</v>
      </c>
      <c r="M7539" s="3">
        <v>140.6</v>
      </c>
    </row>
    <row r="7540" spans="1:13" x14ac:dyDescent="0.3">
      <c r="A7540" s="1">
        <v>42874</v>
      </c>
      <c r="B7540" s="4">
        <f>YEAR(SalesData[[#This Row],[Order Date]])</f>
        <v>2017</v>
      </c>
      <c r="C7540" s="4">
        <f>MONTH(SalesData[[#This Row],[Order Date]])</f>
        <v>5</v>
      </c>
      <c r="D7540" s="2">
        <v>2017</v>
      </c>
      <c r="E7540">
        <v>5</v>
      </c>
      <c r="F7540" t="s">
        <v>919</v>
      </c>
      <c r="G7540" t="s">
        <v>29</v>
      </c>
      <c r="H7540" t="s">
        <v>36</v>
      </c>
      <c r="I7540" t="s">
        <v>37</v>
      </c>
      <c r="J7540" t="s">
        <v>795</v>
      </c>
      <c r="K7540" s="3">
        <v>681.41</v>
      </c>
      <c r="L7540" s="4">
        <v>12</v>
      </c>
      <c r="M7540" s="3">
        <v>42.59</v>
      </c>
    </row>
    <row r="7541" spans="1:13" x14ac:dyDescent="0.3">
      <c r="A7541" s="1">
        <v>42874</v>
      </c>
      <c r="B7541" s="4">
        <f>YEAR(SalesData[[#This Row],[Order Date]])</f>
        <v>2017</v>
      </c>
      <c r="C7541" s="4">
        <f>MONTH(SalesData[[#This Row],[Order Date]])</f>
        <v>5</v>
      </c>
      <c r="D7541" s="2">
        <v>2017</v>
      </c>
      <c r="E7541">
        <v>5</v>
      </c>
      <c r="F7541" t="s">
        <v>919</v>
      </c>
      <c r="G7541" t="s">
        <v>29</v>
      </c>
      <c r="H7541" t="s">
        <v>13</v>
      </c>
      <c r="I7541" t="s">
        <v>26</v>
      </c>
      <c r="J7541" t="s">
        <v>1626</v>
      </c>
      <c r="K7541" s="3">
        <v>3.52</v>
      </c>
      <c r="L7541" s="4">
        <v>2</v>
      </c>
      <c r="M7541" s="3">
        <v>1.02</v>
      </c>
    </row>
    <row r="7542" spans="1:13" x14ac:dyDescent="0.3">
      <c r="A7542" s="1">
        <v>42874</v>
      </c>
      <c r="B7542" s="4">
        <f>YEAR(SalesData[[#This Row],[Order Date]])</f>
        <v>2017</v>
      </c>
      <c r="C7542" s="4">
        <f>MONTH(SalesData[[#This Row],[Order Date]])</f>
        <v>5</v>
      </c>
      <c r="D7542" s="2">
        <v>2017</v>
      </c>
      <c r="E7542">
        <v>5</v>
      </c>
      <c r="F7542" t="s">
        <v>919</v>
      </c>
      <c r="G7542" t="s">
        <v>29</v>
      </c>
      <c r="H7542" t="s">
        <v>13</v>
      </c>
      <c r="I7542" t="s">
        <v>26</v>
      </c>
      <c r="J7542" t="s">
        <v>529</v>
      </c>
      <c r="K7542" s="3">
        <v>5.58</v>
      </c>
      <c r="L7542" s="4">
        <v>1</v>
      </c>
      <c r="M7542" s="3">
        <v>1.4</v>
      </c>
    </row>
    <row r="7543" spans="1:13" x14ac:dyDescent="0.3">
      <c r="A7543" s="1">
        <v>42874</v>
      </c>
      <c r="B7543" s="4">
        <f>YEAR(SalesData[[#This Row],[Order Date]])</f>
        <v>2017</v>
      </c>
      <c r="C7543" s="4">
        <f>MONTH(SalesData[[#This Row],[Order Date]])</f>
        <v>5</v>
      </c>
      <c r="D7543" s="2">
        <v>2017</v>
      </c>
      <c r="E7543">
        <v>5</v>
      </c>
      <c r="F7543" t="s">
        <v>919</v>
      </c>
      <c r="G7543" t="s">
        <v>29</v>
      </c>
      <c r="H7543" t="s">
        <v>41</v>
      </c>
      <c r="I7543" t="s">
        <v>54</v>
      </c>
      <c r="J7543" t="s">
        <v>654</v>
      </c>
      <c r="K7543" s="3">
        <v>36.32</v>
      </c>
      <c r="L7543" s="4">
        <v>1</v>
      </c>
      <c r="M7543" s="3">
        <v>10.9</v>
      </c>
    </row>
    <row r="7544" spans="1:13" x14ac:dyDescent="0.3">
      <c r="A7544" s="1">
        <v>42874</v>
      </c>
      <c r="B7544" s="4">
        <f>YEAR(SalesData[[#This Row],[Order Date]])</f>
        <v>2017</v>
      </c>
      <c r="C7544" s="4">
        <f>MONTH(SalesData[[#This Row],[Order Date]])</f>
        <v>5</v>
      </c>
      <c r="D7544" s="2">
        <v>2017</v>
      </c>
      <c r="E7544">
        <v>5</v>
      </c>
      <c r="F7544" t="s">
        <v>1303</v>
      </c>
      <c r="G7544" t="s">
        <v>32</v>
      </c>
      <c r="H7544" t="s">
        <v>13</v>
      </c>
      <c r="I7544" t="s">
        <v>14</v>
      </c>
      <c r="J7544" t="s">
        <v>2169</v>
      </c>
      <c r="K7544" s="3">
        <v>195.64</v>
      </c>
      <c r="L7544" s="4">
        <v>4</v>
      </c>
      <c r="M7544" s="3">
        <v>91.95</v>
      </c>
    </row>
    <row r="7545" spans="1:13" x14ac:dyDescent="0.3">
      <c r="A7545" s="1">
        <v>42874</v>
      </c>
      <c r="B7545" s="4">
        <f>YEAR(SalesData[[#This Row],[Order Date]])</f>
        <v>2017</v>
      </c>
      <c r="C7545" s="4">
        <f>MONTH(SalesData[[#This Row],[Order Date]])</f>
        <v>5</v>
      </c>
      <c r="D7545" s="2">
        <v>2017</v>
      </c>
      <c r="E7545">
        <v>5</v>
      </c>
      <c r="F7545" t="s">
        <v>736</v>
      </c>
      <c r="G7545" t="s">
        <v>17</v>
      </c>
      <c r="H7545" t="s">
        <v>13</v>
      </c>
      <c r="I7545" t="s">
        <v>14</v>
      </c>
      <c r="J7545" t="s">
        <v>499</v>
      </c>
      <c r="K7545" s="3">
        <v>38.020000000000003</v>
      </c>
      <c r="L7545" s="4">
        <v>6</v>
      </c>
      <c r="M7545" s="3">
        <v>13.78</v>
      </c>
    </row>
    <row r="7546" spans="1:13" x14ac:dyDescent="0.3">
      <c r="A7546" s="1">
        <v>42874</v>
      </c>
      <c r="B7546" s="4">
        <f>YEAR(SalesData[[#This Row],[Order Date]])</f>
        <v>2017</v>
      </c>
      <c r="C7546" s="4">
        <f>MONTH(SalesData[[#This Row],[Order Date]])</f>
        <v>5</v>
      </c>
      <c r="D7546" s="2">
        <v>2017</v>
      </c>
      <c r="E7546">
        <v>5</v>
      </c>
      <c r="F7546" t="s">
        <v>297</v>
      </c>
      <c r="G7546" t="s">
        <v>12</v>
      </c>
      <c r="H7546" t="s">
        <v>41</v>
      </c>
      <c r="I7546" t="s">
        <v>42</v>
      </c>
      <c r="J7546" t="s">
        <v>1745</v>
      </c>
      <c r="K7546" s="3">
        <v>95.99</v>
      </c>
      <c r="L7546" s="4">
        <v>1</v>
      </c>
      <c r="M7546" s="3">
        <v>9.6</v>
      </c>
    </row>
    <row r="7547" spans="1:13" x14ac:dyDescent="0.3">
      <c r="A7547" s="1">
        <v>42874</v>
      </c>
      <c r="B7547" s="4">
        <f>YEAR(SalesData[[#This Row],[Order Date]])</f>
        <v>2017</v>
      </c>
      <c r="C7547" s="4">
        <f>MONTH(SalesData[[#This Row],[Order Date]])</f>
        <v>5</v>
      </c>
      <c r="D7547" s="2">
        <v>2017</v>
      </c>
      <c r="E7547">
        <v>5</v>
      </c>
      <c r="F7547" t="s">
        <v>297</v>
      </c>
      <c r="G7547" t="s">
        <v>12</v>
      </c>
      <c r="H7547" t="s">
        <v>13</v>
      </c>
      <c r="I7547" t="s">
        <v>18</v>
      </c>
      <c r="J7547" t="s">
        <v>2101</v>
      </c>
      <c r="K7547" s="3">
        <v>13.22</v>
      </c>
      <c r="L7547" s="4">
        <v>4</v>
      </c>
      <c r="M7547" s="3">
        <v>4.3</v>
      </c>
    </row>
    <row r="7548" spans="1:13" x14ac:dyDescent="0.3">
      <c r="A7548" s="1">
        <v>42874</v>
      </c>
      <c r="B7548" s="4">
        <f>YEAR(SalesData[[#This Row],[Order Date]])</f>
        <v>2017</v>
      </c>
      <c r="C7548" s="4">
        <f>MONTH(SalesData[[#This Row],[Order Date]])</f>
        <v>5</v>
      </c>
      <c r="D7548" s="2">
        <v>2017</v>
      </c>
      <c r="E7548">
        <v>5</v>
      </c>
      <c r="F7548" t="s">
        <v>1633</v>
      </c>
      <c r="G7548" t="s">
        <v>122</v>
      </c>
      <c r="H7548" t="s">
        <v>36</v>
      </c>
      <c r="I7548" t="s">
        <v>37</v>
      </c>
      <c r="J7548" t="s">
        <v>373</v>
      </c>
      <c r="K7548" s="3">
        <v>314.35000000000002</v>
      </c>
      <c r="L7548" s="4">
        <v>3</v>
      </c>
      <c r="M7548" s="3">
        <v>-35.36</v>
      </c>
    </row>
    <row r="7549" spans="1:13" x14ac:dyDescent="0.3">
      <c r="A7549" s="1">
        <v>42874</v>
      </c>
      <c r="B7549" s="4">
        <f>YEAR(SalesData[[#This Row],[Order Date]])</f>
        <v>2017</v>
      </c>
      <c r="C7549" s="4">
        <f>MONTH(SalesData[[#This Row],[Order Date]])</f>
        <v>5</v>
      </c>
      <c r="D7549" s="2">
        <v>2017</v>
      </c>
      <c r="E7549">
        <v>5</v>
      </c>
      <c r="F7549" t="s">
        <v>1633</v>
      </c>
      <c r="G7549" t="s">
        <v>122</v>
      </c>
      <c r="H7549" t="s">
        <v>13</v>
      </c>
      <c r="I7549" t="s">
        <v>14</v>
      </c>
      <c r="J7549" t="s">
        <v>681</v>
      </c>
      <c r="K7549" s="3">
        <v>27.89</v>
      </c>
      <c r="L7549" s="4">
        <v>7</v>
      </c>
      <c r="M7549" s="3">
        <v>10.11</v>
      </c>
    </row>
    <row r="7550" spans="1:13" x14ac:dyDescent="0.3">
      <c r="A7550" s="1">
        <v>42874</v>
      </c>
      <c r="B7550" s="4">
        <f>YEAR(SalesData[[#This Row],[Order Date]])</f>
        <v>2017</v>
      </c>
      <c r="C7550" s="4">
        <f>MONTH(SalesData[[#This Row],[Order Date]])</f>
        <v>5</v>
      </c>
      <c r="D7550" s="2">
        <v>2017</v>
      </c>
      <c r="E7550">
        <v>5</v>
      </c>
      <c r="F7550" t="s">
        <v>220</v>
      </c>
      <c r="G7550" t="s">
        <v>29</v>
      </c>
      <c r="H7550" t="s">
        <v>13</v>
      </c>
      <c r="I7550" t="s">
        <v>22</v>
      </c>
      <c r="J7550" t="s">
        <v>2077</v>
      </c>
      <c r="K7550" s="3">
        <v>133.12</v>
      </c>
      <c r="L7550" s="4">
        <v>5</v>
      </c>
      <c r="M7550" s="3">
        <v>49.92</v>
      </c>
    </row>
    <row r="7551" spans="1:13" x14ac:dyDescent="0.3">
      <c r="A7551" s="1">
        <v>42874</v>
      </c>
      <c r="B7551" s="4">
        <f>YEAR(SalesData[[#This Row],[Order Date]])</f>
        <v>2017</v>
      </c>
      <c r="C7551" s="4">
        <f>MONTH(SalesData[[#This Row],[Order Date]])</f>
        <v>5</v>
      </c>
      <c r="D7551" s="2">
        <v>2017</v>
      </c>
      <c r="E7551">
        <v>5</v>
      </c>
      <c r="F7551" t="s">
        <v>173</v>
      </c>
      <c r="G7551" t="s">
        <v>490</v>
      </c>
      <c r="H7551" t="s">
        <v>13</v>
      </c>
      <c r="I7551" t="s">
        <v>22</v>
      </c>
      <c r="J7551" t="s">
        <v>916</v>
      </c>
      <c r="K7551" s="3">
        <v>26.16</v>
      </c>
      <c r="L7551" s="4">
        <v>4</v>
      </c>
      <c r="M7551" s="3">
        <v>12.82</v>
      </c>
    </row>
    <row r="7552" spans="1:13" x14ac:dyDescent="0.3">
      <c r="A7552" s="1">
        <v>42875</v>
      </c>
      <c r="B7552" s="4">
        <f>YEAR(SalesData[[#This Row],[Order Date]])</f>
        <v>2017</v>
      </c>
      <c r="C7552" s="4">
        <f>MONTH(SalesData[[#This Row],[Order Date]])</f>
        <v>5</v>
      </c>
      <c r="D7552" s="2">
        <v>2017</v>
      </c>
      <c r="E7552">
        <v>5</v>
      </c>
      <c r="F7552" t="s">
        <v>419</v>
      </c>
      <c r="G7552" t="s">
        <v>2677</v>
      </c>
      <c r="H7552" t="s">
        <v>13</v>
      </c>
      <c r="I7552" t="s">
        <v>26</v>
      </c>
      <c r="J7552" t="s">
        <v>807</v>
      </c>
      <c r="K7552" s="3">
        <v>131.94</v>
      </c>
      <c r="L7552" s="4">
        <v>3</v>
      </c>
      <c r="M7552" s="3">
        <v>35.619999999999997</v>
      </c>
    </row>
    <row r="7553" spans="1:13" x14ac:dyDescent="0.3">
      <c r="A7553" s="1">
        <v>42875</v>
      </c>
      <c r="B7553" s="4">
        <f>YEAR(SalesData[[#This Row],[Order Date]])</f>
        <v>2017</v>
      </c>
      <c r="C7553" s="4">
        <f>MONTH(SalesData[[#This Row],[Order Date]])</f>
        <v>5</v>
      </c>
      <c r="D7553" s="2">
        <v>2017</v>
      </c>
      <c r="E7553">
        <v>5</v>
      </c>
      <c r="F7553" t="s">
        <v>419</v>
      </c>
      <c r="G7553" t="s">
        <v>2677</v>
      </c>
      <c r="H7553" t="s">
        <v>13</v>
      </c>
      <c r="I7553" t="s">
        <v>26</v>
      </c>
      <c r="J7553" t="s">
        <v>260</v>
      </c>
      <c r="K7553" s="3">
        <v>25.92</v>
      </c>
      <c r="L7553" s="4">
        <v>4</v>
      </c>
      <c r="M7553" s="3">
        <v>8.2899999999999991</v>
      </c>
    </row>
    <row r="7554" spans="1:13" x14ac:dyDescent="0.3">
      <c r="A7554" s="1">
        <v>42875</v>
      </c>
      <c r="B7554" s="4">
        <f>YEAR(SalesData[[#This Row],[Order Date]])</f>
        <v>2017</v>
      </c>
      <c r="C7554" s="4">
        <f>MONTH(SalesData[[#This Row],[Order Date]])</f>
        <v>5</v>
      </c>
      <c r="D7554" s="2">
        <v>2017</v>
      </c>
      <c r="E7554">
        <v>5</v>
      </c>
      <c r="F7554" t="s">
        <v>419</v>
      </c>
      <c r="G7554" t="s">
        <v>2677</v>
      </c>
      <c r="H7554" t="s">
        <v>13</v>
      </c>
      <c r="I7554" t="s">
        <v>20</v>
      </c>
      <c r="J7554" t="s">
        <v>1451</v>
      </c>
      <c r="K7554" s="3">
        <v>704.76</v>
      </c>
      <c r="L7554" s="4">
        <v>4</v>
      </c>
      <c r="M7554" s="3">
        <v>162.09</v>
      </c>
    </row>
    <row r="7555" spans="1:13" x14ac:dyDescent="0.3">
      <c r="A7555" s="1">
        <v>42875</v>
      </c>
      <c r="B7555" s="4">
        <f>YEAR(SalesData[[#This Row],[Order Date]])</f>
        <v>2017</v>
      </c>
      <c r="C7555" s="4">
        <f>MONTH(SalesData[[#This Row],[Order Date]])</f>
        <v>5</v>
      </c>
      <c r="D7555" s="2">
        <v>2017</v>
      </c>
      <c r="E7555">
        <v>5</v>
      </c>
      <c r="F7555" t="s">
        <v>419</v>
      </c>
      <c r="G7555" t="s">
        <v>2677</v>
      </c>
      <c r="H7555" t="s">
        <v>13</v>
      </c>
      <c r="I7555" t="s">
        <v>45</v>
      </c>
      <c r="J7555" t="s">
        <v>162</v>
      </c>
      <c r="K7555" s="3">
        <v>7.41</v>
      </c>
      <c r="L7555" s="4">
        <v>3</v>
      </c>
      <c r="M7555" s="3">
        <v>3.48</v>
      </c>
    </row>
    <row r="7556" spans="1:13" x14ac:dyDescent="0.3">
      <c r="A7556" s="1">
        <v>42875</v>
      </c>
      <c r="B7556" s="4">
        <f>YEAR(SalesData[[#This Row],[Order Date]])</f>
        <v>2017</v>
      </c>
      <c r="C7556" s="4">
        <f>MONTH(SalesData[[#This Row],[Order Date]])</f>
        <v>5</v>
      </c>
      <c r="D7556" s="2">
        <v>2017</v>
      </c>
      <c r="E7556">
        <v>5</v>
      </c>
      <c r="F7556" t="s">
        <v>419</v>
      </c>
      <c r="G7556" t="s">
        <v>2677</v>
      </c>
      <c r="H7556" t="s">
        <v>13</v>
      </c>
      <c r="I7556" t="s">
        <v>26</v>
      </c>
      <c r="J7556" t="s">
        <v>541</v>
      </c>
      <c r="K7556" s="3">
        <v>21.5</v>
      </c>
      <c r="L7556" s="4">
        <v>10</v>
      </c>
      <c r="M7556" s="3">
        <v>7.1</v>
      </c>
    </row>
    <row r="7557" spans="1:13" x14ac:dyDescent="0.3">
      <c r="A7557" s="1">
        <v>42875</v>
      </c>
      <c r="B7557" s="4">
        <f>YEAR(SalesData[[#This Row],[Order Date]])</f>
        <v>2017</v>
      </c>
      <c r="C7557" s="4">
        <f>MONTH(SalesData[[#This Row],[Order Date]])</f>
        <v>5</v>
      </c>
      <c r="D7557" s="2">
        <v>2017</v>
      </c>
      <c r="E7557">
        <v>5</v>
      </c>
      <c r="F7557" t="s">
        <v>2227</v>
      </c>
      <c r="G7557" t="s">
        <v>29</v>
      </c>
      <c r="H7557" t="s">
        <v>36</v>
      </c>
      <c r="I7557" t="s">
        <v>37</v>
      </c>
      <c r="J7557" t="s">
        <v>196</v>
      </c>
      <c r="K7557" s="3">
        <v>518.27</v>
      </c>
      <c r="L7557" s="4">
        <v>8</v>
      </c>
      <c r="M7557" s="3">
        <v>-97.18</v>
      </c>
    </row>
    <row r="7558" spans="1:13" x14ac:dyDescent="0.3">
      <c r="A7558" s="1">
        <v>42875</v>
      </c>
      <c r="B7558" s="4">
        <f>YEAR(SalesData[[#This Row],[Order Date]])</f>
        <v>2017</v>
      </c>
      <c r="C7558" s="4">
        <f>MONTH(SalesData[[#This Row],[Order Date]])</f>
        <v>5</v>
      </c>
      <c r="D7558" s="2">
        <v>2017</v>
      </c>
      <c r="E7558">
        <v>5</v>
      </c>
      <c r="F7558" t="s">
        <v>2227</v>
      </c>
      <c r="G7558" t="s">
        <v>29</v>
      </c>
      <c r="H7558" t="s">
        <v>36</v>
      </c>
      <c r="I7558" t="s">
        <v>49</v>
      </c>
      <c r="J7558" t="s">
        <v>565</v>
      </c>
      <c r="K7558" s="3">
        <v>6.98</v>
      </c>
      <c r="L7558" s="4">
        <v>1</v>
      </c>
      <c r="M7558" s="3">
        <v>3.35</v>
      </c>
    </row>
    <row r="7559" spans="1:13" x14ac:dyDescent="0.3">
      <c r="A7559" s="1">
        <v>42875</v>
      </c>
      <c r="B7559" s="4">
        <f>YEAR(SalesData[[#This Row],[Order Date]])</f>
        <v>2017</v>
      </c>
      <c r="C7559" s="4">
        <f>MONTH(SalesData[[#This Row],[Order Date]])</f>
        <v>5</v>
      </c>
      <c r="D7559" s="2">
        <v>2017</v>
      </c>
      <c r="E7559">
        <v>5</v>
      </c>
      <c r="F7559" t="s">
        <v>2227</v>
      </c>
      <c r="G7559" t="s">
        <v>29</v>
      </c>
      <c r="H7559" t="s">
        <v>41</v>
      </c>
      <c r="I7559" t="s">
        <v>304</v>
      </c>
      <c r="J7559" t="s">
        <v>2619</v>
      </c>
      <c r="K7559" s="3">
        <v>343.2</v>
      </c>
      <c r="L7559" s="4">
        <v>1</v>
      </c>
      <c r="M7559" s="3">
        <v>38.61</v>
      </c>
    </row>
    <row r="7560" spans="1:13" x14ac:dyDescent="0.3">
      <c r="A7560" s="1">
        <v>42875</v>
      </c>
      <c r="B7560" s="4">
        <f>YEAR(SalesData[[#This Row],[Order Date]])</f>
        <v>2017</v>
      </c>
      <c r="C7560" s="4">
        <f>MONTH(SalesData[[#This Row],[Order Date]])</f>
        <v>5</v>
      </c>
      <c r="D7560" s="2">
        <v>2017</v>
      </c>
      <c r="E7560">
        <v>5</v>
      </c>
      <c r="F7560" t="s">
        <v>1426</v>
      </c>
      <c r="G7560" t="s">
        <v>112</v>
      </c>
      <c r="H7560" t="s">
        <v>13</v>
      </c>
      <c r="I7560" t="s">
        <v>22</v>
      </c>
      <c r="J7560" t="s">
        <v>1177</v>
      </c>
      <c r="K7560" s="3">
        <v>41.28</v>
      </c>
      <c r="L7560" s="4">
        <v>2</v>
      </c>
      <c r="M7560" s="3">
        <v>19.809999999999999</v>
      </c>
    </row>
    <row r="7561" spans="1:13" x14ac:dyDescent="0.3">
      <c r="A7561" s="1">
        <v>42875</v>
      </c>
      <c r="B7561" s="4">
        <f>YEAR(SalesData[[#This Row],[Order Date]])</f>
        <v>2017</v>
      </c>
      <c r="C7561" s="4">
        <f>MONTH(SalesData[[#This Row],[Order Date]])</f>
        <v>5</v>
      </c>
      <c r="D7561" s="2">
        <v>2017</v>
      </c>
      <c r="E7561">
        <v>5</v>
      </c>
      <c r="F7561" t="s">
        <v>796</v>
      </c>
      <c r="G7561" t="s">
        <v>128</v>
      </c>
      <c r="H7561" t="s">
        <v>13</v>
      </c>
      <c r="I7561" t="s">
        <v>22</v>
      </c>
      <c r="J7561" t="s">
        <v>1282</v>
      </c>
      <c r="K7561" s="3">
        <v>8.2899999999999991</v>
      </c>
      <c r="L7561" s="4">
        <v>2</v>
      </c>
      <c r="M7561" s="3">
        <v>3</v>
      </c>
    </row>
    <row r="7562" spans="1:13" x14ac:dyDescent="0.3">
      <c r="A7562" s="1">
        <v>42875</v>
      </c>
      <c r="B7562" s="4">
        <f>YEAR(SalesData[[#This Row],[Order Date]])</f>
        <v>2017</v>
      </c>
      <c r="C7562" s="4">
        <f>MONTH(SalesData[[#This Row],[Order Date]])</f>
        <v>5</v>
      </c>
      <c r="D7562" s="2">
        <v>2017</v>
      </c>
      <c r="E7562">
        <v>5</v>
      </c>
      <c r="F7562" t="s">
        <v>796</v>
      </c>
      <c r="G7562" t="s">
        <v>128</v>
      </c>
      <c r="H7562" t="s">
        <v>41</v>
      </c>
      <c r="I7562" t="s">
        <v>42</v>
      </c>
      <c r="J7562" t="s">
        <v>2173</v>
      </c>
      <c r="K7562" s="3">
        <v>1123.1300000000001</v>
      </c>
      <c r="L7562" s="4">
        <v>9</v>
      </c>
      <c r="M7562" s="3">
        <v>70.2</v>
      </c>
    </row>
    <row r="7563" spans="1:13" x14ac:dyDescent="0.3">
      <c r="A7563" s="1">
        <v>42875</v>
      </c>
      <c r="B7563" s="4">
        <f>YEAR(SalesData[[#This Row],[Order Date]])</f>
        <v>2017</v>
      </c>
      <c r="C7563" s="4">
        <f>MONTH(SalesData[[#This Row],[Order Date]])</f>
        <v>5</v>
      </c>
      <c r="D7563" s="2">
        <v>2017</v>
      </c>
      <c r="E7563">
        <v>5</v>
      </c>
      <c r="F7563" t="s">
        <v>796</v>
      </c>
      <c r="G7563" t="s">
        <v>128</v>
      </c>
      <c r="H7563" t="s">
        <v>13</v>
      </c>
      <c r="I7563" t="s">
        <v>94</v>
      </c>
      <c r="J7563" t="s">
        <v>1351</v>
      </c>
      <c r="K7563" s="3">
        <v>64.900000000000006</v>
      </c>
      <c r="L7563" s="4">
        <v>5</v>
      </c>
      <c r="M7563" s="3">
        <v>18.82</v>
      </c>
    </row>
    <row r="7564" spans="1:13" x14ac:dyDescent="0.3">
      <c r="A7564" s="1">
        <v>42876</v>
      </c>
      <c r="B7564" s="4">
        <f>YEAR(SalesData[[#This Row],[Order Date]])</f>
        <v>2017</v>
      </c>
      <c r="C7564" s="4">
        <f>MONTH(SalesData[[#This Row],[Order Date]])</f>
        <v>5</v>
      </c>
      <c r="D7564" s="2">
        <v>2017</v>
      </c>
      <c r="E7564">
        <v>5</v>
      </c>
      <c r="F7564" t="s">
        <v>464</v>
      </c>
      <c r="G7564" t="s">
        <v>151</v>
      </c>
      <c r="H7564" t="s">
        <v>36</v>
      </c>
      <c r="I7564" t="s">
        <v>49</v>
      </c>
      <c r="J7564" t="s">
        <v>844</v>
      </c>
      <c r="K7564" s="3">
        <v>520.04999999999995</v>
      </c>
      <c r="L7564" s="4">
        <v>5</v>
      </c>
      <c r="M7564" s="3">
        <v>72.81</v>
      </c>
    </row>
    <row r="7565" spans="1:13" x14ac:dyDescent="0.3">
      <c r="A7565" s="1">
        <v>42876</v>
      </c>
      <c r="B7565" s="4">
        <f>YEAR(SalesData[[#This Row],[Order Date]])</f>
        <v>2017</v>
      </c>
      <c r="C7565" s="4">
        <f>MONTH(SalesData[[#This Row],[Order Date]])</f>
        <v>5</v>
      </c>
      <c r="D7565" s="2">
        <v>2017</v>
      </c>
      <c r="E7565">
        <v>5</v>
      </c>
      <c r="F7565" t="s">
        <v>464</v>
      </c>
      <c r="G7565" t="s">
        <v>151</v>
      </c>
      <c r="H7565" t="s">
        <v>13</v>
      </c>
      <c r="I7565" t="s">
        <v>26</v>
      </c>
      <c r="J7565" t="s">
        <v>2678</v>
      </c>
      <c r="K7565" s="3">
        <v>17.97</v>
      </c>
      <c r="L7565" s="4">
        <v>3</v>
      </c>
      <c r="M7565" s="3">
        <v>5.21</v>
      </c>
    </row>
    <row r="7566" spans="1:13" x14ac:dyDescent="0.3">
      <c r="A7566" s="1">
        <v>42877</v>
      </c>
      <c r="B7566" s="4">
        <f>YEAR(SalesData[[#This Row],[Order Date]])</f>
        <v>2017</v>
      </c>
      <c r="C7566" s="4">
        <f>MONTH(SalesData[[#This Row],[Order Date]])</f>
        <v>5</v>
      </c>
      <c r="D7566" s="2">
        <v>2017</v>
      </c>
      <c r="E7566">
        <v>5</v>
      </c>
      <c r="F7566" t="s">
        <v>734</v>
      </c>
      <c r="G7566" t="s">
        <v>17</v>
      </c>
      <c r="H7566" t="s">
        <v>36</v>
      </c>
      <c r="I7566" t="s">
        <v>37</v>
      </c>
      <c r="J7566" t="s">
        <v>1807</v>
      </c>
      <c r="K7566" s="3">
        <v>181.99</v>
      </c>
      <c r="L7566" s="4">
        <v>2</v>
      </c>
      <c r="M7566" s="3">
        <v>-54.6</v>
      </c>
    </row>
    <row r="7567" spans="1:13" x14ac:dyDescent="0.3">
      <c r="A7567" s="1">
        <v>42877</v>
      </c>
      <c r="B7567" s="4">
        <f>YEAR(SalesData[[#This Row],[Order Date]])</f>
        <v>2017</v>
      </c>
      <c r="C7567" s="4">
        <f>MONTH(SalesData[[#This Row],[Order Date]])</f>
        <v>5</v>
      </c>
      <c r="D7567" s="2">
        <v>2017</v>
      </c>
      <c r="E7567">
        <v>5</v>
      </c>
      <c r="F7567" t="s">
        <v>734</v>
      </c>
      <c r="G7567" t="s">
        <v>17</v>
      </c>
      <c r="H7567" t="s">
        <v>13</v>
      </c>
      <c r="I7567" t="s">
        <v>22</v>
      </c>
      <c r="J7567" t="s">
        <v>1388</v>
      </c>
      <c r="K7567" s="3">
        <v>1.59</v>
      </c>
      <c r="L7567" s="4">
        <v>2</v>
      </c>
      <c r="M7567" s="3">
        <v>-2.63</v>
      </c>
    </row>
    <row r="7568" spans="1:13" x14ac:dyDescent="0.3">
      <c r="A7568" s="1">
        <v>42877</v>
      </c>
      <c r="B7568" s="4">
        <f>YEAR(SalesData[[#This Row],[Order Date]])</f>
        <v>2017</v>
      </c>
      <c r="C7568" s="4">
        <f>MONTH(SalesData[[#This Row],[Order Date]])</f>
        <v>5</v>
      </c>
      <c r="D7568" s="2">
        <v>2017</v>
      </c>
      <c r="E7568">
        <v>5</v>
      </c>
      <c r="F7568" t="s">
        <v>734</v>
      </c>
      <c r="G7568" t="s">
        <v>17</v>
      </c>
      <c r="H7568" t="s">
        <v>13</v>
      </c>
      <c r="I7568" t="s">
        <v>202</v>
      </c>
      <c r="J7568" t="s">
        <v>264</v>
      </c>
      <c r="K7568" s="3">
        <v>22.34</v>
      </c>
      <c r="L7568" s="4">
        <v>3</v>
      </c>
      <c r="M7568" s="3">
        <v>2.5099999999999998</v>
      </c>
    </row>
    <row r="7569" spans="1:13" x14ac:dyDescent="0.3">
      <c r="A7569" s="1">
        <v>42877</v>
      </c>
      <c r="B7569" s="4">
        <f>YEAR(SalesData[[#This Row],[Order Date]])</f>
        <v>2017</v>
      </c>
      <c r="C7569" s="4">
        <f>MONTH(SalesData[[#This Row],[Order Date]])</f>
        <v>5</v>
      </c>
      <c r="D7569" s="2">
        <v>2017</v>
      </c>
      <c r="E7569">
        <v>5</v>
      </c>
      <c r="F7569" t="s">
        <v>902</v>
      </c>
      <c r="G7569" t="s">
        <v>29</v>
      </c>
      <c r="H7569" t="s">
        <v>41</v>
      </c>
      <c r="I7569" t="s">
        <v>54</v>
      </c>
      <c r="J7569" t="s">
        <v>1443</v>
      </c>
      <c r="K7569" s="3">
        <v>68.459999999999994</v>
      </c>
      <c r="L7569" s="4">
        <v>7</v>
      </c>
      <c r="M7569" s="3">
        <v>25.33</v>
      </c>
    </row>
    <row r="7570" spans="1:13" x14ac:dyDescent="0.3">
      <c r="A7570" s="1">
        <v>42877</v>
      </c>
      <c r="B7570" s="4">
        <f>YEAR(SalesData[[#This Row],[Order Date]])</f>
        <v>2017</v>
      </c>
      <c r="C7570" s="4">
        <f>MONTH(SalesData[[#This Row],[Order Date]])</f>
        <v>5</v>
      </c>
      <c r="D7570" s="2">
        <v>2017</v>
      </c>
      <c r="E7570">
        <v>5</v>
      </c>
      <c r="F7570" t="s">
        <v>1753</v>
      </c>
      <c r="G7570" t="s">
        <v>29</v>
      </c>
      <c r="H7570" t="s">
        <v>13</v>
      </c>
      <c r="I7570" t="s">
        <v>26</v>
      </c>
      <c r="J7570" t="s">
        <v>1208</v>
      </c>
      <c r="K7570" s="3">
        <v>49.56</v>
      </c>
      <c r="L7570" s="4">
        <v>7</v>
      </c>
      <c r="M7570" s="3">
        <v>18.829999999999998</v>
      </c>
    </row>
    <row r="7571" spans="1:13" x14ac:dyDescent="0.3">
      <c r="A7571" s="1">
        <v>42877</v>
      </c>
      <c r="B7571" s="4">
        <f>YEAR(SalesData[[#This Row],[Order Date]])</f>
        <v>2017</v>
      </c>
      <c r="C7571" s="4">
        <f>MONTH(SalesData[[#This Row],[Order Date]])</f>
        <v>5</v>
      </c>
      <c r="D7571" s="2">
        <v>2017</v>
      </c>
      <c r="E7571">
        <v>5</v>
      </c>
      <c r="F7571" t="s">
        <v>232</v>
      </c>
      <c r="G7571" t="s">
        <v>29</v>
      </c>
      <c r="H7571" t="s">
        <v>13</v>
      </c>
      <c r="I7571" t="s">
        <v>26</v>
      </c>
      <c r="J7571" t="s">
        <v>622</v>
      </c>
      <c r="K7571" s="3">
        <v>9.84</v>
      </c>
      <c r="L7571" s="4">
        <v>3</v>
      </c>
      <c r="M7571" s="3">
        <v>2.85</v>
      </c>
    </row>
    <row r="7572" spans="1:13" x14ac:dyDescent="0.3">
      <c r="A7572" s="1">
        <v>42877</v>
      </c>
      <c r="B7572" s="4">
        <f>YEAR(SalesData[[#This Row],[Order Date]])</f>
        <v>2017</v>
      </c>
      <c r="C7572" s="4">
        <f>MONTH(SalesData[[#This Row],[Order Date]])</f>
        <v>5</v>
      </c>
      <c r="D7572" s="2">
        <v>2017</v>
      </c>
      <c r="E7572">
        <v>5</v>
      </c>
      <c r="F7572" t="s">
        <v>232</v>
      </c>
      <c r="G7572" t="s">
        <v>29</v>
      </c>
      <c r="H7572" t="s">
        <v>13</v>
      </c>
      <c r="I7572" t="s">
        <v>26</v>
      </c>
      <c r="J7572" t="s">
        <v>328</v>
      </c>
      <c r="K7572" s="3">
        <v>2.78</v>
      </c>
      <c r="L7572" s="4">
        <v>1</v>
      </c>
      <c r="M7572" s="3">
        <v>0.72</v>
      </c>
    </row>
    <row r="7573" spans="1:13" x14ac:dyDescent="0.3">
      <c r="A7573" s="1">
        <v>42878</v>
      </c>
      <c r="B7573" s="4">
        <f>YEAR(SalesData[[#This Row],[Order Date]])</f>
        <v>2017</v>
      </c>
      <c r="C7573" s="4">
        <f>MONTH(SalesData[[#This Row],[Order Date]])</f>
        <v>5</v>
      </c>
      <c r="D7573" s="2">
        <v>2017</v>
      </c>
      <c r="E7573">
        <v>5</v>
      </c>
      <c r="F7573" t="s">
        <v>48</v>
      </c>
      <c r="G7573" t="s">
        <v>29</v>
      </c>
      <c r="H7573" t="s">
        <v>36</v>
      </c>
      <c r="I7573" t="s">
        <v>147</v>
      </c>
      <c r="J7573" t="s">
        <v>820</v>
      </c>
      <c r="K7573" s="3">
        <v>171.29</v>
      </c>
      <c r="L7573" s="4">
        <v>3</v>
      </c>
      <c r="M7573" s="3">
        <v>-6.42</v>
      </c>
    </row>
    <row r="7574" spans="1:13" x14ac:dyDescent="0.3">
      <c r="A7574" s="1">
        <v>42878</v>
      </c>
      <c r="B7574" s="4">
        <f>YEAR(SalesData[[#This Row],[Order Date]])</f>
        <v>2017</v>
      </c>
      <c r="C7574" s="4">
        <f>MONTH(SalesData[[#This Row],[Order Date]])</f>
        <v>5</v>
      </c>
      <c r="D7574" s="2">
        <v>2017</v>
      </c>
      <c r="E7574">
        <v>5</v>
      </c>
      <c r="F7574" t="s">
        <v>1014</v>
      </c>
      <c r="G7574" t="s">
        <v>12</v>
      </c>
      <c r="H7574" t="s">
        <v>13</v>
      </c>
      <c r="I7574" t="s">
        <v>45</v>
      </c>
      <c r="J7574" t="s">
        <v>616</v>
      </c>
      <c r="K7574" s="3">
        <v>1.82</v>
      </c>
      <c r="L7574" s="4">
        <v>2</v>
      </c>
      <c r="M7574" s="3">
        <v>0.62</v>
      </c>
    </row>
    <row r="7575" spans="1:13" x14ac:dyDescent="0.3">
      <c r="A7575" s="1">
        <v>42878</v>
      </c>
      <c r="B7575" s="4">
        <f>YEAR(SalesData[[#This Row],[Order Date]])</f>
        <v>2017</v>
      </c>
      <c r="C7575" s="4">
        <f>MONTH(SalesData[[#This Row],[Order Date]])</f>
        <v>5</v>
      </c>
      <c r="D7575" s="2">
        <v>2017</v>
      </c>
      <c r="E7575">
        <v>5</v>
      </c>
      <c r="F7575" t="s">
        <v>1014</v>
      </c>
      <c r="G7575" t="s">
        <v>12</v>
      </c>
      <c r="H7575" t="s">
        <v>13</v>
      </c>
      <c r="I7575" t="s">
        <v>94</v>
      </c>
      <c r="J7575" t="s">
        <v>1985</v>
      </c>
      <c r="K7575" s="3">
        <v>18.32</v>
      </c>
      <c r="L7575" s="4">
        <v>5</v>
      </c>
      <c r="M7575" s="3">
        <v>-46.72</v>
      </c>
    </row>
    <row r="7576" spans="1:13" x14ac:dyDescent="0.3">
      <c r="A7576" s="1">
        <v>42878</v>
      </c>
      <c r="B7576" s="4">
        <f>YEAR(SalesData[[#This Row],[Order Date]])</f>
        <v>2017</v>
      </c>
      <c r="C7576" s="4">
        <f>MONTH(SalesData[[#This Row],[Order Date]])</f>
        <v>5</v>
      </c>
      <c r="D7576" s="2">
        <v>2017</v>
      </c>
      <c r="E7576">
        <v>5</v>
      </c>
      <c r="F7576" t="s">
        <v>1014</v>
      </c>
      <c r="G7576" t="s">
        <v>12</v>
      </c>
      <c r="H7576" t="s">
        <v>13</v>
      </c>
      <c r="I7576" t="s">
        <v>20</v>
      </c>
      <c r="J7576" t="s">
        <v>358</v>
      </c>
      <c r="K7576" s="3">
        <v>48.82</v>
      </c>
      <c r="L7576" s="4">
        <v>3</v>
      </c>
      <c r="M7576" s="3">
        <v>-11.59</v>
      </c>
    </row>
    <row r="7577" spans="1:13" x14ac:dyDescent="0.3">
      <c r="A7577" s="1">
        <v>42878</v>
      </c>
      <c r="B7577" s="4">
        <f>YEAR(SalesData[[#This Row],[Order Date]])</f>
        <v>2017</v>
      </c>
      <c r="C7577" s="4">
        <f>MONTH(SalesData[[#This Row],[Order Date]])</f>
        <v>5</v>
      </c>
      <c r="D7577" s="2">
        <v>2017</v>
      </c>
      <c r="E7577">
        <v>5</v>
      </c>
      <c r="F7577" t="s">
        <v>1014</v>
      </c>
      <c r="G7577" t="s">
        <v>12</v>
      </c>
      <c r="H7577" t="s">
        <v>13</v>
      </c>
      <c r="I7577" t="s">
        <v>22</v>
      </c>
      <c r="J7577" t="s">
        <v>120</v>
      </c>
      <c r="K7577" s="3">
        <v>1.19</v>
      </c>
      <c r="L7577" s="4">
        <v>1</v>
      </c>
      <c r="M7577" s="3">
        <v>-1.96</v>
      </c>
    </row>
    <row r="7578" spans="1:13" x14ac:dyDescent="0.3">
      <c r="A7578" s="1">
        <v>42880</v>
      </c>
      <c r="B7578" s="4">
        <f>YEAR(SalesData[[#This Row],[Order Date]])</f>
        <v>2017</v>
      </c>
      <c r="C7578" s="4">
        <f>MONTH(SalesData[[#This Row],[Order Date]])</f>
        <v>5</v>
      </c>
      <c r="D7578" s="2">
        <v>2017</v>
      </c>
      <c r="E7578">
        <v>5</v>
      </c>
      <c r="F7578" t="s">
        <v>2587</v>
      </c>
      <c r="G7578" t="s">
        <v>32</v>
      </c>
      <c r="H7578" t="s">
        <v>13</v>
      </c>
      <c r="I7578" t="s">
        <v>22</v>
      </c>
      <c r="J7578" t="s">
        <v>1827</v>
      </c>
      <c r="K7578" s="3">
        <v>29.84</v>
      </c>
      <c r="L7578" s="4">
        <v>2</v>
      </c>
      <c r="M7578" s="3">
        <v>13.43</v>
      </c>
    </row>
    <row r="7579" spans="1:13" x14ac:dyDescent="0.3">
      <c r="A7579" s="1">
        <v>42880</v>
      </c>
      <c r="B7579" s="4">
        <f>YEAR(SalesData[[#This Row],[Order Date]])</f>
        <v>2017</v>
      </c>
      <c r="C7579" s="4">
        <f>MONTH(SalesData[[#This Row],[Order Date]])</f>
        <v>5</v>
      </c>
      <c r="D7579" s="2">
        <v>2017</v>
      </c>
      <c r="E7579">
        <v>5</v>
      </c>
      <c r="F7579" t="s">
        <v>1079</v>
      </c>
      <c r="G7579" t="s">
        <v>151</v>
      </c>
      <c r="H7579" t="s">
        <v>13</v>
      </c>
      <c r="I7579" t="s">
        <v>22</v>
      </c>
      <c r="J7579" t="s">
        <v>668</v>
      </c>
      <c r="K7579" s="3">
        <v>663.92</v>
      </c>
      <c r="L7579" s="4">
        <v>5</v>
      </c>
      <c r="M7579" s="3">
        <v>207.48</v>
      </c>
    </row>
    <row r="7580" spans="1:13" x14ac:dyDescent="0.3">
      <c r="A7580" s="1">
        <v>42880</v>
      </c>
      <c r="B7580" s="4">
        <f>YEAR(SalesData[[#This Row],[Order Date]])</f>
        <v>2017</v>
      </c>
      <c r="C7580" s="4">
        <f>MONTH(SalesData[[#This Row],[Order Date]])</f>
        <v>5</v>
      </c>
      <c r="D7580" s="2">
        <v>2017</v>
      </c>
      <c r="E7580">
        <v>5</v>
      </c>
      <c r="F7580" t="s">
        <v>1079</v>
      </c>
      <c r="G7580" t="s">
        <v>151</v>
      </c>
      <c r="H7580" t="s">
        <v>41</v>
      </c>
      <c r="I7580" t="s">
        <v>54</v>
      </c>
      <c r="J7580" t="s">
        <v>1013</v>
      </c>
      <c r="K7580" s="3">
        <v>120</v>
      </c>
      <c r="L7580" s="4">
        <v>8</v>
      </c>
      <c r="M7580" s="3">
        <v>13.2</v>
      </c>
    </row>
    <row r="7581" spans="1:13" x14ac:dyDescent="0.3">
      <c r="A7581" s="1">
        <v>42880</v>
      </c>
      <c r="B7581" s="4">
        <f>YEAR(SalesData[[#This Row],[Order Date]])</f>
        <v>2017</v>
      </c>
      <c r="C7581" s="4">
        <f>MONTH(SalesData[[#This Row],[Order Date]])</f>
        <v>5</v>
      </c>
      <c r="D7581" s="2">
        <v>2017</v>
      </c>
      <c r="E7581">
        <v>5</v>
      </c>
      <c r="F7581" t="s">
        <v>1079</v>
      </c>
      <c r="G7581" t="s">
        <v>151</v>
      </c>
      <c r="H7581" t="s">
        <v>13</v>
      </c>
      <c r="I7581" t="s">
        <v>45</v>
      </c>
      <c r="J7581" t="s">
        <v>1235</v>
      </c>
      <c r="K7581" s="3">
        <v>3.29</v>
      </c>
      <c r="L7581" s="4">
        <v>1</v>
      </c>
      <c r="M7581" s="3">
        <v>1.48</v>
      </c>
    </row>
    <row r="7582" spans="1:13" x14ac:dyDescent="0.3">
      <c r="A7582" s="1">
        <v>42880</v>
      </c>
      <c r="B7582" s="4">
        <f>YEAR(SalesData[[#This Row],[Order Date]])</f>
        <v>2017</v>
      </c>
      <c r="C7582" s="4">
        <f>MONTH(SalesData[[#This Row],[Order Date]])</f>
        <v>5</v>
      </c>
      <c r="D7582" s="2">
        <v>2017</v>
      </c>
      <c r="E7582">
        <v>5</v>
      </c>
      <c r="F7582" t="s">
        <v>1079</v>
      </c>
      <c r="G7582" t="s">
        <v>151</v>
      </c>
      <c r="H7582" t="s">
        <v>36</v>
      </c>
      <c r="I7582" t="s">
        <v>49</v>
      </c>
      <c r="J7582" t="s">
        <v>2123</v>
      </c>
      <c r="K7582" s="3">
        <v>18.84</v>
      </c>
      <c r="L7582" s="4">
        <v>3</v>
      </c>
      <c r="M7582" s="3">
        <v>6.03</v>
      </c>
    </row>
    <row r="7583" spans="1:13" x14ac:dyDescent="0.3">
      <c r="A7583" s="1">
        <v>42880</v>
      </c>
      <c r="B7583" s="4">
        <f>YEAR(SalesData[[#This Row],[Order Date]])</f>
        <v>2017</v>
      </c>
      <c r="C7583" s="4">
        <f>MONTH(SalesData[[#This Row],[Order Date]])</f>
        <v>5</v>
      </c>
      <c r="D7583" s="2">
        <v>2017</v>
      </c>
      <c r="E7583">
        <v>5</v>
      </c>
      <c r="F7583" t="s">
        <v>1619</v>
      </c>
      <c r="G7583" t="s">
        <v>12</v>
      </c>
      <c r="H7583" t="s">
        <v>13</v>
      </c>
      <c r="I7583" t="s">
        <v>20</v>
      </c>
      <c r="J7583" t="s">
        <v>1975</v>
      </c>
      <c r="K7583" s="3">
        <v>50.14</v>
      </c>
      <c r="L7583" s="4">
        <v>3</v>
      </c>
      <c r="M7583" s="3">
        <v>-11.28</v>
      </c>
    </row>
    <row r="7584" spans="1:13" x14ac:dyDescent="0.3">
      <c r="A7584" s="1">
        <v>42881</v>
      </c>
      <c r="B7584" s="4">
        <f>YEAR(SalesData[[#This Row],[Order Date]])</f>
        <v>2017</v>
      </c>
      <c r="C7584" s="4">
        <f>MONTH(SalesData[[#This Row],[Order Date]])</f>
        <v>5</v>
      </c>
      <c r="D7584" s="2">
        <v>2017</v>
      </c>
      <c r="E7584">
        <v>5</v>
      </c>
      <c r="F7584" t="s">
        <v>1785</v>
      </c>
      <c r="G7584" t="s">
        <v>35</v>
      </c>
      <c r="H7584" t="s">
        <v>13</v>
      </c>
      <c r="I7584" t="s">
        <v>94</v>
      </c>
      <c r="J7584" t="s">
        <v>2679</v>
      </c>
      <c r="K7584" s="3">
        <v>208.44</v>
      </c>
      <c r="L7584" s="4">
        <v>3</v>
      </c>
      <c r="M7584" s="3">
        <v>62.53</v>
      </c>
    </row>
    <row r="7585" spans="1:13" x14ac:dyDescent="0.3">
      <c r="A7585" s="1">
        <v>42881</v>
      </c>
      <c r="B7585" s="4">
        <f>YEAR(SalesData[[#This Row],[Order Date]])</f>
        <v>2017</v>
      </c>
      <c r="C7585" s="4">
        <f>MONTH(SalesData[[#This Row],[Order Date]])</f>
        <v>5</v>
      </c>
      <c r="D7585" s="2">
        <v>2017</v>
      </c>
      <c r="E7585">
        <v>5</v>
      </c>
      <c r="F7585" t="s">
        <v>1785</v>
      </c>
      <c r="G7585" t="s">
        <v>35</v>
      </c>
      <c r="H7585" t="s">
        <v>13</v>
      </c>
      <c r="I7585" t="s">
        <v>202</v>
      </c>
      <c r="J7585" t="s">
        <v>474</v>
      </c>
      <c r="K7585" s="3">
        <v>25.76</v>
      </c>
      <c r="L7585" s="4">
        <v>2</v>
      </c>
      <c r="M7585" s="3">
        <v>0.77</v>
      </c>
    </row>
    <row r="7586" spans="1:13" x14ac:dyDescent="0.3">
      <c r="A7586" s="1">
        <v>42881</v>
      </c>
      <c r="B7586" s="4">
        <f>YEAR(SalesData[[#This Row],[Order Date]])</f>
        <v>2017</v>
      </c>
      <c r="C7586" s="4">
        <f>MONTH(SalesData[[#This Row],[Order Date]])</f>
        <v>5</v>
      </c>
      <c r="D7586" s="2">
        <v>2017</v>
      </c>
      <c r="E7586">
        <v>5</v>
      </c>
      <c r="F7586" t="s">
        <v>780</v>
      </c>
      <c r="G7586" t="s">
        <v>57</v>
      </c>
      <c r="H7586" t="s">
        <v>41</v>
      </c>
      <c r="I7586" t="s">
        <v>54</v>
      </c>
      <c r="J7586" t="s">
        <v>2290</v>
      </c>
      <c r="K7586" s="3">
        <v>23.08</v>
      </c>
      <c r="L7586" s="4">
        <v>2</v>
      </c>
      <c r="M7586" s="3">
        <v>6.92</v>
      </c>
    </row>
    <row r="7587" spans="1:13" x14ac:dyDescent="0.3">
      <c r="A7587" s="1">
        <v>42881</v>
      </c>
      <c r="B7587" s="4">
        <f>YEAR(SalesData[[#This Row],[Order Date]])</f>
        <v>2017</v>
      </c>
      <c r="C7587" s="4">
        <f>MONTH(SalesData[[#This Row],[Order Date]])</f>
        <v>5</v>
      </c>
      <c r="D7587" s="2">
        <v>2017</v>
      </c>
      <c r="E7587">
        <v>5</v>
      </c>
      <c r="F7587" t="s">
        <v>380</v>
      </c>
      <c r="G7587" t="s">
        <v>29</v>
      </c>
      <c r="H7587" t="s">
        <v>13</v>
      </c>
      <c r="I7587" t="s">
        <v>14</v>
      </c>
      <c r="J7587" t="s">
        <v>2388</v>
      </c>
      <c r="K7587" s="3">
        <v>12.96</v>
      </c>
      <c r="L7587" s="4">
        <v>2</v>
      </c>
      <c r="M7587" s="3">
        <v>6.22</v>
      </c>
    </row>
    <row r="7588" spans="1:13" x14ac:dyDescent="0.3">
      <c r="A7588" s="1">
        <v>42882</v>
      </c>
      <c r="B7588" s="4">
        <f>YEAR(SalesData[[#This Row],[Order Date]])</f>
        <v>2017</v>
      </c>
      <c r="C7588" s="4">
        <f>MONTH(SalesData[[#This Row],[Order Date]])</f>
        <v>5</v>
      </c>
      <c r="D7588" s="2">
        <v>2017</v>
      </c>
      <c r="E7588">
        <v>5</v>
      </c>
      <c r="F7588" t="s">
        <v>754</v>
      </c>
      <c r="G7588" t="s">
        <v>35</v>
      </c>
      <c r="H7588" t="s">
        <v>13</v>
      </c>
      <c r="I7588" t="s">
        <v>22</v>
      </c>
      <c r="J7588" t="s">
        <v>1898</v>
      </c>
      <c r="K7588" s="3">
        <v>58.34</v>
      </c>
      <c r="L7588" s="4">
        <v>2</v>
      </c>
      <c r="M7588" s="3">
        <v>28</v>
      </c>
    </row>
    <row r="7589" spans="1:13" x14ac:dyDescent="0.3">
      <c r="A7589" s="1">
        <v>42882</v>
      </c>
      <c r="B7589" s="4">
        <f>YEAR(SalesData[[#This Row],[Order Date]])</f>
        <v>2017</v>
      </c>
      <c r="C7589" s="4">
        <f>MONTH(SalesData[[#This Row],[Order Date]])</f>
        <v>5</v>
      </c>
      <c r="D7589" s="2">
        <v>2017</v>
      </c>
      <c r="E7589">
        <v>5</v>
      </c>
      <c r="F7589" t="s">
        <v>754</v>
      </c>
      <c r="G7589" t="s">
        <v>35</v>
      </c>
      <c r="H7589" t="s">
        <v>41</v>
      </c>
      <c r="I7589" t="s">
        <v>42</v>
      </c>
      <c r="J7589" t="s">
        <v>1919</v>
      </c>
      <c r="K7589" s="3">
        <v>539.97</v>
      </c>
      <c r="L7589" s="4">
        <v>3</v>
      </c>
      <c r="M7589" s="3">
        <v>134.99</v>
      </c>
    </row>
    <row r="7590" spans="1:13" x14ac:dyDescent="0.3">
      <c r="A7590" s="1">
        <v>42882</v>
      </c>
      <c r="B7590" s="4">
        <f>YEAR(SalesData[[#This Row],[Order Date]])</f>
        <v>2017</v>
      </c>
      <c r="C7590" s="4">
        <f>MONTH(SalesData[[#This Row],[Order Date]])</f>
        <v>5</v>
      </c>
      <c r="D7590" s="2">
        <v>2017</v>
      </c>
      <c r="E7590">
        <v>5</v>
      </c>
      <c r="F7590" t="s">
        <v>902</v>
      </c>
      <c r="G7590" t="s">
        <v>122</v>
      </c>
      <c r="H7590" t="s">
        <v>13</v>
      </c>
      <c r="I7590" t="s">
        <v>14</v>
      </c>
      <c r="J7590" t="s">
        <v>838</v>
      </c>
      <c r="K7590" s="3">
        <v>25.92</v>
      </c>
      <c r="L7590" s="4">
        <v>5</v>
      </c>
      <c r="M7590" s="3">
        <v>9.07</v>
      </c>
    </row>
    <row r="7591" spans="1:13" x14ac:dyDescent="0.3">
      <c r="A7591" s="1">
        <v>42882</v>
      </c>
      <c r="B7591" s="4">
        <f>YEAR(SalesData[[#This Row],[Order Date]])</f>
        <v>2017</v>
      </c>
      <c r="C7591" s="4">
        <f>MONTH(SalesData[[#This Row],[Order Date]])</f>
        <v>5</v>
      </c>
      <c r="D7591" s="2">
        <v>2017</v>
      </c>
      <c r="E7591">
        <v>5</v>
      </c>
      <c r="F7591" t="s">
        <v>470</v>
      </c>
      <c r="G7591" t="s">
        <v>166</v>
      </c>
      <c r="H7591" t="s">
        <v>41</v>
      </c>
      <c r="I7591" t="s">
        <v>54</v>
      </c>
      <c r="J7591" t="s">
        <v>1070</v>
      </c>
      <c r="K7591" s="3">
        <v>98.16</v>
      </c>
      <c r="L7591" s="4">
        <v>6</v>
      </c>
      <c r="M7591" s="3">
        <v>9.82</v>
      </c>
    </row>
    <row r="7592" spans="1:13" x14ac:dyDescent="0.3">
      <c r="A7592" s="1">
        <v>42882</v>
      </c>
      <c r="B7592" s="4">
        <f>YEAR(SalesData[[#This Row],[Order Date]])</f>
        <v>2017</v>
      </c>
      <c r="C7592" s="4">
        <f>MONTH(SalesData[[#This Row],[Order Date]])</f>
        <v>5</v>
      </c>
      <c r="D7592" s="2">
        <v>2017</v>
      </c>
      <c r="E7592">
        <v>5</v>
      </c>
      <c r="F7592" t="s">
        <v>470</v>
      </c>
      <c r="G7592" t="s">
        <v>166</v>
      </c>
      <c r="H7592" t="s">
        <v>13</v>
      </c>
      <c r="I7592" t="s">
        <v>26</v>
      </c>
      <c r="J7592" t="s">
        <v>209</v>
      </c>
      <c r="K7592" s="3">
        <v>31.44</v>
      </c>
      <c r="L7592" s="4">
        <v>3</v>
      </c>
      <c r="M7592" s="3">
        <v>7.86</v>
      </c>
    </row>
    <row r="7593" spans="1:13" x14ac:dyDescent="0.3">
      <c r="A7593" s="1">
        <v>42882</v>
      </c>
      <c r="B7593" s="4">
        <f>YEAR(SalesData[[#This Row],[Order Date]])</f>
        <v>2017</v>
      </c>
      <c r="C7593" s="4">
        <f>MONTH(SalesData[[#This Row],[Order Date]])</f>
        <v>5</v>
      </c>
      <c r="D7593" s="2">
        <v>2017</v>
      </c>
      <c r="E7593">
        <v>5</v>
      </c>
      <c r="F7593" t="s">
        <v>744</v>
      </c>
      <c r="G7593" t="s">
        <v>512</v>
      </c>
      <c r="H7593" t="s">
        <v>36</v>
      </c>
      <c r="I7593" t="s">
        <v>49</v>
      </c>
      <c r="J7593" t="s">
        <v>2606</v>
      </c>
      <c r="K7593" s="3">
        <v>35</v>
      </c>
      <c r="L7593" s="4">
        <v>4</v>
      </c>
      <c r="M7593" s="3">
        <v>14.7</v>
      </c>
    </row>
    <row r="7594" spans="1:13" x14ac:dyDescent="0.3">
      <c r="A7594" s="1">
        <v>42882</v>
      </c>
      <c r="B7594" s="4">
        <f>YEAR(SalesData[[#This Row],[Order Date]])</f>
        <v>2017</v>
      </c>
      <c r="C7594" s="4">
        <f>MONTH(SalesData[[#This Row],[Order Date]])</f>
        <v>5</v>
      </c>
      <c r="D7594" s="2">
        <v>2017</v>
      </c>
      <c r="E7594">
        <v>5</v>
      </c>
      <c r="F7594" t="s">
        <v>744</v>
      </c>
      <c r="G7594" t="s">
        <v>512</v>
      </c>
      <c r="H7594" t="s">
        <v>13</v>
      </c>
      <c r="I7594" t="s">
        <v>20</v>
      </c>
      <c r="J7594" t="s">
        <v>70</v>
      </c>
      <c r="K7594" s="3">
        <v>477.15</v>
      </c>
      <c r="L7594" s="4">
        <v>5</v>
      </c>
      <c r="M7594" s="3">
        <v>28.63</v>
      </c>
    </row>
    <row r="7595" spans="1:13" x14ac:dyDescent="0.3">
      <c r="A7595" s="1">
        <v>42882</v>
      </c>
      <c r="B7595" s="4">
        <f>YEAR(SalesData[[#This Row],[Order Date]])</f>
        <v>2017</v>
      </c>
      <c r="C7595" s="4">
        <f>MONTH(SalesData[[#This Row],[Order Date]])</f>
        <v>5</v>
      </c>
      <c r="D7595" s="2">
        <v>2017</v>
      </c>
      <c r="E7595">
        <v>5</v>
      </c>
      <c r="F7595" t="s">
        <v>744</v>
      </c>
      <c r="G7595" t="s">
        <v>512</v>
      </c>
      <c r="H7595" t="s">
        <v>41</v>
      </c>
      <c r="I7595" t="s">
        <v>42</v>
      </c>
      <c r="J7595" t="s">
        <v>2676</v>
      </c>
      <c r="K7595" s="3">
        <v>302.38</v>
      </c>
      <c r="L7595" s="4">
        <v>3</v>
      </c>
      <c r="M7595" s="3">
        <v>22.68</v>
      </c>
    </row>
    <row r="7596" spans="1:13" x14ac:dyDescent="0.3">
      <c r="A7596" s="1">
        <v>42882</v>
      </c>
      <c r="B7596" s="4">
        <f>YEAR(SalesData[[#This Row],[Order Date]])</f>
        <v>2017</v>
      </c>
      <c r="C7596" s="4">
        <f>MONTH(SalesData[[#This Row],[Order Date]])</f>
        <v>5</v>
      </c>
      <c r="D7596" s="2">
        <v>2017</v>
      </c>
      <c r="E7596">
        <v>5</v>
      </c>
      <c r="F7596" t="s">
        <v>1341</v>
      </c>
      <c r="G7596" t="s">
        <v>842</v>
      </c>
      <c r="H7596" t="s">
        <v>36</v>
      </c>
      <c r="I7596" t="s">
        <v>49</v>
      </c>
      <c r="J7596" t="s">
        <v>2601</v>
      </c>
      <c r="K7596" s="3">
        <v>477.3</v>
      </c>
      <c r="L7596" s="4">
        <v>5</v>
      </c>
      <c r="M7596" s="3">
        <v>138.41999999999999</v>
      </c>
    </row>
    <row r="7597" spans="1:13" x14ac:dyDescent="0.3">
      <c r="A7597" s="1">
        <v>42882</v>
      </c>
      <c r="B7597" s="4">
        <f>YEAR(SalesData[[#This Row],[Order Date]])</f>
        <v>2017</v>
      </c>
      <c r="C7597" s="4">
        <f>MONTH(SalesData[[#This Row],[Order Date]])</f>
        <v>5</v>
      </c>
      <c r="D7597" s="2">
        <v>2017</v>
      </c>
      <c r="E7597">
        <v>5</v>
      </c>
      <c r="F7597" t="s">
        <v>1965</v>
      </c>
      <c r="G7597" t="s">
        <v>247</v>
      </c>
      <c r="H7597" t="s">
        <v>41</v>
      </c>
      <c r="I7597" t="s">
        <v>54</v>
      </c>
      <c r="J7597" t="s">
        <v>2680</v>
      </c>
      <c r="K7597" s="3">
        <v>27.19</v>
      </c>
      <c r="L7597" s="4">
        <v>3</v>
      </c>
      <c r="M7597" s="3">
        <v>0.34</v>
      </c>
    </row>
    <row r="7598" spans="1:13" x14ac:dyDescent="0.3">
      <c r="A7598" s="1">
        <v>42882</v>
      </c>
      <c r="B7598" s="4">
        <f>YEAR(SalesData[[#This Row],[Order Date]])</f>
        <v>2017</v>
      </c>
      <c r="C7598" s="4">
        <f>MONTH(SalesData[[#This Row],[Order Date]])</f>
        <v>5</v>
      </c>
      <c r="D7598" s="2">
        <v>2017</v>
      </c>
      <c r="E7598">
        <v>5</v>
      </c>
      <c r="F7598" t="s">
        <v>1965</v>
      </c>
      <c r="G7598" t="s">
        <v>247</v>
      </c>
      <c r="H7598" t="s">
        <v>13</v>
      </c>
      <c r="I7598" t="s">
        <v>22</v>
      </c>
      <c r="J7598" t="s">
        <v>469</v>
      </c>
      <c r="K7598" s="3">
        <v>12.06</v>
      </c>
      <c r="L7598" s="4">
        <v>5</v>
      </c>
      <c r="M7598" s="3">
        <v>-10.050000000000001</v>
      </c>
    </row>
    <row r="7599" spans="1:13" x14ac:dyDescent="0.3">
      <c r="A7599" s="1">
        <v>42883</v>
      </c>
      <c r="B7599" s="4">
        <f>YEAR(SalesData[[#This Row],[Order Date]])</f>
        <v>2017</v>
      </c>
      <c r="C7599" s="4">
        <f>MONTH(SalesData[[#This Row],[Order Date]])</f>
        <v>5</v>
      </c>
      <c r="D7599" s="2">
        <v>2017</v>
      </c>
      <c r="E7599">
        <v>5</v>
      </c>
      <c r="F7599" t="s">
        <v>375</v>
      </c>
      <c r="G7599" t="s">
        <v>72</v>
      </c>
      <c r="H7599" t="s">
        <v>36</v>
      </c>
      <c r="I7599" t="s">
        <v>37</v>
      </c>
      <c r="J7599" t="s">
        <v>233</v>
      </c>
      <c r="K7599" s="3">
        <v>301.95999999999998</v>
      </c>
      <c r="L7599" s="4">
        <v>2</v>
      </c>
      <c r="M7599" s="3">
        <v>33.22</v>
      </c>
    </row>
    <row r="7600" spans="1:13" x14ac:dyDescent="0.3">
      <c r="A7600" s="1">
        <v>42883</v>
      </c>
      <c r="B7600" s="4">
        <f>YEAR(SalesData[[#This Row],[Order Date]])</f>
        <v>2017</v>
      </c>
      <c r="C7600" s="4">
        <f>MONTH(SalesData[[#This Row],[Order Date]])</f>
        <v>5</v>
      </c>
      <c r="D7600" s="2">
        <v>2017</v>
      </c>
      <c r="E7600">
        <v>5</v>
      </c>
      <c r="F7600" t="s">
        <v>2114</v>
      </c>
      <c r="G7600" t="s">
        <v>12</v>
      </c>
      <c r="H7600" t="s">
        <v>41</v>
      </c>
      <c r="I7600" t="s">
        <v>42</v>
      </c>
      <c r="J7600" t="s">
        <v>1307</v>
      </c>
      <c r="K7600" s="3">
        <v>54.37</v>
      </c>
      <c r="L7600" s="4">
        <v>4</v>
      </c>
      <c r="M7600" s="3">
        <v>4.08</v>
      </c>
    </row>
    <row r="7601" spans="1:13" x14ac:dyDescent="0.3">
      <c r="A7601" s="1">
        <v>42883</v>
      </c>
      <c r="B7601" s="4">
        <f>YEAR(SalesData[[#This Row],[Order Date]])</f>
        <v>2017</v>
      </c>
      <c r="C7601" s="4">
        <f>MONTH(SalesData[[#This Row],[Order Date]])</f>
        <v>5</v>
      </c>
      <c r="D7601" s="2">
        <v>2017</v>
      </c>
      <c r="E7601">
        <v>5</v>
      </c>
      <c r="F7601" t="s">
        <v>1914</v>
      </c>
      <c r="G7601" t="s">
        <v>687</v>
      </c>
      <c r="H7601" t="s">
        <v>36</v>
      </c>
      <c r="I7601" t="s">
        <v>49</v>
      </c>
      <c r="J7601" t="s">
        <v>2107</v>
      </c>
      <c r="K7601" s="3">
        <v>247.44</v>
      </c>
      <c r="L7601" s="4">
        <v>8</v>
      </c>
      <c r="M7601" s="3">
        <v>101.45</v>
      </c>
    </row>
    <row r="7602" spans="1:13" x14ac:dyDescent="0.3">
      <c r="A7602" s="1">
        <v>42883</v>
      </c>
      <c r="B7602" s="4">
        <f>YEAR(SalesData[[#This Row],[Order Date]])</f>
        <v>2017</v>
      </c>
      <c r="C7602" s="4">
        <f>MONTH(SalesData[[#This Row],[Order Date]])</f>
        <v>5</v>
      </c>
      <c r="D7602" s="2">
        <v>2017</v>
      </c>
      <c r="E7602">
        <v>5</v>
      </c>
      <c r="F7602" t="s">
        <v>1570</v>
      </c>
      <c r="G7602" t="s">
        <v>17</v>
      </c>
      <c r="H7602" t="s">
        <v>36</v>
      </c>
      <c r="I7602" t="s">
        <v>37</v>
      </c>
      <c r="J7602" t="s">
        <v>2598</v>
      </c>
      <c r="K7602" s="3">
        <v>106.87</v>
      </c>
      <c r="L7602" s="4">
        <v>3</v>
      </c>
      <c r="M7602" s="3">
        <v>-29.01</v>
      </c>
    </row>
    <row r="7603" spans="1:13" x14ac:dyDescent="0.3">
      <c r="A7603" s="1">
        <v>42883</v>
      </c>
      <c r="B7603" s="4">
        <f>YEAR(SalesData[[#This Row],[Order Date]])</f>
        <v>2017</v>
      </c>
      <c r="C7603" s="4">
        <f>MONTH(SalesData[[#This Row],[Order Date]])</f>
        <v>5</v>
      </c>
      <c r="D7603" s="2">
        <v>2017</v>
      </c>
      <c r="E7603">
        <v>5</v>
      </c>
      <c r="F7603" t="s">
        <v>1570</v>
      </c>
      <c r="G7603" t="s">
        <v>17</v>
      </c>
      <c r="H7603" t="s">
        <v>13</v>
      </c>
      <c r="I7603" t="s">
        <v>22</v>
      </c>
      <c r="J7603" t="s">
        <v>120</v>
      </c>
      <c r="K7603" s="3">
        <v>3.56</v>
      </c>
      <c r="L7603" s="4">
        <v>3</v>
      </c>
      <c r="M7603" s="3">
        <v>-6.24</v>
      </c>
    </row>
    <row r="7604" spans="1:13" x14ac:dyDescent="0.3">
      <c r="A7604" s="1">
        <v>42883</v>
      </c>
      <c r="B7604" s="4">
        <f>YEAR(SalesData[[#This Row],[Order Date]])</f>
        <v>2017</v>
      </c>
      <c r="C7604" s="4">
        <f>MONTH(SalesData[[#This Row],[Order Date]])</f>
        <v>5</v>
      </c>
      <c r="D7604" s="2">
        <v>2017</v>
      </c>
      <c r="E7604">
        <v>5</v>
      </c>
      <c r="F7604" t="s">
        <v>1620</v>
      </c>
      <c r="G7604" t="s">
        <v>97</v>
      </c>
      <c r="H7604" t="s">
        <v>41</v>
      </c>
      <c r="I7604" t="s">
        <v>42</v>
      </c>
      <c r="J7604" t="s">
        <v>1495</v>
      </c>
      <c r="K7604" s="3">
        <v>195.96</v>
      </c>
      <c r="L7604" s="4">
        <v>5</v>
      </c>
      <c r="M7604" s="3">
        <v>19.600000000000001</v>
      </c>
    </row>
    <row r="7605" spans="1:13" x14ac:dyDescent="0.3">
      <c r="A7605" s="1">
        <v>42883</v>
      </c>
      <c r="B7605" s="4">
        <f>YEAR(SalesData[[#This Row],[Order Date]])</f>
        <v>2017</v>
      </c>
      <c r="C7605" s="4">
        <f>MONTH(SalesData[[#This Row],[Order Date]])</f>
        <v>5</v>
      </c>
      <c r="D7605" s="2">
        <v>2017</v>
      </c>
      <c r="E7605">
        <v>5</v>
      </c>
      <c r="F7605" t="s">
        <v>1620</v>
      </c>
      <c r="G7605" t="s">
        <v>97</v>
      </c>
      <c r="H7605" t="s">
        <v>13</v>
      </c>
      <c r="I7605" t="s">
        <v>14</v>
      </c>
      <c r="J7605" t="s">
        <v>2540</v>
      </c>
      <c r="K7605" s="3">
        <v>15.55</v>
      </c>
      <c r="L7605" s="4">
        <v>3</v>
      </c>
      <c r="M7605" s="3">
        <v>5.44</v>
      </c>
    </row>
    <row r="7606" spans="1:13" x14ac:dyDescent="0.3">
      <c r="A7606" s="1">
        <v>42883</v>
      </c>
      <c r="B7606" s="4">
        <f>YEAR(SalesData[[#This Row],[Order Date]])</f>
        <v>2017</v>
      </c>
      <c r="C7606" s="4">
        <f>MONTH(SalesData[[#This Row],[Order Date]])</f>
        <v>5</v>
      </c>
      <c r="D7606" s="2">
        <v>2017</v>
      </c>
      <c r="E7606">
        <v>5</v>
      </c>
      <c r="F7606" t="s">
        <v>1620</v>
      </c>
      <c r="G7606" t="s">
        <v>97</v>
      </c>
      <c r="H7606" t="s">
        <v>41</v>
      </c>
      <c r="I7606" t="s">
        <v>54</v>
      </c>
      <c r="J7606" t="s">
        <v>1136</v>
      </c>
      <c r="K7606" s="3">
        <v>271.97000000000003</v>
      </c>
      <c r="L7606" s="4">
        <v>4</v>
      </c>
      <c r="M7606" s="3">
        <v>54.39</v>
      </c>
    </row>
    <row r="7607" spans="1:13" x14ac:dyDescent="0.3">
      <c r="A7607" s="1">
        <v>42883</v>
      </c>
      <c r="B7607" s="4">
        <f>YEAR(SalesData[[#This Row],[Order Date]])</f>
        <v>2017</v>
      </c>
      <c r="C7607" s="4">
        <f>MONTH(SalesData[[#This Row],[Order Date]])</f>
        <v>5</v>
      </c>
      <c r="D7607" s="2">
        <v>2017</v>
      </c>
      <c r="E7607">
        <v>5</v>
      </c>
      <c r="F7607" t="s">
        <v>1736</v>
      </c>
      <c r="G7607" t="s">
        <v>533</v>
      </c>
      <c r="H7607" t="s">
        <v>36</v>
      </c>
      <c r="I7607" t="s">
        <v>49</v>
      </c>
      <c r="J7607" t="s">
        <v>367</v>
      </c>
      <c r="K7607" s="3">
        <v>27.46</v>
      </c>
      <c r="L7607" s="4">
        <v>2</v>
      </c>
      <c r="M7607" s="3">
        <v>9.89</v>
      </c>
    </row>
    <row r="7608" spans="1:13" x14ac:dyDescent="0.3">
      <c r="A7608" s="1">
        <v>42883</v>
      </c>
      <c r="B7608" s="4">
        <f>YEAR(SalesData[[#This Row],[Order Date]])</f>
        <v>2017</v>
      </c>
      <c r="C7608" s="4">
        <f>MONTH(SalesData[[#This Row],[Order Date]])</f>
        <v>5</v>
      </c>
      <c r="D7608" s="2">
        <v>2017</v>
      </c>
      <c r="E7608">
        <v>5</v>
      </c>
      <c r="F7608" t="s">
        <v>1736</v>
      </c>
      <c r="G7608" t="s">
        <v>533</v>
      </c>
      <c r="H7608" t="s">
        <v>13</v>
      </c>
      <c r="I7608" t="s">
        <v>94</v>
      </c>
      <c r="J7608" t="s">
        <v>1280</v>
      </c>
      <c r="K7608" s="3">
        <v>125.13</v>
      </c>
      <c r="L7608" s="4">
        <v>3</v>
      </c>
      <c r="M7608" s="3">
        <v>36.29</v>
      </c>
    </row>
    <row r="7609" spans="1:13" x14ac:dyDescent="0.3">
      <c r="A7609" s="1">
        <v>42883</v>
      </c>
      <c r="B7609" s="4">
        <f>YEAR(SalesData[[#This Row],[Order Date]])</f>
        <v>2017</v>
      </c>
      <c r="C7609" s="4">
        <f>MONTH(SalesData[[#This Row],[Order Date]])</f>
        <v>5</v>
      </c>
      <c r="D7609" s="2">
        <v>2017</v>
      </c>
      <c r="E7609">
        <v>5</v>
      </c>
      <c r="F7609" t="s">
        <v>1440</v>
      </c>
      <c r="G7609" t="s">
        <v>80</v>
      </c>
      <c r="H7609" t="s">
        <v>13</v>
      </c>
      <c r="I7609" t="s">
        <v>14</v>
      </c>
      <c r="J7609" t="s">
        <v>2242</v>
      </c>
      <c r="K7609" s="3">
        <v>13.87</v>
      </c>
      <c r="L7609" s="4">
        <v>3</v>
      </c>
      <c r="M7609" s="3">
        <v>5.03</v>
      </c>
    </row>
    <row r="7610" spans="1:13" x14ac:dyDescent="0.3">
      <c r="A7610" s="1">
        <v>42883</v>
      </c>
      <c r="B7610" s="4">
        <f>YEAR(SalesData[[#This Row],[Order Date]])</f>
        <v>2017</v>
      </c>
      <c r="C7610" s="4">
        <f>MONTH(SalesData[[#This Row],[Order Date]])</f>
        <v>5</v>
      </c>
      <c r="D7610" s="2">
        <v>2017</v>
      </c>
      <c r="E7610">
        <v>5</v>
      </c>
      <c r="F7610" t="s">
        <v>1440</v>
      </c>
      <c r="G7610" t="s">
        <v>80</v>
      </c>
      <c r="H7610" t="s">
        <v>36</v>
      </c>
      <c r="I7610" t="s">
        <v>76</v>
      </c>
      <c r="J7610" t="s">
        <v>2163</v>
      </c>
      <c r="K7610" s="3">
        <v>115.96</v>
      </c>
      <c r="L7610" s="4">
        <v>4</v>
      </c>
      <c r="M7610" s="3">
        <v>-64.94</v>
      </c>
    </row>
    <row r="7611" spans="1:13" x14ac:dyDescent="0.3">
      <c r="A7611" s="1">
        <v>42884</v>
      </c>
      <c r="B7611" s="4">
        <f>YEAR(SalesData[[#This Row],[Order Date]])</f>
        <v>2017</v>
      </c>
      <c r="C7611" s="4">
        <f>MONTH(SalesData[[#This Row],[Order Date]])</f>
        <v>5</v>
      </c>
      <c r="D7611" s="2">
        <v>2017</v>
      </c>
      <c r="E7611">
        <v>5</v>
      </c>
      <c r="F7611" t="s">
        <v>1922</v>
      </c>
      <c r="G7611" t="s">
        <v>12</v>
      </c>
      <c r="H7611" t="s">
        <v>13</v>
      </c>
      <c r="I7611" t="s">
        <v>14</v>
      </c>
      <c r="J7611" t="s">
        <v>2396</v>
      </c>
      <c r="K7611" s="3">
        <v>25.92</v>
      </c>
      <c r="L7611" s="4">
        <v>5</v>
      </c>
      <c r="M7611" s="3">
        <v>9.4</v>
      </c>
    </row>
    <row r="7612" spans="1:13" x14ac:dyDescent="0.3">
      <c r="A7612" s="1">
        <v>42884</v>
      </c>
      <c r="B7612" s="4">
        <f>YEAR(SalesData[[#This Row],[Order Date]])</f>
        <v>2017</v>
      </c>
      <c r="C7612" s="4">
        <f>MONTH(SalesData[[#This Row],[Order Date]])</f>
        <v>5</v>
      </c>
      <c r="D7612" s="2">
        <v>2017</v>
      </c>
      <c r="E7612">
        <v>5</v>
      </c>
      <c r="F7612" t="s">
        <v>1922</v>
      </c>
      <c r="G7612" t="s">
        <v>12</v>
      </c>
      <c r="H7612" t="s">
        <v>13</v>
      </c>
      <c r="I7612" t="s">
        <v>20</v>
      </c>
      <c r="J7612" t="s">
        <v>1755</v>
      </c>
      <c r="K7612" s="3">
        <v>53.42</v>
      </c>
      <c r="L7612" s="4">
        <v>3</v>
      </c>
      <c r="M7612" s="3">
        <v>4.67</v>
      </c>
    </row>
    <row r="7613" spans="1:13" x14ac:dyDescent="0.3">
      <c r="A7613" s="1">
        <v>42884</v>
      </c>
      <c r="B7613" s="4">
        <f>YEAR(SalesData[[#This Row],[Order Date]])</f>
        <v>2017</v>
      </c>
      <c r="C7613" s="4">
        <f>MONTH(SalesData[[#This Row],[Order Date]])</f>
        <v>5</v>
      </c>
      <c r="D7613" s="2">
        <v>2017</v>
      </c>
      <c r="E7613">
        <v>5</v>
      </c>
      <c r="F7613" t="s">
        <v>2465</v>
      </c>
      <c r="G7613" t="s">
        <v>12</v>
      </c>
      <c r="H7613" t="s">
        <v>36</v>
      </c>
      <c r="I7613" t="s">
        <v>49</v>
      </c>
      <c r="J7613" t="s">
        <v>2556</v>
      </c>
      <c r="K7613" s="3">
        <v>65.42</v>
      </c>
      <c r="L7613" s="4">
        <v>4</v>
      </c>
      <c r="M7613" s="3">
        <v>-52.34</v>
      </c>
    </row>
    <row r="7614" spans="1:13" x14ac:dyDescent="0.3">
      <c r="A7614" s="1">
        <v>42884</v>
      </c>
      <c r="B7614" s="4">
        <f>YEAR(SalesData[[#This Row],[Order Date]])</f>
        <v>2017</v>
      </c>
      <c r="C7614" s="4">
        <f>MONTH(SalesData[[#This Row],[Order Date]])</f>
        <v>5</v>
      </c>
      <c r="D7614" s="2">
        <v>2017</v>
      </c>
      <c r="E7614">
        <v>5</v>
      </c>
      <c r="F7614" t="s">
        <v>1959</v>
      </c>
      <c r="G7614" t="s">
        <v>998</v>
      </c>
      <c r="H7614" t="s">
        <v>13</v>
      </c>
      <c r="I7614" t="s">
        <v>45</v>
      </c>
      <c r="J7614" t="s">
        <v>236</v>
      </c>
      <c r="K7614" s="3">
        <v>23.55</v>
      </c>
      <c r="L7614" s="4">
        <v>5</v>
      </c>
      <c r="M7614" s="3">
        <v>1.18</v>
      </c>
    </row>
    <row r="7615" spans="1:13" x14ac:dyDescent="0.3">
      <c r="A7615" s="1">
        <v>42884</v>
      </c>
      <c r="B7615" s="4">
        <f>YEAR(SalesData[[#This Row],[Order Date]])</f>
        <v>2017</v>
      </c>
      <c r="C7615" s="4">
        <f>MONTH(SalesData[[#This Row],[Order Date]])</f>
        <v>5</v>
      </c>
      <c r="D7615" s="2">
        <v>2017</v>
      </c>
      <c r="E7615">
        <v>5</v>
      </c>
      <c r="F7615" t="s">
        <v>1618</v>
      </c>
      <c r="G7615" t="s">
        <v>131</v>
      </c>
      <c r="H7615" t="s">
        <v>13</v>
      </c>
      <c r="I7615" t="s">
        <v>22</v>
      </c>
      <c r="J7615" t="s">
        <v>1141</v>
      </c>
      <c r="K7615" s="3">
        <v>43.41</v>
      </c>
      <c r="L7615" s="4">
        <v>1</v>
      </c>
      <c r="M7615" s="3">
        <v>19.97</v>
      </c>
    </row>
    <row r="7616" spans="1:13" x14ac:dyDescent="0.3">
      <c r="A7616" s="1">
        <v>42884</v>
      </c>
      <c r="B7616" s="4">
        <f>YEAR(SalesData[[#This Row],[Order Date]])</f>
        <v>2017</v>
      </c>
      <c r="C7616" s="4">
        <f>MONTH(SalesData[[#This Row],[Order Date]])</f>
        <v>5</v>
      </c>
      <c r="D7616" s="2">
        <v>2017</v>
      </c>
      <c r="E7616">
        <v>5</v>
      </c>
      <c r="F7616" t="s">
        <v>1618</v>
      </c>
      <c r="G7616" t="s">
        <v>131</v>
      </c>
      <c r="H7616" t="s">
        <v>36</v>
      </c>
      <c r="I7616" t="s">
        <v>49</v>
      </c>
      <c r="J7616" t="s">
        <v>283</v>
      </c>
      <c r="K7616" s="3">
        <v>6.24</v>
      </c>
      <c r="L7616" s="4">
        <v>3</v>
      </c>
      <c r="M7616" s="3">
        <v>2.62</v>
      </c>
    </row>
    <row r="7617" spans="1:13" x14ac:dyDescent="0.3">
      <c r="A7617" s="1">
        <v>42884</v>
      </c>
      <c r="B7617" s="4">
        <f>YEAR(SalesData[[#This Row],[Order Date]])</f>
        <v>2017</v>
      </c>
      <c r="C7617" s="4">
        <f>MONTH(SalesData[[#This Row],[Order Date]])</f>
        <v>5</v>
      </c>
      <c r="D7617" s="2">
        <v>2017</v>
      </c>
      <c r="E7617">
        <v>5</v>
      </c>
      <c r="F7617" t="s">
        <v>1618</v>
      </c>
      <c r="G7617" t="s">
        <v>131</v>
      </c>
      <c r="H7617" t="s">
        <v>13</v>
      </c>
      <c r="I7617" t="s">
        <v>94</v>
      </c>
      <c r="J7617" t="s">
        <v>2608</v>
      </c>
      <c r="K7617" s="3">
        <v>465.16</v>
      </c>
      <c r="L7617" s="4">
        <v>2</v>
      </c>
      <c r="M7617" s="3">
        <v>120.94</v>
      </c>
    </row>
    <row r="7618" spans="1:13" x14ac:dyDescent="0.3">
      <c r="A7618" s="1">
        <v>42884</v>
      </c>
      <c r="B7618" s="4">
        <f>YEAR(SalesData[[#This Row],[Order Date]])</f>
        <v>2017</v>
      </c>
      <c r="C7618" s="4">
        <f>MONTH(SalesData[[#This Row],[Order Date]])</f>
        <v>5</v>
      </c>
      <c r="D7618" s="2">
        <v>2017</v>
      </c>
      <c r="E7618">
        <v>5</v>
      </c>
      <c r="F7618" t="s">
        <v>1618</v>
      </c>
      <c r="G7618" t="s">
        <v>131</v>
      </c>
      <c r="H7618" t="s">
        <v>13</v>
      </c>
      <c r="I7618" t="s">
        <v>14</v>
      </c>
      <c r="J7618" t="s">
        <v>756</v>
      </c>
      <c r="K7618" s="3">
        <v>7.98</v>
      </c>
      <c r="L7618" s="4">
        <v>1</v>
      </c>
      <c r="M7618" s="3">
        <v>3.99</v>
      </c>
    </row>
    <row r="7619" spans="1:13" x14ac:dyDescent="0.3">
      <c r="A7619" s="1">
        <v>42885</v>
      </c>
      <c r="B7619" s="4">
        <f>YEAR(SalesData[[#This Row],[Order Date]])</f>
        <v>2017</v>
      </c>
      <c r="C7619" s="4">
        <f>MONTH(SalesData[[#This Row],[Order Date]])</f>
        <v>5</v>
      </c>
      <c r="D7619" s="2">
        <v>2017</v>
      </c>
      <c r="E7619">
        <v>5</v>
      </c>
      <c r="F7619" t="s">
        <v>2140</v>
      </c>
      <c r="G7619" t="s">
        <v>64</v>
      </c>
      <c r="H7619" t="s">
        <v>36</v>
      </c>
      <c r="I7619" t="s">
        <v>76</v>
      </c>
      <c r="J7619" t="s">
        <v>1719</v>
      </c>
      <c r="K7619" s="3">
        <v>241.96</v>
      </c>
      <c r="L7619" s="4">
        <v>2</v>
      </c>
      <c r="M7619" s="3">
        <v>33.869999999999997</v>
      </c>
    </row>
    <row r="7620" spans="1:13" x14ac:dyDescent="0.3">
      <c r="A7620" s="1">
        <v>42885</v>
      </c>
      <c r="B7620" s="4">
        <f>YEAR(SalesData[[#This Row],[Order Date]])</f>
        <v>2017</v>
      </c>
      <c r="C7620" s="4">
        <f>MONTH(SalesData[[#This Row],[Order Date]])</f>
        <v>5</v>
      </c>
      <c r="D7620" s="2">
        <v>2017</v>
      </c>
      <c r="E7620">
        <v>5</v>
      </c>
      <c r="F7620" t="s">
        <v>2140</v>
      </c>
      <c r="G7620" t="s">
        <v>64</v>
      </c>
      <c r="H7620" t="s">
        <v>13</v>
      </c>
      <c r="I7620" t="s">
        <v>22</v>
      </c>
      <c r="J7620" t="s">
        <v>1794</v>
      </c>
      <c r="K7620" s="3">
        <v>3.89</v>
      </c>
      <c r="L7620" s="4">
        <v>1</v>
      </c>
      <c r="M7620" s="3">
        <v>1.87</v>
      </c>
    </row>
    <row r="7621" spans="1:13" x14ac:dyDescent="0.3">
      <c r="A7621" s="1">
        <v>42885</v>
      </c>
      <c r="B7621" s="4">
        <f>YEAR(SalesData[[#This Row],[Order Date]])</f>
        <v>2017</v>
      </c>
      <c r="C7621" s="4">
        <f>MONTH(SalesData[[#This Row],[Order Date]])</f>
        <v>5</v>
      </c>
      <c r="D7621" s="2">
        <v>2017</v>
      </c>
      <c r="E7621">
        <v>5</v>
      </c>
      <c r="F7621" t="s">
        <v>2140</v>
      </c>
      <c r="G7621" t="s">
        <v>64</v>
      </c>
      <c r="H7621" t="s">
        <v>36</v>
      </c>
      <c r="I7621" t="s">
        <v>49</v>
      </c>
      <c r="J7621" t="s">
        <v>874</v>
      </c>
      <c r="K7621" s="3">
        <v>8.01</v>
      </c>
      <c r="L7621" s="4">
        <v>3</v>
      </c>
      <c r="M7621" s="3">
        <v>3.04</v>
      </c>
    </row>
    <row r="7622" spans="1:13" x14ac:dyDescent="0.3">
      <c r="A7622" s="1">
        <v>42885</v>
      </c>
      <c r="B7622" s="4">
        <f>YEAR(SalesData[[#This Row],[Order Date]])</f>
        <v>2017</v>
      </c>
      <c r="C7622" s="4">
        <f>MONTH(SalesData[[#This Row],[Order Date]])</f>
        <v>5</v>
      </c>
      <c r="D7622" s="2">
        <v>2017</v>
      </c>
      <c r="E7622">
        <v>5</v>
      </c>
      <c r="F7622" t="s">
        <v>1865</v>
      </c>
      <c r="G7622" t="s">
        <v>93</v>
      </c>
      <c r="H7622" t="s">
        <v>41</v>
      </c>
      <c r="I7622" t="s">
        <v>42</v>
      </c>
      <c r="J7622" t="s">
        <v>1942</v>
      </c>
      <c r="K7622" s="3">
        <v>156.79</v>
      </c>
      <c r="L7622" s="4">
        <v>1</v>
      </c>
      <c r="M7622" s="3">
        <v>17.64</v>
      </c>
    </row>
    <row r="7623" spans="1:13" x14ac:dyDescent="0.3">
      <c r="A7623" s="1">
        <v>42885</v>
      </c>
      <c r="B7623" s="4">
        <f>YEAR(SalesData[[#This Row],[Order Date]])</f>
        <v>2017</v>
      </c>
      <c r="C7623" s="4">
        <f>MONTH(SalesData[[#This Row],[Order Date]])</f>
        <v>5</v>
      </c>
      <c r="D7623" s="2">
        <v>2017</v>
      </c>
      <c r="E7623">
        <v>5</v>
      </c>
      <c r="F7623" t="s">
        <v>1865</v>
      </c>
      <c r="G7623" t="s">
        <v>93</v>
      </c>
      <c r="H7623" t="s">
        <v>41</v>
      </c>
      <c r="I7623" t="s">
        <v>54</v>
      </c>
      <c r="J7623" t="s">
        <v>390</v>
      </c>
      <c r="K7623" s="3">
        <v>35.36</v>
      </c>
      <c r="L7623" s="4">
        <v>2</v>
      </c>
      <c r="M7623" s="3">
        <v>-3.09</v>
      </c>
    </row>
    <row r="7624" spans="1:13" x14ac:dyDescent="0.3">
      <c r="A7624" s="1">
        <v>42885</v>
      </c>
      <c r="B7624" s="4">
        <f>YEAR(SalesData[[#This Row],[Order Date]])</f>
        <v>2017</v>
      </c>
      <c r="C7624" s="4">
        <f>MONTH(SalesData[[#This Row],[Order Date]])</f>
        <v>5</v>
      </c>
      <c r="D7624" s="2">
        <v>2017</v>
      </c>
      <c r="E7624">
        <v>5</v>
      </c>
      <c r="F7624" t="s">
        <v>1865</v>
      </c>
      <c r="G7624" t="s">
        <v>93</v>
      </c>
      <c r="H7624" t="s">
        <v>36</v>
      </c>
      <c r="I7624" t="s">
        <v>49</v>
      </c>
      <c r="J7624" t="s">
        <v>2225</v>
      </c>
      <c r="K7624" s="3">
        <v>13.59</v>
      </c>
      <c r="L7624" s="4">
        <v>1</v>
      </c>
      <c r="M7624" s="3">
        <v>-0.34</v>
      </c>
    </row>
    <row r="7625" spans="1:13" x14ac:dyDescent="0.3">
      <c r="A7625" s="1">
        <v>42885</v>
      </c>
      <c r="B7625" s="4">
        <f>YEAR(SalesData[[#This Row],[Order Date]])</f>
        <v>2017</v>
      </c>
      <c r="C7625" s="4">
        <f>MONTH(SalesData[[#This Row],[Order Date]])</f>
        <v>5</v>
      </c>
      <c r="D7625" s="2">
        <v>2017</v>
      </c>
      <c r="E7625">
        <v>5</v>
      </c>
      <c r="F7625" t="s">
        <v>1403</v>
      </c>
      <c r="G7625" t="s">
        <v>29</v>
      </c>
      <c r="H7625" t="s">
        <v>13</v>
      </c>
      <c r="I7625" t="s">
        <v>14</v>
      </c>
      <c r="J7625" t="s">
        <v>2585</v>
      </c>
      <c r="K7625" s="3">
        <v>37.520000000000003</v>
      </c>
      <c r="L7625" s="4">
        <v>4</v>
      </c>
      <c r="M7625" s="3">
        <v>18.010000000000002</v>
      </c>
    </row>
    <row r="7626" spans="1:13" x14ac:dyDescent="0.3">
      <c r="A7626" s="1">
        <v>42885</v>
      </c>
      <c r="B7626" s="4">
        <f>YEAR(SalesData[[#This Row],[Order Date]])</f>
        <v>2017</v>
      </c>
      <c r="C7626" s="4">
        <f>MONTH(SalesData[[#This Row],[Order Date]])</f>
        <v>5</v>
      </c>
      <c r="D7626" s="2">
        <v>2017</v>
      </c>
      <c r="E7626">
        <v>5</v>
      </c>
      <c r="F7626" t="s">
        <v>279</v>
      </c>
      <c r="G7626" t="s">
        <v>12</v>
      </c>
      <c r="H7626" t="s">
        <v>36</v>
      </c>
      <c r="I7626" t="s">
        <v>76</v>
      </c>
      <c r="J7626" t="s">
        <v>1932</v>
      </c>
      <c r="K7626" s="3">
        <v>204.67</v>
      </c>
      <c r="L7626" s="4">
        <v>1</v>
      </c>
      <c r="M7626" s="3">
        <v>-6.02</v>
      </c>
    </row>
    <row r="7627" spans="1:13" x14ac:dyDescent="0.3">
      <c r="A7627" s="1">
        <v>42885</v>
      </c>
      <c r="B7627" s="4">
        <f>YEAR(SalesData[[#This Row],[Order Date]])</f>
        <v>2017</v>
      </c>
      <c r="C7627" s="4">
        <f>MONTH(SalesData[[#This Row],[Order Date]])</f>
        <v>5</v>
      </c>
      <c r="D7627" s="2">
        <v>2017</v>
      </c>
      <c r="E7627">
        <v>5</v>
      </c>
      <c r="F7627" t="s">
        <v>285</v>
      </c>
      <c r="G7627" t="s">
        <v>29</v>
      </c>
      <c r="H7627" t="s">
        <v>13</v>
      </c>
      <c r="I7627" t="s">
        <v>26</v>
      </c>
      <c r="J7627" t="s">
        <v>887</v>
      </c>
      <c r="K7627" s="3">
        <v>35.1</v>
      </c>
      <c r="L7627" s="4">
        <v>6</v>
      </c>
      <c r="M7627" s="3">
        <v>10.18</v>
      </c>
    </row>
    <row r="7628" spans="1:13" x14ac:dyDescent="0.3">
      <c r="A7628" s="1">
        <v>42887</v>
      </c>
      <c r="B7628" s="4">
        <f>YEAR(SalesData[[#This Row],[Order Date]])</f>
        <v>2017</v>
      </c>
      <c r="C7628" s="4">
        <f>MONTH(SalesData[[#This Row],[Order Date]])</f>
        <v>6</v>
      </c>
      <c r="D7628" s="2">
        <v>2017</v>
      </c>
      <c r="E7628">
        <v>6</v>
      </c>
      <c r="F7628" t="s">
        <v>1037</v>
      </c>
      <c r="G7628" t="s">
        <v>80</v>
      </c>
      <c r="H7628" t="s">
        <v>13</v>
      </c>
      <c r="I7628" t="s">
        <v>94</v>
      </c>
      <c r="J7628" t="s">
        <v>1977</v>
      </c>
      <c r="K7628" s="3">
        <v>17.48</v>
      </c>
      <c r="L7628" s="4">
        <v>5</v>
      </c>
      <c r="M7628" s="3">
        <v>1.31</v>
      </c>
    </row>
    <row r="7629" spans="1:13" x14ac:dyDescent="0.3">
      <c r="A7629" s="1">
        <v>42887</v>
      </c>
      <c r="B7629" s="4">
        <f>YEAR(SalesData[[#This Row],[Order Date]])</f>
        <v>2017</v>
      </c>
      <c r="C7629" s="4">
        <f>MONTH(SalesData[[#This Row],[Order Date]])</f>
        <v>6</v>
      </c>
      <c r="D7629" s="2">
        <v>2017</v>
      </c>
      <c r="E7629">
        <v>6</v>
      </c>
      <c r="F7629" t="s">
        <v>2211</v>
      </c>
      <c r="G7629" t="s">
        <v>80</v>
      </c>
      <c r="H7629" t="s">
        <v>13</v>
      </c>
      <c r="I7629" t="s">
        <v>22</v>
      </c>
      <c r="J7629" t="s">
        <v>250</v>
      </c>
      <c r="K7629" s="3">
        <v>3.8</v>
      </c>
      <c r="L7629" s="4">
        <v>2</v>
      </c>
      <c r="M7629" s="3">
        <v>-2.66</v>
      </c>
    </row>
    <row r="7630" spans="1:13" x14ac:dyDescent="0.3">
      <c r="A7630" s="1">
        <v>42887</v>
      </c>
      <c r="B7630" s="4">
        <f>YEAR(SalesData[[#This Row],[Order Date]])</f>
        <v>2017</v>
      </c>
      <c r="C7630" s="4">
        <f>MONTH(SalesData[[#This Row],[Order Date]])</f>
        <v>6</v>
      </c>
      <c r="D7630" s="2">
        <v>2017</v>
      </c>
      <c r="E7630">
        <v>6</v>
      </c>
      <c r="F7630" t="s">
        <v>2211</v>
      </c>
      <c r="G7630" t="s">
        <v>80</v>
      </c>
      <c r="H7630" t="s">
        <v>13</v>
      </c>
      <c r="I7630" t="s">
        <v>14</v>
      </c>
      <c r="J7630" t="s">
        <v>1317</v>
      </c>
      <c r="K7630" s="3">
        <v>27.74</v>
      </c>
      <c r="L7630" s="4">
        <v>6</v>
      </c>
      <c r="M7630" s="3">
        <v>10.06</v>
      </c>
    </row>
    <row r="7631" spans="1:13" x14ac:dyDescent="0.3">
      <c r="A7631" s="1">
        <v>42887</v>
      </c>
      <c r="B7631" s="4">
        <f>YEAR(SalesData[[#This Row],[Order Date]])</f>
        <v>2017</v>
      </c>
      <c r="C7631" s="4">
        <f>MONTH(SalesData[[#This Row],[Order Date]])</f>
        <v>6</v>
      </c>
      <c r="D7631" s="2">
        <v>2017</v>
      </c>
      <c r="E7631">
        <v>6</v>
      </c>
      <c r="F7631" t="s">
        <v>2211</v>
      </c>
      <c r="G7631" t="s">
        <v>80</v>
      </c>
      <c r="H7631" t="s">
        <v>41</v>
      </c>
      <c r="I7631" t="s">
        <v>42</v>
      </c>
      <c r="J7631" t="s">
        <v>2302</v>
      </c>
      <c r="K7631" s="3">
        <v>158.38</v>
      </c>
      <c r="L7631" s="4">
        <v>4</v>
      </c>
      <c r="M7631" s="3">
        <v>-34.31</v>
      </c>
    </row>
    <row r="7632" spans="1:13" x14ac:dyDescent="0.3">
      <c r="A7632" s="1">
        <v>42887</v>
      </c>
      <c r="B7632" s="4">
        <f>YEAR(SalesData[[#This Row],[Order Date]])</f>
        <v>2017</v>
      </c>
      <c r="C7632" s="4">
        <f>MONTH(SalesData[[#This Row],[Order Date]])</f>
        <v>6</v>
      </c>
      <c r="D7632" s="2">
        <v>2017</v>
      </c>
      <c r="E7632">
        <v>6</v>
      </c>
      <c r="F7632" t="s">
        <v>2520</v>
      </c>
      <c r="G7632" t="s">
        <v>998</v>
      </c>
      <c r="H7632" t="s">
        <v>13</v>
      </c>
      <c r="I7632" t="s">
        <v>22</v>
      </c>
      <c r="J7632" t="s">
        <v>98</v>
      </c>
      <c r="K7632" s="3">
        <v>53.9</v>
      </c>
      <c r="L7632" s="4">
        <v>5</v>
      </c>
      <c r="M7632" s="3">
        <v>25.87</v>
      </c>
    </row>
    <row r="7633" spans="1:13" x14ac:dyDescent="0.3">
      <c r="A7633" s="1">
        <v>42887</v>
      </c>
      <c r="B7633" s="4">
        <f>YEAR(SalesData[[#This Row],[Order Date]])</f>
        <v>2017</v>
      </c>
      <c r="C7633" s="4">
        <f>MONTH(SalesData[[#This Row],[Order Date]])</f>
        <v>6</v>
      </c>
      <c r="D7633" s="2">
        <v>2017</v>
      </c>
      <c r="E7633">
        <v>6</v>
      </c>
      <c r="F7633" t="s">
        <v>719</v>
      </c>
      <c r="G7633" t="s">
        <v>25</v>
      </c>
      <c r="H7633" t="s">
        <v>13</v>
      </c>
      <c r="I7633" t="s">
        <v>20</v>
      </c>
      <c r="J7633" t="s">
        <v>2033</v>
      </c>
      <c r="K7633" s="3">
        <v>324.74</v>
      </c>
      <c r="L7633" s="4">
        <v>3</v>
      </c>
      <c r="M7633" s="3">
        <v>-77.13</v>
      </c>
    </row>
    <row r="7634" spans="1:13" x14ac:dyDescent="0.3">
      <c r="A7634" s="1">
        <v>42887</v>
      </c>
      <c r="B7634" s="4">
        <f>YEAR(SalesData[[#This Row],[Order Date]])</f>
        <v>2017</v>
      </c>
      <c r="C7634" s="4">
        <f>MONTH(SalesData[[#This Row],[Order Date]])</f>
        <v>6</v>
      </c>
      <c r="D7634" s="2">
        <v>2017</v>
      </c>
      <c r="E7634">
        <v>6</v>
      </c>
      <c r="F7634" t="s">
        <v>2273</v>
      </c>
      <c r="G7634" t="s">
        <v>131</v>
      </c>
      <c r="H7634" t="s">
        <v>36</v>
      </c>
      <c r="I7634" t="s">
        <v>37</v>
      </c>
      <c r="J7634" t="s">
        <v>1733</v>
      </c>
      <c r="K7634" s="3">
        <v>1925.88</v>
      </c>
      <c r="L7634" s="4">
        <v>6</v>
      </c>
      <c r="M7634" s="3">
        <v>539.25</v>
      </c>
    </row>
    <row r="7635" spans="1:13" x14ac:dyDescent="0.3">
      <c r="A7635" s="1">
        <v>42887</v>
      </c>
      <c r="B7635" s="4">
        <f>YEAR(SalesData[[#This Row],[Order Date]])</f>
        <v>2017</v>
      </c>
      <c r="C7635" s="4">
        <f>MONTH(SalesData[[#This Row],[Order Date]])</f>
        <v>6</v>
      </c>
      <c r="D7635" s="2">
        <v>2017</v>
      </c>
      <c r="E7635">
        <v>6</v>
      </c>
      <c r="F7635" t="s">
        <v>2273</v>
      </c>
      <c r="G7635" t="s">
        <v>131</v>
      </c>
      <c r="H7635" t="s">
        <v>13</v>
      </c>
      <c r="I7635" t="s">
        <v>94</v>
      </c>
      <c r="J7635" t="s">
        <v>757</v>
      </c>
      <c r="K7635" s="3">
        <v>2405.1999999999998</v>
      </c>
      <c r="L7635" s="4">
        <v>8</v>
      </c>
      <c r="M7635" s="3">
        <v>793.72</v>
      </c>
    </row>
    <row r="7636" spans="1:13" x14ac:dyDescent="0.3">
      <c r="A7636" s="1">
        <v>42887</v>
      </c>
      <c r="B7636" s="4">
        <f>YEAR(SalesData[[#This Row],[Order Date]])</f>
        <v>2017</v>
      </c>
      <c r="C7636" s="4">
        <f>MONTH(SalesData[[#This Row],[Order Date]])</f>
        <v>6</v>
      </c>
      <c r="D7636" s="2">
        <v>2017</v>
      </c>
      <c r="E7636">
        <v>6</v>
      </c>
      <c r="F7636" t="s">
        <v>2273</v>
      </c>
      <c r="G7636" t="s">
        <v>131</v>
      </c>
      <c r="H7636" t="s">
        <v>41</v>
      </c>
      <c r="I7636" t="s">
        <v>54</v>
      </c>
      <c r="J7636" t="s">
        <v>1528</v>
      </c>
      <c r="K7636" s="3">
        <v>83.97</v>
      </c>
      <c r="L7636" s="4">
        <v>3</v>
      </c>
      <c r="M7636" s="3">
        <v>15.95</v>
      </c>
    </row>
    <row r="7637" spans="1:13" x14ac:dyDescent="0.3">
      <c r="A7637" s="1">
        <v>42887</v>
      </c>
      <c r="B7637" s="4">
        <f>YEAR(SalesData[[#This Row],[Order Date]])</f>
        <v>2017</v>
      </c>
      <c r="C7637" s="4">
        <f>MONTH(SalesData[[#This Row],[Order Date]])</f>
        <v>6</v>
      </c>
      <c r="D7637" s="2">
        <v>2017</v>
      </c>
      <c r="E7637">
        <v>6</v>
      </c>
      <c r="F7637" t="s">
        <v>2273</v>
      </c>
      <c r="G7637" t="s">
        <v>131</v>
      </c>
      <c r="H7637" t="s">
        <v>41</v>
      </c>
      <c r="I7637" t="s">
        <v>54</v>
      </c>
      <c r="J7637" t="s">
        <v>2427</v>
      </c>
      <c r="K7637" s="3">
        <v>39.89</v>
      </c>
      <c r="L7637" s="4">
        <v>1</v>
      </c>
      <c r="M7637" s="3">
        <v>14.76</v>
      </c>
    </row>
    <row r="7638" spans="1:13" x14ac:dyDescent="0.3">
      <c r="A7638" s="1">
        <v>42887</v>
      </c>
      <c r="B7638" s="4">
        <f>YEAR(SalesData[[#This Row],[Order Date]])</f>
        <v>2017</v>
      </c>
      <c r="C7638" s="4">
        <f>MONTH(SalesData[[#This Row],[Order Date]])</f>
        <v>6</v>
      </c>
      <c r="D7638" s="2">
        <v>2017</v>
      </c>
      <c r="E7638">
        <v>6</v>
      </c>
      <c r="F7638" t="s">
        <v>2273</v>
      </c>
      <c r="G7638" t="s">
        <v>131</v>
      </c>
      <c r="H7638" t="s">
        <v>13</v>
      </c>
      <c r="I7638" t="s">
        <v>22</v>
      </c>
      <c r="J7638" t="s">
        <v>2000</v>
      </c>
      <c r="K7638" s="3">
        <v>17.38</v>
      </c>
      <c r="L7638" s="4">
        <v>2</v>
      </c>
      <c r="M7638" s="3">
        <v>8.69</v>
      </c>
    </row>
    <row r="7639" spans="1:13" x14ac:dyDescent="0.3">
      <c r="A7639" s="1">
        <v>42888</v>
      </c>
      <c r="B7639" s="4">
        <f>YEAR(SalesData[[#This Row],[Order Date]])</f>
        <v>2017</v>
      </c>
      <c r="C7639" s="4">
        <f>MONTH(SalesData[[#This Row],[Order Date]])</f>
        <v>6</v>
      </c>
      <c r="D7639" s="2">
        <v>2017</v>
      </c>
      <c r="E7639">
        <v>6</v>
      </c>
      <c r="F7639" t="s">
        <v>1005</v>
      </c>
      <c r="G7639" t="s">
        <v>80</v>
      </c>
      <c r="H7639" t="s">
        <v>41</v>
      </c>
      <c r="I7639" t="s">
        <v>42</v>
      </c>
      <c r="J7639" t="s">
        <v>2001</v>
      </c>
      <c r="K7639" s="3">
        <v>2.97</v>
      </c>
      <c r="L7639" s="4">
        <v>1</v>
      </c>
      <c r="M7639" s="3">
        <v>-0.64</v>
      </c>
    </row>
    <row r="7640" spans="1:13" x14ac:dyDescent="0.3">
      <c r="A7640" s="1">
        <v>42888</v>
      </c>
      <c r="B7640" s="4">
        <f>YEAR(SalesData[[#This Row],[Order Date]])</f>
        <v>2017</v>
      </c>
      <c r="C7640" s="4">
        <f>MONTH(SalesData[[#This Row],[Order Date]])</f>
        <v>6</v>
      </c>
      <c r="D7640" s="2">
        <v>2017</v>
      </c>
      <c r="E7640">
        <v>6</v>
      </c>
      <c r="F7640" t="s">
        <v>1005</v>
      </c>
      <c r="G7640" t="s">
        <v>80</v>
      </c>
      <c r="H7640" t="s">
        <v>13</v>
      </c>
      <c r="I7640" t="s">
        <v>20</v>
      </c>
      <c r="J7640" t="s">
        <v>1849</v>
      </c>
      <c r="K7640" s="3">
        <v>27.44</v>
      </c>
      <c r="L7640" s="4">
        <v>2</v>
      </c>
      <c r="M7640" s="3">
        <v>2.4</v>
      </c>
    </row>
    <row r="7641" spans="1:13" x14ac:dyDescent="0.3">
      <c r="A7641" s="1">
        <v>42888</v>
      </c>
      <c r="B7641" s="4">
        <f>YEAR(SalesData[[#This Row],[Order Date]])</f>
        <v>2017</v>
      </c>
      <c r="C7641" s="4">
        <f>MONTH(SalesData[[#This Row],[Order Date]])</f>
        <v>6</v>
      </c>
      <c r="D7641" s="2">
        <v>2017</v>
      </c>
      <c r="E7641">
        <v>6</v>
      </c>
      <c r="F7641" t="s">
        <v>1428</v>
      </c>
      <c r="G7641" t="s">
        <v>97</v>
      </c>
      <c r="H7641" t="s">
        <v>13</v>
      </c>
      <c r="I7641" t="s">
        <v>14</v>
      </c>
      <c r="J7641" t="s">
        <v>1593</v>
      </c>
      <c r="K7641" s="3">
        <v>25.34</v>
      </c>
      <c r="L7641" s="4">
        <v>6</v>
      </c>
      <c r="M7641" s="3">
        <v>7.92</v>
      </c>
    </row>
    <row r="7642" spans="1:13" x14ac:dyDescent="0.3">
      <c r="A7642" s="1">
        <v>42888</v>
      </c>
      <c r="B7642" s="4">
        <f>YEAR(SalesData[[#This Row],[Order Date]])</f>
        <v>2017</v>
      </c>
      <c r="C7642" s="4">
        <f>MONTH(SalesData[[#This Row],[Order Date]])</f>
        <v>6</v>
      </c>
      <c r="D7642" s="2">
        <v>2017</v>
      </c>
      <c r="E7642">
        <v>6</v>
      </c>
      <c r="F7642" t="s">
        <v>1428</v>
      </c>
      <c r="G7642" t="s">
        <v>97</v>
      </c>
      <c r="H7642" t="s">
        <v>13</v>
      </c>
      <c r="I7642" t="s">
        <v>65</v>
      </c>
      <c r="J7642" t="s">
        <v>2523</v>
      </c>
      <c r="K7642" s="3">
        <v>43.92</v>
      </c>
      <c r="L7642" s="4">
        <v>5</v>
      </c>
      <c r="M7642" s="3">
        <v>15.92</v>
      </c>
    </row>
    <row r="7643" spans="1:13" x14ac:dyDescent="0.3">
      <c r="A7643" s="1">
        <v>42888</v>
      </c>
      <c r="B7643" s="4">
        <f>YEAR(SalesData[[#This Row],[Order Date]])</f>
        <v>2017</v>
      </c>
      <c r="C7643" s="4">
        <f>MONTH(SalesData[[#This Row],[Order Date]])</f>
        <v>6</v>
      </c>
      <c r="D7643" s="2">
        <v>2017</v>
      </c>
      <c r="E7643">
        <v>6</v>
      </c>
      <c r="F7643" t="s">
        <v>604</v>
      </c>
      <c r="G7643" t="s">
        <v>247</v>
      </c>
      <c r="H7643" t="s">
        <v>13</v>
      </c>
      <c r="I7643" t="s">
        <v>14</v>
      </c>
      <c r="J7643" t="s">
        <v>499</v>
      </c>
      <c r="K7643" s="3">
        <v>25.34</v>
      </c>
      <c r="L7643" s="4">
        <v>4</v>
      </c>
      <c r="M7643" s="3">
        <v>9.19</v>
      </c>
    </row>
    <row r="7644" spans="1:13" x14ac:dyDescent="0.3">
      <c r="A7644" s="1">
        <v>42888</v>
      </c>
      <c r="B7644" s="4">
        <f>YEAR(SalesData[[#This Row],[Order Date]])</f>
        <v>2017</v>
      </c>
      <c r="C7644" s="4">
        <f>MONTH(SalesData[[#This Row],[Order Date]])</f>
        <v>6</v>
      </c>
      <c r="D7644" s="2">
        <v>2017</v>
      </c>
      <c r="E7644">
        <v>6</v>
      </c>
      <c r="F7644" t="s">
        <v>1996</v>
      </c>
      <c r="G7644" t="s">
        <v>12</v>
      </c>
      <c r="H7644" t="s">
        <v>13</v>
      </c>
      <c r="I7644" t="s">
        <v>14</v>
      </c>
      <c r="J7644" t="s">
        <v>1983</v>
      </c>
      <c r="K7644" s="3">
        <v>10.69</v>
      </c>
      <c r="L7644" s="4">
        <v>2</v>
      </c>
      <c r="M7644" s="3">
        <v>3.74</v>
      </c>
    </row>
    <row r="7645" spans="1:13" x14ac:dyDescent="0.3">
      <c r="A7645" s="1">
        <v>42889</v>
      </c>
      <c r="B7645" s="4">
        <f>YEAR(SalesData[[#This Row],[Order Date]])</f>
        <v>2017</v>
      </c>
      <c r="C7645" s="4">
        <f>MONTH(SalesData[[#This Row],[Order Date]])</f>
        <v>6</v>
      </c>
      <c r="D7645" s="2">
        <v>2017</v>
      </c>
      <c r="E7645">
        <v>6</v>
      </c>
      <c r="F7645" t="s">
        <v>815</v>
      </c>
      <c r="G7645" t="s">
        <v>122</v>
      </c>
      <c r="H7645" t="s">
        <v>36</v>
      </c>
      <c r="I7645" t="s">
        <v>49</v>
      </c>
      <c r="J7645" t="s">
        <v>1696</v>
      </c>
      <c r="K7645" s="3">
        <v>35.17</v>
      </c>
      <c r="L7645" s="4">
        <v>7</v>
      </c>
      <c r="M7645" s="3">
        <v>9.67</v>
      </c>
    </row>
    <row r="7646" spans="1:13" x14ac:dyDescent="0.3">
      <c r="A7646" s="1">
        <v>42889</v>
      </c>
      <c r="B7646" s="4">
        <f>YEAR(SalesData[[#This Row],[Order Date]])</f>
        <v>2017</v>
      </c>
      <c r="C7646" s="4">
        <f>MONTH(SalesData[[#This Row],[Order Date]])</f>
        <v>6</v>
      </c>
      <c r="D7646" s="2">
        <v>2017</v>
      </c>
      <c r="E7646">
        <v>6</v>
      </c>
      <c r="F7646" t="s">
        <v>626</v>
      </c>
      <c r="G7646" t="s">
        <v>166</v>
      </c>
      <c r="H7646" t="s">
        <v>41</v>
      </c>
      <c r="I7646" t="s">
        <v>54</v>
      </c>
      <c r="J7646" t="s">
        <v>2287</v>
      </c>
      <c r="K7646" s="3">
        <v>1099.5</v>
      </c>
      <c r="L7646" s="4">
        <v>10</v>
      </c>
      <c r="M7646" s="3">
        <v>362.84</v>
      </c>
    </row>
    <row r="7647" spans="1:13" x14ac:dyDescent="0.3">
      <c r="A7647" s="1">
        <v>42889</v>
      </c>
      <c r="B7647" s="4">
        <f>YEAR(SalesData[[#This Row],[Order Date]])</f>
        <v>2017</v>
      </c>
      <c r="C7647" s="4">
        <f>MONTH(SalesData[[#This Row],[Order Date]])</f>
        <v>6</v>
      </c>
      <c r="D7647" s="2">
        <v>2017</v>
      </c>
      <c r="E7647">
        <v>6</v>
      </c>
      <c r="F7647" t="s">
        <v>1682</v>
      </c>
      <c r="G7647" t="s">
        <v>29</v>
      </c>
      <c r="H7647" t="s">
        <v>41</v>
      </c>
      <c r="I7647" t="s">
        <v>54</v>
      </c>
      <c r="J7647" t="s">
        <v>1424</v>
      </c>
      <c r="K7647" s="3">
        <v>44.75</v>
      </c>
      <c r="L7647" s="4">
        <v>5</v>
      </c>
      <c r="M7647" s="3">
        <v>8.5</v>
      </c>
    </row>
    <row r="7648" spans="1:13" x14ac:dyDescent="0.3">
      <c r="A7648" s="1">
        <v>42889</v>
      </c>
      <c r="B7648" s="4">
        <f>YEAR(SalesData[[#This Row],[Order Date]])</f>
        <v>2017</v>
      </c>
      <c r="C7648" s="4">
        <f>MONTH(SalesData[[#This Row],[Order Date]])</f>
        <v>6</v>
      </c>
      <c r="D7648" s="2">
        <v>2017</v>
      </c>
      <c r="E7648">
        <v>6</v>
      </c>
      <c r="F7648" t="s">
        <v>1682</v>
      </c>
      <c r="G7648" t="s">
        <v>29</v>
      </c>
      <c r="H7648" t="s">
        <v>13</v>
      </c>
      <c r="I7648" t="s">
        <v>14</v>
      </c>
      <c r="J7648" t="s">
        <v>444</v>
      </c>
      <c r="K7648" s="3">
        <v>11.96</v>
      </c>
      <c r="L7648" s="4">
        <v>2</v>
      </c>
      <c r="M7648" s="3">
        <v>5.38</v>
      </c>
    </row>
    <row r="7649" spans="1:13" x14ac:dyDescent="0.3">
      <c r="A7649" s="1">
        <v>42889</v>
      </c>
      <c r="B7649" s="4">
        <f>YEAR(SalesData[[#This Row],[Order Date]])</f>
        <v>2017</v>
      </c>
      <c r="C7649" s="4">
        <f>MONTH(SalesData[[#This Row],[Order Date]])</f>
        <v>6</v>
      </c>
      <c r="D7649" s="2">
        <v>2017</v>
      </c>
      <c r="E7649">
        <v>6</v>
      </c>
      <c r="F7649" t="s">
        <v>1682</v>
      </c>
      <c r="G7649" t="s">
        <v>29</v>
      </c>
      <c r="H7649" t="s">
        <v>13</v>
      </c>
      <c r="I7649" t="s">
        <v>22</v>
      </c>
      <c r="J7649" t="s">
        <v>1688</v>
      </c>
      <c r="K7649" s="3">
        <v>3.91</v>
      </c>
      <c r="L7649" s="4">
        <v>1</v>
      </c>
      <c r="M7649" s="3">
        <v>1.27</v>
      </c>
    </row>
    <row r="7650" spans="1:13" x14ac:dyDescent="0.3">
      <c r="A7650" s="1">
        <v>42889</v>
      </c>
      <c r="B7650" s="4">
        <f>YEAR(SalesData[[#This Row],[Order Date]])</f>
        <v>2017</v>
      </c>
      <c r="C7650" s="4">
        <f>MONTH(SalesData[[#This Row],[Order Date]])</f>
        <v>6</v>
      </c>
      <c r="D7650" s="2">
        <v>2017</v>
      </c>
      <c r="E7650">
        <v>6</v>
      </c>
      <c r="F7650" t="s">
        <v>791</v>
      </c>
      <c r="G7650" t="s">
        <v>125</v>
      </c>
      <c r="H7650" t="s">
        <v>13</v>
      </c>
      <c r="I7650" t="s">
        <v>22</v>
      </c>
      <c r="J7650" t="s">
        <v>1199</v>
      </c>
      <c r="K7650" s="3">
        <v>4.55</v>
      </c>
      <c r="L7650" s="4">
        <v>3</v>
      </c>
      <c r="M7650" s="3">
        <v>-3.49</v>
      </c>
    </row>
    <row r="7651" spans="1:13" x14ac:dyDescent="0.3">
      <c r="A7651" s="1">
        <v>42889</v>
      </c>
      <c r="B7651" s="4">
        <f>YEAR(SalesData[[#This Row],[Order Date]])</f>
        <v>2017</v>
      </c>
      <c r="C7651" s="4">
        <f>MONTH(SalesData[[#This Row],[Order Date]])</f>
        <v>6</v>
      </c>
      <c r="D7651" s="2">
        <v>2017</v>
      </c>
      <c r="E7651">
        <v>6</v>
      </c>
      <c r="F7651" t="s">
        <v>791</v>
      </c>
      <c r="G7651" t="s">
        <v>125</v>
      </c>
      <c r="H7651" t="s">
        <v>13</v>
      </c>
      <c r="I7651" t="s">
        <v>94</v>
      </c>
      <c r="J7651" t="s">
        <v>1052</v>
      </c>
      <c r="K7651" s="3">
        <v>5.2</v>
      </c>
      <c r="L7651" s="4">
        <v>2</v>
      </c>
      <c r="M7651" s="3">
        <v>0.59</v>
      </c>
    </row>
    <row r="7652" spans="1:13" x14ac:dyDescent="0.3">
      <c r="A7652" s="1">
        <v>42889</v>
      </c>
      <c r="B7652" s="4">
        <f>YEAR(SalesData[[#This Row],[Order Date]])</f>
        <v>2017</v>
      </c>
      <c r="C7652" s="4">
        <f>MONTH(SalesData[[#This Row],[Order Date]])</f>
        <v>6</v>
      </c>
      <c r="D7652" s="2">
        <v>2017</v>
      </c>
      <c r="E7652">
        <v>6</v>
      </c>
      <c r="F7652" t="s">
        <v>791</v>
      </c>
      <c r="G7652" t="s">
        <v>125</v>
      </c>
      <c r="H7652" t="s">
        <v>41</v>
      </c>
      <c r="I7652" t="s">
        <v>54</v>
      </c>
      <c r="J7652" t="s">
        <v>1630</v>
      </c>
      <c r="K7652" s="3">
        <v>205.99</v>
      </c>
      <c r="L7652" s="4">
        <v>1</v>
      </c>
      <c r="M7652" s="3">
        <v>-2.57</v>
      </c>
    </row>
    <row r="7653" spans="1:13" x14ac:dyDescent="0.3">
      <c r="A7653" s="1">
        <v>42889</v>
      </c>
      <c r="B7653" s="4">
        <f>YEAR(SalesData[[#This Row],[Order Date]])</f>
        <v>2017</v>
      </c>
      <c r="C7653" s="4">
        <f>MONTH(SalesData[[#This Row],[Order Date]])</f>
        <v>6</v>
      </c>
      <c r="D7653" s="2">
        <v>2017</v>
      </c>
      <c r="E7653">
        <v>6</v>
      </c>
      <c r="F7653" t="s">
        <v>791</v>
      </c>
      <c r="G7653" t="s">
        <v>125</v>
      </c>
      <c r="H7653" t="s">
        <v>13</v>
      </c>
      <c r="I7653" t="s">
        <v>14</v>
      </c>
      <c r="J7653" t="s">
        <v>2210</v>
      </c>
      <c r="K7653" s="3">
        <v>15.55</v>
      </c>
      <c r="L7653" s="4">
        <v>3</v>
      </c>
      <c r="M7653" s="3">
        <v>5.44</v>
      </c>
    </row>
    <row r="7654" spans="1:13" x14ac:dyDescent="0.3">
      <c r="A7654" s="1">
        <v>42889</v>
      </c>
      <c r="B7654" s="4">
        <f>YEAR(SalesData[[#This Row],[Order Date]])</f>
        <v>2017</v>
      </c>
      <c r="C7654" s="4">
        <f>MONTH(SalesData[[#This Row],[Order Date]])</f>
        <v>6</v>
      </c>
      <c r="D7654" s="2">
        <v>2017</v>
      </c>
      <c r="E7654">
        <v>6</v>
      </c>
      <c r="F7654" t="s">
        <v>791</v>
      </c>
      <c r="G7654" t="s">
        <v>125</v>
      </c>
      <c r="H7654" t="s">
        <v>41</v>
      </c>
      <c r="I7654" t="s">
        <v>42</v>
      </c>
      <c r="J7654" t="s">
        <v>722</v>
      </c>
      <c r="K7654" s="3">
        <v>503.96</v>
      </c>
      <c r="L7654" s="4">
        <v>5</v>
      </c>
      <c r="M7654" s="3">
        <v>50.4</v>
      </c>
    </row>
    <row r="7655" spans="1:13" x14ac:dyDescent="0.3">
      <c r="A7655" s="1">
        <v>42889</v>
      </c>
      <c r="B7655" s="4">
        <f>YEAR(SalesData[[#This Row],[Order Date]])</f>
        <v>2017</v>
      </c>
      <c r="C7655" s="4">
        <f>MONTH(SalesData[[#This Row],[Order Date]])</f>
        <v>6</v>
      </c>
      <c r="D7655" s="2">
        <v>2017</v>
      </c>
      <c r="E7655">
        <v>6</v>
      </c>
      <c r="F7655" t="s">
        <v>791</v>
      </c>
      <c r="G7655" t="s">
        <v>125</v>
      </c>
      <c r="H7655" t="s">
        <v>13</v>
      </c>
      <c r="I7655" t="s">
        <v>94</v>
      </c>
      <c r="J7655" t="s">
        <v>1977</v>
      </c>
      <c r="K7655" s="3">
        <v>24.47</v>
      </c>
      <c r="L7655" s="4">
        <v>7</v>
      </c>
      <c r="M7655" s="3">
        <v>1.84</v>
      </c>
    </row>
    <row r="7656" spans="1:13" x14ac:dyDescent="0.3">
      <c r="A7656" s="1">
        <v>42889</v>
      </c>
      <c r="B7656" s="4">
        <f>YEAR(SalesData[[#This Row],[Order Date]])</f>
        <v>2017</v>
      </c>
      <c r="C7656" s="4">
        <f>MONTH(SalesData[[#This Row],[Order Date]])</f>
        <v>6</v>
      </c>
      <c r="D7656" s="2">
        <v>2017</v>
      </c>
      <c r="E7656">
        <v>6</v>
      </c>
      <c r="F7656" t="s">
        <v>791</v>
      </c>
      <c r="G7656" t="s">
        <v>125</v>
      </c>
      <c r="H7656" t="s">
        <v>36</v>
      </c>
      <c r="I7656" t="s">
        <v>76</v>
      </c>
      <c r="J7656" t="s">
        <v>2151</v>
      </c>
      <c r="K7656" s="3">
        <v>241.57</v>
      </c>
      <c r="L7656" s="4">
        <v>2</v>
      </c>
      <c r="M7656" s="3">
        <v>0</v>
      </c>
    </row>
    <row r="7657" spans="1:13" x14ac:dyDescent="0.3">
      <c r="A7657" s="1">
        <v>42889</v>
      </c>
      <c r="B7657" s="4">
        <f>YEAR(SalesData[[#This Row],[Order Date]])</f>
        <v>2017</v>
      </c>
      <c r="C7657" s="4">
        <f>MONTH(SalesData[[#This Row],[Order Date]])</f>
        <v>6</v>
      </c>
      <c r="D7657" s="2">
        <v>2017</v>
      </c>
      <c r="E7657">
        <v>6</v>
      </c>
      <c r="F7657" t="s">
        <v>791</v>
      </c>
      <c r="G7657" t="s">
        <v>125</v>
      </c>
      <c r="H7657" t="s">
        <v>41</v>
      </c>
      <c r="I7657" t="s">
        <v>54</v>
      </c>
      <c r="J7657" t="s">
        <v>1453</v>
      </c>
      <c r="K7657" s="3">
        <v>110.4</v>
      </c>
      <c r="L7657" s="4">
        <v>2</v>
      </c>
      <c r="M7657" s="3">
        <v>-4.1399999999999997</v>
      </c>
    </row>
    <row r="7658" spans="1:13" x14ac:dyDescent="0.3">
      <c r="A7658" s="1">
        <v>42889</v>
      </c>
      <c r="B7658" s="4">
        <f>YEAR(SalesData[[#This Row],[Order Date]])</f>
        <v>2017</v>
      </c>
      <c r="C7658" s="4">
        <f>MONTH(SalesData[[#This Row],[Order Date]])</f>
        <v>6</v>
      </c>
      <c r="D7658" s="2">
        <v>2017</v>
      </c>
      <c r="E7658">
        <v>6</v>
      </c>
      <c r="F7658" t="s">
        <v>1738</v>
      </c>
      <c r="G7658" t="s">
        <v>151</v>
      </c>
      <c r="H7658" t="s">
        <v>36</v>
      </c>
      <c r="I7658" t="s">
        <v>147</v>
      </c>
      <c r="J7658" t="s">
        <v>1814</v>
      </c>
      <c r="K7658" s="3">
        <v>384.77</v>
      </c>
      <c r="L7658" s="4">
        <v>2</v>
      </c>
      <c r="M7658" s="3">
        <v>-115.43</v>
      </c>
    </row>
    <row r="7659" spans="1:13" x14ac:dyDescent="0.3">
      <c r="A7659" s="1">
        <v>42889</v>
      </c>
      <c r="B7659" s="4">
        <f>YEAR(SalesData[[#This Row],[Order Date]])</f>
        <v>2017</v>
      </c>
      <c r="C7659" s="4">
        <f>MONTH(SalesData[[#This Row],[Order Date]])</f>
        <v>6</v>
      </c>
      <c r="D7659" s="2">
        <v>2017</v>
      </c>
      <c r="E7659">
        <v>6</v>
      </c>
      <c r="F7659" t="s">
        <v>1738</v>
      </c>
      <c r="G7659" t="s">
        <v>151</v>
      </c>
      <c r="H7659" t="s">
        <v>41</v>
      </c>
      <c r="I7659" t="s">
        <v>304</v>
      </c>
      <c r="J7659" t="s">
        <v>2681</v>
      </c>
      <c r="K7659" s="3">
        <v>78.66</v>
      </c>
      <c r="L7659" s="4">
        <v>6</v>
      </c>
      <c r="M7659" s="3">
        <v>36.18</v>
      </c>
    </row>
    <row r="7660" spans="1:13" x14ac:dyDescent="0.3">
      <c r="A7660" s="1">
        <v>42889</v>
      </c>
      <c r="B7660" s="4">
        <f>YEAR(SalesData[[#This Row],[Order Date]])</f>
        <v>2017</v>
      </c>
      <c r="C7660" s="4">
        <f>MONTH(SalesData[[#This Row],[Order Date]])</f>
        <v>6</v>
      </c>
      <c r="D7660" s="2">
        <v>2017</v>
      </c>
      <c r="E7660">
        <v>6</v>
      </c>
      <c r="F7660" t="s">
        <v>1738</v>
      </c>
      <c r="G7660" t="s">
        <v>151</v>
      </c>
      <c r="H7660" t="s">
        <v>13</v>
      </c>
      <c r="I7660" t="s">
        <v>14</v>
      </c>
      <c r="J7660" t="s">
        <v>2118</v>
      </c>
      <c r="K7660" s="3">
        <v>45.36</v>
      </c>
      <c r="L7660" s="4">
        <v>4</v>
      </c>
      <c r="M7660" s="3">
        <v>22.23</v>
      </c>
    </row>
    <row r="7661" spans="1:13" x14ac:dyDescent="0.3">
      <c r="A7661" s="1">
        <v>42889</v>
      </c>
      <c r="B7661" s="4">
        <f>YEAR(SalesData[[#This Row],[Order Date]])</f>
        <v>2017</v>
      </c>
      <c r="C7661" s="4">
        <f>MONTH(SalesData[[#This Row],[Order Date]])</f>
        <v>6</v>
      </c>
      <c r="D7661" s="2">
        <v>2017</v>
      </c>
      <c r="E7661">
        <v>6</v>
      </c>
      <c r="F7661" t="s">
        <v>2250</v>
      </c>
      <c r="G7661" t="s">
        <v>166</v>
      </c>
      <c r="H7661" t="s">
        <v>13</v>
      </c>
      <c r="I7661" t="s">
        <v>20</v>
      </c>
      <c r="J7661" t="s">
        <v>1318</v>
      </c>
      <c r="K7661" s="3">
        <v>136.26</v>
      </c>
      <c r="L7661" s="4">
        <v>9</v>
      </c>
      <c r="M7661" s="3">
        <v>5.45</v>
      </c>
    </row>
    <row r="7662" spans="1:13" x14ac:dyDescent="0.3">
      <c r="A7662" s="1">
        <v>42890</v>
      </c>
      <c r="B7662" s="4">
        <f>YEAR(SalesData[[#This Row],[Order Date]])</f>
        <v>2017</v>
      </c>
      <c r="C7662" s="4">
        <f>MONTH(SalesData[[#This Row],[Order Date]])</f>
        <v>6</v>
      </c>
      <c r="D7662" s="2">
        <v>2017</v>
      </c>
      <c r="E7662">
        <v>6</v>
      </c>
      <c r="F7662" t="s">
        <v>2512</v>
      </c>
      <c r="G7662" t="s">
        <v>247</v>
      </c>
      <c r="H7662" t="s">
        <v>36</v>
      </c>
      <c r="I7662" t="s">
        <v>49</v>
      </c>
      <c r="J7662" t="s">
        <v>1215</v>
      </c>
      <c r="K7662" s="3">
        <v>31.98</v>
      </c>
      <c r="L7662" s="4">
        <v>2</v>
      </c>
      <c r="M7662" s="3">
        <v>2</v>
      </c>
    </row>
    <row r="7663" spans="1:13" x14ac:dyDescent="0.3">
      <c r="A7663" s="1">
        <v>42890</v>
      </c>
      <c r="B7663" s="4">
        <f>YEAR(SalesData[[#This Row],[Order Date]])</f>
        <v>2017</v>
      </c>
      <c r="C7663" s="4">
        <f>MONTH(SalesData[[#This Row],[Order Date]])</f>
        <v>6</v>
      </c>
      <c r="D7663" s="2">
        <v>2017</v>
      </c>
      <c r="E7663">
        <v>6</v>
      </c>
      <c r="F7663" t="s">
        <v>2512</v>
      </c>
      <c r="G7663" t="s">
        <v>247</v>
      </c>
      <c r="H7663" t="s">
        <v>41</v>
      </c>
      <c r="I7663" t="s">
        <v>42</v>
      </c>
      <c r="J7663" t="s">
        <v>417</v>
      </c>
      <c r="K7663" s="3">
        <v>71.98</v>
      </c>
      <c r="L7663" s="4">
        <v>2</v>
      </c>
      <c r="M7663" s="3">
        <v>25.19</v>
      </c>
    </row>
    <row r="7664" spans="1:13" x14ac:dyDescent="0.3">
      <c r="A7664" s="1">
        <v>42890</v>
      </c>
      <c r="B7664" s="4">
        <f>YEAR(SalesData[[#This Row],[Order Date]])</f>
        <v>2017</v>
      </c>
      <c r="C7664" s="4">
        <f>MONTH(SalesData[[#This Row],[Order Date]])</f>
        <v>6</v>
      </c>
      <c r="D7664" s="2">
        <v>2017</v>
      </c>
      <c r="E7664">
        <v>6</v>
      </c>
      <c r="F7664" t="s">
        <v>909</v>
      </c>
      <c r="G7664" t="s">
        <v>490</v>
      </c>
      <c r="H7664" t="s">
        <v>13</v>
      </c>
      <c r="I7664" t="s">
        <v>14</v>
      </c>
      <c r="J7664" t="s">
        <v>2138</v>
      </c>
      <c r="K7664" s="3">
        <v>12.48</v>
      </c>
      <c r="L7664" s="4">
        <v>2</v>
      </c>
      <c r="M7664" s="3">
        <v>5.62</v>
      </c>
    </row>
    <row r="7665" spans="1:13" x14ac:dyDescent="0.3">
      <c r="A7665" s="1">
        <v>42890</v>
      </c>
      <c r="B7665" s="4">
        <f>YEAR(SalesData[[#This Row],[Order Date]])</f>
        <v>2017</v>
      </c>
      <c r="C7665" s="4">
        <f>MONTH(SalesData[[#This Row],[Order Date]])</f>
        <v>6</v>
      </c>
      <c r="D7665" s="2">
        <v>2017</v>
      </c>
      <c r="E7665">
        <v>6</v>
      </c>
      <c r="F7665" t="s">
        <v>632</v>
      </c>
      <c r="G7665" t="s">
        <v>317</v>
      </c>
      <c r="H7665" t="s">
        <v>13</v>
      </c>
      <c r="I7665" t="s">
        <v>26</v>
      </c>
      <c r="J7665" t="s">
        <v>2194</v>
      </c>
      <c r="K7665" s="3">
        <v>8.64</v>
      </c>
      <c r="L7665" s="4">
        <v>3</v>
      </c>
      <c r="M7665" s="3">
        <v>2.5099999999999998</v>
      </c>
    </row>
    <row r="7666" spans="1:13" x14ac:dyDescent="0.3">
      <c r="A7666" s="1">
        <v>42890</v>
      </c>
      <c r="B7666" s="4">
        <f>YEAR(SalesData[[#This Row],[Order Date]])</f>
        <v>2017</v>
      </c>
      <c r="C7666" s="4">
        <f>MONTH(SalesData[[#This Row],[Order Date]])</f>
        <v>6</v>
      </c>
      <c r="D7666" s="2">
        <v>2017</v>
      </c>
      <c r="E7666">
        <v>6</v>
      </c>
      <c r="F7666" t="s">
        <v>2663</v>
      </c>
      <c r="G7666" t="s">
        <v>12</v>
      </c>
      <c r="H7666" t="s">
        <v>13</v>
      </c>
      <c r="I7666" t="s">
        <v>22</v>
      </c>
      <c r="J7666" t="s">
        <v>789</v>
      </c>
      <c r="K7666" s="3">
        <v>6.37</v>
      </c>
      <c r="L7666" s="4">
        <v>7</v>
      </c>
      <c r="M7666" s="3">
        <v>-9.56</v>
      </c>
    </row>
    <row r="7667" spans="1:13" x14ac:dyDescent="0.3">
      <c r="A7667" s="1">
        <v>42890</v>
      </c>
      <c r="B7667" s="4">
        <f>YEAR(SalesData[[#This Row],[Order Date]])</f>
        <v>2017</v>
      </c>
      <c r="C7667" s="4">
        <f>MONTH(SalesData[[#This Row],[Order Date]])</f>
        <v>6</v>
      </c>
      <c r="D7667" s="2">
        <v>2017</v>
      </c>
      <c r="E7667">
        <v>6</v>
      </c>
      <c r="F7667" t="s">
        <v>667</v>
      </c>
      <c r="G7667" t="s">
        <v>103</v>
      </c>
      <c r="H7667" t="s">
        <v>13</v>
      </c>
      <c r="I7667" t="s">
        <v>22</v>
      </c>
      <c r="J7667" t="s">
        <v>1511</v>
      </c>
      <c r="K7667" s="3">
        <v>108.08</v>
      </c>
      <c r="L7667" s="4">
        <v>7</v>
      </c>
      <c r="M7667" s="3">
        <v>54.04</v>
      </c>
    </row>
    <row r="7668" spans="1:13" x14ac:dyDescent="0.3">
      <c r="A7668" s="1">
        <v>42890</v>
      </c>
      <c r="B7668" s="4">
        <f>YEAR(SalesData[[#This Row],[Order Date]])</f>
        <v>2017</v>
      </c>
      <c r="C7668" s="4">
        <f>MONTH(SalesData[[#This Row],[Order Date]])</f>
        <v>6</v>
      </c>
      <c r="D7668" s="2">
        <v>2017</v>
      </c>
      <c r="E7668">
        <v>6</v>
      </c>
      <c r="F7668" t="s">
        <v>667</v>
      </c>
      <c r="G7668" t="s">
        <v>103</v>
      </c>
      <c r="H7668" t="s">
        <v>13</v>
      </c>
      <c r="I7668" t="s">
        <v>22</v>
      </c>
      <c r="J7668" t="s">
        <v>1178</v>
      </c>
      <c r="K7668" s="3">
        <v>9.5399999999999991</v>
      </c>
      <c r="L7668" s="4">
        <v>3</v>
      </c>
      <c r="M7668" s="3">
        <v>4.3899999999999997</v>
      </c>
    </row>
    <row r="7669" spans="1:13" x14ac:dyDescent="0.3">
      <c r="A7669" s="1">
        <v>42890</v>
      </c>
      <c r="B7669" s="4">
        <f>YEAR(SalesData[[#This Row],[Order Date]])</f>
        <v>2017</v>
      </c>
      <c r="C7669" s="4">
        <f>MONTH(SalesData[[#This Row],[Order Date]])</f>
        <v>6</v>
      </c>
      <c r="D7669" s="2">
        <v>2017</v>
      </c>
      <c r="E7669">
        <v>6</v>
      </c>
      <c r="F7669" t="s">
        <v>999</v>
      </c>
      <c r="G7669" t="s">
        <v>12</v>
      </c>
      <c r="H7669" t="s">
        <v>36</v>
      </c>
      <c r="I7669" t="s">
        <v>49</v>
      </c>
      <c r="J7669" t="s">
        <v>1271</v>
      </c>
      <c r="K7669" s="3">
        <v>30.34</v>
      </c>
      <c r="L7669" s="4">
        <v>6</v>
      </c>
      <c r="M7669" s="3">
        <v>-17.440000000000001</v>
      </c>
    </row>
    <row r="7670" spans="1:13" x14ac:dyDescent="0.3">
      <c r="A7670" s="1">
        <v>42891</v>
      </c>
      <c r="B7670" s="4">
        <f>YEAR(SalesData[[#This Row],[Order Date]])</f>
        <v>2017</v>
      </c>
      <c r="C7670" s="4">
        <f>MONTH(SalesData[[#This Row],[Order Date]])</f>
        <v>6</v>
      </c>
      <c r="D7670" s="2">
        <v>2017</v>
      </c>
      <c r="E7670">
        <v>6</v>
      </c>
      <c r="F7670" t="s">
        <v>1819</v>
      </c>
      <c r="G7670" t="s">
        <v>12</v>
      </c>
      <c r="H7670" t="s">
        <v>41</v>
      </c>
      <c r="I7670" t="s">
        <v>42</v>
      </c>
      <c r="J7670" t="s">
        <v>1942</v>
      </c>
      <c r="K7670" s="3">
        <v>470.38</v>
      </c>
      <c r="L7670" s="4">
        <v>3</v>
      </c>
      <c r="M7670" s="3">
        <v>52.92</v>
      </c>
    </row>
    <row r="7671" spans="1:13" x14ac:dyDescent="0.3">
      <c r="A7671" s="1">
        <v>42891</v>
      </c>
      <c r="B7671" s="4">
        <f>YEAR(SalesData[[#This Row],[Order Date]])</f>
        <v>2017</v>
      </c>
      <c r="C7671" s="4">
        <f>MONTH(SalesData[[#This Row],[Order Date]])</f>
        <v>6</v>
      </c>
      <c r="D7671" s="2">
        <v>2017</v>
      </c>
      <c r="E7671">
        <v>6</v>
      </c>
      <c r="F7671" t="s">
        <v>875</v>
      </c>
      <c r="G7671" t="s">
        <v>125</v>
      </c>
      <c r="H7671" t="s">
        <v>13</v>
      </c>
      <c r="I7671" t="s">
        <v>14</v>
      </c>
      <c r="J7671" t="s">
        <v>2197</v>
      </c>
      <c r="K7671" s="3">
        <v>20.74</v>
      </c>
      <c r="L7671" s="4">
        <v>4</v>
      </c>
      <c r="M7671" s="3">
        <v>7.26</v>
      </c>
    </row>
    <row r="7672" spans="1:13" x14ac:dyDescent="0.3">
      <c r="A7672" s="1">
        <v>42892</v>
      </c>
      <c r="B7672" s="4">
        <f>YEAR(SalesData[[#This Row],[Order Date]])</f>
        <v>2017</v>
      </c>
      <c r="C7672" s="4">
        <f>MONTH(SalesData[[#This Row],[Order Date]])</f>
        <v>6</v>
      </c>
      <c r="D7672" s="2">
        <v>2017</v>
      </c>
      <c r="E7672">
        <v>6</v>
      </c>
      <c r="F7672" t="s">
        <v>927</v>
      </c>
      <c r="G7672" t="s">
        <v>29</v>
      </c>
      <c r="H7672" t="s">
        <v>36</v>
      </c>
      <c r="I7672" t="s">
        <v>49</v>
      </c>
      <c r="J7672" t="s">
        <v>2570</v>
      </c>
      <c r="K7672" s="3">
        <v>4.95</v>
      </c>
      <c r="L7672" s="4">
        <v>1</v>
      </c>
      <c r="M7672" s="3">
        <v>2.1800000000000002</v>
      </c>
    </row>
    <row r="7673" spans="1:13" x14ac:dyDescent="0.3">
      <c r="A7673" s="1">
        <v>42892</v>
      </c>
      <c r="B7673" s="4">
        <f>YEAR(SalesData[[#This Row],[Order Date]])</f>
        <v>2017</v>
      </c>
      <c r="C7673" s="4">
        <f>MONTH(SalesData[[#This Row],[Order Date]])</f>
        <v>6</v>
      </c>
      <c r="D7673" s="2">
        <v>2017</v>
      </c>
      <c r="E7673">
        <v>6</v>
      </c>
      <c r="F7673" t="s">
        <v>927</v>
      </c>
      <c r="G7673" t="s">
        <v>29</v>
      </c>
      <c r="H7673" t="s">
        <v>13</v>
      </c>
      <c r="I7673" t="s">
        <v>20</v>
      </c>
      <c r="J7673" t="s">
        <v>410</v>
      </c>
      <c r="K7673" s="3">
        <v>26.4</v>
      </c>
      <c r="L7673" s="4">
        <v>5</v>
      </c>
      <c r="M7673" s="3">
        <v>0</v>
      </c>
    </row>
    <row r="7674" spans="1:13" x14ac:dyDescent="0.3">
      <c r="A7674" s="1">
        <v>42894</v>
      </c>
      <c r="B7674" s="4">
        <f>YEAR(SalesData[[#This Row],[Order Date]])</f>
        <v>2017</v>
      </c>
      <c r="C7674" s="4">
        <f>MONTH(SalesData[[#This Row],[Order Date]])</f>
        <v>6</v>
      </c>
      <c r="D7674" s="2">
        <v>2017</v>
      </c>
      <c r="E7674">
        <v>6</v>
      </c>
      <c r="F7674" t="s">
        <v>409</v>
      </c>
      <c r="G7674" t="s">
        <v>12</v>
      </c>
      <c r="H7674" t="s">
        <v>13</v>
      </c>
      <c r="I7674" t="s">
        <v>94</v>
      </c>
      <c r="J7674" t="s">
        <v>2682</v>
      </c>
      <c r="K7674" s="3">
        <v>1.62</v>
      </c>
      <c r="L7674" s="4">
        <v>2</v>
      </c>
      <c r="M7674" s="3">
        <v>-4.47</v>
      </c>
    </row>
    <row r="7675" spans="1:13" x14ac:dyDescent="0.3">
      <c r="A7675" s="1">
        <v>42894</v>
      </c>
      <c r="B7675" s="4">
        <f>YEAR(SalesData[[#This Row],[Order Date]])</f>
        <v>2017</v>
      </c>
      <c r="C7675" s="4">
        <f>MONTH(SalesData[[#This Row],[Order Date]])</f>
        <v>6</v>
      </c>
      <c r="D7675" s="2">
        <v>2017</v>
      </c>
      <c r="E7675">
        <v>6</v>
      </c>
      <c r="F7675" t="s">
        <v>1570</v>
      </c>
      <c r="G7675" t="s">
        <v>12</v>
      </c>
      <c r="H7675" t="s">
        <v>13</v>
      </c>
      <c r="I7675" t="s">
        <v>202</v>
      </c>
      <c r="J7675" t="s">
        <v>2209</v>
      </c>
      <c r="K7675" s="3">
        <v>23.76</v>
      </c>
      <c r="L7675" s="4">
        <v>3</v>
      </c>
      <c r="M7675" s="3">
        <v>2.08</v>
      </c>
    </row>
    <row r="7676" spans="1:13" x14ac:dyDescent="0.3">
      <c r="A7676" s="1">
        <v>42894</v>
      </c>
      <c r="B7676" s="4">
        <f>YEAR(SalesData[[#This Row],[Order Date]])</f>
        <v>2017</v>
      </c>
      <c r="C7676" s="4">
        <f>MONTH(SalesData[[#This Row],[Order Date]])</f>
        <v>6</v>
      </c>
      <c r="D7676" s="2">
        <v>2017</v>
      </c>
      <c r="E7676">
        <v>6</v>
      </c>
      <c r="F7676" t="s">
        <v>1570</v>
      </c>
      <c r="G7676" t="s">
        <v>12</v>
      </c>
      <c r="H7676" t="s">
        <v>13</v>
      </c>
      <c r="I7676" t="s">
        <v>14</v>
      </c>
      <c r="J7676" t="s">
        <v>627</v>
      </c>
      <c r="K7676" s="3">
        <v>85.06</v>
      </c>
      <c r="L7676" s="4">
        <v>3</v>
      </c>
      <c r="M7676" s="3">
        <v>28.71</v>
      </c>
    </row>
    <row r="7677" spans="1:13" x14ac:dyDescent="0.3">
      <c r="A7677" s="1">
        <v>42894</v>
      </c>
      <c r="B7677" s="4">
        <f>YEAR(SalesData[[#This Row],[Order Date]])</f>
        <v>2017</v>
      </c>
      <c r="C7677" s="4">
        <f>MONTH(SalesData[[#This Row],[Order Date]])</f>
        <v>6</v>
      </c>
      <c r="D7677" s="2">
        <v>2017</v>
      </c>
      <c r="E7677">
        <v>6</v>
      </c>
      <c r="F7677" t="s">
        <v>1570</v>
      </c>
      <c r="G7677" t="s">
        <v>12</v>
      </c>
      <c r="H7677" t="s">
        <v>41</v>
      </c>
      <c r="I7677" t="s">
        <v>42</v>
      </c>
      <c r="J7677" t="s">
        <v>2299</v>
      </c>
      <c r="K7677" s="3">
        <v>381.58</v>
      </c>
      <c r="L7677" s="4">
        <v>3</v>
      </c>
      <c r="M7677" s="3">
        <v>28.62</v>
      </c>
    </row>
    <row r="7678" spans="1:13" x14ac:dyDescent="0.3">
      <c r="A7678" s="1">
        <v>42894</v>
      </c>
      <c r="B7678" s="4">
        <f>YEAR(SalesData[[#This Row],[Order Date]])</f>
        <v>2017</v>
      </c>
      <c r="C7678" s="4">
        <f>MONTH(SalesData[[#This Row],[Order Date]])</f>
        <v>6</v>
      </c>
      <c r="D7678" s="2">
        <v>2017</v>
      </c>
      <c r="E7678">
        <v>6</v>
      </c>
      <c r="F7678" t="s">
        <v>1277</v>
      </c>
      <c r="G7678" t="s">
        <v>615</v>
      </c>
      <c r="H7678" t="s">
        <v>13</v>
      </c>
      <c r="I7678" t="s">
        <v>22</v>
      </c>
      <c r="J7678" t="s">
        <v>1282</v>
      </c>
      <c r="K7678" s="3">
        <v>10.36</v>
      </c>
      <c r="L7678" s="4">
        <v>2</v>
      </c>
      <c r="M7678" s="3">
        <v>5.08</v>
      </c>
    </row>
    <row r="7679" spans="1:13" x14ac:dyDescent="0.3">
      <c r="A7679" s="1">
        <v>42894</v>
      </c>
      <c r="B7679" s="4">
        <f>YEAR(SalesData[[#This Row],[Order Date]])</f>
        <v>2017</v>
      </c>
      <c r="C7679" s="4">
        <f>MONTH(SalesData[[#This Row],[Order Date]])</f>
        <v>6</v>
      </c>
      <c r="D7679" s="2">
        <v>2017</v>
      </c>
      <c r="E7679">
        <v>6</v>
      </c>
      <c r="F7679" t="s">
        <v>1115</v>
      </c>
      <c r="G7679" t="s">
        <v>17</v>
      </c>
      <c r="H7679" t="s">
        <v>13</v>
      </c>
      <c r="I7679" t="s">
        <v>22</v>
      </c>
      <c r="J7679" t="s">
        <v>332</v>
      </c>
      <c r="K7679" s="3">
        <v>12.18</v>
      </c>
      <c r="L7679" s="4">
        <v>4</v>
      </c>
      <c r="M7679" s="3">
        <v>-18.87</v>
      </c>
    </row>
    <row r="7680" spans="1:13" x14ac:dyDescent="0.3">
      <c r="A7680" s="1">
        <v>42894</v>
      </c>
      <c r="B7680" s="4">
        <f>YEAR(SalesData[[#This Row],[Order Date]])</f>
        <v>2017</v>
      </c>
      <c r="C7680" s="4">
        <f>MONTH(SalesData[[#This Row],[Order Date]])</f>
        <v>6</v>
      </c>
      <c r="D7680" s="2">
        <v>2017</v>
      </c>
      <c r="E7680">
        <v>6</v>
      </c>
      <c r="F7680" t="s">
        <v>1507</v>
      </c>
      <c r="G7680" t="s">
        <v>29</v>
      </c>
      <c r="H7680" t="s">
        <v>36</v>
      </c>
      <c r="I7680" t="s">
        <v>76</v>
      </c>
      <c r="J7680" t="s">
        <v>2249</v>
      </c>
      <c r="K7680" s="3">
        <v>1497.67</v>
      </c>
      <c r="L7680" s="4">
        <v>2</v>
      </c>
      <c r="M7680" s="3">
        <v>140.96</v>
      </c>
    </row>
    <row r="7681" spans="1:13" x14ac:dyDescent="0.3">
      <c r="A7681" s="1">
        <v>42894</v>
      </c>
      <c r="B7681" s="4">
        <f>YEAR(SalesData[[#This Row],[Order Date]])</f>
        <v>2017</v>
      </c>
      <c r="C7681" s="4">
        <f>MONTH(SalesData[[#This Row],[Order Date]])</f>
        <v>6</v>
      </c>
      <c r="D7681" s="2">
        <v>2017</v>
      </c>
      <c r="E7681">
        <v>6</v>
      </c>
      <c r="F7681" t="s">
        <v>1507</v>
      </c>
      <c r="G7681" t="s">
        <v>29</v>
      </c>
      <c r="H7681" t="s">
        <v>41</v>
      </c>
      <c r="I7681" t="s">
        <v>42</v>
      </c>
      <c r="J7681" t="s">
        <v>1757</v>
      </c>
      <c r="K7681" s="3">
        <v>17.52</v>
      </c>
      <c r="L7681" s="4">
        <v>2</v>
      </c>
      <c r="M7681" s="3">
        <v>-3.5</v>
      </c>
    </row>
    <row r="7682" spans="1:13" x14ac:dyDescent="0.3">
      <c r="A7682" s="1">
        <v>42894</v>
      </c>
      <c r="B7682" s="4">
        <f>YEAR(SalesData[[#This Row],[Order Date]])</f>
        <v>2017</v>
      </c>
      <c r="C7682" s="4">
        <f>MONTH(SalesData[[#This Row],[Order Date]])</f>
        <v>6</v>
      </c>
      <c r="D7682" s="2">
        <v>2017</v>
      </c>
      <c r="E7682">
        <v>6</v>
      </c>
      <c r="F7682" t="s">
        <v>811</v>
      </c>
      <c r="G7682" t="s">
        <v>97</v>
      </c>
      <c r="H7682" t="s">
        <v>41</v>
      </c>
      <c r="I7682" t="s">
        <v>54</v>
      </c>
      <c r="J7682" t="s">
        <v>1024</v>
      </c>
      <c r="K7682" s="3">
        <v>89.54</v>
      </c>
      <c r="L7682" s="4">
        <v>7</v>
      </c>
      <c r="M7682" s="3">
        <v>12.31</v>
      </c>
    </row>
    <row r="7683" spans="1:13" x14ac:dyDescent="0.3">
      <c r="A7683" s="1">
        <v>42894</v>
      </c>
      <c r="B7683" s="4">
        <f>YEAR(SalesData[[#This Row],[Order Date]])</f>
        <v>2017</v>
      </c>
      <c r="C7683" s="4">
        <f>MONTH(SalesData[[#This Row],[Order Date]])</f>
        <v>6</v>
      </c>
      <c r="D7683" s="2">
        <v>2017</v>
      </c>
      <c r="E7683">
        <v>6</v>
      </c>
      <c r="F7683" t="s">
        <v>811</v>
      </c>
      <c r="G7683" t="s">
        <v>97</v>
      </c>
      <c r="H7683" t="s">
        <v>13</v>
      </c>
      <c r="I7683" t="s">
        <v>20</v>
      </c>
      <c r="J7683" t="s">
        <v>1758</v>
      </c>
      <c r="K7683" s="3">
        <v>35.17</v>
      </c>
      <c r="L7683" s="4">
        <v>2</v>
      </c>
      <c r="M7683" s="3">
        <v>-8.35</v>
      </c>
    </row>
    <row r="7684" spans="1:13" x14ac:dyDescent="0.3">
      <c r="A7684" s="1">
        <v>42894</v>
      </c>
      <c r="B7684" s="4">
        <f>YEAR(SalesData[[#This Row],[Order Date]])</f>
        <v>2017</v>
      </c>
      <c r="C7684" s="4">
        <f>MONTH(SalesData[[#This Row],[Order Date]])</f>
        <v>6</v>
      </c>
      <c r="D7684" s="2">
        <v>2017</v>
      </c>
      <c r="E7684">
        <v>6</v>
      </c>
      <c r="F7684" t="s">
        <v>811</v>
      </c>
      <c r="G7684" t="s">
        <v>97</v>
      </c>
      <c r="H7684" t="s">
        <v>13</v>
      </c>
      <c r="I7684" t="s">
        <v>22</v>
      </c>
      <c r="J7684" t="s">
        <v>2271</v>
      </c>
      <c r="K7684" s="3">
        <v>72.59</v>
      </c>
      <c r="L7684" s="4">
        <v>2</v>
      </c>
      <c r="M7684" s="3">
        <v>-48.39</v>
      </c>
    </row>
    <row r="7685" spans="1:13" x14ac:dyDescent="0.3">
      <c r="A7685" s="1">
        <v>42895</v>
      </c>
      <c r="B7685" s="4">
        <f>YEAR(SalesData[[#This Row],[Order Date]])</f>
        <v>2017</v>
      </c>
      <c r="C7685" s="4">
        <f>MONTH(SalesData[[#This Row],[Order Date]])</f>
        <v>6</v>
      </c>
      <c r="D7685" s="2">
        <v>2017</v>
      </c>
      <c r="E7685">
        <v>6</v>
      </c>
      <c r="F7685" t="s">
        <v>2250</v>
      </c>
      <c r="G7685" t="s">
        <v>17</v>
      </c>
      <c r="H7685" t="s">
        <v>36</v>
      </c>
      <c r="I7685" t="s">
        <v>49</v>
      </c>
      <c r="J7685" t="s">
        <v>1737</v>
      </c>
      <c r="K7685" s="3">
        <v>23.98</v>
      </c>
      <c r="L7685" s="4">
        <v>3</v>
      </c>
      <c r="M7685" s="3">
        <v>-14.39</v>
      </c>
    </row>
    <row r="7686" spans="1:13" x14ac:dyDescent="0.3">
      <c r="A7686" s="1">
        <v>42895</v>
      </c>
      <c r="B7686" s="4">
        <f>YEAR(SalesData[[#This Row],[Order Date]])</f>
        <v>2017</v>
      </c>
      <c r="C7686" s="4">
        <f>MONTH(SalesData[[#This Row],[Order Date]])</f>
        <v>6</v>
      </c>
      <c r="D7686" s="2">
        <v>2017</v>
      </c>
      <c r="E7686">
        <v>6</v>
      </c>
      <c r="F7686" t="s">
        <v>2250</v>
      </c>
      <c r="G7686" t="s">
        <v>17</v>
      </c>
      <c r="H7686" t="s">
        <v>36</v>
      </c>
      <c r="I7686" t="s">
        <v>147</v>
      </c>
      <c r="J7686" t="s">
        <v>478</v>
      </c>
      <c r="K7686" s="3">
        <v>108.93</v>
      </c>
      <c r="L7686" s="4">
        <v>1</v>
      </c>
      <c r="M7686" s="3">
        <v>-71.89</v>
      </c>
    </row>
    <row r="7687" spans="1:13" x14ac:dyDescent="0.3">
      <c r="A7687" s="1">
        <v>42895</v>
      </c>
      <c r="B7687" s="4">
        <f>YEAR(SalesData[[#This Row],[Order Date]])</f>
        <v>2017</v>
      </c>
      <c r="C7687" s="4">
        <f>MONTH(SalesData[[#This Row],[Order Date]])</f>
        <v>6</v>
      </c>
      <c r="D7687" s="2">
        <v>2017</v>
      </c>
      <c r="E7687">
        <v>6</v>
      </c>
      <c r="F7687" t="s">
        <v>2250</v>
      </c>
      <c r="G7687" t="s">
        <v>17</v>
      </c>
      <c r="H7687" t="s">
        <v>13</v>
      </c>
      <c r="I7687" t="s">
        <v>14</v>
      </c>
      <c r="J7687" t="s">
        <v>1926</v>
      </c>
      <c r="K7687" s="3">
        <v>36.35</v>
      </c>
      <c r="L7687" s="4">
        <v>8</v>
      </c>
      <c r="M7687" s="3">
        <v>11.36</v>
      </c>
    </row>
    <row r="7688" spans="1:13" x14ac:dyDescent="0.3">
      <c r="A7688" s="1">
        <v>42895</v>
      </c>
      <c r="B7688" s="4">
        <f>YEAR(SalesData[[#This Row],[Order Date]])</f>
        <v>2017</v>
      </c>
      <c r="C7688" s="4">
        <f>MONTH(SalesData[[#This Row],[Order Date]])</f>
        <v>6</v>
      </c>
      <c r="D7688" s="2">
        <v>2017</v>
      </c>
      <c r="E7688">
        <v>6</v>
      </c>
      <c r="F7688" t="s">
        <v>1521</v>
      </c>
      <c r="G7688" t="s">
        <v>12</v>
      </c>
      <c r="H7688" t="s">
        <v>13</v>
      </c>
      <c r="I7688" t="s">
        <v>20</v>
      </c>
      <c r="J7688" t="s">
        <v>1759</v>
      </c>
      <c r="K7688" s="3">
        <v>720.76</v>
      </c>
      <c r="L7688" s="4">
        <v>5</v>
      </c>
      <c r="M7688" s="3">
        <v>54.06</v>
      </c>
    </row>
    <row r="7689" spans="1:13" x14ac:dyDescent="0.3">
      <c r="A7689" s="1">
        <v>42895</v>
      </c>
      <c r="B7689" s="4">
        <f>YEAR(SalesData[[#This Row],[Order Date]])</f>
        <v>2017</v>
      </c>
      <c r="C7689" s="4">
        <f>MONTH(SalesData[[#This Row],[Order Date]])</f>
        <v>6</v>
      </c>
      <c r="D7689" s="2">
        <v>2017</v>
      </c>
      <c r="E7689">
        <v>6</v>
      </c>
      <c r="F7689" t="s">
        <v>2067</v>
      </c>
      <c r="G7689" t="s">
        <v>57</v>
      </c>
      <c r="H7689" t="s">
        <v>13</v>
      </c>
      <c r="I7689" t="s">
        <v>14</v>
      </c>
      <c r="J7689" t="s">
        <v>627</v>
      </c>
      <c r="K7689" s="3">
        <v>49.12</v>
      </c>
      <c r="L7689" s="4">
        <v>4</v>
      </c>
      <c r="M7689" s="3">
        <v>23.09</v>
      </c>
    </row>
    <row r="7690" spans="1:13" x14ac:dyDescent="0.3">
      <c r="A7690" s="1">
        <v>42896</v>
      </c>
      <c r="B7690" s="4">
        <f>YEAR(SalesData[[#This Row],[Order Date]])</f>
        <v>2017</v>
      </c>
      <c r="C7690" s="4">
        <f>MONTH(SalesData[[#This Row],[Order Date]])</f>
        <v>6</v>
      </c>
      <c r="D7690" s="2">
        <v>2017</v>
      </c>
      <c r="E7690">
        <v>6</v>
      </c>
      <c r="F7690" t="s">
        <v>1377</v>
      </c>
      <c r="G7690" t="s">
        <v>29</v>
      </c>
      <c r="H7690" t="s">
        <v>13</v>
      </c>
      <c r="I7690" t="s">
        <v>18</v>
      </c>
      <c r="J7690" t="s">
        <v>1261</v>
      </c>
      <c r="K7690" s="3">
        <v>29.6</v>
      </c>
      <c r="L7690" s="4">
        <v>2</v>
      </c>
      <c r="M7690" s="3">
        <v>14.8</v>
      </c>
    </row>
    <row r="7691" spans="1:13" x14ac:dyDescent="0.3">
      <c r="A7691" s="1">
        <v>42896</v>
      </c>
      <c r="B7691" s="4">
        <f>YEAR(SalesData[[#This Row],[Order Date]])</f>
        <v>2017</v>
      </c>
      <c r="C7691" s="4">
        <f>MONTH(SalesData[[#This Row],[Order Date]])</f>
        <v>6</v>
      </c>
      <c r="D7691" s="2">
        <v>2017</v>
      </c>
      <c r="E7691">
        <v>6</v>
      </c>
      <c r="F7691" t="s">
        <v>1377</v>
      </c>
      <c r="G7691" t="s">
        <v>29</v>
      </c>
      <c r="H7691" t="s">
        <v>36</v>
      </c>
      <c r="I7691" t="s">
        <v>76</v>
      </c>
      <c r="J7691" t="s">
        <v>414</v>
      </c>
      <c r="K7691" s="3">
        <v>514.16999999999996</v>
      </c>
      <c r="L7691" s="4">
        <v>5</v>
      </c>
      <c r="M7691" s="3">
        <v>-30.25</v>
      </c>
    </row>
    <row r="7692" spans="1:13" x14ac:dyDescent="0.3">
      <c r="A7692" s="1">
        <v>42896</v>
      </c>
      <c r="B7692" s="4">
        <f>YEAR(SalesData[[#This Row],[Order Date]])</f>
        <v>2017</v>
      </c>
      <c r="C7692" s="4">
        <f>MONTH(SalesData[[#This Row],[Order Date]])</f>
        <v>6</v>
      </c>
      <c r="D7692" s="2">
        <v>2017</v>
      </c>
      <c r="E7692">
        <v>6</v>
      </c>
      <c r="F7692" t="s">
        <v>1377</v>
      </c>
      <c r="G7692" t="s">
        <v>29</v>
      </c>
      <c r="H7692" t="s">
        <v>41</v>
      </c>
      <c r="I7692" t="s">
        <v>42</v>
      </c>
      <c r="J7692" t="s">
        <v>2572</v>
      </c>
      <c r="K7692" s="3">
        <v>279.95999999999998</v>
      </c>
      <c r="L7692" s="4">
        <v>5</v>
      </c>
      <c r="M7692" s="3">
        <v>17.5</v>
      </c>
    </row>
    <row r="7693" spans="1:13" x14ac:dyDescent="0.3">
      <c r="A7693" s="1">
        <v>42896</v>
      </c>
      <c r="B7693" s="4">
        <f>YEAR(SalesData[[#This Row],[Order Date]])</f>
        <v>2017</v>
      </c>
      <c r="C7693" s="4">
        <f>MONTH(SalesData[[#This Row],[Order Date]])</f>
        <v>6</v>
      </c>
      <c r="D7693" s="2">
        <v>2017</v>
      </c>
      <c r="E7693">
        <v>6</v>
      </c>
      <c r="F7693" t="s">
        <v>1801</v>
      </c>
      <c r="G7693" t="s">
        <v>112</v>
      </c>
      <c r="H7693" t="s">
        <v>41</v>
      </c>
      <c r="I7693" t="s">
        <v>54</v>
      </c>
      <c r="J7693" t="s">
        <v>1617</v>
      </c>
      <c r="K7693" s="3">
        <v>132.52000000000001</v>
      </c>
      <c r="L7693" s="4">
        <v>4</v>
      </c>
      <c r="M7693" s="3">
        <v>54.33</v>
      </c>
    </row>
    <row r="7694" spans="1:13" x14ac:dyDescent="0.3">
      <c r="A7694" s="1">
        <v>42896</v>
      </c>
      <c r="B7694" s="4">
        <f>YEAR(SalesData[[#This Row],[Order Date]])</f>
        <v>2017</v>
      </c>
      <c r="C7694" s="4">
        <f>MONTH(SalesData[[#This Row],[Order Date]])</f>
        <v>6</v>
      </c>
      <c r="D7694" s="2">
        <v>2017</v>
      </c>
      <c r="E7694">
        <v>6</v>
      </c>
      <c r="F7694" t="s">
        <v>1115</v>
      </c>
      <c r="G7694" t="s">
        <v>29</v>
      </c>
      <c r="H7694" t="s">
        <v>13</v>
      </c>
      <c r="I7694" t="s">
        <v>26</v>
      </c>
      <c r="J7694" t="s">
        <v>105</v>
      </c>
      <c r="K7694" s="3">
        <v>16.399999999999999</v>
      </c>
      <c r="L7694" s="4">
        <v>5</v>
      </c>
      <c r="M7694" s="3">
        <v>4.76</v>
      </c>
    </row>
    <row r="7695" spans="1:13" x14ac:dyDescent="0.3">
      <c r="A7695" s="1">
        <v>42896</v>
      </c>
      <c r="B7695" s="4">
        <f>YEAR(SalesData[[#This Row],[Order Date]])</f>
        <v>2017</v>
      </c>
      <c r="C7695" s="4">
        <f>MONTH(SalesData[[#This Row],[Order Date]])</f>
        <v>6</v>
      </c>
      <c r="D7695" s="2">
        <v>2017</v>
      </c>
      <c r="E7695">
        <v>6</v>
      </c>
      <c r="F7695" t="s">
        <v>1018</v>
      </c>
      <c r="G7695" t="s">
        <v>25</v>
      </c>
      <c r="H7695" t="s">
        <v>13</v>
      </c>
      <c r="I7695" t="s">
        <v>14</v>
      </c>
      <c r="J7695" t="s">
        <v>137</v>
      </c>
      <c r="K7695" s="3">
        <v>40.03</v>
      </c>
      <c r="L7695" s="4">
        <v>6</v>
      </c>
      <c r="M7695" s="3">
        <v>15.01</v>
      </c>
    </row>
    <row r="7696" spans="1:13" x14ac:dyDescent="0.3">
      <c r="A7696" s="1">
        <v>42896</v>
      </c>
      <c r="B7696" s="4">
        <f>YEAR(SalesData[[#This Row],[Order Date]])</f>
        <v>2017</v>
      </c>
      <c r="C7696" s="4">
        <f>MONTH(SalesData[[#This Row],[Order Date]])</f>
        <v>6</v>
      </c>
      <c r="D7696" s="2">
        <v>2017</v>
      </c>
      <c r="E7696">
        <v>6</v>
      </c>
      <c r="F7696" t="s">
        <v>173</v>
      </c>
      <c r="G7696" t="s">
        <v>125</v>
      </c>
      <c r="H7696" t="s">
        <v>13</v>
      </c>
      <c r="I7696" t="s">
        <v>20</v>
      </c>
      <c r="J7696" t="s">
        <v>1500</v>
      </c>
      <c r="K7696" s="3">
        <v>1347.52</v>
      </c>
      <c r="L7696" s="4">
        <v>8</v>
      </c>
      <c r="M7696" s="3">
        <v>84.22</v>
      </c>
    </row>
    <row r="7697" spans="1:13" x14ac:dyDescent="0.3">
      <c r="A7697" s="1">
        <v>42896</v>
      </c>
      <c r="B7697" s="4">
        <f>YEAR(SalesData[[#This Row],[Order Date]])</f>
        <v>2017</v>
      </c>
      <c r="C7697" s="4">
        <f>MONTH(SalesData[[#This Row],[Order Date]])</f>
        <v>6</v>
      </c>
      <c r="D7697" s="2">
        <v>2017</v>
      </c>
      <c r="E7697">
        <v>6</v>
      </c>
      <c r="F7697" t="s">
        <v>214</v>
      </c>
      <c r="G7697" t="s">
        <v>151</v>
      </c>
      <c r="H7697" t="s">
        <v>13</v>
      </c>
      <c r="I7697" t="s">
        <v>26</v>
      </c>
      <c r="J7697" t="s">
        <v>543</v>
      </c>
      <c r="K7697" s="3">
        <v>8.4</v>
      </c>
      <c r="L7697" s="4">
        <v>5</v>
      </c>
      <c r="M7697" s="3">
        <v>4.2</v>
      </c>
    </row>
    <row r="7698" spans="1:13" x14ac:dyDescent="0.3">
      <c r="A7698" s="1">
        <v>42896</v>
      </c>
      <c r="B7698" s="4">
        <f>YEAR(SalesData[[#This Row],[Order Date]])</f>
        <v>2017</v>
      </c>
      <c r="C7698" s="4">
        <f>MONTH(SalesData[[#This Row],[Order Date]])</f>
        <v>6</v>
      </c>
      <c r="D7698" s="2">
        <v>2017</v>
      </c>
      <c r="E7698">
        <v>6</v>
      </c>
      <c r="F7698" t="s">
        <v>2096</v>
      </c>
      <c r="G7698" t="s">
        <v>166</v>
      </c>
      <c r="H7698" t="s">
        <v>41</v>
      </c>
      <c r="I7698" t="s">
        <v>42</v>
      </c>
      <c r="J7698" t="s">
        <v>903</v>
      </c>
      <c r="K7698" s="3">
        <v>88.78</v>
      </c>
      <c r="L7698" s="4">
        <v>3</v>
      </c>
      <c r="M7698" s="3">
        <v>7.77</v>
      </c>
    </row>
    <row r="7699" spans="1:13" x14ac:dyDescent="0.3">
      <c r="A7699" s="1">
        <v>42896</v>
      </c>
      <c r="B7699" s="4">
        <f>YEAR(SalesData[[#This Row],[Order Date]])</f>
        <v>2017</v>
      </c>
      <c r="C7699" s="4">
        <f>MONTH(SalesData[[#This Row],[Order Date]])</f>
        <v>6</v>
      </c>
      <c r="D7699" s="2">
        <v>2017</v>
      </c>
      <c r="E7699">
        <v>6</v>
      </c>
      <c r="F7699" t="s">
        <v>2096</v>
      </c>
      <c r="G7699" t="s">
        <v>166</v>
      </c>
      <c r="H7699" t="s">
        <v>13</v>
      </c>
      <c r="I7699" t="s">
        <v>18</v>
      </c>
      <c r="J7699" t="s">
        <v>1434</v>
      </c>
      <c r="K7699" s="3">
        <v>11.56</v>
      </c>
      <c r="L7699" s="4">
        <v>4</v>
      </c>
      <c r="M7699" s="3">
        <v>5.43</v>
      </c>
    </row>
    <row r="7700" spans="1:13" x14ac:dyDescent="0.3">
      <c r="A7700" s="1">
        <v>42896</v>
      </c>
      <c r="B7700" s="4">
        <f>YEAR(SalesData[[#This Row],[Order Date]])</f>
        <v>2017</v>
      </c>
      <c r="C7700" s="4">
        <f>MONTH(SalesData[[#This Row],[Order Date]])</f>
        <v>6</v>
      </c>
      <c r="D7700" s="2">
        <v>2017</v>
      </c>
      <c r="E7700">
        <v>6</v>
      </c>
      <c r="F7700" t="s">
        <v>2096</v>
      </c>
      <c r="G7700" t="s">
        <v>166</v>
      </c>
      <c r="H7700" t="s">
        <v>13</v>
      </c>
      <c r="I7700" t="s">
        <v>20</v>
      </c>
      <c r="J7700" t="s">
        <v>1952</v>
      </c>
      <c r="K7700" s="3">
        <v>15.58</v>
      </c>
      <c r="L7700" s="4">
        <v>1</v>
      </c>
      <c r="M7700" s="3">
        <v>3.9</v>
      </c>
    </row>
    <row r="7701" spans="1:13" x14ac:dyDescent="0.3">
      <c r="A7701" s="1">
        <v>42896</v>
      </c>
      <c r="B7701" s="4">
        <f>YEAR(SalesData[[#This Row],[Order Date]])</f>
        <v>2017</v>
      </c>
      <c r="C7701" s="4">
        <f>MONTH(SalesData[[#This Row],[Order Date]])</f>
        <v>6</v>
      </c>
      <c r="D7701" s="2">
        <v>2017</v>
      </c>
      <c r="E7701">
        <v>6</v>
      </c>
      <c r="F7701" t="s">
        <v>1395</v>
      </c>
      <c r="G7701" t="s">
        <v>29</v>
      </c>
      <c r="H7701" t="s">
        <v>13</v>
      </c>
      <c r="I7701" t="s">
        <v>26</v>
      </c>
      <c r="J7701" t="s">
        <v>413</v>
      </c>
      <c r="K7701" s="3">
        <v>14.7</v>
      </c>
      <c r="L7701" s="4">
        <v>7</v>
      </c>
      <c r="M7701" s="3">
        <v>4.12</v>
      </c>
    </row>
    <row r="7702" spans="1:13" x14ac:dyDescent="0.3">
      <c r="A7702" s="1">
        <v>42896</v>
      </c>
      <c r="B7702" s="4">
        <f>YEAR(SalesData[[#This Row],[Order Date]])</f>
        <v>2017</v>
      </c>
      <c r="C7702" s="4">
        <f>MONTH(SalesData[[#This Row],[Order Date]])</f>
        <v>6</v>
      </c>
      <c r="D7702" s="2">
        <v>2017</v>
      </c>
      <c r="E7702">
        <v>6</v>
      </c>
      <c r="F7702" t="s">
        <v>121</v>
      </c>
      <c r="G7702" t="s">
        <v>151</v>
      </c>
      <c r="H7702" t="s">
        <v>13</v>
      </c>
      <c r="I7702" t="s">
        <v>45</v>
      </c>
      <c r="J7702" t="s">
        <v>236</v>
      </c>
      <c r="K7702" s="3">
        <v>14.13</v>
      </c>
      <c r="L7702" s="4">
        <v>3</v>
      </c>
      <c r="M7702" s="3">
        <v>0.71</v>
      </c>
    </row>
    <row r="7703" spans="1:13" x14ac:dyDescent="0.3">
      <c r="A7703" s="1">
        <v>42897</v>
      </c>
      <c r="B7703" s="4">
        <f>YEAR(SalesData[[#This Row],[Order Date]])</f>
        <v>2017</v>
      </c>
      <c r="C7703" s="4">
        <f>MONTH(SalesData[[#This Row],[Order Date]])</f>
        <v>6</v>
      </c>
      <c r="D7703" s="2">
        <v>2017</v>
      </c>
      <c r="E7703">
        <v>6</v>
      </c>
      <c r="F7703" t="s">
        <v>861</v>
      </c>
      <c r="G7703" t="s">
        <v>29</v>
      </c>
      <c r="H7703" t="s">
        <v>13</v>
      </c>
      <c r="I7703" t="s">
        <v>14</v>
      </c>
      <c r="J7703" t="s">
        <v>1991</v>
      </c>
      <c r="K7703" s="3">
        <v>122.97</v>
      </c>
      <c r="L7703" s="4">
        <v>3</v>
      </c>
      <c r="M7703" s="3">
        <v>60.26</v>
      </c>
    </row>
    <row r="7704" spans="1:13" x14ac:dyDescent="0.3">
      <c r="A7704" s="1">
        <v>42897</v>
      </c>
      <c r="B7704" s="4">
        <f>YEAR(SalesData[[#This Row],[Order Date]])</f>
        <v>2017</v>
      </c>
      <c r="C7704" s="4">
        <f>MONTH(SalesData[[#This Row],[Order Date]])</f>
        <v>6</v>
      </c>
      <c r="D7704" s="2">
        <v>2017</v>
      </c>
      <c r="E7704">
        <v>6</v>
      </c>
      <c r="F7704" t="s">
        <v>919</v>
      </c>
      <c r="G7704" t="s">
        <v>97</v>
      </c>
      <c r="H7704" t="s">
        <v>36</v>
      </c>
      <c r="I7704" t="s">
        <v>37</v>
      </c>
      <c r="J7704" t="s">
        <v>596</v>
      </c>
      <c r="K7704" s="3">
        <v>280.79000000000002</v>
      </c>
      <c r="L7704" s="4">
        <v>1</v>
      </c>
      <c r="M7704" s="3">
        <v>35.1</v>
      </c>
    </row>
    <row r="7705" spans="1:13" x14ac:dyDescent="0.3">
      <c r="A7705" s="1">
        <v>42897</v>
      </c>
      <c r="B7705" s="4">
        <f>YEAR(SalesData[[#This Row],[Order Date]])</f>
        <v>2017</v>
      </c>
      <c r="C7705" s="4">
        <f>MONTH(SalesData[[#This Row],[Order Date]])</f>
        <v>6</v>
      </c>
      <c r="D7705" s="2">
        <v>2017</v>
      </c>
      <c r="E7705">
        <v>6</v>
      </c>
      <c r="F7705" t="s">
        <v>919</v>
      </c>
      <c r="G7705" t="s">
        <v>97</v>
      </c>
      <c r="H7705" t="s">
        <v>13</v>
      </c>
      <c r="I7705" t="s">
        <v>20</v>
      </c>
      <c r="J7705" t="s">
        <v>1458</v>
      </c>
      <c r="K7705" s="3">
        <v>68.45</v>
      </c>
      <c r="L7705" s="4">
        <v>4</v>
      </c>
      <c r="M7705" s="3">
        <v>7.7</v>
      </c>
    </row>
    <row r="7706" spans="1:13" x14ac:dyDescent="0.3">
      <c r="A7706" s="1">
        <v>42897</v>
      </c>
      <c r="B7706" s="4">
        <f>YEAR(SalesData[[#This Row],[Order Date]])</f>
        <v>2017</v>
      </c>
      <c r="C7706" s="4">
        <f>MONTH(SalesData[[#This Row],[Order Date]])</f>
        <v>6</v>
      </c>
      <c r="D7706" s="2">
        <v>2017</v>
      </c>
      <c r="E7706">
        <v>6</v>
      </c>
      <c r="F7706" t="s">
        <v>919</v>
      </c>
      <c r="G7706" t="s">
        <v>97</v>
      </c>
      <c r="H7706" t="s">
        <v>13</v>
      </c>
      <c r="I7706" t="s">
        <v>26</v>
      </c>
      <c r="J7706" t="s">
        <v>1360</v>
      </c>
      <c r="K7706" s="3">
        <v>88.04</v>
      </c>
      <c r="L7706" s="4">
        <v>5</v>
      </c>
      <c r="M7706" s="3">
        <v>6.6</v>
      </c>
    </row>
    <row r="7707" spans="1:13" x14ac:dyDescent="0.3">
      <c r="A7707" s="1">
        <v>42897</v>
      </c>
      <c r="B7707" s="4">
        <f>YEAR(SalesData[[#This Row],[Order Date]])</f>
        <v>2017</v>
      </c>
      <c r="C7707" s="4">
        <f>MONTH(SalesData[[#This Row],[Order Date]])</f>
        <v>6</v>
      </c>
      <c r="D7707" s="2">
        <v>2017</v>
      </c>
      <c r="E7707">
        <v>6</v>
      </c>
      <c r="F7707" t="s">
        <v>919</v>
      </c>
      <c r="G7707" t="s">
        <v>97</v>
      </c>
      <c r="H7707" t="s">
        <v>13</v>
      </c>
      <c r="I7707" t="s">
        <v>26</v>
      </c>
      <c r="J7707" t="s">
        <v>451</v>
      </c>
      <c r="K7707" s="3">
        <v>15.87</v>
      </c>
      <c r="L7707" s="4">
        <v>1</v>
      </c>
      <c r="M7707" s="3">
        <v>1.98</v>
      </c>
    </row>
    <row r="7708" spans="1:13" x14ac:dyDescent="0.3">
      <c r="A7708" s="1">
        <v>42897</v>
      </c>
      <c r="B7708" s="4">
        <f>YEAR(SalesData[[#This Row],[Order Date]])</f>
        <v>2017</v>
      </c>
      <c r="C7708" s="4">
        <f>MONTH(SalesData[[#This Row],[Order Date]])</f>
        <v>6</v>
      </c>
      <c r="D7708" s="2">
        <v>2017</v>
      </c>
      <c r="E7708">
        <v>6</v>
      </c>
      <c r="F7708" t="s">
        <v>919</v>
      </c>
      <c r="G7708" t="s">
        <v>97</v>
      </c>
      <c r="H7708" t="s">
        <v>13</v>
      </c>
      <c r="I7708" t="s">
        <v>20</v>
      </c>
      <c r="J7708" t="s">
        <v>731</v>
      </c>
      <c r="K7708" s="3">
        <v>215.59</v>
      </c>
      <c r="L7708" s="4">
        <v>3</v>
      </c>
      <c r="M7708" s="3">
        <v>-48.51</v>
      </c>
    </row>
    <row r="7709" spans="1:13" x14ac:dyDescent="0.3">
      <c r="A7709" s="1">
        <v>42897</v>
      </c>
      <c r="B7709" s="4">
        <f>YEAR(SalesData[[#This Row],[Order Date]])</f>
        <v>2017</v>
      </c>
      <c r="C7709" s="4">
        <f>MONTH(SalesData[[#This Row],[Order Date]])</f>
        <v>6</v>
      </c>
      <c r="D7709" s="2">
        <v>2017</v>
      </c>
      <c r="E7709">
        <v>6</v>
      </c>
      <c r="F7709" t="s">
        <v>241</v>
      </c>
      <c r="G7709" t="s">
        <v>490</v>
      </c>
      <c r="H7709" t="s">
        <v>13</v>
      </c>
      <c r="I7709" t="s">
        <v>26</v>
      </c>
      <c r="J7709" t="s">
        <v>846</v>
      </c>
      <c r="K7709" s="3">
        <v>3.76</v>
      </c>
      <c r="L7709" s="4">
        <v>2</v>
      </c>
      <c r="M7709" s="3">
        <v>1.0900000000000001</v>
      </c>
    </row>
    <row r="7710" spans="1:13" x14ac:dyDescent="0.3">
      <c r="A7710" s="1">
        <v>42897</v>
      </c>
      <c r="B7710" s="4">
        <f>YEAR(SalesData[[#This Row],[Order Date]])</f>
        <v>2017</v>
      </c>
      <c r="C7710" s="4">
        <f>MONTH(SalesData[[#This Row],[Order Date]])</f>
        <v>6</v>
      </c>
      <c r="D7710" s="2">
        <v>2017</v>
      </c>
      <c r="E7710">
        <v>6</v>
      </c>
      <c r="F7710" t="s">
        <v>124</v>
      </c>
      <c r="G7710" t="s">
        <v>166</v>
      </c>
      <c r="H7710" t="s">
        <v>13</v>
      </c>
      <c r="I7710" t="s">
        <v>14</v>
      </c>
      <c r="J7710" t="s">
        <v>2479</v>
      </c>
      <c r="K7710" s="3">
        <v>37.94</v>
      </c>
      <c r="L7710" s="4">
        <v>2</v>
      </c>
      <c r="M7710" s="3">
        <v>18.21</v>
      </c>
    </row>
    <row r="7711" spans="1:13" x14ac:dyDescent="0.3">
      <c r="A7711" s="1">
        <v>42897</v>
      </c>
      <c r="B7711" s="4">
        <f>YEAR(SalesData[[#This Row],[Order Date]])</f>
        <v>2017</v>
      </c>
      <c r="C7711" s="4">
        <f>MONTH(SalesData[[#This Row],[Order Date]])</f>
        <v>6</v>
      </c>
      <c r="D7711" s="2">
        <v>2017</v>
      </c>
      <c r="E7711">
        <v>6</v>
      </c>
      <c r="F7711" t="s">
        <v>124</v>
      </c>
      <c r="G7711" t="s">
        <v>166</v>
      </c>
      <c r="H7711" t="s">
        <v>13</v>
      </c>
      <c r="I7711" t="s">
        <v>22</v>
      </c>
      <c r="J7711" t="s">
        <v>974</v>
      </c>
      <c r="K7711" s="3">
        <v>18.29</v>
      </c>
      <c r="L7711" s="4">
        <v>6</v>
      </c>
      <c r="M7711" s="3">
        <v>6.63</v>
      </c>
    </row>
    <row r="7712" spans="1:13" x14ac:dyDescent="0.3">
      <c r="A7712" s="1">
        <v>42897</v>
      </c>
      <c r="B7712" s="4">
        <f>YEAR(SalesData[[#This Row],[Order Date]])</f>
        <v>2017</v>
      </c>
      <c r="C7712" s="4">
        <f>MONTH(SalesData[[#This Row],[Order Date]])</f>
        <v>6</v>
      </c>
      <c r="D7712" s="2">
        <v>2017</v>
      </c>
      <c r="E7712">
        <v>6</v>
      </c>
      <c r="F7712" t="s">
        <v>124</v>
      </c>
      <c r="G7712" t="s">
        <v>166</v>
      </c>
      <c r="H7712" t="s">
        <v>41</v>
      </c>
      <c r="I7712" t="s">
        <v>304</v>
      </c>
      <c r="J7712" t="s">
        <v>2683</v>
      </c>
      <c r="K7712" s="3">
        <v>385.8</v>
      </c>
      <c r="L7712" s="4">
        <v>5</v>
      </c>
      <c r="M7712" s="3">
        <v>130.21</v>
      </c>
    </row>
    <row r="7713" spans="1:13" x14ac:dyDescent="0.3">
      <c r="A7713" s="1">
        <v>42897</v>
      </c>
      <c r="B7713" s="4">
        <f>YEAR(SalesData[[#This Row],[Order Date]])</f>
        <v>2017</v>
      </c>
      <c r="C7713" s="4">
        <f>MONTH(SalesData[[#This Row],[Order Date]])</f>
        <v>6</v>
      </c>
      <c r="D7713" s="2">
        <v>2017</v>
      </c>
      <c r="E7713">
        <v>6</v>
      </c>
      <c r="F7713" t="s">
        <v>124</v>
      </c>
      <c r="G7713" t="s">
        <v>166</v>
      </c>
      <c r="H7713" t="s">
        <v>13</v>
      </c>
      <c r="I7713" t="s">
        <v>20</v>
      </c>
      <c r="J7713" t="s">
        <v>1019</v>
      </c>
      <c r="K7713" s="3">
        <v>102.96</v>
      </c>
      <c r="L7713" s="4">
        <v>2</v>
      </c>
      <c r="M7713" s="3">
        <v>1.03</v>
      </c>
    </row>
    <row r="7714" spans="1:13" x14ac:dyDescent="0.3">
      <c r="A7714" s="1">
        <v>42897</v>
      </c>
      <c r="B7714" s="4">
        <f>YEAR(SalesData[[#This Row],[Order Date]])</f>
        <v>2017</v>
      </c>
      <c r="C7714" s="4">
        <f>MONTH(SalesData[[#This Row],[Order Date]])</f>
        <v>6</v>
      </c>
      <c r="D7714" s="2">
        <v>2017</v>
      </c>
      <c r="E7714">
        <v>6</v>
      </c>
      <c r="F7714" t="s">
        <v>124</v>
      </c>
      <c r="G7714" t="s">
        <v>166</v>
      </c>
      <c r="H7714" t="s">
        <v>36</v>
      </c>
      <c r="I7714" t="s">
        <v>76</v>
      </c>
      <c r="J7714" t="s">
        <v>2026</v>
      </c>
      <c r="K7714" s="3">
        <v>174.42</v>
      </c>
      <c r="L7714" s="4">
        <v>3</v>
      </c>
      <c r="M7714" s="3">
        <v>41.86</v>
      </c>
    </row>
    <row r="7715" spans="1:13" x14ac:dyDescent="0.3">
      <c r="A7715" s="1">
        <v>42897</v>
      </c>
      <c r="B7715" s="4">
        <f>YEAR(SalesData[[#This Row],[Order Date]])</f>
        <v>2017</v>
      </c>
      <c r="C7715" s="4">
        <f>MONTH(SalesData[[#This Row],[Order Date]])</f>
        <v>6</v>
      </c>
      <c r="D7715" s="2">
        <v>2017</v>
      </c>
      <c r="E7715">
        <v>6</v>
      </c>
      <c r="F7715" t="s">
        <v>1185</v>
      </c>
      <c r="G7715" t="s">
        <v>29</v>
      </c>
      <c r="H7715" t="s">
        <v>13</v>
      </c>
      <c r="I7715" t="s">
        <v>94</v>
      </c>
      <c r="J7715" t="s">
        <v>1276</v>
      </c>
      <c r="K7715" s="3">
        <v>61.44</v>
      </c>
      <c r="L7715" s="4">
        <v>3</v>
      </c>
      <c r="M7715" s="3">
        <v>16.59</v>
      </c>
    </row>
    <row r="7716" spans="1:13" x14ac:dyDescent="0.3">
      <c r="A7716" s="1">
        <v>42897</v>
      </c>
      <c r="B7716" s="4">
        <f>YEAR(SalesData[[#This Row],[Order Date]])</f>
        <v>2017</v>
      </c>
      <c r="C7716" s="4">
        <f>MONTH(SalesData[[#This Row],[Order Date]])</f>
        <v>6</v>
      </c>
      <c r="D7716" s="2">
        <v>2017</v>
      </c>
      <c r="E7716">
        <v>6</v>
      </c>
      <c r="F7716" t="s">
        <v>1461</v>
      </c>
      <c r="G7716" t="s">
        <v>247</v>
      </c>
      <c r="H7716" t="s">
        <v>13</v>
      </c>
      <c r="I7716" t="s">
        <v>22</v>
      </c>
      <c r="J7716" t="s">
        <v>577</v>
      </c>
      <c r="K7716" s="3">
        <v>4.57</v>
      </c>
      <c r="L7716" s="4">
        <v>4</v>
      </c>
      <c r="M7716" s="3">
        <v>-3.81</v>
      </c>
    </row>
    <row r="7717" spans="1:13" x14ac:dyDescent="0.3">
      <c r="A7717" s="1">
        <v>42898</v>
      </c>
      <c r="B7717" s="4">
        <f>YEAR(SalesData[[#This Row],[Order Date]])</f>
        <v>2017</v>
      </c>
      <c r="C7717" s="4">
        <f>MONTH(SalesData[[#This Row],[Order Date]])</f>
        <v>6</v>
      </c>
      <c r="D7717" s="2">
        <v>2017</v>
      </c>
      <c r="E7717">
        <v>6</v>
      </c>
      <c r="F7717" t="s">
        <v>34</v>
      </c>
      <c r="G7717" t="s">
        <v>32</v>
      </c>
      <c r="H7717" t="s">
        <v>13</v>
      </c>
      <c r="I7717" t="s">
        <v>22</v>
      </c>
      <c r="J7717" t="s">
        <v>703</v>
      </c>
      <c r="K7717" s="3">
        <v>91.2</v>
      </c>
      <c r="L7717" s="4">
        <v>3</v>
      </c>
      <c r="M7717" s="3">
        <v>41.95</v>
      </c>
    </row>
    <row r="7718" spans="1:13" x14ac:dyDescent="0.3">
      <c r="A7718" s="1">
        <v>42898</v>
      </c>
      <c r="B7718" s="4">
        <f>YEAR(SalesData[[#This Row],[Order Date]])</f>
        <v>2017</v>
      </c>
      <c r="C7718" s="4">
        <f>MONTH(SalesData[[#This Row],[Order Date]])</f>
        <v>6</v>
      </c>
      <c r="D7718" s="2">
        <v>2017</v>
      </c>
      <c r="E7718">
        <v>6</v>
      </c>
      <c r="F7718" t="s">
        <v>34</v>
      </c>
      <c r="G7718" t="s">
        <v>32</v>
      </c>
      <c r="H7718" t="s">
        <v>36</v>
      </c>
      <c r="I7718" t="s">
        <v>147</v>
      </c>
      <c r="J7718" t="s">
        <v>2020</v>
      </c>
      <c r="K7718" s="3">
        <v>452.94</v>
      </c>
      <c r="L7718" s="4">
        <v>3</v>
      </c>
      <c r="M7718" s="3">
        <v>67.94</v>
      </c>
    </row>
    <row r="7719" spans="1:13" x14ac:dyDescent="0.3">
      <c r="A7719" s="1">
        <v>42898</v>
      </c>
      <c r="B7719" s="4">
        <f>YEAR(SalesData[[#This Row],[Order Date]])</f>
        <v>2017</v>
      </c>
      <c r="C7719" s="4">
        <f>MONTH(SalesData[[#This Row],[Order Date]])</f>
        <v>6</v>
      </c>
      <c r="D7719" s="2">
        <v>2017</v>
      </c>
      <c r="E7719">
        <v>6</v>
      </c>
      <c r="F7719" t="s">
        <v>786</v>
      </c>
      <c r="G7719" t="s">
        <v>151</v>
      </c>
      <c r="H7719" t="s">
        <v>13</v>
      </c>
      <c r="I7719" t="s">
        <v>14</v>
      </c>
      <c r="J7719" t="s">
        <v>2525</v>
      </c>
      <c r="K7719" s="3">
        <v>19.04</v>
      </c>
      <c r="L7719" s="4">
        <v>4</v>
      </c>
      <c r="M7719" s="3">
        <v>9.33</v>
      </c>
    </row>
    <row r="7720" spans="1:13" x14ac:dyDescent="0.3">
      <c r="A7720" s="1">
        <v>42898</v>
      </c>
      <c r="B7720" s="4">
        <f>YEAR(SalesData[[#This Row],[Order Date]])</f>
        <v>2017</v>
      </c>
      <c r="C7720" s="4">
        <f>MONTH(SalesData[[#This Row],[Order Date]])</f>
        <v>6</v>
      </c>
      <c r="D7720" s="2">
        <v>2017</v>
      </c>
      <c r="E7720">
        <v>6</v>
      </c>
      <c r="F7720" t="s">
        <v>786</v>
      </c>
      <c r="G7720" t="s">
        <v>151</v>
      </c>
      <c r="H7720" t="s">
        <v>13</v>
      </c>
      <c r="I7720" t="s">
        <v>22</v>
      </c>
      <c r="J7720" t="s">
        <v>707</v>
      </c>
      <c r="K7720" s="3">
        <v>13.13</v>
      </c>
      <c r="L7720" s="4">
        <v>3</v>
      </c>
      <c r="M7720" s="3">
        <v>4.2699999999999996</v>
      </c>
    </row>
    <row r="7721" spans="1:13" x14ac:dyDescent="0.3">
      <c r="A7721" s="1">
        <v>42898</v>
      </c>
      <c r="B7721" s="4">
        <f>YEAR(SalesData[[#This Row],[Order Date]])</f>
        <v>2017</v>
      </c>
      <c r="C7721" s="4">
        <f>MONTH(SalesData[[#This Row],[Order Date]])</f>
        <v>6</v>
      </c>
      <c r="D7721" s="2">
        <v>2017</v>
      </c>
      <c r="E7721">
        <v>6</v>
      </c>
      <c r="F7721" t="s">
        <v>786</v>
      </c>
      <c r="G7721" t="s">
        <v>151</v>
      </c>
      <c r="H7721" t="s">
        <v>13</v>
      </c>
      <c r="I7721" t="s">
        <v>26</v>
      </c>
      <c r="J7721" t="s">
        <v>1891</v>
      </c>
      <c r="K7721" s="3">
        <v>64.14</v>
      </c>
      <c r="L7721" s="4">
        <v>3</v>
      </c>
      <c r="M7721" s="3">
        <v>16.68</v>
      </c>
    </row>
    <row r="7722" spans="1:13" x14ac:dyDescent="0.3">
      <c r="A7722" s="1">
        <v>42898</v>
      </c>
      <c r="B7722" s="4">
        <f>YEAR(SalesData[[#This Row],[Order Date]])</f>
        <v>2017</v>
      </c>
      <c r="C7722" s="4">
        <f>MONTH(SalesData[[#This Row],[Order Date]])</f>
        <v>6</v>
      </c>
      <c r="D7722" s="2">
        <v>2017</v>
      </c>
      <c r="E7722">
        <v>6</v>
      </c>
      <c r="F7722" t="s">
        <v>786</v>
      </c>
      <c r="G7722" t="s">
        <v>151</v>
      </c>
      <c r="H7722" t="s">
        <v>36</v>
      </c>
      <c r="I7722" t="s">
        <v>37</v>
      </c>
      <c r="J7722" t="s">
        <v>1681</v>
      </c>
      <c r="K7722" s="3">
        <v>858.24</v>
      </c>
      <c r="L7722" s="4">
        <v>4</v>
      </c>
      <c r="M7722" s="3">
        <v>143.04</v>
      </c>
    </row>
    <row r="7723" spans="1:13" x14ac:dyDescent="0.3">
      <c r="A7723" s="1">
        <v>42898</v>
      </c>
      <c r="B7723" s="4">
        <f>YEAR(SalesData[[#This Row],[Order Date]])</f>
        <v>2017</v>
      </c>
      <c r="C7723" s="4">
        <f>MONTH(SalesData[[#This Row],[Order Date]])</f>
        <v>6</v>
      </c>
      <c r="D7723" s="2">
        <v>2017</v>
      </c>
      <c r="E7723">
        <v>6</v>
      </c>
      <c r="F7723" t="s">
        <v>569</v>
      </c>
      <c r="G7723" t="s">
        <v>125</v>
      </c>
      <c r="H7723" t="s">
        <v>36</v>
      </c>
      <c r="I7723" t="s">
        <v>49</v>
      </c>
      <c r="J7723" t="s">
        <v>1357</v>
      </c>
      <c r="K7723" s="3">
        <v>17.09</v>
      </c>
      <c r="L7723" s="4">
        <v>2</v>
      </c>
      <c r="M7723" s="3">
        <v>1.07</v>
      </c>
    </row>
    <row r="7724" spans="1:13" x14ac:dyDescent="0.3">
      <c r="A7724" s="1">
        <v>42898</v>
      </c>
      <c r="B7724" s="4">
        <f>YEAR(SalesData[[#This Row],[Order Date]])</f>
        <v>2017</v>
      </c>
      <c r="C7724" s="4">
        <f>MONTH(SalesData[[#This Row],[Order Date]])</f>
        <v>6</v>
      </c>
      <c r="D7724" s="2">
        <v>2017</v>
      </c>
      <c r="E7724">
        <v>6</v>
      </c>
      <c r="F7724" t="s">
        <v>1469</v>
      </c>
      <c r="G7724" t="s">
        <v>80</v>
      </c>
      <c r="H7724" t="s">
        <v>41</v>
      </c>
      <c r="I7724" t="s">
        <v>54</v>
      </c>
      <c r="J7724" t="s">
        <v>1941</v>
      </c>
      <c r="K7724" s="3">
        <v>63.92</v>
      </c>
      <c r="L7724" s="4">
        <v>2</v>
      </c>
      <c r="M7724" s="3">
        <v>19.18</v>
      </c>
    </row>
    <row r="7725" spans="1:13" x14ac:dyDescent="0.3">
      <c r="A7725" s="1">
        <v>42898</v>
      </c>
      <c r="B7725" s="4">
        <f>YEAR(SalesData[[#This Row],[Order Date]])</f>
        <v>2017</v>
      </c>
      <c r="C7725" s="4">
        <f>MONTH(SalesData[[#This Row],[Order Date]])</f>
        <v>6</v>
      </c>
      <c r="D7725" s="2">
        <v>2017</v>
      </c>
      <c r="E7725">
        <v>6</v>
      </c>
      <c r="F7725" t="s">
        <v>1343</v>
      </c>
      <c r="G7725" t="s">
        <v>166</v>
      </c>
      <c r="H7725" t="s">
        <v>41</v>
      </c>
      <c r="I7725" t="s">
        <v>42</v>
      </c>
      <c r="J7725" t="s">
        <v>2292</v>
      </c>
      <c r="K7725" s="3">
        <v>71.98</v>
      </c>
      <c r="L7725" s="4">
        <v>3</v>
      </c>
      <c r="M7725" s="3">
        <v>9</v>
      </c>
    </row>
    <row r="7726" spans="1:13" x14ac:dyDescent="0.3">
      <c r="A7726" s="1">
        <v>42898</v>
      </c>
      <c r="B7726" s="4">
        <f>YEAR(SalesData[[#This Row],[Order Date]])</f>
        <v>2017</v>
      </c>
      <c r="C7726" s="4">
        <f>MONTH(SalesData[[#This Row],[Order Date]])</f>
        <v>6</v>
      </c>
      <c r="D7726" s="2">
        <v>2017</v>
      </c>
      <c r="E7726">
        <v>6</v>
      </c>
      <c r="F7726" t="s">
        <v>1343</v>
      </c>
      <c r="G7726" t="s">
        <v>166</v>
      </c>
      <c r="H7726" t="s">
        <v>13</v>
      </c>
      <c r="I7726" t="s">
        <v>14</v>
      </c>
      <c r="J7726" t="s">
        <v>1132</v>
      </c>
      <c r="K7726" s="3">
        <v>19.440000000000001</v>
      </c>
      <c r="L7726" s="4">
        <v>3</v>
      </c>
      <c r="M7726" s="3">
        <v>9.33</v>
      </c>
    </row>
    <row r="7727" spans="1:13" x14ac:dyDescent="0.3">
      <c r="A7727" s="1">
        <v>42898</v>
      </c>
      <c r="B7727" s="4">
        <f>YEAR(SalesData[[#This Row],[Order Date]])</f>
        <v>2017</v>
      </c>
      <c r="C7727" s="4">
        <f>MONTH(SalesData[[#This Row],[Order Date]])</f>
        <v>6</v>
      </c>
      <c r="D7727" s="2">
        <v>2017</v>
      </c>
      <c r="E7727">
        <v>6</v>
      </c>
      <c r="F7727" t="s">
        <v>1131</v>
      </c>
      <c r="G7727" t="s">
        <v>17</v>
      </c>
      <c r="H7727" t="s">
        <v>36</v>
      </c>
      <c r="I7727" t="s">
        <v>49</v>
      </c>
      <c r="J7727" t="s">
        <v>1534</v>
      </c>
      <c r="K7727" s="3">
        <v>8.86</v>
      </c>
      <c r="L7727" s="4">
        <v>3</v>
      </c>
      <c r="M7727" s="3">
        <v>-6.86</v>
      </c>
    </row>
    <row r="7728" spans="1:13" x14ac:dyDescent="0.3">
      <c r="A7728" s="1">
        <v>42899</v>
      </c>
      <c r="B7728" s="4">
        <f>YEAR(SalesData[[#This Row],[Order Date]])</f>
        <v>2017</v>
      </c>
      <c r="C7728" s="4">
        <f>MONTH(SalesData[[#This Row],[Order Date]])</f>
        <v>6</v>
      </c>
      <c r="D7728" s="2">
        <v>2017</v>
      </c>
      <c r="E7728">
        <v>6</v>
      </c>
      <c r="F7728" t="s">
        <v>133</v>
      </c>
      <c r="G7728" t="s">
        <v>17</v>
      </c>
      <c r="H7728" t="s">
        <v>13</v>
      </c>
      <c r="I7728" t="s">
        <v>20</v>
      </c>
      <c r="J7728" t="s">
        <v>1019</v>
      </c>
      <c r="K7728" s="3">
        <v>164.74</v>
      </c>
      <c r="L7728" s="4">
        <v>4</v>
      </c>
      <c r="M7728" s="3">
        <v>-39.119999999999997</v>
      </c>
    </row>
    <row r="7729" spans="1:13" x14ac:dyDescent="0.3">
      <c r="A7729" s="1">
        <v>42899</v>
      </c>
      <c r="B7729" s="4">
        <f>YEAR(SalesData[[#This Row],[Order Date]])</f>
        <v>2017</v>
      </c>
      <c r="C7729" s="4">
        <f>MONTH(SalesData[[#This Row],[Order Date]])</f>
        <v>6</v>
      </c>
      <c r="D7729" s="2">
        <v>2017</v>
      </c>
      <c r="E7729">
        <v>6</v>
      </c>
      <c r="F7729" t="s">
        <v>133</v>
      </c>
      <c r="G7729" t="s">
        <v>17</v>
      </c>
      <c r="H7729" t="s">
        <v>36</v>
      </c>
      <c r="I7729" t="s">
        <v>37</v>
      </c>
      <c r="J7729" t="s">
        <v>1258</v>
      </c>
      <c r="K7729" s="3">
        <v>470.3</v>
      </c>
      <c r="L7729" s="4">
        <v>7</v>
      </c>
      <c r="M7729" s="3">
        <v>-87.34</v>
      </c>
    </row>
    <row r="7730" spans="1:13" x14ac:dyDescent="0.3">
      <c r="A7730" s="1">
        <v>42899</v>
      </c>
      <c r="B7730" s="4">
        <f>YEAR(SalesData[[#This Row],[Order Date]])</f>
        <v>2017</v>
      </c>
      <c r="C7730" s="4">
        <f>MONTH(SalesData[[#This Row],[Order Date]])</f>
        <v>6</v>
      </c>
      <c r="D7730" s="2">
        <v>2017</v>
      </c>
      <c r="E7730">
        <v>6</v>
      </c>
      <c r="F7730" t="s">
        <v>133</v>
      </c>
      <c r="G7730" t="s">
        <v>17</v>
      </c>
      <c r="H7730" t="s">
        <v>41</v>
      </c>
      <c r="I7730" t="s">
        <v>42</v>
      </c>
      <c r="J7730" t="s">
        <v>2292</v>
      </c>
      <c r="K7730" s="3">
        <v>47.98</v>
      </c>
      <c r="L7730" s="4">
        <v>2</v>
      </c>
      <c r="M7730" s="3">
        <v>6</v>
      </c>
    </row>
    <row r="7731" spans="1:13" x14ac:dyDescent="0.3">
      <c r="A7731" s="1">
        <v>42899</v>
      </c>
      <c r="B7731" s="4">
        <f>YEAR(SalesData[[#This Row],[Order Date]])</f>
        <v>2017</v>
      </c>
      <c r="C7731" s="4">
        <f>MONTH(SalesData[[#This Row],[Order Date]])</f>
        <v>6</v>
      </c>
      <c r="D7731" s="2">
        <v>2017</v>
      </c>
      <c r="E7731">
        <v>6</v>
      </c>
      <c r="F7731" t="s">
        <v>653</v>
      </c>
      <c r="G7731" t="s">
        <v>57</v>
      </c>
      <c r="H7731" t="s">
        <v>13</v>
      </c>
      <c r="I7731" t="s">
        <v>26</v>
      </c>
      <c r="J7731" t="s">
        <v>2684</v>
      </c>
      <c r="K7731" s="3">
        <v>181.86</v>
      </c>
      <c r="L7731" s="4">
        <v>7</v>
      </c>
      <c r="M7731" s="3">
        <v>50.92</v>
      </c>
    </row>
    <row r="7732" spans="1:13" x14ac:dyDescent="0.3">
      <c r="A7732" s="1">
        <v>42899</v>
      </c>
      <c r="B7732" s="4">
        <f>YEAR(SalesData[[#This Row],[Order Date]])</f>
        <v>2017</v>
      </c>
      <c r="C7732" s="4">
        <f>MONTH(SalesData[[#This Row],[Order Date]])</f>
        <v>6</v>
      </c>
      <c r="D7732" s="2">
        <v>2017</v>
      </c>
      <c r="E7732">
        <v>6</v>
      </c>
      <c r="F7732" t="s">
        <v>1828</v>
      </c>
      <c r="G7732" t="s">
        <v>166</v>
      </c>
      <c r="H7732" t="s">
        <v>36</v>
      </c>
      <c r="I7732" t="s">
        <v>37</v>
      </c>
      <c r="J7732" t="s">
        <v>1482</v>
      </c>
      <c r="K7732" s="3">
        <v>291.14</v>
      </c>
      <c r="L7732" s="4">
        <v>4</v>
      </c>
      <c r="M7732" s="3">
        <v>-25.47</v>
      </c>
    </row>
    <row r="7733" spans="1:13" x14ac:dyDescent="0.3">
      <c r="A7733" s="1">
        <v>42901</v>
      </c>
      <c r="B7733" s="4">
        <f>YEAR(SalesData[[#This Row],[Order Date]])</f>
        <v>2017</v>
      </c>
      <c r="C7733" s="4">
        <f>MONTH(SalesData[[#This Row],[Order Date]])</f>
        <v>6</v>
      </c>
      <c r="D7733" s="2">
        <v>2017</v>
      </c>
      <c r="E7733">
        <v>6</v>
      </c>
      <c r="F7733" t="s">
        <v>2685</v>
      </c>
      <c r="G7733" t="s">
        <v>29</v>
      </c>
      <c r="H7733" t="s">
        <v>41</v>
      </c>
      <c r="I7733" t="s">
        <v>42</v>
      </c>
      <c r="J7733" t="s">
        <v>2410</v>
      </c>
      <c r="K7733" s="3">
        <v>47.98</v>
      </c>
      <c r="L7733" s="4">
        <v>3</v>
      </c>
      <c r="M7733" s="3">
        <v>4.8</v>
      </c>
    </row>
    <row r="7734" spans="1:13" x14ac:dyDescent="0.3">
      <c r="A7734" s="1">
        <v>42901</v>
      </c>
      <c r="B7734" s="4">
        <f>YEAR(SalesData[[#This Row],[Order Date]])</f>
        <v>2017</v>
      </c>
      <c r="C7734" s="4">
        <f>MONTH(SalesData[[#This Row],[Order Date]])</f>
        <v>6</v>
      </c>
      <c r="D7734" s="2">
        <v>2017</v>
      </c>
      <c r="E7734">
        <v>6</v>
      </c>
      <c r="F7734" t="s">
        <v>685</v>
      </c>
      <c r="G7734" t="s">
        <v>17</v>
      </c>
      <c r="H7734" t="s">
        <v>13</v>
      </c>
      <c r="I7734" t="s">
        <v>26</v>
      </c>
      <c r="J7734" t="s">
        <v>1715</v>
      </c>
      <c r="K7734" s="3">
        <v>19.559999999999999</v>
      </c>
      <c r="L7734" s="4">
        <v>5</v>
      </c>
      <c r="M7734" s="3">
        <v>1.71</v>
      </c>
    </row>
    <row r="7735" spans="1:13" x14ac:dyDescent="0.3">
      <c r="A7735" s="1">
        <v>42901</v>
      </c>
      <c r="B7735" s="4">
        <f>YEAR(SalesData[[#This Row],[Order Date]])</f>
        <v>2017</v>
      </c>
      <c r="C7735" s="4">
        <f>MONTH(SalesData[[#This Row],[Order Date]])</f>
        <v>6</v>
      </c>
      <c r="D7735" s="2">
        <v>2017</v>
      </c>
      <c r="E7735">
        <v>6</v>
      </c>
      <c r="F7735" t="s">
        <v>2390</v>
      </c>
      <c r="G7735" t="s">
        <v>29</v>
      </c>
      <c r="H7735" t="s">
        <v>13</v>
      </c>
      <c r="I7735" t="s">
        <v>26</v>
      </c>
      <c r="J7735" t="s">
        <v>33</v>
      </c>
      <c r="K7735" s="3">
        <v>4.26</v>
      </c>
      <c r="L7735" s="4">
        <v>1</v>
      </c>
      <c r="M7735" s="3">
        <v>1.75</v>
      </c>
    </row>
    <row r="7736" spans="1:13" x14ac:dyDescent="0.3">
      <c r="A7736" s="1">
        <v>42901</v>
      </c>
      <c r="B7736" s="4">
        <f>YEAR(SalesData[[#This Row],[Order Date]])</f>
        <v>2017</v>
      </c>
      <c r="C7736" s="4">
        <f>MONTH(SalesData[[#This Row],[Order Date]])</f>
        <v>6</v>
      </c>
      <c r="D7736" s="2">
        <v>2017</v>
      </c>
      <c r="E7736">
        <v>6</v>
      </c>
      <c r="F7736" t="s">
        <v>726</v>
      </c>
      <c r="G7736" t="s">
        <v>317</v>
      </c>
      <c r="H7736" t="s">
        <v>13</v>
      </c>
      <c r="I7736" t="s">
        <v>18</v>
      </c>
      <c r="J7736" t="s">
        <v>411</v>
      </c>
      <c r="K7736" s="3">
        <v>44.4</v>
      </c>
      <c r="L7736" s="4">
        <v>3</v>
      </c>
      <c r="M7736" s="3">
        <v>22.2</v>
      </c>
    </row>
    <row r="7737" spans="1:13" x14ac:dyDescent="0.3">
      <c r="A7737" s="1">
        <v>42901</v>
      </c>
      <c r="B7737" s="4">
        <f>YEAR(SalesData[[#This Row],[Order Date]])</f>
        <v>2017</v>
      </c>
      <c r="C7737" s="4">
        <f>MONTH(SalesData[[#This Row],[Order Date]])</f>
        <v>6</v>
      </c>
      <c r="D7737" s="2">
        <v>2017</v>
      </c>
      <c r="E7737">
        <v>6</v>
      </c>
      <c r="F7737" t="s">
        <v>726</v>
      </c>
      <c r="G7737" t="s">
        <v>317</v>
      </c>
      <c r="H7737" t="s">
        <v>13</v>
      </c>
      <c r="I7737" t="s">
        <v>20</v>
      </c>
      <c r="J7737" t="s">
        <v>1958</v>
      </c>
      <c r="K7737" s="3">
        <v>84.55</v>
      </c>
      <c r="L7737" s="4">
        <v>5</v>
      </c>
      <c r="M7737" s="3">
        <v>22.83</v>
      </c>
    </row>
    <row r="7738" spans="1:13" x14ac:dyDescent="0.3">
      <c r="A7738" s="1">
        <v>42901</v>
      </c>
      <c r="B7738" s="4">
        <f>YEAR(SalesData[[#This Row],[Order Date]])</f>
        <v>2017</v>
      </c>
      <c r="C7738" s="4">
        <f>MONTH(SalesData[[#This Row],[Order Date]])</f>
        <v>6</v>
      </c>
      <c r="D7738" s="2">
        <v>2017</v>
      </c>
      <c r="E7738">
        <v>6</v>
      </c>
      <c r="F7738" t="s">
        <v>726</v>
      </c>
      <c r="G7738" t="s">
        <v>317</v>
      </c>
      <c r="H7738" t="s">
        <v>13</v>
      </c>
      <c r="I7738" t="s">
        <v>14</v>
      </c>
      <c r="J7738" t="s">
        <v>700</v>
      </c>
      <c r="K7738" s="3">
        <v>17.940000000000001</v>
      </c>
      <c r="L7738" s="4">
        <v>3</v>
      </c>
      <c r="M7738" s="3">
        <v>8.7899999999999991</v>
      </c>
    </row>
    <row r="7739" spans="1:13" x14ac:dyDescent="0.3">
      <c r="A7739" s="1">
        <v>42901</v>
      </c>
      <c r="B7739" s="4">
        <f>YEAR(SalesData[[#This Row],[Order Date]])</f>
        <v>2017</v>
      </c>
      <c r="C7739" s="4">
        <f>MONTH(SalesData[[#This Row],[Order Date]])</f>
        <v>6</v>
      </c>
      <c r="D7739" s="2">
        <v>2017</v>
      </c>
      <c r="E7739">
        <v>6</v>
      </c>
      <c r="F7739" t="s">
        <v>359</v>
      </c>
      <c r="G7739" t="s">
        <v>29</v>
      </c>
      <c r="H7739" t="s">
        <v>41</v>
      </c>
      <c r="I7739" t="s">
        <v>42</v>
      </c>
      <c r="J7739" t="s">
        <v>1752</v>
      </c>
      <c r="K7739" s="3">
        <v>119.96</v>
      </c>
      <c r="L7739" s="4">
        <v>1</v>
      </c>
      <c r="M7739" s="3">
        <v>7.5</v>
      </c>
    </row>
    <row r="7740" spans="1:13" x14ac:dyDescent="0.3">
      <c r="A7740" s="1">
        <v>42901</v>
      </c>
      <c r="B7740" s="4">
        <f>YEAR(SalesData[[#This Row],[Order Date]])</f>
        <v>2017</v>
      </c>
      <c r="C7740" s="4">
        <f>MONTH(SalesData[[#This Row],[Order Date]])</f>
        <v>6</v>
      </c>
      <c r="D7740" s="2">
        <v>2017</v>
      </c>
      <c r="E7740">
        <v>6</v>
      </c>
      <c r="F7740" t="s">
        <v>357</v>
      </c>
      <c r="G7740" t="s">
        <v>122</v>
      </c>
      <c r="H7740" t="s">
        <v>41</v>
      </c>
      <c r="I7740" t="s">
        <v>42</v>
      </c>
      <c r="J7740" t="s">
        <v>1866</v>
      </c>
      <c r="K7740" s="3">
        <v>239.98</v>
      </c>
      <c r="L7740" s="4">
        <v>3</v>
      </c>
      <c r="M7740" s="3">
        <v>27</v>
      </c>
    </row>
    <row r="7741" spans="1:13" x14ac:dyDescent="0.3">
      <c r="A7741" s="1">
        <v>42901</v>
      </c>
      <c r="B7741" s="4">
        <f>YEAR(SalesData[[#This Row],[Order Date]])</f>
        <v>2017</v>
      </c>
      <c r="C7741" s="4">
        <f>MONTH(SalesData[[#This Row],[Order Date]])</f>
        <v>6</v>
      </c>
      <c r="D7741" s="2">
        <v>2017</v>
      </c>
      <c r="E7741">
        <v>6</v>
      </c>
      <c r="F7741" t="s">
        <v>357</v>
      </c>
      <c r="G7741" t="s">
        <v>122</v>
      </c>
      <c r="H7741" t="s">
        <v>36</v>
      </c>
      <c r="I7741" t="s">
        <v>49</v>
      </c>
      <c r="J7741" t="s">
        <v>1017</v>
      </c>
      <c r="K7741" s="3">
        <v>31.17</v>
      </c>
      <c r="L7741" s="4">
        <v>4</v>
      </c>
      <c r="M7741" s="3">
        <v>9.35</v>
      </c>
    </row>
    <row r="7742" spans="1:13" x14ac:dyDescent="0.3">
      <c r="A7742" s="1">
        <v>42901</v>
      </c>
      <c r="B7742" s="4">
        <f>YEAR(SalesData[[#This Row],[Order Date]])</f>
        <v>2017</v>
      </c>
      <c r="C7742" s="4">
        <f>MONTH(SalesData[[#This Row],[Order Date]])</f>
        <v>6</v>
      </c>
      <c r="D7742" s="2">
        <v>2017</v>
      </c>
      <c r="E7742">
        <v>6</v>
      </c>
      <c r="F7742" t="s">
        <v>357</v>
      </c>
      <c r="G7742" t="s">
        <v>122</v>
      </c>
      <c r="H7742" t="s">
        <v>36</v>
      </c>
      <c r="I7742" t="s">
        <v>147</v>
      </c>
      <c r="J7742" t="s">
        <v>970</v>
      </c>
      <c r="K7742" s="3">
        <v>120.96</v>
      </c>
      <c r="L7742" s="4">
        <v>2</v>
      </c>
      <c r="M7742" s="3">
        <v>-28.22</v>
      </c>
    </row>
    <row r="7743" spans="1:13" x14ac:dyDescent="0.3">
      <c r="A7743" s="1">
        <v>42901</v>
      </c>
      <c r="B7743" s="4">
        <f>YEAR(SalesData[[#This Row],[Order Date]])</f>
        <v>2017</v>
      </c>
      <c r="C7743" s="4">
        <f>MONTH(SalesData[[#This Row],[Order Date]])</f>
        <v>6</v>
      </c>
      <c r="D7743" s="2">
        <v>2017</v>
      </c>
      <c r="E7743">
        <v>6</v>
      </c>
      <c r="F7743" t="s">
        <v>357</v>
      </c>
      <c r="G7743" t="s">
        <v>122</v>
      </c>
      <c r="H7743" t="s">
        <v>41</v>
      </c>
      <c r="I7743" t="s">
        <v>42</v>
      </c>
      <c r="J7743" t="s">
        <v>1598</v>
      </c>
      <c r="K7743" s="3">
        <v>2239.94</v>
      </c>
      <c r="L7743" s="4">
        <v>8</v>
      </c>
      <c r="M7743" s="3">
        <v>223.99</v>
      </c>
    </row>
    <row r="7744" spans="1:13" x14ac:dyDescent="0.3">
      <c r="A7744" s="1">
        <v>42901</v>
      </c>
      <c r="B7744" s="4">
        <f>YEAR(SalesData[[#This Row],[Order Date]])</f>
        <v>2017</v>
      </c>
      <c r="C7744" s="4">
        <f>MONTH(SalesData[[#This Row],[Order Date]])</f>
        <v>6</v>
      </c>
      <c r="D7744" s="2">
        <v>2017</v>
      </c>
      <c r="E7744">
        <v>6</v>
      </c>
      <c r="F7744" t="s">
        <v>357</v>
      </c>
      <c r="G7744" t="s">
        <v>122</v>
      </c>
      <c r="H7744" t="s">
        <v>13</v>
      </c>
      <c r="I7744" t="s">
        <v>94</v>
      </c>
      <c r="J7744" t="s">
        <v>660</v>
      </c>
      <c r="K7744" s="3">
        <v>76.61</v>
      </c>
      <c r="L7744" s="4">
        <v>8</v>
      </c>
      <c r="M7744" s="3">
        <v>6.7</v>
      </c>
    </row>
    <row r="7745" spans="1:13" x14ac:dyDescent="0.3">
      <c r="A7745" s="1">
        <v>42901</v>
      </c>
      <c r="B7745" s="4">
        <f>YEAR(SalesData[[#This Row],[Order Date]])</f>
        <v>2017</v>
      </c>
      <c r="C7745" s="4">
        <f>MONTH(SalesData[[#This Row],[Order Date]])</f>
        <v>6</v>
      </c>
      <c r="D7745" s="2">
        <v>2017</v>
      </c>
      <c r="E7745">
        <v>6</v>
      </c>
      <c r="F7745" t="s">
        <v>357</v>
      </c>
      <c r="G7745" t="s">
        <v>122</v>
      </c>
      <c r="H7745" t="s">
        <v>13</v>
      </c>
      <c r="I7745" t="s">
        <v>20</v>
      </c>
      <c r="J7745" t="s">
        <v>310</v>
      </c>
      <c r="K7745" s="3">
        <v>142.78</v>
      </c>
      <c r="L7745" s="4">
        <v>1</v>
      </c>
      <c r="M7745" s="3">
        <v>17.850000000000001</v>
      </c>
    </row>
    <row r="7746" spans="1:13" x14ac:dyDescent="0.3">
      <c r="A7746" s="1">
        <v>42901</v>
      </c>
      <c r="B7746" s="4">
        <f>YEAR(SalesData[[#This Row],[Order Date]])</f>
        <v>2017</v>
      </c>
      <c r="C7746" s="4">
        <f>MONTH(SalesData[[#This Row],[Order Date]])</f>
        <v>6</v>
      </c>
      <c r="D7746" s="2">
        <v>2017</v>
      </c>
      <c r="E7746">
        <v>6</v>
      </c>
      <c r="F7746" t="s">
        <v>357</v>
      </c>
      <c r="G7746" t="s">
        <v>122</v>
      </c>
      <c r="H7746" t="s">
        <v>13</v>
      </c>
      <c r="I7746" t="s">
        <v>14</v>
      </c>
      <c r="J7746" t="s">
        <v>1126</v>
      </c>
      <c r="K7746" s="3">
        <v>91.36</v>
      </c>
      <c r="L7746" s="4">
        <v>5</v>
      </c>
      <c r="M7746" s="3">
        <v>29.69</v>
      </c>
    </row>
    <row r="7747" spans="1:13" x14ac:dyDescent="0.3">
      <c r="A7747" s="1">
        <v>42901</v>
      </c>
      <c r="B7747" s="4">
        <f>YEAR(SalesData[[#This Row],[Order Date]])</f>
        <v>2017</v>
      </c>
      <c r="C7747" s="4">
        <f>MONTH(SalesData[[#This Row],[Order Date]])</f>
        <v>6</v>
      </c>
      <c r="D7747" s="2">
        <v>2017</v>
      </c>
      <c r="E7747">
        <v>6</v>
      </c>
      <c r="F7747" t="s">
        <v>1175</v>
      </c>
      <c r="G7747" t="s">
        <v>247</v>
      </c>
      <c r="H7747" t="s">
        <v>36</v>
      </c>
      <c r="I7747" t="s">
        <v>37</v>
      </c>
      <c r="J7747" t="s">
        <v>1694</v>
      </c>
      <c r="K7747" s="3">
        <v>698.35</v>
      </c>
      <c r="L7747" s="4">
        <v>3</v>
      </c>
      <c r="M7747" s="3">
        <v>52.38</v>
      </c>
    </row>
    <row r="7748" spans="1:13" x14ac:dyDescent="0.3">
      <c r="A7748" s="1">
        <v>42901</v>
      </c>
      <c r="B7748" s="4">
        <f>YEAR(SalesData[[#This Row],[Order Date]])</f>
        <v>2017</v>
      </c>
      <c r="C7748" s="4">
        <f>MONTH(SalesData[[#This Row],[Order Date]])</f>
        <v>6</v>
      </c>
      <c r="D7748" s="2">
        <v>2017</v>
      </c>
      <c r="E7748">
        <v>6</v>
      </c>
      <c r="F7748" t="s">
        <v>1175</v>
      </c>
      <c r="G7748" t="s">
        <v>247</v>
      </c>
      <c r="H7748" t="s">
        <v>36</v>
      </c>
      <c r="I7748" t="s">
        <v>76</v>
      </c>
      <c r="J7748" t="s">
        <v>1096</v>
      </c>
      <c r="K7748" s="3">
        <v>77.73</v>
      </c>
      <c r="L7748" s="4">
        <v>2</v>
      </c>
      <c r="M7748" s="3">
        <v>-3.89</v>
      </c>
    </row>
    <row r="7749" spans="1:13" x14ac:dyDescent="0.3">
      <c r="A7749" s="1">
        <v>42902</v>
      </c>
      <c r="B7749" s="4">
        <f>YEAR(SalesData[[#This Row],[Order Date]])</f>
        <v>2017</v>
      </c>
      <c r="C7749" s="4">
        <f>MONTH(SalesData[[#This Row],[Order Date]])</f>
        <v>6</v>
      </c>
      <c r="D7749" s="2">
        <v>2017</v>
      </c>
      <c r="E7749">
        <v>6</v>
      </c>
      <c r="F7749" t="s">
        <v>1885</v>
      </c>
      <c r="G7749" t="s">
        <v>247</v>
      </c>
      <c r="H7749" t="s">
        <v>13</v>
      </c>
      <c r="I7749" t="s">
        <v>26</v>
      </c>
      <c r="J7749" t="s">
        <v>2206</v>
      </c>
      <c r="K7749" s="3">
        <v>14.02</v>
      </c>
      <c r="L7749" s="4">
        <v>3</v>
      </c>
      <c r="M7749" s="3">
        <v>4.7300000000000004</v>
      </c>
    </row>
    <row r="7750" spans="1:13" x14ac:dyDescent="0.3">
      <c r="A7750" s="1">
        <v>42902</v>
      </c>
      <c r="B7750" s="4">
        <f>YEAR(SalesData[[#This Row],[Order Date]])</f>
        <v>2017</v>
      </c>
      <c r="C7750" s="4">
        <f>MONTH(SalesData[[#This Row],[Order Date]])</f>
        <v>6</v>
      </c>
      <c r="D7750" s="2">
        <v>2017</v>
      </c>
      <c r="E7750">
        <v>6</v>
      </c>
      <c r="F7750" t="s">
        <v>859</v>
      </c>
      <c r="G7750" t="s">
        <v>35</v>
      </c>
      <c r="H7750" t="s">
        <v>36</v>
      </c>
      <c r="I7750" t="s">
        <v>37</v>
      </c>
      <c r="J7750" t="s">
        <v>1599</v>
      </c>
      <c r="K7750" s="3">
        <v>301.95999999999998</v>
      </c>
      <c r="L7750" s="4">
        <v>2</v>
      </c>
      <c r="M7750" s="3">
        <v>90.59</v>
      </c>
    </row>
    <row r="7751" spans="1:13" x14ac:dyDescent="0.3">
      <c r="A7751" s="1">
        <v>42902</v>
      </c>
      <c r="B7751" s="4">
        <f>YEAR(SalesData[[#This Row],[Order Date]])</f>
        <v>2017</v>
      </c>
      <c r="C7751" s="4">
        <f>MONTH(SalesData[[#This Row],[Order Date]])</f>
        <v>6</v>
      </c>
      <c r="D7751" s="2">
        <v>2017</v>
      </c>
      <c r="E7751">
        <v>6</v>
      </c>
      <c r="F7751" t="s">
        <v>859</v>
      </c>
      <c r="G7751" t="s">
        <v>35</v>
      </c>
      <c r="H7751" t="s">
        <v>13</v>
      </c>
      <c r="I7751" t="s">
        <v>94</v>
      </c>
      <c r="J7751" t="s">
        <v>2686</v>
      </c>
      <c r="K7751" s="3">
        <v>180.66</v>
      </c>
      <c r="L7751" s="4">
        <v>3</v>
      </c>
      <c r="M7751" s="3">
        <v>50.58</v>
      </c>
    </row>
    <row r="7752" spans="1:13" x14ac:dyDescent="0.3">
      <c r="A7752" s="1">
        <v>42902</v>
      </c>
      <c r="B7752" s="4">
        <f>YEAR(SalesData[[#This Row],[Order Date]])</f>
        <v>2017</v>
      </c>
      <c r="C7752" s="4">
        <f>MONTH(SalesData[[#This Row],[Order Date]])</f>
        <v>6</v>
      </c>
      <c r="D7752" s="2">
        <v>2017</v>
      </c>
      <c r="E7752">
        <v>6</v>
      </c>
      <c r="F7752" t="s">
        <v>859</v>
      </c>
      <c r="G7752" t="s">
        <v>35</v>
      </c>
      <c r="H7752" t="s">
        <v>41</v>
      </c>
      <c r="I7752" t="s">
        <v>42</v>
      </c>
      <c r="J7752" t="s">
        <v>522</v>
      </c>
      <c r="K7752" s="3">
        <v>191.98</v>
      </c>
      <c r="L7752" s="4">
        <v>2</v>
      </c>
      <c r="M7752" s="3">
        <v>51.83</v>
      </c>
    </row>
    <row r="7753" spans="1:13" x14ac:dyDescent="0.3">
      <c r="A7753" s="1">
        <v>42902</v>
      </c>
      <c r="B7753" s="4">
        <f>YEAR(SalesData[[#This Row],[Order Date]])</f>
        <v>2017</v>
      </c>
      <c r="C7753" s="4">
        <f>MONTH(SalesData[[#This Row],[Order Date]])</f>
        <v>6</v>
      </c>
      <c r="D7753" s="2">
        <v>2017</v>
      </c>
      <c r="E7753">
        <v>6</v>
      </c>
      <c r="F7753" t="s">
        <v>859</v>
      </c>
      <c r="G7753" t="s">
        <v>35</v>
      </c>
      <c r="H7753" t="s">
        <v>41</v>
      </c>
      <c r="I7753" t="s">
        <v>42</v>
      </c>
      <c r="J7753" t="s">
        <v>1810</v>
      </c>
      <c r="K7753" s="3">
        <v>65.989999999999995</v>
      </c>
      <c r="L7753" s="4">
        <v>1</v>
      </c>
      <c r="M7753" s="3">
        <v>17.16</v>
      </c>
    </row>
    <row r="7754" spans="1:13" x14ac:dyDescent="0.3">
      <c r="A7754" s="1">
        <v>42902</v>
      </c>
      <c r="B7754" s="4">
        <f>YEAR(SalesData[[#This Row],[Order Date]])</f>
        <v>2017</v>
      </c>
      <c r="C7754" s="4">
        <f>MONTH(SalesData[[#This Row],[Order Date]])</f>
        <v>6</v>
      </c>
      <c r="D7754" s="2">
        <v>2017</v>
      </c>
      <c r="E7754">
        <v>6</v>
      </c>
      <c r="F7754" t="s">
        <v>1131</v>
      </c>
      <c r="G7754" t="s">
        <v>29</v>
      </c>
      <c r="H7754" t="s">
        <v>36</v>
      </c>
      <c r="I7754" t="s">
        <v>37</v>
      </c>
      <c r="J7754" t="s">
        <v>662</v>
      </c>
      <c r="K7754" s="3">
        <v>1212.96</v>
      </c>
      <c r="L7754" s="4">
        <v>7</v>
      </c>
      <c r="M7754" s="3">
        <v>90.97</v>
      </c>
    </row>
    <row r="7755" spans="1:13" x14ac:dyDescent="0.3">
      <c r="A7755" s="1">
        <v>42902</v>
      </c>
      <c r="B7755" s="4">
        <f>YEAR(SalesData[[#This Row],[Order Date]])</f>
        <v>2017</v>
      </c>
      <c r="C7755" s="4">
        <f>MONTH(SalesData[[#This Row],[Order Date]])</f>
        <v>6</v>
      </c>
      <c r="D7755" s="2">
        <v>2017</v>
      </c>
      <c r="E7755">
        <v>6</v>
      </c>
      <c r="F7755" t="s">
        <v>1131</v>
      </c>
      <c r="G7755" t="s">
        <v>29</v>
      </c>
      <c r="H7755" t="s">
        <v>13</v>
      </c>
      <c r="I7755" t="s">
        <v>14</v>
      </c>
      <c r="J7755" t="s">
        <v>1610</v>
      </c>
      <c r="K7755" s="3">
        <v>18.54</v>
      </c>
      <c r="L7755" s="4">
        <v>2</v>
      </c>
      <c r="M7755" s="3">
        <v>8.7100000000000009</v>
      </c>
    </row>
    <row r="7756" spans="1:13" x14ac:dyDescent="0.3">
      <c r="A7756" s="1">
        <v>42902</v>
      </c>
      <c r="B7756" s="4">
        <f>YEAR(SalesData[[#This Row],[Order Date]])</f>
        <v>2017</v>
      </c>
      <c r="C7756" s="4">
        <f>MONTH(SalesData[[#This Row],[Order Date]])</f>
        <v>6</v>
      </c>
      <c r="D7756" s="2">
        <v>2017</v>
      </c>
      <c r="E7756">
        <v>6</v>
      </c>
      <c r="F7756" t="s">
        <v>1005</v>
      </c>
      <c r="G7756" t="s">
        <v>401</v>
      </c>
      <c r="H7756" t="s">
        <v>13</v>
      </c>
      <c r="I7756" t="s">
        <v>202</v>
      </c>
      <c r="J7756" t="s">
        <v>1962</v>
      </c>
      <c r="K7756" s="3">
        <v>16.68</v>
      </c>
      <c r="L7756" s="4">
        <v>2</v>
      </c>
      <c r="M7756" s="3">
        <v>4.34</v>
      </c>
    </row>
    <row r="7757" spans="1:13" x14ac:dyDescent="0.3">
      <c r="A7757" s="1">
        <v>42902</v>
      </c>
      <c r="B7757" s="4">
        <f>YEAR(SalesData[[#This Row],[Order Date]])</f>
        <v>2017</v>
      </c>
      <c r="C7757" s="4">
        <f>MONTH(SalesData[[#This Row],[Order Date]])</f>
        <v>6</v>
      </c>
      <c r="D7757" s="2">
        <v>2017</v>
      </c>
      <c r="E7757">
        <v>6</v>
      </c>
      <c r="F7757" t="s">
        <v>1005</v>
      </c>
      <c r="G7757" t="s">
        <v>401</v>
      </c>
      <c r="H7757" t="s">
        <v>13</v>
      </c>
      <c r="I7757" t="s">
        <v>14</v>
      </c>
      <c r="J7757" t="s">
        <v>2640</v>
      </c>
      <c r="K7757" s="3">
        <v>19.440000000000001</v>
      </c>
      <c r="L7757" s="4">
        <v>3</v>
      </c>
      <c r="M7757" s="3">
        <v>9.33</v>
      </c>
    </row>
    <row r="7758" spans="1:13" x14ac:dyDescent="0.3">
      <c r="A7758" s="1">
        <v>42902</v>
      </c>
      <c r="B7758" s="4">
        <f>YEAR(SalesData[[#This Row],[Order Date]])</f>
        <v>2017</v>
      </c>
      <c r="C7758" s="4">
        <f>MONTH(SalesData[[#This Row],[Order Date]])</f>
        <v>6</v>
      </c>
      <c r="D7758" s="2">
        <v>2017</v>
      </c>
      <c r="E7758">
        <v>6</v>
      </c>
      <c r="F7758" t="s">
        <v>1005</v>
      </c>
      <c r="G7758" t="s">
        <v>401</v>
      </c>
      <c r="H7758" t="s">
        <v>13</v>
      </c>
      <c r="I7758" t="s">
        <v>14</v>
      </c>
      <c r="J7758" t="s">
        <v>1699</v>
      </c>
      <c r="K7758" s="3">
        <v>192.16</v>
      </c>
      <c r="L7758" s="4">
        <v>4</v>
      </c>
      <c r="M7758" s="3">
        <v>92.24</v>
      </c>
    </row>
    <row r="7759" spans="1:13" x14ac:dyDescent="0.3">
      <c r="A7759" s="1">
        <v>42902</v>
      </c>
      <c r="B7759" s="4">
        <f>YEAR(SalesData[[#This Row],[Order Date]])</f>
        <v>2017</v>
      </c>
      <c r="C7759" s="4">
        <f>MONTH(SalesData[[#This Row],[Order Date]])</f>
        <v>6</v>
      </c>
      <c r="D7759" s="2">
        <v>2017</v>
      </c>
      <c r="E7759">
        <v>6</v>
      </c>
      <c r="F7759" t="s">
        <v>1659</v>
      </c>
      <c r="G7759" t="s">
        <v>17</v>
      </c>
      <c r="H7759" t="s">
        <v>13</v>
      </c>
      <c r="I7759" t="s">
        <v>22</v>
      </c>
      <c r="J7759" t="s">
        <v>836</v>
      </c>
      <c r="K7759" s="3">
        <v>5.94</v>
      </c>
      <c r="L7759" s="4">
        <v>7</v>
      </c>
      <c r="M7759" s="3">
        <v>-8.9</v>
      </c>
    </row>
    <row r="7760" spans="1:13" x14ac:dyDescent="0.3">
      <c r="A7760" s="1">
        <v>42902</v>
      </c>
      <c r="B7760" s="4">
        <f>YEAR(SalesData[[#This Row],[Order Date]])</f>
        <v>2017</v>
      </c>
      <c r="C7760" s="4">
        <f>MONTH(SalesData[[#This Row],[Order Date]])</f>
        <v>6</v>
      </c>
      <c r="D7760" s="2">
        <v>2017</v>
      </c>
      <c r="E7760">
        <v>6</v>
      </c>
      <c r="F7760" t="s">
        <v>1124</v>
      </c>
      <c r="G7760" t="s">
        <v>80</v>
      </c>
      <c r="H7760" t="s">
        <v>41</v>
      </c>
      <c r="I7760" t="s">
        <v>54</v>
      </c>
      <c r="J7760" t="s">
        <v>733</v>
      </c>
      <c r="K7760" s="3">
        <v>479.95</v>
      </c>
      <c r="L7760" s="4">
        <v>6</v>
      </c>
      <c r="M7760" s="3">
        <v>107.99</v>
      </c>
    </row>
    <row r="7761" spans="1:13" x14ac:dyDescent="0.3">
      <c r="A7761" s="1">
        <v>42902</v>
      </c>
      <c r="B7761" s="4">
        <f>YEAR(SalesData[[#This Row],[Order Date]])</f>
        <v>2017</v>
      </c>
      <c r="C7761" s="4">
        <f>MONTH(SalesData[[#This Row],[Order Date]])</f>
        <v>6</v>
      </c>
      <c r="D7761" s="2">
        <v>2017</v>
      </c>
      <c r="E7761">
        <v>6</v>
      </c>
      <c r="F7761" t="s">
        <v>1124</v>
      </c>
      <c r="G7761" t="s">
        <v>80</v>
      </c>
      <c r="H7761" t="s">
        <v>13</v>
      </c>
      <c r="I7761" t="s">
        <v>26</v>
      </c>
      <c r="J7761" t="s">
        <v>268</v>
      </c>
      <c r="K7761" s="3">
        <v>23.92</v>
      </c>
      <c r="L7761" s="4">
        <v>5</v>
      </c>
      <c r="M7761" s="3">
        <v>1.79</v>
      </c>
    </row>
    <row r="7762" spans="1:13" x14ac:dyDescent="0.3">
      <c r="A7762" s="1">
        <v>42903</v>
      </c>
      <c r="B7762" s="4">
        <f>YEAR(SalesData[[#This Row],[Order Date]])</f>
        <v>2017</v>
      </c>
      <c r="C7762" s="4">
        <f>MONTH(SalesData[[#This Row],[Order Date]])</f>
        <v>6</v>
      </c>
      <c r="D7762" s="2">
        <v>2017</v>
      </c>
      <c r="E7762">
        <v>6</v>
      </c>
      <c r="F7762" t="s">
        <v>1209</v>
      </c>
      <c r="G7762" t="s">
        <v>29</v>
      </c>
      <c r="H7762" t="s">
        <v>13</v>
      </c>
      <c r="I7762" t="s">
        <v>22</v>
      </c>
      <c r="J7762" t="s">
        <v>1311</v>
      </c>
      <c r="K7762" s="3">
        <v>51.31</v>
      </c>
      <c r="L7762" s="4">
        <v>3</v>
      </c>
      <c r="M7762" s="3">
        <v>17.96</v>
      </c>
    </row>
    <row r="7763" spans="1:13" x14ac:dyDescent="0.3">
      <c r="A7763" s="1">
        <v>42903</v>
      </c>
      <c r="B7763" s="4">
        <f>YEAR(SalesData[[#This Row],[Order Date]])</f>
        <v>2017</v>
      </c>
      <c r="C7763" s="4">
        <f>MONTH(SalesData[[#This Row],[Order Date]])</f>
        <v>6</v>
      </c>
      <c r="D7763" s="2">
        <v>2017</v>
      </c>
      <c r="E7763">
        <v>6</v>
      </c>
      <c r="F7763" t="s">
        <v>1336</v>
      </c>
      <c r="G7763" t="s">
        <v>166</v>
      </c>
      <c r="H7763" t="s">
        <v>36</v>
      </c>
      <c r="I7763" t="s">
        <v>49</v>
      </c>
      <c r="J7763" t="s">
        <v>2155</v>
      </c>
      <c r="K7763" s="3">
        <v>155.25</v>
      </c>
      <c r="L7763" s="4">
        <v>3</v>
      </c>
      <c r="M7763" s="3">
        <v>46.58</v>
      </c>
    </row>
    <row r="7764" spans="1:13" x14ac:dyDescent="0.3">
      <c r="A7764" s="1">
        <v>42903</v>
      </c>
      <c r="B7764" s="4">
        <f>YEAR(SalesData[[#This Row],[Order Date]])</f>
        <v>2017</v>
      </c>
      <c r="C7764" s="4">
        <f>MONTH(SalesData[[#This Row],[Order Date]])</f>
        <v>6</v>
      </c>
      <c r="D7764" s="2">
        <v>2017</v>
      </c>
      <c r="E7764">
        <v>6</v>
      </c>
      <c r="F7764" t="s">
        <v>1336</v>
      </c>
      <c r="G7764" t="s">
        <v>166</v>
      </c>
      <c r="H7764" t="s">
        <v>13</v>
      </c>
      <c r="I7764" t="s">
        <v>20</v>
      </c>
      <c r="J7764" t="s">
        <v>1330</v>
      </c>
      <c r="K7764" s="3">
        <v>14.03</v>
      </c>
      <c r="L7764" s="4">
        <v>1</v>
      </c>
      <c r="M7764" s="3">
        <v>4.07</v>
      </c>
    </row>
    <row r="7765" spans="1:13" x14ac:dyDescent="0.3">
      <c r="A7765" s="1">
        <v>42903</v>
      </c>
      <c r="B7765" s="4">
        <f>YEAR(SalesData[[#This Row],[Order Date]])</f>
        <v>2017</v>
      </c>
      <c r="C7765" s="4">
        <f>MONTH(SalesData[[#This Row],[Order Date]])</f>
        <v>6</v>
      </c>
      <c r="D7765" s="2">
        <v>2017</v>
      </c>
      <c r="E7765">
        <v>6</v>
      </c>
      <c r="F7765" t="s">
        <v>1485</v>
      </c>
      <c r="G7765" t="s">
        <v>17</v>
      </c>
      <c r="H7765" t="s">
        <v>13</v>
      </c>
      <c r="I7765" t="s">
        <v>14</v>
      </c>
      <c r="J7765" t="s">
        <v>2453</v>
      </c>
      <c r="K7765" s="3">
        <v>12.22</v>
      </c>
      <c r="L7765" s="4">
        <v>2</v>
      </c>
      <c r="M7765" s="3">
        <v>4.43</v>
      </c>
    </row>
    <row r="7766" spans="1:13" x14ac:dyDescent="0.3">
      <c r="A7766" s="1">
        <v>42903</v>
      </c>
      <c r="B7766" s="4">
        <f>YEAR(SalesData[[#This Row],[Order Date]])</f>
        <v>2017</v>
      </c>
      <c r="C7766" s="4">
        <f>MONTH(SalesData[[#This Row],[Order Date]])</f>
        <v>6</v>
      </c>
      <c r="D7766" s="2">
        <v>2017</v>
      </c>
      <c r="E7766">
        <v>6</v>
      </c>
      <c r="F7766" t="s">
        <v>1485</v>
      </c>
      <c r="G7766" t="s">
        <v>17</v>
      </c>
      <c r="H7766" t="s">
        <v>13</v>
      </c>
      <c r="I7766" t="s">
        <v>22</v>
      </c>
      <c r="J7766" t="s">
        <v>901</v>
      </c>
      <c r="K7766" s="3">
        <v>2.2999999999999998</v>
      </c>
      <c r="L7766" s="4">
        <v>4</v>
      </c>
      <c r="M7766" s="3">
        <v>-3.57</v>
      </c>
    </row>
    <row r="7767" spans="1:13" x14ac:dyDescent="0.3">
      <c r="A7767" s="1">
        <v>42903</v>
      </c>
      <c r="B7767" s="4">
        <f>YEAR(SalesData[[#This Row],[Order Date]])</f>
        <v>2017</v>
      </c>
      <c r="C7767" s="4">
        <f>MONTH(SalesData[[#This Row],[Order Date]])</f>
        <v>6</v>
      </c>
      <c r="D7767" s="2">
        <v>2017</v>
      </c>
      <c r="E7767">
        <v>6</v>
      </c>
      <c r="F7767" t="s">
        <v>1485</v>
      </c>
      <c r="G7767" t="s">
        <v>17</v>
      </c>
      <c r="H7767" t="s">
        <v>13</v>
      </c>
      <c r="I7767" t="s">
        <v>22</v>
      </c>
      <c r="J7767" t="s">
        <v>613</v>
      </c>
      <c r="K7767" s="3">
        <v>9.36</v>
      </c>
      <c r="L7767" s="4">
        <v>4</v>
      </c>
      <c r="M7767" s="3">
        <v>-16.38</v>
      </c>
    </row>
    <row r="7768" spans="1:13" x14ac:dyDescent="0.3">
      <c r="A7768" s="1">
        <v>42903</v>
      </c>
      <c r="B7768" s="4">
        <f>YEAR(SalesData[[#This Row],[Order Date]])</f>
        <v>2017</v>
      </c>
      <c r="C7768" s="4">
        <f>MONTH(SalesData[[#This Row],[Order Date]])</f>
        <v>6</v>
      </c>
      <c r="D7768" s="2">
        <v>2017</v>
      </c>
      <c r="E7768">
        <v>6</v>
      </c>
      <c r="F7768" t="s">
        <v>1195</v>
      </c>
      <c r="G7768" t="s">
        <v>280</v>
      </c>
      <c r="H7768" t="s">
        <v>13</v>
      </c>
      <c r="I7768" t="s">
        <v>20</v>
      </c>
      <c r="J7768" t="s">
        <v>2346</v>
      </c>
      <c r="K7768" s="3">
        <v>146.35</v>
      </c>
      <c r="L7768" s="4">
        <v>3</v>
      </c>
      <c r="M7768" s="3">
        <v>-32.93</v>
      </c>
    </row>
    <row r="7769" spans="1:13" x14ac:dyDescent="0.3">
      <c r="A7769" s="1">
        <v>42903</v>
      </c>
      <c r="B7769" s="4">
        <f>YEAR(SalesData[[#This Row],[Order Date]])</f>
        <v>2017</v>
      </c>
      <c r="C7769" s="4">
        <f>MONTH(SalesData[[#This Row],[Order Date]])</f>
        <v>6</v>
      </c>
      <c r="D7769" s="2">
        <v>2017</v>
      </c>
      <c r="E7769">
        <v>6</v>
      </c>
      <c r="F7769" t="s">
        <v>217</v>
      </c>
      <c r="G7769" t="s">
        <v>151</v>
      </c>
      <c r="H7769" t="s">
        <v>41</v>
      </c>
      <c r="I7769" t="s">
        <v>304</v>
      </c>
      <c r="J7769" t="s">
        <v>2687</v>
      </c>
      <c r="K7769" s="3">
        <v>3404.5</v>
      </c>
      <c r="L7769" s="4">
        <v>5</v>
      </c>
      <c r="M7769" s="3">
        <v>1668.21</v>
      </c>
    </row>
    <row r="7770" spans="1:13" x14ac:dyDescent="0.3">
      <c r="A7770" s="1">
        <v>42903</v>
      </c>
      <c r="B7770" s="4">
        <f>YEAR(SalesData[[#This Row],[Order Date]])</f>
        <v>2017</v>
      </c>
      <c r="C7770" s="4">
        <f>MONTH(SalesData[[#This Row],[Order Date]])</f>
        <v>6</v>
      </c>
      <c r="D7770" s="2">
        <v>2017</v>
      </c>
      <c r="E7770">
        <v>6</v>
      </c>
      <c r="F7770" t="s">
        <v>217</v>
      </c>
      <c r="G7770" t="s">
        <v>151</v>
      </c>
      <c r="H7770" t="s">
        <v>41</v>
      </c>
      <c r="I7770" t="s">
        <v>54</v>
      </c>
      <c r="J7770" t="s">
        <v>2688</v>
      </c>
      <c r="K7770" s="3">
        <v>101.34</v>
      </c>
      <c r="L7770" s="4">
        <v>3</v>
      </c>
      <c r="M7770" s="3">
        <v>8.11</v>
      </c>
    </row>
    <row r="7771" spans="1:13" x14ac:dyDescent="0.3">
      <c r="A7771" s="1">
        <v>42904</v>
      </c>
      <c r="B7771" s="4">
        <f>YEAR(SalesData[[#This Row],[Order Date]])</f>
        <v>2017</v>
      </c>
      <c r="C7771" s="4">
        <f>MONTH(SalesData[[#This Row],[Order Date]])</f>
        <v>6</v>
      </c>
      <c r="D7771" s="2">
        <v>2017</v>
      </c>
      <c r="E7771">
        <v>6</v>
      </c>
      <c r="F7771" t="s">
        <v>1833</v>
      </c>
      <c r="G7771" t="s">
        <v>29</v>
      </c>
      <c r="H7771" t="s">
        <v>36</v>
      </c>
      <c r="I7771" t="s">
        <v>76</v>
      </c>
      <c r="J7771" t="s">
        <v>1639</v>
      </c>
      <c r="K7771" s="3">
        <v>917.92</v>
      </c>
      <c r="L7771" s="4">
        <v>9</v>
      </c>
      <c r="M7771" s="3">
        <v>75.59</v>
      </c>
    </row>
    <row r="7772" spans="1:13" x14ac:dyDescent="0.3">
      <c r="A7772" s="1">
        <v>42904</v>
      </c>
      <c r="B7772" s="4">
        <f>YEAR(SalesData[[#This Row],[Order Date]])</f>
        <v>2017</v>
      </c>
      <c r="C7772" s="4">
        <f>MONTH(SalesData[[#This Row],[Order Date]])</f>
        <v>6</v>
      </c>
      <c r="D7772" s="2">
        <v>2017</v>
      </c>
      <c r="E7772">
        <v>6</v>
      </c>
      <c r="F7772" t="s">
        <v>1833</v>
      </c>
      <c r="G7772" t="s">
        <v>29</v>
      </c>
      <c r="H7772" t="s">
        <v>13</v>
      </c>
      <c r="I7772" t="s">
        <v>14</v>
      </c>
      <c r="J7772" t="s">
        <v>2396</v>
      </c>
      <c r="K7772" s="3">
        <v>38.880000000000003</v>
      </c>
      <c r="L7772" s="4">
        <v>6</v>
      </c>
      <c r="M7772" s="3">
        <v>19.05</v>
      </c>
    </row>
    <row r="7773" spans="1:13" x14ac:dyDescent="0.3">
      <c r="A7773" s="1">
        <v>42904</v>
      </c>
      <c r="B7773" s="4">
        <f>YEAR(SalesData[[#This Row],[Order Date]])</f>
        <v>2017</v>
      </c>
      <c r="C7773" s="4">
        <f>MONTH(SalesData[[#This Row],[Order Date]])</f>
        <v>6</v>
      </c>
      <c r="D7773" s="2">
        <v>2017</v>
      </c>
      <c r="E7773">
        <v>6</v>
      </c>
      <c r="F7773" t="s">
        <v>2085</v>
      </c>
      <c r="G7773" t="s">
        <v>12</v>
      </c>
      <c r="H7773" t="s">
        <v>13</v>
      </c>
      <c r="I7773" t="s">
        <v>14</v>
      </c>
      <c r="J7773" t="s">
        <v>1128</v>
      </c>
      <c r="K7773" s="3">
        <v>74.349999999999994</v>
      </c>
      <c r="L7773" s="4">
        <v>3</v>
      </c>
      <c r="M7773" s="3">
        <v>23.24</v>
      </c>
    </row>
    <row r="7774" spans="1:13" x14ac:dyDescent="0.3">
      <c r="A7774" s="1">
        <v>42905</v>
      </c>
      <c r="B7774" s="4">
        <f>YEAR(SalesData[[#This Row],[Order Date]])</f>
        <v>2017</v>
      </c>
      <c r="C7774" s="4">
        <f>MONTH(SalesData[[#This Row],[Order Date]])</f>
        <v>6</v>
      </c>
      <c r="D7774" s="2">
        <v>2017</v>
      </c>
      <c r="E7774">
        <v>6</v>
      </c>
      <c r="F7774" t="s">
        <v>1426</v>
      </c>
      <c r="G7774" t="s">
        <v>151</v>
      </c>
      <c r="H7774" t="s">
        <v>13</v>
      </c>
      <c r="I7774" t="s">
        <v>14</v>
      </c>
      <c r="J7774" t="s">
        <v>2360</v>
      </c>
      <c r="K7774" s="3">
        <v>97.82</v>
      </c>
      <c r="L7774" s="4">
        <v>2</v>
      </c>
      <c r="M7774" s="3">
        <v>45.98</v>
      </c>
    </row>
    <row r="7775" spans="1:13" x14ac:dyDescent="0.3">
      <c r="A7775" s="1">
        <v>42905</v>
      </c>
      <c r="B7775" s="4">
        <f>YEAR(SalesData[[#This Row],[Order Date]])</f>
        <v>2017</v>
      </c>
      <c r="C7775" s="4">
        <f>MONTH(SalesData[[#This Row],[Order Date]])</f>
        <v>6</v>
      </c>
      <c r="D7775" s="2">
        <v>2017</v>
      </c>
      <c r="E7775">
        <v>6</v>
      </c>
      <c r="F7775" t="s">
        <v>1426</v>
      </c>
      <c r="G7775" t="s">
        <v>151</v>
      </c>
      <c r="H7775" t="s">
        <v>41</v>
      </c>
      <c r="I7775" t="s">
        <v>54</v>
      </c>
      <c r="J7775" t="s">
        <v>1463</v>
      </c>
      <c r="K7775" s="3">
        <v>103.12</v>
      </c>
      <c r="L7775" s="4">
        <v>8</v>
      </c>
      <c r="M7775" s="3">
        <v>10.31</v>
      </c>
    </row>
    <row r="7776" spans="1:13" x14ac:dyDescent="0.3">
      <c r="A7776" s="1">
        <v>42905</v>
      </c>
      <c r="B7776" s="4">
        <f>YEAR(SalesData[[#This Row],[Order Date]])</f>
        <v>2017</v>
      </c>
      <c r="C7776" s="4">
        <f>MONTH(SalesData[[#This Row],[Order Date]])</f>
        <v>6</v>
      </c>
      <c r="D7776" s="2">
        <v>2017</v>
      </c>
      <c r="E7776">
        <v>6</v>
      </c>
      <c r="F7776" t="s">
        <v>811</v>
      </c>
      <c r="G7776" t="s">
        <v>12</v>
      </c>
      <c r="H7776" t="s">
        <v>13</v>
      </c>
      <c r="I7776" t="s">
        <v>202</v>
      </c>
      <c r="J7776" t="s">
        <v>2082</v>
      </c>
      <c r="K7776" s="3">
        <v>11.18</v>
      </c>
      <c r="L7776" s="4">
        <v>1</v>
      </c>
      <c r="M7776" s="3">
        <v>0.84</v>
      </c>
    </row>
    <row r="7777" spans="1:13" x14ac:dyDescent="0.3">
      <c r="A7777" s="1">
        <v>42905</v>
      </c>
      <c r="B7777" s="4">
        <f>YEAR(SalesData[[#This Row],[Order Date]])</f>
        <v>2017</v>
      </c>
      <c r="C7777" s="4">
        <f>MONTH(SalesData[[#This Row],[Order Date]])</f>
        <v>6</v>
      </c>
      <c r="D7777" s="2">
        <v>2017</v>
      </c>
      <c r="E7777">
        <v>6</v>
      </c>
      <c r="F7777" t="s">
        <v>811</v>
      </c>
      <c r="G7777" t="s">
        <v>12</v>
      </c>
      <c r="H7777" t="s">
        <v>13</v>
      </c>
      <c r="I7777" t="s">
        <v>20</v>
      </c>
      <c r="J7777" t="s">
        <v>1647</v>
      </c>
      <c r="K7777" s="3">
        <v>153.58000000000001</v>
      </c>
      <c r="L7777" s="4">
        <v>2</v>
      </c>
      <c r="M7777" s="3">
        <v>-32.64</v>
      </c>
    </row>
    <row r="7778" spans="1:13" x14ac:dyDescent="0.3">
      <c r="A7778" s="1">
        <v>42905</v>
      </c>
      <c r="B7778" s="4">
        <f>YEAR(SalesData[[#This Row],[Order Date]])</f>
        <v>2017</v>
      </c>
      <c r="C7778" s="4">
        <f>MONTH(SalesData[[#This Row],[Order Date]])</f>
        <v>6</v>
      </c>
      <c r="D7778" s="2">
        <v>2017</v>
      </c>
      <c r="E7778">
        <v>6</v>
      </c>
      <c r="F7778" t="s">
        <v>1461</v>
      </c>
      <c r="G7778" t="s">
        <v>12</v>
      </c>
      <c r="H7778" t="s">
        <v>13</v>
      </c>
      <c r="I7778" t="s">
        <v>94</v>
      </c>
      <c r="J7778" t="s">
        <v>2369</v>
      </c>
      <c r="K7778" s="3">
        <v>2.2599999999999998</v>
      </c>
      <c r="L7778" s="4">
        <v>1</v>
      </c>
      <c r="M7778" s="3">
        <v>-5.21</v>
      </c>
    </row>
    <row r="7779" spans="1:13" x14ac:dyDescent="0.3">
      <c r="A7779" s="1">
        <v>42905</v>
      </c>
      <c r="B7779" s="4">
        <f>YEAR(SalesData[[#This Row],[Order Date]])</f>
        <v>2017</v>
      </c>
      <c r="C7779" s="4">
        <f>MONTH(SalesData[[#This Row],[Order Date]])</f>
        <v>6</v>
      </c>
      <c r="D7779" s="2">
        <v>2017</v>
      </c>
      <c r="E7779">
        <v>6</v>
      </c>
      <c r="F7779" t="s">
        <v>1461</v>
      </c>
      <c r="G7779" t="s">
        <v>12</v>
      </c>
      <c r="H7779" t="s">
        <v>13</v>
      </c>
      <c r="I7779" t="s">
        <v>94</v>
      </c>
      <c r="J7779" t="s">
        <v>1930</v>
      </c>
      <c r="K7779" s="3">
        <v>0.44</v>
      </c>
      <c r="L7779" s="4">
        <v>1</v>
      </c>
      <c r="M7779" s="3">
        <v>-1.1100000000000001</v>
      </c>
    </row>
    <row r="7780" spans="1:13" x14ac:dyDescent="0.3">
      <c r="A7780" s="1">
        <v>42905</v>
      </c>
      <c r="B7780" s="4">
        <f>YEAR(SalesData[[#This Row],[Order Date]])</f>
        <v>2017</v>
      </c>
      <c r="C7780" s="4">
        <f>MONTH(SalesData[[#This Row],[Order Date]])</f>
        <v>6</v>
      </c>
      <c r="D7780" s="2">
        <v>2017</v>
      </c>
      <c r="E7780">
        <v>6</v>
      </c>
      <c r="F7780" t="s">
        <v>1461</v>
      </c>
      <c r="G7780" t="s">
        <v>12</v>
      </c>
      <c r="H7780" t="s">
        <v>13</v>
      </c>
      <c r="I7780" t="s">
        <v>14</v>
      </c>
      <c r="J7780" t="s">
        <v>2615</v>
      </c>
      <c r="K7780" s="3">
        <v>146.18</v>
      </c>
      <c r="L7780" s="4">
        <v>8</v>
      </c>
      <c r="M7780" s="3">
        <v>47.51</v>
      </c>
    </row>
    <row r="7781" spans="1:13" x14ac:dyDescent="0.3">
      <c r="A7781" s="1">
        <v>42905</v>
      </c>
      <c r="B7781" s="4">
        <f>YEAR(SalesData[[#This Row],[Order Date]])</f>
        <v>2017</v>
      </c>
      <c r="C7781" s="4">
        <f>MONTH(SalesData[[#This Row],[Order Date]])</f>
        <v>6</v>
      </c>
      <c r="D7781" s="2">
        <v>2017</v>
      </c>
      <c r="E7781">
        <v>6</v>
      </c>
      <c r="F7781" t="s">
        <v>435</v>
      </c>
      <c r="G7781" t="s">
        <v>80</v>
      </c>
      <c r="H7781" t="s">
        <v>36</v>
      </c>
      <c r="I7781" t="s">
        <v>37</v>
      </c>
      <c r="J7781" t="s">
        <v>2184</v>
      </c>
      <c r="K7781" s="3">
        <v>760.12</v>
      </c>
      <c r="L7781" s="4">
        <v>6</v>
      </c>
      <c r="M7781" s="3">
        <v>-43.44</v>
      </c>
    </row>
    <row r="7782" spans="1:13" x14ac:dyDescent="0.3">
      <c r="A7782" s="1">
        <v>42905</v>
      </c>
      <c r="B7782" s="4">
        <f>YEAR(SalesData[[#This Row],[Order Date]])</f>
        <v>2017</v>
      </c>
      <c r="C7782" s="4">
        <f>MONTH(SalesData[[#This Row],[Order Date]])</f>
        <v>6</v>
      </c>
      <c r="D7782" s="2">
        <v>2017</v>
      </c>
      <c r="E7782">
        <v>6</v>
      </c>
      <c r="F7782" t="s">
        <v>435</v>
      </c>
      <c r="G7782" t="s">
        <v>80</v>
      </c>
      <c r="H7782" t="s">
        <v>36</v>
      </c>
      <c r="I7782" t="s">
        <v>49</v>
      </c>
      <c r="J7782" t="s">
        <v>2312</v>
      </c>
      <c r="K7782" s="3">
        <v>38.78</v>
      </c>
      <c r="L7782" s="4">
        <v>3</v>
      </c>
      <c r="M7782" s="3">
        <v>7.27</v>
      </c>
    </row>
    <row r="7783" spans="1:13" x14ac:dyDescent="0.3">
      <c r="A7783" s="1">
        <v>42905</v>
      </c>
      <c r="B7783" s="4">
        <f>YEAR(SalesData[[#This Row],[Order Date]])</f>
        <v>2017</v>
      </c>
      <c r="C7783" s="4">
        <f>MONTH(SalesData[[#This Row],[Order Date]])</f>
        <v>6</v>
      </c>
      <c r="D7783" s="2">
        <v>2017</v>
      </c>
      <c r="E7783">
        <v>6</v>
      </c>
      <c r="F7783" t="s">
        <v>435</v>
      </c>
      <c r="G7783" t="s">
        <v>80</v>
      </c>
      <c r="H7783" t="s">
        <v>41</v>
      </c>
      <c r="I7783" t="s">
        <v>54</v>
      </c>
      <c r="J7783" t="s">
        <v>1512</v>
      </c>
      <c r="K7783" s="3">
        <v>122.33</v>
      </c>
      <c r="L7783" s="4">
        <v>9</v>
      </c>
      <c r="M7783" s="3">
        <v>1.53</v>
      </c>
    </row>
    <row r="7784" spans="1:13" x14ac:dyDescent="0.3">
      <c r="A7784" s="1">
        <v>42905</v>
      </c>
      <c r="B7784" s="4">
        <f>YEAR(SalesData[[#This Row],[Order Date]])</f>
        <v>2017</v>
      </c>
      <c r="C7784" s="4">
        <f>MONTH(SalesData[[#This Row],[Order Date]])</f>
        <v>6</v>
      </c>
      <c r="D7784" s="2">
        <v>2017</v>
      </c>
      <c r="E7784">
        <v>6</v>
      </c>
      <c r="F7784" t="s">
        <v>169</v>
      </c>
      <c r="G7784" t="s">
        <v>12</v>
      </c>
      <c r="H7784" t="s">
        <v>13</v>
      </c>
      <c r="I7784" t="s">
        <v>22</v>
      </c>
      <c r="J7784" t="s">
        <v>2228</v>
      </c>
      <c r="K7784" s="3">
        <v>6.89</v>
      </c>
      <c r="L7784" s="4">
        <v>3</v>
      </c>
      <c r="M7784" s="3">
        <v>-11.02</v>
      </c>
    </row>
    <row r="7785" spans="1:13" x14ac:dyDescent="0.3">
      <c r="A7785" s="1">
        <v>42905</v>
      </c>
      <c r="B7785" s="4">
        <f>YEAR(SalesData[[#This Row],[Order Date]])</f>
        <v>2017</v>
      </c>
      <c r="C7785" s="4">
        <f>MONTH(SalesData[[#This Row],[Order Date]])</f>
        <v>6</v>
      </c>
      <c r="D7785" s="2">
        <v>2017</v>
      </c>
      <c r="E7785">
        <v>6</v>
      </c>
      <c r="F7785" t="s">
        <v>169</v>
      </c>
      <c r="G7785" t="s">
        <v>12</v>
      </c>
      <c r="H7785" t="s">
        <v>36</v>
      </c>
      <c r="I7785" t="s">
        <v>147</v>
      </c>
      <c r="J7785" t="s">
        <v>478</v>
      </c>
      <c r="K7785" s="3">
        <v>457.49</v>
      </c>
      <c r="L7785" s="4">
        <v>3</v>
      </c>
      <c r="M7785" s="3">
        <v>-84.96</v>
      </c>
    </row>
    <row r="7786" spans="1:13" x14ac:dyDescent="0.3">
      <c r="A7786" s="1">
        <v>42905</v>
      </c>
      <c r="B7786" s="4">
        <f>YEAR(SalesData[[#This Row],[Order Date]])</f>
        <v>2017</v>
      </c>
      <c r="C7786" s="4">
        <f>MONTH(SalesData[[#This Row],[Order Date]])</f>
        <v>6</v>
      </c>
      <c r="D7786" s="2">
        <v>2017</v>
      </c>
      <c r="E7786">
        <v>6</v>
      </c>
      <c r="F7786" t="s">
        <v>2550</v>
      </c>
      <c r="G7786" t="s">
        <v>151</v>
      </c>
      <c r="H7786" t="s">
        <v>13</v>
      </c>
      <c r="I7786" t="s">
        <v>20</v>
      </c>
      <c r="J7786" t="s">
        <v>420</v>
      </c>
      <c r="K7786" s="3">
        <v>129.30000000000001</v>
      </c>
      <c r="L7786" s="4">
        <v>2</v>
      </c>
      <c r="M7786" s="3">
        <v>6.47</v>
      </c>
    </row>
    <row r="7787" spans="1:13" x14ac:dyDescent="0.3">
      <c r="A7787" s="1">
        <v>42905</v>
      </c>
      <c r="B7787" s="4">
        <f>YEAR(SalesData[[#This Row],[Order Date]])</f>
        <v>2017</v>
      </c>
      <c r="C7787" s="4">
        <f>MONTH(SalesData[[#This Row],[Order Date]])</f>
        <v>6</v>
      </c>
      <c r="D7787" s="2">
        <v>2017</v>
      </c>
      <c r="E7787">
        <v>6</v>
      </c>
      <c r="F7787" t="s">
        <v>2550</v>
      </c>
      <c r="G7787" t="s">
        <v>151</v>
      </c>
      <c r="H7787" t="s">
        <v>13</v>
      </c>
      <c r="I7787" t="s">
        <v>22</v>
      </c>
      <c r="J7787" t="s">
        <v>191</v>
      </c>
      <c r="K7787" s="3">
        <v>11.57</v>
      </c>
      <c r="L7787" s="4">
        <v>3</v>
      </c>
      <c r="M7787" s="3">
        <v>3.76</v>
      </c>
    </row>
    <row r="7788" spans="1:13" x14ac:dyDescent="0.3">
      <c r="A7788" s="1">
        <v>42905</v>
      </c>
      <c r="B7788" s="4">
        <f>YEAR(SalesData[[#This Row],[Order Date]])</f>
        <v>2017</v>
      </c>
      <c r="C7788" s="4">
        <f>MONTH(SalesData[[#This Row],[Order Date]])</f>
        <v>6</v>
      </c>
      <c r="D7788" s="2">
        <v>2017</v>
      </c>
      <c r="E7788">
        <v>6</v>
      </c>
      <c r="F7788" t="s">
        <v>682</v>
      </c>
      <c r="G7788" t="s">
        <v>29</v>
      </c>
      <c r="H7788" t="s">
        <v>36</v>
      </c>
      <c r="I7788" t="s">
        <v>49</v>
      </c>
      <c r="J7788" t="s">
        <v>211</v>
      </c>
      <c r="K7788" s="3">
        <v>50.32</v>
      </c>
      <c r="L7788" s="4">
        <v>4</v>
      </c>
      <c r="M7788" s="3">
        <v>21.13</v>
      </c>
    </row>
    <row r="7789" spans="1:13" x14ac:dyDescent="0.3">
      <c r="A7789" s="1">
        <v>42905</v>
      </c>
      <c r="B7789" s="4">
        <f>YEAR(SalesData[[#This Row],[Order Date]])</f>
        <v>2017</v>
      </c>
      <c r="C7789" s="4">
        <f>MONTH(SalesData[[#This Row],[Order Date]])</f>
        <v>6</v>
      </c>
      <c r="D7789" s="2">
        <v>2017</v>
      </c>
      <c r="E7789">
        <v>6</v>
      </c>
      <c r="F7789" t="s">
        <v>682</v>
      </c>
      <c r="G7789" t="s">
        <v>29</v>
      </c>
      <c r="H7789" t="s">
        <v>13</v>
      </c>
      <c r="I7789" t="s">
        <v>14</v>
      </c>
      <c r="J7789" t="s">
        <v>2647</v>
      </c>
      <c r="K7789" s="3">
        <v>24.56</v>
      </c>
      <c r="L7789" s="4">
        <v>2</v>
      </c>
      <c r="M7789" s="3">
        <v>11.54</v>
      </c>
    </row>
    <row r="7790" spans="1:13" x14ac:dyDescent="0.3">
      <c r="A7790" s="1">
        <v>42906</v>
      </c>
      <c r="B7790" s="4">
        <f>YEAR(SalesData[[#This Row],[Order Date]])</f>
        <v>2017</v>
      </c>
      <c r="C7790" s="4">
        <f>MONTH(SalesData[[#This Row],[Order Date]])</f>
        <v>6</v>
      </c>
      <c r="D7790" s="2">
        <v>2017</v>
      </c>
      <c r="E7790">
        <v>6</v>
      </c>
      <c r="F7790" t="s">
        <v>1729</v>
      </c>
      <c r="G7790" t="s">
        <v>179</v>
      </c>
      <c r="H7790" t="s">
        <v>41</v>
      </c>
      <c r="I7790" t="s">
        <v>54</v>
      </c>
      <c r="J7790" t="s">
        <v>2004</v>
      </c>
      <c r="K7790" s="3">
        <v>239.97</v>
      </c>
      <c r="L7790" s="4">
        <v>3</v>
      </c>
      <c r="M7790" s="3">
        <v>71.989999999999995</v>
      </c>
    </row>
    <row r="7791" spans="1:13" x14ac:dyDescent="0.3">
      <c r="A7791" s="1">
        <v>42906</v>
      </c>
      <c r="B7791" s="4">
        <f>YEAR(SalesData[[#This Row],[Order Date]])</f>
        <v>2017</v>
      </c>
      <c r="C7791" s="4">
        <f>MONTH(SalesData[[#This Row],[Order Date]])</f>
        <v>6</v>
      </c>
      <c r="D7791" s="2">
        <v>2017</v>
      </c>
      <c r="E7791">
        <v>6</v>
      </c>
      <c r="F7791" t="s">
        <v>1729</v>
      </c>
      <c r="G7791" t="s">
        <v>179</v>
      </c>
      <c r="H7791" t="s">
        <v>13</v>
      </c>
      <c r="I7791" t="s">
        <v>18</v>
      </c>
      <c r="J7791" t="s">
        <v>19</v>
      </c>
      <c r="K7791" s="3">
        <v>9.82</v>
      </c>
      <c r="L7791" s="4">
        <v>2</v>
      </c>
      <c r="M7791" s="3">
        <v>4.8099999999999996</v>
      </c>
    </row>
    <row r="7792" spans="1:13" x14ac:dyDescent="0.3">
      <c r="A7792" s="1">
        <v>42906</v>
      </c>
      <c r="B7792" s="4">
        <f>YEAR(SalesData[[#This Row],[Order Date]])</f>
        <v>2017</v>
      </c>
      <c r="C7792" s="4">
        <f>MONTH(SalesData[[#This Row],[Order Date]])</f>
        <v>6</v>
      </c>
      <c r="D7792" s="2">
        <v>2017</v>
      </c>
      <c r="E7792">
        <v>6</v>
      </c>
      <c r="F7792" t="s">
        <v>1953</v>
      </c>
      <c r="G7792" t="s">
        <v>151</v>
      </c>
      <c r="H7792" t="s">
        <v>41</v>
      </c>
      <c r="I7792" t="s">
        <v>54</v>
      </c>
      <c r="J7792" t="s">
        <v>1923</v>
      </c>
      <c r="K7792" s="3">
        <v>149.94999999999999</v>
      </c>
      <c r="L7792" s="4">
        <v>5</v>
      </c>
      <c r="M7792" s="3">
        <v>15</v>
      </c>
    </row>
    <row r="7793" spans="1:13" x14ac:dyDescent="0.3">
      <c r="A7793" s="1">
        <v>42906</v>
      </c>
      <c r="B7793" s="4">
        <f>YEAR(SalesData[[#This Row],[Order Date]])</f>
        <v>2017</v>
      </c>
      <c r="C7793" s="4">
        <f>MONTH(SalesData[[#This Row],[Order Date]])</f>
        <v>6</v>
      </c>
      <c r="D7793" s="2">
        <v>2017</v>
      </c>
      <c r="E7793">
        <v>6</v>
      </c>
      <c r="F7793" t="s">
        <v>1953</v>
      </c>
      <c r="G7793" t="s">
        <v>151</v>
      </c>
      <c r="H7793" t="s">
        <v>13</v>
      </c>
      <c r="I7793" t="s">
        <v>22</v>
      </c>
      <c r="J7793" t="s">
        <v>954</v>
      </c>
      <c r="K7793" s="3">
        <v>51.31</v>
      </c>
      <c r="L7793" s="4">
        <v>3</v>
      </c>
      <c r="M7793" s="3">
        <v>18.600000000000001</v>
      </c>
    </row>
    <row r="7794" spans="1:13" x14ac:dyDescent="0.3">
      <c r="A7794" s="1">
        <v>42906</v>
      </c>
      <c r="B7794" s="4">
        <f>YEAR(SalesData[[#This Row],[Order Date]])</f>
        <v>2017</v>
      </c>
      <c r="C7794" s="4">
        <f>MONTH(SalesData[[#This Row],[Order Date]])</f>
        <v>6</v>
      </c>
      <c r="D7794" s="2">
        <v>2017</v>
      </c>
      <c r="E7794">
        <v>6</v>
      </c>
      <c r="F7794" t="s">
        <v>197</v>
      </c>
      <c r="G7794" t="s">
        <v>80</v>
      </c>
      <c r="H7794" t="s">
        <v>13</v>
      </c>
      <c r="I7794" t="s">
        <v>14</v>
      </c>
      <c r="J7794" t="s">
        <v>1132</v>
      </c>
      <c r="K7794" s="3">
        <v>31.1</v>
      </c>
      <c r="L7794" s="4">
        <v>6</v>
      </c>
      <c r="M7794" s="3">
        <v>10.89</v>
      </c>
    </row>
    <row r="7795" spans="1:13" x14ac:dyDescent="0.3">
      <c r="A7795" s="1">
        <v>42906</v>
      </c>
      <c r="B7795" s="4">
        <f>YEAR(SalesData[[#This Row],[Order Date]])</f>
        <v>2017</v>
      </c>
      <c r="C7795" s="4">
        <f>MONTH(SalesData[[#This Row],[Order Date]])</f>
        <v>6</v>
      </c>
      <c r="D7795" s="2">
        <v>2017</v>
      </c>
      <c r="E7795">
        <v>6</v>
      </c>
      <c r="F7795" t="s">
        <v>197</v>
      </c>
      <c r="G7795" t="s">
        <v>80</v>
      </c>
      <c r="H7795" t="s">
        <v>13</v>
      </c>
      <c r="I7795" t="s">
        <v>26</v>
      </c>
      <c r="J7795" t="s">
        <v>319</v>
      </c>
      <c r="K7795" s="3">
        <v>5.25</v>
      </c>
      <c r="L7795" s="4">
        <v>2</v>
      </c>
      <c r="M7795" s="3">
        <v>0.59</v>
      </c>
    </row>
    <row r="7796" spans="1:13" x14ac:dyDescent="0.3">
      <c r="A7796" s="1">
        <v>42906</v>
      </c>
      <c r="B7796" s="4">
        <f>YEAR(SalesData[[#This Row],[Order Date]])</f>
        <v>2017</v>
      </c>
      <c r="C7796" s="4">
        <f>MONTH(SalesData[[#This Row],[Order Date]])</f>
        <v>6</v>
      </c>
      <c r="D7796" s="2">
        <v>2017</v>
      </c>
      <c r="E7796">
        <v>6</v>
      </c>
      <c r="F7796" t="s">
        <v>489</v>
      </c>
      <c r="G7796" t="s">
        <v>125</v>
      </c>
      <c r="H7796" t="s">
        <v>13</v>
      </c>
      <c r="I7796" t="s">
        <v>20</v>
      </c>
      <c r="J7796" t="s">
        <v>2675</v>
      </c>
      <c r="K7796" s="3">
        <v>4.46</v>
      </c>
      <c r="L7796" s="4">
        <v>1</v>
      </c>
      <c r="M7796" s="3">
        <v>0.33</v>
      </c>
    </row>
    <row r="7797" spans="1:13" x14ac:dyDescent="0.3">
      <c r="A7797" s="1">
        <v>42906</v>
      </c>
      <c r="B7797" s="4">
        <f>YEAR(SalesData[[#This Row],[Order Date]])</f>
        <v>2017</v>
      </c>
      <c r="C7797" s="4">
        <f>MONTH(SalesData[[#This Row],[Order Date]])</f>
        <v>6</v>
      </c>
      <c r="D7797" s="2">
        <v>2017</v>
      </c>
      <c r="E7797">
        <v>6</v>
      </c>
      <c r="F7797" t="s">
        <v>653</v>
      </c>
      <c r="G7797" t="s">
        <v>57</v>
      </c>
      <c r="H7797" t="s">
        <v>13</v>
      </c>
      <c r="I7797" t="s">
        <v>14</v>
      </c>
      <c r="J7797" t="s">
        <v>2540</v>
      </c>
      <c r="K7797" s="3">
        <v>32.4</v>
      </c>
      <c r="L7797" s="4">
        <v>5</v>
      </c>
      <c r="M7797" s="3">
        <v>15.55</v>
      </c>
    </row>
    <row r="7798" spans="1:13" x14ac:dyDescent="0.3">
      <c r="A7798" s="1">
        <v>42906</v>
      </c>
      <c r="B7798" s="4">
        <f>YEAR(SalesData[[#This Row],[Order Date]])</f>
        <v>2017</v>
      </c>
      <c r="C7798" s="4">
        <f>MONTH(SalesData[[#This Row],[Order Date]])</f>
        <v>6</v>
      </c>
      <c r="D7798" s="2">
        <v>2017</v>
      </c>
      <c r="E7798">
        <v>6</v>
      </c>
      <c r="F7798" t="s">
        <v>653</v>
      </c>
      <c r="G7798" t="s">
        <v>57</v>
      </c>
      <c r="H7798" t="s">
        <v>41</v>
      </c>
      <c r="I7798" t="s">
        <v>42</v>
      </c>
      <c r="J7798" t="s">
        <v>1116</v>
      </c>
      <c r="K7798" s="3">
        <v>503.96</v>
      </c>
      <c r="L7798" s="4">
        <v>4</v>
      </c>
      <c r="M7798" s="3">
        <v>125.99</v>
      </c>
    </row>
    <row r="7799" spans="1:13" x14ac:dyDescent="0.3">
      <c r="A7799" s="1">
        <v>42907</v>
      </c>
      <c r="B7799" s="4">
        <f>YEAR(SalesData[[#This Row],[Order Date]])</f>
        <v>2017</v>
      </c>
      <c r="C7799" s="4">
        <f>MONTH(SalesData[[#This Row],[Order Date]])</f>
        <v>6</v>
      </c>
      <c r="D7799" s="2">
        <v>2017</v>
      </c>
      <c r="E7799">
        <v>6</v>
      </c>
      <c r="F7799" t="s">
        <v>309</v>
      </c>
      <c r="G7799" t="s">
        <v>80</v>
      </c>
      <c r="H7799" t="s">
        <v>36</v>
      </c>
      <c r="I7799" t="s">
        <v>49</v>
      </c>
      <c r="J7799" t="s">
        <v>491</v>
      </c>
      <c r="K7799" s="3">
        <v>17.920000000000002</v>
      </c>
      <c r="L7799" s="4">
        <v>5</v>
      </c>
      <c r="M7799" s="3">
        <v>2.46</v>
      </c>
    </row>
    <row r="7800" spans="1:13" x14ac:dyDescent="0.3">
      <c r="A7800" s="1">
        <v>42907</v>
      </c>
      <c r="B7800" s="4">
        <f>YEAR(SalesData[[#This Row],[Order Date]])</f>
        <v>2017</v>
      </c>
      <c r="C7800" s="4">
        <f>MONTH(SalesData[[#This Row],[Order Date]])</f>
        <v>6</v>
      </c>
      <c r="D7800" s="2">
        <v>2017</v>
      </c>
      <c r="E7800">
        <v>6</v>
      </c>
      <c r="F7800" t="s">
        <v>309</v>
      </c>
      <c r="G7800" t="s">
        <v>80</v>
      </c>
      <c r="H7800" t="s">
        <v>13</v>
      </c>
      <c r="I7800" t="s">
        <v>22</v>
      </c>
      <c r="J7800" t="s">
        <v>2220</v>
      </c>
      <c r="K7800" s="3">
        <v>41.26</v>
      </c>
      <c r="L7800" s="4">
        <v>6</v>
      </c>
      <c r="M7800" s="3">
        <v>-34.380000000000003</v>
      </c>
    </row>
    <row r="7801" spans="1:13" x14ac:dyDescent="0.3">
      <c r="A7801" s="1">
        <v>42907</v>
      </c>
      <c r="B7801" s="4">
        <f>YEAR(SalesData[[#This Row],[Order Date]])</f>
        <v>2017</v>
      </c>
      <c r="C7801" s="4">
        <f>MONTH(SalesData[[#This Row],[Order Date]])</f>
        <v>6</v>
      </c>
      <c r="D7801" s="2">
        <v>2017</v>
      </c>
      <c r="E7801">
        <v>6</v>
      </c>
      <c r="F7801" t="s">
        <v>1496</v>
      </c>
      <c r="G7801" t="s">
        <v>2689</v>
      </c>
      <c r="H7801" t="s">
        <v>13</v>
      </c>
      <c r="I7801" t="s">
        <v>22</v>
      </c>
      <c r="J7801" t="s">
        <v>471</v>
      </c>
      <c r="K7801" s="3">
        <v>82.4</v>
      </c>
      <c r="L7801" s="4">
        <v>5</v>
      </c>
      <c r="M7801" s="3">
        <v>40.380000000000003</v>
      </c>
    </row>
    <row r="7802" spans="1:13" x14ac:dyDescent="0.3">
      <c r="A7802" s="1">
        <v>42907</v>
      </c>
      <c r="B7802" s="4">
        <f>YEAR(SalesData[[#This Row],[Order Date]])</f>
        <v>2017</v>
      </c>
      <c r="C7802" s="4">
        <f>MONTH(SalesData[[#This Row],[Order Date]])</f>
        <v>6</v>
      </c>
      <c r="D7802" s="2">
        <v>2017</v>
      </c>
      <c r="E7802">
        <v>6</v>
      </c>
      <c r="F7802" t="s">
        <v>1496</v>
      </c>
      <c r="G7802" t="s">
        <v>2689</v>
      </c>
      <c r="H7802" t="s">
        <v>13</v>
      </c>
      <c r="I7802" t="s">
        <v>22</v>
      </c>
      <c r="J7802" t="s">
        <v>438</v>
      </c>
      <c r="K7802" s="3">
        <v>6.24</v>
      </c>
      <c r="L7802" s="4">
        <v>2</v>
      </c>
      <c r="M7802" s="3">
        <v>3.06</v>
      </c>
    </row>
    <row r="7803" spans="1:13" x14ac:dyDescent="0.3">
      <c r="A7803" s="1">
        <v>42907</v>
      </c>
      <c r="B7803" s="4">
        <f>YEAR(SalesData[[#This Row],[Order Date]])</f>
        <v>2017</v>
      </c>
      <c r="C7803" s="4">
        <f>MONTH(SalesData[[#This Row],[Order Date]])</f>
        <v>6</v>
      </c>
      <c r="D7803" s="2">
        <v>2017</v>
      </c>
      <c r="E7803">
        <v>6</v>
      </c>
      <c r="F7803" t="s">
        <v>1496</v>
      </c>
      <c r="G7803" t="s">
        <v>2689</v>
      </c>
      <c r="H7803" t="s">
        <v>13</v>
      </c>
      <c r="I7803" t="s">
        <v>14</v>
      </c>
      <c r="J7803" t="s">
        <v>2222</v>
      </c>
      <c r="K7803" s="3">
        <v>447.84</v>
      </c>
      <c r="L7803" s="4">
        <v>8</v>
      </c>
      <c r="M7803" s="3">
        <v>219.44</v>
      </c>
    </row>
    <row r="7804" spans="1:13" x14ac:dyDescent="0.3">
      <c r="A7804" s="1">
        <v>42908</v>
      </c>
      <c r="B7804" s="4">
        <f>YEAR(SalesData[[#This Row],[Order Date]])</f>
        <v>2017</v>
      </c>
      <c r="C7804" s="4">
        <f>MONTH(SalesData[[#This Row],[Order Date]])</f>
        <v>6</v>
      </c>
      <c r="D7804" s="2">
        <v>2017</v>
      </c>
      <c r="E7804">
        <v>6</v>
      </c>
      <c r="F7804" t="s">
        <v>909</v>
      </c>
      <c r="G7804" t="s">
        <v>125</v>
      </c>
      <c r="H7804" t="s">
        <v>13</v>
      </c>
      <c r="I7804" t="s">
        <v>65</v>
      </c>
      <c r="J7804" t="s">
        <v>1352</v>
      </c>
      <c r="K7804" s="3">
        <v>37.61</v>
      </c>
      <c r="L7804" s="4">
        <v>3</v>
      </c>
      <c r="M7804" s="3">
        <v>12.69</v>
      </c>
    </row>
    <row r="7805" spans="1:13" x14ac:dyDescent="0.3">
      <c r="A7805" s="1">
        <v>42908</v>
      </c>
      <c r="B7805" s="4">
        <f>YEAR(SalesData[[#This Row],[Order Date]])</f>
        <v>2017</v>
      </c>
      <c r="C7805" s="4">
        <f>MONTH(SalesData[[#This Row],[Order Date]])</f>
        <v>6</v>
      </c>
      <c r="D7805" s="2">
        <v>2017</v>
      </c>
      <c r="E7805">
        <v>6</v>
      </c>
      <c r="F7805" t="s">
        <v>1543</v>
      </c>
      <c r="G7805" t="s">
        <v>25</v>
      </c>
      <c r="H7805" t="s">
        <v>13</v>
      </c>
      <c r="I7805" t="s">
        <v>22</v>
      </c>
      <c r="J7805" t="s">
        <v>2228</v>
      </c>
      <c r="K7805" s="3">
        <v>10.33</v>
      </c>
      <c r="L7805" s="4">
        <v>3</v>
      </c>
      <c r="M7805" s="3">
        <v>-7.58</v>
      </c>
    </row>
    <row r="7806" spans="1:13" x14ac:dyDescent="0.3">
      <c r="A7806" s="1">
        <v>42908</v>
      </c>
      <c r="B7806" s="4">
        <f>YEAR(SalesData[[#This Row],[Order Date]])</f>
        <v>2017</v>
      </c>
      <c r="C7806" s="4">
        <f>MONTH(SalesData[[#This Row],[Order Date]])</f>
        <v>6</v>
      </c>
      <c r="D7806" s="2">
        <v>2017</v>
      </c>
      <c r="E7806">
        <v>6</v>
      </c>
      <c r="F7806" t="s">
        <v>1543</v>
      </c>
      <c r="G7806" t="s">
        <v>25</v>
      </c>
      <c r="H7806" t="s">
        <v>13</v>
      </c>
      <c r="I7806" t="s">
        <v>22</v>
      </c>
      <c r="J7806" t="s">
        <v>783</v>
      </c>
      <c r="K7806" s="3">
        <v>31.16</v>
      </c>
      <c r="L7806" s="4">
        <v>5</v>
      </c>
      <c r="M7806" s="3">
        <v>-23.89</v>
      </c>
    </row>
    <row r="7807" spans="1:13" x14ac:dyDescent="0.3">
      <c r="A7807" s="1">
        <v>42908</v>
      </c>
      <c r="B7807" s="4">
        <f>YEAR(SalesData[[#This Row],[Order Date]])</f>
        <v>2017</v>
      </c>
      <c r="C7807" s="4">
        <f>MONTH(SalesData[[#This Row],[Order Date]])</f>
        <v>6</v>
      </c>
      <c r="D7807" s="2">
        <v>2017</v>
      </c>
      <c r="E7807">
        <v>6</v>
      </c>
      <c r="F7807" t="s">
        <v>1543</v>
      </c>
      <c r="G7807" t="s">
        <v>25</v>
      </c>
      <c r="H7807" t="s">
        <v>13</v>
      </c>
      <c r="I7807" t="s">
        <v>20</v>
      </c>
      <c r="J7807" t="s">
        <v>2675</v>
      </c>
      <c r="K7807" s="3">
        <v>8.93</v>
      </c>
      <c r="L7807" s="4">
        <v>2</v>
      </c>
      <c r="M7807" s="3">
        <v>0.67</v>
      </c>
    </row>
    <row r="7808" spans="1:13" x14ac:dyDescent="0.3">
      <c r="A7808" s="1">
        <v>42908</v>
      </c>
      <c r="B7808" s="4">
        <f>YEAR(SalesData[[#This Row],[Order Date]])</f>
        <v>2017</v>
      </c>
      <c r="C7808" s="4">
        <f>MONTH(SalesData[[#This Row],[Order Date]])</f>
        <v>6</v>
      </c>
      <c r="D7808" s="2">
        <v>2017</v>
      </c>
      <c r="E7808">
        <v>6</v>
      </c>
      <c r="F7808" t="s">
        <v>1654</v>
      </c>
      <c r="G7808" t="s">
        <v>17</v>
      </c>
      <c r="H7808" t="s">
        <v>13</v>
      </c>
      <c r="I7808" t="s">
        <v>22</v>
      </c>
      <c r="J7808" t="s">
        <v>1199</v>
      </c>
      <c r="K7808" s="3">
        <v>3.04</v>
      </c>
      <c r="L7808" s="4">
        <v>3</v>
      </c>
      <c r="M7808" s="3">
        <v>-5.01</v>
      </c>
    </row>
    <row r="7809" spans="1:13" x14ac:dyDescent="0.3">
      <c r="A7809" s="1">
        <v>42908</v>
      </c>
      <c r="B7809" s="4">
        <f>YEAR(SalesData[[#This Row],[Order Date]])</f>
        <v>2017</v>
      </c>
      <c r="C7809" s="4">
        <f>MONTH(SalesData[[#This Row],[Order Date]])</f>
        <v>6</v>
      </c>
      <c r="D7809" s="2">
        <v>2017</v>
      </c>
      <c r="E7809">
        <v>6</v>
      </c>
      <c r="F7809" t="s">
        <v>303</v>
      </c>
      <c r="G7809" t="s">
        <v>112</v>
      </c>
      <c r="H7809" t="s">
        <v>36</v>
      </c>
      <c r="I7809" t="s">
        <v>37</v>
      </c>
      <c r="J7809" t="s">
        <v>866</v>
      </c>
      <c r="K7809" s="3">
        <v>487.96</v>
      </c>
      <c r="L7809" s="4">
        <v>2</v>
      </c>
      <c r="M7809" s="3">
        <v>146.38999999999999</v>
      </c>
    </row>
    <row r="7810" spans="1:13" x14ac:dyDescent="0.3">
      <c r="A7810" s="1">
        <v>42910</v>
      </c>
      <c r="B7810" s="4">
        <f>YEAR(SalesData[[#This Row],[Order Date]])</f>
        <v>2017</v>
      </c>
      <c r="C7810" s="4">
        <f>MONTH(SalesData[[#This Row],[Order Date]])</f>
        <v>6</v>
      </c>
      <c r="D7810" s="2">
        <v>2017</v>
      </c>
      <c r="E7810">
        <v>6</v>
      </c>
      <c r="F7810" t="s">
        <v>1086</v>
      </c>
      <c r="G7810" t="s">
        <v>80</v>
      </c>
      <c r="H7810" t="s">
        <v>13</v>
      </c>
      <c r="I7810" t="s">
        <v>14</v>
      </c>
      <c r="J7810" t="s">
        <v>2501</v>
      </c>
      <c r="K7810" s="3">
        <v>21.74</v>
      </c>
      <c r="L7810" s="4">
        <v>3</v>
      </c>
      <c r="M7810" s="3">
        <v>6.8</v>
      </c>
    </row>
    <row r="7811" spans="1:13" x14ac:dyDescent="0.3">
      <c r="A7811" s="1">
        <v>42910</v>
      </c>
      <c r="B7811" s="4">
        <f>YEAR(SalesData[[#This Row],[Order Date]])</f>
        <v>2017</v>
      </c>
      <c r="C7811" s="4">
        <f>MONTH(SalesData[[#This Row],[Order Date]])</f>
        <v>6</v>
      </c>
      <c r="D7811" s="2">
        <v>2017</v>
      </c>
      <c r="E7811">
        <v>6</v>
      </c>
      <c r="F7811" t="s">
        <v>2457</v>
      </c>
      <c r="G7811" t="s">
        <v>29</v>
      </c>
      <c r="H7811" t="s">
        <v>13</v>
      </c>
      <c r="I7811" t="s">
        <v>26</v>
      </c>
      <c r="J7811" t="s">
        <v>1119</v>
      </c>
      <c r="K7811" s="3">
        <v>95.92</v>
      </c>
      <c r="L7811" s="4">
        <v>8</v>
      </c>
      <c r="M7811" s="3">
        <v>25.9</v>
      </c>
    </row>
    <row r="7812" spans="1:13" x14ac:dyDescent="0.3">
      <c r="A7812" s="1">
        <v>42910</v>
      </c>
      <c r="B7812" s="4">
        <f>YEAR(SalesData[[#This Row],[Order Date]])</f>
        <v>2017</v>
      </c>
      <c r="C7812" s="4">
        <f>MONTH(SalesData[[#This Row],[Order Date]])</f>
        <v>6</v>
      </c>
      <c r="D7812" s="2">
        <v>2017</v>
      </c>
      <c r="E7812">
        <v>6</v>
      </c>
      <c r="F7812" t="s">
        <v>243</v>
      </c>
      <c r="G7812" t="s">
        <v>29</v>
      </c>
      <c r="H7812" t="s">
        <v>13</v>
      </c>
      <c r="I7812" t="s">
        <v>26</v>
      </c>
      <c r="J7812" t="s">
        <v>761</v>
      </c>
      <c r="K7812" s="3">
        <v>385.6</v>
      </c>
      <c r="L7812" s="4">
        <v>8</v>
      </c>
      <c r="M7812" s="3">
        <v>111.82</v>
      </c>
    </row>
    <row r="7813" spans="1:13" x14ac:dyDescent="0.3">
      <c r="A7813" s="1">
        <v>42910</v>
      </c>
      <c r="B7813" s="4">
        <f>YEAR(SalesData[[#This Row],[Order Date]])</f>
        <v>2017</v>
      </c>
      <c r="C7813" s="4">
        <f>MONTH(SalesData[[#This Row],[Order Date]])</f>
        <v>6</v>
      </c>
      <c r="D7813" s="2">
        <v>2017</v>
      </c>
      <c r="E7813">
        <v>6</v>
      </c>
      <c r="F7813" t="s">
        <v>243</v>
      </c>
      <c r="G7813" t="s">
        <v>29</v>
      </c>
      <c r="H7813" t="s">
        <v>13</v>
      </c>
      <c r="I7813" t="s">
        <v>26</v>
      </c>
      <c r="J7813" t="s">
        <v>78</v>
      </c>
      <c r="K7813" s="3">
        <v>35.82</v>
      </c>
      <c r="L7813" s="4">
        <v>9</v>
      </c>
      <c r="M7813" s="3">
        <v>11.82</v>
      </c>
    </row>
    <row r="7814" spans="1:13" x14ac:dyDescent="0.3">
      <c r="A7814" s="1">
        <v>42910</v>
      </c>
      <c r="B7814" s="4">
        <f>YEAR(SalesData[[#This Row],[Order Date]])</f>
        <v>2017</v>
      </c>
      <c r="C7814" s="4">
        <f>MONTH(SalesData[[#This Row],[Order Date]])</f>
        <v>6</v>
      </c>
      <c r="D7814" s="2">
        <v>2017</v>
      </c>
      <c r="E7814">
        <v>6</v>
      </c>
      <c r="F7814" t="s">
        <v>682</v>
      </c>
      <c r="G7814" t="s">
        <v>151</v>
      </c>
      <c r="H7814" t="s">
        <v>36</v>
      </c>
      <c r="I7814" t="s">
        <v>49</v>
      </c>
      <c r="J7814" t="s">
        <v>2444</v>
      </c>
      <c r="K7814" s="3">
        <v>276.69</v>
      </c>
      <c r="L7814" s="4">
        <v>3</v>
      </c>
      <c r="M7814" s="3">
        <v>49.8</v>
      </c>
    </row>
    <row r="7815" spans="1:13" x14ac:dyDescent="0.3">
      <c r="A7815" s="1">
        <v>42910</v>
      </c>
      <c r="B7815" s="4">
        <f>YEAR(SalesData[[#This Row],[Order Date]])</f>
        <v>2017</v>
      </c>
      <c r="C7815" s="4">
        <f>MONTH(SalesData[[#This Row],[Order Date]])</f>
        <v>6</v>
      </c>
      <c r="D7815" s="2">
        <v>2017</v>
      </c>
      <c r="E7815">
        <v>6</v>
      </c>
      <c r="F7815" t="s">
        <v>682</v>
      </c>
      <c r="G7815" t="s">
        <v>151</v>
      </c>
      <c r="H7815" t="s">
        <v>36</v>
      </c>
      <c r="I7815" t="s">
        <v>37</v>
      </c>
      <c r="J7815" t="s">
        <v>1841</v>
      </c>
      <c r="K7815" s="3">
        <v>172.76</v>
      </c>
      <c r="L7815" s="4">
        <v>2</v>
      </c>
      <c r="M7815" s="3">
        <v>32.630000000000003</v>
      </c>
    </row>
    <row r="7816" spans="1:13" x14ac:dyDescent="0.3">
      <c r="A7816" s="1">
        <v>42910</v>
      </c>
      <c r="B7816" s="4">
        <f>YEAR(SalesData[[#This Row],[Order Date]])</f>
        <v>2017</v>
      </c>
      <c r="C7816" s="4">
        <f>MONTH(SalesData[[#This Row],[Order Date]])</f>
        <v>6</v>
      </c>
      <c r="D7816" s="2">
        <v>2017</v>
      </c>
      <c r="E7816">
        <v>6</v>
      </c>
      <c r="F7816" t="s">
        <v>1722</v>
      </c>
      <c r="G7816" t="s">
        <v>17</v>
      </c>
      <c r="H7816" t="s">
        <v>13</v>
      </c>
      <c r="I7816" t="s">
        <v>22</v>
      </c>
      <c r="J7816" t="s">
        <v>39</v>
      </c>
      <c r="K7816" s="3">
        <v>182.99</v>
      </c>
      <c r="L7816" s="4">
        <v>3</v>
      </c>
      <c r="M7816" s="3">
        <v>-320.24</v>
      </c>
    </row>
    <row r="7817" spans="1:13" x14ac:dyDescent="0.3">
      <c r="A7817" s="1">
        <v>42910</v>
      </c>
      <c r="B7817" s="4">
        <f>YEAR(SalesData[[#This Row],[Order Date]])</f>
        <v>2017</v>
      </c>
      <c r="C7817" s="4">
        <f>MONTH(SalesData[[#This Row],[Order Date]])</f>
        <v>6</v>
      </c>
      <c r="D7817" s="2">
        <v>2017</v>
      </c>
      <c r="E7817">
        <v>6</v>
      </c>
      <c r="F7817" t="s">
        <v>1722</v>
      </c>
      <c r="G7817" t="s">
        <v>17</v>
      </c>
      <c r="H7817" t="s">
        <v>13</v>
      </c>
      <c r="I7817" t="s">
        <v>14</v>
      </c>
      <c r="J7817" t="s">
        <v>244</v>
      </c>
      <c r="K7817" s="3">
        <v>10.27</v>
      </c>
      <c r="L7817" s="4">
        <v>3</v>
      </c>
      <c r="M7817" s="3">
        <v>3.21</v>
      </c>
    </row>
    <row r="7818" spans="1:13" x14ac:dyDescent="0.3">
      <c r="A7818" s="1">
        <v>42910</v>
      </c>
      <c r="B7818" s="4">
        <f>YEAR(SalesData[[#This Row],[Order Date]])</f>
        <v>2017</v>
      </c>
      <c r="C7818" s="4">
        <f>MONTH(SalesData[[#This Row],[Order Date]])</f>
        <v>6</v>
      </c>
      <c r="D7818" s="2">
        <v>2017</v>
      </c>
      <c r="E7818">
        <v>6</v>
      </c>
      <c r="F7818" t="s">
        <v>279</v>
      </c>
      <c r="G7818" t="s">
        <v>29</v>
      </c>
      <c r="H7818" t="s">
        <v>13</v>
      </c>
      <c r="I7818" t="s">
        <v>45</v>
      </c>
      <c r="J7818" t="s">
        <v>508</v>
      </c>
      <c r="K7818" s="3">
        <v>2.88</v>
      </c>
      <c r="L7818" s="4">
        <v>1</v>
      </c>
      <c r="M7818" s="3">
        <v>1.35</v>
      </c>
    </row>
    <row r="7819" spans="1:13" x14ac:dyDescent="0.3">
      <c r="A7819" s="1">
        <v>42910</v>
      </c>
      <c r="B7819" s="4">
        <f>YEAR(SalesData[[#This Row],[Order Date]])</f>
        <v>2017</v>
      </c>
      <c r="C7819" s="4">
        <f>MONTH(SalesData[[#This Row],[Order Date]])</f>
        <v>6</v>
      </c>
      <c r="D7819" s="2">
        <v>2017</v>
      </c>
      <c r="E7819">
        <v>6</v>
      </c>
      <c r="F7819" t="s">
        <v>824</v>
      </c>
      <c r="G7819" t="s">
        <v>1531</v>
      </c>
      <c r="H7819" t="s">
        <v>13</v>
      </c>
      <c r="I7819" t="s">
        <v>22</v>
      </c>
      <c r="J7819" t="s">
        <v>370</v>
      </c>
      <c r="K7819" s="3">
        <v>102.93</v>
      </c>
      <c r="L7819" s="4">
        <v>3</v>
      </c>
      <c r="M7819" s="3">
        <v>48.38</v>
      </c>
    </row>
    <row r="7820" spans="1:13" x14ac:dyDescent="0.3">
      <c r="A7820" s="1">
        <v>42911</v>
      </c>
      <c r="B7820" s="4">
        <f>YEAR(SalesData[[#This Row],[Order Date]])</f>
        <v>2017</v>
      </c>
      <c r="C7820" s="4">
        <f>MONTH(SalesData[[#This Row],[Order Date]])</f>
        <v>6</v>
      </c>
      <c r="D7820" s="2">
        <v>2017</v>
      </c>
      <c r="E7820">
        <v>6</v>
      </c>
      <c r="F7820" t="s">
        <v>2582</v>
      </c>
      <c r="G7820" t="s">
        <v>93</v>
      </c>
      <c r="H7820" t="s">
        <v>13</v>
      </c>
      <c r="I7820" t="s">
        <v>18</v>
      </c>
      <c r="J7820" t="s">
        <v>1261</v>
      </c>
      <c r="K7820" s="3">
        <v>71.040000000000006</v>
      </c>
      <c r="L7820" s="4">
        <v>6</v>
      </c>
      <c r="M7820" s="3">
        <v>26.64</v>
      </c>
    </row>
    <row r="7821" spans="1:13" x14ac:dyDescent="0.3">
      <c r="A7821" s="1">
        <v>42911</v>
      </c>
      <c r="B7821" s="4">
        <f>YEAR(SalesData[[#This Row],[Order Date]])</f>
        <v>2017</v>
      </c>
      <c r="C7821" s="4">
        <f>MONTH(SalesData[[#This Row],[Order Date]])</f>
        <v>6</v>
      </c>
      <c r="D7821" s="2">
        <v>2017</v>
      </c>
      <c r="E7821">
        <v>6</v>
      </c>
      <c r="F7821" t="s">
        <v>2582</v>
      </c>
      <c r="G7821" t="s">
        <v>93</v>
      </c>
      <c r="H7821" t="s">
        <v>13</v>
      </c>
      <c r="I7821" t="s">
        <v>26</v>
      </c>
      <c r="J7821" t="s">
        <v>1846</v>
      </c>
      <c r="K7821" s="3">
        <v>5.34</v>
      </c>
      <c r="L7821" s="4">
        <v>2</v>
      </c>
      <c r="M7821" s="3">
        <v>0.73</v>
      </c>
    </row>
    <row r="7822" spans="1:13" x14ac:dyDescent="0.3">
      <c r="A7822" s="1">
        <v>42911</v>
      </c>
      <c r="B7822" s="4">
        <f>YEAR(SalesData[[#This Row],[Order Date]])</f>
        <v>2017</v>
      </c>
      <c r="C7822" s="4">
        <f>MONTH(SalesData[[#This Row],[Order Date]])</f>
        <v>6</v>
      </c>
      <c r="D7822" s="2">
        <v>2017</v>
      </c>
      <c r="E7822">
        <v>6</v>
      </c>
      <c r="F7822" t="s">
        <v>2582</v>
      </c>
      <c r="G7822" t="s">
        <v>93</v>
      </c>
      <c r="H7822" t="s">
        <v>13</v>
      </c>
      <c r="I7822" t="s">
        <v>45</v>
      </c>
      <c r="J7822" t="s">
        <v>236</v>
      </c>
      <c r="K7822" s="3">
        <v>11.3</v>
      </c>
      <c r="L7822" s="4">
        <v>3</v>
      </c>
      <c r="M7822" s="3">
        <v>-2.12</v>
      </c>
    </row>
    <row r="7823" spans="1:13" x14ac:dyDescent="0.3">
      <c r="A7823" s="1">
        <v>42911</v>
      </c>
      <c r="B7823" s="4">
        <f>YEAR(SalesData[[#This Row],[Order Date]])</f>
        <v>2017</v>
      </c>
      <c r="C7823" s="4">
        <f>MONTH(SalesData[[#This Row],[Order Date]])</f>
        <v>6</v>
      </c>
      <c r="D7823" s="2">
        <v>2017</v>
      </c>
      <c r="E7823">
        <v>6</v>
      </c>
      <c r="F7823" t="s">
        <v>1530</v>
      </c>
      <c r="G7823" t="s">
        <v>166</v>
      </c>
      <c r="H7823" t="s">
        <v>36</v>
      </c>
      <c r="I7823" t="s">
        <v>147</v>
      </c>
      <c r="J7823" t="s">
        <v>478</v>
      </c>
      <c r="K7823" s="3">
        <v>871.4</v>
      </c>
      <c r="L7823" s="4">
        <v>4</v>
      </c>
      <c r="M7823" s="3">
        <v>148.13999999999999</v>
      </c>
    </row>
    <row r="7824" spans="1:13" x14ac:dyDescent="0.3">
      <c r="A7824" s="1">
        <v>42911</v>
      </c>
      <c r="B7824" s="4">
        <f>YEAR(SalesData[[#This Row],[Order Date]])</f>
        <v>2017</v>
      </c>
      <c r="C7824" s="4">
        <f>MONTH(SalesData[[#This Row],[Order Date]])</f>
        <v>6</v>
      </c>
      <c r="D7824" s="2">
        <v>2017</v>
      </c>
      <c r="E7824">
        <v>6</v>
      </c>
      <c r="F7824" t="s">
        <v>2158</v>
      </c>
      <c r="G7824" t="s">
        <v>17</v>
      </c>
      <c r="H7824" t="s">
        <v>41</v>
      </c>
      <c r="I7824" t="s">
        <v>42</v>
      </c>
      <c r="J7824" t="s">
        <v>747</v>
      </c>
      <c r="K7824" s="3">
        <v>148.47999999999999</v>
      </c>
      <c r="L7824" s="4">
        <v>2</v>
      </c>
      <c r="M7824" s="3">
        <v>16.7</v>
      </c>
    </row>
    <row r="7825" spans="1:13" x14ac:dyDescent="0.3">
      <c r="A7825" s="1">
        <v>42911</v>
      </c>
      <c r="B7825" s="4">
        <f>YEAR(SalesData[[#This Row],[Order Date]])</f>
        <v>2017</v>
      </c>
      <c r="C7825" s="4">
        <f>MONTH(SalesData[[#This Row],[Order Date]])</f>
        <v>6</v>
      </c>
      <c r="D7825" s="2">
        <v>2017</v>
      </c>
      <c r="E7825">
        <v>6</v>
      </c>
      <c r="F7825" t="s">
        <v>1343</v>
      </c>
      <c r="G7825" t="s">
        <v>151</v>
      </c>
      <c r="H7825" t="s">
        <v>36</v>
      </c>
      <c r="I7825" t="s">
        <v>76</v>
      </c>
      <c r="J7825" t="s">
        <v>1346</v>
      </c>
      <c r="K7825" s="3">
        <v>400.78</v>
      </c>
      <c r="L7825" s="4">
        <v>1</v>
      </c>
      <c r="M7825" s="3">
        <v>-5.01</v>
      </c>
    </row>
    <row r="7826" spans="1:13" x14ac:dyDescent="0.3">
      <c r="A7826" s="1">
        <v>42912</v>
      </c>
      <c r="B7826" s="4">
        <f>YEAR(SalesData[[#This Row],[Order Date]])</f>
        <v>2017</v>
      </c>
      <c r="C7826" s="4">
        <f>MONTH(SalesData[[#This Row],[Order Date]])</f>
        <v>6</v>
      </c>
      <c r="D7826" s="2">
        <v>2017</v>
      </c>
      <c r="E7826">
        <v>6</v>
      </c>
      <c r="F7826" t="s">
        <v>2039</v>
      </c>
      <c r="G7826" t="s">
        <v>29</v>
      </c>
      <c r="H7826" t="s">
        <v>13</v>
      </c>
      <c r="I7826" t="s">
        <v>20</v>
      </c>
      <c r="J7826" t="s">
        <v>253</v>
      </c>
      <c r="K7826" s="3">
        <v>83.76</v>
      </c>
      <c r="L7826" s="4">
        <v>12</v>
      </c>
      <c r="M7826" s="3">
        <v>1.68</v>
      </c>
    </row>
    <row r="7827" spans="1:13" x14ac:dyDescent="0.3">
      <c r="A7827" s="1">
        <v>42912</v>
      </c>
      <c r="B7827" s="4">
        <f>YEAR(SalesData[[#This Row],[Order Date]])</f>
        <v>2017</v>
      </c>
      <c r="C7827" s="4">
        <f>MONTH(SalesData[[#This Row],[Order Date]])</f>
        <v>6</v>
      </c>
      <c r="D7827" s="2">
        <v>2017</v>
      </c>
      <c r="E7827">
        <v>6</v>
      </c>
      <c r="F7827" t="s">
        <v>458</v>
      </c>
      <c r="G7827" t="s">
        <v>112</v>
      </c>
      <c r="H7827" t="s">
        <v>13</v>
      </c>
      <c r="I7827" t="s">
        <v>14</v>
      </c>
      <c r="J7827" t="s">
        <v>741</v>
      </c>
      <c r="K7827" s="3">
        <v>4.54</v>
      </c>
      <c r="L7827" s="4">
        <v>1</v>
      </c>
      <c r="M7827" s="3">
        <v>2.04</v>
      </c>
    </row>
    <row r="7828" spans="1:13" x14ac:dyDescent="0.3">
      <c r="A7828" s="1">
        <v>42912</v>
      </c>
      <c r="B7828" s="4">
        <f>YEAR(SalesData[[#This Row],[Order Date]])</f>
        <v>2017</v>
      </c>
      <c r="C7828" s="4">
        <f>MONTH(SalesData[[#This Row],[Order Date]])</f>
        <v>6</v>
      </c>
      <c r="D7828" s="2">
        <v>2017</v>
      </c>
      <c r="E7828">
        <v>6</v>
      </c>
      <c r="F7828" t="s">
        <v>458</v>
      </c>
      <c r="G7828" t="s">
        <v>112</v>
      </c>
      <c r="H7828" t="s">
        <v>13</v>
      </c>
      <c r="I7828" t="s">
        <v>26</v>
      </c>
      <c r="J7828" t="s">
        <v>951</v>
      </c>
      <c r="K7828" s="3">
        <v>15.92</v>
      </c>
      <c r="L7828" s="4">
        <v>4</v>
      </c>
      <c r="M7828" s="3">
        <v>5.41</v>
      </c>
    </row>
    <row r="7829" spans="1:13" x14ac:dyDescent="0.3">
      <c r="A7829" s="1">
        <v>42912</v>
      </c>
      <c r="B7829" s="4">
        <f>YEAR(SalesData[[#This Row],[Order Date]])</f>
        <v>2017</v>
      </c>
      <c r="C7829" s="4">
        <f>MONTH(SalesData[[#This Row],[Order Date]])</f>
        <v>6</v>
      </c>
      <c r="D7829" s="2">
        <v>2017</v>
      </c>
      <c r="E7829">
        <v>6</v>
      </c>
      <c r="F7829" t="s">
        <v>458</v>
      </c>
      <c r="G7829" t="s">
        <v>112</v>
      </c>
      <c r="H7829" t="s">
        <v>41</v>
      </c>
      <c r="I7829" t="s">
        <v>42</v>
      </c>
      <c r="J7829" t="s">
        <v>705</v>
      </c>
      <c r="K7829" s="3">
        <v>543.91999999999996</v>
      </c>
      <c r="L7829" s="4">
        <v>8</v>
      </c>
      <c r="M7829" s="3">
        <v>135.97999999999999</v>
      </c>
    </row>
    <row r="7830" spans="1:13" x14ac:dyDescent="0.3">
      <c r="A7830" s="1">
        <v>42912</v>
      </c>
      <c r="B7830" s="4">
        <f>YEAR(SalesData[[#This Row],[Order Date]])</f>
        <v>2017</v>
      </c>
      <c r="C7830" s="4">
        <f>MONTH(SalesData[[#This Row],[Order Date]])</f>
        <v>6</v>
      </c>
      <c r="D7830" s="2">
        <v>2017</v>
      </c>
      <c r="E7830">
        <v>6</v>
      </c>
      <c r="F7830" t="s">
        <v>2185</v>
      </c>
      <c r="G7830" t="s">
        <v>131</v>
      </c>
      <c r="H7830" t="s">
        <v>36</v>
      </c>
      <c r="I7830" t="s">
        <v>49</v>
      </c>
      <c r="J7830" t="s">
        <v>2142</v>
      </c>
      <c r="K7830" s="3">
        <v>526.45000000000005</v>
      </c>
      <c r="L7830" s="4">
        <v>5</v>
      </c>
      <c r="M7830" s="3">
        <v>31.59</v>
      </c>
    </row>
    <row r="7831" spans="1:13" x14ac:dyDescent="0.3">
      <c r="A7831" s="1">
        <v>42912</v>
      </c>
      <c r="B7831" s="4">
        <f>YEAR(SalesData[[#This Row],[Order Date]])</f>
        <v>2017</v>
      </c>
      <c r="C7831" s="4">
        <f>MONTH(SalesData[[#This Row],[Order Date]])</f>
        <v>6</v>
      </c>
      <c r="D7831" s="2">
        <v>2017</v>
      </c>
      <c r="E7831">
        <v>6</v>
      </c>
      <c r="F7831" t="s">
        <v>1213</v>
      </c>
      <c r="G7831" t="s">
        <v>280</v>
      </c>
      <c r="H7831" t="s">
        <v>41</v>
      </c>
      <c r="I7831" t="s">
        <v>54</v>
      </c>
      <c r="J7831" t="s">
        <v>2160</v>
      </c>
      <c r="K7831" s="3">
        <v>431.93</v>
      </c>
      <c r="L7831" s="4">
        <v>9</v>
      </c>
      <c r="M7831" s="3">
        <v>64.790000000000006</v>
      </c>
    </row>
    <row r="7832" spans="1:13" x14ac:dyDescent="0.3">
      <c r="A7832" s="1">
        <v>42912</v>
      </c>
      <c r="B7832" s="4">
        <f>YEAR(SalesData[[#This Row],[Order Date]])</f>
        <v>2017</v>
      </c>
      <c r="C7832" s="4">
        <f>MONTH(SalesData[[#This Row],[Order Date]])</f>
        <v>6</v>
      </c>
      <c r="D7832" s="2">
        <v>2017</v>
      </c>
      <c r="E7832">
        <v>6</v>
      </c>
      <c r="F7832" t="s">
        <v>770</v>
      </c>
      <c r="G7832" t="s">
        <v>151</v>
      </c>
      <c r="H7832" t="s">
        <v>41</v>
      </c>
      <c r="I7832" t="s">
        <v>42</v>
      </c>
      <c r="J7832" t="s">
        <v>769</v>
      </c>
      <c r="K7832" s="3">
        <v>239.97</v>
      </c>
      <c r="L7832" s="4">
        <v>3</v>
      </c>
      <c r="M7832" s="3">
        <v>67.19</v>
      </c>
    </row>
    <row r="7833" spans="1:13" x14ac:dyDescent="0.3">
      <c r="A7833" s="1">
        <v>42912</v>
      </c>
      <c r="B7833" s="4">
        <f>YEAR(SalesData[[#This Row],[Order Date]])</f>
        <v>2017</v>
      </c>
      <c r="C7833" s="4">
        <f>MONTH(SalesData[[#This Row],[Order Date]])</f>
        <v>6</v>
      </c>
      <c r="D7833" s="2">
        <v>2017</v>
      </c>
      <c r="E7833">
        <v>6</v>
      </c>
      <c r="F7833" t="s">
        <v>1273</v>
      </c>
      <c r="G7833" t="s">
        <v>25</v>
      </c>
      <c r="H7833" t="s">
        <v>41</v>
      </c>
      <c r="I7833" t="s">
        <v>42</v>
      </c>
      <c r="J7833" t="s">
        <v>1421</v>
      </c>
      <c r="K7833" s="3">
        <v>358.2</v>
      </c>
      <c r="L7833" s="4">
        <v>3</v>
      </c>
      <c r="M7833" s="3">
        <v>41.79</v>
      </c>
    </row>
    <row r="7834" spans="1:13" x14ac:dyDescent="0.3">
      <c r="A7834" s="1">
        <v>42912</v>
      </c>
      <c r="B7834" s="4">
        <f>YEAR(SalesData[[#This Row],[Order Date]])</f>
        <v>2017</v>
      </c>
      <c r="C7834" s="4">
        <f>MONTH(SalesData[[#This Row],[Order Date]])</f>
        <v>6</v>
      </c>
      <c r="D7834" s="2">
        <v>2017</v>
      </c>
      <c r="E7834">
        <v>6</v>
      </c>
      <c r="F7834" t="s">
        <v>1273</v>
      </c>
      <c r="G7834" t="s">
        <v>25</v>
      </c>
      <c r="H7834" t="s">
        <v>41</v>
      </c>
      <c r="I7834" t="s">
        <v>42</v>
      </c>
      <c r="J7834" t="s">
        <v>1539</v>
      </c>
      <c r="K7834" s="3">
        <v>545.91999999999996</v>
      </c>
      <c r="L7834" s="4">
        <v>14</v>
      </c>
      <c r="M7834" s="3">
        <v>72.790000000000006</v>
      </c>
    </row>
    <row r="7835" spans="1:13" x14ac:dyDescent="0.3">
      <c r="A7835" s="1">
        <v>42912</v>
      </c>
      <c r="B7835" s="4">
        <f>YEAR(SalesData[[#This Row],[Order Date]])</f>
        <v>2017</v>
      </c>
      <c r="C7835" s="4">
        <f>MONTH(SalesData[[#This Row],[Order Date]])</f>
        <v>6</v>
      </c>
      <c r="D7835" s="2">
        <v>2017</v>
      </c>
      <c r="E7835">
        <v>6</v>
      </c>
      <c r="F7835" t="s">
        <v>2267</v>
      </c>
      <c r="G7835" t="s">
        <v>125</v>
      </c>
      <c r="H7835" t="s">
        <v>13</v>
      </c>
      <c r="I7835" t="s">
        <v>18</v>
      </c>
      <c r="J7835" t="s">
        <v>1434</v>
      </c>
      <c r="K7835" s="3">
        <v>13.87</v>
      </c>
      <c r="L7835" s="4">
        <v>6</v>
      </c>
      <c r="M7835" s="3">
        <v>4.68</v>
      </c>
    </row>
    <row r="7836" spans="1:13" x14ac:dyDescent="0.3">
      <c r="A7836" s="1">
        <v>42912</v>
      </c>
      <c r="B7836" s="4">
        <f>YEAR(SalesData[[#This Row],[Order Date]])</f>
        <v>2017</v>
      </c>
      <c r="C7836" s="4">
        <f>MONTH(SalesData[[#This Row],[Order Date]])</f>
        <v>6</v>
      </c>
      <c r="D7836" s="2">
        <v>2017</v>
      </c>
      <c r="E7836">
        <v>6</v>
      </c>
      <c r="F7836" t="s">
        <v>2267</v>
      </c>
      <c r="G7836" t="s">
        <v>125</v>
      </c>
      <c r="H7836" t="s">
        <v>36</v>
      </c>
      <c r="I7836" t="s">
        <v>37</v>
      </c>
      <c r="J7836" t="s">
        <v>2268</v>
      </c>
      <c r="K7836" s="3">
        <v>273.55</v>
      </c>
      <c r="L7836" s="4">
        <v>3</v>
      </c>
      <c r="M7836" s="3">
        <v>-13.68</v>
      </c>
    </row>
    <row r="7837" spans="1:13" x14ac:dyDescent="0.3">
      <c r="A7837" s="1">
        <v>42912</v>
      </c>
      <c r="B7837" s="4">
        <f>YEAR(SalesData[[#This Row],[Order Date]])</f>
        <v>2017</v>
      </c>
      <c r="C7837" s="4">
        <f>MONTH(SalesData[[#This Row],[Order Date]])</f>
        <v>6</v>
      </c>
      <c r="D7837" s="2">
        <v>2017</v>
      </c>
      <c r="E7837">
        <v>6</v>
      </c>
      <c r="F7837" t="s">
        <v>1428</v>
      </c>
      <c r="G7837" t="s">
        <v>151</v>
      </c>
      <c r="H7837" t="s">
        <v>13</v>
      </c>
      <c r="I7837" t="s">
        <v>20</v>
      </c>
      <c r="J7837" t="s">
        <v>840</v>
      </c>
      <c r="K7837" s="3">
        <v>272.94</v>
      </c>
      <c r="L7837" s="4">
        <v>3</v>
      </c>
      <c r="M7837" s="3">
        <v>0</v>
      </c>
    </row>
    <row r="7838" spans="1:13" x14ac:dyDescent="0.3">
      <c r="A7838" s="1">
        <v>42912</v>
      </c>
      <c r="B7838" s="4">
        <f>YEAR(SalesData[[#This Row],[Order Date]])</f>
        <v>2017</v>
      </c>
      <c r="C7838" s="4">
        <f>MONTH(SalesData[[#This Row],[Order Date]])</f>
        <v>6</v>
      </c>
      <c r="D7838" s="2">
        <v>2017</v>
      </c>
      <c r="E7838">
        <v>6</v>
      </c>
      <c r="F7838" t="s">
        <v>477</v>
      </c>
      <c r="G7838" t="s">
        <v>151</v>
      </c>
      <c r="H7838" t="s">
        <v>13</v>
      </c>
      <c r="I7838" t="s">
        <v>22</v>
      </c>
      <c r="J7838" t="s">
        <v>699</v>
      </c>
      <c r="K7838" s="3">
        <v>102.37</v>
      </c>
      <c r="L7838" s="4">
        <v>2</v>
      </c>
      <c r="M7838" s="3">
        <v>37.11</v>
      </c>
    </row>
    <row r="7839" spans="1:13" x14ac:dyDescent="0.3">
      <c r="A7839" s="1">
        <v>42912</v>
      </c>
      <c r="B7839" s="4">
        <f>YEAR(SalesData[[#This Row],[Order Date]])</f>
        <v>2017</v>
      </c>
      <c r="C7839" s="4">
        <f>MONTH(SalesData[[#This Row],[Order Date]])</f>
        <v>6</v>
      </c>
      <c r="D7839" s="2">
        <v>2017</v>
      </c>
      <c r="E7839">
        <v>6</v>
      </c>
      <c r="F7839" t="s">
        <v>477</v>
      </c>
      <c r="G7839" t="s">
        <v>151</v>
      </c>
      <c r="H7839" t="s">
        <v>13</v>
      </c>
      <c r="I7839" t="s">
        <v>202</v>
      </c>
      <c r="J7839" t="s">
        <v>2595</v>
      </c>
      <c r="K7839" s="3">
        <v>28.4</v>
      </c>
      <c r="L7839" s="4">
        <v>5</v>
      </c>
      <c r="M7839" s="3">
        <v>8.24</v>
      </c>
    </row>
    <row r="7840" spans="1:13" x14ac:dyDescent="0.3">
      <c r="A7840" s="1">
        <v>42912</v>
      </c>
      <c r="B7840" s="4">
        <f>YEAR(SalesData[[#This Row],[Order Date]])</f>
        <v>2017</v>
      </c>
      <c r="C7840" s="4">
        <f>MONTH(SalesData[[#This Row],[Order Date]])</f>
        <v>6</v>
      </c>
      <c r="D7840" s="2">
        <v>2017</v>
      </c>
      <c r="E7840">
        <v>6</v>
      </c>
      <c r="F7840" t="s">
        <v>477</v>
      </c>
      <c r="G7840" t="s">
        <v>151</v>
      </c>
      <c r="H7840" t="s">
        <v>13</v>
      </c>
      <c r="I7840" t="s">
        <v>20</v>
      </c>
      <c r="J7840" t="s">
        <v>310</v>
      </c>
      <c r="K7840" s="3">
        <v>713.88</v>
      </c>
      <c r="L7840" s="4">
        <v>4</v>
      </c>
      <c r="M7840" s="3">
        <v>214.16</v>
      </c>
    </row>
    <row r="7841" spans="1:13" x14ac:dyDescent="0.3">
      <c r="A7841" s="1">
        <v>42912</v>
      </c>
      <c r="B7841" s="4">
        <f>YEAR(SalesData[[#This Row],[Order Date]])</f>
        <v>2017</v>
      </c>
      <c r="C7841" s="4">
        <f>MONTH(SalesData[[#This Row],[Order Date]])</f>
        <v>6</v>
      </c>
      <c r="D7841" s="2">
        <v>2017</v>
      </c>
      <c r="E7841">
        <v>6</v>
      </c>
      <c r="F7841" t="s">
        <v>477</v>
      </c>
      <c r="G7841" t="s">
        <v>151</v>
      </c>
      <c r="H7841" t="s">
        <v>13</v>
      </c>
      <c r="I7841" t="s">
        <v>14</v>
      </c>
      <c r="J7841" t="s">
        <v>1903</v>
      </c>
      <c r="K7841" s="3">
        <v>68.52</v>
      </c>
      <c r="L7841" s="4">
        <v>3</v>
      </c>
      <c r="M7841" s="3">
        <v>31.52</v>
      </c>
    </row>
    <row r="7842" spans="1:13" x14ac:dyDescent="0.3">
      <c r="A7842" s="1">
        <v>42913</v>
      </c>
      <c r="B7842" s="4">
        <f>YEAR(SalesData[[#This Row],[Order Date]])</f>
        <v>2017</v>
      </c>
      <c r="C7842" s="4">
        <f>MONTH(SalesData[[#This Row],[Order Date]])</f>
        <v>6</v>
      </c>
      <c r="D7842" s="2">
        <v>2017</v>
      </c>
      <c r="E7842">
        <v>6</v>
      </c>
      <c r="F7842" t="s">
        <v>1340</v>
      </c>
      <c r="G7842" t="s">
        <v>151</v>
      </c>
      <c r="H7842" t="s">
        <v>36</v>
      </c>
      <c r="I7842" t="s">
        <v>37</v>
      </c>
      <c r="J7842" t="s">
        <v>795</v>
      </c>
      <c r="K7842" s="3">
        <v>191.65</v>
      </c>
      <c r="L7842" s="4">
        <v>3</v>
      </c>
      <c r="M7842" s="3">
        <v>31.94</v>
      </c>
    </row>
    <row r="7843" spans="1:13" x14ac:dyDescent="0.3">
      <c r="A7843" s="1">
        <v>42913</v>
      </c>
      <c r="B7843" s="4">
        <f>YEAR(SalesData[[#This Row],[Order Date]])</f>
        <v>2017</v>
      </c>
      <c r="C7843" s="4">
        <f>MONTH(SalesData[[#This Row],[Order Date]])</f>
        <v>6</v>
      </c>
      <c r="D7843" s="2">
        <v>2017</v>
      </c>
      <c r="E7843">
        <v>6</v>
      </c>
      <c r="F7843" t="s">
        <v>711</v>
      </c>
      <c r="G7843" t="s">
        <v>998</v>
      </c>
      <c r="H7843" t="s">
        <v>13</v>
      </c>
      <c r="I7843" t="s">
        <v>14</v>
      </c>
      <c r="J7843" t="s">
        <v>1703</v>
      </c>
      <c r="K7843" s="3">
        <v>20.07</v>
      </c>
      <c r="L7843" s="4">
        <v>3</v>
      </c>
      <c r="M7843" s="3">
        <v>9.23</v>
      </c>
    </row>
    <row r="7844" spans="1:13" x14ac:dyDescent="0.3">
      <c r="A7844" s="1">
        <v>42913</v>
      </c>
      <c r="B7844" s="4">
        <f>YEAR(SalesData[[#This Row],[Order Date]])</f>
        <v>2017</v>
      </c>
      <c r="C7844" s="4">
        <f>MONTH(SalesData[[#This Row],[Order Date]])</f>
        <v>6</v>
      </c>
      <c r="D7844" s="2">
        <v>2017</v>
      </c>
      <c r="E7844">
        <v>6</v>
      </c>
      <c r="F7844" t="s">
        <v>673</v>
      </c>
      <c r="G7844" t="s">
        <v>166</v>
      </c>
      <c r="H7844" t="s">
        <v>13</v>
      </c>
      <c r="I7844" t="s">
        <v>14</v>
      </c>
      <c r="J7844" t="s">
        <v>1946</v>
      </c>
      <c r="K7844" s="3">
        <v>19.440000000000001</v>
      </c>
      <c r="L7844" s="4">
        <v>3</v>
      </c>
      <c r="M7844" s="3">
        <v>9.33</v>
      </c>
    </row>
    <row r="7845" spans="1:13" x14ac:dyDescent="0.3">
      <c r="A7845" s="1">
        <v>42913</v>
      </c>
      <c r="B7845" s="4">
        <f>YEAR(SalesData[[#This Row],[Order Date]])</f>
        <v>2017</v>
      </c>
      <c r="C7845" s="4">
        <f>MONTH(SalesData[[#This Row],[Order Date]])</f>
        <v>6</v>
      </c>
      <c r="D7845" s="2">
        <v>2017</v>
      </c>
      <c r="E7845">
        <v>6</v>
      </c>
      <c r="F7845" t="s">
        <v>673</v>
      </c>
      <c r="G7845" t="s">
        <v>166</v>
      </c>
      <c r="H7845" t="s">
        <v>36</v>
      </c>
      <c r="I7845" t="s">
        <v>49</v>
      </c>
      <c r="J7845" t="s">
        <v>2010</v>
      </c>
      <c r="K7845" s="3">
        <v>126.3</v>
      </c>
      <c r="L7845" s="4">
        <v>3</v>
      </c>
      <c r="M7845" s="3">
        <v>40.42</v>
      </c>
    </row>
    <row r="7846" spans="1:13" x14ac:dyDescent="0.3">
      <c r="A7846" s="1">
        <v>42913</v>
      </c>
      <c r="B7846" s="4">
        <f>YEAR(SalesData[[#This Row],[Order Date]])</f>
        <v>2017</v>
      </c>
      <c r="C7846" s="4">
        <f>MONTH(SalesData[[#This Row],[Order Date]])</f>
        <v>6</v>
      </c>
      <c r="D7846" s="2">
        <v>2017</v>
      </c>
      <c r="E7846">
        <v>6</v>
      </c>
      <c r="F7846" t="s">
        <v>673</v>
      </c>
      <c r="G7846" t="s">
        <v>166</v>
      </c>
      <c r="H7846" t="s">
        <v>41</v>
      </c>
      <c r="I7846" t="s">
        <v>54</v>
      </c>
      <c r="J7846" t="s">
        <v>1630</v>
      </c>
      <c r="K7846" s="3">
        <v>1287.45</v>
      </c>
      <c r="L7846" s="4">
        <v>5</v>
      </c>
      <c r="M7846" s="3">
        <v>244.62</v>
      </c>
    </row>
    <row r="7847" spans="1:13" x14ac:dyDescent="0.3">
      <c r="A7847" s="1">
        <v>42915</v>
      </c>
      <c r="B7847" s="4">
        <f>YEAR(SalesData[[#This Row],[Order Date]])</f>
        <v>2017</v>
      </c>
      <c r="C7847" s="4">
        <f>MONTH(SalesData[[#This Row],[Order Date]])</f>
        <v>6</v>
      </c>
      <c r="D7847" s="2">
        <v>2017</v>
      </c>
      <c r="E7847">
        <v>6</v>
      </c>
      <c r="F7847" t="s">
        <v>293</v>
      </c>
      <c r="G7847" t="s">
        <v>29</v>
      </c>
      <c r="H7847" t="s">
        <v>13</v>
      </c>
      <c r="I7847" t="s">
        <v>20</v>
      </c>
      <c r="J7847" t="s">
        <v>2112</v>
      </c>
      <c r="K7847" s="3">
        <v>1295.78</v>
      </c>
      <c r="L7847" s="4">
        <v>2</v>
      </c>
      <c r="M7847" s="3">
        <v>310.99</v>
      </c>
    </row>
    <row r="7848" spans="1:13" x14ac:dyDescent="0.3">
      <c r="A7848" s="1">
        <v>42915</v>
      </c>
      <c r="B7848" s="4">
        <f>YEAR(SalesData[[#This Row],[Order Date]])</f>
        <v>2017</v>
      </c>
      <c r="C7848" s="4">
        <f>MONTH(SalesData[[#This Row],[Order Date]])</f>
        <v>6</v>
      </c>
      <c r="D7848" s="2">
        <v>2017</v>
      </c>
      <c r="E7848">
        <v>6</v>
      </c>
      <c r="F7848" t="s">
        <v>421</v>
      </c>
      <c r="G7848" t="s">
        <v>317</v>
      </c>
      <c r="H7848" t="s">
        <v>13</v>
      </c>
      <c r="I7848" t="s">
        <v>94</v>
      </c>
      <c r="J7848" t="s">
        <v>2318</v>
      </c>
      <c r="K7848" s="3">
        <v>362.94</v>
      </c>
      <c r="L7848" s="4">
        <v>3</v>
      </c>
      <c r="M7848" s="3">
        <v>90.74</v>
      </c>
    </row>
    <row r="7849" spans="1:13" x14ac:dyDescent="0.3">
      <c r="A7849" s="1">
        <v>42915</v>
      </c>
      <c r="B7849" s="4">
        <f>YEAR(SalesData[[#This Row],[Order Date]])</f>
        <v>2017</v>
      </c>
      <c r="C7849" s="4">
        <f>MONTH(SalesData[[#This Row],[Order Date]])</f>
        <v>6</v>
      </c>
      <c r="D7849" s="2">
        <v>2017</v>
      </c>
      <c r="E7849">
        <v>6</v>
      </c>
      <c r="F7849" t="s">
        <v>421</v>
      </c>
      <c r="G7849" t="s">
        <v>317</v>
      </c>
      <c r="H7849" t="s">
        <v>13</v>
      </c>
      <c r="I7849" t="s">
        <v>22</v>
      </c>
      <c r="J7849" t="s">
        <v>1372</v>
      </c>
      <c r="K7849" s="3">
        <v>11.54</v>
      </c>
      <c r="L7849" s="4">
        <v>2</v>
      </c>
      <c r="M7849" s="3">
        <v>5.77</v>
      </c>
    </row>
    <row r="7850" spans="1:13" x14ac:dyDescent="0.3">
      <c r="A7850" s="1">
        <v>42915</v>
      </c>
      <c r="B7850" s="4">
        <f>YEAR(SalesData[[#This Row],[Order Date]])</f>
        <v>2017</v>
      </c>
      <c r="C7850" s="4">
        <f>MONTH(SalesData[[#This Row],[Order Date]])</f>
        <v>6</v>
      </c>
      <c r="D7850" s="2">
        <v>2017</v>
      </c>
      <c r="E7850">
        <v>6</v>
      </c>
      <c r="F7850" t="s">
        <v>632</v>
      </c>
      <c r="G7850" t="s">
        <v>29</v>
      </c>
      <c r="H7850" t="s">
        <v>13</v>
      </c>
      <c r="I7850" t="s">
        <v>22</v>
      </c>
      <c r="J7850" t="s">
        <v>1141</v>
      </c>
      <c r="K7850" s="3">
        <v>312.55</v>
      </c>
      <c r="L7850" s="4">
        <v>9</v>
      </c>
      <c r="M7850" s="3">
        <v>101.58</v>
      </c>
    </row>
    <row r="7851" spans="1:13" x14ac:dyDescent="0.3">
      <c r="A7851" s="1">
        <v>42915</v>
      </c>
      <c r="B7851" s="4">
        <f>YEAR(SalesData[[#This Row],[Order Date]])</f>
        <v>2017</v>
      </c>
      <c r="C7851" s="4">
        <f>MONTH(SalesData[[#This Row],[Order Date]])</f>
        <v>6</v>
      </c>
      <c r="D7851" s="2">
        <v>2017</v>
      </c>
      <c r="E7851">
        <v>6</v>
      </c>
      <c r="F7851" t="s">
        <v>1448</v>
      </c>
      <c r="G7851" t="s">
        <v>12</v>
      </c>
      <c r="H7851" t="s">
        <v>13</v>
      </c>
      <c r="I7851" t="s">
        <v>14</v>
      </c>
      <c r="J7851" t="s">
        <v>2386</v>
      </c>
      <c r="K7851" s="3">
        <v>5.18</v>
      </c>
      <c r="L7851" s="4">
        <v>1</v>
      </c>
      <c r="M7851" s="3">
        <v>1.81</v>
      </c>
    </row>
    <row r="7852" spans="1:13" x14ac:dyDescent="0.3">
      <c r="A7852" s="1">
        <v>42915</v>
      </c>
      <c r="B7852" s="4">
        <f>YEAR(SalesData[[#This Row],[Order Date]])</f>
        <v>2017</v>
      </c>
      <c r="C7852" s="4">
        <f>MONTH(SalesData[[#This Row],[Order Date]])</f>
        <v>6</v>
      </c>
      <c r="D7852" s="2">
        <v>2017</v>
      </c>
      <c r="E7852">
        <v>6</v>
      </c>
      <c r="F7852" t="s">
        <v>1565</v>
      </c>
      <c r="G7852" t="s">
        <v>29</v>
      </c>
      <c r="H7852" t="s">
        <v>13</v>
      </c>
      <c r="I7852" t="s">
        <v>22</v>
      </c>
      <c r="J7852" t="s">
        <v>123</v>
      </c>
      <c r="K7852" s="3">
        <v>895.92</v>
      </c>
      <c r="L7852" s="4">
        <v>5</v>
      </c>
      <c r="M7852" s="3">
        <v>302.37</v>
      </c>
    </row>
    <row r="7853" spans="1:13" x14ac:dyDescent="0.3">
      <c r="A7853" s="1">
        <v>42915</v>
      </c>
      <c r="B7853" s="4">
        <f>YEAR(SalesData[[#This Row],[Order Date]])</f>
        <v>2017</v>
      </c>
      <c r="C7853" s="4">
        <f>MONTH(SalesData[[#This Row],[Order Date]])</f>
        <v>6</v>
      </c>
      <c r="D7853" s="2">
        <v>2017</v>
      </c>
      <c r="E7853">
        <v>6</v>
      </c>
      <c r="F7853" t="s">
        <v>1565</v>
      </c>
      <c r="G7853" t="s">
        <v>29</v>
      </c>
      <c r="H7853" t="s">
        <v>13</v>
      </c>
      <c r="I7853" t="s">
        <v>20</v>
      </c>
      <c r="J7853" t="s">
        <v>1562</v>
      </c>
      <c r="K7853" s="3">
        <v>130.71</v>
      </c>
      <c r="L7853" s="4">
        <v>3</v>
      </c>
      <c r="M7853" s="3">
        <v>39.21</v>
      </c>
    </row>
    <row r="7854" spans="1:13" x14ac:dyDescent="0.3">
      <c r="A7854" s="1">
        <v>42915</v>
      </c>
      <c r="B7854" s="4">
        <f>YEAR(SalesData[[#This Row],[Order Date]])</f>
        <v>2017</v>
      </c>
      <c r="C7854" s="4">
        <f>MONTH(SalesData[[#This Row],[Order Date]])</f>
        <v>6</v>
      </c>
      <c r="D7854" s="2">
        <v>2017</v>
      </c>
      <c r="E7854">
        <v>6</v>
      </c>
      <c r="F7854" t="s">
        <v>1565</v>
      </c>
      <c r="G7854" t="s">
        <v>29</v>
      </c>
      <c r="H7854" t="s">
        <v>13</v>
      </c>
      <c r="I7854" t="s">
        <v>26</v>
      </c>
      <c r="J7854" t="s">
        <v>2609</v>
      </c>
      <c r="K7854" s="3">
        <v>11.68</v>
      </c>
      <c r="L7854" s="4">
        <v>2</v>
      </c>
      <c r="M7854" s="3">
        <v>3.04</v>
      </c>
    </row>
    <row r="7855" spans="1:13" x14ac:dyDescent="0.3">
      <c r="A7855" s="1">
        <v>42915</v>
      </c>
      <c r="B7855" s="4">
        <f>YEAR(SalesData[[#This Row],[Order Date]])</f>
        <v>2017</v>
      </c>
      <c r="C7855" s="4">
        <f>MONTH(SalesData[[#This Row],[Order Date]])</f>
        <v>6</v>
      </c>
      <c r="D7855" s="2">
        <v>2017</v>
      </c>
      <c r="E7855">
        <v>6</v>
      </c>
      <c r="F7855" t="s">
        <v>1565</v>
      </c>
      <c r="G7855" t="s">
        <v>29</v>
      </c>
      <c r="H7855" t="s">
        <v>41</v>
      </c>
      <c r="I7855" t="s">
        <v>54</v>
      </c>
      <c r="J7855" t="s">
        <v>215</v>
      </c>
      <c r="K7855" s="3">
        <v>62.31</v>
      </c>
      <c r="L7855" s="4">
        <v>3</v>
      </c>
      <c r="M7855" s="3">
        <v>22.43</v>
      </c>
    </row>
    <row r="7856" spans="1:13" x14ac:dyDescent="0.3">
      <c r="A7856" s="1">
        <v>42915</v>
      </c>
      <c r="B7856" s="4">
        <f>YEAR(SalesData[[#This Row],[Order Date]])</f>
        <v>2017</v>
      </c>
      <c r="C7856" s="4">
        <f>MONTH(SalesData[[#This Row],[Order Date]])</f>
        <v>6</v>
      </c>
      <c r="D7856" s="2">
        <v>2017</v>
      </c>
      <c r="E7856">
        <v>6</v>
      </c>
      <c r="F7856" t="s">
        <v>2267</v>
      </c>
      <c r="G7856" t="s">
        <v>615</v>
      </c>
      <c r="H7856" t="s">
        <v>36</v>
      </c>
      <c r="I7856" t="s">
        <v>76</v>
      </c>
      <c r="J7856" t="s">
        <v>1911</v>
      </c>
      <c r="K7856" s="3">
        <v>638.82000000000005</v>
      </c>
      <c r="L7856" s="4">
        <v>9</v>
      </c>
      <c r="M7856" s="3">
        <v>185.26</v>
      </c>
    </row>
    <row r="7857" spans="1:13" x14ac:dyDescent="0.3">
      <c r="A7857" s="1">
        <v>42915</v>
      </c>
      <c r="B7857" s="4">
        <f>YEAR(SalesData[[#This Row],[Order Date]])</f>
        <v>2017</v>
      </c>
      <c r="C7857" s="4">
        <f>MONTH(SalesData[[#This Row],[Order Date]])</f>
        <v>6</v>
      </c>
      <c r="D7857" s="2">
        <v>2017</v>
      </c>
      <c r="E7857">
        <v>6</v>
      </c>
      <c r="F7857" t="s">
        <v>2267</v>
      </c>
      <c r="G7857" t="s">
        <v>615</v>
      </c>
      <c r="H7857" t="s">
        <v>13</v>
      </c>
      <c r="I7857" t="s">
        <v>202</v>
      </c>
      <c r="J7857" t="s">
        <v>1055</v>
      </c>
      <c r="K7857" s="3">
        <v>30.69</v>
      </c>
      <c r="L7857" s="4">
        <v>3</v>
      </c>
      <c r="M7857" s="3">
        <v>7.98</v>
      </c>
    </row>
    <row r="7858" spans="1:13" x14ac:dyDescent="0.3">
      <c r="A7858" s="1">
        <v>42915</v>
      </c>
      <c r="B7858" s="4">
        <f>YEAR(SalesData[[#This Row],[Order Date]])</f>
        <v>2017</v>
      </c>
      <c r="C7858" s="4">
        <f>MONTH(SalesData[[#This Row],[Order Date]])</f>
        <v>6</v>
      </c>
      <c r="D7858" s="2">
        <v>2017</v>
      </c>
      <c r="E7858">
        <v>6</v>
      </c>
      <c r="F7858" t="s">
        <v>2267</v>
      </c>
      <c r="G7858" t="s">
        <v>615</v>
      </c>
      <c r="H7858" t="s">
        <v>36</v>
      </c>
      <c r="I7858" t="s">
        <v>49</v>
      </c>
      <c r="J7858" t="s">
        <v>2559</v>
      </c>
      <c r="K7858" s="3">
        <v>25.16</v>
      </c>
      <c r="L7858" s="4">
        <v>2</v>
      </c>
      <c r="M7858" s="3">
        <v>8.5500000000000007</v>
      </c>
    </row>
    <row r="7859" spans="1:13" x14ac:dyDescent="0.3">
      <c r="A7859" s="1">
        <v>42915</v>
      </c>
      <c r="B7859" s="4">
        <f>YEAR(SalesData[[#This Row],[Order Date]])</f>
        <v>2017</v>
      </c>
      <c r="C7859" s="4">
        <f>MONTH(SalesData[[#This Row],[Order Date]])</f>
        <v>6</v>
      </c>
      <c r="D7859" s="2">
        <v>2017</v>
      </c>
      <c r="E7859">
        <v>6</v>
      </c>
      <c r="F7859" t="s">
        <v>947</v>
      </c>
      <c r="G7859" t="s">
        <v>12</v>
      </c>
      <c r="H7859" t="s">
        <v>13</v>
      </c>
      <c r="I7859" t="s">
        <v>94</v>
      </c>
      <c r="J7859" t="s">
        <v>536</v>
      </c>
      <c r="K7859" s="3">
        <v>21.39</v>
      </c>
      <c r="L7859" s="4">
        <v>2</v>
      </c>
      <c r="M7859" s="3">
        <v>-54.55</v>
      </c>
    </row>
    <row r="7860" spans="1:13" x14ac:dyDescent="0.3">
      <c r="A7860" s="1">
        <v>42915</v>
      </c>
      <c r="B7860" s="4">
        <f>YEAR(SalesData[[#This Row],[Order Date]])</f>
        <v>2017</v>
      </c>
      <c r="C7860" s="4">
        <f>MONTH(SalesData[[#This Row],[Order Date]])</f>
        <v>6</v>
      </c>
      <c r="D7860" s="2">
        <v>2017</v>
      </c>
      <c r="E7860">
        <v>6</v>
      </c>
      <c r="F7860" t="s">
        <v>947</v>
      </c>
      <c r="G7860" t="s">
        <v>12</v>
      </c>
      <c r="H7860" t="s">
        <v>36</v>
      </c>
      <c r="I7860" t="s">
        <v>147</v>
      </c>
      <c r="J7860" t="s">
        <v>952</v>
      </c>
      <c r="K7860" s="3">
        <v>307.31</v>
      </c>
      <c r="L7860" s="4">
        <v>3</v>
      </c>
      <c r="M7860" s="3">
        <v>-39.51</v>
      </c>
    </row>
    <row r="7861" spans="1:13" x14ac:dyDescent="0.3">
      <c r="A7861" s="1">
        <v>42915</v>
      </c>
      <c r="B7861" s="4">
        <f>YEAR(SalesData[[#This Row],[Order Date]])</f>
        <v>2017</v>
      </c>
      <c r="C7861" s="4">
        <f>MONTH(SalesData[[#This Row],[Order Date]])</f>
        <v>6</v>
      </c>
      <c r="D7861" s="2">
        <v>2017</v>
      </c>
      <c r="E7861">
        <v>6</v>
      </c>
      <c r="F7861" t="s">
        <v>947</v>
      </c>
      <c r="G7861" t="s">
        <v>12</v>
      </c>
      <c r="H7861" t="s">
        <v>36</v>
      </c>
      <c r="I7861" t="s">
        <v>76</v>
      </c>
      <c r="J7861" t="s">
        <v>2200</v>
      </c>
      <c r="K7861" s="3">
        <v>410</v>
      </c>
      <c r="L7861" s="4">
        <v>3</v>
      </c>
      <c r="M7861" s="3">
        <v>-96.47</v>
      </c>
    </row>
    <row r="7862" spans="1:13" x14ac:dyDescent="0.3">
      <c r="A7862" s="1">
        <v>42916</v>
      </c>
      <c r="B7862" s="4">
        <f>YEAR(SalesData[[#This Row],[Order Date]])</f>
        <v>2017</v>
      </c>
      <c r="C7862" s="4">
        <f>MONTH(SalesData[[#This Row],[Order Date]])</f>
        <v>6</v>
      </c>
      <c r="D7862" s="2">
        <v>2017</v>
      </c>
      <c r="E7862">
        <v>6</v>
      </c>
      <c r="F7862" t="s">
        <v>2147</v>
      </c>
      <c r="G7862" t="s">
        <v>128</v>
      </c>
      <c r="H7862" t="s">
        <v>13</v>
      </c>
      <c r="I7862" t="s">
        <v>22</v>
      </c>
      <c r="J7862" t="s">
        <v>2157</v>
      </c>
      <c r="K7862" s="3">
        <v>75.790000000000006</v>
      </c>
      <c r="L7862" s="4">
        <v>3</v>
      </c>
      <c r="M7862" s="3">
        <v>25.58</v>
      </c>
    </row>
    <row r="7863" spans="1:13" x14ac:dyDescent="0.3">
      <c r="A7863" s="1">
        <v>42916</v>
      </c>
      <c r="B7863" s="4">
        <f>YEAR(SalesData[[#This Row],[Order Date]])</f>
        <v>2017</v>
      </c>
      <c r="C7863" s="4">
        <f>MONTH(SalesData[[#This Row],[Order Date]])</f>
        <v>6</v>
      </c>
      <c r="D7863" s="2">
        <v>2017</v>
      </c>
      <c r="E7863">
        <v>6</v>
      </c>
      <c r="F7863" t="s">
        <v>1025</v>
      </c>
      <c r="G7863" t="s">
        <v>151</v>
      </c>
      <c r="H7863" t="s">
        <v>36</v>
      </c>
      <c r="I7863" t="s">
        <v>147</v>
      </c>
      <c r="J7863" t="s">
        <v>1705</v>
      </c>
      <c r="K7863" s="3">
        <v>1044.6300000000001</v>
      </c>
      <c r="L7863" s="4">
        <v>5</v>
      </c>
      <c r="M7863" s="3">
        <v>-295.98</v>
      </c>
    </row>
    <row r="7864" spans="1:13" x14ac:dyDescent="0.3">
      <c r="A7864" s="1">
        <v>42916</v>
      </c>
      <c r="B7864" s="4">
        <f>YEAR(SalesData[[#This Row],[Order Date]])</f>
        <v>2017</v>
      </c>
      <c r="C7864" s="4">
        <f>MONTH(SalesData[[#This Row],[Order Date]])</f>
        <v>6</v>
      </c>
      <c r="D7864" s="2">
        <v>2017</v>
      </c>
      <c r="E7864">
        <v>6</v>
      </c>
      <c r="F7864" t="s">
        <v>1783</v>
      </c>
      <c r="G7864" t="s">
        <v>151</v>
      </c>
      <c r="H7864" t="s">
        <v>13</v>
      </c>
      <c r="I7864" t="s">
        <v>20</v>
      </c>
      <c r="J7864" t="s">
        <v>2007</v>
      </c>
      <c r="K7864" s="3">
        <v>248.57</v>
      </c>
      <c r="L7864" s="4">
        <v>7</v>
      </c>
      <c r="M7864" s="3">
        <v>67.11</v>
      </c>
    </row>
    <row r="7865" spans="1:13" x14ac:dyDescent="0.3">
      <c r="A7865" s="1">
        <v>42916</v>
      </c>
      <c r="B7865" s="4">
        <f>YEAR(SalesData[[#This Row],[Order Date]])</f>
        <v>2017</v>
      </c>
      <c r="C7865" s="4">
        <f>MONTH(SalesData[[#This Row],[Order Date]])</f>
        <v>6</v>
      </c>
      <c r="D7865" s="2">
        <v>2017</v>
      </c>
      <c r="E7865">
        <v>6</v>
      </c>
      <c r="F7865" t="s">
        <v>1783</v>
      </c>
      <c r="G7865" t="s">
        <v>151</v>
      </c>
      <c r="H7865" t="s">
        <v>36</v>
      </c>
      <c r="I7865" t="s">
        <v>49</v>
      </c>
      <c r="J7865" t="s">
        <v>1700</v>
      </c>
      <c r="K7865" s="3">
        <v>22.23</v>
      </c>
      <c r="L7865" s="4">
        <v>1</v>
      </c>
      <c r="M7865" s="3">
        <v>9.7799999999999994</v>
      </c>
    </row>
    <row r="7866" spans="1:13" x14ac:dyDescent="0.3">
      <c r="A7866" s="1">
        <v>42916</v>
      </c>
      <c r="B7866" s="4">
        <f>YEAR(SalesData[[#This Row],[Order Date]])</f>
        <v>2017</v>
      </c>
      <c r="C7866" s="4">
        <f>MONTH(SalesData[[#This Row],[Order Date]])</f>
        <v>6</v>
      </c>
      <c r="D7866" s="2">
        <v>2017</v>
      </c>
      <c r="E7866">
        <v>6</v>
      </c>
      <c r="F7866" t="s">
        <v>927</v>
      </c>
      <c r="G7866" t="s">
        <v>17</v>
      </c>
      <c r="H7866" t="s">
        <v>41</v>
      </c>
      <c r="I7866" t="s">
        <v>42</v>
      </c>
      <c r="J7866" t="s">
        <v>1697</v>
      </c>
      <c r="K7866" s="3">
        <v>1001.58</v>
      </c>
      <c r="L7866" s="4">
        <v>2</v>
      </c>
      <c r="M7866" s="3">
        <v>125.2</v>
      </c>
    </row>
    <row r="7867" spans="1:13" x14ac:dyDescent="0.3">
      <c r="A7867" s="1">
        <v>42916</v>
      </c>
      <c r="B7867" s="4">
        <f>YEAR(SalesData[[#This Row],[Order Date]])</f>
        <v>2017</v>
      </c>
      <c r="C7867" s="4">
        <f>MONTH(SalesData[[#This Row],[Order Date]])</f>
        <v>6</v>
      </c>
      <c r="D7867" s="2">
        <v>2017</v>
      </c>
      <c r="E7867">
        <v>6</v>
      </c>
      <c r="F7867" t="s">
        <v>927</v>
      </c>
      <c r="G7867" t="s">
        <v>17</v>
      </c>
      <c r="H7867" t="s">
        <v>36</v>
      </c>
      <c r="I7867" t="s">
        <v>37</v>
      </c>
      <c r="J7867" t="s">
        <v>1456</v>
      </c>
      <c r="K7867" s="3">
        <v>569.05999999999995</v>
      </c>
      <c r="L7867" s="4">
        <v>3</v>
      </c>
      <c r="M7867" s="3">
        <v>-178.85</v>
      </c>
    </row>
    <row r="7868" spans="1:13" x14ac:dyDescent="0.3">
      <c r="A7868" s="1">
        <v>42916</v>
      </c>
      <c r="B7868" s="4">
        <f>YEAR(SalesData[[#This Row],[Order Date]])</f>
        <v>2017</v>
      </c>
      <c r="C7868" s="4">
        <f>MONTH(SalesData[[#This Row],[Order Date]])</f>
        <v>6</v>
      </c>
      <c r="D7868" s="2">
        <v>2017</v>
      </c>
      <c r="E7868">
        <v>6</v>
      </c>
      <c r="F7868" t="s">
        <v>927</v>
      </c>
      <c r="G7868" t="s">
        <v>17</v>
      </c>
      <c r="H7868" t="s">
        <v>36</v>
      </c>
      <c r="I7868" t="s">
        <v>49</v>
      </c>
      <c r="J7868" t="s">
        <v>1907</v>
      </c>
      <c r="K7868" s="3">
        <v>14.22</v>
      </c>
      <c r="L7868" s="4">
        <v>2</v>
      </c>
      <c r="M7868" s="3">
        <v>-10.31</v>
      </c>
    </row>
    <row r="7869" spans="1:13" x14ac:dyDescent="0.3">
      <c r="A7869" s="1">
        <v>42916</v>
      </c>
      <c r="B7869" s="4">
        <f>YEAR(SalesData[[#This Row],[Order Date]])</f>
        <v>2017</v>
      </c>
      <c r="C7869" s="4">
        <f>MONTH(SalesData[[#This Row],[Order Date]])</f>
        <v>6</v>
      </c>
      <c r="D7869" s="2">
        <v>2017</v>
      </c>
      <c r="E7869">
        <v>6</v>
      </c>
      <c r="F7869" t="s">
        <v>2546</v>
      </c>
      <c r="G7869" t="s">
        <v>122</v>
      </c>
      <c r="H7869" t="s">
        <v>36</v>
      </c>
      <c r="I7869" t="s">
        <v>49</v>
      </c>
      <c r="J7869" t="s">
        <v>915</v>
      </c>
      <c r="K7869" s="3">
        <v>19.52</v>
      </c>
      <c r="L7869" s="4">
        <v>2</v>
      </c>
      <c r="M7869" s="3">
        <v>5.37</v>
      </c>
    </row>
    <row r="7870" spans="1:13" x14ac:dyDescent="0.3">
      <c r="A7870" s="1">
        <v>42916</v>
      </c>
      <c r="B7870" s="4">
        <f>YEAR(SalesData[[#This Row],[Order Date]])</f>
        <v>2017</v>
      </c>
      <c r="C7870" s="4">
        <f>MONTH(SalesData[[#This Row],[Order Date]])</f>
        <v>6</v>
      </c>
      <c r="D7870" s="2">
        <v>2017</v>
      </c>
      <c r="E7870">
        <v>6</v>
      </c>
      <c r="F7870" t="s">
        <v>1303</v>
      </c>
      <c r="G7870" t="s">
        <v>29</v>
      </c>
      <c r="H7870" t="s">
        <v>36</v>
      </c>
      <c r="I7870" t="s">
        <v>76</v>
      </c>
      <c r="J7870" t="s">
        <v>157</v>
      </c>
      <c r="K7870" s="3">
        <v>436</v>
      </c>
      <c r="L7870" s="4">
        <v>3</v>
      </c>
      <c r="M7870" s="3">
        <v>5.13</v>
      </c>
    </row>
    <row r="7871" spans="1:13" x14ac:dyDescent="0.3">
      <c r="A7871" s="1">
        <v>42916</v>
      </c>
      <c r="B7871" s="4">
        <f>YEAR(SalesData[[#This Row],[Order Date]])</f>
        <v>2017</v>
      </c>
      <c r="C7871" s="4">
        <f>MONTH(SalesData[[#This Row],[Order Date]])</f>
        <v>6</v>
      </c>
      <c r="D7871" s="2">
        <v>2017</v>
      </c>
      <c r="E7871">
        <v>6</v>
      </c>
      <c r="F7871" t="s">
        <v>1373</v>
      </c>
      <c r="G7871" t="s">
        <v>29</v>
      </c>
      <c r="H7871" t="s">
        <v>13</v>
      </c>
      <c r="I7871" t="s">
        <v>14</v>
      </c>
      <c r="J7871" t="s">
        <v>362</v>
      </c>
      <c r="K7871" s="3">
        <v>204.95</v>
      </c>
      <c r="L7871" s="4">
        <v>5</v>
      </c>
      <c r="M7871" s="3">
        <v>100.43</v>
      </c>
    </row>
    <row r="7872" spans="1:13" x14ac:dyDescent="0.3">
      <c r="A7872" s="1">
        <v>42916</v>
      </c>
      <c r="B7872" s="4">
        <f>YEAR(SalesData[[#This Row],[Order Date]])</f>
        <v>2017</v>
      </c>
      <c r="C7872" s="4">
        <f>MONTH(SalesData[[#This Row],[Order Date]])</f>
        <v>6</v>
      </c>
      <c r="D7872" s="2">
        <v>2017</v>
      </c>
      <c r="E7872">
        <v>6</v>
      </c>
      <c r="F7872" t="s">
        <v>173</v>
      </c>
      <c r="G7872" t="s">
        <v>151</v>
      </c>
      <c r="H7872" t="s">
        <v>13</v>
      </c>
      <c r="I7872" t="s">
        <v>20</v>
      </c>
      <c r="J7872" t="s">
        <v>1386</v>
      </c>
      <c r="K7872" s="3">
        <v>1085.42</v>
      </c>
      <c r="L7872" s="4">
        <v>7</v>
      </c>
      <c r="M7872" s="3">
        <v>282.20999999999998</v>
      </c>
    </row>
    <row r="7873" spans="1:13" x14ac:dyDescent="0.3">
      <c r="A7873" s="1">
        <v>42917</v>
      </c>
      <c r="B7873" s="4">
        <f>YEAR(SalesData[[#This Row],[Order Date]])</f>
        <v>2017</v>
      </c>
      <c r="C7873" s="4">
        <f>MONTH(SalesData[[#This Row],[Order Date]])</f>
        <v>7</v>
      </c>
      <c r="D7873" s="2">
        <v>2017</v>
      </c>
      <c r="E7873">
        <v>7</v>
      </c>
      <c r="F7873" t="s">
        <v>1387</v>
      </c>
      <c r="G7873" t="s">
        <v>131</v>
      </c>
      <c r="H7873" t="s">
        <v>13</v>
      </c>
      <c r="I7873" t="s">
        <v>20</v>
      </c>
      <c r="J7873" t="s">
        <v>588</v>
      </c>
      <c r="K7873" s="3">
        <v>443.92</v>
      </c>
      <c r="L7873" s="4">
        <v>4</v>
      </c>
      <c r="M7873" s="3">
        <v>13.32</v>
      </c>
    </row>
    <row r="7874" spans="1:13" x14ac:dyDescent="0.3">
      <c r="A7874" s="1">
        <v>42917</v>
      </c>
      <c r="B7874" s="4">
        <f>YEAR(SalesData[[#This Row],[Order Date]])</f>
        <v>2017</v>
      </c>
      <c r="C7874" s="4">
        <f>MONTH(SalesData[[#This Row],[Order Date]])</f>
        <v>7</v>
      </c>
      <c r="D7874" s="2">
        <v>2017</v>
      </c>
      <c r="E7874">
        <v>7</v>
      </c>
      <c r="F7874" t="s">
        <v>1387</v>
      </c>
      <c r="G7874" t="s">
        <v>131</v>
      </c>
      <c r="H7874" t="s">
        <v>13</v>
      </c>
      <c r="I7874" t="s">
        <v>22</v>
      </c>
      <c r="J7874" t="s">
        <v>530</v>
      </c>
      <c r="K7874" s="3">
        <v>169.99</v>
      </c>
      <c r="L7874" s="4">
        <v>1</v>
      </c>
      <c r="M7874" s="3">
        <v>78.2</v>
      </c>
    </row>
    <row r="7875" spans="1:13" x14ac:dyDescent="0.3">
      <c r="A7875" s="1">
        <v>42917</v>
      </c>
      <c r="B7875" s="4">
        <f>YEAR(SalesData[[#This Row],[Order Date]])</f>
        <v>2017</v>
      </c>
      <c r="C7875" s="4">
        <f>MONTH(SalesData[[#This Row],[Order Date]])</f>
        <v>7</v>
      </c>
      <c r="D7875" s="2">
        <v>2017</v>
      </c>
      <c r="E7875">
        <v>7</v>
      </c>
      <c r="F7875" t="s">
        <v>1387</v>
      </c>
      <c r="G7875" t="s">
        <v>131</v>
      </c>
      <c r="H7875" t="s">
        <v>13</v>
      </c>
      <c r="I7875" t="s">
        <v>14</v>
      </c>
      <c r="J7875" t="s">
        <v>495</v>
      </c>
      <c r="K7875" s="3">
        <v>25.92</v>
      </c>
      <c r="L7875" s="4">
        <v>4</v>
      </c>
      <c r="M7875" s="3">
        <v>12.44</v>
      </c>
    </row>
    <row r="7876" spans="1:13" x14ac:dyDescent="0.3">
      <c r="A7876" s="1">
        <v>42918</v>
      </c>
      <c r="B7876" s="4">
        <f>YEAR(SalesData[[#This Row],[Order Date]])</f>
        <v>2017</v>
      </c>
      <c r="C7876" s="4">
        <f>MONTH(SalesData[[#This Row],[Order Date]])</f>
        <v>7</v>
      </c>
      <c r="D7876" s="2">
        <v>2017</v>
      </c>
      <c r="E7876">
        <v>7</v>
      </c>
      <c r="F7876" t="s">
        <v>965</v>
      </c>
      <c r="G7876" t="s">
        <v>12</v>
      </c>
      <c r="H7876" t="s">
        <v>13</v>
      </c>
      <c r="I7876" t="s">
        <v>14</v>
      </c>
      <c r="J7876" t="s">
        <v>1991</v>
      </c>
      <c r="K7876" s="3">
        <v>163.96</v>
      </c>
      <c r="L7876" s="4">
        <v>5</v>
      </c>
      <c r="M7876" s="3">
        <v>59.44</v>
      </c>
    </row>
    <row r="7877" spans="1:13" x14ac:dyDescent="0.3">
      <c r="A7877" s="1">
        <v>42918</v>
      </c>
      <c r="B7877" s="4">
        <f>YEAR(SalesData[[#This Row],[Order Date]])</f>
        <v>2017</v>
      </c>
      <c r="C7877" s="4">
        <f>MONTH(SalesData[[#This Row],[Order Date]])</f>
        <v>7</v>
      </c>
      <c r="D7877" s="2">
        <v>2017</v>
      </c>
      <c r="E7877">
        <v>7</v>
      </c>
      <c r="F7877" t="s">
        <v>965</v>
      </c>
      <c r="G7877" t="s">
        <v>12</v>
      </c>
      <c r="H7877" t="s">
        <v>13</v>
      </c>
      <c r="I7877" t="s">
        <v>22</v>
      </c>
      <c r="J7877" t="s">
        <v>916</v>
      </c>
      <c r="K7877" s="3">
        <v>5.23</v>
      </c>
      <c r="L7877" s="4">
        <v>4</v>
      </c>
      <c r="M7877" s="3">
        <v>-8.11</v>
      </c>
    </row>
    <row r="7878" spans="1:13" x14ac:dyDescent="0.3">
      <c r="A7878" s="1">
        <v>42919</v>
      </c>
      <c r="B7878" s="4">
        <f>YEAR(SalesData[[#This Row],[Order Date]])</f>
        <v>2017</v>
      </c>
      <c r="C7878" s="4">
        <f>MONTH(SalesData[[#This Row],[Order Date]])</f>
        <v>7</v>
      </c>
      <c r="D7878" s="2">
        <v>2017</v>
      </c>
      <c r="E7878">
        <v>7</v>
      </c>
      <c r="F7878" t="s">
        <v>2690</v>
      </c>
      <c r="G7878" t="s">
        <v>32</v>
      </c>
      <c r="H7878" t="s">
        <v>36</v>
      </c>
      <c r="I7878" t="s">
        <v>49</v>
      </c>
      <c r="J7878" t="s">
        <v>1839</v>
      </c>
      <c r="K7878" s="3">
        <v>23.99</v>
      </c>
      <c r="L7878" s="4">
        <v>1</v>
      </c>
      <c r="M7878" s="3">
        <v>5.52</v>
      </c>
    </row>
    <row r="7879" spans="1:13" x14ac:dyDescent="0.3">
      <c r="A7879" s="1">
        <v>42919</v>
      </c>
      <c r="B7879" s="4">
        <f>YEAR(SalesData[[#This Row],[Order Date]])</f>
        <v>2017</v>
      </c>
      <c r="C7879" s="4">
        <f>MONTH(SalesData[[#This Row],[Order Date]])</f>
        <v>7</v>
      </c>
      <c r="D7879" s="2">
        <v>2017</v>
      </c>
      <c r="E7879">
        <v>7</v>
      </c>
      <c r="F7879" t="s">
        <v>2690</v>
      </c>
      <c r="G7879" t="s">
        <v>32</v>
      </c>
      <c r="H7879" t="s">
        <v>41</v>
      </c>
      <c r="I7879" t="s">
        <v>42</v>
      </c>
      <c r="J7879" t="s">
        <v>522</v>
      </c>
      <c r="K7879" s="3">
        <v>287.97000000000003</v>
      </c>
      <c r="L7879" s="4">
        <v>3</v>
      </c>
      <c r="M7879" s="3">
        <v>77.75</v>
      </c>
    </row>
    <row r="7880" spans="1:13" x14ac:dyDescent="0.3">
      <c r="A7880" s="1">
        <v>42919</v>
      </c>
      <c r="B7880" s="4">
        <f>YEAR(SalesData[[#This Row],[Order Date]])</f>
        <v>2017</v>
      </c>
      <c r="C7880" s="4">
        <f>MONTH(SalesData[[#This Row],[Order Date]])</f>
        <v>7</v>
      </c>
      <c r="D7880" s="2">
        <v>2017</v>
      </c>
      <c r="E7880">
        <v>7</v>
      </c>
      <c r="F7880" t="s">
        <v>1893</v>
      </c>
      <c r="G7880" t="s">
        <v>247</v>
      </c>
      <c r="H7880" t="s">
        <v>13</v>
      </c>
      <c r="I7880" t="s">
        <v>26</v>
      </c>
      <c r="J7880" t="s">
        <v>78</v>
      </c>
      <c r="K7880" s="3">
        <v>9.5500000000000007</v>
      </c>
      <c r="L7880" s="4">
        <v>3</v>
      </c>
      <c r="M7880" s="3">
        <v>1.55</v>
      </c>
    </row>
    <row r="7881" spans="1:13" x14ac:dyDescent="0.3">
      <c r="A7881" s="1">
        <v>42919</v>
      </c>
      <c r="B7881" s="4">
        <f>YEAR(SalesData[[#This Row],[Order Date]])</f>
        <v>2017</v>
      </c>
      <c r="C7881" s="4">
        <f>MONTH(SalesData[[#This Row],[Order Date]])</f>
        <v>7</v>
      </c>
      <c r="D7881" s="2">
        <v>2017</v>
      </c>
      <c r="E7881">
        <v>7</v>
      </c>
      <c r="F7881" t="s">
        <v>439</v>
      </c>
      <c r="G7881" t="s">
        <v>12</v>
      </c>
      <c r="H7881" t="s">
        <v>41</v>
      </c>
      <c r="I7881" t="s">
        <v>42</v>
      </c>
      <c r="J7881" t="s">
        <v>723</v>
      </c>
      <c r="K7881" s="3">
        <v>167.97</v>
      </c>
      <c r="L7881" s="4">
        <v>4</v>
      </c>
      <c r="M7881" s="3">
        <v>62.99</v>
      </c>
    </row>
    <row r="7882" spans="1:13" x14ac:dyDescent="0.3">
      <c r="A7882" s="1">
        <v>42919</v>
      </c>
      <c r="B7882" s="4">
        <f>YEAR(SalesData[[#This Row],[Order Date]])</f>
        <v>2017</v>
      </c>
      <c r="C7882" s="4">
        <f>MONTH(SalesData[[#This Row],[Order Date]])</f>
        <v>7</v>
      </c>
      <c r="D7882" s="2">
        <v>2017</v>
      </c>
      <c r="E7882">
        <v>7</v>
      </c>
      <c r="F7882" t="s">
        <v>485</v>
      </c>
      <c r="G7882" t="s">
        <v>12</v>
      </c>
      <c r="H7882" t="s">
        <v>13</v>
      </c>
      <c r="I7882" t="s">
        <v>14</v>
      </c>
      <c r="J7882" t="s">
        <v>266</v>
      </c>
      <c r="K7882" s="3">
        <v>273.89999999999998</v>
      </c>
      <c r="L7882" s="4">
        <v>7</v>
      </c>
      <c r="M7882" s="3">
        <v>92.44</v>
      </c>
    </row>
    <row r="7883" spans="1:13" x14ac:dyDescent="0.3">
      <c r="A7883" s="1">
        <v>42919</v>
      </c>
      <c r="B7883" s="4">
        <f>YEAR(SalesData[[#This Row],[Order Date]])</f>
        <v>2017</v>
      </c>
      <c r="C7883" s="4">
        <f>MONTH(SalesData[[#This Row],[Order Date]])</f>
        <v>7</v>
      </c>
      <c r="D7883" s="2">
        <v>2017</v>
      </c>
      <c r="E7883">
        <v>7</v>
      </c>
      <c r="F7883" t="s">
        <v>485</v>
      </c>
      <c r="G7883" t="s">
        <v>12</v>
      </c>
      <c r="H7883" t="s">
        <v>41</v>
      </c>
      <c r="I7883" t="s">
        <v>304</v>
      </c>
      <c r="J7883" t="s">
        <v>2691</v>
      </c>
      <c r="K7883" s="3">
        <v>597.13</v>
      </c>
      <c r="L7883" s="4">
        <v>3</v>
      </c>
      <c r="M7883" s="3">
        <v>49.76</v>
      </c>
    </row>
    <row r="7884" spans="1:13" x14ac:dyDescent="0.3">
      <c r="A7884" s="1">
        <v>42919</v>
      </c>
      <c r="B7884" s="4">
        <f>YEAR(SalesData[[#This Row],[Order Date]])</f>
        <v>2017</v>
      </c>
      <c r="C7884" s="4">
        <f>MONTH(SalesData[[#This Row],[Order Date]])</f>
        <v>7</v>
      </c>
      <c r="D7884" s="2">
        <v>2017</v>
      </c>
      <c r="E7884">
        <v>7</v>
      </c>
      <c r="F7884" t="s">
        <v>385</v>
      </c>
      <c r="G7884" t="s">
        <v>401</v>
      </c>
      <c r="H7884" t="s">
        <v>36</v>
      </c>
      <c r="I7884" t="s">
        <v>49</v>
      </c>
      <c r="J7884" t="s">
        <v>572</v>
      </c>
      <c r="K7884" s="3">
        <v>545.85</v>
      </c>
      <c r="L7884" s="4">
        <v>9</v>
      </c>
      <c r="M7884" s="3">
        <v>114.63</v>
      </c>
    </row>
    <row r="7885" spans="1:13" x14ac:dyDescent="0.3">
      <c r="A7885" s="1">
        <v>42919</v>
      </c>
      <c r="B7885" s="4">
        <f>YEAR(SalesData[[#This Row],[Order Date]])</f>
        <v>2017</v>
      </c>
      <c r="C7885" s="4">
        <f>MONTH(SalesData[[#This Row],[Order Date]])</f>
        <v>7</v>
      </c>
      <c r="D7885" s="2">
        <v>2017</v>
      </c>
      <c r="E7885">
        <v>7</v>
      </c>
      <c r="F7885" t="s">
        <v>1225</v>
      </c>
      <c r="G7885" t="s">
        <v>80</v>
      </c>
      <c r="H7885" t="s">
        <v>13</v>
      </c>
      <c r="I7885" t="s">
        <v>14</v>
      </c>
      <c r="J7885" t="s">
        <v>15</v>
      </c>
      <c r="K7885" s="3">
        <v>32.9</v>
      </c>
      <c r="L7885" s="4">
        <v>4</v>
      </c>
      <c r="M7885" s="3">
        <v>11.1</v>
      </c>
    </row>
    <row r="7886" spans="1:13" x14ac:dyDescent="0.3">
      <c r="A7886" s="1">
        <v>42919</v>
      </c>
      <c r="B7886" s="4">
        <f>YEAR(SalesData[[#This Row],[Order Date]])</f>
        <v>2017</v>
      </c>
      <c r="C7886" s="4">
        <f>MONTH(SalesData[[#This Row],[Order Date]])</f>
        <v>7</v>
      </c>
      <c r="D7886" s="2">
        <v>2017</v>
      </c>
      <c r="E7886">
        <v>7</v>
      </c>
      <c r="F7886" t="s">
        <v>1225</v>
      </c>
      <c r="G7886" t="s">
        <v>80</v>
      </c>
      <c r="H7886" t="s">
        <v>36</v>
      </c>
      <c r="I7886" t="s">
        <v>147</v>
      </c>
      <c r="J7886" t="s">
        <v>792</v>
      </c>
      <c r="K7886" s="3">
        <v>215.15</v>
      </c>
      <c r="L7886" s="4">
        <v>2</v>
      </c>
      <c r="M7886" s="3">
        <v>-103.99</v>
      </c>
    </row>
    <row r="7887" spans="1:13" x14ac:dyDescent="0.3">
      <c r="A7887" s="1">
        <v>42919</v>
      </c>
      <c r="B7887" s="4">
        <f>YEAR(SalesData[[#This Row],[Order Date]])</f>
        <v>2017</v>
      </c>
      <c r="C7887" s="4">
        <f>MONTH(SalesData[[#This Row],[Order Date]])</f>
        <v>7</v>
      </c>
      <c r="D7887" s="2">
        <v>2017</v>
      </c>
      <c r="E7887">
        <v>7</v>
      </c>
      <c r="F7887" t="s">
        <v>1225</v>
      </c>
      <c r="G7887" t="s">
        <v>80</v>
      </c>
      <c r="H7887" t="s">
        <v>13</v>
      </c>
      <c r="I7887" t="s">
        <v>14</v>
      </c>
      <c r="J7887" t="s">
        <v>1355</v>
      </c>
      <c r="K7887" s="3">
        <v>30.96</v>
      </c>
      <c r="L7887" s="4">
        <v>6</v>
      </c>
      <c r="M7887" s="3">
        <v>11.22</v>
      </c>
    </row>
    <row r="7888" spans="1:13" x14ac:dyDescent="0.3">
      <c r="A7888" s="1">
        <v>42919</v>
      </c>
      <c r="B7888" s="4">
        <f>YEAR(SalesData[[#This Row],[Order Date]])</f>
        <v>2017</v>
      </c>
      <c r="C7888" s="4">
        <f>MONTH(SalesData[[#This Row],[Order Date]])</f>
        <v>7</v>
      </c>
      <c r="D7888" s="2">
        <v>2017</v>
      </c>
      <c r="E7888">
        <v>7</v>
      </c>
      <c r="F7888" t="s">
        <v>1334</v>
      </c>
      <c r="G7888" t="s">
        <v>166</v>
      </c>
      <c r="H7888" t="s">
        <v>41</v>
      </c>
      <c r="I7888" t="s">
        <v>54</v>
      </c>
      <c r="J7888" t="s">
        <v>86</v>
      </c>
      <c r="K7888" s="3">
        <v>59.98</v>
      </c>
      <c r="L7888" s="4">
        <v>2</v>
      </c>
      <c r="M7888" s="3">
        <v>26.39</v>
      </c>
    </row>
    <row r="7889" spans="1:13" x14ac:dyDescent="0.3">
      <c r="A7889" s="1">
        <v>42919</v>
      </c>
      <c r="B7889" s="4">
        <f>YEAR(SalesData[[#This Row],[Order Date]])</f>
        <v>2017</v>
      </c>
      <c r="C7889" s="4">
        <f>MONTH(SalesData[[#This Row],[Order Date]])</f>
        <v>7</v>
      </c>
      <c r="D7889" s="2">
        <v>2017</v>
      </c>
      <c r="E7889">
        <v>7</v>
      </c>
      <c r="F7889" t="s">
        <v>1334</v>
      </c>
      <c r="G7889" t="s">
        <v>166</v>
      </c>
      <c r="H7889" t="s">
        <v>41</v>
      </c>
      <c r="I7889" t="s">
        <v>304</v>
      </c>
      <c r="J7889" t="s">
        <v>2464</v>
      </c>
      <c r="K7889" s="3">
        <v>2395.1999999999998</v>
      </c>
      <c r="L7889" s="4">
        <v>6</v>
      </c>
      <c r="M7889" s="3">
        <v>209.58</v>
      </c>
    </row>
    <row r="7890" spans="1:13" x14ac:dyDescent="0.3">
      <c r="A7890" s="1">
        <v>42919</v>
      </c>
      <c r="B7890" s="4">
        <f>YEAR(SalesData[[#This Row],[Order Date]])</f>
        <v>2017</v>
      </c>
      <c r="C7890" s="4">
        <f>MONTH(SalesData[[#This Row],[Order Date]])</f>
        <v>7</v>
      </c>
      <c r="D7890" s="2">
        <v>2017</v>
      </c>
      <c r="E7890">
        <v>7</v>
      </c>
      <c r="F7890" t="s">
        <v>1334</v>
      </c>
      <c r="G7890" t="s">
        <v>166</v>
      </c>
      <c r="H7890" t="s">
        <v>41</v>
      </c>
      <c r="I7890" t="s">
        <v>54</v>
      </c>
      <c r="J7890" t="s">
        <v>1877</v>
      </c>
      <c r="K7890" s="3">
        <v>1687.8</v>
      </c>
      <c r="L7890" s="4">
        <v>4</v>
      </c>
      <c r="M7890" s="3">
        <v>742.63</v>
      </c>
    </row>
    <row r="7891" spans="1:13" x14ac:dyDescent="0.3">
      <c r="A7891" s="1">
        <v>42919</v>
      </c>
      <c r="B7891" s="4">
        <f>YEAR(SalesData[[#This Row],[Order Date]])</f>
        <v>2017</v>
      </c>
      <c r="C7891" s="4">
        <f>MONTH(SalesData[[#This Row],[Order Date]])</f>
        <v>7</v>
      </c>
      <c r="D7891" s="2">
        <v>2017</v>
      </c>
      <c r="E7891">
        <v>7</v>
      </c>
      <c r="F7891" t="s">
        <v>1334</v>
      </c>
      <c r="G7891" t="s">
        <v>166</v>
      </c>
      <c r="H7891" t="s">
        <v>41</v>
      </c>
      <c r="I7891" t="s">
        <v>42</v>
      </c>
      <c r="J7891" t="s">
        <v>531</v>
      </c>
      <c r="K7891" s="3">
        <v>7.99</v>
      </c>
      <c r="L7891" s="4">
        <v>1</v>
      </c>
      <c r="M7891" s="3">
        <v>2.7</v>
      </c>
    </row>
    <row r="7892" spans="1:13" x14ac:dyDescent="0.3">
      <c r="A7892" s="1">
        <v>42919</v>
      </c>
      <c r="B7892" s="4">
        <f>YEAR(SalesData[[#This Row],[Order Date]])</f>
        <v>2017</v>
      </c>
      <c r="C7892" s="4">
        <f>MONTH(SalesData[[#This Row],[Order Date]])</f>
        <v>7</v>
      </c>
      <c r="D7892" s="2">
        <v>2017</v>
      </c>
      <c r="E7892">
        <v>7</v>
      </c>
      <c r="F7892" t="s">
        <v>1179</v>
      </c>
      <c r="G7892" t="s">
        <v>436</v>
      </c>
      <c r="H7892" t="s">
        <v>41</v>
      </c>
      <c r="I7892" t="s">
        <v>54</v>
      </c>
      <c r="J7892" t="s">
        <v>2036</v>
      </c>
      <c r="K7892" s="3">
        <v>258.89999999999998</v>
      </c>
      <c r="L7892" s="4">
        <v>10</v>
      </c>
      <c r="M7892" s="3">
        <v>93.2</v>
      </c>
    </row>
    <row r="7893" spans="1:13" x14ac:dyDescent="0.3">
      <c r="A7893" s="1">
        <v>42919</v>
      </c>
      <c r="B7893" s="4">
        <f>YEAR(SalesData[[#This Row],[Order Date]])</f>
        <v>2017</v>
      </c>
      <c r="C7893" s="4">
        <f>MONTH(SalesData[[#This Row],[Order Date]])</f>
        <v>7</v>
      </c>
      <c r="D7893" s="2">
        <v>2017</v>
      </c>
      <c r="E7893">
        <v>7</v>
      </c>
      <c r="F7893" t="s">
        <v>1179</v>
      </c>
      <c r="G7893" t="s">
        <v>436</v>
      </c>
      <c r="H7893" t="s">
        <v>13</v>
      </c>
      <c r="I7893" t="s">
        <v>14</v>
      </c>
      <c r="J7893" t="s">
        <v>938</v>
      </c>
      <c r="K7893" s="3">
        <v>24.56</v>
      </c>
      <c r="L7893" s="4">
        <v>2</v>
      </c>
      <c r="M7893" s="3">
        <v>11.54</v>
      </c>
    </row>
    <row r="7894" spans="1:13" x14ac:dyDescent="0.3">
      <c r="A7894" s="1">
        <v>42919</v>
      </c>
      <c r="B7894" s="4">
        <f>YEAR(SalesData[[#This Row],[Order Date]])</f>
        <v>2017</v>
      </c>
      <c r="C7894" s="4">
        <f>MONTH(SalesData[[#This Row],[Order Date]])</f>
        <v>7</v>
      </c>
      <c r="D7894" s="2">
        <v>2017</v>
      </c>
      <c r="E7894">
        <v>7</v>
      </c>
      <c r="F7894" t="s">
        <v>1086</v>
      </c>
      <c r="G7894" t="s">
        <v>29</v>
      </c>
      <c r="H7894" t="s">
        <v>36</v>
      </c>
      <c r="I7894" t="s">
        <v>49</v>
      </c>
      <c r="J7894" t="s">
        <v>1954</v>
      </c>
      <c r="K7894" s="3">
        <v>129.38999999999999</v>
      </c>
      <c r="L7894" s="4">
        <v>3</v>
      </c>
      <c r="M7894" s="3">
        <v>54.34</v>
      </c>
    </row>
    <row r="7895" spans="1:13" x14ac:dyDescent="0.3">
      <c r="A7895" s="1">
        <v>42919</v>
      </c>
      <c r="B7895" s="4">
        <f>YEAR(SalesData[[#This Row],[Order Date]])</f>
        <v>2017</v>
      </c>
      <c r="C7895" s="4">
        <f>MONTH(SalesData[[#This Row],[Order Date]])</f>
        <v>7</v>
      </c>
      <c r="D7895" s="2">
        <v>2017</v>
      </c>
      <c r="E7895">
        <v>7</v>
      </c>
      <c r="F7895" t="s">
        <v>439</v>
      </c>
      <c r="G7895" t="s">
        <v>29</v>
      </c>
      <c r="H7895" t="s">
        <v>13</v>
      </c>
      <c r="I7895" t="s">
        <v>20</v>
      </c>
      <c r="J7895" t="s">
        <v>1758</v>
      </c>
      <c r="K7895" s="3">
        <v>87.92</v>
      </c>
      <c r="L7895" s="4">
        <v>4</v>
      </c>
      <c r="M7895" s="3">
        <v>0.88</v>
      </c>
    </row>
    <row r="7896" spans="1:13" x14ac:dyDescent="0.3">
      <c r="A7896" s="1">
        <v>42919</v>
      </c>
      <c r="B7896" s="4">
        <f>YEAR(SalesData[[#This Row],[Order Date]])</f>
        <v>2017</v>
      </c>
      <c r="C7896" s="4">
        <f>MONTH(SalesData[[#This Row],[Order Date]])</f>
        <v>7</v>
      </c>
      <c r="D7896" s="2">
        <v>2017</v>
      </c>
      <c r="E7896">
        <v>7</v>
      </c>
      <c r="F7896" t="s">
        <v>1993</v>
      </c>
      <c r="G7896" t="s">
        <v>247</v>
      </c>
      <c r="H7896" t="s">
        <v>41</v>
      </c>
      <c r="I7896" t="s">
        <v>54</v>
      </c>
      <c r="J7896" t="s">
        <v>1013</v>
      </c>
      <c r="K7896" s="3">
        <v>24</v>
      </c>
      <c r="L7896" s="4">
        <v>2</v>
      </c>
      <c r="M7896" s="3">
        <v>-2.7</v>
      </c>
    </row>
    <row r="7897" spans="1:13" x14ac:dyDescent="0.3">
      <c r="A7897" s="1">
        <v>42919</v>
      </c>
      <c r="B7897" s="4">
        <f>YEAR(SalesData[[#This Row],[Order Date]])</f>
        <v>2017</v>
      </c>
      <c r="C7897" s="4">
        <f>MONTH(SalesData[[#This Row],[Order Date]])</f>
        <v>7</v>
      </c>
      <c r="D7897" s="2">
        <v>2017</v>
      </c>
      <c r="E7897">
        <v>7</v>
      </c>
      <c r="F7897" t="s">
        <v>1815</v>
      </c>
      <c r="G7897" t="s">
        <v>687</v>
      </c>
      <c r="H7897" t="s">
        <v>36</v>
      </c>
      <c r="I7897" t="s">
        <v>49</v>
      </c>
      <c r="J7897" t="s">
        <v>1399</v>
      </c>
      <c r="K7897" s="3">
        <v>102.3</v>
      </c>
      <c r="L7897" s="4">
        <v>1</v>
      </c>
      <c r="M7897" s="3">
        <v>26.6</v>
      </c>
    </row>
    <row r="7898" spans="1:13" x14ac:dyDescent="0.3">
      <c r="A7898" s="1">
        <v>42921</v>
      </c>
      <c r="B7898" s="4">
        <f>YEAR(SalesData[[#This Row],[Order Date]])</f>
        <v>2017</v>
      </c>
      <c r="C7898" s="4">
        <f>MONTH(SalesData[[#This Row],[Order Date]])</f>
        <v>7</v>
      </c>
      <c r="D7898" s="2">
        <v>2017</v>
      </c>
      <c r="E7898">
        <v>7</v>
      </c>
      <c r="F7898" t="s">
        <v>2044</v>
      </c>
      <c r="G7898" t="s">
        <v>12</v>
      </c>
      <c r="H7898" t="s">
        <v>36</v>
      </c>
      <c r="I7898" t="s">
        <v>49</v>
      </c>
      <c r="J7898" t="s">
        <v>2444</v>
      </c>
      <c r="K7898" s="3">
        <v>332.03</v>
      </c>
      <c r="L7898" s="4">
        <v>9</v>
      </c>
      <c r="M7898" s="3">
        <v>-348.63</v>
      </c>
    </row>
    <row r="7899" spans="1:13" x14ac:dyDescent="0.3">
      <c r="A7899" s="1">
        <v>42921</v>
      </c>
      <c r="B7899" s="4">
        <f>YEAR(SalesData[[#This Row],[Order Date]])</f>
        <v>2017</v>
      </c>
      <c r="C7899" s="4">
        <f>MONTH(SalesData[[#This Row],[Order Date]])</f>
        <v>7</v>
      </c>
      <c r="D7899" s="2">
        <v>2017</v>
      </c>
      <c r="E7899">
        <v>7</v>
      </c>
      <c r="F7899" t="s">
        <v>2044</v>
      </c>
      <c r="G7899" t="s">
        <v>12</v>
      </c>
      <c r="H7899" t="s">
        <v>13</v>
      </c>
      <c r="I7899" t="s">
        <v>22</v>
      </c>
      <c r="J7899" t="s">
        <v>250</v>
      </c>
      <c r="K7899" s="3">
        <v>11.39</v>
      </c>
      <c r="L7899" s="4">
        <v>9</v>
      </c>
      <c r="M7899" s="3">
        <v>-17.66</v>
      </c>
    </row>
    <row r="7900" spans="1:13" x14ac:dyDescent="0.3">
      <c r="A7900" s="1">
        <v>42921</v>
      </c>
      <c r="B7900" s="4">
        <f>YEAR(SalesData[[#This Row],[Order Date]])</f>
        <v>2017</v>
      </c>
      <c r="C7900" s="4">
        <f>MONTH(SalesData[[#This Row],[Order Date]])</f>
        <v>7</v>
      </c>
      <c r="D7900" s="2">
        <v>2017</v>
      </c>
      <c r="E7900">
        <v>7</v>
      </c>
      <c r="F7900" t="s">
        <v>2044</v>
      </c>
      <c r="G7900" t="s">
        <v>12</v>
      </c>
      <c r="H7900" t="s">
        <v>13</v>
      </c>
      <c r="I7900" t="s">
        <v>14</v>
      </c>
      <c r="J7900" t="s">
        <v>2549</v>
      </c>
      <c r="K7900" s="3">
        <v>15.55</v>
      </c>
      <c r="L7900" s="4">
        <v>3</v>
      </c>
      <c r="M7900" s="3">
        <v>5.64</v>
      </c>
    </row>
    <row r="7901" spans="1:13" x14ac:dyDescent="0.3">
      <c r="A7901" s="1">
        <v>42921</v>
      </c>
      <c r="B7901" s="4">
        <f>YEAR(SalesData[[#This Row],[Order Date]])</f>
        <v>2017</v>
      </c>
      <c r="C7901" s="4">
        <f>MONTH(SalesData[[#This Row],[Order Date]])</f>
        <v>7</v>
      </c>
      <c r="D7901" s="2">
        <v>2017</v>
      </c>
      <c r="E7901">
        <v>7</v>
      </c>
      <c r="F7901" t="s">
        <v>2044</v>
      </c>
      <c r="G7901" t="s">
        <v>12</v>
      </c>
      <c r="H7901" t="s">
        <v>13</v>
      </c>
      <c r="I7901" t="s">
        <v>14</v>
      </c>
      <c r="J7901" t="s">
        <v>329</v>
      </c>
      <c r="K7901" s="3">
        <v>31.1</v>
      </c>
      <c r="L7901" s="4">
        <v>6</v>
      </c>
      <c r="M7901" s="3">
        <v>11.28</v>
      </c>
    </row>
    <row r="7902" spans="1:13" x14ac:dyDescent="0.3">
      <c r="A7902" s="1">
        <v>42921</v>
      </c>
      <c r="B7902" s="4">
        <f>YEAR(SalesData[[#This Row],[Order Date]])</f>
        <v>2017</v>
      </c>
      <c r="C7902" s="4">
        <f>MONTH(SalesData[[#This Row],[Order Date]])</f>
        <v>7</v>
      </c>
      <c r="D7902" s="2">
        <v>2017</v>
      </c>
      <c r="E7902">
        <v>7</v>
      </c>
      <c r="F7902" t="s">
        <v>2044</v>
      </c>
      <c r="G7902" t="s">
        <v>12</v>
      </c>
      <c r="H7902" t="s">
        <v>13</v>
      </c>
      <c r="I7902" t="s">
        <v>22</v>
      </c>
      <c r="J7902" t="s">
        <v>2157</v>
      </c>
      <c r="K7902" s="3">
        <v>6.32</v>
      </c>
      <c r="L7902" s="4">
        <v>1</v>
      </c>
      <c r="M7902" s="3">
        <v>-10.42</v>
      </c>
    </row>
    <row r="7903" spans="1:13" x14ac:dyDescent="0.3">
      <c r="A7903" s="1">
        <v>42921</v>
      </c>
      <c r="B7903" s="4">
        <f>YEAR(SalesData[[#This Row],[Order Date]])</f>
        <v>2017</v>
      </c>
      <c r="C7903" s="4">
        <f>MONTH(SalesData[[#This Row],[Order Date]])</f>
        <v>7</v>
      </c>
      <c r="D7903" s="2">
        <v>2017</v>
      </c>
      <c r="E7903">
        <v>7</v>
      </c>
      <c r="F7903" t="s">
        <v>391</v>
      </c>
      <c r="G7903" t="s">
        <v>998</v>
      </c>
      <c r="H7903" t="s">
        <v>41</v>
      </c>
      <c r="I7903" t="s">
        <v>42</v>
      </c>
      <c r="J7903" t="s">
        <v>2410</v>
      </c>
      <c r="K7903" s="3">
        <v>79.959999999999994</v>
      </c>
      <c r="L7903" s="4">
        <v>4</v>
      </c>
      <c r="M7903" s="3">
        <v>22.39</v>
      </c>
    </row>
    <row r="7904" spans="1:13" x14ac:dyDescent="0.3">
      <c r="A7904" s="1">
        <v>42922</v>
      </c>
      <c r="B7904" s="4">
        <f>YEAR(SalesData[[#This Row],[Order Date]])</f>
        <v>2017</v>
      </c>
      <c r="C7904" s="4">
        <f>MONTH(SalesData[[#This Row],[Order Date]])</f>
        <v>7</v>
      </c>
      <c r="D7904" s="2">
        <v>2017</v>
      </c>
      <c r="E7904">
        <v>7</v>
      </c>
      <c r="F7904" t="s">
        <v>1497</v>
      </c>
      <c r="G7904" t="s">
        <v>25</v>
      </c>
      <c r="H7904" t="s">
        <v>13</v>
      </c>
      <c r="I7904" t="s">
        <v>22</v>
      </c>
      <c r="J7904" t="s">
        <v>152</v>
      </c>
      <c r="K7904" s="3">
        <v>2.95</v>
      </c>
      <c r="L7904" s="4">
        <v>2</v>
      </c>
      <c r="M7904" s="3">
        <v>-2.2599999999999998</v>
      </c>
    </row>
    <row r="7905" spans="1:13" x14ac:dyDescent="0.3">
      <c r="A7905" s="1">
        <v>42922</v>
      </c>
      <c r="B7905" s="4">
        <f>YEAR(SalesData[[#This Row],[Order Date]])</f>
        <v>2017</v>
      </c>
      <c r="C7905" s="4">
        <f>MONTH(SalesData[[#This Row],[Order Date]])</f>
        <v>7</v>
      </c>
      <c r="D7905" s="2">
        <v>2017</v>
      </c>
      <c r="E7905">
        <v>7</v>
      </c>
      <c r="F7905" t="s">
        <v>1497</v>
      </c>
      <c r="G7905" t="s">
        <v>25</v>
      </c>
      <c r="H7905" t="s">
        <v>13</v>
      </c>
      <c r="I7905" t="s">
        <v>14</v>
      </c>
      <c r="J7905" t="s">
        <v>1963</v>
      </c>
      <c r="K7905" s="3">
        <v>16.059999999999999</v>
      </c>
      <c r="L7905" s="4">
        <v>3</v>
      </c>
      <c r="M7905" s="3">
        <v>5.82</v>
      </c>
    </row>
    <row r="7906" spans="1:13" x14ac:dyDescent="0.3">
      <c r="A7906" s="1">
        <v>42922</v>
      </c>
      <c r="B7906" s="4">
        <f>YEAR(SalesData[[#This Row],[Order Date]])</f>
        <v>2017</v>
      </c>
      <c r="C7906" s="4">
        <f>MONTH(SalesData[[#This Row],[Order Date]])</f>
        <v>7</v>
      </c>
      <c r="D7906" s="2">
        <v>2017</v>
      </c>
      <c r="E7906">
        <v>7</v>
      </c>
      <c r="F7906" t="s">
        <v>1513</v>
      </c>
      <c r="G7906" t="s">
        <v>125</v>
      </c>
      <c r="H7906" t="s">
        <v>36</v>
      </c>
      <c r="I7906" t="s">
        <v>37</v>
      </c>
      <c r="J7906" t="s">
        <v>920</v>
      </c>
      <c r="K7906" s="3">
        <v>239.24</v>
      </c>
      <c r="L7906" s="4">
        <v>1</v>
      </c>
      <c r="M7906" s="3">
        <v>23.92</v>
      </c>
    </row>
    <row r="7907" spans="1:13" x14ac:dyDescent="0.3">
      <c r="A7907" s="1">
        <v>42922</v>
      </c>
      <c r="B7907" s="4">
        <f>YEAR(SalesData[[#This Row],[Order Date]])</f>
        <v>2017</v>
      </c>
      <c r="C7907" s="4">
        <f>MONTH(SalesData[[#This Row],[Order Date]])</f>
        <v>7</v>
      </c>
      <c r="D7907" s="2">
        <v>2017</v>
      </c>
      <c r="E7907">
        <v>7</v>
      </c>
      <c r="F7907" t="s">
        <v>1548</v>
      </c>
      <c r="G7907" t="s">
        <v>29</v>
      </c>
      <c r="H7907" t="s">
        <v>36</v>
      </c>
      <c r="I7907" t="s">
        <v>37</v>
      </c>
      <c r="J7907" t="s">
        <v>2598</v>
      </c>
      <c r="K7907" s="3">
        <v>122.14</v>
      </c>
      <c r="L7907" s="4">
        <v>3</v>
      </c>
      <c r="M7907" s="3">
        <v>-13.74</v>
      </c>
    </row>
    <row r="7908" spans="1:13" x14ac:dyDescent="0.3">
      <c r="A7908" s="1">
        <v>42923</v>
      </c>
      <c r="B7908" s="4">
        <f>YEAR(SalesData[[#This Row],[Order Date]])</f>
        <v>2017</v>
      </c>
      <c r="C7908" s="4">
        <f>MONTH(SalesData[[#This Row],[Order Date]])</f>
        <v>7</v>
      </c>
      <c r="D7908" s="2">
        <v>2017</v>
      </c>
      <c r="E7908">
        <v>7</v>
      </c>
      <c r="F7908" t="s">
        <v>1124</v>
      </c>
      <c r="G7908" t="s">
        <v>151</v>
      </c>
      <c r="H7908" t="s">
        <v>13</v>
      </c>
      <c r="I7908" t="s">
        <v>22</v>
      </c>
      <c r="J7908" t="s">
        <v>1632</v>
      </c>
      <c r="K7908" s="3">
        <v>17.47</v>
      </c>
      <c r="L7908" s="4">
        <v>3</v>
      </c>
      <c r="M7908" s="3">
        <v>6.33</v>
      </c>
    </row>
    <row r="7909" spans="1:13" x14ac:dyDescent="0.3">
      <c r="A7909" s="1">
        <v>42923</v>
      </c>
      <c r="B7909" s="4">
        <f>YEAR(SalesData[[#This Row],[Order Date]])</f>
        <v>2017</v>
      </c>
      <c r="C7909" s="4">
        <f>MONTH(SalesData[[#This Row],[Order Date]])</f>
        <v>7</v>
      </c>
      <c r="D7909" s="2">
        <v>2017</v>
      </c>
      <c r="E7909">
        <v>7</v>
      </c>
      <c r="F7909" t="s">
        <v>2035</v>
      </c>
      <c r="G7909" t="s">
        <v>1531</v>
      </c>
      <c r="H7909" t="s">
        <v>41</v>
      </c>
      <c r="I7909" t="s">
        <v>54</v>
      </c>
      <c r="J7909" t="s">
        <v>245</v>
      </c>
      <c r="K7909" s="3">
        <v>252</v>
      </c>
      <c r="L7909" s="4">
        <v>4</v>
      </c>
      <c r="M7909" s="3">
        <v>93.24</v>
      </c>
    </row>
    <row r="7910" spans="1:13" x14ac:dyDescent="0.3">
      <c r="A7910" s="1">
        <v>42923</v>
      </c>
      <c r="B7910" s="4">
        <f>YEAR(SalesData[[#This Row],[Order Date]])</f>
        <v>2017</v>
      </c>
      <c r="C7910" s="4">
        <f>MONTH(SalesData[[#This Row],[Order Date]])</f>
        <v>7</v>
      </c>
      <c r="D7910" s="2">
        <v>2017</v>
      </c>
      <c r="E7910">
        <v>7</v>
      </c>
      <c r="F7910" t="s">
        <v>1753</v>
      </c>
      <c r="G7910" t="s">
        <v>25</v>
      </c>
      <c r="H7910" t="s">
        <v>36</v>
      </c>
      <c r="I7910" t="s">
        <v>76</v>
      </c>
      <c r="J7910" t="s">
        <v>2026</v>
      </c>
      <c r="K7910" s="3">
        <v>87.21</v>
      </c>
      <c r="L7910" s="4">
        <v>3</v>
      </c>
      <c r="M7910" s="3">
        <v>-45.35</v>
      </c>
    </row>
    <row r="7911" spans="1:13" x14ac:dyDescent="0.3">
      <c r="A7911" s="1">
        <v>42923</v>
      </c>
      <c r="B7911" s="4">
        <f>YEAR(SalesData[[#This Row],[Order Date]])</f>
        <v>2017</v>
      </c>
      <c r="C7911" s="4">
        <f>MONTH(SalesData[[#This Row],[Order Date]])</f>
        <v>7</v>
      </c>
      <c r="D7911" s="2">
        <v>2017</v>
      </c>
      <c r="E7911">
        <v>7</v>
      </c>
      <c r="F7911" t="s">
        <v>1753</v>
      </c>
      <c r="G7911" t="s">
        <v>25</v>
      </c>
      <c r="H7911" t="s">
        <v>13</v>
      </c>
      <c r="I7911" t="s">
        <v>14</v>
      </c>
      <c r="J7911" t="s">
        <v>1205</v>
      </c>
      <c r="K7911" s="3">
        <v>15.55</v>
      </c>
      <c r="L7911" s="4">
        <v>3</v>
      </c>
      <c r="M7911" s="3">
        <v>5.44</v>
      </c>
    </row>
    <row r="7912" spans="1:13" x14ac:dyDescent="0.3">
      <c r="A7912" s="1">
        <v>42923</v>
      </c>
      <c r="B7912" s="4">
        <f>YEAR(SalesData[[#This Row],[Order Date]])</f>
        <v>2017</v>
      </c>
      <c r="C7912" s="4">
        <f>MONTH(SalesData[[#This Row],[Order Date]])</f>
        <v>7</v>
      </c>
      <c r="D7912" s="2">
        <v>2017</v>
      </c>
      <c r="E7912">
        <v>7</v>
      </c>
      <c r="F7912" t="s">
        <v>1753</v>
      </c>
      <c r="G7912" t="s">
        <v>25</v>
      </c>
      <c r="H7912" t="s">
        <v>41</v>
      </c>
      <c r="I7912" t="s">
        <v>42</v>
      </c>
      <c r="J7912" t="s">
        <v>1020</v>
      </c>
      <c r="K7912" s="3">
        <v>683.99</v>
      </c>
      <c r="L7912" s="4">
        <v>2</v>
      </c>
      <c r="M7912" s="3">
        <v>-114</v>
      </c>
    </row>
    <row r="7913" spans="1:13" x14ac:dyDescent="0.3">
      <c r="A7913" s="1">
        <v>42923</v>
      </c>
      <c r="B7913" s="4">
        <f>YEAR(SalesData[[#This Row],[Order Date]])</f>
        <v>2017</v>
      </c>
      <c r="C7913" s="4">
        <f>MONTH(SalesData[[#This Row],[Order Date]])</f>
        <v>7</v>
      </c>
      <c r="D7913" s="2">
        <v>2017</v>
      </c>
      <c r="E7913">
        <v>7</v>
      </c>
      <c r="F7913" t="s">
        <v>1753</v>
      </c>
      <c r="G7913" t="s">
        <v>25</v>
      </c>
      <c r="H7913" t="s">
        <v>13</v>
      </c>
      <c r="I7913" t="s">
        <v>20</v>
      </c>
      <c r="J7913" t="s">
        <v>2675</v>
      </c>
      <c r="K7913" s="3">
        <v>13.39</v>
      </c>
      <c r="L7913" s="4">
        <v>3</v>
      </c>
      <c r="M7913" s="3">
        <v>1</v>
      </c>
    </row>
    <row r="7914" spans="1:13" x14ac:dyDescent="0.3">
      <c r="A7914" s="1">
        <v>42923</v>
      </c>
      <c r="B7914" s="4">
        <f>YEAR(SalesData[[#This Row],[Order Date]])</f>
        <v>2017</v>
      </c>
      <c r="C7914" s="4">
        <f>MONTH(SalesData[[#This Row],[Order Date]])</f>
        <v>7</v>
      </c>
      <c r="D7914" s="2">
        <v>2017</v>
      </c>
      <c r="E7914">
        <v>7</v>
      </c>
      <c r="F7914" t="s">
        <v>1753</v>
      </c>
      <c r="G7914" t="s">
        <v>25</v>
      </c>
      <c r="H7914" t="s">
        <v>41</v>
      </c>
      <c r="I7914" t="s">
        <v>54</v>
      </c>
      <c r="J7914" t="s">
        <v>2332</v>
      </c>
      <c r="K7914" s="3">
        <v>16.78</v>
      </c>
      <c r="L7914" s="4">
        <v>3</v>
      </c>
      <c r="M7914" s="3">
        <v>4.82</v>
      </c>
    </row>
    <row r="7915" spans="1:13" x14ac:dyDescent="0.3">
      <c r="A7915" s="1">
        <v>42923</v>
      </c>
      <c r="B7915" s="4">
        <f>YEAR(SalesData[[#This Row],[Order Date]])</f>
        <v>2017</v>
      </c>
      <c r="C7915" s="4">
        <f>MONTH(SalesData[[#This Row],[Order Date]])</f>
        <v>7</v>
      </c>
      <c r="D7915" s="2">
        <v>2017</v>
      </c>
      <c r="E7915">
        <v>7</v>
      </c>
      <c r="F7915" t="s">
        <v>1753</v>
      </c>
      <c r="G7915" t="s">
        <v>25</v>
      </c>
      <c r="H7915" t="s">
        <v>41</v>
      </c>
      <c r="I7915" t="s">
        <v>54</v>
      </c>
      <c r="J7915" t="s">
        <v>1789</v>
      </c>
      <c r="K7915" s="3">
        <v>527.91999999999996</v>
      </c>
      <c r="L7915" s="4">
        <v>2</v>
      </c>
      <c r="M7915" s="3">
        <v>85.79</v>
      </c>
    </row>
    <row r="7916" spans="1:13" x14ac:dyDescent="0.3">
      <c r="A7916" s="1">
        <v>42923</v>
      </c>
      <c r="B7916" s="4">
        <f>YEAR(SalesData[[#This Row],[Order Date]])</f>
        <v>2017</v>
      </c>
      <c r="C7916" s="4">
        <f>MONTH(SalesData[[#This Row],[Order Date]])</f>
        <v>7</v>
      </c>
      <c r="D7916" s="2">
        <v>2017</v>
      </c>
      <c r="E7916">
        <v>7</v>
      </c>
      <c r="F7916" t="s">
        <v>1198</v>
      </c>
      <c r="G7916" t="s">
        <v>29</v>
      </c>
      <c r="H7916" t="s">
        <v>13</v>
      </c>
      <c r="I7916" t="s">
        <v>45</v>
      </c>
      <c r="J7916" t="s">
        <v>2309</v>
      </c>
      <c r="K7916" s="3">
        <v>5.94</v>
      </c>
      <c r="L7916" s="4">
        <v>3</v>
      </c>
      <c r="M7916" s="3">
        <v>0.12</v>
      </c>
    </row>
    <row r="7917" spans="1:13" x14ac:dyDescent="0.3">
      <c r="A7917" s="1">
        <v>42924</v>
      </c>
      <c r="B7917" s="4">
        <f>YEAR(SalesData[[#This Row],[Order Date]])</f>
        <v>2017</v>
      </c>
      <c r="C7917" s="4">
        <f>MONTH(SalesData[[#This Row],[Order Date]])</f>
        <v>7</v>
      </c>
      <c r="D7917" s="2">
        <v>2017</v>
      </c>
      <c r="E7917">
        <v>7</v>
      </c>
      <c r="F7917" t="s">
        <v>685</v>
      </c>
      <c r="G7917" t="s">
        <v>436</v>
      </c>
      <c r="H7917" t="s">
        <v>13</v>
      </c>
      <c r="I7917" t="s">
        <v>26</v>
      </c>
      <c r="J7917" t="s">
        <v>356</v>
      </c>
      <c r="K7917" s="3">
        <v>7.56</v>
      </c>
      <c r="L7917" s="4">
        <v>3</v>
      </c>
      <c r="M7917" s="3">
        <v>3.1</v>
      </c>
    </row>
    <row r="7918" spans="1:13" x14ac:dyDescent="0.3">
      <c r="A7918" s="1">
        <v>42924</v>
      </c>
      <c r="B7918" s="4">
        <f>YEAR(SalesData[[#This Row],[Order Date]])</f>
        <v>2017</v>
      </c>
      <c r="C7918" s="4">
        <f>MONTH(SalesData[[#This Row],[Order Date]])</f>
        <v>7</v>
      </c>
      <c r="D7918" s="2">
        <v>2017</v>
      </c>
      <c r="E7918">
        <v>7</v>
      </c>
      <c r="F7918" t="s">
        <v>685</v>
      </c>
      <c r="G7918" t="s">
        <v>436</v>
      </c>
      <c r="H7918" t="s">
        <v>13</v>
      </c>
      <c r="I7918" t="s">
        <v>14</v>
      </c>
      <c r="J7918" t="s">
        <v>627</v>
      </c>
      <c r="K7918" s="3">
        <v>24.56</v>
      </c>
      <c r="L7918" s="4">
        <v>2</v>
      </c>
      <c r="M7918" s="3">
        <v>11.54</v>
      </c>
    </row>
    <row r="7919" spans="1:13" x14ac:dyDescent="0.3">
      <c r="A7919" s="1">
        <v>42924</v>
      </c>
      <c r="B7919" s="4">
        <f>YEAR(SalesData[[#This Row],[Order Date]])</f>
        <v>2017</v>
      </c>
      <c r="C7919" s="4">
        <f>MONTH(SalesData[[#This Row],[Order Date]])</f>
        <v>7</v>
      </c>
      <c r="D7919" s="2">
        <v>2017</v>
      </c>
      <c r="E7919">
        <v>7</v>
      </c>
      <c r="F7919" t="s">
        <v>685</v>
      </c>
      <c r="G7919" t="s">
        <v>436</v>
      </c>
      <c r="H7919" t="s">
        <v>13</v>
      </c>
      <c r="I7919" t="s">
        <v>26</v>
      </c>
      <c r="J7919" t="s">
        <v>260</v>
      </c>
      <c r="K7919" s="3">
        <v>12.96</v>
      </c>
      <c r="L7919" s="4">
        <v>2</v>
      </c>
      <c r="M7919" s="3">
        <v>4.1500000000000004</v>
      </c>
    </row>
    <row r="7920" spans="1:13" x14ac:dyDescent="0.3">
      <c r="A7920" s="1">
        <v>42924</v>
      </c>
      <c r="B7920" s="4">
        <f>YEAR(SalesData[[#This Row],[Order Date]])</f>
        <v>2017</v>
      </c>
      <c r="C7920" s="4">
        <f>MONTH(SalesData[[#This Row],[Order Date]])</f>
        <v>7</v>
      </c>
      <c r="D7920" s="2">
        <v>2017</v>
      </c>
      <c r="E7920">
        <v>7</v>
      </c>
      <c r="F7920" t="s">
        <v>1225</v>
      </c>
      <c r="G7920" t="s">
        <v>29</v>
      </c>
      <c r="H7920" t="s">
        <v>36</v>
      </c>
      <c r="I7920" t="s">
        <v>49</v>
      </c>
      <c r="J7920" t="s">
        <v>1393</v>
      </c>
      <c r="K7920" s="3">
        <v>145.9</v>
      </c>
      <c r="L7920" s="4">
        <v>5</v>
      </c>
      <c r="M7920" s="3">
        <v>62.74</v>
      </c>
    </row>
    <row r="7921" spans="1:13" x14ac:dyDescent="0.3">
      <c r="A7921" s="1">
        <v>42924</v>
      </c>
      <c r="B7921" s="4">
        <f>YEAR(SalesData[[#This Row],[Order Date]])</f>
        <v>2017</v>
      </c>
      <c r="C7921" s="4">
        <f>MONTH(SalesData[[#This Row],[Order Date]])</f>
        <v>7</v>
      </c>
      <c r="D7921" s="2">
        <v>2017</v>
      </c>
      <c r="E7921">
        <v>7</v>
      </c>
      <c r="F7921" t="s">
        <v>2692</v>
      </c>
      <c r="G7921" t="s">
        <v>166</v>
      </c>
      <c r="H7921" t="s">
        <v>36</v>
      </c>
      <c r="I7921" t="s">
        <v>49</v>
      </c>
      <c r="J7921" t="s">
        <v>2038</v>
      </c>
      <c r="K7921" s="3">
        <v>198.46</v>
      </c>
      <c r="L7921" s="4">
        <v>2</v>
      </c>
      <c r="M7921" s="3">
        <v>99.23</v>
      </c>
    </row>
    <row r="7922" spans="1:13" x14ac:dyDescent="0.3">
      <c r="A7922" s="1">
        <v>42924</v>
      </c>
      <c r="B7922" s="4">
        <f>YEAR(SalesData[[#This Row],[Order Date]])</f>
        <v>2017</v>
      </c>
      <c r="C7922" s="4">
        <f>MONTH(SalesData[[#This Row],[Order Date]])</f>
        <v>7</v>
      </c>
      <c r="D7922" s="2">
        <v>2017</v>
      </c>
      <c r="E7922">
        <v>7</v>
      </c>
      <c r="F7922" t="s">
        <v>2692</v>
      </c>
      <c r="G7922" t="s">
        <v>166</v>
      </c>
      <c r="H7922" t="s">
        <v>13</v>
      </c>
      <c r="I7922" t="s">
        <v>18</v>
      </c>
      <c r="J7922" t="s">
        <v>816</v>
      </c>
      <c r="K7922" s="3">
        <v>786.48</v>
      </c>
      <c r="L7922" s="4">
        <v>8</v>
      </c>
      <c r="M7922" s="3">
        <v>385.38</v>
      </c>
    </row>
    <row r="7923" spans="1:13" x14ac:dyDescent="0.3">
      <c r="A7923" s="1">
        <v>42924</v>
      </c>
      <c r="B7923" s="4">
        <f>YEAR(SalesData[[#This Row],[Order Date]])</f>
        <v>2017</v>
      </c>
      <c r="C7923" s="4">
        <f>MONTH(SalesData[[#This Row],[Order Date]])</f>
        <v>7</v>
      </c>
      <c r="D7923" s="2">
        <v>2017</v>
      </c>
      <c r="E7923">
        <v>7</v>
      </c>
      <c r="F7923" t="s">
        <v>2692</v>
      </c>
      <c r="G7923" t="s">
        <v>166</v>
      </c>
      <c r="H7923" t="s">
        <v>13</v>
      </c>
      <c r="I7923" t="s">
        <v>22</v>
      </c>
      <c r="J7923" t="s">
        <v>1651</v>
      </c>
      <c r="K7923" s="3">
        <v>23.17</v>
      </c>
      <c r="L7923" s="4">
        <v>2</v>
      </c>
      <c r="M7923" s="3">
        <v>7.82</v>
      </c>
    </row>
    <row r="7924" spans="1:13" x14ac:dyDescent="0.3">
      <c r="A7924" s="1">
        <v>42924</v>
      </c>
      <c r="B7924" s="4">
        <f>YEAR(SalesData[[#This Row],[Order Date]])</f>
        <v>2017</v>
      </c>
      <c r="C7924" s="4">
        <f>MONTH(SalesData[[#This Row],[Order Date]])</f>
        <v>7</v>
      </c>
      <c r="D7924" s="2">
        <v>2017</v>
      </c>
      <c r="E7924">
        <v>7</v>
      </c>
      <c r="F7924" t="s">
        <v>2692</v>
      </c>
      <c r="G7924" t="s">
        <v>166</v>
      </c>
      <c r="H7924" t="s">
        <v>41</v>
      </c>
      <c r="I7924" t="s">
        <v>54</v>
      </c>
      <c r="J7924" t="s">
        <v>2400</v>
      </c>
      <c r="K7924" s="3">
        <v>50</v>
      </c>
      <c r="L7924" s="4">
        <v>2</v>
      </c>
      <c r="M7924" s="3">
        <v>10.5</v>
      </c>
    </row>
    <row r="7925" spans="1:13" x14ac:dyDescent="0.3">
      <c r="A7925" s="1">
        <v>42924</v>
      </c>
      <c r="B7925" s="4">
        <f>YEAR(SalesData[[#This Row],[Order Date]])</f>
        <v>2017</v>
      </c>
      <c r="C7925" s="4">
        <f>MONTH(SalesData[[#This Row],[Order Date]])</f>
        <v>7</v>
      </c>
      <c r="D7925" s="2">
        <v>2017</v>
      </c>
      <c r="E7925">
        <v>7</v>
      </c>
      <c r="F7925" t="s">
        <v>1095</v>
      </c>
      <c r="G7925" t="s">
        <v>29</v>
      </c>
      <c r="H7925" t="s">
        <v>13</v>
      </c>
      <c r="I7925" t="s">
        <v>18</v>
      </c>
      <c r="J7925" t="s">
        <v>1027</v>
      </c>
      <c r="K7925" s="3">
        <v>75.180000000000007</v>
      </c>
      <c r="L7925" s="4">
        <v>6</v>
      </c>
      <c r="M7925" s="3">
        <v>35.33</v>
      </c>
    </row>
    <row r="7926" spans="1:13" x14ac:dyDescent="0.3">
      <c r="A7926" s="1">
        <v>42924</v>
      </c>
      <c r="B7926" s="4">
        <f>YEAR(SalesData[[#This Row],[Order Date]])</f>
        <v>2017</v>
      </c>
      <c r="C7926" s="4">
        <f>MONTH(SalesData[[#This Row],[Order Date]])</f>
        <v>7</v>
      </c>
      <c r="D7926" s="2">
        <v>2017</v>
      </c>
      <c r="E7926">
        <v>7</v>
      </c>
      <c r="F7926" t="s">
        <v>232</v>
      </c>
      <c r="G7926" t="s">
        <v>166</v>
      </c>
      <c r="H7926" t="s">
        <v>36</v>
      </c>
      <c r="I7926" t="s">
        <v>49</v>
      </c>
      <c r="J7926" t="s">
        <v>1545</v>
      </c>
      <c r="K7926" s="3">
        <v>15.84</v>
      </c>
      <c r="L7926" s="4">
        <v>3</v>
      </c>
      <c r="M7926" s="3">
        <v>4.91</v>
      </c>
    </row>
    <row r="7927" spans="1:13" x14ac:dyDescent="0.3">
      <c r="A7927" s="1">
        <v>42924</v>
      </c>
      <c r="B7927" s="4">
        <f>YEAR(SalesData[[#This Row],[Order Date]])</f>
        <v>2017</v>
      </c>
      <c r="C7927" s="4">
        <f>MONTH(SalesData[[#This Row],[Order Date]])</f>
        <v>7</v>
      </c>
      <c r="D7927" s="2">
        <v>2017</v>
      </c>
      <c r="E7927">
        <v>7</v>
      </c>
      <c r="F7927" t="s">
        <v>232</v>
      </c>
      <c r="G7927" t="s">
        <v>166</v>
      </c>
      <c r="H7927" t="s">
        <v>13</v>
      </c>
      <c r="I7927" t="s">
        <v>22</v>
      </c>
      <c r="J7927" t="s">
        <v>313</v>
      </c>
      <c r="K7927" s="3">
        <v>86.38</v>
      </c>
      <c r="L7927" s="4">
        <v>3</v>
      </c>
      <c r="M7927" s="3">
        <v>30.23</v>
      </c>
    </row>
    <row r="7928" spans="1:13" x14ac:dyDescent="0.3">
      <c r="A7928" s="1">
        <v>42924</v>
      </c>
      <c r="B7928" s="4">
        <f>YEAR(SalesData[[#This Row],[Order Date]])</f>
        <v>2017</v>
      </c>
      <c r="C7928" s="4">
        <f>MONTH(SalesData[[#This Row],[Order Date]])</f>
        <v>7</v>
      </c>
      <c r="D7928" s="2">
        <v>2017</v>
      </c>
      <c r="E7928">
        <v>7</v>
      </c>
      <c r="F7928" t="s">
        <v>232</v>
      </c>
      <c r="G7928" t="s">
        <v>166</v>
      </c>
      <c r="H7928" t="s">
        <v>13</v>
      </c>
      <c r="I7928" t="s">
        <v>26</v>
      </c>
      <c r="J7928" t="s">
        <v>228</v>
      </c>
      <c r="K7928" s="3">
        <v>18.239999999999998</v>
      </c>
      <c r="L7928" s="4">
        <v>3</v>
      </c>
      <c r="M7928" s="3">
        <v>6.2</v>
      </c>
    </row>
    <row r="7929" spans="1:13" x14ac:dyDescent="0.3">
      <c r="A7929" s="1">
        <v>42924</v>
      </c>
      <c r="B7929" s="4">
        <f>YEAR(SalesData[[#This Row],[Order Date]])</f>
        <v>2017</v>
      </c>
      <c r="C7929" s="4">
        <f>MONTH(SalesData[[#This Row],[Order Date]])</f>
        <v>7</v>
      </c>
      <c r="D7929" s="2">
        <v>2017</v>
      </c>
      <c r="E7929">
        <v>7</v>
      </c>
      <c r="F7929" t="s">
        <v>232</v>
      </c>
      <c r="G7929" t="s">
        <v>166</v>
      </c>
      <c r="H7929" t="s">
        <v>13</v>
      </c>
      <c r="I7929" t="s">
        <v>26</v>
      </c>
      <c r="J7929" t="s">
        <v>461</v>
      </c>
      <c r="K7929" s="3">
        <v>13.12</v>
      </c>
      <c r="L7929" s="4">
        <v>4</v>
      </c>
      <c r="M7929" s="3">
        <v>4.33</v>
      </c>
    </row>
    <row r="7930" spans="1:13" x14ac:dyDescent="0.3">
      <c r="A7930" s="1">
        <v>42924</v>
      </c>
      <c r="B7930" s="4">
        <f>YEAR(SalesData[[#This Row],[Order Date]])</f>
        <v>2017</v>
      </c>
      <c r="C7930" s="4">
        <f>MONTH(SalesData[[#This Row],[Order Date]])</f>
        <v>7</v>
      </c>
      <c r="D7930" s="2">
        <v>2017</v>
      </c>
      <c r="E7930">
        <v>7</v>
      </c>
      <c r="F7930" t="s">
        <v>2441</v>
      </c>
      <c r="G7930" t="s">
        <v>61</v>
      </c>
      <c r="H7930" t="s">
        <v>36</v>
      </c>
      <c r="I7930" t="s">
        <v>49</v>
      </c>
      <c r="J7930" t="s">
        <v>1938</v>
      </c>
      <c r="K7930" s="3">
        <v>83.92</v>
      </c>
      <c r="L7930" s="4">
        <v>4</v>
      </c>
      <c r="M7930" s="3">
        <v>5.87</v>
      </c>
    </row>
    <row r="7931" spans="1:13" x14ac:dyDescent="0.3">
      <c r="A7931" s="1">
        <v>42924</v>
      </c>
      <c r="B7931" s="4">
        <f>YEAR(SalesData[[#This Row],[Order Date]])</f>
        <v>2017</v>
      </c>
      <c r="C7931" s="4">
        <f>MONTH(SalesData[[#This Row],[Order Date]])</f>
        <v>7</v>
      </c>
      <c r="D7931" s="2">
        <v>2017</v>
      </c>
      <c r="E7931">
        <v>7</v>
      </c>
      <c r="F7931" t="s">
        <v>2441</v>
      </c>
      <c r="G7931" t="s">
        <v>61</v>
      </c>
      <c r="H7931" t="s">
        <v>41</v>
      </c>
      <c r="I7931" t="s">
        <v>54</v>
      </c>
      <c r="J7931" t="s">
        <v>1065</v>
      </c>
      <c r="K7931" s="3">
        <v>141.9</v>
      </c>
      <c r="L7931" s="4">
        <v>5</v>
      </c>
      <c r="M7931" s="3">
        <v>58.18</v>
      </c>
    </row>
    <row r="7932" spans="1:13" x14ac:dyDescent="0.3">
      <c r="A7932" s="1">
        <v>42924</v>
      </c>
      <c r="B7932" s="4">
        <f>YEAR(SalesData[[#This Row],[Order Date]])</f>
        <v>2017</v>
      </c>
      <c r="C7932" s="4">
        <f>MONTH(SalesData[[#This Row],[Order Date]])</f>
        <v>7</v>
      </c>
      <c r="D7932" s="2">
        <v>2017</v>
      </c>
      <c r="E7932">
        <v>7</v>
      </c>
      <c r="F7932" t="s">
        <v>2441</v>
      </c>
      <c r="G7932" t="s">
        <v>61</v>
      </c>
      <c r="H7932" t="s">
        <v>36</v>
      </c>
      <c r="I7932" t="s">
        <v>49</v>
      </c>
      <c r="J7932" t="s">
        <v>958</v>
      </c>
      <c r="K7932" s="3">
        <v>39.979999999999997</v>
      </c>
      <c r="L7932" s="4">
        <v>2</v>
      </c>
      <c r="M7932" s="3">
        <v>9.1999999999999993</v>
      </c>
    </row>
    <row r="7933" spans="1:13" x14ac:dyDescent="0.3">
      <c r="A7933" s="1">
        <v>42924</v>
      </c>
      <c r="B7933" s="4">
        <f>YEAR(SalesData[[#This Row],[Order Date]])</f>
        <v>2017</v>
      </c>
      <c r="C7933" s="4">
        <f>MONTH(SalesData[[#This Row],[Order Date]])</f>
        <v>7</v>
      </c>
      <c r="D7933" s="2">
        <v>2017</v>
      </c>
      <c r="E7933">
        <v>7</v>
      </c>
      <c r="F7933" t="s">
        <v>2441</v>
      </c>
      <c r="G7933" t="s">
        <v>61</v>
      </c>
      <c r="H7933" t="s">
        <v>13</v>
      </c>
      <c r="I7933" t="s">
        <v>26</v>
      </c>
      <c r="J7933" t="s">
        <v>1529</v>
      </c>
      <c r="K7933" s="3">
        <v>28.91</v>
      </c>
      <c r="L7933" s="4">
        <v>7</v>
      </c>
      <c r="M7933" s="3">
        <v>8.67</v>
      </c>
    </row>
    <row r="7934" spans="1:13" x14ac:dyDescent="0.3">
      <c r="A7934" s="1">
        <v>42924</v>
      </c>
      <c r="B7934" s="4">
        <f>YEAR(SalesData[[#This Row],[Order Date]])</f>
        <v>2017</v>
      </c>
      <c r="C7934" s="4">
        <f>MONTH(SalesData[[#This Row],[Order Date]])</f>
        <v>7</v>
      </c>
      <c r="D7934" s="2">
        <v>2017</v>
      </c>
      <c r="E7934">
        <v>7</v>
      </c>
      <c r="F7934" t="s">
        <v>2441</v>
      </c>
      <c r="G7934" t="s">
        <v>61</v>
      </c>
      <c r="H7934" t="s">
        <v>13</v>
      </c>
      <c r="I7934" t="s">
        <v>26</v>
      </c>
      <c r="J7934" t="s">
        <v>602</v>
      </c>
      <c r="K7934" s="3">
        <v>174.95</v>
      </c>
      <c r="L7934" s="4">
        <v>5</v>
      </c>
      <c r="M7934" s="3">
        <v>45.49</v>
      </c>
    </row>
    <row r="7935" spans="1:13" x14ac:dyDescent="0.3">
      <c r="A7935" s="1">
        <v>42924</v>
      </c>
      <c r="B7935" s="4">
        <f>YEAR(SalesData[[#This Row],[Order Date]])</f>
        <v>2017</v>
      </c>
      <c r="C7935" s="4">
        <f>MONTH(SalesData[[#This Row],[Order Date]])</f>
        <v>7</v>
      </c>
      <c r="D7935" s="2">
        <v>2017</v>
      </c>
      <c r="E7935">
        <v>7</v>
      </c>
      <c r="F7935" t="s">
        <v>1211</v>
      </c>
      <c r="G7935" t="s">
        <v>166</v>
      </c>
      <c r="H7935" t="s">
        <v>13</v>
      </c>
      <c r="I7935" t="s">
        <v>14</v>
      </c>
      <c r="J7935" t="s">
        <v>627</v>
      </c>
      <c r="K7935" s="3">
        <v>52.76</v>
      </c>
      <c r="L7935" s="4">
        <v>2</v>
      </c>
      <c r="M7935" s="3">
        <v>24.27</v>
      </c>
    </row>
    <row r="7936" spans="1:13" x14ac:dyDescent="0.3">
      <c r="A7936" s="1">
        <v>42925</v>
      </c>
      <c r="B7936" s="4">
        <f>YEAR(SalesData[[#This Row],[Order Date]])</f>
        <v>2017</v>
      </c>
      <c r="C7936" s="4">
        <f>MONTH(SalesData[[#This Row],[Order Date]])</f>
        <v>7</v>
      </c>
      <c r="D7936" s="2">
        <v>2017</v>
      </c>
      <c r="E7936">
        <v>7</v>
      </c>
      <c r="F7936" t="s">
        <v>685</v>
      </c>
      <c r="G7936" t="s">
        <v>93</v>
      </c>
      <c r="H7936" t="s">
        <v>13</v>
      </c>
      <c r="I7936" t="s">
        <v>22</v>
      </c>
      <c r="J7936" t="s">
        <v>207</v>
      </c>
      <c r="K7936" s="3">
        <v>1.08</v>
      </c>
      <c r="L7936" s="4">
        <v>2</v>
      </c>
      <c r="M7936" s="3">
        <v>-0.79</v>
      </c>
    </row>
    <row r="7937" spans="1:13" x14ac:dyDescent="0.3">
      <c r="A7937" s="1">
        <v>42925</v>
      </c>
      <c r="B7937" s="4">
        <f>YEAR(SalesData[[#This Row],[Order Date]])</f>
        <v>2017</v>
      </c>
      <c r="C7937" s="4">
        <f>MONTH(SalesData[[#This Row],[Order Date]])</f>
        <v>7</v>
      </c>
      <c r="D7937" s="2">
        <v>2017</v>
      </c>
      <c r="E7937">
        <v>7</v>
      </c>
      <c r="F7937" t="s">
        <v>875</v>
      </c>
      <c r="G7937" t="s">
        <v>17</v>
      </c>
      <c r="H7937" t="s">
        <v>13</v>
      </c>
      <c r="I7937" t="s">
        <v>26</v>
      </c>
      <c r="J7937" t="s">
        <v>2693</v>
      </c>
      <c r="K7937" s="3">
        <v>8.84</v>
      </c>
      <c r="L7937" s="4">
        <v>5</v>
      </c>
      <c r="M7937" s="3">
        <v>2.98</v>
      </c>
    </row>
    <row r="7938" spans="1:13" x14ac:dyDescent="0.3">
      <c r="A7938" s="1">
        <v>42925</v>
      </c>
      <c r="B7938" s="4">
        <f>YEAR(SalesData[[#This Row],[Order Date]])</f>
        <v>2017</v>
      </c>
      <c r="C7938" s="4">
        <f>MONTH(SalesData[[#This Row],[Order Date]])</f>
        <v>7</v>
      </c>
      <c r="D7938" s="2">
        <v>2017</v>
      </c>
      <c r="E7938">
        <v>7</v>
      </c>
      <c r="F7938" t="s">
        <v>875</v>
      </c>
      <c r="G7938" t="s">
        <v>17</v>
      </c>
      <c r="H7938" t="s">
        <v>13</v>
      </c>
      <c r="I7938" t="s">
        <v>94</v>
      </c>
      <c r="J7938" t="s">
        <v>2623</v>
      </c>
      <c r="K7938" s="3">
        <v>58.46</v>
      </c>
      <c r="L7938" s="4">
        <v>9</v>
      </c>
      <c r="M7938" s="3">
        <v>-146.16</v>
      </c>
    </row>
    <row r="7939" spans="1:13" x14ac:dyDescent="0.3">
      <c r="A7939" s="1">
        <v>42925</v>
      </c>
      <c r="B7939" s="4">
        <f>YEAR(SalesData[[#This Row],[Order Date]])</f>
        <v>2017</v>
      </c>
      <c r="C7939" s="4">
        <f>MONTH(SalesData[[#This Row],[Order Date]])</f>
        <v>7</v>
      </c>
      <c r="D7939" s="2">
        <v>2017</v>
      </c>
      <c r="E7939">
        <v>7</v>
      </c>
      <c r="F7939" t="s">
        <v>683</v>
      </c>
      <c r="G7939" t="s">
        <v>17</v>
      </c>
      <c r="H7939" t="s">
        <v>13</v>
      </c>
      <c r="I7939" t="s">
        <v>20</v>
      </c>
      <c r="J7939" t="s">
        <v>146</v>
      </c>
      <c r="K7939" s="3">
        <v>228.92</v>
      </c>
      <c r="L7939" s="4">
        <v>5</v>
      </c>
      <c r="M7939" s="3">
        <v>14.31</v>
      </c>
    </row>
    <row r="7940" spans="1:13" x14ac:dyDescent="0.3">
      <c r="A7940" s="1">
        <v>42925</v>
      </c>
      <c r="B7940" s="4">
        <f>YEAR(SalesData[[#This Row],[Order Date]])</f>
        <v>2017</v>
      </c>
      <c r="C7940" s="4">
        <f>MONTH(SalesData[[#This Row],[Order Date]])</f>
        <v>7</v>
      </c>
      <c r="D7940" s="2">
        <v>2017</v>
      </c>
      <c r="E7940">
        <v>7</v>
      </c>
      <c r="F7940" t="s">
        <v>338</v>
      </c>
      <c r="G7940" t="s">
        <v>131</v>
      </c>
      <c r="H7940" t="s">
        <v>36</v>
      </c>
      <c r="I7940" t="s">
        <v>49</v>
      </c>
      <c r="J7940" t="s">
        <v>2142</v>
      </c>
      <c r="K7940" s="3">
        <v>526.45000000000005</v>
      </c>
      <c r="L7940" s="4">
        <v>5</v>
      </c>
      <c r="M7940" s="3">
        <v>31.59</v>
      </c>
    </row>
    <row r="7941" spans="1:13" x14ac:dyDescent="0.3">
      <c r="A7941" s="1">
        <v>42925</v>
      </c>
      <c r="B7941" s="4">
        <f>YEAR(SalesData[[#This Row],[Order Date]])</f>
        <v>2017</v>
      </c>
      <c r="C7941" s="4">
        <f>MONTH(SalesData[[#This Row],[Order Date]])</f>
        <v>7</v>
      </c>
      <c r="D7941" s="2">
        <v>2017</v>
      </c>
      <c r="E7941">
        <v>7</v>
      </c>
      <c r="F7941" t="s">
        <v>1625</v>
      </c>
      <c r="G7941" t="s">
        <v>615</v>
      </c>
      <c r="H7941" t="s">
        <v>13</v>
      </c>
      <c r="I7941" t="s">
        <v>14</v>
      </c>
      <c r="J7941" t="s">
        <v>2303</v>
      </c>
      <c r="K7941" s="3">
        <v>274.8</v>
      </c>
      <c r="L7941" s="4">
        <v>5</v>
      </c>
      <c r="M7941" s="3">
        <v>134.65</v>
      </c>
    </row>
    <row r="7942" spans="1:13" x14ac:dyDescent="0.3">
      <c r="A7942" s="1">
        <v>42925</v>
      </c>
      <c r="B7942" s="4">
        <f>YEAR(SalesData[[#This Row],[Order Date]])</f>
        <v>2017</v>
      </c>
      <c r="C7942" s="4">
        <f>MONTH(SalesData[[#This Row],[Order Date]])</f>
        <v>7</v>
      </c>
      <c r="D7942" s="2">
        <v>2017</v>
      </c>
      <c r="E7942">
        <v>7</v>
      </c>
      <c r="F7942" t="s">
        <v>1625</v>
      </c>
      <c r="G7942" t="s">
        <v>615</v>
      </c>
      <c r="H7942" t="s">
        <v>13</v>
      </c>
      <c r="I7942" t="s">
        <v>20</v>
      </c>
      <c r="J7942" t="s">
        <v>1872</v>
      </c>
      <c r="K7942" s="3">
        <v>195.64</v>
      </c>
      <c r="L7942" s="4">
        <v>4</v>
      </c>
      <c r="M7942" s="3">
        <v>3.91</v>
      </c>
    </row>
    <row r="7943" spans="1:13" x14ac:dyDescent="0.3">
      <c r="A7943" s="1">
        <v>42925</v>
      </c>
      <c r="B7943" s="4">
        <f>YEAR(SalesData[[#This Row],[Order Date]])</f>
        <v>2017</v>
      </c>
      <c r="C7943" s="4">
        <f>MONTH(SalesData[[#This Row],[Order Date]])</f>
        <v>7</v>
      </c>
      <c r="D7943" s="2">
        <v>2017</v>
      </c>
      <c r="E7943">
        <v>7</v>
      </c>
      <c r="F7943" t="s">
        <v>1625</v>
      </c>
      <c r="G7943" t="s">
        <v>615</v>
      </c>
      <c r="H7943" t="s">
        <v>41</v>
      </c>
      <c r="I7943" t="s">
        <v>42</v>
      </c>
      <c r="J7943" t="s">
        <v>1520</v>
      </c>
      <c r="K7943" s="3">
        <v>257.98</v>
      </c>
      <c r="L7943" s="4">
        <v>2</v>
      </c>
      <c r="M7943" s="3">
        <v>74.81</v>
      </c>
    </row>
    <row r="7944" spans="1:13" x14ac:dyDescent="0.3">
      <c r="A7944" s="1">
        <v>42925</v>
      </c>
      <c r="B7944" s="4">
        <f>YEAR(SalesData[[#This Row],[Order Date]])</f>
        <v>2017</v>
      </c>
      <c r="C7944" s="4">
        <f>MONTH(SalesData[[#This Row],[Order Date]])</f>
        <v>7</v>
      </c>
      <c r="D7944" s="2">
        <v>2017</v>
      </c>
      <c r="E7944">
        <v>7</v>
      </c>
      <c r="F7944" t="s">
        <v>1625</v>
      </c>
      <c r="G7944" t="s">
        <v>615</v>
      </c>
      <c r="H7944" t="s">
        <v>13</v>
      </c>
      <c r="I7944" t="s">
        <v>26</v>
      </c>
      <c r="J7944" t="s">
        <v>528</v>
      </c>
      <c r="K7944" s="3">
        <v>119.04</v>
      </c>
      <c r="L7944" s="4">
        <v>6</v>
      </c>
      <c r="M7944" s="3">
        <v>48.81</v>
      </c>
    </row>
    <row r="7945" spans="1:13" x14ac:dyDescent="0.3">
      <c r="A7945" s="1">
        <v>42926</v>
      </c>
      <c r="B7945" s="4">
        <f>YEAR(SalesData[[#This Row],[Order Date]])</f>
        <v>2017</v>
      </c>
      <c r="C7945" s="4">
        <f>MONTH(SalesData[[#This Row],[Order Date]])</f>
        <v>7</v>
      </c>
      <c r="D7945" s="2">
        <v>2017</v>
      </c>
      <c r="E7945">
        <v>7</v>
      </c>
      <c r="F7945" t="s">
        <v>2103</v>
      </c>
      <c r="G7945" t="s">
        <v>32</v>
      </c>
      <c r="H7945" t="s">
        <v>36</v>
      </c>
      <c r="I7945" t="s">
        <v>49</v>
      </c>
      <c r="J7945" t="s">
        <v>1170</v>
      </c>
      <c r="K7945" s="3">
        <v>18.84</v>
      </c>
      <c r="L7945" s="4">
        <v>3</v>
      </c>
      <c r="M7945" s="3">
        <v>7.91</v>
      </c>
    </row>
    <row r="7946" spans="1:13" x14ac:dyDescent="0.3">
      <c r="A7946" s="1">
        <v>42926</v>
      </c>
      <c r="B7946" s="4">
        <f>YEAR(SalesData[[#This Row],[Order Date]])</f>
        <v>2017</v>
      </c>
      <c r="C7946" s="4">
        <f>MONTH(SalesData[[#This Row],[Order Date]])</f>
        <v>7</v>
      </c>
      <c r="D7946" s="2">
        <v>2017</v>
      </c>
      <c r="E7946">
        <v>7</v>
      </c>
      <c r="F7946" t="s">
        <v>698</v>
      </c>
      <c r="G7946" t="s">
        <v>17</v>
      </c>
      <c r="H7946" t="s">
        <v>13</v>
      </c>
      <c r="I7946" t="s">
        <v>20</v>
      </c>
      <c r="J7946" t="s">
        <v>1402</v>
      </c>
      <c r="K7946" s="3">
        <v>298.45999999999998</v>
      </c>
      <c r="L7946" s="4">
        <v>6</v>
      </c>
      <c r="M7946" s="3">
        <v>26.12</v>
      </c>
    </row>
    <row r="7947" spans="1:13" x14ac:dyDescent="0.3">
      <c r="A7947" s="1">
        <v>42926</v>
      </c>
      <c r="B7947" s="4">
        <f>YEAR(SalesData[[#This Row],[Order Date]])</f>
        <v>2017</v>
      </c>
      <c r="C7947" s="4">
        <f>MONTH(SalesData[[#This Row],[Order Date]])</f>
        <v>7</v>
      </c>
      <c r="D7947" s="2">
        <v>2017</v>
      </c>
      <c r="E7947">
        <v>7</v>
      </c>
      <c r="F7947" t="s">
        <v>371</v>
      </c>
      <c r="G7947" t="s">
        <v>32</v>
      </c>
      <c r="H7947" t="s">
        <v>13</v>
      </c>
      <c r="I7947" t="s">
        <v>94</v>
      </c>
      <c r="J7947" t="s">
        <v>1840</v>
      </c>
      <c r="K7947" s="3">
        <v>41.91</v>
      </c>
      <c r="L7947" s="4">
        <v>3</v>
      </c>
      <c r="M7947" s="3">
        <v>10.9</v>
      </c>
    </row>
    <row r="7948" spans="1:13" x14ac:dyDescent="0.3">
      <c r="A7948" s="1">
        <v>42927</v>
      </c>
      <c r="B7948" s="4">
        <f>YEAR(SalesData[[#This Row],[Order Date]])</f>
        <v>2017</v>
      </c>
      <c r="C7948" s="4">
        <f>MONTH(SalesData[[#This Row],[Order Date]])</f>
        <v>7</v>
      </c>
      <c r="D7948" s="2">
        <v>2017</v>
      </c>
      <c r="E7948">
        <v>7</v>
      </c>
      <c r="F7948" t="s">
        <v>1738</v>
      </c>
      <c r="G7948" t="s">
        <v>29</v>
      </c>
      <c r="H7948" t="s">
        <v>13</v>
      </c>
      <c r="I7948" t="s">
        <v>18</v>
      </c>
      <c r="J7948" t="s">
        <v>58</v>
      </c>
      <c r="K7948" s="3">
        <v>8.67</v>
      </c>
      <c r="L7948" s="4">
        <v>3</v>
      </c>
      <c r="M7948" s="3">
        <v>4.07</v>
      </c>
    </row>
    <row r="7949" spans="1:13" x14ac:dyDescent="0.3">
      <c r="A7949" s="1">
        <v>42927</v>
      </c>
      <c r="B7949" s="4">
        <f>YEAR(SalesData[[#This Row],[Order Date]])</f>
        <v>2017</v>
      </c>
      <c r="C7949" s="4">
        <f>MONTH(SalesData[[#This Row],[Order Date]])</f>
        <v>7</v>
      </c>
      <c r="D7949" s="2">
        <v>2017</v>
      </c>
      <c r="E7949">
        <v>7</v>
      </c>
      <c r="F7949" t="s">
        <v>1435</v>
      </c>
      <c r="G7949" t="s">
        <v>151</v>
      </c>
      <c r="H7949" t="s">
        <v>41</v>
      </c>
      <c r="I7949" t="s">
        <v>54</v>
      </c>
      <c r="J7949" t="s">
        <v>390</v>
      </c>
      <c r="K7949" s="3">
        <v>132.6</v>
      </c>
      <c r="L7949" s="4">
        <v>6</v>
      </c>
      <c r="M7949" s="3">
        <v>17.239999999999998</v>
      </c>
    </row>
    <row r="7950" spans="1:13" x14ac:dyDescent="0.3">
      <c r="A7950" s="1">
        <v>42927</v>
      </c>
      <c r="B7950" s="4">
        <f>YEAR(SalesData[[#This Row],[Order Date]])</f>
        <v>2017</v>
      </c>
      <c r="C7950" s="4">
        <f>MONTH(SalesData[[#This Row],[Order Date]])</f>
        <v>7</v>
      </c>
      <c r="D7950" s="2">
        <v>2017</v>
      </c>
      <c r="E7950">
        <v>7</v>
      </c>
      <c r="F7950" t="s">
        <v>850</v>
      </c>
      <c r="G7950" t="s">
        <v>397</v>
      </c>
      <c r="H7950" t="s">
        <v>13</v>
      </c>
      <c r="I7950" t="s">
        <v>26</v>
      </c>
      <c r="J7950" t="s">
        <v>209</v>
      </c>
      <c r="K7950" s="3">
        <v>30.32</v>
      </c>
      <c r="L7950" s="4">
        <v>4</v>
      </c>
      <c r="M7950" s="3">
        <v>11.82</v>
      </c>
    </row>
    <row r="7951" spans="1:13" x14ac:dyDescent="0.3">
      <c r="A7951" s="1">
        <v>42927</v>
      </c>
      <c r="B7951" s="4">
        <f>YEAR(SalesData[[#This Row],[Order Date]])</f>
        <v>2017</v>
      </c>
      <c r="C7951" s="4">
        <f>MONTH(SalesData[[#This Row],[Order Date]])</f>
        <v>7</v>
      </c>
      <c r="D7951" s="2">
        <v>2017</v>
      </c>
      <c r="E7951">
        <v>7</v>
      </c>
      <c r="F7951" t="s">
        <v>429</v>
      </c>
      <c r="G7951" t="s">
        <v>29</v>
      </c>
      <c r="H7951" t="s">
        <v>41</v>
      </c>
      <c r="I7951" t="s">
        <v>54</v>
      </c>
      <c r="J7951" t="s">
        <v>1630</v>
      </c>
      <c r="K7951" s="3">
        <v>1287.45</v>
      </c>
      <c r="L7951" s="4">
        <v>5</v>
      </c>
      <c r="M7951" s="3">
        <v>244.62</v>
      </c>
    </row>
    <row r="7952" spans="1:13" x14ac:dyDescent="0.3">
      <c r="A7952" s="1">
        <v>42927</v>
      </c>
      <c r="B7952" s="4">
        <f>YEAR(SalesData[[#This Row],[Order Date]])</f>
        <v>2017</v>
      </c>
      <c r="C7952" s="4">
        <f>MONTH(SalesData[[#This Row],[Order Date]])</f>
        <v>7</v>
      </c>
      <c r="D7952" s="2">
        <v>2017</v>
      </c>
      <c r="E7952">
        <v>7</v>
      </c>
      <c r="F7952" t="s">
        <v>429</v>
      </c>
      <c r="G7952" t="s">
        <v>29</v>
      </c>
      <c r="H7952" t="s">
        <v>13</v>
      </c>
      <c r="I7952" t="s">
        <v>94</v>
      </c>
      <c r="J7952" t="s">
        <v>2397</v>
      </c>
      <c r="K7952" s="3">
        <v>168.1</v>
      </c>
      <c r="L7952" s="4">
        <v>5</v>
      </c>
      <c r="M7952" s="3">
        <v>43.71</v>
      </c>
    </row>
    <row r="7953" spans="1:13" x14ac:dyDescent="0.3">
      <c r="A7953" s="1">
        <v>42927</v>
      </c>
      <c r="B7953" s="4">
        <f>YEAR(SalesData[[#This Row],[Order Date]])</f>
        <v>2017</v>
      </c>
      <c r="C7953" s="4">
        <f>MONTH(SalesData[[#This Row],[Order Date]])</f>
        <v>7</v>
      </c>
      <c r="D7953" s="2">
        <v>2017</v>
      </c>
      <c r="E7953">
        <v>7</v>
      </c>
      <c r="F7953" t="s">
        <v>1040</v>
      </c>
      <c r="G7953" t="s">
        <v>29</v>
      </c>
      <c r="H7953" t="s">
        <v>41</v>
      </c>
      <c r="I7953" t="s">
        <v>42</v>
      </c>
      <c r="J7953" t="s">
        <v>2469</v>
      </c>
      <c r="K7953" s="3">
        <v>71.95</v>
      </c>
      <c r="L7953" s="4">
        <v>6</v>
      </c>
      <c r="M7953" s="3">
        <v>5.4</v>
      </c>
    </row>
    <row r="7954" spans="1:13" x14ac:dyDescent="0.3">
      <c r="A7954" s="1">
        <v>42927</v>
      </c>
      <c r="B7954" s="4">
        <f>YEAR(SalesData[[#This Row],[Order Date]])</f>
        <v>2017</v>
      </c>
      <c r="C7954" s="4">
        <f>MONTH(SalesData[[#This Row],[Order Date]])</f>
        <v>7</v>
      </c>
      <c r="D7954" s="2">
        <v>2017</v>
      </c>
      <c r="E7954">
        <v>7</v>
      </c>
      <c r="F7954" t="s">
        <v>1040</v>
      </c>
      <c r="G7954" t="s">
        <v>29</v>
      </c>
      <c r="H7954" t="s">
        <v>13</v>
      </c>
      <c r="I7954" t="s">
        <v>22</v>
      </c>
      <c r="J7954" t="s">
        <v>51</v>
      </c>
      <c r="K7954" s="3">
        <v>29.8</v>
      </c>
      <c r="L7954" s="4">
        <v>5</v>
      </c>
      <c r="M7954" s="3">
        <v>9.31</v>
      </c>
    </row>
    <row r="7955" spans="1:13" x14ac:dyDescent="0.3">
      <c r="A7955" s="1">
        <v>42928</v>
      </c>
      <c r="B7955" s="4">
        <f>YEAR(SalesData[[#This Row],[Order Date]])</f>
        <v>2017</v>
      </c>
      <c r="C7955" s="4">
        <f>MONTH(SalesData[[#This Row],[Order Date]])</f>
        <v>7</v>
      </c>
      <c r="D7955" s="2">
        <v>2017</v>
      </c>
      <c r="E7955">
        <v>7</v>
      </c>
      <c r="F7955" t="s">
        <v>604</v>
      </c>
      <c r="G7955" t="s">
        <v>80</v>
      </c>
      <c r="H7955" t="s">
        <v>13</v>
      </c>
      <c r="I7955" t="s">
        <v>14</v>
      </c>
      <c r="J7955" t="s">
        <v>1916</v>
      </c>
      <c r="K7955" s="3">
        <v>3.82</v>
      </c>
      <c r="L7955" s="4">
        <v>1</v>
      </c>
      <c r="M7955" s="3">
        <v>1.19</v>
      </c>
    </row>
    <row r="7956" spans="1:13" x14ac:dyDescent="0.3">
      <c r="A7956" s="1">
        <v>42929</v>
      </c>
      <c r="B7956" s="4">
        <f>YEAR(SalesData[[#This Row],[Order Date]])</f>
        <v>2017</v>
      </c>
      <c r="C7956" s="4">
        <f>MONTH(SalesData[[#This Row],[Order Date]])</f>
        <v>7</v>
      </c>
      <c r="D7956" s="2">
        <v>2017</v>
      </c>
      <c r="E7956">
        <v>7</v>
      </c>
      <c r="F7956" t="s">
        <v>937</v>
      </c>
      <c r="G7956" t="s">
        <v>25</v>
      </c>
      <c r="H7956" t="s">
        <v>41</v>
      </c>
      <c r="I7956" t="s">
        <v>42</v>
      </c>
      <c r="J7956" t="s">
        <v>932</v>
      </c>
      <c r="K7956" s="3">
        <v>39.590000000000003</v>
      </c>
      <c r="L7956" s="4">
        <v>1</v>
      </c>
      <c r="M7956" s="3">
        <v>-7.26</v>
      </c>
    </row>
    <row r="7957" spans="1:13" x14ac:dyDescent="0.3">
      <c r="A7957" s="1">
        <v>42929</v>
      </c>
      <c r="B7957" s="4">
        <f>YEAR(SalesData[[#This Row],[Order Date]])</f>
        <v>2017</v>
      </c>
      <c r="C7957" s="4">
        <f>MONTH(SalesData[[#This Row],[Order Date]])</f>
        <v>7</v>
      </c>
      <c r="D7957" s="2">
        <v>2017</v>
      </c>
      <c r="E7957">
        <v>7</v>
      </c>
      <c r="F7957" t="s">
        <v>937</v>
      </c>
      <c r="G7957" t="s">
        <v>25</v>
      </c>
      <c r="H7957" t="s">
        <v>36</v>
      </c>
      <c r="I7957" t="s">
        <v>49</v>
      </c>
      <c r="J7957" t="s">
        <v>1271</v>
      </c>
      <c r="K7957" s="3">
        <v>91.01</v>
      </c>
      <c r="L7957" s="4">
        <v>9</v>
      </c>
      <c r="M7957" s="3">
        <v>19.34</v>
      </c>
    </row>
    <row r="7958" spans="1:13" x14ac:dyDescent="0.3">
      <c r="A7958" s="1">
        <v>42929</v>
      </c>
      <c r="B7958" s="4">
        <f>YEAR(SalesData[[#This Row],[Order Date]])</f>
        <v>2017</v>
      </c>
      <c r="C7958" s="4">
        <f>MONTH(SalesData[[#This Row],[Order Date]])</f>
        <v>7</v>
      </c>
      <c r="D7958" s="2">
        <v>2017</v>
      </c>
      <c r="E7958">
        <v>7</v>
      </c>
      <c r="F7958" t="s">
        <v>1262</v>
      </c>
      <c r="G7958" t="s">
        <v>1285</v>
      </c>
      <c r="H7958" t="s">
        <v>13</v>
      </c>
      <c r="I7958" t="s">
        <v>20</v>
      </c>
      <c r="J7958" t="s">
        <v>1759</v>
      </c>
      <c r="K7958" s="3">
        <v>360.38</v>
      </c>
      <c r="L7958" s="4">
        <v>2</v>
      </c>
      <c r="M7958" s="3">
        <v>93.7</v>
      </c>
    </row>
    <row r="7959" spans="1:13" x14ac:dyDescent="0.3">
      <c r="A7959" s="1">
        <v>42929</v>
      </c>
      <c r="B7959" s="4">
        <f>YEAR(SalesData[[#This Row],[Order Date]])</f>
        <v>2017</v>
      </c>
      <c r="C7959" s="4">
        <f>MONTH(SalesData[[#This Row],[Order Date]])</f>
        <v>7</v>
      </c>
      <c r="D7959" s="2">
        <v>2017</v>
      </c>
      <c r="E7959">
        <v>7</v>
      </c>
      <c r="F7959" t="s">
        <v>1262</v>
      </c>
      <c r="G7959" t="s">
        <v>1285</v>
      </c>
      <c r="H7959" t="s">
        <v>13</v>
      </c>
      <c r="I7959" t="s">
        <v>14</v>
      </c>
      <c r="J7959" t="s">
        <v>2650</v>
      </c>
      <c r="K7959" s="3">
        <v>13.56</v>
      </c>
      <c r="L7959" s="4">
        <v>2</v>
      </c>
      <c r="M7959" s="3">
        <v>6.24</v>
      </c>
    </row>
    <row r="7960" spans="1:13" x14ac:dyDescent="0.3">
      <c r="A7960" s="1">
        <v>42930</v>
      </c>
      <c r="B7960" s="4">
        <f>YEAR(SalesData[[#This Row],[Order Date]])</f>
        <v>2017</v>
      </c>
      <c r="C7960" s="4">
        <f>MONTH(SalesData[[#This Row],[Order Date]])</f>
        <v>7</v>
      </c>
      <c r="D7960" s="2">
        <v>2017</v>
      </c>
      <c r="E7960">
        <v>7</v>
      </c>
      <c r="F7960" t="s">
        <v>1473</v>
      </c>
      <c r="G7960" t="s">
        <v>29</v>
      </c>
      <c r="H7960" t="s">
        <v>13</v>
      </c>
      <c r="I7960" t="s">
        <v>22</v>
      </c>
      <c r="J7960" t="s">
        <v>1293</v>
      </c>
      <c r="K7960" s="3">
        <v>4.45</v>
      </c>
      <c r="L7960" s="4">
        <v>2</v>
      </c>
      <c r="M7960" s="3">
        <v>1.45</v>
      </c>
    </row>
    <row r="7961" spans="1:13" x14ac:dyDescent="0.3">
      <c r="A7961" s="1">
        <v>42930</v>
      </c>
      <c r="B7961" s="4">
        <f>YEAR(SalesData[[#This Row],[Order Date]])</f>
        <v>2017</v>
      </c>
      <c r="C7961" s="4">
        <f>MONTH(SalesData[[#This Row],[Order Date]])</f>
        <v>7</v>
      </c>
      <c r="D7961" s="2">
        <v>2017</v>
      </c>
      <c r="E7961">
        <v>7</v>
      </c>
      <c r="F7961" t="s">
        <v>1473</v>
      </c>
      <c r="G7961" t="s">
        <v>29</v>
      </c>
      <c r="H7961" t="s">
        <v>36</v>
      </c>
      <c r="I7961" t="s">
        <v>49</v>
      </c>
      <c r="J7961" t="s">
        <v>2444</v>
      </c>
      <c r="K7961" s="3">
        <v>276.69</v>
      </c>
      <c r="L7961" s="4">
        <v>3</v>
      </c>
      <c r="M7961" s="3">
        <v>49.8</v>
      </c>
    </row>
    <row r="7962" spans="1:13" x14ac:dyDescent="0.3">
      <c r="A7962" s="1">
        <v>42930</v>
      </c>
      <c r="B7962" s="4">
        <f>YEAR(SalesData[[#This Row],[Order Date]])</f>
        <v>2017</v>
      </c>
      <c r="C7962" s="4">
        <f>MONTH(SalesData[[#This Row],[Order Date]])</f>
        <v>7</v>
      </c>
      <c r="D7962" s="2">
        <v>2017</v>
      </c>
      <c r="E7962">
        <v>7</v>
      </c>
      <c r="F7962" t="s">
        <v>1473</v>
      </c>
      <c r="G7962" t="s">
        <v>29</v>
      </c>
      <c r="H7962" t="s">
        <v>13</v>
      </c>
      <c r="I7962" t="s">
        <v>45</v>
      </c>
      <c r="J7962" t="s">
        <v>1798</v>
      </c>
      <c r="K7962" s="3">
        <v>4.96</v>
      </c>
      <c r="L7962" s="4">
        <v>4</v>
      </c>
      <c r="M7962" s="3">
        <v>2.33</v>
      </c>
    </row>
    <row r="7963" spans="1:13" x14ac:dyDescent="0.3">
      <c r="A7963" s="1">
        <v>42930</v>
      </c>
      <c r="B7963" s="4">
        <f>YEAR(SalesData[[#This Row],[Order Date]])</f>
        <v>2017</v>
      </c>
      <c r="C7963" s="4">
        <f>MONTH(SalesData[[#This Row],[Order Date]])</f>
        <v>7</v>
      </c>
      <c r="D7963" s="2">
        <v>2017</v>
      </c>
      <c r="E7963">
        <v>7</v>
      </c>
      <c r="F7963" t="s">
        <v>1473</v>
      </c>
      <c r="G7963" t="s">
        <v>29</v>
      </c>
      <c r="H7963" t="s">
        <v>13</v>
      </c>
      <c r="I7963" t="s">
        <v>26</v>
      </c>
      <c r="J7963" t="s">
        <v>1203</v>
      </c>
      <c r="K7963" s="3">
        <v>71.92</v>
      </c>
      <c r="L7963" s="4">
        <v>4</v>
      </c>
      <c r="M7963" s="3">
        <v>20.86</v>
      </c>
    </row>
    <row r="7964" spans="1:13" x14ac:dyDescent="0.3">
      <c r="A7964" s="1">
        <v>42930</v>
      </c>
      <c r="B7964" s="4">
        <f>YEAR(SalesData[[#This Row],[Order Date]])</f>
        <v>2017</v>
      </c>
      <c r="C7964" s="4">
        <f>MONTH(SalesData[[#This Row],[Order Date]])</f>
        <v>7</v>
      </c>
      <c r="D7964" s="2">
        <v>2017</v>
      </c>
      <c r="E7964">
        <v>7</v>
      </c>
      <c r="F7964" t="s">
        <v>1473</v>
      </c>
      <c r="G7964" t="s">
        <v>29</v>
      </c>
      <c r="H7964" t="s">
        <v>36</v>
      </c>
      <c r="I7964" t="s">
        <v>49</v>
      </c>
      <c r="J7964" t="s">
        <v>1696</v>
      </c>
      <c r="K7964" s="3">
        <v>18.84</v>
      </c>
      <c r="L7964" s="4">
        <v>3</v>
      </c>
      <c r="M7964" s="3">
        <v>7.91</v>
      </c>
    </row>
    <row r="7965" spans="1:13" x14ac:dyDescent="0.3">
      <c r="A7965" s="1">
        <v>42930</v>
      </c>
      <c r="B7965" s="4">
        <f>YEAR(SalesData[[#This Row],[Order Date]])</f>
        <v>2017</v>
      </c>
      <c r="C7965" s="4">
        <f>MONTH(SalesData[[#This Row],[Order Date]])</f>
        <v>7</v>
      </c>
      <c r="D7965" s="2">
        <v>2017</v>
      </c>
      <c r="E7965">
        <v>7</v>
      </c>
      <c r="F7965" t="s">
        <v>1473</v>
      </c>
      <c r="G7965" t="s">
        <v>29</v>
      </c>
      <c r="H7965" t="s">
        <v>41</v>
      </c>
      <c r="I7965" t="s">
        <v>54</v>
      </c>
      <c r="J7965" t="s">
        <v>2517</v>
      </c>
      <c r="K7965" s="3">
        <v>140.97</v>
      </c>
      <c r="L7965" s="4">
        <v>3</v>
      </c>
      <c r="M7965" s="3">
        <v>19.739999999999998</v>
      </c>
    </row>
    <row r="7966" spans="1:13" x14ac:dyDescent="0.3">
      <c r="A7966" s="1">
        <v>42930</v>
      </c>
      <c r="B7966" s="4">
        <f>YEAR(SalesData[[#This Row],[Order Date]])</f>
        <v>2017</v>
      </c>
      <c r="C7966" s="4">
        <f>MONTH(SalesData[[#This Row],[Order Date]])</f>
        <v>7</v>
      </c>
      <c r="D7966" s="2">
        <v>2017</v>
      </c>
      <c r="E7966">
        <v>7</v>
      </c>
      <c r="F7966" t="s">
        <v>1473</v>
      </c>
      <c r="G7966" t="s">
        <v>29</v>
      </c>
      <c r="H7966" t="s">
        <v>41</v>
      </c>
      <c r="I7966" t="s">
        <v>42</v>
      </c>
      <c r="J7966" t="s">
        <v>43</v>
      </c>
      <c r="K7966" s="3">
        <v>470.38</v>
      </c>
      <c r="L7966" s="4">
        <v>3</v>
      </c>
      <c r="M7966" s="3">
        <v>52.92</v>
      </c>
    </row>
    <row r="7967" spans="1:13" x14ac:dyDescent="0.3">
      <c r="A7967" s="1">
        <v>42930</v>
      </c>
      <c r="B7967" s="4">
        <f>YEAR(SalesData[[#This Row],[Order Date]])</f>
        <v>2017</v>
      </c>
      <c r="C7967" s="4">
        <f>MONTH(SalesData[[#This Row],[Order Date]])</f>
        <v>7</v>
      </c>
      <c r="D7967" s="2">
        <v>2017</v>
      </c>
      <c r="E7967">
        <v>7</v>
      </c>
      <c r="F7967" t="s">
        <v>539</v>
      </c>
      <c r="G7967" t="s">
        <v>80</v>
      </c>
      <c r="H7967" t="s">
        <v>13</v>
      </c>
      <c r="I7967" t="s">
        <v>14</v>
      </c>
      <c r="J7967" t="s">
        <v>2419</v>
      </c>
      <c r="K7967" s="3">
        <v>9.25</v>
      </c>
      <c r="L7967" s="4">
        <v>2</v>
      </c>
      <c r="M7967" s="3">
        <v>3.35</v>
      </c>
    </row>
    <row r="7968" spans="1:13" x14ac:dyDescent="0.3">
      <c r="A7968" s="1">
        <v>42930</v>
      </c>
      <c r="B7968" s="4">
        <f>YEAR(SalesData[[#This Row],[Order Date]])</f>
        <v>2017</v>
      </c>
      <c r="C7968" s="4">
        <f>MONTH(SalesData[[#This Row],[Order Date]])</f>
        <v>7</v>
      </c>
      <c r="D7968" s="2">
        <v>2017</v>
      </c>
      <c r="E7968">
        <v>7</v>
      </c>
      <c r="F7968" t="s">
        <v>539</v>
      </c>
      <c r="G7968" t="s">
        <v>80</v>
      </c>
      <c r="H7968" t="s">
        <v>41</v>
      </c>
      <c r="I7968" t="s">
        <v>42</v>
      </c>
      <c r="J7968" t="s">
        <v>1598</v>
      </c>
      <c r="K7968" s="3">
        <v>1889.95</v>
      </c>
      <c r="L7968" s="4">
        <v>9</v>
      </c>
      <c r="M7968" s="3">
        <v>-377.99</v>
      </c>
    </row>
    <row r="7969" spans="1:13" x14ac:dyDescent="0.3">
      <c r="A7969" s="1">
        <v>42930</v>
      </c>
      <c r="B7969" s="4">
        <f>YEAR(SalesData[[#This Row],[Order Date]])</f>
        <v>2017</v>
      </c>
      <c r="C7969" s="4">
        <f>MONTH(SalesData[[#This Row],[Order Date]])</f>
        <v>7</v>
      </c>
      <c r="D7969" s="2">
        <v>2017</v>
      </c>
      <c r="E7969">
        <v>7</v>
      </c>
      <c r="F7969" t="s">
        <v>539</v>
      </c>
      <c r="G7969" t="s">
        <v>80</v>
      </c>
      <c r="H7969" t="s">
        <v>13</v>
      </c>
      <c r="I7969" t="s">
        <v>20</v>
      </c>
      <c r="J7969" t="s">
        <v>465</v>
      </c>
      <c r="K7969" s="3">
        <v>62.04</v>
      </c>
      <c r="L7969" s="4">
        <v>5</v>
      </c>
      <c r="M7969" s="3">
        <v>4.6500000000000004</v>
      </c>
    </row>
    <row r="7970" spans="1:13" x14ac:dyDescent="0.3">
      <c r="A7970" s="1">
        <v>42930</v>
      </c>
      <c r="B7970" s="4">
        <f>YEAR(SalesData[[#This Row],[Order Date]])</f>
        <v>2017</v>
      </c>
      <c r="C7970" s="4">
        <f>MONTH(SalesData[[#This Row],[Order Date]])</f>
        <v>7</v>
      </c>
      <c r="D7970" s="2">
        <v>2017</v>
      </c>
      <c r="E7970">
        <v>7</v>
      </c>
      <c r="F7970" t="s">
        <v>539</v>
      </c>
      <c r="G7970" t="s">
        <v>80</v>
      </c>
      <c r="H7970" t="s">
        <v>36</v>
      </c>
      <c r="I7970" t="s">
        <v>49</v>
      </c>
      <c r="J7970" t="s">
        <v>2038</v>
      </c>
      <c r="K7970" s="3">
        <v>396.92</v>
      </c>
      <c r="L7970" s="4">
        <v>5</v>
      </c>
      <c r="M7970" s="3">
        <v>148.85</v>
      </c>
    </row>
    <row r="7971" spans="1:13" x14ac:dyDescent="0.3">
      <c r="A7971" s="1">
        <v>42930</v>
      </c>
      <c r="B7971" s="4">
        <f>YEAR(SalesData[[#This Row],[Order Date]])</f>
        <v>2017</v>
      </c>
      <c r="C7971" s="4">
        <f>MONTH(SalesData[[#This Row],[Order Date]])</f>
        <v>7</v>
      </c>
      <c r="D7971" s="2">
        <v>2017</v>
      </c>
      <c r="E7971">
        <v>7</v>
      </c>
      <c r="F7971" t="s">
        <v>539</v>
      </c>
      <c r="G7971" t="s">
        <v>80</v>
      </c>
      <c r="H7971" t="s">
        <v>13</v>
      </c>
      <c r="I7971" t="s">
        <v>20</v>
      </c>
      <c r="J7971" t="s">
        <v>727</v>
      </c>
      <c r="K7971" s="3">
        <v>239.46</v>
      </c>
      <c r="L7971" s="4">
        <v>7</v>
      </c>
      <c r="M7971" s="3">
        <v>17.96</v>
      </c>
    </row>
    <row r="7972" spans="1:13" x14ac:dyDescent="0.3">
      <c r="A7972" s="1">
        <v>42930</v>
      </c>
      <c r="B7972" s="4">
        <f>YEAR(SalesData[[#This Row],[Order Date]])</f>
        <v>2017</v>
      </c>
      <c r="C7972" s="4">
        <f>MONTH(SalesData[[#This Row],[Order Date]])</f>
        <v>7</v>
      </c>
      <c r="D7972" s="2">
        <v>2017</v>
      </c>
      <c r="E7972">
        <v>7</v>
      </c>
      <c r="F7972" t="s">
        <v>539</v>
      </c>
      <c r="G7972" t="s">
        <v>80</v>
      </c>
      <c r="H7972" t="s">
        <v>13</v>
      </c>
      <c r="I7972" t="s">
        <v>26</v>
      </c>
      <c r="J7972" t="s">
        <v>461</v>
      </c>
      <c r="K7972" s="3">
        <v>13.12</v>
      </c>
      <c r="L7972" s="4">
        <v>5</v>
      </c>
      <c r="M7972" s="3">
        <v>2.13</v>
      </c>
    </row>
    <row r="7973" spans="1:13" x14ac:dyDescent="0.3">
      <c r="A7973" s="1">
        <v>42931</v>
      </c>
      <c r="B7973" s="4">
        <f>YEAR(SalesData[[#This Row],[Order Date]])</f>
        <v>2017</v>
      </c>
      <c r="C7973" s="4">
        <f>MONTH(SalesData[[#This Row],[Order Date]])</f>
        <v>7</v>
      </c>
      <c r="D7973" s="2">
        <v>2017</v>
      </c>
      <c r="E7973">
        <v>7</v>
      </c>
      <c r="F7973" t="s">
        <v>738</v>
      </c>
      <c r="G7973" t="s">
        <v>61</v>
      </c>
      <c r="H7973" t="s">
        <v>13</v>
      </c>
      <c r="I7973" t="s">
        <v>22</v>
      </c>
      <c r="J7973" t="s">
        <v>23</v>
      </c>
      <c r="K7973" s="3">
        <v>26.55</v>
      </c>
      <c r="L7973" s="4">
        <v>3</v>
      </c>
      <c r="M7973" s="3">
        <v>13.01</v>
      </c>
    </row>
    <row r="7974" spans="1:13" x14ac:dyDescent="0.3">
      <c r="A7974" s="1">
        <v>42931</v>
      </c>
      <c r="B7974" s="4">
        <f>YEAR(SalesData[[#This Row],[Order Date]])</f>
        <v>2017</v>
      </c>
      <c r="C7974" s="4">
        <f>MONTH(SalesData[[#This Row],[Order Date]])</f>
        <v>7</v>
      </c>
      <c r="D7974" s="2">
        <v>2017</v>
      </c>
      <c r="E7974">
        <v>7</v>
      </c>
      <c r="F7974" t="s">
        <v>738</v>
      </c>
      <c r="G7974" t="s">
        <v>61</v>
      </c>
      <c r="H7974" t="s">
        <v>36</v>
      </c>
      <c r="I7974" t="s">
        <v>147</v>
      </c>
      <c r="J7974" t="s">
        <v>1335</v>
      </c>
      <c r="K7974" s="3">
        <v>310.44</v>
      </c>
      <c r="L7974" s="4">
        <v>3</v>
      </c>
      <c r="M7974" s="3">
        <v>-48.78</v>
      </c>
    </row>
    <row r="7975" spans="1:13" x14ac:dyDescent="0.3">
      <c r="A7975" s="1">
        <v>42931</v>
      </c>
      <c r="B7975" s="4">
        <f>YEAR(SalesData[[#This Row],[Order Date]])</f>
        <v>2017</v>
      </c>
      <c r="C7975" s="4">
        <f>MONTH(SalesData[[#This Row],[Order Date]])</f>
        <v>7</v>
      </c>
      <c r="D7975" s="2">
        <v>2017</v>
      </c>
      <c r="E7975">
        <v>7</v>
      </c>
      <c r="F7975" t="s">
        <v>516</v>
      </c>
      <c r="G7975" t="s">
        <v>151</v>
      </c>
      <c r="H7975" t="s">
        <v>13</v>
      </c>
      <c r="I7975" t="s">
        <v>26</v>
      </c>
      <c r="J7975" t="s">
        <v>2362</v>
      </c>
      <c r="K7975" s="3">
        <v>6.56</v>
      </c>
      <c r="L7975" s="4">
        <v>2</v>
      </c>
      <c r="M7975" s="3">
        <v>1.9</v>
      </c>
    </row>
    <row r="7976" spans="1:13" x14ac:dyDescent="0.3">
      <c r="A7976" s="1">
        <v>42931</v>
      </c>
      <c r="B7976" s="4">
        <f>YEAR(SalesData[[#This Row],[Order Date]])</f>
        <v>2017</v>
      </c>
      <c r="C7976" s="4">
        <f>MONTH(SalesData[[#This Row],[Order Date]])</f>
        <v>7</v>
      </c>
      <c r="D7976" s="2">
        <v>2017</v>
      </c>
      <c r="E7976">
        <v>7</v>
      </c>
      <c r="F7976" t="s">
        <v>516</v>
      </c>
      <c r="G7976" t="s">
        <v>151</v>
      </c>
      <c r="H7976" t="s">
        <v>13</v>
      </c>
      <c r="I7976" t="s">
        <v>18</v>
      </c>
      <c r="J7976" t="s">
        <v>1742</v>
      </c>
      <c r="K7976" s="3">
        <v>7.83</v>
      </c>
      <c r="L7976" s="4">
        <v>3</v>
      </c>
      <c r="M7976" s="3">
        <v>3.6</v>
      </c>
    </row>
    <row r="7977" spans="1:13" x14ac:dyDescent="0.3">
      <c r="A7977" s="1">
        <v>42931</v>
      </c>
      <c r="B7977" s="4">
        <f>YEAR(SalesData[[#This Row],[Order Date]])</f>
        <v>2017</v>
      </c>
      <c r="C7977" s="4">
        <f>MONTH(SalesData[[#This Row],[Order Date]])</f>
        <v>7</v>
      </c>
      <c r="D7977" s="2">
        <v>2017</v>
      </c>
      <c r="E7977">
        <v>7</v>
      </c>
      <c r="F7977" t="s">
        <v>516</v>
      </c>
      <c r="G7977" t="s">
        <v>151</v>
      </c>
      <c r="H7977" t="s">
        <v>41</v>
      </c>
      <c r="I7977" t="s">
        <v>54</v>
      </c>
      <c r="J7977" t="s">
        <v>1838</v>
      </c>
      <c r="K7977" s="3">
        <v>41.9</v>
      </c>
      <c r="L7977" s="4">
        <v>2</v>
      </c>
      <c r="M7977" s="3">
        <v>8.8000000000000007</v>
      </c>
    </row>
    <row r="7978" spans="1:13" x14ac:dyDescent="0.3">
      <c r="A7978" s="1">
        <v>42931</v>
      </c>
      <c r="B7978" s="4">
        <f>YEAR(SalesData[[#This Row],[Order Date]])</f>
        <v>2017</v>
      </c>
      <c r="C7978" s="4">
        <f>MONTH(SalesData[[#This Row],[Order Date]])</f>
        <v>7</v>
      </c>
      <c r="D7978" s="2">
        <v>2017</v>
      </c>
      <c r="E7978">
        <v>7</v>
      </c>
      <c r="F7978" t="s">
        <v>516</v>
      </c>
      <c r="G7978" t="s">
        <v>151</v>
      </c>
      <c r="H7978" t="s">
        <v>36</v>
      </c>
      <c r="I7978" t="s">
        <v>37</v>
      </c>
      <c r="J7978" t="s">
        <v>1944</v>
      </c>
      <c r="K7978" s="3">
        <v>664.15</v>
      </c>
      <c r="L7978" s="4">
        <v>6</v>
      </c>
      <c r="M7978" s="3">
        <v>88.55</v>
      </c>
    </row>
    <row r="7979" spans="1:13" x14ac:dyDescent="0.3">
      <c r="A7979" s="1">
        <v>42931</v>
      </c>
      <c r="B7979" s="4">
        <f>YEAR(SalesData[[#This Row],[Order Date]])</f>
        <v>2017</v>
      </c>
      <c r="C7979" s="4">
        <f>MONTH(SalesData[[#This Row],[Order Date]])</f>
        <v>7</v>
      </c>
      <c r="D7979" s="2">
        <v>2017</v>
      </c>
      <c r="E7979">
        <v>7</v>
      </c>
      <c r="F7979" t="s">
        <v>516</v>
      </c>
      <c r="G7979" t="s">
        <v>151</v>
      </c>
      <c r="H7979" t="s">
        <v>13</v>
      </c>
      <c r="I7979" t="s">
        <v>14</v>
      </c>
      <c r="J7979" t="s">
        <v>1490</v>
      </c>
      <c r="K7979" s="3">
        <v>8.9600000000000009</v>
      </c>
      <c r="L7979" s="4">
        <v>2</v>
      </c>
      <c r="M7979" s="3">
        <v>4.3899999999999997</v>
      </c>
    </row>
    <row r="7980" spans="1:13" x14ac:dyDescent="0.3">
      <c r="A7980" s="1">
        <v>42931</v>
      </c>
      <c r="B7980" s="4">
        <f>YEAR(SalesData[[#This Row],[Order Date]])</f>
        <v>2017</v>
      </c>
      <c r="C7980" s="4">
        <f>MONTH(SalesData[[#This Row],[Order Date]])</f>
        <v>7</v>
      </c>
      <c r="D7980" s="2">
        <v>2017</v>
      </c>
      <c r="E7980">
        <v>7</v>
      </c>
      <c r="F7980" t="s">
        <v>1072</v>
      </c>
      <c r="G7980" t="s">
        <v>57</v>
      </c>
      <c r="H7980" t="s">
        <v>13</v>
      </c>
      <c r="I7980" t="s">
        <v>94</v>
      </c>
      <c r="J7980" t="s">
        <v>1384</v>
      </c>
      <c r="K7980" s="3">
        <v>179.94</v>
      </c>
      <c r="L7980" s="4">
        <v>3</v>
      </c>
      <c r="M7980" s="3">
        <v>50.38</v>
      </c>
    </row>
    <row r="7981" spans="1:13" x14ac:dyDescent="0.3">
      <c r="A7981" s="1">
        <v>42931</v>
      </c>
      <c r="B7981" s="4">
        <f>YEAR(SalesData[[#This Row],[Order Date]])</f>
        <v>2017</v>
      </c>
      <c r="C7981" s="4">
        <f>MONTH(SalesData[[#This Row],[Order Date]])</f>
        <v>7</v>
      </c>
      <c r="D7981" s="2">
        <v>2017</v>
      </c>
      <c r="E7981">
        <v>7</v>
      </c>
      <c r="F7981" t="s">
        <v>1072</v>
      </c>
      <c r="G7981" t="s">
        <v>57</v>
      </c>
      <c r="H7981" t="s">
        <v>36</v>
      </c>
      <c r="I7981" t="s">
        <v>147</v>
      </c>
      <c r="J7981" t="s">
        <v>944</v>
      </c>
      <c r="K7981" s="3">
        <v>872.94</v>
      </c>
      <c r="L7981" s="4">
        <v>3</v>
      </c>
      <c r="M7981" s="3">
        <v>157.13</v>
      </c>
    </row>
    <row r="7982" spans="1:13" x14ac:dyDescent="0.3">
      <c r="A7982" s="1">
        <v>42931</v>
      </c>
      <c r="B7982" s="4">
        <f>YEAR(SalesData[[#This Row],[Order Date]])</f>
        <v>2017</v>
      </c>
      <c r="C7982" s="4">
        <f>MONTH(SalesData[[#This Row],[Order Date]])</f>
        <v>7</v>
      </c>
      <c r="D7982" s="2">
        <v>2017</v>
      </c>
      <c r="E7982">
        <v>7</v>
      </c>
      <c r="F7982" t="s">
        <v>1072</v>
      </c>
      <c r="G7982" t="s">
        <v>57</v>
      </c>
      <c r="H7982" t="s">
        <v>13</v>
      </c>
      <c r="I7982" t="s">
        <v>14</v>
      </c>
      <c r="J7982" t="s">
        <v>710</v>
      </c>
      <c r="K7982" s="3">
        <v>12.96</v>
      </c>
      <c r="L7982" s="4">
        <v>2</v>
      </c>
      <c r="M7982" s="3">
        <v>6.22</v>
      </c>
    </row>
    <row r="7983" spans="1:13" x14ac:dyDescent="0.3">
      <c r="A7983" s="1">
        <v>42932</v>
      </c>
      <c r="B7983" s="4">
        <f>YEAR(SalesData[[#This Row],[Order Date]])</f>
        <v>2017</v>
      </c>
      <c r="C7983" s="4">
        <f>MONTH(SalesData[[#This Row],[Order Date]])</f>
        <v>7</v>
      </c>
      <c r="D7983" s="2">
        <v>2017</v>
      </c>
      <c r="E7983">
        <v>7</v>
      </c>
      <c r="F7983" t="s">
        <v>1275</v>
      </c>
      <c r="G7983" t="s">
        <v>25</v>
      </c>
      <c r="H7983" t="s">
        <v>36</v>
      </c>
      <c r="I7983" t="s">
        <v>37</v>
      </c>
      <c r="J7983" t="s">
        <v>1427</v>
      </c>
      <c r="K7983" s="3">
        <v>71.37</v>
      </c>
      <c r="L7983" s="4">
        <v>2</v>
      </c>
      <c r="M7983" s="3">
        <v>-1.02</v>
      </c>
    </row>
    <row r="7984" spans="1:13" x14ac:dyDescent="0.3">
      <c r="A7984" s="1">
        <v>42932</v>
      </c>
      <c r="B7984" s="4">
        <f>YEAR(SalesData[[#This Row],[Order Date]])</f>
        <v>2017</v>
      </c>
      <c r="C7984" s="4">
        <f>MONTH(SalesData[[#This Row],[Order Date]])</f>
        <v>7</v>
      </c>
      <c r="D7984" s="2">
        <v>2017</v>
      </c>
      <c r="E7984">
        <v>7</v>
      </c>
      <c r="F7984" t="s">
        <v>494</v>
      </c>
      <c r="G7984" t="s">
        <v>17</v>
      </c>
      <c r="H7984" t="s">
        <v>13</v>
      </c>
      <c r="I7984" t="s">
        <v>26</v>
      </c>
      <c r="J7984" t="s">
        <v>2353</v>
      </c>
      <c r="K7984" s="3">
        <v>2.91</v>
      </c>
      <c r="L7984" s="4">
        <v>2</v>
      </c>
      <c r="M7984" s="3">
        <v>0.91</v>
      </c>
    </row>
    <row r="7985" spans="1:13" x14ac:dyDescent="0.3">
      <c r="A7985" s="1">
        <v>42932</v>
      </c>
      <c r="B7985" s="4">
        <f>YEAR(SalesData[[#This Row],[Order Date]])</f>
        <v>2017</v>
      </c>
      <c r="C7985" s="4">
        <f>MONTH(SalesData[[#This Row],[Order Date]])</f>
        <v>7</v>
      </c>
      <c r="D7985" s="2">
        <v>2017</v>
      </c>
      <c r="E7985">
        <v>7</v>
      </c>
      <c r="F7985" t="s">
        <v>184</v>
      </c>
      <c r="G7985" t="s">
        <v>247</v>
      </c>
      <c r="H7985" t="s">
        <v>36</v>
      </c>
      <c r="I7985" t="s">
        <v>37</v>
      </c>
      <c r="J7985" t="s">
        <v>1878</v>
      </c>
      <c r="K7985" s="3">
        <v>242.35</v>
      </c>
      <c r="L7985" s="4">
        <v>3</v>
      </c>
      <c r="M7985" s="3">
        <v>15.15</v>
      </c>
    </row>
    <row r="7986" spans="1:13" x14ac:dyDescent="0.3">
      <c r="A7986" s="1">
        <v>42933</v>
      </c>
      <c r="B7986" s="4">
        <f>YEAR(SalesData[[#This Row],[Order Date]])</f>
        <v>2017</v>
      </c>
      <c r="C7986" s="4">
        <f>MONTH(SalesData[[#This Row],[Order Date]])</f>
        <v>7</v>
      </c>
      <c r="D7986" s="2">
        <v>2017</v>
      </c>
      <c r="E7986">
        <v>7</v>
      </c>
      <c r="F7986" t="s">
        <v>2128</v>
      </c>
      <c r="G7986" t="s">
        <v>125</v>
      </c>
      <c r="H7986" t="s">
        <v>36</v>
      </c>
      <c r="I7986" t="s">
        <v>49</v>
      </c>
      <c r="J7986" t="s">
        <v>2482</v>
      </c>
      <c r="K7986" s="3">
        <v>7.9</v>
      </c>
      <c r="L7986" s="4">
        <v>2</v>
      </c>
      <c r="M7986" s="3">
        <v>2.17</v>
      </c>
    </row>
    <row r="7987" spans="1:13" x14ac:dyDescent="0.3">
      <c r="A7987" s="1">
        <v>42933</v>
      </c>
      <c r="B7987" s="4">
        <f>YEAR(SalesData[[#This Row],[Order Date]])</f>
        <v>2017</v>
      </c>
      <c r="C7987" s="4">
        <f>MONTH(SalesData[[#This Row],[Order Date]])</f>
        <v>7</v>
      </c>
      <c r="D7987" s="2">
        <v>2017</v>
      </c>
      <c r="E7987">
        <v>7</v>
      </c>
      <c r="F7987" t="s">
        <v>2434</v>
      </c>
      <c r="G7987" t="s">
        <v>151</v>
      </c>
      <c r="H7987" t="s">
        <v>41</v>
      </c>
      <c r="I7987" t="s">
        <v>42</v>
      </c>
      <c r="J7987" t="s">
        <v>2630</v>
      </c>
      <c r="K7987" s="3">
        <v>269.98</v>
      </c>
      <c r="L7987" s="4">
        <v>2</v>
      </c>
      <c r="M7987" s="3">
        <v>67.5</v>
      </c>
    </row>
    <row r="7988" spans="1:13" x14ac:dyDescent="0.3">
      <c r="A7988" s="1">
        <v>42933</v>
      </c>
      <c r="B7988" s="4">
        <f>YEAR(SalesData[[#This Row],[Order Date]])</f>
        <v>2017</v>
      </c>
      <c r="C7988" s="4">
        <f>MONTH(SalesData[[#This Row],[Order Date]])</f>
        <v>7</v>
      </c>
      <c r="D7988" s="2">
        <v>2017</v>
      </c>
      <c r="E7988">
        <v>7</v>
      </c>
      <c r="F7988" t="s">
        <v>2434</v>
      </c>
      <c r="G7988" t="s">
        <v>151</v>
      </c>
      <c r="H7988" t="s">
        <v>13</v>
      </c>
      <c r="I7988" t="s">
        <v>14</v>
      </c>
      <c r="J7988" t="s">
        <v>649</v>
      </c>
      <c r="K7988" s="3">
        <v>99.9</v>
      </c>
      <c r="L7988" s="4">
        <v>5</v>
      </c>
      <c r="M7988" s="3">
        <v>47.95</v>
      </c>
    </row>
    <row r="7989" spans="1:13" x14ac:dyDescent="0.3">
      <c r="A7989" s="1">
        <v>42933</v>
      </c>
      <c r="B7989" s="4">
        <f>YEAR(SalesData[[#This Row],[Order Date]])</f>
        <v>2017</v>
      </c>
      <c r="C7989" s="4">
        <f>MONTH(SalesData[[#This Row],[Order Date]])</f>
        <v>7</v>
      </c>
      <c r="D7989" s="2">
        <v>2017</v>
      </c>
      <c r="E7989">
        <v>7</v>
      </c>
      <c r="F7989" t="s">
        <v>2434</v>
      </c>
      <c r="G7989" t="s">
        <v>151</v>
      </c>
      <c r="H7989" t="s">
        <v>36</v>
      </c>
      <c r="I7989" t="s">
        <v>49</v>
      </c>
      <c r="J7989" t="s">
        <v>2515</v>
      </c>
      <c r="K7989" s="3">
        <v>39.08</v>
      </c>
      <c r="L7989" s="4">
        <v>4</v>
      </c>
      <c r="M7989" s="3">
        <v>14.46</v>
      </c>
    </row>
    <row r="7990" spans="1:13" x14ac:dyDescent="0.3">
      <c r="A7990" s="1">
        <v>42933</v>
      </c>
      <c r="B7990" s="4">
        <f>YEAR(SalesData[[#This Row],[Order Date]])</f>
        <v>2017</v>
      </c>
      <c r="C7990" s="4">
        <f>MONTH(SalesData[[#This Row],[Order Date]])</f>
        <v>7</v>
      </c>
      <c r="D7990" s="2">
        <v>2017</v>
      </c>
      <c r="E7990">
        <v>7</v>
      </c>
      <c r="F7990" t="s">
        <v>1005</v>
      </c>
      <c r="G7990" t="s">
        <v>29</v>
      </c>
      <c r="H7990" t="s">
        <v>41</v>
      </c>
      <c r="I7990" t="s">
        <v>605</v>
      </c>
      <c r="J7990" t="s">
        <v>606</v>
      </c>
      <c r="K7990" s="3">
        <v>479.98</v>
      </c>
      <c r="L7990" s="4">
        <v>2</v>
      </c>
      <c r="M7990" s="3">
        <v>90</v>
      </c>
    </row>
    <row r="7991" spans="1:13" x14ac:dyDescent="0.3">
      <c r="A7991" s="1">
        <v>42933</v>
      </c>
      <c r="B7991" s="4">
        <f>YEAR(SalesData[[#This Row],[Order Date]])</f>
        <v>2017</v>
      </c>
      <c r="C7991" s="4">
        <f>MONTH(SalesData[[#This Row],[Order Date]])</f>
        <v>7</v>
      </c>
      <c r="D7991" s="2">
        <v>2017</v>
      </c>
      <c r="E7991">
        <v>7</v>
      </c>
      <c r="F7991" t="s">
        <v>671</v>
      </c>
      <c r="G7991" t="s">
        <v>29</v>
      </c>
      <c r="H7991" t="s">
        <v>13</v>
      </c>
      <c r="I7991" t="s">
        <v>14</v>
      </c>
      <c r="J7991" t="s">
        <v>1621</v>
      </c>
      <c r="K7991" s="3">
        <v>32.4</v>
      </c>
      <c r="L7991" s="4">
        <v>5</v>
      </c>
      <c r="M7991" s="3">
        <v>15.55</v>
      </c>
    </row>
    <row r="7992" spans="1:13" x14ac:dyDescent="0.3">
      <c r="A7992" s="1">
        <v>42933</v>
      </c>
      <c r="B7992" s="4">
        <f>YEAR(SalesData[[#This Row],[Order Date]])</f>
        <v>2017</v>
      </c>
      <c r="C7992" s="4">
        <f>MONTH(SalesData[[#This Row],[Order Date]])</f>
        <v>7</v>
      </c>
      <c r="D7992" s="2">
        <v>2017</v>
      </c>
      <c r="E7992">
        <v>7</v>
      </c>
      <c r="F7992" t="s">
        <v>671</v>
      </c>
      <c r="G7992" t="s">
        <v>29</v>
      </c>
      <c r="H7992" t="s">
        <v>13</v>
      </c>
      <c r="I7992" t="s">
        <v>65</v>
      </c>
      <c r="J7992" t="s">
        <v>1669</v>
      </c>
      <c r="K7992" s="3">
        <v>57.9</v>
      </c>
      <c r="L7992" s="4">
        <v>5</v>
      </c>
      <c r="M7992" s="3">
        <v>28.95</v>
      </c>
    </row>
    <row r="7993" spans="1:13" x14ac:dyDescent="0.3">
      <c r="A7993" s="1">
        <v>42933</v>
      </c>
      <c r="B7993" s="4">
        <f>YEAR(SalesData[[#This Row],[Order Date]])</f>
        <v>2017</v>
      </c>
      <c r="C7993" s="4">
        <f>MONTH(SalesData[[#This Row],[Order Date]])</f>
        <v>7</v>
      </c>
      <c r="D7993" s="2">
        <v>2017</v>
      </c>
      <c r="E7993">
        <v>7</v>
      </c>
      <c r="F7993" t="s">
        <v>671</v>
      </c>
      <c r="G7993" t="s">
        <v>29</v>
      </c>
      <c r="H7993" t="s">
        <v>13</v>
      </c>
      <c r="I7993" t="s">
        <v>20</v>
      </c>
      <c r="J7993" t="s">
        <v>410</v>
      </c>
      <c r="K7993" s="3">
        <v>10.56</v>
      </c>
      <c r="L7993" s="4">
        <v>2</v>
      </c>
      <c r="M7993" s="3">
        <v>0</v>
      </c>
    </row>
    <row r="7994" spans="1:13" x14ac:dyDescent="0.3">
      <c r="A7994" s="1">
        <v>42933</v>
      </c>
      <c r="B7994" s="4">
        <f>YEAR(SalesData[[#This Row],[Order Date]])</f>
        <v>2017</v>
      </c>
      <c r="C7994" s="4">
        <f>MONTH(SalesData[[#This Row],[Order Date]])</f>
        <v>7</v>
      </c>
      <c r="D7994" s="2">
        <v>2017</v>
      </c>
      <c r="E7994">
        <v>7</v>
      </c>
      <c r="F7994" t="s">
        <v>671</v>
      </c>
      <c r="G7994" t="s">
        <v>29</v>
      </c>
      <c r="H7994" t="s">
        <v>36</v>
      </c>
      <c r="I7994" t="s">
        <v>76</v>
      </c>
      <c r="J7994" t="s">
        <v>1874</v>
      </c>
      <c r="K7994" s="3">
        <v>1194.17</v>
      </c>
      <c r="L7994" s="4">
        <v>5</v>
      </c>
      <c r="M7994" s="3">
        <v>210.74</v>
      </c>
    </row>
    <row r="7995" spans="1:13" x14ac:dyDescent="0.3">
      <c r="A7995" s="1">
        <v>42934</v>
      </c>
      <c r="B7995" s="4">
        <f>YEAR(SalesData[[#This Row],[Order Date]])</f>
        <v>2017</v>
      </c>
      <c r="C7995" s="4">
        <f>MONTH(SalesData[[#This Row],[Order Date]])</f>
        <v>7</v>
      </c>
      <c r="D7995" s="2">
        <v>2017</v>
      </c>
      <c r="E7995">
        <v>7</v>
      </c>
      <c r="F7995" t="s">
        <v>1618</v>
      </c>
      <c r="G7995" t="s">
        <v>97</v>
      </c>
      <c r="H7995" t="s">
        <v>36</v>
      </c>
      <c r="I7995" t="s">
        <v>147</v>
      </c>
      <c r="J7995" t="s">
        <v>1814</v>
      </c>
      <c r="K7995" s="3">
        <v>801.6</v>
      </c>
      <c r="L7995" s="4">
        <v>5</v>
      </c>
      <c r="M7995" s="3">
        <v>-448.9</v>
      </c>
    </row>
    <row r="7996" spans="1:13" x14ac:dyDescent="0.3">
      <c r="A7996" s="1">
        <v>42934</v>
      </c>
      <c r="B7996" s="4">
        <f>YEAR(SalesData[[#This Row],[Order Date]])</f>
        <v>2017</v>
      </c>
      <c r="C7996" s="4">
        <f>MONTH(SalesData[[#This Row],[Order Date]])</f>
        <v>7</v>
      </c>
      <c r="D7996" s="2">
        <v>2017</v>
      </c>
      <c r="E7996">
        <v>7</v>
      </c>
      <c r="F7996" t="s">
        <v>1618</v>
      </c>
      <c r="G7996" t="s">
        <v>97</v>
      </c>
      <c r="H7996" t="s">
        <v>36</v>
      </c>
      <c r="I7996" t="s">
        <v>37</v>
      </c>
      <c r="J7996" t="s">
        <v>1878</v>
      </c>
      <c r="K7996" s="3">
        <v>161.57</v>
      </c>
      <c r="L7996" s="4">
        <v>2</v>
      </c>
      <c r="M7996" s="3">
        <v>10.1</v>
      </c>
    </row>
    <row r="7997" spans="1:13" x14ac:dyDescent="0.3">
      <c r="A7997" s="1">
        <v>42934</v>
      </c>
      <c r="B7997" s="4">
        <f>YEAR(SalesData[[#This Row],[Order Date]])</f>
        <v>2017</v>
      </c>
      <c r="C7997" s="4">
        <f>MONTH(SalesData[[#This Row],[Order Date]])</f>
        <v>7</v>
      </c>
      <c r="D7997" s="2">
        <v>2017</v>
      </c>
      <c r="E7997">
        <v>7</v>
      </c>
      <c r="F7997" t="s">
        <v>1618</v>
      </c>
      <c r="G7997" t="s">
        <v>97</v>
      </c>
      <c r="H7997" t="s">
        <v>13</v>
      </c>
      <c r="I7997" t="s">
        <v>14</v>
      </c>
      <c r="J7997" t="s">
        <v>1143</v>
      </c>
      <c r="K7997" s="3">
        <v>16.100000000000001</v>
      </c>
      <c r="L7997" s="4">
        <v>2</v>
      </c>
      <c r="M7997" s="3">
        <v>5.23</v>
      </c>
    </row>
    <row r="7998" spans="1:13" x14ac:dyDescent="0.3">
      <c r="A7998" s="1">
        <v>42934</v>
      </c>
      <c r="B7998" s="4">
        <f>YEAR(SalesData[[#This Row],[Order Date]])</f>
        <v>2017</v>
      </c>
      <c r="C7998" s="4">
        <f>MONTH(SalesData[[#This Row],[Order Date]])</f>
        <v>7</v>
      </c>
      <c r="D7998" s="2">
        <v>2017</v>
      </c>
      <c r="E7998">
        <v>7</v>
      </c>
      <c r="F7998" t="s">
        <v>1618</v>
      </c>
      <c r="G7998" t="s">
        <v>97</v>
      </c>
      <c r="H7998" t="s">
        <v>13</v>
      </c>
      <c r="I7998" t="s">
        <v>22</v>
      </c>
      <c r="J7998" t="s">
        <v>1702</v>
      </c>
      <c r="K7998" s="3">
        <v>7.66</v>
      </c>
      <c r="L7998" s="4">
        <v>4</v>
      </c>
      <c r="M7998" s="3">
        <v>-6.12</v>
      </c>
    </row>
    <row r="7999" spans="1:13" x14ac:dyDescent="0.3">
      <c r="A7999" s="1">
        <v>42934</v>
      </c>
      <c r="B7999" s="4">
        <f>YEAR(SalesData[[#This Row],[Order Date]])</f>
        <v>2017</v>
      </c>
      <c r="C7999" s="4">
        <f>MONTH(SalesData[[#This Row],[Order Date]])</f>
        <v>7</v>
      </c>
      <c r="D7999" s="2">
        <v>2017</v>
      </c>
      <c r="E7999">
        <v>7</v>
      </c>
      <c r="F7999" t="s">
        <v>1618</v>
      </c>
      <c r="G7999" t="s">
        <v>97</v>
      </c>
      <c r="H7999" t="s">
        <v>36</v>
      </c>
      <c r="I7999" t="s">
        <v>37</v>
      </c>
      <c r="J7999" t="s">
        <v>1807</v>
      </c>
      <c r="K7999" s="3">
        <v>311.98</v>
      </c>
      <c r="L7999" s="4">
        <v>3</v>
      </c>
      <c r="M7999" s="3">
        <v>-42.9</v>
      </c>
    </row>
    <row r="8000" spans="1:13" x14ac:dyDescent="0.3">
      <c r="A8000" s="1">
        <v>42934</v>
      </c>
      <c r="B8000" s="4">
        <f>YEAR(SalesData[[#This Row],[Order Date]])</f>
        <v>2017</v>
      </c>
      <c r="C8000" s="4">
        <f>MONTH(SalesData[[#This Row],[Order Date]])</f>
        <v>7</v>
      </c>
      <c r="D8000" s="2">
        <v>2017</v>
      </c>
      <c r="E8000">
        <v>7</v>
      </c>
      <c r="F8000" t="s">
        <v>60</v>
      </c>
      <c r="G8000" t="s">
        <v>25</v>
      </c>
      <c r="H8000" t="s">
        <v>41</v>
      </c>
      <c r="I8000" t="s">
        <v>605</v>
      </c>
      <c r="J8000" t="s">
        <v>2012</v>
      </c>
      <c r="K8000" s="3">
        <v>599.97</v>
      </c>
      <c r="L8000" s="4">
        <v>5</v>
      </c>
      <c r="M8000" s="3">
        <v>70</v>
      </c>
    </row>
    <row r="8001" spans="1:13" x14ac:dyDescent="0.3">
      <c r="A8001" s="1">
        <v>42934</v>
      </c>
      <c r="B8001" s="4">
        <f>YEAR(SalesData[[#This Row],[Order Date]])</f>
        <v>2017</v>
      </c>
      <c r="C8001" s="4">
        <f>MONTH(SalesData[[#This Row],[Order Date]])</f>
        <v>7</v>
      </c>
      <c r="D8001" s="2">
        <v>2017</v>
      </c>
      <c r="E8001">
        <v>7</v>
      </c>
      <c r="F8001" t="s">
        <v>60</v>
      </c>
      <c r="G8001" t="s">
        <v>25</v>
      </c>
      <c r="H8001" t="s">
        <v>36</v>
      </c>
      <c r="I8001" t="s">
        <v>37</v>
      </c>
      <c r="J8001" t="s">
        <v>795</v>
      </c>
      <c r="K8001" s="3">
        <v>198.74</v>
      </c>
      <c r="L8001" s="4">
        <v>4</v>
      </c>
      <c r="M8001" s="3">
        <v>-14.2</v>
      </c>
    </row>
    <row r="8002" spans="1:13" x14ac:dyDescent="0.3">
      <c r="A8002" s="1">
        <v>42934</v>
      </c>
      <c r="B8002" s="4">
        <f>YEAR(SalesData[[#This Row],[Order Date]])</f>
        <v>2017</v>
      </c>
      <c r="C8002" s="4">
        <f>MONTH(SalesData[[#This Row],[Order Date]])</f>
        <v>7</v>
      </c>
      <c r="D8002" s="2">
        <v>2017</v>
      </c>
      <c r="E8002">
        <v>7</v>
      </c>
      <c r="F8002" t="s">
        <v>60</v>
      </c>
      <c r="G8002" t="s">
        <v>25</v>
      </c>
      <c r="H8002" t="s">
        <v>13</v>
      </c>
      <c r="I8002" t="s">
        <v>202</v>
      </c>
      <c r="J8002" t="s">
        <v>1139</v>
      </c>
      <c r="K8002" s="3">
        <v>9.18</v>
      </c>
      <c r="L8002" s="4">
        <v>2</v>
      </c>
      <c r="M8002" s="3">
        <v>1.1499999999999999</v>
      </c>
    </row>
    <row r="8003" spans="1:13" x14ac:dyDescent="0.3">
      <c r="A8003" s="1">
        <v>42936</v>
      </c>
      <c r="B8003" s="4">
        <f>YEAR(SalesData[[#This Row],[Order Date]])</f>
        <v>2017</v>
      </c>
      <c r="C8003" s="4">
        <f>MONTH(SalesData[[#This Row],[Order Date]])</f>
        <v>7</v>
      </c>
      <c r="D8003" s="2">
        <v>2017</v>
      </c>
      <c r="E8003">
        <v>7</v>
      </c>
      <c r="F8003" t="s">
        <v>793</v>
      </c>
      <c r="G8003" t="s">
        <v>17</v>
      </c>
      <c r="H8003" t="s">
        <v>13</v>
      </c>
      <c r="I8003" t="s">
        <v>20</v>
      </c>
      <c r="J8003" t="s">
        <v>1562</v>
      </c>
      <c r="K8003" s="3">
        <v>69.709999999999994</v>
      </c>
      <c r="L8003" s="4">
        <v>2</v>
      </c>
      <c r="M8003" s="3">
        <v>8.7100000000000009</v>
      </c>
    </row>
    <row r="8004" spans="1:13" x14ac:dyDescent="0.3">
      <c r="A8004" s="1">
        <v>42936</v>
      </c>
      <c r="B8004" s="4">
        <f>YEAR(SalesData[[#This Row],[Order Date]])</f>
        <v>2017</v>
      </c>
      <c r="C8004" s="4">
        <f>MONTH(SalesData[[#This Row],[Order Date]])</f>
        <v>7</v>
      </c>
      <c r="D8004" s="2">
        <v>2017</v>
      </c>
      <c r="E8004">
        <v>7</v>
      </c>
      <c r="F8004" t="s">
        <v>793</v>
      </c>
      <c r="G8004" t="s">
        <v>17</v>
      </c>
      <c r="H8004" t="s">
        <v>36</v>
      </c>
      <c r="I8004" t="s">
        <v>49</v>
      </c>
      <c r="J8004" t="s">
        <v>775</v>
      </c>
      <c r="K8004" s="3">
        <v>8.7899999999999991</v>
      </c>
      <c r="L8004" s="4">
        <v>1</v>
      </c>
      <c r="M8004" s="3">
        <v>-5.71</v>
      </c>
    </row>
    <row r="8005" spans="1:13" x14ac:dyDescent="0.3">
      <c r="A8005" s="1">
        <v>42936</v>
      </c>
      <c r="B8005" s="4">
        <f>YEAR(SalesData[[#This Row],[Order Date]])</f>
        <v>2017</v>
      </c>
      <c r="C8005" s="4">
        <f>MONTH(SalesData[[#This Row],[Order Date]])</f>
        <v>7</v>
      </c>
      <c r="D8005" s="2">
        <v>2017</v>
      </c>
      <c r="E8005">
        <v>7</v>
      </c>
      <c r="F8005" t="s">
        <v>1743</v>
      </c>
      <c r="G8005" t="s">
        <v>142</v>
      </c>
      <c r="H8005" t="s">
        <v>13</v>
      </c>
      <c r="I8005" t="s">
        <v>18</v>
      </c>
      <c r="J8005" t="s">
        <v>2032</v>
      </c>
      <c r="K8005" s="3">
        <v>14.62</v>
      </c>
      <c r="L8005" s="4">
        <v>2</v>
      </c>
      <c r="M8005" s="3">
        <v>6.87</v>
      </c>
    </row>
    <row r="8006" spans="1:13" x14ac:dyDescent="0.3">
      <c r="A8006" s="1">
        <v>42936</v>
      </c>
      <c r="B8006" s="4">
        <f>YEAR(SalesData[[#This Row],[Order Date]])</f>
        <v>2017</v>
      </c>
      <c r="C8006" s="4">
        <f>MONTH(SalesData[[#This Row],[Order Date]])</f>
        <v>7</v>
      </c>
      <c r="D8006" s="2">
        <v>2017</v>
      </c>
      <c r="E8006">
        <v>7</v>
      </c>
      <c r="F8006" t="s">
        <v>1743</v>
      </c>
      <c r="G8006" t="s">
        <v>142</v>
      </c>
      <c r="H8006" t="s">
        <v>13</v>
      </c>
      <c r="I8006" t="s">
        <v>94</v>
      </c>
      <c r="J8006" t="s">
        <v>713</v>
      </c>
      <c r="K8006" s="3">
        <v>416.32</v>
      </c>
      <c r="L8006" s="4">
        <v>2</v>
      </c>
      <c r="M8006" s="3">
        <v>112.41</v>
      </c>
    </row>
    <row r="8007" spans="1:13" x14ac:dyDescent="0.3">
      <c r="A8007" s="1">
        <v>42936</v>
      </c>
      <c r="B8007" s="4">
        <f>YEAR(SalesData[[#This Row],[Order Date]])</f>
        <v>2017</v>
      </c>
      <c r="C8007" s="4">
        <f>MONTH(SalesData[[#This Row],[Order Date]])</f>
        <v>7</v>
      </c>
      <c r="D8007" s="2">
        <v>2017</v>
      </c>
      <c r="E8007">
        <v>7</v>
      </c>
      <c r="F8007" t="s">
        <v>1743</v>
      </c>
      <c r="G8007" t="s">
        <v>142</v>
      </c>
      <c r="H8007" t="s">
        <v>13</v>
      </c>
      <c r="I8007" t="s">
        <v>22</v>
      </c>
      <c r="J8007" t="s">
        <v>2294</v>
      </c>
      <c r="K8007" s="3">
        <v>43</v>
      </c>
      <c r="L8007" s="4">
        <v>5</v>
      </c>
      <c r="M8007" s="3">
        <v>20.21</v>
      </c>
    </row>
    <row r="8008" spans="1:13" x14ac:dyDescent="0.3">
      <c r="A8008" s="1">
        <v>42936</v>
      </c>
      <c r="B8008" s="4">
        <f>YEAR(SalesData[[#This Row],[Order Date]])</f>
        <v>2017</v>
      </c>
      <c r="C8008" s="4">
        <f>MONTH(SalesData[[#This Row],[Order Date]])</f>
        <v>7</v>
      </c>
      <c r="D8008" s="2">
        <v>2017</v>
      </c>
      <c r="E8008">
        <v>7</v>
      </c>
      <c r="F8008" t="s">
        <v>1743</v>
      </c>
      <c r="G8008" t="s">
        <v>142</v>
      </c>
      <c r="H8008" t="s">
        <v>36</v>
      </c>
      <c r="I8008" t="s">
        <v>37</v>
      </c>
      <c r="J8008" t="s">
        <v>1130</v>
      </c>
      <c r="K8008" s="3">
        <v>182.94</v>
      </c>
      <c r="L8008" s="4">
        <v>3</v>
      </c>
      <c r="M8008" s="3">
        <v>27.44</v>
      </c>
    </row>
    <row r="8009" spans="1:13" x14ac:dyDescent="0.3">
      <c r="A8009" s="1">
        <v>42936</v>
      </c>
      <c r="B8009" s="4">
        <f>YEAR(SalesData[[#This Row],[Order Date]])</f>
        <v>2017</v>
      </c>
      <c r="C8009" s="4">
        <f>MONTH(SalesData[[#This Row],[Order Date]])</f>
        <v>7</v>
      </c>
      <c r="D8009" s="2">
        <v>2017</v>
      </c>
      <c r="E8009">
        <v>7</v>
      </c>
      <c r="F8009" t="s">
        <v>1743</v>
      </c>
      <c r="G8009" t="s">
        <v>142</v>
      </c>
      <c r="H8009" t="s">
        <v>13</v>
      </c>
      <c r="I8009" t="s">
        <v>22</v>
      </c>
      <c r="J8009" t="s">
        <v>2000</v>
      </c>
      <c r="K8009" s="3">
        <v>60.83</v>
      </c>
      <c r="L8009" s="4">
        <v>7</v>
      </c>
      <c r="M8009" s="3">
        <v>30.42</v>
      </c>
    </row>
    <row r="8010" spans="1:13" x14ac:dyDescent="0.3">
      <c r="A8010" s="1">
        <v>42936</v>
      </c>
      <c r="B8010" s="4">
        <f>YEAR(SalesData[[#This Row],[Order Date]])</f>
        <v>2017</v>
      </c>
      <c r="C8010" s="4">
        <f>MONTH(SalesData[[#This Row],[Order Date]])</f>
        <v>7</v>
      </c>
      <c r="D8010" s="2">
        <v>2017</v>
      </c>
      <c r="E8010">
        <v>7</v>
      </c>
      <c r="F8010" t="s">
        <v>1743</v>
      </c>
      <c r="G8010" t="s">
        <v>142</v>
      </c>
      <c r="H8010" t="s">
        <v>41</v>
      </c>
      <c r="I8010" t="s">
        <v>54</v>
      </c>
      <c r="J8010" t="s">
        <v>2083</v>
      </c>
      <c r="K8010" s="3">
        <v>389.97</v>
      </c>
      <c r="L8010" s="4">
        <v>3</v>
      </c>
      <c r="M8010" s="3">
        <v>132.59</v>
      </c>
    </row>
    <row r="8011" spans="1:13" x14ac:dyDescent="0.3">
      <c r="A8011" s="1">
        <v>42936</v>
      </c>
      <c r="B8011" s="4">
        <f>YEAR(SalesData[[#This Row],[Order Date]])</f>
        <v>2017</v>
      </c>
      <c r="C8011" s="4">
        <f>MONTH(SalesData[[#This Row],[Order Date]])</f>
        <v>7</v>
      </c>
      <c r="D8011" s="2">
        <v>2017</v>
      </c>
      <c r="E8011">
        <v>7</v>
      </c>
      <c r="F8011" t="s">
        <v>1403</v>
      </c>
      <c r="G8011" t="s">
        <v>317</v>
      </c>
      <c r="H8011" t="s">
        <v>13</v>
      </c>
      <c r="I8011" t="s">
        <v>22</v>
      </c>
      <c r="J8011" t="s">
        <v>1105</v>
      </c>
      <c r="K8011" s="3">
        <v>735.98</v>
      </c>
      <c r="L8011" s="4">
        <v>2</v>
      </c>
      <c r="M8011" s="3">
        <v>331.19</v>
      </c>
    </row>
    <row r="8012" spans="1:13" x14ac:dyDescent="0.3">
      <c r="A8012" s="1">
        <v>42936</v>
      </c>
      <c r="B8012" s="4">
        <f>YEAR(SalesData[[#This Row],[Order Date]])</f>
        <v>2017</v>
      </c>
      <c r="C8012" s="4">
        <f>MONTH(SalesData[[#This Row],[Order Date]])</f>
        <v>7</v>
      </c>
      <c r="D8012" s="2">
        <v>2017</v>
      </c>
      <c r="E8012">
        <v>7</v>
      </c>
      <c r="F8012" t="s">
        <v>893</v>
      </c>
      <c r="G8012" t="s">
        <v>151</v>
      </c>
      <c r="H8012" t="s">
        <v>13</v>
      </c>
      <c r="I8012" t="s">
        <v>14</v>
      </c>
      <c r="J8012" t="s">
        <v>1983</v>
      </c>
      <c r="K8012" s="3">
        <v>13.36</v>
      </c>
      <c r="L8012" s="4">
        <v>2</v>
      </c>
      <c r="M8012" s="3">
        <v>6.41</v>
      </c>
    </row>
    <row r="8013" spans="1:13" x14ac:dyDescent="0.3">
      <c r="A8013" s="1">
        <v>42936</v>
      </c>
      <c r="B8013" s="4">
        <f>YEAR(SalesData[[#This Row],[Order Date]])</f>
        <v>2017</v>
      </c>
      <c r="C8013" s="4">
        <f>MONTH(SalesData[[#This Row],[Order Date]])</f>
        <v>7</v>
      </c>
      <c r="D8013" s="2">
        <v>2017</v>
      </c>
      <c r="E8013">
        <v>7</v>
      </c>
      <c r="F8013" t="s">
        <v>893</v>
      </c>
      <c r="G8013" t="s">
        <v>151</v>
      </c>
      <c r="H8013" t="s">
        <v>36</v>
      </c>
      <c r="I8013" t="s">
        <v>37</v>
      </c>
      <c r="J8013" t="s">
        <v>275</v>
      </c>
      <c r="K8013" s="3">
        <v>163.76</v>
      </c>
      <c r="L8013" s="4">
        <v>2</v>
      </c>
      <c r="M8013" s="3">
        <v>25.47</v>
      </c>
    </row>
    <row r="8014" spans="1:13" x14ac:dyDescent="0.3">
      <c r="A8014" s="1">
        <v>42936</v>
      </c>
      <c r="B8014" s="4">
        <f>YEAR(SalesData[[#This Row],[Order Date]])</f>
        <v>2017</v>
      </c>
      <c r="C8014" s="4">
        <f>MONTH(SalesData[[#This Row],[Order Date]])</f>
        <v>7</v>
      </c>
      <c r="D8014" s="2">
        <v>2017</v>
      </c>
      <c r="E8014">
        <v>7</v>
      </c>
      <c r="F8014" t="s">
        <v>893</v>
      </c>
      <c r="G8014" t="s">
        <v>151</v>
      </c>
      <c r="H8014" t="s">
        <v>36</v>
      </c>
      <c r="I8014" t="s">
        <v>49</v>
      </c>
      <c r="J8014" t="s">
        <v>481</v>
      </c>
      <c r="K8014" s="3">
        <v>183.92</v>
      </c>
      <c r="L8014" s="4">
        <v>4</v>
      </c>
      <c r="M8014" s="3">
        <v>31.27</v>
      </c>
    </row>
    <row r="8015" spans="1:13" x14ac:dyDescent="0.3">
      <c r="A8015" s="1">
        <v>42937</v>
      </c>
      <c r="B8015" s="4">
        <f>YEAR(SalesData[[#This Row],[Order Date]])</f>
        <v>2017</v>
      </c>
      <c r="C8015" s="4">
        <f>MONTH(SalesData[[#This Row],[Order Date]])</f>
        <v>7</v>
      </c>
      <c r="D8015" s="2">
        <v>2017</v>
      </c>
      <c r="E8015">
        <v>7</v>
      </c>
      <c r="F8015" t="s">
        <v>1828</v>
      </c>
      <c r="G8015" t="s">
        <v>179</v>
      </c>
      <c r="H8015" t="s">
        <v>13</v>
      </c>
      <c r="I8015" t="s">
        <v>14</v>
      </c>
      <c r="J8015" t="s">
        <v>1161</v>
      </c>
      <c r="K8015" s="3">
        <v>6.48</v>
      </c>
      <c r="L8015" s="4">
        <v>1</v>
      </c>
      <c r="M8015" s="3">
        <v>3.18</v>
      </c>
    </row>
    <row r="8016" spans="1:13" x14ac:dyDescent="0.3">
      <c r="A8016" s="1">
        <v>42937</v>
      </c>
      <c r="B8016" s="4">
        <f>YEAR(SalesData[[#This Row],[Order Date]])</f>
        <v>2017</v>
      </c>
      <c r="C8016" s="4">
        <f>MONTH(SalesData[[#This Row],[Order Date]])</f>
        <v>7</v>
      </c>
      <c r="D8016" s="2">
        <v>2017</v>
      </c>
      <c r="E8016">
        <v>7</v>
      </c>
      <c r="F8016" t="s">
        <v>1830</v>
      </c>
      <c r="G8016" t="s">
        <v>298</v>
      </c>
      <c r="H8016" t="s">
        <v>41</v>
      </c>
      <c r="I8016" t="s">
        <v>42</v>
      </c>
      <c r="J8016" t="s">
        <v>2605</v>
      </c>
      <c r="K8016" s="3">
        <v>71.930000000000007</v>
      </c>
      <c r="L8016" s="4">
        <v>9</v>
      </c>
      <c r="M8016" s="3">
        <v>6.29</v>
      </c>
    </row>
    <row r="8017" spans="1:13" x14ac:dyDescent="0.3">
      <c r="A8017" s="1">
        <v>42937</v>
      </c>
      <c r="B8017" s="4">
        <f>YEAR(SalesData[[#This Row],[Order Date]])</f>
        <v>2017</v>
      </c>
      <c r="C8017" s="4">
        <f>MONTH(SalesData[[#This Row],[Order Date]])</f>
        <v>7</v>
      </c>
      <c r="D8017" s="2">
        <v>2017</v>
      </c>
      <c r="E8017">
        <v>7</v>
      </c>
      <c r="F8017" t="s">
        <v>1830</v>
      </c>
      <c r="G8017" t="s">
        <v>298</v>
      </c>
      <c r="H8017" t="s">
        <v>13</v>
      </c>
      <c r="I8017" t="s">
        <v>26</v>
      </c>
      <c r="J8017" t="s">
        <v>281</v>
      </c>
      <c r="K8017" s="3">
        <v>25.99</v>
      </c>
      <c r="L8017" s="4">
        <v>1</v>
      </c>
      <c r="M8017" s="3">
        <v>7.54</v>
      </c>
    </row>
    <row r="8018" spans="1:13" x14ac:dyDescent="0.3">
      <c r="A8018" s="1">
        <v>42937</v>
      </c>
      <c r="B8018" s="4">
        <f>YEAR(SalesData[[#This Row],[Order Date]])</f>
        <v>2017</v>
      </c>
      <c r="C8018" s="4">
        <f>MONTH(SalesData[[#This Row],[Order Date]])</f>
        <v>7</v>
      </c>
      <c r="D8018" s="2">
        <v>2017</v>
      </c>
      <c r="E8018">
        <v>7</v>
      </c>
      <c r="F8018" t="s">
        <v>2484</v>
      </c>
      <c r="G8018" t="s">
        <v>80</v>
      </c>
      <c r="H8018" t="s">
        <v>13</v>
      </c>
      <c r="I8018" t="s">
        <v>22</v>
      </c>
      <c r="J8018" t="s">
        <v>913</v>
      </c>
      <c r="K8018" s="3">
        <v>33.93</v>
      </c>
      <c r="L8018" s="4">
        <v>3</v>
      </c>
      <c r="M8018" s="3">
        <v>-22.62</v>
      </c>
    </row>
    <row r="8019" spans="1:13" x14ac:dyDescent="0.3">
      <c r="A8019" s="1">
        <v>42937</v>
      </c>
      <c r="B8019" s="4">
        <f>YEAR(SalesData[[#This Row],[Order Date]])</f>
        <v>2017</v>
      </c>
      <c r="C8019" s="4">
        <f>MONTH(SalesData[[#This Row],[Order Date]])</f>
        <v>7</v>
      </c>
      <c r="D8019" s="2">
        <v>2017</v>
      </c>
      <c r="E8019">
        <v>7</v>
      </c>
      <c r="F8019" t="s">
        <v>2484</v>
      </c>
      <c r="G8019" t="s">
        <v>80</v>
      </c>
      <c r="H8019" t="s">
        <v>13</v>
      </c>
      <c r="I8019" t="s">
        <v>20</v>
      </c>
      <c r="J8019" t="s">
        <v>2610</v>
      </c>
      <c r="K8019" s="3">
        <v>222.32</v>
      </c>
      <c r="L8019" s="4">
        <v>7</v>
      </c>
      <c r="M8019" s="3">
        <v>25.01</v>
      </c>
    </row>
    <row r="8020" spans="1:13" x14ac:dyDescent="0.3">
      <c r="A8020" s="1">
        <v>42937</v>
      </c>
      <c r="B8020" s="4">
        <f>YEAR(SalesData[[#This Row],[Order Date]])</f>
        <v>2017</v>
      </c>
      <c r="C8020" s="4">
        <f>MONTH(SalesData[[#This Row],[Order Date]])</f>
        <v>7</v>
      </c>
      <c r="D8020" s="2">
        <v>2017</v>
      </c>
      <c r="E8020">
        <v>7</v>
      </c>
      <c r="F8020" t="s">
        <v>2484</v>
      </c>
      <c r="G8020" t="s">
        <v>80</v>
      </c>
      <c r="H8020" t="s">
        <v>41</v>
      </c>
      <c r="I8020" t="s">
        <v>42</v>
      </c>
      <c r="J8020" t="s">
        <v>2108</v>
      </c>
      <c r="K8020" s="3">
        <v>210.56</v>
      </c>
      <c r="L8020" s="4">
        <v>6</v>
      </c>
      <c r="M8020" s="3">
        <v>-52.64</v>
      </c>
    </row>
    <row r="8021" spans="1:13" x14ac:dyDescent="0.3">
      <c r="A8021" s="1">
        <v>42937</v>
      </c>
      <c r="B8021" s="4">
        <f>YEAR(SalesData[[#This Row],[Order Date]])</f>
        <v>2017</v>
      </c>
      <c r="C8021" s="4">
        <f>MONTH(SalesData[[#This Row],[Order Date]])</f>
        <v>7</v>
      </c>
      <c r="D8021" s="2">
        <v>2017</v>
      </c>
      <c r="E8021">
        <v>7</v>
      </c>
      <c r="F8021" t="s">
        <v>1530</v>
      </c>
      <c r="G8021" t="s">
        <v>57</v>
      </c>
      <c r="H8021" t="s">
        <v>13</v>
      </c>
      <c r="I8021" t="s">
        <v>26</v>
      </c>
      <c r="J8021" t="s">
        <v>2455</v>
      </c>
      <c r="K8021" s="3">
        <v>101.94</v>
      </c>
      <c r="L8021" s="4">
        <v>6</v>
      </c>
      <c r="M8021" s="3">
        <v>29.56</v>
      </c>
    </row>
    <row r="8022" spans="1:13" x14ac:dyDescent="0.3">
      <c r="A8022" s="1">
        <v>42937</v>
      </c>
      <c r="B8022" s="4">
        <f>YEAR(SalesData[[#This Row],[Order Date]])</f>
        <v>2017</v>
      </c>
      <c r="C8022" s="4">
        <f>MONTH(SalesData[[#This Row],[Order Date]])</f>
        <v>7</v>
      </c>
      <c r="D8022" s="2">
        <v>2017</v>
      </c>
      <c r="E8022">
        <v>7</v>
      </c>
      <c r="F8022" t="s">
        <v>1530</v>
      </c>
      <c r="G8022" t="s">
        <v>57</v>
      </c>
      <c r="H8022" t="s">
        <v>41</v>
      </c>
      <c r="I8022" t="s">
        <v>42</v>
      </c>
      <c r="J8022" t="s">
        <v>705</v>
      </c>
      <c r="K8022" s="3">
        <v>271.95999999999998</v>
      </c>
      <c r="L8022" s="4">
        <v>4</v>
      </c>
      <c r="M8022" s="3">
        <v>67.989999999999995</v>
      </c>
    </row>
    <row r="8023" spans="1:13" x14ac:dyDescent="0.3">
      <c r="A8023" s="1">
        <v>42937</v>
      </c>
      <c r="B8023" s="4">
        <f>YEAR(SalesData[[#This Row],[Order Date]])</f>
        <v>2017</v>
      </c>
      <c r="C8023" s="4">
        <f>MONTH(SalesData[[#This Row],[Order Date]])</f>
        <v>7</v>
      </c>
      <c r="D8023" s="2">
        <v>2017</v>
      </c>
      <c r="E8023">
        <v>7</v>
      </c>
      <c r="F8023" t="s">
        <v>1530</v>
      </c>
      <c r="G8023" t="s">
        <v>57</v>
      </c>
      <c r="H8023" t="s">
        <v>36</v>
      </c>
      <c r="I8023" t="s">
        <v>49</v>
      </c>
      <c r="J8023" t="s">
        <v>1157</v>
      </c>
      <c r="K8023" s="3">
        <v>8.8000000000000007</v>
      </c>
      <c r="L8023" s="4">
        <v>5</v>
      </c>
      <c r="M8023" s="3">
        <v>3.87</v>
      </c>
    </row>
    <row r="8024" spans="1:13" x14ac:dyDescent="0.3">
      <c r="A8024" s="1">
        <v>42937</v>
      </c>
      <c r="B8024" s="4">
        <f>YEAR(SalesData[[#This Row],[Order Date]])</f>
        <v>2017</v>
      </c>
      <c r="C8024" s="4">
        <f>MONTH(SalesData[[#This Row],[Order Date]])</f>
        <v>7</v>
      </c>
      <c r="D8024" s="2">
        <v>2017</v>
      </c>
      <c r="E8024">
        <v>7</v>
      </c>
      <c r="F8024" t="s">
        <v>1530</v>
      </c>
      <c r="G8024" t="s">
        <v>57</v>
      </c>
      <c r="H8024" t="s">
        <v>13</v>
      </c>
      <c r="I8024" t="s">
        <v>26</v>
      </c>
      <c r="J8024" t="s">
        <v>319</v>
      </c>
      <c r="K8024" s="3">
        <v>19.68</v>
      </c>
      <c r="L8024" s="4">
        <v>6</v>
      </c>
      <c r="M8024" s="3">
        <v>5.71</v>
      </c>
    </row>
    <row r="8025" spans="1:13" x14ac:dyDescent="0.3">
      <c r="A8025" s="1">
        <v>42937</v>
      </c>
      <c r="B8025" s="4">
        <f>YEAR(SalesData[[#This Row],[Order Date]])</f>
        <v>2017</v>
      </c>
      <c r="C8025" s="4">
        <f>MONTH(SalesData[[#This Row],[Order Date]])</f>
        <v>7</v>
      </c>
      <c r="D8025" s="2">
        <v>2017</v>
      </c>
      <c r="E8025">
        <v>7</v>
      </c>
      <c r="F8025" t="s">
        <v>1530</v>
      </c>
      <c r="G8025" t="s">
        <v>57</v>
      </c>
      <c r="H8025" t="s">
        <v>36</v>
      </c>
      <c r="I8025" t="s">
        <v>76</v>
      </c>
      <c r="J8025" t="s">
        <v>2496</v>
      </c>
      <c r="K8025" s="3">
        <v>302.94</v>
      </c>
      <c r="L8025" s="4">
        <v>3</v>
      </c>
      <c r="M8025" s="3">
        <v>69.680000000000007</v>
      </c>
    </row>
    <row r="8026" spans="1:13" x14ac:dyDescent="0.3">
      <c r="A8026" s="1">
        <v>42937</v>
      </c>
      <c r="B8026" s="4">
        <f>YEAR(SalesData[[#This Row],[Order Date]])</f>
        <v>2017</v>
      </c>
      <c r="C8026" s="4">
        <f>MONTH(SalesData[[#This Row],[Order Date]])</f>
        <v>7</v>
      </c>
      <c r="D8026" s="2">
        <v>2017</v>
      </c>
      <c r="E8026">
        <v>7</v>
      </c>
      <c r="F8026" t="s">
        <v>1530</v>
      </c>
      <c r="G8026" t="s">
        <v>57</v>
      </c>
      <c r="H8026" t="s">
        <v>13</v>
      </c>
      <c r="I8026" t="s">
        <v>22</v>
      </c>
      <c r="J8026" t="s">
        <v>899</v>
      </c>
      <c r="K8026" s="3">
        <v>14.94</v>
      </c>
      <c r="L8026" s="4">
        <v>3</v>
      </c>
      <c r="M8026" s="3">
        <v>7.17</v>
      </c>
    </row>
    <row r="8027" spans="1:13" x14ac:dyDescent="0.3">
      <c r="A8027" s="1">
        <v>42937</v>
      </c>
      <c r="B8027" s="4">
        <f>YEAR(SalesData[[#This Row],[Order Date]])</f>
        <v>2017</v>
      </c>
      <c r="C8027" s="4">
        <f>MONTH(SalesData[[#This Row],[Order Date]])</f>
        <v>7</v>
      </c>
      <c r="D8027" s="2">
        <v>2017</v>
      </c>
      <c r="E8027">
        <v>7</v>
      </c>
      <c r="F8027" t="s">
        <v>1530</v>
      </c>
      <c r="G8027" t="s">
        <v>57</v>
      </c>
      <c r="H8027" t="s">
        <v>13</v>
      </c>
      <c r="I8027" t="s">
        <v>202</v>
      </c>
      <c r="J8027" t="s">
        <v>2499</v>
      </c>
      <c r="K8027" s="3">
        <v>231.72</v>
      </c>
      <c r="L8027" s="4">
        <v>2</v>
      </c>
      <c r="M8027" s="3">
        <v>11.59</v>
      </c>
    </row>
    <row r="8028" spans="1:13" x14ac:dyDescent="0.3">
      <c r="A8028" s="1">
        <v>42937</v>
      </c>
      <c r="B8028" s="4">
        <f>YEAR(SalesData[[#This Row],[Order Date]])</f>
        <v>2017</v>
      </c>
      <c r="C8028" s="4">
        <f>MONTH(SalesData[[#This Row],[Order Date]])</f>
        <v>7</v>
      </c>
      <c r="D8028" s="2">
        <v>2017</v>
      </c>
      <c r="E8028">
        <v>7</v>
      </c>
      <c r="F8028" t="s">
        <v>2128</v>
      </c>
      <c r="G8028" t="s">
        <v>29</v>
      </c>
      <c r="H8028" t="s">
        <v>13</v>
      </c>
      <c r="I8028" t="s">
        <v>14</v>
      </c>
      <c r="J8028" t="s">
        <v>2694</v>
      </c>
      <c r="K8028" s="3">
        <v>16.34</v>
      </c>
      <c r="L8028" s="4">
        <v>2</v>
      </c>
      <c r="M8028" s="3">
        <v>7.68</v>
      </c>
    </row>
    <row r="8029" spans="1:13" x14ac:dyDescent="0.3">
      <c r="A8029" s="1">
        <v>42937</v>
      </c>
      <c r="B8029" s="4">
        <f>YEAR(SalesData[[#This Row],[Order Date]])</f>
        <v>2017</v>
      </c>
      <c r="C8029" s="4">
        <f>MONTH(SalesData[[#This Row],[Order Date]])</f>
        <v>7</v>
      </c>
      <c r="D8029" s="2">
        <v>2017</v>
      </c>
      <c r="E8029">
        <v>7</v>
      </c>
      <c r="F8029" t="s">
        <v>2128</v>
      </c>
      <c r="G8029" t="s">
        <v>29</v>
      </c>
      <c r="H8029" t="s">
        <v>36</v>
      </c>
      <c r="I8029" t="s">
        <v>37</v>
      </c>
      <c r="J8029" t="s">
        <v>725</v>
      </c>
      <c r="K8029" s="3">
        <v>225.3</v>
      </c>
      <c r="L8029" s="4">
        <v>2</v>
      </c>
      <c r="M8029" s="3">
        <v>22.53</v>
      </c>
    </row>
    <row r="8030" spans="1:13" x14ac:dyDescent="0.3">
      <c r="A8030" s="1">
        <v>42937</v>
      </c>
      <c r="B8030" s="4">
        <f>YEAR(SalesData[[#This Row],[Order Date]])</f>
        <v>2017</v>
      </c>
      <c r="C8030" s="4">
        <f>MONTH(SalesData[[#This Row],[Order Date]])</f>
        <v>7</v>
      </c>
      <c r="D8030" s="2">
        <v>2017</v>
      </c>
      <c r="E8030">
        <v>7</v>
      </c>
      <c r="F8030" t="s">
        <v>2128</v>
      </c>
      <c r="G8030" t="s">
        <v>29</v>
      </c>
      <c r="H8030" t="s">
        <v>13</v>
      </c>
      <c r="I8030" t="s">
        <v>22</v>
      </c>
      <c r="J8030" t="s">
        <v>1031</v>
      </c>
      <c r="K8030" s="3">
        <v>50.35</v>
      </c>
      <c r="L8030" s="4">
        <v>3</v>
      </c>
      <c r="M8030" s="3">
        <v>17.62</v>
      </c>
    </row>
    <row r="8031" spans="1:13" x14ac:dyDescent="0.3">
      <c r="A8031" s="1">
        <v>42937</v>
      </c>
      <c r="B8031" s="4">
        <f>YEAR(SalesData[[#This Row],[Order Date]])</f>
        <v>2017</v>
      </c>
      <c r="C8031" s="4">
        <f>MONTH(SalesData[[#This Row],[Order Date]])</f>
        <v>7</v>
      </c>
      <c r="D8031" s="2">
        <v>2017</v>
      </c>
      <c r="E8031">
        <v>7</v>
      </c>
      <c r="F8031" t="s">
        <v>604</v>
      </c>
      <c r="G8031" t="s">
        <v>151</v>
      </c>
      <c r="H8031" t="s">
        <v>13</v>
      </c>
      <c r="I8031" t="s">
        <v>94</v>
      </c>
      <c r="J8031" t="s">
        <v>1977</v>
      </c>
      <c r="K8031" s="3">
        <v>17.48</v>
      </c>
      <c r="L8031" s="4">
        <v>4</v>
      </c>
      <c r="M8031" s="3">
        <v>4.54</v>
      </c>
    </row>
    <row r="8032" spans="1:13" x14ac:dyDescent="0.3">
      <c r="A8032" s="1">
        <v>42937</v>
      </c>
      <c r="B8032" s="4">
        <f>YEAR(SalesData[[#This Row],[Order Date]])</f>
        <v>2017</v>
      </c>
      <c r="C8032" s="4">
        <f>MONTH(SalesData[[#This Row],[Order Date]])</f>
        <v>7</v>
      </c>
      <c r="D8032" s="2">
        <v>2017</v>
      </c>
      <c r="E8032">
        <v>7</v>
      </c>
      <c r="F8032" t="s">
        <v>893</v>
      </c>
      <c r="G8032" t="s">
        <v>29</v>
      </c>
      <c r="H8032" t="s">
        <v>13</v>
      </c>
      <c r="I8032" t="s">
        <v>26</v>
      </c>
      <c r="J8032" t="s">
        <v>843</v>
      </c>
      <c r="K8032" s="3">
        <v>3.52</v>
      </c>
      <c r="L8032" s="4">
        <v>2</v>
      </c>
      <c r="M8032" s="3">
        <v>1.69</v>
      </c>
    </row>
    <row r="8033" spans="1:13" x14ac:dyDescent="0.3">
      <c r="A8033" s="1">
        <v>42937</v>
      </c>
      <c r="B8033" s="4">
        <f>YEAR(SalesData[[#This Row],[Order Date]])</f>
        <v>2017</v>
      </c>
      <c r="C8033" s="4">
        <f>MONTH(SalesData[[#This Row],[Order Date]])</f>
        <v>7</v>
      </c>
      <c r="D8033" s="2">
        <v>2017</v>
      </c>
      <c r="E8033">
        <v>7</v>
      </c>
      <c r="F8033" t="s">
        <v>893</v>
      </c>
      <c r="G8033" t="s">
        <v>29</v>
      </c>
      <c r="H8033" t="s">
        <v>41</v>
      </c>
      <c r="I8033" t="s">
        <v>42</v>
      </c>
      <c r="J8033" t="s">
        <v>1268</v>
      </c>
      <c r="K8033" s="3">
        <v>1626.19</v>
      </c>
      <c r="L8033" s="4">
        <v>9</v>
      </c>
      <c r="M8033" s="3">
        <v>121.96</v>
      </c>
    </row>
    <row r="8034" spans="1:13" x14ac:dyDescent="0.3">
      <c r="A8034" s="1">
        <v>42937</v>
      </c>
      <c r="B8034" s="4">
        <f>YEAR(SalesData[[#This Row],[Order Date]])</f>
        <v>2017</v>
      </c>
      <c r="C8034" s="4">
        <f>MONTH(SalesData[[#This Row],[Order Date]])</f>
        <v>7</v>
      </c>
      <c r="D8034" s="2">
        <v>2017</v>
      </c>
      <c r="E8034">
        <v>7</v>
      </c>
      <c r="F8034" t="s">
        <v>1106</v>
      </c>
      <c r="G8034" t="s">
        <v>12</v>
      </c>
      <c r="H8034" t="s">
        <v>36</v>
      </c>
      <c r="I8034" t="s">
        <v>147</v>
      </c>
      <c r="J8034" t="s">
        <v>1832</v>
      </c>
      <c r="K8034" s="3">
        <v>124.4</v>
      </c>
      <c r="L8034" s="4">
        <v>4</v>
      </c>
      <c r="M8034" s="3">
        <v>-21.33</v>
      </c>
    </row>
    <row r="8035" spans="1:13" x14ac:dyDescent="0.3">
      <c r="A8035" s="1">
        <v>42937</v>
      </c>
      <c r="B8035" s="4">
        <f>YEAR(SalesData[[#This Row],[Order Date]])</f>
        <v>2017</v>
      </c>
      <c r="C8035" s="4">
        <f>MONTH(SalesData[[#This Row],[Order Date]])</f>
        <v>7</v>
      </c>
      <c r="D8035" s="2">
        <v>2017</v>
      </c>
      <c r="E8035">
        <v>7</v>
      </c>
      <c r="F8035" t="s">
        <v>819</v>
      </c>
      <c r="G8035" t="s">
        <v>17</v>
      </c>
      <c r="H8035" t="s">
        <v>13</v>
      </c>
      <c r="I8035" t="s">
        <v>22</v>
      </c>
      <c r="J8035" t="s">
        <v>1304</v>
      </c>
      <c r="K8035" s="3">
        <v>2.86</v>
      </c>
      <c r="L8035" s="4">
        <v>4</v>
      </c>
      <c r="M8035" s="3">
        <v>-4.58</v>
      </c>
    </row>
    <row r="8036" spans="1:13" x14ac:dyDescent="0.3">
      <c r="A8036" s="1">
        <v>42937</v>
      </c>
      <c r="B8036" s="4">
        <f>YEAR(SalesData[[#This Row],[Order Date]])</f>
        <v>2017</v>
      </c>
      <c r="C8036" s="4">
        <f>MONTH(SalesData[[#This Row],[Order Date]])</f>
        <v>7</v>
      </c>
      <c r="D8036" s="2">
        <v>2017</v>
      </c>
      <c r="E8036">
        <v>7</v>
      </c>
      <c r="F8036" t="s">
        <v>819</v>
      </c>
      <c r="G8036" t="s">
        <v>17</v>
      </c>
      <c r="H8036" t="s">
        <v>13</v>
      </c>
      <c r="I8036" t="s">
        <v>22</v>
      </c>
      <c r="J8036" t="s">
        <v>271</v>
      </c>
      <c r="K8036" s="3">
        <v>94.19</v>
      </c>
      <c r="L8036" s="4">
        <v>7</v>
      </c>
      <c r="M8036" s="3">
        <v>-164.84</v>
      </c>
    </row>
    <row r="8037" spans="1:13" x14ac:dyDescent="0.3">
      <c r="A8037" s="1">
        <v>42937</v>
      </c>
      <c r="B8037" s="4">
        <f>YEAR(SalesData[[#This Row],[Order Date]])</f>
        <v>2017</v>
      </c>
      <c r="C8037" s="4">
        <f>MONTH(SalesData[[#This Row],[Order Date]])</f>
        <v>7</v>
      </c>
      <c r="D8037" s="2">
        <v>2017</v>
      </c>
      <c r="E8037">
        <v>7</v>
      </c>
      <c r="F8037" t="s">
        <v>1281</v>
      </c>
      <c r="G8037" t="s">
        <v>17</v>
      </c>
      <c r="H8037" t="s">
        <v>13</v>
      </c>
      <c r="I8037" t="s">
        <v>22</v>
      </c>
      <c r="J8037" t="s">
        <v>848</v>
      </c>
      <c r="K8037" s="3">
        <v>2.11</v>
      </c>
      <c r="L8037" s="4">
        <v>2</v>
      </c>
      <c r="M8037" s="3">
        <v>-3.38</v>
      </c>
    </row>
    <row r="8038" spans="1:13" x14ac:dyDescent="0.3">
      <c r="A8038" s="1">
        <v>42938</v>
      </c>
      <c r="B8038" s="4">
        <f>YEAR(SalesData[[#This Row],[Order Date]])</f>
        <v>2017</v>
      </c>
      <c r="C8038" s="4">
        <f>MONTH(SalesData[[#This Row],[Order Date]])</f>
        <v>7</v>
      </c>
      <c r="D8038" s="2">
        <v>2017</v>
      </c>
      <c r="E8038">
        <v>7</v>
      </c>
      <c r="F8038" t="s">
        <v>1497</v>
      </c>
      <c r="G8038" t="s">
        <v>151</v>
      </c>
      <c r="H8038" t="s">
        <v>41</v>
      </c>
      <c r="I8038" t="s">
        <v>42</v>
      </c>
      <c r="J8038" t="s">
        <v>531</v>
      </c>
      <c r="K8038" s="3">
        <v>29.97</v>
      </c>
      <c r="L8038" s="4">
        <v>3</v>
      </c>
      <c r="M8038" s="3">
        <v>14.09</v>
      </c>
    </row>
    <row r="8039" spans="1:13" x14ac:dyDescent="0.3">
      <c r="A8039" s="1">
        <v>42938</v>
      </c>
      <c r="B8039" s="4">
        <f>YEAR(SalesData[[#This Row],[Order Date]])</f>
        <v>2017</v>
      </c>
      <c r="C8039" s="4">
        <f>MONTH(SalesData[[#This Row],[Order Date]])</f>
        <v>7</v>
      </c>
      <c r="D8039" s="2">
        <v>2017</v>
      </c>
      <c r="E8039">
        <v>7</v>
      </c>
      <c r="F8039" t="s">
        <v>163</v>
      </c>
      <c r="G8039" t="s">
        <v>17</v>
      </c>
      <c r="H8039" t="s">
        <v>36</v>
      </c>
      <c r="I8039" t="s">
        <v>37</v>
      </c>
      <c r="J8039" t="s">
        <v>996</v>
      </c>
      <c r="K8039" s="3">
        <v>526.34</v>
      </c>
      <c r="L8039" s="4">
        <v>4</v>
      </c>
      <c r="M8039" s="3">
        <v>-75.19</v>
      </c>
    </row>
    <row r="8040" spans="1:13" x14ac:dyDescent="0.3">
      <c r="A8040" s="1">
        <v>42939</v>
      </c>
      <c r="B8040" s="4">
        <f>YEAR(SalesData[[#This Row],[Order Date]])</f>
        <v>2017</v>
      </c>
      <c r="C8040" s="4">
        <f>MONTH(SalesData[[#This Row],[Order Date]])</f>
        <v>7</v>
      </c>
      <c r="D8040" s="2">
        <v>2017</v>
      </c>
      <c r="E8040">
        <v>7</v>
      </c>
      <c r="F8040" t="s">
        <v>321</v>
      </c>
      <c r="G8040" t="s">
        <v>151</v>
      </c>
      <c r="H8040" t="s">
        <v>13</v>
      </c>
      <c r="I8040" t="s">
        <v>22</v>
      </c>
      <c r="J8040" t="s">
        <v>707</v>
      </c>
      <c r="K8040" s="3">
        <v>13.13</v>
      </c>
      <c r="L8040" s="4">
        <v>3</v>
      </c>
      <c r="M8040" s="3">
        <v>4.2699999999999996</v>
      </c>
    </row>
    <row r="8041" spans="1:13" x14ac:dyDescent="0.3">
      <c r="A8041" s="1">
        <v>42939</v>
      </c>
      <c r="B8041" s="4">
        <f>YEAR(SalesData[[#This Row],[Order Date]])</f>
        <v>2017</v>
      </c>
      <c r="C8041" s="4">
        <f>MONTH(SalesData[[#This Row],[Order Date]])</f>
        <v>7</v>
      </c>
      <c r="D8041" s="2">
        <v>2017</v>
      </c>
      <c r="E8041">
        <v>7</v>
      </c>
      <c r="F8041" t="s">
        <v>1140</v>
      </c>
      <c r="G8041" t="s">
        <v>131</v>
      </c>
      <c r="H8041" t="s">
        <v>13</v>
      </c>
      <c r="I8041" t="s">
        <v>26</v>
      </c>
      <c r="J8041" t="s">
        <v>2206</v>
      </c>
      <c r="K8041" s="3">
        <v>11.68</v>
      </c>
      <c r="L8041" s="4">
        <v>2</v>
      </c>
      <c r="M8041" s="3">
        <v>5.49</v>
      </c>
    </row>
    <row r="8042" spans="1:13" x14ac:dyDescent="0.3">
      <c r="A8042" s="1">
        <v>42939</v>
      </c>
      <c r="B8042" s="4">
        <f>YEAR(SalesData[[#This Row],[Order Date]])</f>
        <v>2017</v>
      </c>
      <c r="C8042" s="4">
        <f>MONTH(SalesData[[#This Row],[Order Date]])</f>
        <v>7</v>
      </c>
      <c r="D8042" s="2">
        <v>2017</v>
      </c>
      <c r="E8042">
        <v>7</v>
      </c>
      <c r="F8042" t="s">
        <v>1140</v>
      </c>
      <c r="G8042" t="s">
        <v>131</v>
      </c>
      <c r="H8042" t="s">
        <v>41</v>
      </c>
      <c r="I8042" t="s">
        <v>54</v>
      </c>
      <c r="J8042" t="s">
        <v>1727</v>
      </c>
      <c r="K8042" s="3">
        <v>159.75</v>
      </c>
      <c r="L8042" s="4">
        <v>5</v>
      </c>
      <c r="M8042" s="3">
        <v>11.18</v>
      </c>
    </row>
    <row r="8043" spans="1:13" x14ac:dyDescent="0.3">
      <c r="A8043" s="1">
        <v>42939</v>
      </c>
      <c r="B8043" s="4">
        <f>YEAR(SalesData[[#This Row],[Order Date]])</f>
        <v>2017</v>
      </c>
      <c r="C8043" s="4">
        <f>MONTH(SalesData[[#This Row],[Order Date]])</f>
        <v>7</v>
      </c>
      <c r="D8043" s="2">
        <v>2017</v>
      </c>
      <c r="E8043">
        <v>7</v>
      </c>
      <c r="F8043" t="s">
        <v>1232</v>
      </c>
      <c r="G8043" t="s">
        <v>151</v>
      </c>
      <c r="H8043" t="s">
        <v>13</v>
      </c>
      <c r="I8043" t="s">
        <v>18</v>
      </c>
      <c r="J8043" t="s">
        <v>1711</v>
      </c>
      <c r="K8043" s="3">
        <v>41.4</v>
      </c>
      <c r="L8043" s="4">
        <v>4</v>
      </c>
      <c r="M8043" s="3">
        <v>19.87</v>
      </c>
    </row>
    <row r="8044" spans="1:13" x14ac:dyDescent="0.3">
      <c r="A8044" s="1">
        <v>42939</v>
      </c>
      <c r="B8044" s="4">
        <f>YEAR(SalesData[[#This Row],[Order Date]])</f>
        <v>2017</v>
      </c>
      <c r="C8044" s="4">
        <f>MONTH(SalesData[[#This Row],[Order Date]])</f>
        <v>7</v>
      </c>
      <c r="D8044" s="2">
        <v>2017</v>
      </c>
      <c r="E8044">
        <v>7</v>
      </c>
      <c r="F8044" t="s">
        <v>182</v>
      </c>
      <c r="G8044" t="s">
        <v>151</v>
      </c>
      <c r="H8044" t="s">
        <v>13</v>
      </c>
      <c r="I8044" t="s">
        <v>22</v>
      </c>
      <c r="J8044" t="s">
        <v>2202</v>
      </c>
      <c r="K8044" s="3">
        <v>13.92</v>
      </c>
      <c r="L8044" s="4">
        <v>3</v>
      </c>
      <c r="M8044" s="3">
        <v>4.3499999999999996</v>
      </c>
    </row>
    <row r="8045" spans="1:13" x14ac:dyDescent="0.3">
      <c r="A8045" s="1">
        <v>42939</v>
      </c>
      <c r="B8045" s="4">
        <f>YEAR(SalesData[[#This Row],[Order Date]])</f>
        <v>2017</v>
      </c>
      <c r="C8045" s="4">
        <f>MONTH(SalesData[[#This Row],[Order Date]])</f>
        <v>7</v>
      </c>
      <c r="D8045" s="2">
        <v>2017</v>
      </c>
      <c r="E8045">
        <v>7</v>
      </c>
      <c r="F8045" t="s">
        <v>2300</v>
      </c>
      <c r="G8045" t="s">
        <v>17</v>
      </c>
      <c r="H8045" t="s">
        <v>13</v>
      </c>
      <c r="I8045" t="s">
        <v>14</v>
      </c>
      <c r="J8045" t="s">
        <v>337</v>
      </c>
      <c r="K8045" s="3">
        <v>63.31</v>
      </c>
      <c r="L8045" s="4">
        <v>3</v>
      </c>
      <c r="M8045" s="3">
        <v>20.58</v>
      </c>
    </row>
    <row r="8046" spans="1:13" x14ac:dyDescent="0.3">
      <c r="A8046" s="1">
        <v>42939</v>
      </c>
      <c r="B8046" s="4">
        <f>YEAR(SalesData[[#This Row],[Order Date]])</f>
        <v>2017</v>
      </c>
      <c r="C8046" s="4">
        <f>MONTH(SalesData[[#This Row],[Order Date]])</f>
        <v>7</v>
      </c>
      <c r="D8046" s="2">
        <v>2017</v>
      </c>
      <c r="E8046">
        <v>7</v>
      </c>
      <c r="F8046" t="s">
        <v>2190</v>
      </c>
      <c r="G8046" t="s">
        <v>159</v>
      </c>
      <c r="H8046" t="s">
        <v>41</v>
      </c>
      <c r="I8046" t="s">
        <v>54</v>
      </c>
      <c r="J8046" t="s">
        <v>200</v>
      </c>
      <c r="K8046" s="3">
        <v>399.95</v>
      </c>
      <c r="L8046" s="4">
        <v>5</v>
      </c>
      <c r="M8046" s="3">
        <v>143.97999999999999</v>
      </c>
    </row>
    <row r="8047" spans="1:13" x14ac:dyDescent="0.3">
      <c r="A8047" s="1">
        <v>42939</v>
      </c>
      <c r="B8047" s="4">
        <f>YEAR(SalesData[[#This Row],[Order Date]])</f>
        <v>2017</v>
      </c>
      <c r="C8047" s="4">
        <f>MONTH(SalesData[[#This Row],[Order Date]])</f>
        <v>7</v>
      </c>
      <c r="D8047" s="2">
        <v>2017</v>
      </c>
      <c r="E8047">
        <v>7</v>
      </c>
      <c r="F8047" t="s">
        <v>1479</v>
      </c>
      <c r="G8047" t="s">
        <v>29</v>
      </c>
      <c r="H8047" t="s">
        <v>13</v>
      </c>
      <c r="I8047" t="s">
        <v>22</v>
      </c>
      <c r="J8047" t="s">
        <v>250</v>
      </c>
      <c r="K8047" s="3">
        <v>15.19</v>
      </c>
      <c r="L8047" s="4">
        <v>3</v>
      </c>
      <c r="M8047" s="3">
        <v>5.51</v>
      </c>
    </row>
    <row r="8048" spans="1:13" x14ac:dyDescent="0.3">
      <c r="A8048" s="1">
        <v>42939</v>
      </c>
      <c r="B8048" s="4">
        <f>YEAR(SalesData[[#This Row],[Order Date]])</f>
        <v>2017</v>
      </c>
      <c r="C8048" s="4">
        <f>MONTH(SalesData[[#This Row],[Order Date]])</f>
        <v>7</v>
      </c>
      <c r="D8048" s="2">
        <v>2017</v>
      </c>
      <c r="E8048">
        <v>7</v>
      </c>
      <c r="F8048" t="s">
        <v>1479</v>
      </c>
      <c r="G8048" t="s">
        <v>29</v>
      </c>
      <c r="H8048" t="s">
        <v>13</v>
      </c>
      <c r="I8048" t="s">
        <v>14</v>
      </c>
      <c r="J8048" t="s">
        <v>642</v>
      </c>
      <c r="K8048" s="3">
        <v>58.32</v>
      </c>
      <c r="L8048" s="4">
        <v>9</v>
      </c>
      <c r="M8048" s="3">
        <v>27.99</v>
      </c>
    </row>
    <row r="8049" spans="1:13" x14ac:dyDescent="0.3">
      <c r="A8049" s="1">
        <v>42939</v>
      </c>
      <c r="B8049" s="4">
        <f>YEAR(SalesData[[#This Row],[Order Date]])</f>
        <v>2017</v>
      </c>
      <c r="C8049" s="4">
        <f>MONTH(SalesData[[#This Row],[Order Date]])</f>
        <v>7</v>
      </c>
      <c r="D8049" s="2">
        <v>2017</v>
      </c>
      <c r="E8049">
        <v>7</v>
      </c>
      <c r="F8049" t="s">
        <v>327</v>
      </c>
      <c r="G8049" t="s">
        <v>17</v>
      </c>
      <c r="H8049" t="s">
        <v>13</v>
      </c>
      <c r="I8049" t="s">
        <v>26</v>
      </c>
      <c r="J8049" t="s">
        <v>1255</v>
      </c>
      <c r="K8049" s="3">
        <v>121.54</v>
      </c>
      <c r="L8049" s="4">
        <v>4</v>
      </c>
      <c r="M8049" s="3">
        <v>15.19</v>
      </c>
    </row>
    <row r="8050" spans="1:13" x14ac:dyDescent="0.3">
      <c r="A8050" s="1">
        <v>42940</v>
      </c>
      <c r="B8050" s="4">
        <f>YEAR(SalesData[[#This Row],[Order Date]])</f>
        <v>2017</v>
      </c>
      <c r="C8050" s="4">
        <f>MONTH(SalesData[[#This Row],[Order Date]])</f>
        <v>7</v>
      </c>
      <c r="D8050" s="2">
        <v>2017</v>
      </c>
      <c r="E8050">
        <v>7</v>
      </c>
      <c r="F8050" t="s">
        <v>1690</v>
      </c>
      <c r="G8050" t="s">
        <v>29</v>
      </c>
      <c r="H8050" t="s">
        <v>41</v>
      </c>
      <c r="I8050" t="s">
        <v>605</v>
      </c>
      <c r="J8050" t="s">
        <v>636</v>
      </c>
      <c r="K8050" s="3">
        <v>2399.96</v>
      </c>
      <c r="L8050" s="4">
        <v>5</v>
      </c>
      <c r="M8050" s="3">
        <v>839.99</v>
      </c>
    </row>
    <row r="8051" spans="1:13" x14ac:dyDescent="0.3">
      <c r="A8051" s="1">
        <v>42941</v>
      </c>
      <c r="B8051" s="4">
        <f>YEAR(SalesData[[#This Row],[Order Date]])</f>
        <v>2017</v>
      </c>
      <c r="C8051" s="4">
        <f>MONTH(SalesData[[#This Row],[Order Date]])</f>
        <v>7</v>
      </c>
      <c r="D8051" s="2">
        <v>2017</v>
      </c>
      <c r="E8051">
        <v>7</v>
      </c>
      <c r="F8051" t="s">
        <v>2476</v>
      </c>
      <c r="G8051" t="s">
        <v>142</v>
      </c>
      <c r="H8051" t="s">
        <v>13</v>
      </c>
      <c r="I8051" t="s">
        <v>18</v>
      </c>
      <c r="J8051" t="s">
        <v>2577</v>
      </c>
      <c r="K8051" s="3">
        <v>20.23</v>
      </c>
      <c r="L8051" s="4">
        <v>7</v>
      </c>
      <c r="M8051" s="3">
        <v>9.51</v>
      </c>
    </row>
    <row r="8052" spans="1:13" x14ac:dyDescent="0.3">
      <c r="A8052" s="1">
        <v>42941</v>
      </c>
      <c r="B8052" s="4">
        <f>YEAR(SalesData[[#This Row],[Order Date]])</f>
        <v>2017</v>
      </c>
      <c r="C8052" s="4">
        <f>MONTH(SalesData[[#This Row],[Order Date]])</f>
        <v>7</v>
      </c>
      <c r="D8052" s="2">
        <v>2017</v>
      </c>
      <c r="E8052">
        <v>7</v>
      </c>
      <c r="F8052" t="s">
        <v>426</v>
      </c>
      <c r="G8052" t="s">
        <v>25</v>
      </c>
      <c r="H8052" t="s">
        <v>13</v>
      </c>
      <c r="I8052" t="s">
        <v>18</v>
      </c>
      <c r="J8052" t="s">
        <v>2101</v>
      </c>
      <c r="K8052" s="3">
        <v>3.3</v>
      </c>
      <c r="L8052" s="4">
        <v>1</v>
      </c>
      <c r="M8052" s="3">
        <v>1.07</v>
      </c>
    </row>
    <row r="8053" spans="1:13" x14ac:dyDescent="0.3">
      <c r="A8053" s="1">
        <v>42941</v>
      </c>
      <c r="B8053" s="4">
        <f>YEAR(SalesData[[#This Row],[Order Date]])</f>
        <v>2017</v>
      </c>
      <c r="C8053" s="4">
        <f>MONTH(SalesData[[#This Row],[Order Date]])</f>
        <v>7</v>
      </c>
      <c r="D8053" s="2">
        <v>2017</v>
      </c>
      <c r="E8053">
        <v>7</v>
      </c>
      <c r="F8053" t="s">
        <v>1303</v>
      </c>
      <c r="G8053" t="s">
        <v>25</v>
      </c>
      <c r="H8053" t="s">
        <v>36</v>
      </c>
      <c r="I8053" t="s">
        <v>49</v>
      </c>
      <c r="J8053" t="s">
        <v>2123</v>
      </c>
      <c r="K8053" s="3">
        <v>20.100000000000001</v>
      </c>
      <c r="L8053" s="4">
        <v>4</v>
      </c>
      <c r="M8053" s="3">
        <v>3.01</v>
      </c>
    </row>
    <row r="8054" spans="1:13" x14ac:dyDescent="0.3">
      <c r="A8054" s="1">
        <v>42941</v>
      </c>
      <c r="B8054" s="4">
        <f>YEAR(SalesData[[#This Row],[Order Date]])</f>
        <v>2017</v>
      </c>
      <c r="C8054" s="4">
        <f>MONTH(SalesData[[#This Row],[Order Date]])</f>
        <v>7</v>
      </c>
      <c r="D8054" s="2">
        <v>2017</v>
      </c>
      <c r="E8054">
        <v>7</v>
      </c>
      <c r="F8054" t="s">
        <v>1303</v>
      </c>
      <c r="G8054" t="s">
        <v>25</v>
      </c>
      <c r="H8054" t="s">
        <v>13</v>
      </c>
      <c r="I8054" t="s">
        <v>202</v>
      </c>
      <c r="J8054" t="s">
        <v>2276</v>
      </c>
      <c r="K8054" s="3">
        <v>37.75</v>
      </c>
      <c r="L8054" s="4">
        <v>3</v>
      </c>
      <c r="M8054" s="3">
        <v>4.25</v>
      </c>
    </row>
    <row r="8055" spans="1:13" x14ac:dyDescent="0.3">
      <c r="A8055" s="1">
        <v>42941</v>
      </c>
      <c r="B8055" s="4">
        <f>YEAR(SalesData[[#This Row],[Order Date]])</f>
        <v>2017</v>
      </c>
      <c r="C8055" s="4">
        <f>MONTH(SalesData[[#This Row],[Order Date]])</f>
        <v>7</v>
      </c>
      <c r="D8055" s="2">
        <v>2017</v>
      </c>
      <c r="E8055">
        <v>7</v>
      </c>
      <c r="F8055" t="s">
        <v>1303</v>
      </c>
      <c r="G8055" t="s">
        <v>25</v>
      </c>
      <c r="H8055" t="s">
        <v>36</v>
      </c>
      <c r="I8055" t="s">
        <v>147</v>
      </c>
      <c r="J8055" t="s">
        <v>2545</v>
      </c>
      <c r="K8055" s="3">
        <v>138.59</v>
      </c>
      <c r="L8055" s="4">
        <v>1</v>
      </c>
      <c r="M8055" s="3">
        <v>-34.65</v>
      </c>
    </row>
    <row r="8056" spans="1:13" x14ac:dyDescent="0.3">
      <c r="A8056" s="1">
        <v>42941</v>
      </c>
      <c r="B8056" s="4">
        <f>YEAR(SalesData[[#This Row],[Order Date]])</f>
        <v>2017</v>
      </c>
      <c r="C8056" s="4">
        <f>MONTH(SalesData[[#This Row],[Order Date]])</f>
        <v>7</v>
      </c>
      <c r="D8056" s="2">
        <v>2017</v>
      </c>
      <c r="E8056">
        <v>7</v>
      </c>
      <c r="F8056" t="s">
        <v>1303</v>
      </c>
      <c r="G8056" t="s">
        <v>25</v>
      </c>
      <c r="H8056" t="s">
        <v>13</v>
      </c>
      <c r="I8056" t="s">
        <v>20</v>
      </c>
      <c r="J8056" t="s">
        <v>2361</v>
      </c>
      <c r="K8056" s="3">
        <v>259.92</v>
      </c>
      <c r="L8056" s="4">
        <v>5</v>
      </c>
      <c r="M8056" s="3">
        <v>-25.99</v>
      </c>
    </row>
    <row r="8057" spans="1:13" x14ac:dyDescent="0.3">
      <c r="A8057" s="1">
        <v>42941</v>
      </c>
      <c r="B8057" s="4">
        <f>YEAR(SalesData[[#This Row],[Order Date]])</f>
        <v>2017</v>
      </c>
      <c r="C8057" s="4">
        <f>MONTH(SalesData[[#This Row],[Order Date]])</f>
        <v>7</v>
      </c>
      <c r="D8057" s="2">
        <v>2017</v>
      </c>
      <c r="E8057">
        <v>7</v>
      </c>
      <c r="F8057" t="s">
        <v>1303</v>
      </c>
      <c r="G8057" t="s">
        <v>25</v>
      </c>
      <c r="H8057" t="s">
        <v>13</v>
      </c>
      <c r="I8057" t="s">
        <v>14</v>
      </c>
      <c r="J8057" t="s">
        <v>1205</v>
      </c>
      <c r="K8057" s="3">
        <v>20.74</v>
      </c>
      <c r="L8057" s="4">
        <v>4</v>
      </c>
      <c r="M8057" s="3">
        <v>7.26</v>
      </c>
    </row>
    <row r="8058" spans="1:13" x14ac:dyDescent="0.3">
      <c r="A8058" s="1">
        <v>42941</v>
      </c>
      <c r="B8058" s="4">
        <f>YEAR(SalesData[[#This Row],[Order Date]])</f>
        <v>2017</v>
      </c>
      <c r="C8058" s="4">
        <f>MONTH(SalesData[[#This Row],[Order Date]])</f>
        <v>7</v>
      </c>
      <c r="D8058" s="2">
        <v>2017</v>
      </c>
      <c r="E8058">
        <v>7</v>
      </c>
      <c r="F8058" t="s">
        <v>2408</v>
      </c>
      <c r="G8058" t="s">
        <v>12</v>
      </c>
      <c r="H8058" t="s">
        <v>36</v>
      </c>
      <c r="I8058" t="s">
        <v>147</v>
      </c>
      <c r="J8058" t="s">
        <v>1004</v>
      </c>
      <c r="K8058" s="3">
        <v>298.12</v>
      </c>
      <c r="L8058" s="4">
        <v>6</v>
      </c>
      <c r="M8058" s="3">
        <v>-4.26</v>
      </c>
    </row>
    <row r="8059" spans="1:13" x14ac:dyDescent="0.3">
      <c r="A8059" s="1">
        <v>42942</v>
      </c>
      <c r="B8059" s="4">
        <f>YEAR(SalesData[[#This Row],[Order Date]])</f>
        <v>2017</v>
      </c>
      <c r="C8059" s="4">
        <f>MONTH(SalesData[[#This Row],[Order Date]])</f>
        <v>7</v>
      </c>
      <c r="D8059" s="2">
        <v>2017</v>
      </c>
      <c r="E8059">
        <v>7</v>
      </c>
      <c r="F8059" t="s">
        <v>1395</v>
      </c>
      <c r="G8059" t="s">
        <v>29</v>
      </c>
      <c r="H8059" t="s">
        <v>41</v>
      </c>
      <c r="I8059" t="s">
        <v>54</v>
      </c>
      <c r="J8059" t="s">
        <v>2104</v>
      </c>
      <c r="K8059" s="3">
        <v>1649.95</v>
      </c>
      <c r="L8059" s="4">
        <v>5</v>
      </c>
      <c r="M8059" s="3">
        <v>659.98</v>
      </c>
    </row>
    <row r="8060" spans="1:13" x14ac:dyDescent="0.3">
      <c r="A8060" s="1">
        <v>42942</v>
      </c>
      <c r="B8060" s="4">
        <f>YEAR(SalesData[[#This Row],[Order Date]])</f>
        <v>2017</v>
      </c>
      <c r="C8060" s="4">
        <f>MONTH(SalesData[[#This Row],[Order Date]])</f>
        <v>7</v>
      </c>
      <c r="D8060" s="2">
        <v>2017</v>
      </c>
      <c r="E8060">
        <v>7</v>
      </c>
      <c r="F8060" t="s">
        <v>1395</v>
      </c>
      <c r="G8060" t="s">
        <v>29</v>
      </c>
      <c r="H8060" t="s">
        <v>36</v>
      </c>
      <c r="I8060" t="s">
        <v>37</v>
      </c>
      <c r="J8060" t="s">
        <v>1599</v>
      </c>
      <c r="K8060" s="3">
        <v>362.35</v>
      </c>
      <c r="L8060" s="4">
        <v>3</v>
      </c>
      <c r="M8060" s="3">
        <v>45.29</v>
      </c>
    </row>
    <row r="8061" spans="1:13" x14ac:dyDescent="0.3">
      <c r="A8061" s="1">
        <v>42943</v>
      </c>
      <c r="B8061" s="4">
        <f>YEAR(SalesData[[#This Row],[Order Date]])</f>
        <v>2017</v>
      </c>
      <c r="C8061" s="4">
        <f>MONTH(SalesData[[#This Row],[Order Date]])</f>
        <v>7</v>
      </c>
      <c r="D8061" s="2">
        <v>2017</v>
      </c>
      <c r="E8061">
        <v>7</v>
      </c>
      <c r="F8061" t="s">
        <v>405</v>
      </c>
      <c r="G8061" t="s">
        <v>125</v>
      </c>
      <c r="H8061" t="s">
        <v>36</v>
      </c>
      <c r="I8061" t="s">
        <v>49</v>
      </c>
      <c r="J8061" t="s">
        <v>1087</v>
      </c>
      <c r="K8061" s="3">
        <v>91.03</v>
      </c>
      <c r="L8061" s="4">
        <v>3</v>
      </c>
      <c r="M8061" s="3">
        <v>-2.2799999999999998</v>
      </c>
    </row>
    <row r="8062" spans="1:13" x14ac:dyDescent="0.3">
      <c r="A8062" s="1">
        <v>42943</v>
      </c>
      <c r="B8062" s="4">
        <f>YEAR(SalesData[[#This Row],[Order Date]])</f>
        <v>2017</v>
      </c>
      <c r="C8062" s="4">
        <f>MONTH(SalesData[[#This Row],[Order Date]])</f>
        <v>7</v>
      </c>
      <c r="D8062" s="2">
        <v>2017</v>
      </c>
      <c r="E8062">
        <v>7</v>
      </c>
      <c r="F8062" t="s">
        <v>2667</v>
      </c>
      <c r="G8062" t="s">
        <v>151</v>
      </c>
      <c r="H8062" t="s">
        <v>36</v>
      </c>
      <c r="I8062" t="s">
        <v>49</v>
      </c>
      <c r="J8062" t="s">
        <v>1022</v>
      </c>
      <c r="K8062" s="3">
        <v>14.89</v>
      </c>
      <c r="L8062" s="4">
        <v>1</v>
      </c>
      <c r="M8062" s="3">
        <v>4.0199999999999996</v>
      </c>
    </row>
    <row r="8063" spans="1:13" x14ac:dyDescent="0.3">
      <c r="A8063" s="1">
        <v>42943</v>
      </c>
      <c r="B8063" s="4">
        <f>YEAR(SalesData[[#This Row],[Order Date]])</f>
        <v>2017</v>
      </c>
      <c r="C8063" s="4">
        <f>MONTH(SalesData[[#This Row],[Order Date]])</f>
        <v>7</v>
      </c>
      <c r="D8063" s="2">
        <v>2017</v>
      </c>
      <c r="E8063">
        <v>7</v>
      </c>
      <c r="F8063" t="s">
        <v>2667</v>
      </c>
      <c r="G8063" t="s">
        <v>151</v>
      </c>
      <c r="H8063" t="s">
        <v>41</v>
      </c>
      <c r="I8063" t="s">
        <v>42</v>
      </c>
      <c r="J8063" t="s">
        <v>705</v>
      </c>
      <c r="K8063" s="3">
        <v>543.91999999999996</v>
      </c>
      <c r="L8063" s="4">
        <v>8</v>
      </c>
      <c r="M8063" s="3">
        <v>135.97999999999999</v>
      </c>
    </row>
    <row r="8064" spans="1:13" x14ac:dyDescent="0.3">
      <c r="A8064" s="1">
        <v>42943</v>
      </c>
      <c r="B8064" s="4">
        <f>YEAR(SalesData[[#This Row],[Order Date]])</f>
        <v>2017</v>
      </c>
      <c r="C8064" s="4">
        <f>MONTH(SalesData[[#This Row],[Order Date]])</f>
        <v>7</v>
      </c>
      <c r="D8064" s="2">
        <v>2017</v>
      </c>
      <c r="E8064">
        <v>7</v>
      </c>
      <c r="F8064" t="s">
        <v>1223</v>
      </c>
      <c r="G8064" t="s">
        <v>166</v>
      </c>
      <c r="H8064" t="s">
        <v>36</v>
      </c>
      <c r="I8064" t="s">
        <v>49</v>
      </c>
      <c r="J8064" t="s">
        <v>1017</v>
      </c>
      <c r="K8064" s="3">
        <v>23.88</v>
      </c>
      <c r="L8064" s="4">
        <v>3</v>
      </c>
      <c r="M8064" s="3">
        <v>10.51</v>
      </c>
    </row>
    <row r="8065" spans="1:13" x14ac:dyDescent="0.3">
      <c r="A8065" s="1">
        <v>42943</v>
      </c>
      <c r="B8065" s="4">
        <f>YEAR(SalesData[[#This Row],[Order Date]])</f>
        <v>2017</v>
      </c>
      <c r="C8065" s="4">
        <f>MONTH(SalesData[[#This Row],[Order Date]])</f>
        <v>7</v>
      </c>
      <c r="D8065" s="2">
        <v>2017</v>
      </c>
      <c r="E8065">
        <v>7</v>
      </c>
      <c r="F8065" t="s">
        <v>1223</v>
      </c>
      <c r="G8065" t="s">
        <v>166</v>
      </c>
      <c r="H8065" t="s">
        <v>13</v>
      </c>
      <c r="I8065" t="s">
        <v>14</v>
      </c>
      <c r="J8065" t="s">
        <v>856</v>
      </c>
      <c r="K8065" s="3">
        <v>26.2</v>
      </c>
      <c r="L8065" s="4">
        <v>4</v>
      </c>
      <c r="M8065" s="3">
        <v>12.05</v>
      </c>
    </row>
    <row r="8066" spans="1:13" x14ac:dyDescent="0.3">
      <c r="A8066" s="1">
        <v>42943</v>
      </c>
      <c r="B8066" s="4">
        <f>YEAR(SalesData[[#This Row],[Order Date]])</f>
        <v>2017</v>
      </c>
      <c r="C8066" s="4">
        <f>MONTH(SalesData[[#This Row],[Order Date]])</f>
        <v>7</v>
      </c>
      <c r="D8066" s="2">
        <v>2017</v>
      </c>
      <c r="E8066">
        <v>7</v>
      </c>
      <c r="F8066" t="s">
        <v>1223</v>
      </c>
      <c r="G8066" t="s">
        <v>166</v>
      </c>
      <c r="H8066" t="s">
        <v>13</v>
      </c>
      <c r="I8066" t="s">
        <v>14</v>
      </c>
      <c r="J8066" t="s">
        <v>2197</v>
      </c>
      <c r="K8066" s="3">
        <v>12.96</v>
      </c>
      <c r="L8066" s="4">
        <v>2</v>
      </c>
      <c r="M8066" s="3">
        <v>6.22</v>
      </c>
    </row>
    <row r="8067" spans="1:13" x14ac:dyDescent="0.3">
      <c r="A8067" s="1">
        <v>42943</v>
      </c>
      <c r="B8067" s="4">
        <f>YEAR(SalesData[[#This Row],[Order Date]])</f>
        <v>2017</v>
      </c>
      <c r="C8067" s="4">
        <f>MONTH(SalesData[[#This Row],[Order Date]])</f>
        <v>7</v>
      </c>
      <c r="D8067" s="2">
        <v>2017</v>
      </c>
      <c r="E8067">
        <v>7</v>
      </c>
      <c r="F8067" t="s">
        <v>1223</v>
      </c>
      <c r="G8067" t="s">
        <v>166</v>
      </c>
      <c r="H8067" t="s">
        <v>41</v>
      </c>
      <c r="I8067" t="s">
        <v>54</v>
      </c>
      <c r="J8067" t="s">
        <v>2517</v>
      </c>
      <c r="K8067" s="3">
        <v>234.95</v>
      </c>
      <c r="L8067" s="4">
        <v>5</v>
      </c>
      <c r="M8067" s="3">
        <v>32.89</v>
      </c>
    </row>
    <row r="8068" spans="1:13" x14ac:dyDescent="0.3">
      <c r="A8068" s="1">
        <v>42943</v>
      </c>
      <c r="B8068" s="4">
        <f>YEAR(SalesData[[#This Row],[Order Date]])</f>
        <v>2017</v>
      </c>
      <c r="C8068" s="4">
        <f>MONTH(SalesData[[#This Row],[Order Date]])</f>
        <v>7</v>
      </c>
      <c r="D8068" s="2">
        <v>2017</v>
      </c>
      <c r="E8068">
        <v>7</v>
      </c>
      <c r="F8068" t="s">
        <v>2199</v>
      </c>
      <c r="G8068" t="s">
        <v>247</v>
      </c>
      <c r="H8068" t="s">
        <v>36</v>
      </c>
      <c r="I8068" t="s">
        <v>37</v>
      </c>
      <c r="J8068" t="s">
        <v>189</v>
      </c>
      <c r="K8068" s="3">
        <v>194.85</v>
      </c>
      <c r="L8068" s="4">
        <v>4</v>
      </c>
      <c r="M8068" s="3">
        <v>12.18</v>
      </c>
    </row>
    <row r="8069" spans="1:13" x14ac:dyDescent="0.3">
      <c r="A8069" s="1">
        <v>42944</v>
      </c>
      <c r="B8069" s="4">
        <f>YEAR(SalesData[[#This Row],[Order Date]])</f>
        <v>2017</v>
      </c>
      <c r="C8069" s="4">
        <f>MONTH(SalesData[[#This Row],[Order Date]])</f>
        <v>7</v>
      </c>
      <c r="D8069" s="2">
        <v>2017</v>
      </c>
      <c r="E8069">
        <v>7</v>
      </c>
      <c r="F8069" t="s">
        <v>2382</v>
      </c>
      <c r="G8069" t="s">
        <v>29</v>
      </c>
      <c r="H8069" t="s">
        <v>13</v>
      </c>
      <c r="I8069" t="s">
        <v>22</v>
      </c>
      <c r="J8069" t="s">
        <v>438</v>
      </c>
      <c r="K8069" s="3">
        <v>9.98</v>
      </c>
      <c r="L8069" s="4">
        <v>4</v>
      </c>
      <c r="M8069" s="3">
        <v>3.62</v>
      </c>
    </row>
    <row r="8070" spans="1:13" x14ac:dyDescent="0.3">
      <c r="A8070" s="1">
        <v>42944</v>
      </c>
      <c r="B8070" s="4">
        <f>YEAR(SalesData[[#This Row],[Order Date]])</f>
        <v>2017</v>
      </c>
      <c r="C8070" s="4">
        <f>MONTH(SalesData[[#This Row],[Order Date]])</f>
        <v>7</v>
      </c>
      <c r="D8070" s="2">
        <v>2017</v>
      </c>
      <c r="E8070">
        <v>7</v>
      </c>
      <c r="F8070" t="s">
        <v>2382</v>
      </c>
      <c r="G8070" t="s">
        <v>29</v>
      </c>
      <c r="H8070" t="s">
        <v>13</v>
      </c>
      <c r="I8070" t="s">
        <v>20</v>
      </c>
      <c r="J8070" t="s">
        <v>2507</v>
      </c>
      <c r="K8070" s="3">
        <v>14.98</v>
      </c>
      <c r="L8070" s="4">
        <v>1</v>
      </c>
      <c r="M8070" s="3">
        <v>4.1900000000000004</v>
      </c>
    </row>
    <row r="8071" spans="1:13" x14ac:dyDescent="0.3">
      <c r="A8071" s="1">
        <v>42944</v>
      </c>
      <c r="B8071" s="4">
        <f>YEAR(SalesData[[#This Row],[Order Date]])</f>
        <v>2017</v>
      </c>
      <c r="C8071" s="4">
        <f>MONTH(SalesData[[#This Row],[Order Date]])</f>
        <v>7</v>
      </c>
      <c r="D8071" s="2">
        <v>2017</v>
      </c>
      <c r="E8071">
        <v>7</v>
      </c>
      <c r="F8071" t="s">
        <v>2382</v>
      </c>
      <c r="G8071" t="s">
        <v>29</v>
      </c>
      <c r="H8071" t="s">
        <v>41</v>
      </c>
      <c r="I8071" t="s">
        <v>42</v>
      </c>
      <c r="J8071" t="s">
        <v>650</v>
      </c>
      <c r="K8071" s="3">
        <v>1145.5999999999999</v>
      </c>
      <c r="L8071" s="4">
        <v>4</v>
      </c>
      <c r="M8071" s="3">
        <v>100.24</v>
      </c>
    </row>
    <row r="8072" spans="1:13" x14ac:dyDescent="0.3">
      <c r="A8072" s="1">
        <v>42945</v>
      </c>
      <c r="B8072" s="4">
        <f>YEAR(SalesData[[#This Row],[Order Date]])</f>
        <v>2017</v>
      </c>
      <c r="C8072" s="4">
        <f>MONTH(SalesData[[#This Row],[Order Date]])</f>
        <v>7</v>
      </c>
      <c r="D8072" s="2">
        <v>2017</v>
      </c>
      <c r="E8072">
        <v>7</v>
      </c>
      <c r="F8072" t="s">
        <v>2067</v>
      </c>
      <c r="G8072" t="s">
        <v>247</v>
      </c>
      <c r="H8072" t="s">
        <v>13</v>
      </c>
      <c r="I8072" t="s">
        <v>94</v>
      </c>
      <c r="J8072" t="s">
        <v>2275</v>
      </c>
      <c r="K8072" s="3">
        <v>34.85</v>
      </c>
      <c r="L8072" s="4">
        <v>2</v>
      </c>
      <c r="M8072" s="3">
        <v>6.53</v>
      </c>
    </row>
    <row r="8073" spans="1:13" x14ac:dyDescent="0.3">
      <c r="A8073" s="1">
        <v>42945</v>
      </c>
      <c r="B8073" s="4">
        <f>YEAR(SalesData[[#This Row],[Order Date]])</f>
        <v>2017</v>
      </c>
      <c r="C8073" s="4">
        <f>MONTH(SalesData[[#This Row],[Order Date]])</f>
        <v>7</v>
      </c>
      <c r="D8073" s="2">
        <v>2017</v>
      </c>
      <c r="E8073">
        <v>7</v>
      </c>
      <c r="F8073" t="s">
        <v>2067</v>
      </c>
      <c r="G8073" t="s">
        <v>247</v>
      </c>
      <c r="H8073" t="s">
        <v>41</v>
      </c>
      <c r="I8073" t="s">
        <v>42</v>
      </c>
      <c r="J8073" t="s">
        <v>2590</v>
      </c>
      <c r="K8073" s="3">
        <v>22</v>
      </c>
      <c r="L8073" s="4">
        <v>5</v>
      </c>
      <c r="M8073" s="3">
        <v>1.38</v>
      </c>
    </row>
    <row r="8074" spans="1:13" x14ac:dyDescent="0.3">
      <c r="A8074" s="1">
        <v>42945</v>
      </c>
      <c r="B8074" s="4">
        <f>YEAR(SalesData[[#This Row],[Order Date]])</f>
        <v>2017</v>
      </c>
      <c r="C8074" s="4">
        <f>MONTH(SalesData[[#This Row],[Order Date]])</f>
        <v>7</v>
      </c>
      <c r="D8074" s="2">
        <v>2017</v>
      </c>
      <c r="E8074">
        <v>7</v>
      </c>
      <c r="F8074" t="s">
        <v>2067</v>
      </c>
      <c r="G8074" t="s">
        <v>247</v>
      </c>
      <c r="H8074" t="s">
        <v>13</v>
      </c>
      <c r="I8074" t="s">
        <v>26</v>
      </c>
      <c r="J8074" t="s">
        <v>800</v>
      </c>
      <c r="K8074" s="3">
        <v>4.37</v>
      </c>
      <c r="L8074" s="4">
        <v>3</v>
      </c>
      <c r="M8074" s="3">
        <v>0.38</v>
      </c>
    </row>
    <row r="8075" spans="1:13" x14ac:dyDescent="0.3">
      <c r="A8075" s="1">
        <v>42945</v>
      </c>
      <c r="B8075" s="4">
        <f>YEAR(SalesData[[#This Row],[Order Date]])</f>
        <v>2017</v>
      </c>
      <c r="C8075" s="4">
        <f>MONTH(SalesData[[#This Row],[Order Date]])</f>
        <v>7</v>
      </c>
      <c r="D8075" s="2">
        <v>2017</v>
      </c>
      <c r="E8075">
        <v>7</v>
      </c>
      <c r="F8075" t="s">
        <v>239</v>
      </c>
      <c r="G8075" t="s">
        <v>166</v>
      </c>
      <c r="H8075" t="s">
        <v>41</v>
      </c>
      <c r="I8075" t="s">
        <v>54</v>
      </c>
      <c r="J8075" t="s">
        <v>2435</v>
      </c>
      <c r="K8075" s="3">
        <v>90.57</v>
      </c>
      <c r="L8075" s="4">
        <v>3</v>
      </c>
      <c r="M8075" s="3">
        <v>11.77</v>
      </c>
    </row>
    <row r="8076" spans="1:13" x14ac:dyDescent="0.3">
      <c r="A8076" s="1">
        <v>42945</v>
      </c>
      <c r="B8076" s="4">
        <f>YEAR(SalesData[[#This Row],[Order Date]])</f>
        <v>2017</v>
      </c>
      <c r="C8076" s="4">
        <f>MONTH(SalesData[[#This Row],[Order Date]])</f>
        <v>7</v>
      </c>
      <c r="D8076" s="2">
        <v>2017</v>
      </c>
      <c r="E8076">
        <v>7</v>
      </c>
      <c r="F8076" t="s">
        <v>595</v>
      </c>
      <c r="G8076" t="s">
        <v>12</v>
      </c>
      <c r="H8076" t="s">
        <v>13</v>
      </c>
      <c r="I8076" t="s">
        <v>45</v>
      </c>
      <c r="J8076" t="s">
        <v>1786</v>
      </c>
      <c r="K8076" s="3">
        <v>2.9</v>
      </c>
      <c r="L8076" s="4">
        <v>2</v>
      </c>
      <c r="M8076" s="3">
        <v>0.47</v>
      </c>
    </row>
    <row r="8077" spans="1:13" x14ac:dyDescent="0.3">
      <c r="A8077" s="1">
        <v>42945</v>
      </c>
      <c r="B8077" s="4">
        <f>YEAR(SalesData[[#This Row],[Order Date]])</f>
        <v>2017</v>
      </c>
      <c r="C8077" s="4">
        <f>MONTH(SalesData[[#This Row],[Order Date]])</f>
        <v>7</v>
      </c>
      <c r="D8077" s="2">
        <v>2017</v>
      </c>
      <c r="E8077">
        <v>7</v>
      </c>
      <c r="F8077" t="s">
        <v>595</v>
      </c>
      <c r="G8077" t="s">
        <v>12</v>
      </c>
      <c r="H8077" t="s">
        <v>41</v>
      </c>
      <c r="I8077" t="s">
        <v>42</v>
      </c>
      <c r="J8077" t="s">
        <v>2111</v>
      </c>
      <c r="K8077" s="3">
        <v>124.79</v>
      </c>
      <c r="L8077" s="4">
        <v>1</v>
      </c>
      <c r="M8077" s="3">
        <v>15.6</v>
      </c>
    </row>
    <row r="8078" spans="1:13" x14ac:dyDescent="0.3">
      <c r="A8078" s="1">
        <v>42945</v>
      </c>
      <c r="B8078" s="4">
        <f>YEAR(SalesData[[#This Row],[Order Date]])</f>
        <v>2017</v>
      </c>
      <c r="C8078" s="4">
        <f>MONTH(SalesData[[#This Row],[Order Date]])</f>
        <v>7</v>
      </c>
      <c r="D8078" s="2">
        <v>2017</v>
      </c>
      <c r="E8078">
        <v>7</v>
      </c>
      <c r="F8078" t="s">
        <v>365</v>
      </c>
      <c r="G8078" t="s">
        <v>151</v>
      </c>
      <c r="H8078" t="s">
        <v>13</v>
      </c>
      <c r="I8078" t="s">
        <v>26</v>
      </c>
      <c r="J8078" t="s">
        <v>781</v>
      </c>
      <c r="K8078" s="3">
        <v>60.12</v>
      </c>
      <c r="L8078" s="4">
        <v>9</v>
      </c>
      <c r="M8078" s="3">
        <v>22.24</v>
      </c>
    </row>
    <row r="8079" spans="1:13" x14ac:dyDescent="0.3">
      <c r="A8079" s="1">
        <v>42945</v>
      </c>
      <c r="B8079" s="4">
        <f>YEAR(SalesData[[#This Row],[Order Date]])</f>
        <v>2017</v>
      </c>
      <c r="C8079" s="4">
        <f>MONTH(SalesData[[#This Row],[Order Date]])</f>
        <v>7</v>
      </c>
      <c r="D8079" s="2">
        <v>2017</v>
      </c>
      <c r="E8079">
        <v>7</v>
      </c>
      <c r="F8079" t="s">
        <v>1078</v>
      </c>
      <c r="G8079" t="s">
        <v>842</v>
      </c>
      <c r="H8079" t="s">
        <v>13</v>
      </c>
      <c r="I8079" t="s">
        <v>22</v>
      </c>
      <c r="J8079" t="s">
        <v>610</v>
      </c>
      <c r="K8079" s="3">
        <v>33.479999999999997</v>
      </c>
      <c r="L8079" s="4">
        <v>2</v>
      </c>
      <c r="M8079" s="3">
        <v>16.41</v>
      </c>
    </row>
    <row r="8080" spans="1:13" x14ac:dyDescent="0.3">
      <c r="A8080" s="1">
        <v>42945</v>
      </c>
      <c r="B8080" s="4">
        <f>YEAR(SalesData[[#This Row],[Order Date]])</f>
        <v>2017</v>
      </c>
      <c r="C8080" s="4">
        <f>MONTH(SalesData[[#This Row],[Order Date]])</f>
        <v>7</v>
      </c>
      <c r="D8080" s="2">
        <v>2017</v>
      </c>
      <c r="E8080">
        <v>7</v>
      </c>
      <c r="F8080" t="s">
        <v>1078</v>
      </c>
      <c r="G8080" t="s">
        <v>842</v>
      </c>
      <c r="H8080" t="s">
        <v>41</v>
      </c>
      <c r="I8080" t="s">
        <v>42</v>
      </c>
      <c r="J8080" t="s">
        <v>1349</v>
      </c>
      <c r="K8080" s="3">
        <v>461.97</v>
      </c>
      <c r="L8080" s="4">
        <v>3</v>
      </c>
      <c r="M8080" s="3">
        <v>133.97</v>
      </c>
    </row>
    <row r="8081" spans="1:13" x14ac:dyDescent="0.3">
      <c r="A8081" s="1">
        <v>42945</v>
      </c>
      <c r="B8081" s="4">
        <f>YEAR(SalesData[[#This Row],[Order Date]])</f>
        <v>2017</v>
      </c>
      <c r="C8081" s="4">
        <f>MONTH(SalesData[[#This Row],[Order Date]])</f>
        <v>7</v>
      </c>
      <c r="D8081" s="2">
        <v>2017</v>
      </c>
      <c r="E8081">
        <v>7</v>
      </c>
      <c r="F8081" t="s">
        <v>1078</v>
      </c>
      <c r="G8081" t="s">
        <v>842</v>
      </c>
      <c r="H8081" t="s">
        <v>13</v>
      </c>
      <c r="I8081" t="s">
        <v>94</v>
      </c>
      <c r="J8081" t="s">
        <v>116</v>
      </c>
      <c r="K8081" s="3">
        <v>137.62</v>
      </c>
      <c r="L8081" s="4">
        <v>2</v>
      </c>
      <c r="M8081" s="3">
        <v>60.55</v>
      </c>
    </row>
    <row r="8082" spans="1:13" x14ac:dyDescent="0.3">
      <c r="A8082" s="1">
        <v>42945</v>
      </c>
      <c r="B8082" s="4">
        <f>YEAR(SalesData[[#This Row],[Order Date]])</f>
        <v>2017</v>
      </c>
      <c r="C8082" s="4">
        <f>MONTH(SalesData[[#This Row],[Order Date]])</f>
        <v>7</v>
      </c>
      <c r="D8082" s="2">
        <v>2017</v>
      </c>
      <c r="E8082">
        <v>7</v>
      </c>
      <c r="F8082" t="s">
        <v>1078</v>
      </c>
      <c r="G8082" t="s">
        <v>842</v>
      </c>
      <c r="H8082" t="s">
        <v>36</v>
      </c>
      <c r="I8082" t="s">
        <v>37</v>
      </c>
      <c r="J8082" t="s">
        <v>1486</v>
      </c>
      <c r="K8082" s="3">
        <v>302.67</v>
      </c>
      <c r="L8082" s="4">
        <v>3</v>
      </c>
      <c r="M8082" s="3">
        <v>72.64</v>
      </c>
    </row>
    <row r="8083" spans="1:13" x14ac:dyDescent="0.3">
      <c r="A8083" s="1">
        <v>42945</v>
      </c>
      <c r="B8083" s="4">
        <f>YEAR(SalesData[[#This Row],[Order Date]])</f>
        <v>2017</v>
      </c>
      <c r="C8083" s="4">
        <f>MONTH(SalesData[[#This Row],[Order Date]])</f>
        <v>7</v>
      </c>
      <c r="D8083" s="2">
        <v>2017</v>
      </c>
      <c r="E8083">
        <v>7</v>
      </c>
      <c r="F8083" t="s">
        <v>1095</v>
      </c>
      <c r="G8083" t="s">
        <v>166</v>
      </c>
      <c r="H8083" t="s">
        <v>36</v>
      </c>
      <c r="I8083" t="s">
        <v>76</v>
      </c>
      <c r="J8083" t="s">
        <v>2163</v>
      </c>
      <c r="K8083" s="3">
        <v>115.96</v>
      </c>
      <c r="L8083" s="4">
        <v>2</v>
      </c>
      <c r="M8083" s="3">
        <v>25.51</v>
      </c>
    </row>
    <row r="8084" spans="1:13" x14ac:dyDescent="0.3">
      <c r="A8084" s="1">
        <v>42946</v>
      </c>
      <c r="B8084" s="4">
        <f>YEAR(SalesData[[#This Row],[Order Date]])</f>
        <v>2017</v>
      </c>
      <c r="C8084" s="4">
        <f>MONTH(SalesData[[#This Row],[Order Date]])</f>
        <v>7</v>
      </c>
      <c r="D8084" s="2">
        <v>2017</v>
      </c>
      <c r="E8084">
        <v>7</v>
      </c>
      <c r="F8084" t="s">
        <v>539</v>
      </c>
      <c r="G8084" t="s">
        <v>29</v>
      </c>
      <c r="H8084" t="s">
        <v>13</v>
      </c>
      <c r="I8084" t="s">
        <v>20</v>
      </c>
      <c r="J8084" t="s">
        <v>376</v>
      </c>
      <c r="K8084" s="3">
        <v>330.4</v>
      </c>
      <c r="L8084" s="4">
        <v>2</v>
      </c>
      <c r="M8084" s="3">
        <v>85.9</v>
      </c>
    </row>
    <row r="8085" spans="1:13" x14ac:dyDescent="0.3">
      <c r="A8085" s="1">
        <v>42946</v>
      </c>
      <c r="B8085" s="4">
        <f>YEAR(SalesData[[#This Row],[Order Date]])</f>
        <v>2017</v>
      </c>
      <c r="C8085" s="4">
        <f>MONTH(SalesData[[#This Row],[Order Date]])</f>
        <v>7</v>
      </c>
      <c r="D8085" s="2">
        <v>2017</v>
      </c>
      <c r="E8085">
        <v>7</v>
      </c>
      <c r="F8085" t="s">
        <v>539</v>
      </c>
      <c r="G8085" t="s">
        <v>29</v>
      </c>
      <c r="H8085" t="s">
        <v>13</v>
      </c>
      <c r="I8085" t="s">
        <v>18</v>
      </c>
      <c r="J8085" t="s">
        <v>174</v>
      </c>
      <c r="K8085" s="3">
        <v>26.25</v>
      </c>
      <c r="L8085" s="4">
        <v>7</v>
      </c>
      <c r="M8085" s="3">
        <v>12.6</v>
      </c>
    </row>
    <row r="8086" spans="1:13" x14ac:dyDescent="0.3">
      <c r="A8086" s="1">
        <v>42946</v>
      </c>
      <c r="B8086" s="4">
        <f>YEAR(SalesData[[#This Row],[Order Date]])</f>
        <v>2017</v>
      </c>
      <c r="C8086" s="4">
        <f>MONTH(SalesData[[#This Row],[Order Date]])</f>
        <v>7</v>
      </c>
      <c r="D8086" s="2">
        <v>2017</v>
      </c>
      <c r="E8086">
        <v>7</v>
      </c>
      <c r="F8086" t="s">
        <v>1678</v>
      </c>
      <c r="G8086" t="s">
        <v>80</v>
      </c>
      <c r="H8086" t="s">
        <v>13</v>
      </c>
      <c r="I8086" t="s">
        <v>22</v>
      </c>
      <c r="J8086" t="s">
        <v>699</v>
      </c>
      <c r="K8086" s="3">
        <v>76.78</v>
      </c>
      <c r="L8086" s="4">
        <v>4</v>
      </c>
      <c r="M8086" s="3">
        <v>-53.74</v>
      </c>
    </row>
    <row r="8087" spans="1:13" x14ac:dyDescent="0.3">
      <c r="A8087" s="1">
        <v>42946</v>
      </c>
      <c r="B8087" s="4">
        <f>YEAR(SalesData[[#This Row],[Order Date]])</f>
        <v>2017</v>
      </c>
      <c r="C8087" s="4">
        <f>MONTH(SalesData[[#This Row],[Order Date]])</f>
        <v>7</v>
      </c>
      <c r="D8087" s="2">
        <v>2017</v>
      </c>
      <c r="E8087">
        <v>7</v>
      </c>
      <c r="F8087" t="s">
        <v>2296</v>
      </c>
      <c r="G8087" t="s">
        <v>533</v>
      </c>
      <c r="H8087" t="s">
        <v>41</v>
      </c>
      <c r="I8087" t="s">
        <v>42</v>
      </c>
      <c r="J8087" t="s">
        <v>1217</v>
      </c>
      <c r="K8087" s="3">
        <v>89.95</v>
      </c>
      <c r="L8087" s="4">
        <v>5</v>
      </c>
      <c r="M8087" s="3">
        <v>43.18</v>
      </c>
    </row>
    <row r="8088" spans="1:13" x14ac:dyDescent="0.3">
      <c r="A8088" s="1">
        <v>42947</v>
      </c>
      <c r="B8088" s="4">
        <f>YEAR(SalesData[[#This Row],[Order Date]])</f>
        <v>2017</v>
      </c>
      <c r="C8088" s="4">
        <f>MONTH(SalesData[[#This Row],[Order Date]])</f>
        <v>7</v>
      </c>
      <c r="D8088" s="2">
        <v>2017</v>
      </c>
      <c r="E8088">
        <v>7</v>
      </c>
      <c r="F8088" t="s">
        <v>1289</v>
      </c>
      <c r="G8088" t="s">
        <v>25</v>
      </c>
      <c r="H8088" t="s">
        <v>13</v>
      </c>
      <c r="I8088" t="s">
        <v>14</v>
      </c>
      <c r="J8088" t="s">
        <v>1903</v>
      </c>
      <c r="K8088" s="3">
        <v>54.82</v>
      </c>
      <c r="L8088" s="4">
        <v>3</v>
      </c>
      <c r="M8088" s="3">
        <v>17.82</v>
      </c>
    </row>
    <row r="8089" spans="1:13" x14ac:dyDescent="0.3">
      <c r="A8089" s="1">
        <v>42947</v>
      </c>
      <c r="B8089" s="4">
        <f>YEAR(SalesData[[#This Row],[Order Date]])</f>
        <v>2017</v>
      </c>
      <c r="C8089" s="4">
        <f>MONTH(SalesData[[#This Row],[Order Date]])</f>
        <v>7</v>
      </c>
      <c r="D8089" s="2">
        <v>2017</v>
      </c>
      <c r="E8089">
        <v>7</v>
      </c>
      <c r="F8089" t="s">
        <v>1496</v>
      </c>
      <c r="G8089" t="s">
        <v>125</v>
      </c>
      <c r="H8089" t="s">
        <v>41</v>
      </c>
      <c r="I8089" t="s">
        <v>54</v>
      </c>
      <c r="J8089" t="s">
        <v>2036</v>
      </c>
      <c r="K8089" s="3">
        <v>41.42</v>
      </c>
      <c r="L8089" s="4">
        <v>2</v>
      </c>
      <c r="M8089" s="3">
        <v>8.2799999999999994</v>
      </c>
    </row>
    <row r="8090" spans="1:13" x14ac:dyDescent="0.3">
      <c r="A8090" s="1">
        <v>42947</v>
      </c>
      <c r="B8090" s="4">
        <f>YEAR(SalesData[[#This Row],[Order Date]])</f>
        <v>2017</v>
      </c>
      <c r="C8090" s="4">
        <f>MONTH(SalesData[[#This Row],[Order Date]])</f>
        <v>7</v>
      </c>
      <c r="D8090" s="2">
        <v>2017</v>
      </c>
      <c r="E8090">
        <v>7</v>
      </c>
      <c r="F8090" t="s">
        <v>2214</v>
      </c>
      <c r="G8090" t="s">
        <v>17</v>
      </c>
      <c r="H8090" t="s">
        <v>41</v>
      </c>
      <c r="I8090" t="s">
        <v>42</v>
      </c>
      <c r="J8090" t="s">
        <v>709</v>
      </c>
      <c r="K8090" s="3">
        <v>36.79</v>
      </c>
      <c r="L8090" s="4">
        <v>1</v>
      </c>
      <c r="M8090" s="3">
        <v>4.1399999999999997</v>
      </c>
    </row>
    <row r="8091" spans="1:13" x14ac:dyDescent="0.3">
      <c r="A8091" s="1">
        <v>42947</v>
      </c>
      <c r="B8091" s="4">
        <f>YEAR(SalesData[[#This Row],[Order Date]])</f>
        <v>2017</v>
      </c>
      <c r="C8091" s="4">
        <f>MONTH(SalesData[[#This Row],[Order Date]])</f>
        <v>7</v>
      </c>
      <c r="D8091" s="2">
        <v>2017</v>
      </c>
      <c r="E8091">
        <v>7</v>
      </c>
      <c r="F8091" t="s">
        <v>1802</v>
      </c>
      <c r="G8091" t="s">
        <v>29</v>
      </c>
      <c r="H8091" t="s">
        <v>13</v>
      </c>
      <c r="I8091" t="s">
        <v>20</v>
      </c>
      <c r="J8091" t="s">
        <v>625</v>
      </c>
      <c r="K8091" s="3">
        <v>56.56</v>
      </c>
      <c r="L8091" s="4">
        <v>2</v>
      </c>
      <c r="M8091" s="3">
        <v>15.27</v>
      </c>
    </row>
    <row r="8092" spans="1:13" x14ac:dyDescent="0.3">
      <c r="A8092" s="1">
        <v>42947</v>
      </c>
      <c r="B8092" s="4">
        <f>YEAR(SalesData[[#This Row],[Order Date]])</f>
        <v>2017</v>
      </c>
      <c r="C8092" s="4">
        <f>MONTH(SalesData[[#This Row],[Order Date]])</f>
        <v>7</v>
      </c>
      <c r="D8092" s="2">
        <v>2017</v>
      </c>
      <c r="E8092">
        <v>7</v>
      </c>
      <c r="F8092" t="s">
        <v>1802</v>
      </c>
      <c r="G8092" t="s">
        <v>29</v>
      </c>
      <c r="H8092" t="s">
        <v>36</v>
      </c>
      <c r="I8092" t="s">
        <v>49</v>
      </c>
      <c r="J8092" t="s">
        <v>1545</v>
      </c>
      <c r="K8092" s="3">
        <v>36.96</v>
      </c>
      <c r="L8092" s="4">
        <v>7</v>
      </c>
      <c r="M8092" s="3">
        <v>11.46</v>
      </c>
    </row>
    <row r="8093" spans="1:13" x14ac:dyDescent="0.3">
      <c r="A8093" s="1">
        <v>42947</v>
      </c>
      <c r="B8093" s="4">
        <f>YEAR(SalesData[[#This Row],[Order Date]])</f>
        <v>2017</v>
      </c>
      <c r="C8093" s="4">
        <f>MONTH(SalesData[[#This Row],[Order Date]])</f>
        <v>7</v>
      </c>
      <c r="D8093" s="2">
        <v>2017</v>
      </c>
      <c r="E8093">
        <v>7</v>
      </c>
      <c r="F8093" t="s">
        <v>1485</v>
      </c>
      <c r="G8093" t="s">
        <v>159</v>
      </c>
      <c r="H8093" t="s">
        <v>13</v>
      </c>
      <c r="I8093" t="s">
        <v>22</v>
      </c>
      <c r="J8093" t="s">
        <v>1382</v>
      </c>
      <c r="K8093" s="3">
        <v>17.52</v>
      </c>
      <c r="L8093" s="4">
        <v>4</v>
      </c>
      <c r="M8093" s="3">
        <v>8.41</v>
      </c>
    </row>
    <row r="8094" spans="1:13" x14ac:dyDescent="0.3">
      <c r="A8094" s="1">
        <v>42947</v>
      </c>
      <c r="B8094" s="4">
        <f>YEAR(SalesData[[#This Row],[Order Date]])</f>
        <v>2017</v>
      </c>
      <c r="C8094" s="4">
        <f>MONTH(SalesData[[#This Row],[Order Date]])</f>
        <v>7</v>
      </c>
      <c r="D8094" s="2">
        <v>2017</v>
      </c>
      <c r="E8094">
        <v>7</v>
      </c>
      <c r="F8094" t="s">
        <v>1485</v>
      </c>
      <c r="G8094" t="s">
        <v>159</v>
      </c>
      <c r="H8094" t="s">
        <v>13</v>
      </c>
      <c r="I8094" t="s">
        <v>94</v>
      </c>
      <c r="J8094" t="s">
        <v>2403</v>
      </c>
      <c r="K8094" s="3">
        <v>155.88</v>
      </c>
      <c r="L8094" s="4">
        <v>6</v>
      </c>
      <c r="M8094" s="3">
        <v>54.56</v>
      </c>
    </row>
    <row r="8095" spans="1:13" x14ac:dyDescent="0.3">
      <c r="A8095" s="1">
        <v>42947</v>
      </c>
      <c r="B8095" s="4">
        <f>YEAR(SalesData[[#This Row],[Order Date]])</f>
        <v>2017</v>
      </c>
      <c r="C8095" s="4">
        <f>MONTH(SalesData[[#This Row],[Order Date]])</f>
        <v>7</v>
      </c>
      <c r="D8095" s="2">
        <v>2017</v>
      </c>
      <c r="E8095">
        <v>7</v>
      </c>
      <c r="F8095" t="s">
        <v>648</v>
      </c>
      <c r="G8095" t="s">
        <v>25</v>
      </c>
      <c r="H8095" t="s">
        <v>41</v>
      </c>
      <c r="I8095" t="s">
        <v>42</v>
      </c>
      <c r="J8095" t="s">
        <v>1566</v>
      </c>
      <c r="K8095" s="3">
        <v>285.58</v>
      </c>
      <c r="L8095" s="4">
        <v>4</v>
      </c>
      <c r="M8095" s="3">
        <v>-57.12</v>
      </c>
    </row>
    <row r="8096" spans="1:13" x14ac:dyDescent="0.3">
      <c r="A8096" s="1">
        <v>42947</v>
      </c>
      <c r="B8096" s="4">
        <f>YEAR(SalesData[[#This Row],[Order Date]])</f>
        <v>2017</v>
      </c>
      <c r="C8096" s="4">
        <f>MONTH(SalesData[[#This Row],[Order Date]])</f>
        <v>7</v>
      </c>
      <c r="D8096" s="2">
        <v>2017</v>
      </c>
      <c r="E8096">
        <v>7</v>
      </c>
      <c r="F8096" t="s">
        <v>564</v>
      </c>
      <c r="G8096" t="s">
        <v>61</v>
      </c>
      <c r="H8096" t="s">
        <v>13</v>
      </c>
      <c r="I8096" t="s">
        <v>14</v>
      </c>
      <c r="J8096" t="s">
        <v>2394</v>
      </c>
      <c r="K8096" s="3">
        <v>11.54</v>
      </c>
      <c r="L8096" s="4">
        <v>1</v>
      </c>
      <c r="M8096" s="3">
        <v>5.54</v>
      </c>
    </row>
    <row r="8097" spans="1:13" x14ac:dyDescent="0.3">
      <c r="A8097" s="1">
        <v>42947</v>
      </c>
      <c r="B8097" s="4">
        <f>YEAR(SalesData[[#This Row],[Order Date]])</f>
        <v>2017</v>
      </c>
      <c r="C8097" s="4">
        <f>MONTH(SalesData[[#This Row],[Order Date]])</f>
        <v>7</v>
      </c>
      <c r="D8097" s="2">
        <v>2017</v>
      </c>
      <c r="E8097">
        <v>7</v>
      </c>
      <c r="F8097" t="s">
        <v>564</v>
      </c>
      <c r="G8097" t="s">
        <v>61</v>
      </c>
      <c r="H8097" t="s">
        <v>13</v>
      </c>
      <c r="I8097" t="s">
        <v>22</v>
      </c>
      <c r="J8097" t="s">
        <v>530</v>
      </c>
      <c r="K8097" s="3">
        <v>849.95</v>
      </c>
      <c r="L8097" s="4">
        <v>5</v>
      </c>
      <c r="M8097" s="3">
        <v>390.98</v>
      </c>
    </row>
    <row r="8098" spans="1:13" x14ac:dyDescent="0.3">
      <c r="A8098" s="1">
        <v>42947</v>
      </c>
      <c r="B8098" s="4">
        <f>YEAR(SalesData[[#This Row],[Order Date]])</f>
        <v>2017</v>
      </c>
      <c r="C8098" s="4">
        <f>MONTH(SalesData[[#This Row],[Order Date]])</f>
        <v>7</v>
      </c>
      <c r="D8098" s="2">
        <v>2017</v>
      </c>
      <c r="E8098">
        <v>7</v>
      </c>
      <c r="F8098" t="s">
        <v>564</v>
      </c>
      <c r="G8098" t="s">
        <v>61</v>
      </c>
      <c r="H8098" t="s">
        <v>13</v>
      </c>
      <c r="I8098" t="s">
        <v>22</v>
      </c>
      <c r="J8098" t="s">
        <v>1920</v>
      </c>
      <c r="K8098" s="3">
        <v>11.01</v>
      </c>
      <c r="L8098" s="4">
        <v>3</v>
      </c>
      <c r="M8098" s="3">
        <v>5.39</v>
      </c>
    </row>
    <row r="8099" spans="1:13" x14ac:dyDescent="0.3">
      <c r="A8099" s="1">
        <v>42948</v>
      </c>
      <c r="B8099" s="4">
        <f>YEAR(SalesData[[#This Row],[Order Date]])</f>
        <v>2017</v>
      </c>
      <c r="C8099" s="4">
        <f>MONTH(SalesData[[#This Row],[Order Date]])</f>
        <v>8</v>
      </c>
      <c r="D8099" s="2">
        <v>2017</v>
      </c>
      <c r="E8099">
        <v>8</v>
      </c>
      <c r="F8099" t="s">
        <v>1198</v>
      </c>
      <c r="G8099" t="s">
        <v>17</v>
      </c>
      <c r="H8099" t="s">
        <v>41</v>
      </c>
      <c r="I8099" t="s">
        <v>42</v>
      </c>
      <c r="J8099" t="s">
        <v>1241</v>
      </c>
      <c r="K8099" s="3">
        <v>95.98</v>
      </c>
      <c r="L8099" s="4">
        <v>2</v>
      </c>
      <c r="M8099" s="3">
        <v>6</v>
      </c>
    </row>
    <row r="8100" spans="1:13" x14ac:dyDescent="0.3">
      <c r="A8100" s="1">
        <v>42948</v>
      </c>
      <c r="B8100" s="4">
        <f>YEAR(SalesData[[#This Row],[Order Date]])</f>
        <v>2017</v>
      </c>
      <c r="C8100" s="4">
        <f>MONTH(SalesData[[#This Row],[Order Date]])</f>
        <v>8</v>
      </c>
      <c r="D8100" s="2">
        <v>2017</v>
      </c>
      <c r="E8100">
        <v>8</v>
      </c>
      <c r="F8100" t="s">
        <v>1358</v>
      </c>
      <c r="G8100" t="s">
        <v>247</v>
      </c>
      <c r="H8100" t="s">
        <v>41</v>
      </c>
      <c r="I8100" t="s">
        <v>42</v>
      </c>
      <c r="J8100" t="s">
        <v>705</v>
      </c>
      <c r="K8100" s="3">
        <v>271.95999999999998</v>
      </c>
      <c r="L8100" s="4">
        <v>5</v>
      </c>
      <c r="M8100" s="3">
        <v>17</v>
      </c>
    </row>
    <row r="8101" spans="1:13" x14ac:dyDescent="0.3">
      <c r="A8101" s="1">
        <v>42948</v>
      </c>
      <c r="B8101" s="4">
        <f>YEAR(SalesData[[#This Row],[Order Date]])</f>
        <v>2017</v>
      </c>
      <c r="C8101" s="4">
        <f>MONTH(SalesData[[#This Row],[Order Date]])</f>
        <v>8</v>
      </c>
      <c r="D8101" s="2">
        <v>2017</v>
      </c>
      <c r="E8101">
        <v>8</v>
      </c>
      <c r="F8101" t="s">
        <v>1035</v>
      </c>
      <c r="G8101" t="s">
        <v>12</v>
      </c>
      <c r="H8101" t="s">
        <v>41</v>
      </c>
      <c r="I8101" t="s">
        <v>304</v>
      </c>
      <c r="J8101" t="s">
        <v>1906</v>
      </c>
      <c r="K8101" s="3">
        <v>1439.98</v>
      </c>
      <c r="L8101" s="4">
        <v>3</v>
      </c>
      <c r="M8101" s="3">
        <v>-264</v>
      </c>
    </row>
    <row r="8102" spans="1:13" x14ac:dyDescent="0.3">
      <c r="A8102" s="1">
        <v>42948</v>
      </c>
      <c r="B8102" s="4">
        <f>YEAR(SalesData[[#This Row],[Order Date]])</f>
        <v>2017</v>
      </c>
      <c r="C8102" s="4">
        <f>MONTH(SalesData[[#This Row],[Order Date]])</f>
        <v>8</v>
      </c>
      <c r="D8102" s="2">
        <v>2017</v>
      </c>
      <c r="E8102">
        <v>8</v>
      </c>
      <c r="F8102" t="s">
        <v>1035</v>
      </c>
      <c r="G8102" t="s">
        <v>12</v>
      </c>
      <c r="H8102" t="s">
        <v>13</v>
      </c>
      <c r="I8102" t="s">
        <v>14</v>
      </c>
      <c r="J8102" t="s">
        <v>2695</v>
      </c>
      <c r="K8102" s="3">
        <v>36.29</v>
      </c>
      <c r="L8102" s="4">
        <v>7</v>
      </c>
      <c r="M8102" s="3">
        <v>12.7</v>
      </c>
    </row>
    <row r="8103" spans="1:13" x14ac:dyDescent="0.3">
      <c r="A8103" s="1">
        <v>42948</v>
      </c>
      <c r="B8103" s="4">
        <f>YEAR(SalesData[[#This Row],[Order Date]])</f>
        <v>2017</v>
      </c>
      <c r="C8103" s="4">
        <f>MONTH(SalesData[[#This Row],[Order Date]])</f>
        <v>8</v>
      </c>
      <c r="D8103" s="2">
        <v>2017</v>
      </c>
      <c r="E8103">
        <v>8</v>
      </c>
      <c r="F8103" t="s">
        <v>815</v>
      </c>
      <c r="G8103" t="s">
        <v>29</v>
      </c>
      <c r="H8103" t="s">
        <v>13</v>
      </c>
      <c r="I8103" t="s">
        <v>22</v>
      </c>
      <c r="J8103" t="s">
        <v>370</v>
      </c>
      <c r="K8103" s="3">
        <v>54.9</v>
      </c>
      <c r="L8103" s="4">
        <v>2</v>
      </c>
      <c r="M8103" s="3">
        <v>18.53</v>
      </c>
    </row>
    <row r="8104" spans="1:13" x14ac:dyDescent="0.3">
      <c r="A8104" s="1">
        <v>42948</v>
      </c>
      <c r="B8104" s="4">
        <f>YEAR(SalesData[[#This Row],[Order Date]])</f>
        <v>2017</v>
      </c>
      <c r="C8104" s="4">
        <f>MONTH(SalesData[[#This Row],[Order Date]])</f>
        <v>8</v>
      </c>
      <c r="D8104" s="2">
        <v>2017</v>
      </c>
      <c r="E8104">
        <v>8</v>
      </c>
      <c r="F8104" t="s">
        <v>2278</v>
      </c>
      <c r="G8104" t="s">
        <v>29</v>
      </c>
      <c r="H8104" t="s">
        <v>13</v>
      </c>
      <c r="I8104" t="s">
        <v>20</v>
      </c>
      <c r="J8104" t="s">
        <v>1402</v>
      </c>
      <c r="K8104" s="3">
        <v>186.54</v>
      </c>
      <c r="L8104" s="4">
        <v>3</v>
      </c>
      <c r="M8104" s="3">
        <v>50.37</v>
      </c>
    </row>
    <row r="8105" spans="1:13" x14ac:dyDescent="0.3">
      <c r="A8105" s="1">
        <v>42950</v>
      </c>
      <c r="B8105" s="4">
        <f>YEAR(SalesData[[#This Row],[Order Date]])</f>
        <v>2017</v>
      </c>
      <c r="C8105" s="4">
        <f>MONTH(SalesData[[#This Row],[Order Date]])</f>
        <v>8</v>
      </c>
      <c r="D8105" s="2">
        <v>2017</v>
      </c>
      <c r="E8105">
        <v>8</v>
      </c>
      <c r="F8105" t="s">
        <v>2256</v>
      </c>
      <c r="G8105" t="s">
        <v>17</v>
      </c>
      <c r="H8105" t="s">
        <v>36</v>
      </c>
      <c r="I8105" t="s">
        <v>76</v>
      </c>
      <c r="J8105" t="s">
        <v>77</v>
      </c>
      <c r="K8105" s="3">
        <v>183.37</v>
      </c>
      <c r="L8105" s="4">
        <v>2</v>
      </c>
      <c r="M8105" s="3">
        <v>-36.67</v>
      </c>
    </row>
    <row r="8106" spans="1:13" x14ac:dyDescent="0.3">
      <c r="A8106" s="1">
        <v>42950</v>
      </c>
      <c r="B8106" s="4">
        <f>YEAR(SalesData[[#This Row],[Order Date]])</f>
        <v>2017</v>
      </c>
      <c r="C8106" s="4">
        <f>MONTH(SalesData[[#This Row],[Order Date]])</f>
        <v>8</v>
      </c>
      <c r="D8106" s="2">
        <v>2017</v>
      </c>
      <c r="E8106">
        <v>8</v>
      </c>
      <c r="F8106" t="s">
        <v>2140</v>
      </c>
      <c r="G8106" t="s">
        <v>29</v>
      </c>
      <c r="H8106" t="s">
        <v>13</v>
      </c>
      <c r="I8106" t="s">
        <v>18</v>
      </c>
      <c r="J8106" t="s">
        <v>2478</v>
      </c>
      <c r="K8106" s="3">
        <v>51.75</v>
      </c>
      <c r="L8106" s="4">
        <v>5</v>
      </c>
      <c r="M8106" s="3">
        <v>24.84</v>
      </c>
    </row>
    <row r="8107" spans="1:13" x14ac:dyDescent="0.3">
      <c r="A8107" s="1">
        <v>42950</v>
      </c>
      <c r="B8107" s="4">
        <f>YEAR(SalesData[[#This Row],[Order Date]])</f>
        <v>2017</v>
      </c>
      <c r="C8107" s="4">
        <f>MONTH(SalesData[[#This Row],[Order Date]])</f>
        <v>8</v>
      </c>
      <c r="D8107" s="2">
        <v>2017</v>
      </c>
      <c r="E8107">
        <v>8</v>
      </c>
      <c r="F8107" t="s">
        <v>2140</v>
      </c>
      <c r="G8107" t="s">
        <v>29</v>
      </c>
      <c r="H8107" t="s">
        <v>36</v>
      </c>
      <c r="I8107" t="s">
        <v>49</v>
      </c>
      <c r="J8107" t="s">
        <v>656</v>
      </c>
      <c r="K8107" s="3">
        <v>123.96</v>
      </c>
      <c r="L8107" s="4">
        <v>3</v>
      </c>
      <c r="M8107" s="3">
        <v>11.16</v>
      </c>
    </row>
    <row r="8108" spans="1:13" x14ac:dyDescent="0.3">
      <c r="A8108" s="1">
        <v>42950</v>
      </c>
      <c r="B8108" s="4">
        <f>YEAR(SalesData[[#This Row],[Order Date]])</f>
        <v>2017</v>
      </c>
      <c r="C8108" s="4">
        <f>MONTH(SalesData[[#This Row],[Order Date]])</f>
        <v>8</v>
      </c>
      <c r="D8108" s="2">
        <v>2017</v>
      </c>
      <c r="E8108">
        <v>8</v>
      </c>
      <c r="F8108" t="s">
        <v>682</v>
      </c>
      <c r="G8108" t="s">
        <v>29</v>
      </c>
      <c r="H8108" t="s">
        <v>13</v>
      </c>
      <c r="I8108" t="s">
        <v>20</v>
      </c>
      <c r="J8108" t="s">
        <v>117</v>
      </c>
      <c r="K8108" s="3">
        <v>99.87</v>
      </c>
      <c r="L8108" s="4">
        <v>3</v>
      </c>
      <c r="M8108" s="3">
        <v>23.97</v>
      </c>
    </row>
    <row r="8109" spans="1:13" x14ac:dyDescent="0.3">
      <c r="A8109" s="1">
        <v>42950</v>
      </c>
      <c r="B8109" s="4">
        <f>YEAR(SalesData[[#This Row],[Order Date]])</f>
        <v>2017</v>
      </c>
      <c r="C8109" s="4">
        <f>MONTH(SalesData[[#This Row],[Order Date]])</f>
        <v>8</v>
      </c>
      <c r="D8109" s="2">
        <v>2017</v>
      </c>
      <c r="E8109">
        <v>8</v>
      </c>
      <c r="F8109" t="s">
        <v>1819</v>
      </c>
      <c r="G8109" t="s">
        <v>17</v>
      </c>
      <c r="H8109" t="s">
        <v>41</v>
      </c>
      <c r="I8109" t="s">
        <v>54</v>
      </c>
      <c r="J8109" t="s">
        <v>2257</v>
      </c>
      <c r="K8109" s="3">
        <v>39.82</v>
      </c>
      <c r="L8109" s="4">
        <v>3</v>
      </c>
      <c r="M8109" s="3">
        <v>7.47</v>
      </c>
    </row>
    <row r="8110" spans="1:13" x14ac:dyDescent="0.3">
      <c r="A8110" s="1">
        <v>42950</v>
      </c>
      <c r="B8110" s="4">
        <f>YEAR(SalesData[[#This Row],[Order Date]])</f>
        <v>2017</v>
      </c>
      <c r="C8110" s="4">
        <f>MONTH(SalesData[[#This Row],[Order Date]])</f>
        <v>8</v>
      </c>
      <c r="D8110" s="2">
        <v>2017</v>
      </c>
      <c r="E8110">
        <v>8</v>
      </c>
      <c r="F8110" t="s">
        <v>2539</v>
      </c>
      <c r="G8110" t="s">
        <v>166</v>
      </c>
      <c r="H8110" t="s">
        <v>13</v>
      </c>
      <c r="I8110" t="s">
        <v>20</v>
      </c>
      <c r="J8110" t="s">
        <v>1524</v>
      </c>
      <c r="K8110" s="3">
        <v>16.059999999999999</v>
      </c>
      <c r="L8110" s="4">
        <v>1</v>
      </c>
      <c r="M8110" s="3">
        <v>4.18</v>
      </c>
    </row>
    <row r="8111" spans="1:13" x14ac:dyDescent="0.3">
      <c r="A8111" s="1">
        <v>42950</v>
      </c>
      <c r="B8111" s="4">
        <f>YEAR(SalesData[[#This Row],[Order Date]])</f>
        <v>2017</v>
      </c>
      <c r="C8111" s="4">
        <f>MONTH(SalesData[[#This Row],[Order Date]])</f>
        <v>8</v>
      </c>
      <c r="D8111" s="2">
        <v>2017</v>
      </c>
      <c r="E8111">
        <v>8</v>
      </c>
      <c r="F8111" t="s">
        <v>2552</v>
      </c>
      <c r="G8111" t="s">
        <v>80</v>
      </c>
      <c r="H8111" t="s">
        <v>13</v>
      </c>
      <c r="I8111" t="s">
        <v>18</v>
      </c>
      <c r="J8111" t="s">
        <v>379</v>
      </c>
      <c r="K8111" s="3">
        <v>16.52</v>
      </c>
      <c r="L8111" s="4">
        <v>5</v>
      </c>
      <c r="M8111" s="3">
        <v>5.37</v>
      </c>
    </row>
    <row r="8112" spans="1:13" x14ac:dyDescent="0.3">
      <c r="A8112" s="1">
        <v>42951</v>
      </c>
      <c r="B8112" s="4">
        <f>YEAR(SalesData[[#This Row],[Order Date]])</f>
        <v>2017</v>
      </c>
      <c r="C8112" s="4">
        <f>MONTH(SalesData[[#This Row],[Order Date]])</f>
        <v>8</v>
      </c>
      <c r="D8112" s="2">
        <v>2017</v>
      </c>
      <c r="E8112">
        <v>8</v>
      </c>
      <c r="F8112" t="s">
        <v>994</v>
      </c>
      <c r="G8112" t="s">
        <v>280</v>
      </c>
      <c r="H8112" t="s">
        <v>13</v>
      </c>
      <c r="I8112" t="s">
        <v>14</v>
      </c>
      <c r="J8112" t="s">
        <v>1680</v>
      </c>
      <c r="K8112" s="3">
        <v>7.97</v>
      </c>
      <c r="L8112" s="4">
        <v>2</v>
      </c>
      <c r="M8112" s="3">
        <v>2.89</v>
      </c>
    </row>
    <row r="8113" spans="1:13" x14ac:dyDescent="0.3">
      <c r="A8113" s="1">
        <v>42951</v>
      </c>
      <c r="B8113" s="4">
        <f>YEAR(SalesData[[#This Row],[Order Date]])</f>
        <v>2017</v>
      </c>
      <c r="C8113" s="4">
        <f>MONTH(SalesData[[#This Row],[Order Date]])</f>
        <v>8</v>
      </c>
      <c r="D8113" s="2">
        <v>2017</v>
      </c>
      <c r="E8113">
        <v>8</v>
      </c>
      <c r="F8113" t="s">
        <v>994</v>
      </c>
      <c r="G8113" t="s">
        <v>280</v>
      </c>
      <c r="H8113" t="s">
        <v>13</v>
      </c>
      <c r="I8113" t="s">
        <v>65</v>
      </c>
      <c r="J8113" t="s">
        <v>2523</v>
      </c>
      <c r="K8113" s="3">
        <v>8.7799999999999994</v>
      </c>
      <c r="L8113" s="4">
        <v>1</v>
      </c>
      <c r="M8113" s="3">
        <v>3.18</v>
      </c>
    </row>
    <row r="8114" spans="1:13" x14ac:dyDescent="0.3">
      <c r="A8114" s="1">
        <v>42951</v>
      </c>
      <c r="B8114" s="4">
        <f>YEAR(SalesData[[#This Row],[Order Date]])</f>
        <v>2017</v>
      </c>
      <c r="C8114" s="4">
        <f>MONTH(SalesData[[#This Row],[Order Date]])</f>
        <v>8</v>
      </c>
      <c r="D8114" s="2">
        <v>2017</v>
      </c>
      <c r="E8114">
        <v>8</v>
      </c>
      <c r="F8114" t="s">
        <v>994</v>
      </c>
      <c r="G8114" t="s">
        <v>12</v>
      </c>
      <c r="H8114" t="s">
        <v>13</v>
      </c>
      <c r="I8114" t="s">
        <v>22</v>
      </c>
      <c r="J8114" t="s">
        <v>168</v>
      </c>
      <c r="K8114" s="3">
        <v>3.32</v>
      </c>
      <c r="L8114" s="4">
        <v>3</v>
      </c>
      <c r="M8114" s="3">
        <v>-5.64</v>
      </c>
    </row>
    <row r="8115" spans="1:13" x14ac:dyDescent="0.3">
      <c r="A8115" s="1">
        <v>42952</v>
      </c>
      <c r="B8115" s="4">
        <f>YEAR(SalesData[[#This Row],[Order Date]])</f>
        <v>2017</v>
      </c>
      <c r="C8115" s="4">
        <f>MONTH(SalesData[[#This Row],[Order Date]])</f>
        <v>8</v>
      </c>
      <c r="D8115" s="2">
        <v>2017</v>
      </c>
      <c r="E8115">
        <v>8</v>
      </c>
      <c r="F8115" t="s">
        <v>673</v>
      </c>
      <c r="G8115" t="s">
        <v>35</v>
      </c>
      <c r="H8115" t="s">
        <v>13</v>
      </c>
      <c r="I8115" t="s">
        <v>14</v>
      </c>
      <c r="J8115" t="s">
        <v>2389</v>
      </c>
      <c r="K8115" s="3">
        <v>13.76</v>
      </c>
      <c r="L8115" s="4">
        <v>2</v>
      </c>
      <c r="M8115" s="3">
        <v>6.33</v>
      </c>
    </row>
    <row r="8116" spans="1:13" x14ac:dyDescent="0.3">
      <c r="A8116" s="1">
        <v>42952</v>
      </c>
      <c r="B8116" s="4">
        <f>YEAR(SalesData[[#This Row],[Order Date]])</f>
        <v>2017</v>
      </c>
      <c r="C8116" s="4">
        <f>MONTH(SalesData[[#This Row],[Order Date]])</f>
        <v>8</v>
      </c>
      <c r="D8116" s="2">
        <v>2017</v>
      </c>
      <c r="E8116">
        <v>8</v>
      </c>
      <c r="F8116" t="s">
        <v>1048</v>
      </c>
      <c r="G8116" t="s">
        <v>12</v>
      </c>
      <c r="H8116" t="s">
        <v>13</v>
      </c>
      <c r="I8116" t="s">
        <v>20</v>
      </c>
      <c r="J8116" t="s">
        <v>1967</v>
      </c>
      <c r="K8116" s="3">
        <v>151.06</v>
      </c>
      <c r="L8116" s="4">
        <v>9</v>
      </c>
      <c r="M8116" s="3">
        <v>7.55</v>
      </c>
    </row>
    <row r="8117" spans="1:13" x14ac:dyDescent="0.3">
      <c r="A8117" s="1">
        <v>42952</v>
      </c>
      <c r="B8117" s="4">
        <f>YEAR(SalesData[[#This Row],[Order Date]])</f>
        <v>2017</v>
      </c>
      <c r="C8117" s="4">
        <f>MONTH(SalesData[[#This Row],[Order Date]])</f>
        <v>8</v>
      </c>
      <c r="D8117" s="2">
        <v>2017</v>
      </c>
      <c r="E8117">
        <v>8</v>
      </c>
      <c r="F8117" t="s">
        <v>375</v>
      </c>
      <c r="G8117" t="s">
        <v>131</v>
      </c>
      <c r="H8117" t="s">
        <v>13</v>
      </c>
      <c r="I8117" t="s">
        <v>22</v>
      </c>
      <c r="J8117" t="s">
        <v>1125</v>
      </c>
      <c r="K8117" s="3">
        <v>125.88</v>
      </c>
      <c r="L8117" s="4">
        <v>6</v>
      </c>
      <c r="M8117" s="3">
        <v>60.42</v>
      </c>
    </row>
    <row r="8118" spans="1:13" x14ac:dyDescent="0.3">
      <c r="A8118" s="1">
        <v>42952</v>
      </c>
      <c r="B8118" s="4">
        <f>YEAR(SalesData[[#This Row],[Order Date]])</f>
        <v>2017</v>
      </c>
      <c r="C8118" s="4">
        <f>MONTH(SalesData[[#This Row],[Order Date]])</f>
        <v>8</v>
      </c>
      <c r="D8118" s="2">
        <v>2017</v>
      </c>
      <c r="E8118">
        <v>8</v>
      </c>
      <c r="F8118" t="s">
        <v>375</v>
      </c>
      <c r="G8118" t="s">
        <v>131</v>
      </c>
      <c r="H8118" t="s">
        <v>41</v>
      </c>
      <c r="I8118" t="s">
        <v>54</v>
      </c>
      <c r="J8118" t="s">
        <v>2427</v>
      </c>
      <c r="K8118" s="3">
        <v>79.78</v>
      </c>
      <c r="L8118" s="4">
        <v>2</v>
      </c>
      <c r="M8118" s="3">
        <v>29.52</v>
      </c>
    </row>
    <row r="8119" spans="1:13" x14ac:dyDescent="0.3">
      <c r="A8119" s="1">
        <v>42952</v>
      </c>
      <c r="B8119" s="4">
        <f>YEAR(SalesData[[#This Row],[Order Date]])</f>
        <v>2017</v>
      </c>
      <c r="C8119" s="4">
        <f>MONTH(SalesData[[#This Row],[Order Date]])</f>
        <v>8</v>
      </c>
      <c r="D8119" s="2">
        <v>2017</v>
      </c>
      <c r="E8119">
        <v>8</v>
      </c>
      <c r="F8119" t="s">
        <v>375</v>
      </c>
      <c r="G8119" t="s">
        <v>131</v>
      </c>
      <c r="H8119" t="s">
        <v>13</v>
      </c>
      <c r="I8119" t="s">
        <v>18</v>
      </c>
      <c r="J8119" t="s">
        <v>1544</v>
      </c>
      <c r="K8119" s="3">
        <v>133.19999999999999</v>
      </c>
      <c r="L8119" s="4">
        <v>9</v>
      </c>
      <c r="M8119" s="3">
        <v>66.599999999999994</v>
      </c>
    </row>
    <row r="8120" spans="1:13" x14ac:dyDescent="0.3">
      <c r="A8120" s="1">
        <v>42953</v>
      </c>
      <c r="B8120" s="4">
        <f>YEAR(SalesData[[#This Row],[Order Date]])</f>
        <v>2017</v>
      </c>
      <c r="C8120" s="4">
        <f>MONTH(SalesData[[#This Row],[Order Date]])</f>
        <v>8</v>
      </c>
      <c r="D8120" s="2">
        <v>2017</v>
      </c>
      <c r="E8120">
        <v>8</v>
      </c>
      <c r="F8120" t="s">
        <v>60</v>
      </c>
      <c r="G8120" t="s">
        <v>64</v>
      </c>
      <c r="H8120" t="s">
        <v>36</v>
      </c>
      <c r="I8120" t="s">
        <v>76</v>
      </c>
      <c r="J8120" t="s">
        <v>1096</v>
      </c>
      <c r="K8120" s="3">
        <v>145.74</v>
      </c>
      <c r="L8120" s="4">
        <v>3</v>
      </c>
      <c r="M8120" s="3">
        <v>23.32</v>
      </c>
    </row>
    <row r="8121" spans="1:13" x14ac:dyDescent="0.3">
      <c r="A8121" s="1">
        <v>42953</v>
      </c>
      <c r="B8121" s="4">
        <f>YEAR(SalesData[[#This Row],[Order Date]])</f>
        <v>2017</v>
      </c>
      <c r="C8121" s="4">
        <f>MONTH(SalesData[[#This Row],[Order Date]])</f>
        <v>8</v>
      </c>
      <c r="D8121" s="2">
        <v>2017</v>
      </c>
      <c r="E8121">
        <v>8</v>
      </c>
      <c r="F8121" t="s">
        <v>60</v>
      </c>
      <c r="G8121" t="s">
        <v>64</v>
      </c>
      <c r="H8121" t="s">
        <v>36</v>
      </c>
      <c r="I8121" t="s">
        <v>49</v>
      </c>
      <c r="J8121" t="s">
        <v>1406</v>
      </c>
      <c r="K8121" s="3">
        <v>15.4</v>
      </c>
      <c r="L8121" s="4">
        <v>5</v>
      </c>
      <c r="M8121" s="3">
        <v>7.39</v>
      </c>
    </row>
    <row r="8122" spans="1:13" x14ac:dyDescent="0.3">
      <c r="A8122" s="1">
        <v>42953</v>
      </c>
      <c r="B8122" s="4">
        <f>YEAR(SalesData[[#This Row],[Order Date]])</f>
        <v>2017</v>
      </c>
      <c r="C8122" s="4">
        <f>MONTH(SalesData[[#This Row],[Order Date]])</f>
        <v>8</v>
      </c>
      <c r="D8122" s="2">
        <v>2017</v>
      </c>
      <c r="E8122">
        <v>8</v>
      </c>
      <c r="F8122" t="s">
        <v>2437</v>
      </c>
      <c r="G8122" t="s">
        <v>12</v>
      </c>
      <c r="H8122" t="s">
        <v>13</v>
      </c>
      <c r="I8122" t="s">
        <v>14</v>
      </c>
      <c r="J8122" t="s">
        <v>2597</v>
      </c>
      <c r="K8122" s="3">
        <v>115.3</v>
      </c>
      <c r="L8122" s="4">
        <v>3</v>
      </c>
      <c r="M8122" s="3">
        <v>40.35</v>
      </c>
    </row>
    <row r="8123" spans="1:13" x14ac:dyDescent="0.3">
      <c r="A8123" s="1">
        <v>42953</v>
      </c>
      <c r="B8123" s="4">
        <f>YEAR(SalesData[[#This Row],[Order Date]])</f>
        <v>2017</v>
      </c>
      <c r="C8123" s="4">
        <f>MONTH(SalesData[[#This Row],[Order Date]])</f>
        <v>8</v>
      </c>
      <c r="D8123" s="2">
        <v>2017</v>
      </c>
      <c r="E8123">
        <v>8</v>
      </c>
      <c r="F8123" t="s">
        <v>514</v>
      </c>
      <c r="G8123" t="s">
        <v>687</v>
      </c>
      <c r="H8123" t="s">
        <v>41</v>
      </c>
      <c r="I8123" t="s">
        <v>42</v>
      </c>
      <c r="J8123" t="s">
        <v>2182</v>
      </c>
      <c r="K8123" s="3">
        <v>824.95</v>
      </c>
      <c r="L8123" s="4">
        <v>5</v>
      </c>
      <c r="M8123" s="3">
        <v>247.49</v>
      </c>
    </row>
    <row r="8124" spans="1:13" x14ac:dyDescent="0.3">
      <c r="A8124" s="1">
        <v>42953</v>
      </c>
      <c r="B8124" s="4">
        <f>YEAR(SalesData[[#This Row],[Order Date]])</f>
        <v>2017</v>
      </c>
      <c r="C8124" s="4">
        <f>MONTH(SalesData[[#This Row],[Order Date]])</f>
        <v>8</v>
      </c>
      <c r="D8124" s="2">
        <v>2017</v>
      </c>
      <c r="E8124">
        <v>8</v>
      </c>
      <c r="F8124" t="s">
        <v>514</v>
      </c>
      <c r="G8124" t="s">
        <v>687</v>
      </c>
      <c r="H8124" t="s">
        <v>13</v>
      </c>
      <c r="I8124" t="s">
        <v>18</v>
      </c>
      <c r="J8124" t="s">
        <v>608</v>
      </c>
      <c r="K8124" s="3">
        <v>24.64</v>
      </c>
      <c r="L8124" s="4">
        <v>8</v>
      </c>
      <c r="M8124" s="3">
        <v>11.83</v>
      </c>
    </row>
    <row r="8125" spans="1:13" x14ac:dyDescent="0.3">
      <c r="A8125" s="1">
        <v>42953</v>
      </c>
      <c r="B8125" s="4">
        <f>YEAR(SalesData[[#This Row],[Order Date]])</f>
        <v>2017</v>
      </c>
      <c r="C8125" s="4">
        <f>MONTH(SalesData[[#This Row],[Order Date]])</f>
        <v>8</v>
      </c>
      <c r="D8125" s="2">
        <v>2017</v>
      </c>
      <c r="E8125">
        <v>8</v>
      </c>
      <c r="F8125" t="s">
        <v>514</v>
      </c>
      <c r="G8125" t="s">
        <v>687</v>
      </c>
      <c r="H8125" t="s">
        <v>13</v>
      </c>
      <c r="I8125" t="s">
        <v>26</v>
      </c>
      <c r="J8125" t="s">
        <v>1255</v>
      </c>
      <c r="K8125" s="3">
        <v>227.88</v>
      </c>
      <c r="L8125" s="4">
        <v>6</v>
      </c>
      <c r="M8125" s="3">
        <v>68.36</v>
      </c>
    </row>
    <row r="8126" spans="1:13" x14ac:dyDescent="0.3">
      <c r="A8126" s="1">
        <v>42953</v>
      </c>
      <c r="B8126" s="4">
        <f>YEAR(SalesData[[#This Row],[Order Date]])</f>
        <v>2017</v>
      </c>
      <c r="C8126" s="4">
        <f>MONTH(SalesData[[#This Row],[Order Date]])</f>
        <v>8</v>
      </c>
      <c r="D8126" s="2">
        <v>2017</v>
      </c>
      <c r="E8126">
        <v>8</v>
      </c>
      <c r="F8126" t="s">
        <v>1550</v>
      </c>
      <c r="G8126" t="s">
        <v>151</v>
      </c>
      <c r="H8126" t="s">
        <v>13</v>
      </c>
      <c r="I8126" t="s">
        <v>202</v>
      </c>
      <c r="J8126" t="s">
        <v>2058</v>
      </c>
      <c r="K8126" s="3">
        <v>70.12</v>
      </c>
      <c r="L8126" s="4">
        <v>4</v>
      </c>
      <c r="M8126" s="3">
        <v>21.04</v>
      </c>
    </row>
    <row r="8127" spans="1:13" x14ac:dyDescent="0.3">
      <c r="A8127" s="1">
        <v>42954</v>
      </c>
      <c r="B8127" s="4">
        <f>YEAR(SalesData[[#This Row],[Order Date]])</f>
        <v>2017</v>
      </c>
      <c r="C8127" s="4">
        <f>MONTH(SalesData[[#This Row],[Order Date]])</f>
        <v>8</v>
      </c>
      <c r="D8127" s="2">
        <v>2017</v>
      </c>
      <c r="E8127">
        <v>8</v>
      </c>
      <c r="F8127" t="s">
        <v>2158</v>
      </c>
      <c r="G8127" t="s">
        <v>247</v>
      </c>
      <c r="H8127" t="s">
        <v>41</v>
      </c>
      <c r="I8127" t="s">
        <v>54</v>
      </c>
      <c r="J8127" t="s">
        <v>1080</v>
      </c>
      <c r="K8127" s="3">
        <v>79.989999999999995</v>
      </c>
      <c r="L8127" s="4">
        <v>1</v>
      </c>
      <c r="M8127" s="3">
        <v>22</v>
      </c>
    </row>
    <row r="8128" spans="1:13" x14ac:dyDescent="0.3">
      <c r="A8128" s="1">
        <v>42954</v>
      </c>
      <c r="B8128" s="4">
        <f>YEAR(SalesData[[#This Row],[Order Date]])</f>
        <v>2017</v>
      </c>
      <c r="C8128" s="4">
        <f>MONTH(SalesData[[#This Row],[Order Date]])</f>
        <v>8</v>
      </c>
      <c r="D8128" s="2">
        <v>2017</v>
      </c>
      <c r="E8128">
        <v>8</v>
      </c>
      <c r="F8128" t="s">
        <v>2199</v>
      </c>
      <c r="G8128" t="s">
        <v>151</v>
      </c>
      <c r="H8128" t="s">
        <v>13</v>
      </c>
      <c r="I8128" t="s">
        <v>26</v>
      </c>
      <c r="J8128" t="s">
        <v>2206</v>
      </c>
      <c r="K8128" s="3">
        <v>11.68</v>
      </c>
      <c r="L8128" s="4">
        <v>2</v>
      </c>
      <c r="M8128" s="3">
        <v>5.49</v>
      </c>
    </row>
    <row r="8129" spans="1:13" x14ac:dyDescent="0.3">
      <c r="A8129" s="1">
        <v>42954</v>
      </c>
      <c r="B8129" s="4">
        <f>YEAR(SalesData[[#This Row],[Order Date]])</f>
        <v>2017</v>
      </c>
      <c r="C8129" s="4">
        <f>MONTH(SalesData[[#This Row],[Order Date]])</f>
        <v>8</v>
      </c>
      <c r="D8129" s="2">
        <v>2017</v>
      </c>
      <c r="E8129">
        <v>8</v>
      </c>
      <c r="F8129" t="s">
        <v>2199</v>
      </c>
      <c r="G8129" t="s">
        <v>151</v>
      </c>
      <c r="H8129" t="s">
        <v>13</v>
      </c>
      <c r="I8129" t="s">
        <v>26</v>
      </c>
      <c r="J8129" t="s">
        <v>209</v>
      </c>
      <c r="K8129" s="3">
        <v>104.8</v>
      </c>
      <c r="L8129" s="4">
        <v>10</v>
      </c>
      <c r="M8129" s="3">
        <v>26.2</v>
      </c>
    </row>
    <row r="8130" spans="1:13" x14ac:dyDescent="0.3">
      <c r="A8130" s="1">
        <v>42954</v>
      </c>
      <c r="B8130" s="4">
        <f>YEAR(SalesData[[#This Row],[Order Date]])</f>
        <v>2017</v>
      </c>
      <c r="C8130" s="4">
        <f>MONTH(SalesData[[#This Row],[Order Date]])</f>
        <v>8</v>
      </c>
      <c r="D8130" s="2">
        <v>2017</v>
      </c>
      <c r="E8130">
        <v>8</v>
      </c>
      <c r="F8130" t="s">
        <v>507</v>
      </c>
      <c r="G8130" t="s">
        <v>29</v>
      </c>
      <c r="H8130" t="s">
        <v>41</v>
      </c>
      <c r="I8130" t="s">
        <v>42</v>
      </c>
      <c r="J8130" t="s">
        <v>945</v>
      </c>
      <c r="K8130" s="3">
        <v>159.96</v>
      </c>
      <c r="L8130" s="4">
        <v>5</v>
      </c>
      <c r="M8130" s="3">
        <v>18</v>
      </c>
    </row>
    <row r="8131" spans="1:13" x14ac:dyDescent="0.3">
      <c r="A8131" s="1">
        <v>42954</v>
      </c>
      <c r="B8131" s="4">
        <f>YEAR(SalesData[[#This Row],[Order Date]])</f>
        <v>2017</v>
      </c>
      <c r="C8131" s="4">
        <f>MONTH(SalesData[[#This Row],[Order Date]])</f>
        <v>8</v>
      </c>
      <c r="D8131" s="2">
        <v>2017</v>
      </c>
      <c r="E8131">
        <v>8</v>
      </c>
      <c r="F8131" t="s">
        <v>507</v>
      </c>
      <c r="G8131" t="s">
        <v>29</v>
      </c>
      <c r="H8131" t="s">
        <v>13</v>
      </c>
      <c r="I8131" t="s">
        <v>22</v>
      </c>
      <c r="J8131" t="s">
        <v>2294</v>
      </c>
      <c r="K8131" s="3">
        <v>13.76</v>
      </c>
      <c r="L8131" s="4">
        <v>2</v>
      </c>
      <c r="M8131" s="3">
        <v>4.6399999999999997</v>
      </c>
    </row>
    <row r="8132" spans="1:13" x14ac:dyDescent="0.3">
      <c r="A8132" s="1">
        <v>42954</v>
      </c>
      <c r="B8132" s="4">
        <f>YEAR(SalesData[[#This Row],[Order Date]])</f>
        <v>2017</v>
      </c>
      <c r="C8132" s="4">
        <f>MONTH(SalesData[[#This Row],[Order Date]])</f>
        <v>8</v>
      </c>
      <c r="D8132" s="2">
        <v>2017</v>
      </c>
      <c r="E8132">
        <v>8</v>
      </c>
      <c r="F8132" t="s">
        <v>674</v>
      </c>
      <c r="G8132" t="s">
        <v>317</v>
      </c>
      <c r="H8132" t="s">
        <v>41</v>
      </c>
      <c r="I8132" t="s">
        <v>54</v>
      </c>
      <c r="J8132" t="s">
        <v>1024</v>
      </c>
      <c r="K8132" s="3">
        <v>63.96</v>
      </c>
      <c r="L8132" s="4">
        <v>4</v>
      </c>
      <c r="M8132" s="3">
        <v>19.829999999999998</v>
      </c>
    </row>
    <row r="8133" spans="1:13" x14ac:dyDescent="0.3">
      <c r="A8133" s="1">
        <v>42954</v>
      </c>
      <c r="B8133" s="4">
        <f>YEAR(SalesData[[#This Row],[Order Date]])</f>
        <v>2017</v>
      </c>
      <c r="C8133" s="4">
        <f>MONTH(SalesData[[#This Row],[Order Date]])</f>
        <v>8</v>
      </c>
      <c r="D8133" s="2">
        <v>2017</v>
      </c>
      <c r="E8133">
        <v>8</v>
      </c>
      <c r="F8133" t="s">
        <v>1740</v>
      </c>
      <c r="G8133" t="s">
        <v>29</v>
      </c>
      <c r="H8133" t="s">
        <v>13</v>
      </c>
      <c r="I8133" t="s">
        <v>14</v>
      </c>
      <c r="J8133" t="s">
        <v>266</v>
      </c>
      <c r="K8133" s="3">
        <v>244.55</v>
      </c>
      <c r="L8133" s="4">
        <v>5</v>
      </c>
      <c r="M8133" s="3">
        <v>114.94</v>
      </c>
    </row>
    <row r="8134" spans="1:13" x14ac:dyDescent="0.3">
      <c r="A8134" s="1">
        <v>42954</v>
      </c>
      <c r="B8134" s="4">
        <f>YEAR(SalesData[[#This Row],[Order Date]])</f>
        <v>2017</v>
      </c>
      <c r="C8134" s="4">
        <f>MONTH(SalesData[[#This Row],[Order Date]])</f>
        <v>8</v>
      </c>
      <c r="D8134" s="2">
        <v>2017</v>
      </c>
      <c r="E8134">
        <v>8</v>
      </c>
      <c r="F8134" t="s">
        <v>282</v>
      </c>
      <c r="G8134" t="s">
        <v>12</v>
      </c>
      <c r="H8134" t="s">
        <v>41</v>
      </c>
      <c r="I8134" t="s">
        <v>54</v>
      </c>
      <c r="J8134" t="s">
        <v>2311</v>
      </c>
      <c r="K8134" s="3">
        <v>119.45</v>
      </c>
      <c r="L8134" s="4">
        <v>3</v>
      </c>
      <c r="M8134" s="3">
        <v>-13.44</v>
      </c>
    </row>
    <row r="8135" spans="1:13" x14ac:dyDescent="0.3">
      <c r="A8135" s="1">
        <v>42954</v>
      </c>
      <c r="B8135" s="4">
        <f>YEAR(SalesData[[#This Row],[Order Date]])</f>
        <v>2017</v>
      </c>
      <c r="C8135" s="4">
        <f>MONTH(SalesData[[#This Row],[Order Date]])</f>
        <v>8</v>
      </c>
      <c r="D8135" s="2">
        <v>2017</v>
      </c>
      <c r="E8135">
        <v>8</v>
      </c>
      <c r="F8135" t="s">
        <v>282</v>
      </c>
      <c r="G8135" t="s">
        <v>12</v>
      </c>
      <c r="H8135" t="s">
        <v>13</v>
      </c>
      <c r="I8135" t="s">
        <v>20</v>
      </c>
      <c r="J8135" t="s">
        <v>1853</v>
      </c>
      <c r="K8135" s="3">
        <v>118.16</v>
      </c>
      <c r="L8135" s="4">
        <v>2</v>
      </c>
      <c r="M8135" s="3">
        <v>-25.11</v>
      </c>
    </row>
    <row r="8136" spans="1:13" x14ac:dyDescent="0.3">
      <c r="A8136" s="1">
        <v>42954</v>
      </c>
      <c r="B8136" s="4">
        <f>YEAR(SalesData[[#This Row],[Order Date]])</f>
        <v>2017</v>
      </c>
      <c r="C8136" s="4">
        <f>MONTH(SalesData[[#This Row],[Order Date]])</f>
        <v>8</v>
      </c>
      <c r="D8136" s="2">
        <v>2017</v>
      </c>
      <c r="E8136">
        <v>8</v>
      </c>
      <c r="F8136" t="s">
        <v>1619</v>
      </c>
      <c r="G8136" t="s">
        <v>29</v>
      </c>
      <c r="H8136" t="s">
        <v>41</v>
      </c>
      <c r="I8136" t="s">
        <v>42</v>
      </c>
      <c r="J8136" t="s">
        <v>315</v>
      </c>
      <c r="K8136" s="3">
        <v>707.88</v>
      </c>
      <c r="L8136" s="4">
        <v>3</v>
      </c>
      <c r="M8136" s="3">
        <v>44.24</v>
      </c>
    </row>
    <row r="8137" spans="1:13" x14ac:dyDescent="0.3">
      <c r="A8137" s="1">
        <v>42954</v>
      </c>
      <c r="B8137" s="4">
        <f>YEAR(SalesData[[#This Row],[Order Date]])</f>
        <v>2017</v>
      </c>
      <c r="C8137" s="4">
        <f>MONTH(SalesData[[#This Row],[Order Date]])</f>
        <v>8</v>
      </c>
      <c r="D8137" s="2">
        <v>2017</v>
      </c>
      <c r="E8137">
        <v>8</v>
      </c>
      <c r="F8137" t="s">
        <v>1619</v>
      </c>
      <c r="G8137" t="s">
        <v>29</v>
      </c>
      <c r="H8137" t="s">
        <v>13</v>
      </c>
      <c r="I8137" t="s">
        <v>22</v>
      </c>
      <c r="J8137" t="s">
        <v>899</v>
      </c>
      <c r="K8137" s="3">
        <v>11.95</v>
      </c>
      <c r="L8137" s="4">
        <v>3</v>
      </c>
      <c r="M8137" s="3">
        <v>4.18</v>
      </c>
    </row>
    <row r="8138" spans="1:13" x14ac:dyDescent="0.3">
      <c r="A8138" s="1">
        <v>42954</v>
      </c>
      <c r="B8138" s="4">
        <f>YEAR(SalesData[[#This Row],[Order Date]])</f>
        <v>2017</v>
      </c>
      <c r="C8138" s="4">
        <f>MONTH(SalesData[[#This Row],[Order Date]])</f>
        <v>8</v>
      </c>
      <c r="D8138" s="2">
        <v>2017</v>
      </c>
      <c r="E8138">
        <v>8</v>
      </c>
      <c r="F8138" t="s">
        <v>1619</v>
      </c>
      <c r="G8138" t="s">
        <v>29</v>
      </c>
      <c r="H8138" t="s">
        <v>13</v>
      </c>
      <c r="I8138" t="s">
        <v>22</v>
      </c>
      <c r="J8138" t="s">
        <v>2696</v>
      </c>
      <c r="K8138" s="3">
        <v>31.13</v>
      </c>
      <c r="L8138" s="4">
        <v>3</v>
      </c>
      <c r="M8138" s="3">
        <v>11.67</v>
      </c>
    </row>
    <row r="8139" spans="1:13" x14ac:dyDescent="0.3">
      <c r="A8139" s="1">
        <v>42954</v>
      </c>
      <c r="B8139" s="4">
        <f>YEAR(SalesData[[#This Row],[Order Date]])</f>
        <v>2017</v>
      </c>
      <c r="C8139" s="4">
        <f>MONTH(SalesData[[#This Row],[Order Date]])</f>
        <v>8</v>
      </c>
      <c r="D8139" s="2">
        <v>2017</v>
      </c>
      <c r="E8139">
        <v>8</v>
      </c>
      <c r="F8139" t="s">
        <v>1619</v>
      </c>
      <c r="G8139" t="s">
        <v>29</v>
      </c>
      <c r="H8139" t="s">
        <v>41</v>
      </c>
      <c r="I8139" t="s">
        <v>54</v>
      </c>
      <c r="J8139" t="s">
        <v>2581</v>
      </c>
      <c r="K8139" s="3">
        <v>55.76</v>
      </c>
      <c r="L8139" s="4">
        <v>4</v>
      </c>
      <c r="M8139" s="3">
        <v>7.81</v>
      </c>
    </row>
    <row r="8140" spans="1:13" x14ac:dyDescent="0.3">
      <c r="A8140" s="1">
        <v>42954</v>
      </c>
      <c r="B8140" s="4">
        <f>YEAR(SalesData[[#This Row],[Order Date]])</f>
        <v>2017</v>
      </c>
      <c r="C8140" s="4">
        <f>MONTH(SalesData[[#This Row],[Order Date]])</f>
        <v>8</v>
      </c>
      <c r="D8140" s="2">
        <v>2017</v>
      </c>
      <c r="E8140">
        <v>8</v>
      </c>
      <c r="F8140" t="s">
        <v>1619</v>
      </c>
      <c r="G8140" t="s">
        <v>29</v>
      </c>
      <c r="H8140" t="s">
        <v>13</v>
      </c>
      <c r="I8140" t="s">
        <v>14</v>
      </c>
      <c r="J8140" t="s">
        <v>938</v>
      </c>
      <c r="K8140" s="3">
        <v>24.56</v>
      </c>
      <c r="L8140" s="4">
        <v>2</v>
      </c>
      <c r="M8140" s="3">
        <v>11.54</v>
      </c>
    </row>
    <row r="8141" spans="1:13" x14ac:dyDescent="0.3">
      <c r="A8141" s="1">
        <v>42954</v>
      </c>
      <c r="B8141" s="4">
        <f>YEAR(SalesData[[#This Row],[Order Date]])</f>
        <v>2017</v>
      </c>
      <c r="C8141" s="4">
        <f>MONTH(SalesData[[#This Row],[Order Date]])</f>
        <v>8</v>
      </c>
      <c r="D8141" s="2">
        <v>2017</v>
      </c>
      <c r="E8141">
        <v>8</v>
      </c>
      <c r="F8141" t="s">
        <v>1619</v>
      </c>
      <c r="G8141" t="s">
        <v>29</v>
      </c>
      <c r="H8141" t="s">
        <v>36</v>
      </c>
      <c r="I8141" t="s">
        <v>49</v>
      </c>
      <c r="J8141" t="s">
        <v>2155</v>
      </c>
      <c r="K8141" s="3">
        <v>51.75</v>
      </c>
      <c r="L8141" s="4">
        <v>1</v>
      </c>
      <c r="M8141" s="3">
        <v>15.53</v>
      </c>
    </row>
    <row r="8142" spans="1:13" x14ac:dyDescent="0.3">
      <c r="A8142" s="1">
        <v>42954</v>
      </c>
      <c r="B8142" s="4">
        <f>YEAR(SalesData[[#This Row],[Order Date]])</f>
        <v>2017</v>
      </c>
      <c r="C8142" s="4">
        <f>MONTH(SalesData[[#This Row],[Order Date]])</f>
        <v>8</v>
      </c>
      <c r="D8142" s="2">
        <v>2017</v>
      </c>
      <c r="E8142">
        <v>8</v>
      </c>
      <c r="F8142" t="s">
        <v>1619</v>
      </c>
      <c r="G8142" t="s">
        <v>29</v>
      </c>
      <c r="H8142" t="s">
        <v>36</v>
      </c>
      <c r="I8142" t="s">
        <v>37</v>
      </c>
      <c r="J8142" t="s">
        <v>2697</v>
      </c>
      <c r="K8142" s="3">
        <v>207.18</v>
      </c>
      <c r="L8142" s="4">
        <v>1</v>
      </c>
      <c r="M8142" s="3">
        <v>25.9</v>
      </c>
    </row>
    <row r="8143" spans="1:13" x14ac:dyDescent="0.3">
      <c r="A8143" s="1">
        <v>42954</v>
      </c>
      <c r="B8143" s="4">
        <f>YEAR(SalesData[[#This Row],[Order Date]])</f>
        <v>2017</v>
      </c>
      <c r="C8143" s="4">
        <f>MONTH(SalesData[[#This Row],[Order Date]])</f>
        <v>8</v>
      </c>
      <c r="D8143" s="2">
        <v>2017</v>
      </c>
      <c r="E8143">
        <v>8</v>
      </c>
      <c r="F8143" t="s">
        <v>1619</v>
      </c>
      <c r="G8143" t="s">
        <v>29</v>
      </c>
      <c r="H8143" t="s">
        <v>13</v>
      </c>
      <c r="I8143" t="s">
        <v>94</v>
      </c>
      <c r="J8143" t="s">
        <v>255</v>
      </c>
      <c r="K8143" s="3">
        <v>1473.1</v>
      </c>
      <c r="L8143" s="4">
        <v>5</v>
      </c>
      <c r="M8143" s="3">
        <v>412.47</v>
      </c>
    </row>
    <row r="8144" spans="1:13" x14ac:dyDescent="0.3">
      <c r="A8144" s="1">
        <v>42957</v>
      </c>
      <c r="B8144" s="4">
        <f>YEAR(SalesData[[#This Row],[Order Date]])</f>
        <v>2017</v>
      </c>
      <c r="C8144" s="4">
        <f>MONTH(SalesData[[#This Row],[Order Date]])</f>
        <v>8</v>
      </c>
      <c r="D8144" s="2">
        <v>2017</v>
      </c>
      <c r="E8144">
        <v>8</v>
      </c>
      <c r="F8144" t="s">
        <v>1044</v>
      </c>
      <c r="G8144" t="s">
        <v>131</v>
      </c>
      <c r="H8144" t="s">
        <v>13</v>
      </c>
      <c r="I8144" t="s">
        <v>65</v>
      </c>
      <c r="J8144" t="s">
        <v>66</v>
      </c>
      <c r="K8144" s="3">
        <v>70.08</v>
      </c>
      <c r="L8144" s="4">
        <v>6</v>
      </c>
      <c r="M8144" s="3">
        <v>35.04</v>
      </c>
    </row>
    <row r="8145" spans="1:13" x14ac:dyDescent="0.3">
      <c r="A8145" s="1">
        <v>42957</v>
      </c>
      <c r="B8145" s="4">
        <f>YEAR(SalesData[[#This Row],[Order Date]])</f>
        <v>2017</v>
      </c>
      <c r="C8145" s="4">
        <f>MONTH(SalesData[[#This Row],[Order Date]])</f>
        <v>8</v>
      </c>
      <c r="D8145" s="2">
        <v>2017</v>
      </c>
      <c r="E8145">
        <v>8</v>
      </c>
      <c r="F8145" t="s">
        <v>1044</v>
      </c>
      <c r="G8145" t="s">
        <v>131</v>
      </c>
      <c r="H8145" t="s">
        <v>36</v>
      </c>
      <c r="I8145" t="s">
        <v>49</v>
      </c>
      <c r="J8145" t="s">
        <v>572</v>
      </c>
      <c r="K8145" s="3">
        <v>121.3</v>
      </c>
      <c r="L8145" s="4">
        <v>2</v>
      </c>
      <c r="M8145" s="3">
        <v>25.47</v>
      </c>
    </row>
    <row r="8146" spans="1:13" x14ac:dyDescent="0.3">
      <c r="A8146" s="1">
        <v>42957</v>
      </c>
      <c r="B8146" s="4">
        <f>YEAR(SalesData[[#This Row],[Order Date]])</f>
        <v>2017</v>
      </c>
      <c r="C8146" s="4">
        <f>MONTH(SalesData[[#This Row],[Order Date]])</f>
        <v>8</v>
      </c>
      <c r="D8146" s="2">
        <v>2017</v>
      </c>
      <c r="E8146">
        <v>8</v>
      </c>
      <c r="F8146" t="s">
        <v>1044</v>
      </c>
      <c r="G8146" t="s">
        <v>131</v>
      </c>
      <c r="H8146" t="s">
        <v>41</v>
      </c>
      <c r="I8146" t="s">
        <v>42</v>
      </c>
      <c r="J8146" t="s">
        <v>175</v>
      </c>
      <c r="K8146" s="3">
        <v>1454.49</v>
      </c>
      <c r="L8146" s="4">
        <v>9</v>
      </c>
      <c r="M8146" s="3">
        <v>378.17</v>
      </c>
    </row>
    <row r="8147" spans="1:13" x14ac:dyDescent="0.3">
      <c r="A8147" s="1">
        <v>42957</v>
      </c>
      <c r="B8147" s="4">
        <f>YEAR(SalesData[[#This Row],[Order Date]])</f>
        <v>2017</v>
      </c>
      <c r="C8147" s="4">
        <f>MONTH(SalesData[[#This Row],[Order Date]])</f>
        <v>8</v>
      </c>
      <c r="D8147" s="2">
        <v>2017</v>
      </c>
      <c r="E8147">
        <v>8</v>
      </c>
      <c r="F8147" t="s">
        <v>1799</v>
      </c>
      <c r="G8147" t="s">
        <v>131</v>
      </c>
      <c r="H8147" t="s">
        <v>13</v>
      </c>
      <c r="I8147" t="s">
        <v>14</v>
      </c>
      <c r="J8147" t="s">
        <v>1857</v>
      </c>
      <c r="K8147" s="3">
        <v>177.2</v>
      </c>
      <c r="L8147" s="4">
        <v>5</v>
      </c>
      <c r="M8147" s="3">
        <v>83.28</v>
      </c>
    </row>
    <row r="8148" spans="1:13" x14ac:dyDescent="0.3">
      <c r="A8148" s="1">
        <v>42958</v>
      </c>
      <c r="B8148" s="4">
        <f>YEAR(SalesData[[#This Row],[Order Date]])</f>
        <v>2017</v>
      </c>
      <c r="C8148" s="4">
        <f>MONTH(SalesData[[#This Row],[Order Date]])</f>
        <v>8</v>
      </c>
      <c r="D8148" s="2">
        <v>2017</v>
      </c>
      <c r="E8148">
        <v>8</v>
      </c>
      <c r="F8148" t="s">
        <v>1504</v>
      </c>
      <c r="G8148" t="s">
        <v>12</v>
      </c>
      <c r="H8148" t="s">
        <v>13</v>
      </c>
      <c r="I8148" t="s">
        <v>14</v>
      </c>
      <c r="J8148" t="s">
        <v>1610</v>
      </c>
      <c r="K8148" s="3">
        <v>29.66</v>
      </c>
      <c r="L8148" s="4">
        <v>4</v>
      </c>
      <c r="M8148" s="3">
        <v>10.01</v>
      </c>
    </row>
    <row r="8149" spans="1:13" x14ac:dyDescent="0.3">
      <c r="A8149" s="1">
        <v>42958</v>
      </c>
      <c r="B8149" s="4">
        <f>YEAR(SalesData[[#This Row],[Order Date]])</f>
        <v>2017</v>
      </c>
      <c r="C8149" s="4">
        <f>MONTH(SalesData[[#This Row],[Order Date]])</f>
        <v>8</v>
      </c>
      <c r="D8149" s="2">
        <v>2017</v>
      </c>
      <c r="E8149">
        <v>8</v>
      </c>
      <c r="F8149" t="s">
        <v>1504</v>
      </c>
      <c r="G8149" t="s">
        <v>12</v>
      </c>
      <c r="H8149" t="s">
        <v>13</v>
      </c>
      <c r="I8149" t="s">
        <v>26</v>
      </c>
      <c r="J8149" t="s">
        <v>892</v>
      </c>
      <c r="K8149" s="3">
        <v>9.18</v>
      </c>
      <c r="L8149" s="4">
        <v>7</v>
      </c>
      <c r="M8149" s="3">
        <v>2.87</v>
      </c>
    </row>
    <row r="8150" spans="1:13" x14ac:dyDescent="0.3">
      <c r="A8150" s="1">
        <v>42958</v>
      </c>
      <c r="B8150" s="4">
        <f>YEAR(SalesData[[#This Row],[Order Date]])</f>
        <v>2017</v>
      </c>
      <c r="C8150" s="4">
        <f>MONTH(SalesData[[#This Row],[Order Date]])</f>
        <v>8</v>
      </c>
      <c r="D8150" s="2">
        <v>2017</v>
      </c>
      <c r="E8150">
        <v>8</v>
      </c>
      <c r="F8150" t="s">
        <v>1504</v>
      </c>
      <c r="G8150" t="s">
        <v>12</v>
      </c>
      <c r="H8150" t="s">
        <v>41</v>
      </c>
      <c r="I8150" t="s">
        <v>42</v>
      </c>
      <c r="J8150" t="s">
        <v>522</v>
      </c>
      <c r="K8150" s="3">
        <v>153.58000000000001</v>
      </c>
      <c r="L8150" s="4">
        <v>2</v>
      </c>
      <c r="M8150" s="3">
        <v>13.44</v>
      </c>
    </row>
    <row r="8151" spans="1:13" x14ac:dyDescent="0.3">
      <c r="A8151" s="1">
        <v>42958</v>
      </c>
      <c r="B8151" s="4">
        <f>YEAR(SalesData[[#This Row],[Order Date]])</f>
        <v>2017</v>
      </c>
      <c r="C8151" s="4">
        <f>MONTH(SalesData[[#This Row],[Order Date]])</f>
        <v>8</v>
      </c>
      <c r="D8151" s="2">
        <v>2017</v>
      </c>
      <c r="E8151">
        <v>8</v>
      </c>
      <c r="F8151" t="s">
        <v>1504</v>
      </c>
      <c r="G8151" t="s">
        <v>12</v>
      </c>
      <c r="H8151" t="s">
        <v>13</v>
      </c>
      <c r="I8151" t="s">
        <v>22</v>
      </c>
      <c r="J8151" t="s">
        <v>469</v>
      </c>
      <c r="K8151" s="3">
        <v>12.86</v>
      </c>
      <c r="L8151" s="4">
        <v>8</v>
      </c>
      <c r="M8151" s="3">
        <v>-22.51</v>
      </c>
    </row>
    <row r="8152" spans="1:13" x14ac:dyDescent="0.3">
      <c r="A8152" s="1">
        <v>42958</v>
      </c>
      <c r="B8152" s="4">
        <f>YEAR(SalesData[[#This Row],[Order Date]])</f>
        <v>2017</v>
      </c>
      <c r="C8152" s="4">
        <f>MONTH(SalesData[[#This Row],[Order Date]])</f>
        <v>8</v>
      </c>
      <c r="D8152" s="2">
        <v>2017</v>
      </c>
      <c r="E8152">
        <v>8</v>
      </c>
      <c r="F8152" t="s">
        <v>400</v>
      </c>
      <c r="G8152" t="s">
        <v>64</v>
      </c>
      <c r="H8152" t="s">
        <v>13</v>
      </c>
      <c r="I8152" t="s">
        <v>22</v>
      </c>
      <c r="J8152" t="s">
        <v>1141</v>
      </c>
      <c r="K8152" s="3">
        <v>477.51</v>
      </c>
      <c r="L8152" s="4">
        <v>11</v>
      </c>
      <c r="M8152" s="3">
        <v>219.65</v>
      </c>
    </row>
    <row r="8153" spans="1:13" x14ac:dyDescent="0.3">
      <c r="A8153" s="1">
        <v>42958</v>
      </c>
      <c r="B8153" s="4">
        <f>YEAR(SalesData[[#This Row],[Order Date]])</f>
        <v>2017</v>
      </c>
      <c r="C8153" s="4">
        <f>MONTH(SalesData[[#This Row],[Order Date]])</f>
        <v>8</v>
      </c>
      <c r="D8153" s="2">
        <v>2017</v>
      </c>
      <c r="E8153">
        <v>8</v>
      </c>
      <c r="F8153" t="s">
        <v>2261</v>
      </c>
      <c r="G8153" t="s">
        <v>151</v>
      </c>
      <c r="H8153" t="s">
        <v>13</v>
      </c>
      <c r="I8153" t="s">
        <v>14</v>
      </c>
      <c r="J8153" t="s">
        <v>495</v>
      </c>
      <c r="K8153" s="3">
        <v>25.92</v>
      </c>
      <c r="L8153" s="4">
        <v>4</v>
      </c>
      <c r="M8153" s="3">
        <v>12.44</v>
      </c>
    </row>
    <row r="8154" spans="1:13" x14ac:dyDescent="0.3">
      <c r="A8154" s="1">
        <v>42959</v>
      </c>
      <c r="B8154" s="4">
        <f>YEAR(SalesData[[#This Row],[Order Date]])</f>
        <v>2017</v>
      </c>
      <c r="C8154" s="4">
        <f>MONTH(SalesData[[#This Row],[Order Date]])</f>
        <v>8</v>
      </c>
      <c r="D8154" s="2">
        <v>2017</v>
      </c>
      <c r="E8154">
        <v>8</v>
      </c>
      <c r="F8154" t="s">
        <v>1150</v>
      </c>
      <c r="G8154" t="s">
        <v>125</v>
      </c>
      <c r="H8154" t="s">
        <v>13</v>
      </c>
      <c r="I8154" t="s">
        <v>14</v>
      </c>
      <c r="J8154" t="s">
        <v>1221</v>
      </c>
      <c r="K8154" s="3">
        <v>20.74</v>
      </c>
      <c r="L8154" s="4">
        <v>4</v>
      </c>
      <c r="M8154" s="3">
        <v>7.26</v>
      </c>
    </row>
    <row r="8155" spans="1:13" x14ac:dyDescent="0.3">
      <c r="A8155" s="1">
        <v>42959</v>
      </c>
      <c r="B8155" s="4">
        <f>YEAR(SalesData[[#This Row],[Order Date]])</f>
        <v>2017</v>
      </c>
      <c r="C8155" s="4">
        <f>MONTH(SalesData[[#This Row],[Order Date]])</f>
        <v>8</v>
      </c>
      <c r="D8155" s="2">
        <v>2017</v>
      </c>
      <c r="E8155">
        <v>8</v>
      </c>
      <c r="F8155" t="s">
        <v>601</v>
      </c>
      <c r="G8155" t="s">
        <v>29</v>
      </c>
      <c r="H8155" t="s">
        <v>13</v>
      </c>
      <c r="I8155" t="s">
        <v>94</v>
      </c>
      <c r="J8155" t="s">
        <v>1837</v>
      </c>
      <c r="K8155" s="3">
        <v>542.94000000000005</v>
      </c>
      <c r="L8155" s="4">
        <v>3</v>
      </c>
      <c r="M8155" s="3">
        <v>152.02000000000001</v>
      </c>
    </row>
    <row r="8156" spans="1:13" x14ac:dyDescent="0.3">
      <c r="A8156" s="1">
        <v>42959</v>
      </c>
      <c r="B8156" s="4">
        <f>YEAR(SalesData[[#This Row],[Order Date]])</f>
        <v>2017</v>
      </c>
      <c r="C8156" s="4">
        <f>MONTH(SalesData[[#This Row],[Order Date]])</f>
        <v>8</v>
      </c>
      <c r="D8156" s="2">
        <v>2017</v>
      </c>
      <c r="E8156">
        <v>8</v>
      </c>
      <c r="F8156" t="s">
        <v>601</v>
      </c>
      <c r="G8156" t="s">
        <v>29</v>
      </c>
      <c r="H8156" t="s">
        <v>36</v>
      </c>
      <c r="I8156" t="s">
        <v>49</v>
      </c>
      <c r="J8156" t="s">
        <v>367</v>
      </c>
      <c r="K8156" s="3">
        <v>54.92</v>
      </c>
      <c r="L8156" s="4">
        <v>4</v>
      </c>
      <c r="M8156" s="3">
        <v>19.77</v>
      </c>
    </row>
    <row r="8157" spans="1:13" x14ac:dyDescent="0.3">
      <c r="A8157" s="1">
        <v>42959</v>
      </c>
      <c r="B8157" s="4">
        <f>YEAR(SalesData[[#This Row],[Order Date]])</f>
        <v>2017</v>
      </c>
      <c r="C8157" s="4">
        <f>MONTH(SalesData[[#This Row],[Order Date]])</f>
        <v>8</v>
      </c>
      <c r="D8157" s="2">
        <v>2017</v>
      </c>
      <c r="E8157">
        <v>8</v>
      </c>
      <c r="F8157" t="s">
        <v>2105</v>
      </c>
      <c r="G8157" t="s">
        <v>533</v>
      </c>
      <c r="H8157" t="s">
        <v>13</v>
      </c>
      <c r="I8157" t="s">
        <v>26</v>
      </c>
      <c r="J8157" t="s">
        <v>53</v>
      </c>
      <c r="K8157" s="3">
        <v>17.52</v>
      </c>
      <c r="L8157" s="4">
        <v>3</v>
      </c>
      <c r="M8157" s="3">
        <v>5.26</v>
      </c>
    </row>
    <row r="8158" spans="1:13" x14ac:dyDescent="0.3">
      <c r="A8158" s="1">
        <v>42959</v>
      </c>
      <c r="B8158" s="4">
        <f>YEAR(SalesData[[#This Row],[Order Date]])</f>
        <v>2017</v>
      </c>
      <c r="C8158" s="4">
        <f>MONTH(SalesData[[#This Row],[Order Date]])</f>
        <v>8</v>
      </c>
      <c r="D8158" s="2">
        <v>2017</v>
      </c>
      <c r="E8158">
        <v>8</v>
      </c>
      <c r="F8158" t="s">
        <v>2105</v>
      </c>
      <c r="G8158" t="s">
        <v>533</v>
      </c>
      <c r="H8158" t="s">
        <v>36</v>
      </c>
      <c r="I8158" t="s">
        <v>37</v>
      </c>
      <c r="J8158" t="s">
        <v>108</v>
      </c>
      <c r="K8158" s="3">
        <v>1779.9</v>
      </c>
      <c r="L8158" s="4">
        <v>5</v>
      </c>
      <c r="M8158" s="3">
        <v>373.78</v>
      </c>
    </row>
    <row r="8159" spans="1:13" x14ac:dyDescent="0.3">
      <c r="A8159" s="1">
        <v>42959</v>
      </c>
      <c r="B8159" s="4">
        <f>YEAR(SalesData[[#This Row],[Order Date]])</f>
        <v>2017</v>
      </c>
      <c r="C8159" s="4">
        <f>MONTH(SalesData[[#This Row],[Order Date]])</f>
        <v>8</v>
      </c>
      <c r="D8159" s="2">
        <v>2017</v>
      </c>
      <c r="E8159">
        <v>8</v>
      </c>
      <c r="F8159" t="s">
        <v>2105</v>
      </c>
      <c r="G8159" t="s">
        <v>533</v>
      </c>
      <c r="H8159" t="s">
        <v>13</v>
      </c>
      <c r="I8159" t="s">
        <v>26</v>
      </c>
      <c r="J8159" t="s">
        <v>807</v>
      </c>
      <c r="K8159" s="3">
        <v>219.9</v>
      </c>
      <c r="L8159" s="4">
        <v>5</v>
      </c>
      <c r="M8159" s="3">
        <v>59.37</v>
      </c>
    </row>
    <row r="8160" spans="1:13" x14ac:dyDescent="0.3">
      <c r="A8160" s="1">
        <v>42959</v>
      </c>
      <c r="B8160" s="4">
        <f>YEAR(SalesData[[#This Row],[Order Date]])</f>
        <v>2017</v>
      </c>
      <c r="C8160" s="4">
        <f>MONTH(SalesData[[#This Row],[Order Date]])</f>
        <v>8</v>
      </c>
      <c r="D8160" s="2">
        <v>2017</v>
      </c>
      <c r="E8160">
        <v>8</v>
      </c>
      <c r="F8160" t="s">
        <v>1943</v>
      </c>
      <c r="G8160" t="s">
        <v>166</v>
      </c>
      <c r="H8160" t="s">
        <v>41</v>
      </c>
      <c r="I8160" t="s">
        <v>605</v>
      </c>
      <c r="J8160" t="s">
        <v>2241</v>
      </c>
      <c r="K8160" s="3">
        <v>299.99</v>
      </c>
      <c r="L8160" s="4">
        <v>1</v>
      </c>
      <c r="M8160" s="3">
        <v>90</v>
      </c>
    </row>
    <row r="8161" spans="1:13" x14ac:dyDescent="0.3">
      <c r="A8161" s="1">
        <v>42959</v>
      </c>
      <c r="B8161" s="4">
        <f>YEAR(SalesData[[#This Row],[Order Date]])</f>
        <v>2017</v>
      </c>
      <c r="C8161" s="4">
        <f>MONTH(SalesData[[#This Row],[Order Date]])</f>
        <v>8</v>
      </c>
      <c r="D8161" s="2">
        <v>2017</v>
      </c>
      <c r="E8161">
        <v>8</v>
      </c>
      <c r="F8161" t="s">
        <v>1943</v>
      </c>
      <c r="G8161" t="s">
        <v>166</v>
      </c>
      <c r="H8161" t="s">
        <v>13</v>
      </c>
      <c r="I8161" t="s">
        <v>14</v>
      </c>
      <c r="J8161" t="s">
        <v>2084</v>
      </c>
      <c r="K8161" s="3">
        <v>192.16</v>
      </c>
      <c r="L8161" s="4">
        <v>4</v>
      </c>
      <c r="M8161" s="3">
        <v>92.24</v>
      </c>
    </row>
    <row r="8162" spans="1:13" x14ac:dyDescent="0.3">
      <c r="A8162" s="1">
        <v>42959</v>
      </c>
      <c r="B8162" s="4">
        <f>YEAR(SalesData[[#This Row],[Order Date]])</f>
        <v>2017</v>
      </c>
      <c r="C8162" s="4">
        <f>MONTH(SalesData[[#This Row],[Order Date]])</f>
        <v>8</v>
      </c>
      <c r="D8162" s="2">
        <v>2017</v>
      </c>
      <c r="E8162">
        <v>8</v>
      </c>
      <c r="F8162" t="s">
        <v>1943</v>
      </c>
      <c r="G8162" t="s">
        <v>166</v>
      </c>
      <c r="H8162" t="s">
        <v>41</v>
      </c>
      <c r="I8162" t="s">
        <v>42</v>
      </c>
      <c r="J8162" t="s">
        <v>753</v>
      </c>
      <c r="K8162" s="3">
        <v>242.62</v>
      </c>
      <c r="L8162" s="4">
        <v>8</v>
      </c>
      <c r="M8162" s="3">
        <v>27.3</v>
      </c>
    </row>
    <row r="8163" spans="1:13" x14ac:dyDescent="0.3">
      <c r="A8163" s="1">
        <v>42959</v>
      </c>
      <c r="B8163" s="4">
        <f>YEAR(SalesData[[#This Row],[Order Date]])</f>
        <v>2017</v>
      </c>
      <c r="C8163" s="4">
        <f>MONTH(SalesData[[#This Row],[Order Date]])</f>
        <v>8</v>
      </c>
      <c r="D8163" s="2">
        <v>2017</v>
      </c>
      <c r="E8163">
        <v>8</v>
      </c>
      <c r="F8163" t="s">
        <v>1943</v>
      </c>
      <c r="G8163" t="s">
        <v>166</v>
      </c>
      <c r="H8163" t="s">
        <v>13</v>
      </c>
      <c r="I8163" t="s">
        <v>20</v>
      </c>
      <c r="J8163" t="s">
        <v>1952</v>
      </c>
      <c r="K8163" s="3">
        <v>46.74</v>
      </c>
      <c r="L8163" s="4">
        <v>3</v>
      </c>
      <c r="M8163" s="3">
        <v>11.69</v>
      </c>
    </row>
    <row r="8164" spans="1:13" x14ac:dyDescent="0.3">
      <c r="A8164" s="1">
        <v>42959</v>
      </c>
      <c r="B8164" s="4">
        <f>YEAR(SalesData[[#This Row],[Order Date]])</f>
        <v>2017</v>
      </c>
      <c r="C8164" s="4">
        <f>MONTH(SalesData[[#This Row],[Order Date]])</f>
        <v>8</v>
      </c>
      <c r="D8164" s="2">
        <v>2017</v>
      </c>
      <c r="E8164">
        <v>8</v>
      </c>
      <c r="F8164" t="s">
        <v>1943</v>
      </c>
      <c r="G8164" t="s">
        <v>166</v>
      </c>
      <c r="H8164" t="s">
        <v>41</v>
      </c>
      <c r="I8164" t="s">
        <v>54</v>
      </c>
      <c r="J8164" t="s">
        <v>2365</v>
      </c>
      <c r="K8164" s="3">
        <v>174.95</v>
      </c>
      <c r="L8164" s="4">
        <v>5</v>
      </c>
      <c r="M8164" s="3">
        <v>12.25</v>
      </c>
    </row>
    <row r="8165" spans="1:13" x14ac:dyDescent="0.3">
      <c r="A8165" s="1">
        <v>42959</v>
      </c>
      <c r="B8165" s="4">
        <f>YEAR(SalesData[[#This Row],[Order Date]])</f>
        <v>2017</v>
      </c>
      <c r="C8165" s="4">
        <f>MONTH(SalesData[[#This Row],[Order Date]])</f>
        <v>8</v>
      </c>
      <c r="D8165" s="2">
        <v>2017</v>
      </c>
      <c r="E8165">
        <v>8</v>
      </c>
      <c r="F8165" t="s">
        <v>1943</v>
      </c>
      <c r="G8165" t="s">
        <v>166</v>
      </c>
      <c r="H8165" t="s">
        <v>13</v>
      </c>
      <c r="I8165" t="s">
        <v>22</v>
      </c>
      <c r="J8165" t="s">
        <v>1234</v>
      </c>
      <c r="K8165" s="3">
        <v>100.7</v>
      </c>
      <c r="L8165" s="4">
        <v>6</v>
      </c>
      <c r="M8165" s="3">
        <v>37.76</v>
      </c>
    </row>
    <row r="8166" spans="1:13" x14ac:dyDescent="0.3">
      <c r="A8166" s="1">
        <v>42960</v>
      </c>
      <c r="B8166" s="4">
        <f>YEAR(SalesData[[#This Row],[Order Date]])</f>
        <v>2017</v>
      </c>
      <c r="C8166" s="4">
        <f>MONTH(SalesData[[#This Row],[Order Date]])</f>
        <v>8</v>
      </c>
      <c r="D8166" s="2">
        <v>2017</v>
      </c>
      <c r="E8166">
        <v>8</v>
      </c>
      <c r="F8166" t="s">
        <v>507</v>
      </c>
      <c r="G8166" t="s">
        <v>29</v>
      </c>
      <c r="H8166" t="s">
        <v>13</v>
      </c>
      <c r="I8166" t="s">
        <v>20</v>
      </c>
      <c r="J8166" t="s">
        <v>2221</v>
      </c>
      <c r="K8166" s="3">
        <v>31.44</v>
      </c>
      <c r="L8166" s="4">
        <v>3</v>
      </c>
      <c r="M8166" s="3">
        <v>8.49</v>
      </c>
    </row>
    <row r="8167" spans="1:13" x14ac:dyDescent="0.3">
      <c r="A8167" s="1">
        <v>42960</v>
      </c>
      <c r="B8167" s="4">
        <f>YEAR(SalesData[[#This Row],[Order Date]])</f>
        <v>2017</v>
      </c>
      <c r="C8167" s="4">
        <f>MONTH(SalesData[[#This Row],[Order Date]])</f>
        <v>8</v>
      </c>
      <c r="D8167" s="2">
        <v>2017</v>
      </c>
      <c r="E8167">
        <v>8</v>
      </c>
      <c r="F8167" t="s">
        <v>507</v>
      </c>
      <c r="G8167" t="s">
        <v>29</v>
      </c>
      <c r="H8167" t="s">
        <v>13</v>
      </c>
      <c r="I8167" t="s">
        <v>94</v>
      </c>
      <c r="J8167" t="s">
        <v>660</v>
      </c>
      <c r="K8167" s="3">
        <v>83.79</v>
      </c>
      <c r="L8167" s="4">
        <v>7</v>
      </c>
      <c r="M8167" s="3">
        <v>22.62</v>
      </c>
    </row>
    <row r="8168" spans="1:13" x14ac:dyDescent="0.3">
      <c r="A8168" s="1">
        <v>42960</v>
      </c>
      <c r="B8168" s="4">
        <f>YEAR(SalesData[[#This Row],[Order Date]])</f>
        <v>2017</v>
      </c>
      <c r="C8168" s="4">
        <f>MONTH(SalesData[[#This Row],[Order Date]])</f>
        <v>8</v>
      </c>
      <c r="D8168" s="2">
        <v>2017</v>
      </c>
      <c r="E8168">
        <v>8</v>
      </c>
      <c r="F8168" t="s">
        <v>507</v>
      </c>
      <c r="G8168" t="s">
        <v>29</v>
      </c>
      <c r="H8168" t="s">
        <v>13</v>
      </c>
      <c r="I8168" t="s">
        <v>26</v>
      </c>
      <c r="J8168" t="s">
        <v>262</v>
      </c>
      <c r="K8168" s="3">
        <v>59.52</v>
      </c>
      <c r="L8168" s="4">
        <v>3</v>
      </c>
      <c r="M8168" s="3">
        <v>15.48</v>
      </c>
    </row>
    <row r="8169" spans="1:13" x14ac:dyDescent="0.3">
      <c r="A8169" s="1">
        <v>42960</v>
      </c>
      <c r="B8169" s="4">
        <f>YEAR(SalesData[[#This Row],[Order Date]])</f>
        <v>2017</v>
      </c>
      <c r="C8169" s="4">
        <f>MONTH(SalesData[[#This Row],[Order Date]])</f>
        <v>8</v>
      </c>
      <c r="D8169" s="2">
        <v>2017</v>
      </c>
      <c r="E8169">
        <v>8</v>
      </c>
      <c r="F8169" t="s">
        <v>507</v>
      </c>
      <c r="G8169" t="s">
        <v>29</v>
      </c>
      <c r="H8169" t="s">
        <v>13</v>
      </c>
      <c r="I8169" t="s">
        <v>202</v>
      </c>
      <c r="J8169" t="s">
        <v>809</v>
      </c>
      <c r="K8169" s="3">
        <v>31.92</v>
      </c>
      <c r="L8169" s="4">
        <v>4</v>
      </c>
      <c r="M8169" s="3">
        <v>9.26</v>
      </c>
    </row>
    <row r="8170" spans="1:13" x14ac:dyDescent="0.3">
      <c r="A8170" s="1">
        <v>42960</v>
      </c>
      <c r="B8170" s="4">
        <f>YEAR(SalesData[[#This Row],[Order Date]])</f>
        <v>2017</v>
      </c>
      <c r="C8170" s="4">
        <f>MONTH(SalesData[[#This Row],[Order Date]])</f>
        <v>8</v>
      </c>
      <c r="D8170" s="2">
        <v>2017</v>
      </c>
      <c r="E8170">
        <v>8</v>
      </c>
      <c r="F8170" t="s">
        <v>1396</v>
      </c>
      <c r="G8170" t="s">
        <v>25</v>
      </c>
      <c r="H8170" t="s">
        <v>13</v>
      </c>
      <c r="I8170" t="s">
        <v>18</v>
      </c>
      <c r="J8170" t="s">
        <v>2032</v>
      </c>
      <c r="K8170" s="3">
        <v>17.54</v>
      </c>
      <c r="L8170" s="4">
        <v>3</v>
      </c>
      <c r="M8170" s="3">
        <v>5.92</v>
      </c>
    </row>
    <row r="8171" spans="1:13" x14ac:dyDescent="0.3">
      <c r="A8171" s="1">
        <v>42960</v>
      </c>
      <c r="B8171" s="4">
        <f>YEAR(SalesData[[#This Row],[Order Date]])</f>
        <v>2017</v>
      </c>
      <c r="C8171" s="4">
        <f>MONTH(SalesData[[#This Row],[Order Date]])</f>
        <v>8</v>
      </c>
      <c r="D8171" s="2">
        <v>2017</v>
      </c>
      <c r="E8171">
        <v>8</v>
      </c>
      <c r="F8171" t="s">
        <v>1659</v>
      </c>
      <c r="G8171" t="s">
        <v>29</v>
      </c>
      <c r="H8171" t="s">
        <v>13</v>
      </c>
      <c r="I8171" t="s">
        <v>22</v>
      </c>
      <c r="J8171" t="s">
        <v>854</v>
      </c>
      <c r="K8171" s="3">
        <v>36.020000000000003</v>
      </c>
      <c r="L8171" s="4">
        <v>3</v>
      </c>
      <c r="M8171" s="3">
        <v>11.71</v>
      </c>
    </row>
    <row r="8172" spans="1:13" x14ac:dyDescent="0.3">
      <c r="A8172" s="1">
        <v>42960</v>
      </c>
      <c r="B8172" s="4">
        <f>YEAR(SalesData[[#This Row],[Order Date]])</f>
        <v>2017</v>
      </c>
      <c r="C8172" s="4">
        <f>MONTH(SalesData[[#This Row],[Order Date]])</f>
        <v>8</v>
      </c>
      <c r="D8172" s="2">
        <v>2017</v>
      </c>
      <c r="E8172">
        <v>8</v>
      </c>
      <c r="F8172" t="s">
        <v>909</v>
      </c>
      <c r="G8172" t="s">
        <v>122</v>
      </c>
      <c r="H8172" t="s">
        <v>13</v>
      </c>
      <c r="I8172" t="s">
        <v>94</v>
      </c>
      <c r="J8172" t="s">
        <v>1822</v>
      </c>
      <c r="K8172" s="3">
        <v>272.05</v>
      </c>
      <c r="L8172" s="4">
        <v>7</v>
      </c>
      <c r="M8172" s="3">
        <v>30.61</v>
      </c>
    </row>
    <row r="8173" spans="1:13" x14ac:dyDescent="0.3">
      <c r="A8173" s="1">
        <v>42960</v>
      </c>
      <c r="B8173" s="4">
        <f>YEAR(SalesData[[#This Row],[Order Date]])</f>
        <v>2017</v>
      </c>
      <c r="C8173" s="4">
        <f>MONTH(SalesData[[#This Row],[Order Date]])</f>
        <v>8</v>
      </c>
      <c r="D8173" s="2">
        <v>2017</v>
      </c>
      <c r="E8173">
        <v>8</v>
      </c>
      <c r="F8173" t="s">
        <v>909</v>
      </c>
      <c r="G8173" t="s">
        <v>122</v>
      </c>
      <c r="H8173" t="s">
        <v>13</v>
      </c>
      <c r="I8173" t="s">
        <v>22</v>
      </c>
      <c r="J8173" t="s">
        <v>1144</v>
      </c>
      <c r="K8173" s="3">
        <v>1614.58</v>
      </c>
      <c r="L8173" s="4">
        <v>6</v>
      </c>
      <c r="M8173" s="3">
        <v>-1237.8499999999999</v>
      </c>
    </row>
    <row r="8174" spans="1:13" x14ac:dyDescent="0.3">
      <c r="A8174" s="1">
        <v>42960</v>
      </c>
      <c r="B8174" s="4">
        <f>YEAR(SalesData[[#This Row],[Order Date]])</f>
        <v>2017</v>
      </c>
      <c r="C8174" s="4">
        <f>MONTH(SalesData[[#This Row],[Order Date]])</f>
        <v>8</v>
      </c>
      <c r="D8174" s="2">
        <v>2017</v>
      </c>
      <c r="E8174">
        <v>8</v>
      </c>
      <c r="F8174" t="s">
        <v>909</v>
      </c>
      <c r="G8174" t="s">
        <v>122</v>
      </c>
      <c r="H8174" t="s">
        <v>13</v>
      </c>
      <c r="I8174" t="s">
        <v>45</v>
      </c>
      <c r="J8174" t="s">
        <v>162</v>
      </c>
      <c r="K8174" s="3">
        <v>24.32</v>
      </c>
      <c r="L8174" s="4">
        <v>5</v>
      </c>
      <c r="M8174" s="3">
        <v>9.1199999999999992</v>
      </c>
    </row>
    <row r="8175" spans="1:13" x14ac:dyDescent="0.3">
      <c r="A8175" s="1">
        <v>42960</v>
      </c>
      <c r="B8175" s="4">
        <f>YEAR(SalesData[[#This Row],[Order Date]])</f>
        <v>2017</v>
      </c>
      <c r="C8175" s="4">
        <f>MONTH(SalesData[[#This Row],[Order Date]])</f>
        <v>8</v>
      </c>
      <c r="D8175" s="2">
        <v>2017</v>
      </c>
      <c r="E8175">
        <v>8</v>
      </c>
      <c r="F8175" t="s">
        <v>909</v>
      </c>
      <c r="G8175" t="s">
        <v>122</v>
      </c>
      <c r="H8175" t="s">
        <v>41</v>
      </c>
      <c r="I8175" t="s">
        <v>54</v>
      </c>
      <c r="J8175" t="s">
        <v>963</v>
      </c>
      <c r="K8175" s="3">
        <v>1.58</v>
      </c>
      <c r="L8175" s="4">
        <v>2</v>
      </c>
      <c r="M8175" s="3">
        <v>0.48</v>
      </c>
    </row>
    <row r="8176" spans="1:13" x14ac:dyDescent="0.3">
      <c r="A8176" s="1">
        <v>42960</v>
      </c>
      <c r="B8176" s="4">
        <f>YEAR(SalesData[[#This Row],[Order Date]])</f>
        <v>2017</v>
      </c>
      <c r="C8176" s="4">
        <f>MONTH(SalesData[[#This Row],[Order Date]])</f>
        <v>8</v>
      </c>
      <c r="D8176" s="2">
        <v>2017</v>
      </c>
      <c r="E8176">
        <v>8</v>
      </c>
      <c r="F8176" t="s">
        <v>909</v>
      </c>
      <c r="G8176" t="s">
        <v>122</v>
      </c>
      <c r="H8176" t="s">
        <v>36</v>
      </c>
      <c r="I8176" t="s">
        <v>49</v>
      </c>
      <c r="J8176" t="s">
        <v>1713</v>
      </c>
      <c r="K8176" s="3">
        <v>31.98</v>
      </c>
      <c r="L8176" s="4">
        <v>1</v>
      </c>
      <c r="M8176" s="3">
        <v>0</v>
      </c>
    </row>
    <row r="8177" spans="1:13" x14ac:dyDescent="0.3">
      <c r="A8177" s="1">
        <v>42960</v>
      </c>
      <c r="B8177" s="4">
        <f>YEAR(SalesData[[#This Row],[Order Date]])</f>
        <v>2017</v>
      </c>
      <c r="C8177" s="4">
        <f>MONTH(SalesData[[#This Row],[Order Date]])</f>
        <v>8</v>
      </c>
      <c r="D8177" s="2">
        <v>2017</v>
      </c>
      <c r="E8177">
        <v>8</v>
      </c>
      <c r="F8177" t="s">
        <v>909</v>
      </c>
      <c r="G8177" t="s">
        <v>122</v>
      </c>
      <c r="H8177" t="s">
        <v>13</v>
      </c>
      <c r="I8177" t="s">
        <v>65</v>
      </c>
      <c r="J8177" t="s">
        <v>1301</v>
      </c>
      <c r="K8177" s="3">
        <v>14.76</v>
      </c>
      <c r="L8177" s="4">
        <v>5</v>
      </c>
      <c r="M8177" s="3">
        <v>4.8</v>
      </c>
    </row>
    <row r="8178" spans="1:13" x14ac:dyDescent="0.3">
      <c r="A8178" s="1">
        <v>42960</v>
      </c>
      <c r="B8178" s="4">
        <f>YEAR(SalesData[[#This Row],[Order Date]])</f>
        <v>2017</v>
      </c>
      <c r="C8178" s="4">
        <f>MONTH(SalesData[[#This Row],[Order Date]])</f>
        <v>8</v>
      </c>
      <c r="D8178" s="2">
        <v>2017</v>
      </c>
      <c r="E8178">
        <v>8</v>
      </c>
      <c r="F8178" t="s">
        <v>909</v>
      </c>
      <c r="G8178" t="s">
        <v>122</v>
      </c>
      <c r="H8178" t="s">
        <v>36</v>
      </c>
      <c r="I8178" t="s">
        <v>37</v>
      </c>
      <c r="J8178" t="s">
        <v>2313</v>
      </c>
      <c r="K8178" s="3">
        <v>423.65</v>
      </c>
      <c r="L8178" s="4">
        <v>2</v>
      </c>
      <c r="M8178" s="3">
        <v>47.66</v>
      </c>
    </row>
    <row r="8179" spans="1:13" x14ac:dyDescent="0.3">
      <c r="A8179" s="1">
        <v>42961</v>
      </c>
      <c r="B8179" s="4">
        <f>YEAR(SalesData[[#This Row],[Order Date]])</f>
        <v>2017</v>
      </c>
      <c r="C8179" s="4">
        <f>MONTH(SalesData[[#This Row],[Order Date]])</f>
        <v>8</v>
      </c>
      <c r="D8179" s="2">
        <v>2017</v>
      </c>
      <c r="E8179">
        <v>8</v>
      </c>
      <c r="F8179" t="s">
        <v>1213</v>
      </c>
      <c r="G8179" t="s">
        <v>29</v>
      </c>
      <c r="H8179" t="s">
        <v>13</v>
      </c>
      <c r="I8179" t="s">
        <v>18</v>
      </c>
      <c r="J8179" t="s">
        <v>586</v>
      </c>
      <c r="K8179" s="3">
        <v>5.76</v>
      </c>
      <c r="L8179" s="4">
        <v>2</v>
      </c>
      <c r="M8179" s="3">
        <v>2.82</v>
      </c>
    </row>
    <row r="8180" spans="1:13" x14ac:dyDescent="0.3">
      <c r="A8180" s="1">
        <v>42961</v>
      </c>
      <c r="B8180" s="4">
        <f>YEAR(SalesData[[#This Row],[Order Date]])</f>
        <v>2017</v>
      </c>
      <c r="C8180" s="4">
        <f>MONTH(SalesData[[#This Row],[Order Date]])</f>
        <v>8</v>
      </c>
      <c r="D8180" s="2">
        <v>2017</v>
      </c>
      <c r="E8180">
        <v>8</v>
      </c>
      <c r="F8180" t="s">
        <v>1213</v>
      </c>
      <c r="G8180" t="s">
        <v>29</v>
      </c>
      <c r="H8180" t="s">
        <v>13</v>
      </c>
      <c r="I8180" t="s">
        <v>26</v>
      </c>
      <c r="J8180" t="s">
        <v>2644</v>
      </c>
      <c r="K8180" s="3">
        <v>16.68</v>
      </c>
      <c r="L8180" s="4">
        <v>6</v>
      </c>
      <c r="M8180" s="3">
        <v>4.34</v>
      </c>
    </row>
    <row r="8181" spans="1:13" x14ac:dyDescent="0.3">
      <c r="A8181" s="1">
        <v>42961</v>
      </c>
      <c r="B8181" s="4">
        <f>YEAR(SalesData[[#This Row],[Order Date]])</f>
        <v>2017</v>
      </c>
      <c r="C8181" s="4">
        <f>MONTH(SalesData[[#This Row],[Order Date]])</f>
        <v>8</v>
      </c>
      <c r="D8181" s="2">
        <v>2017</v>
      </c>
      <c r="E8181">
        <v>8</v>
      </c>
      <c r="F8181" t="s">
        <v>2474</v>
      </c>
      <c r="G8181" t="s">
        <v>29</v>
      </c>
      <c r="H8181" t="s">
        <v>36</v>
      </c>
      <c r="I8181" t="s">
        <v>147</v>
      </c>
      <c r="J8181" t="s">
        <v>2068</v>
      </c>
      <c r="K8181" s="3">
        <v>418.3</v>
      </c>
      <c r="L8181" s="4">
        <v>3</v>
      </c>
      <c r="M8181" s="3">
        <v>5.23</v>
      </c>
    </row>
    <row r="8182" spans="1:13" x14ac:dyDescent="0.3">
      <c r="A8182" s="1">
        <v>42962</v>
      </c>
      <c r="B8182" s="4">
        <f>YEAR(SalesData[[#This Row],[Order Date]])</f>
        <v>2017</v>
      </c>
      <c r="C8182" s="4">
        <f>MONTH(SalesData[[#This Row],[Order Date]])</f>
        <v>8</v>
      </c>
      <c r="D8182" s="2">
        <v>2017</v>
      </c>
      <c r="E8182">
        <v>8</v>
      </c>
      <c r="F8182" t="s">
        <v>744</v>
      </c>
      <c r="G8182" t="s">
        <v>179</v>
      </c>
      <c r="H8182" t="s">
        <v>13</v>
      </c>
      <c r="I8182" t="s">
        <v>94</v>
      </c>
      <c r="J8182" t="s">
        <v>288</v>
      </c>
      <c r="K8182" s="3">
        <v>97.84</v>
      </c>
      <c r="L8182" s="4">
        <v>2</v>
      </c>
      <c r="M8182" s="3">
        <v>25.44</v>
      </c>
    </row>
    <row r="8183" spans="1:13" x14ac:dyDescent="0.3">
      <c r="A8183" s="1">
        <v>42962</v>
      </c>
      <c r="B8183" s="4">
        <f>YEAR(SalesData[[#This Row],[Order Date]])</f>
        <v>2017</v>
      </c>
      <c r="C8183" s="4">
        <f>MONTH(SalesData[[#This Row],[Order Date]])</f>
        <v>8</v>
      </c>
      <c r="D8183" s="2">
        <v>2017</v>
      </c>
      <c r="E8183">
        <v>8</v>
      </c>
      <c r="F8183" t="s">
        <v>2414</v>
      </c>
      <c r="G8183" t="s">
        <v>25</v>
      </c>
      <c r="H8183" t="s">
        <v>13</v>
      </c>
      <c r="I8183" t="s">
        <v>20</v>
      </c>
      <c r="J8183" t="s">
        <v>1112</v>
      </c>
      <c r="K8183" s="3">
        <v>1801.63</v>
      </c>
      <c r="L8183" s="4">
        <v>6</v>
      </c>
      <c r="M8183" s="3">
        <v>-337.81</v>
      </c>
    </row>
    <row r="8184" spans="1:13" x14ac:dyDescent="0.3">
      <c r="A8184" s="1">
        <v>42962</v>
      </c>
      <c r="B8184" s="4">
        <f>YEAR(SalesData[[#This Row],[Order Date]])</f>
        <v>2017</v>
      </c>
      <c r="C8184" s="4">
        <f>MONTH(SalesData[[#This Row],[Order Date]])</f>
        <v>8</v>
      </c>
      <c r="D8184" s="2">
        <v>2017</v>
      </c>
      <c r="E8184">
        <v>8</v>
      </c>
      <c r="F8184" t="s">
        <v>2425</v>
      </c>
      <c r="G8184" t="s">
        <v>317</v>
      </c>
      <c r="H8184" t="s">
        <v>13</v>
      </c>
      <c r="I8184" t="s">
        <v>18</v>
      </c>
      <c r="J8184" t="s">
        <v>252</v>
      </c>
      <c r="K8184" s="3">
        <v>50.4</v>
      </c>
      <c r="L8184" s="4">
        <v>8</v>
      </c>
      <c r="M8184" s="3">
        <v>23.18</v>
      </c>
    </row>
    <row r="8185" spans="1:13" x14ac:dyDescent="0.3">
      <c r="A8185" s="1">
        <v>42963</v>
      </c>
      <c r="B8185" s="4">
        <f>YEAR(SalesData[[#This Row],[Order Date]])</f>
        <v>2017</v>
      </c>
      <c r="C8185" s="4">
        <f>MONTH(SalesData[[#This Row],[Order Date]])</f>
        <v>8</v>
      </c>
      <c r="D8185" s="2">
        <v>2017</v>
      </c>
      <c r="E8185">
        <v>8</v>
      </c>
      <c r="F8185" t="s">
        <v>1918</v>
      </c>
      <c r="G8185" t="s">
        <v>122</v>
      </c>
      <c r="H8185" t="s">
        <v>13</v>
      </c>
      <c r="I8185" t="s">
        <v>22</v>
      </c>
      <c r="J8185" t="s">
        <v>1827</v>
      </c>
      <c r="K8185" s="3">
        <v>13.43</v>
      </c>
      <c r="L8185" s="4">
        <v>3</v>
      </c>
      <c r="M8185" s="3">
        <v>-11.19</v>
      </c>
    </row>
    <row r="8186" spans="1:13" x14ac:dyDescent="0.3">
      <c r="A8186" s="1">
        <v>42963</v>
      </c>
      <c r="B8186" s="4">
        <f>YEAR(SalesData[[#This Row],[Order Date]])</f>
        <v>2017</v>
      </c>
      <c r="C8186" s="4">
        <f>MONTH(SalesData[[#This Row],[Order Date]])</f>
        <v>8</v>
      </c>
      <c r="D8186" s="2">
        <v>2017</v>
      </c>
      <c r="E8186">
        <v>8</v>
      </c>
      <c r="F8186" t="s">
        <v>1918</v>
      </c>
      <c r="G8186" t="s">
        <v>122</v>
      </c>
      <c r="H8186" t="s">
        <v>13</v>
      </c>
      <c r="I8186" t="s">
        <v>20</v>
      </c>
      <c r="J8186" t="s">
        <v>1594</v>
      </c>
      <c r="K8186" s="3">
        <v>67.14</v>
      </c>
      <c r="L8186" s="4">
        <v>4</v>
      </c>
      <c r="M8186" s="3">
        <v>-0.84</v>
      </c>
    </row>
    <row r="8187" spans="1:13" x14ac:dyDescent="0.3">
      <c r="A8187" s="1">
        <v>42964</v>
      </c>
      <c r="B8187" s="4">
        <f>YEAR(SalesData[[#This Row],[Order Date]])</f>
        <v>2017</v>
      </c>
      <c r="C8187" s="4">
        <f>MONTH(SalesData[[#This Row],[Order Date]])</f>
        <v>8</v>
      </c>
      <c r="D8187" s="2">
        <v>2017</v>
      </c>
      <c r="E8187">
        <v>8</v>
      </c>
      <c r="F8187" t="s">
        <v>527</v>
      </c>
      <c r="G8187" t="s">
        <v>151</v>
      </c>
      <c r="H8187" t="s">
        <v>13</v>
      </c>
      <c r="I8187" t="s">
        <v>22</v>
      </c>
      <c r="J8187" t="s">
        <v>123</v>
      </c>
      <c r="K8187" s="3">
        <v>895.92</v>
      </c>
      <c r="L8187" s="4">
        <v>5</v>
      </c>
      <c r="M8187" s="3">
        <v>302.37</v>
      </c>
    </row>
    <row r="8188" spans="1:13" x14ac:dyDescent="0.3">
      <c r="A8188" s="1">
        <v>42964</v>
      </c>
      <c r="B8188" s="4">
        <f>YEAR(SalesData[[#This Row],[Order Date]])</f>
        <v>2017</v>
      </c>
      <c r="C8188" s="4">
        <f>MONTH(SalesData[[#This Row],[Order Date]])</f>
        <v>8</v>
      </c>
      <c r="D8188" s="2">
        <v>2017</v>
      </c>
      <c r="E8188">
        <v>8</v>
      </c>
      <c r="F8188" t="s">
        <v>527</v>
      </c>
      <c r="G8188" t="s">
        <v>151</v>
      </c>
      <c r="H8188" t="s">
        <v>36</v>
      </c>
      <c r="I8188" t="s">
        <v>37</v>
      </c>
      <c r="J8188" t="s">
        <v>728</v>
      </c>
      <c r="K8188" s="3">
        <v>462.56</v>
      </c>
      <c r="L8188" s="4">
        <v>2</v>
      </c>
      <c r="M8188" s="3">
        <v>97.65</v>
      </c>
    </row>
    <row r="8189" spans="1:13" x14ac:dyDescent="0.3">
      <c r="A8189" s="1">
        <v>42964</v>
      </c>
      <c r="B8189" s="4">
        <f>YEAR(SalesData[[#This Row],[Order Date]])</f>
        <v>2017</v>
      </c>
      <c r="C8189" s="4">
        <f>MONTH(SalesData[[#This Row],[Order Date]])</f>
        <v>8</v>
      </c>
      <c r="D8189" s="2">
        <v>2017</v>
      </c>
      <c r="E8189">
        <v>8</v>
      </c>
      <c r="F8189" t="s">
        <v>965</v>
      </c>
      <c r="G8189" t="s">
        <v>35</v>
      </c>
      <c r="H8189" t="s">
        <v>13</v>
      </c>
      <c r="I8189" t="s">
        <v>22</v>
      </c>
      <c r="J8189" t="s">
        <v>370</v>
      </c>
      <c r="K8189" s="3">
        <v>102.93</v>
      </c>
      <c r="L8189" s="4">
        <v>3</v>
      </c>
      <c r="M8189" s="3">
        <v>48.38</v>
      </c>
    </row>
    <row r="8190" spans="1:13" x14ac:dyDescent="0.3">
      <c r="A8190" s="1">
        <v>42964</v>
      </c>
      <c r="B8190" s="4">
        <f>YEAR(SalesData[[#This Row],[Order Date]])</f>
        <v>2017</v>
      </c>
      <c r="C8190" s="4">
        <f>MONTH(SalesData[[#This Row],[Order Date]])</f>
        <v>8</v>
      </c>
      <c r="D8190" s="2">
        <v>2017</v>
      </c>
      <c r="E8190">
        <v>8</v>
      </c>
      <c r="F8190" t="s">
        <v>965</v>
      </c>
      <c r="G8190" t="s">
        <v>35</v>
      </c>
      <c r="H8190" t="s">
        <v>41</v>
      </c>
      <c r="I8190" t="s">
        <v>54</v>
      </c>
      <c r="J8190" t="s">
        <v>1070</v>
      </c>
      <c r="K8190" s="3">
        <v>98.16</v>
      </c>
      <c r="L8190" s="4">
        <v>6</v>
      </c>
      <c r="M8190" s="3">
        <v>9.82</v>
      </c>
    </row>
    <row r="8191" spans="1:13" x14ac:dyDescent="0.3">
      <c r="A8191" s="1">
        <v>42964</v>
      </c>
      <c r="B8191" s="4">
        <f>YEAR(SalesData[[#This Row],[Order Date]])</f>
        <v>2017</v>
      </c>
      <c r="C8191" s="4">
        <f>MONTH(SalesData[[#This Row],[Order Date]])</f>
        <v>8</v>
      </c>
      <c r="D8191" s="2">
        <v>2017</v>
      </c>
      <c r="E8191">
        <v>8</v>
      </c>
      <c r="F8191" t="s">
        <v>1099</v>
      </c>
      <c r="G8191" t="s">
        <v>12</v>
      </c>
      <c r="H8191" t="s">
        <v>13</v>
      </c>
      <c r="I8191" t="s">
        <v>202</v>
      </c>
      <c r="J8191" t="s">
        <v>1121</v>
      </c>
      <c r="K8191" s="3">
        <v>5.55</v>
      </c>
      <c r="L8191" s="4">
        <v>2</v>
      </c>
      <c r="M8191" s="3">
        <v>-1.04</v>
      </c>
    </row>
    <row r="8192" spans="1:13" x14ac:dyDescent="0.3">
      <c r="A8192" s="1">
        <v>42964</v>
      </c>
      <c r="B8192" s="4">
        <f>YEAR(SalesData[[#This Row],[Order Date]])</f>
        <v>2017</v>
      </c>
      <c r="C8192" s="4">
        <f>MONTH(SalesData[[#This Row],[Order Date]])</f>
        <v>8</v>
      </c>
      <c r="D8192" s="2">
        <v>2017</v>
      </c>
      <c r="E8192">
        <v>8</v>
      </c>
      <c r="F8192" t="s">
        <v>1099</v>
      </c>
      <c r="G8192" t="s">
        <v>12</v>
      </c>
      <c r="H8192" t="s">
        <v>13</v>
      </c>
      <c r="I8192" t="s">
        <v>26</v>
      </c>
      <c r="J8192" t="s">
        <v>340</v>
      </c>
      <c r="K8192" s="3">
        <v>8.02</v>
      </c>
      <c r="L8192" s="4">
        <v>3</v>
      </c>
      <c r="M8192" s="3">
        <v>1</v>
      </c>
    </row>
    <row r="8193" spans="1:13" x14ac:dyDescent="0.3">
      <c r="A8193" s="1">
        <v>42964</v>
      </c>
      <c r="B8193" s="4">
        <f>YEAR(SalesData[[#This Row],[Order Date]])</f>
        <v>2017</v>
      </c>
      <c r="C8193" s="4">
        <f>MONTH(SalesData[[#This Row],[Order Date]])</f>
        <v>8</v>
      </c>
      <c r="D8193" s="2">
        <v>2017</v>
      </c>
      <c r="E8193">
        <v>8</v>
      </c>
      <c r="F8193" t="s">
        <v>1099</v>
      </c>
      <c r="G8193" t="s">
        <v>12</v>
      </c>
      <c r="H8193" t="s">
        <v>36</v>
      </c>
      <c r="I8193" t="s">
        <v>37</v>
      </c>
      <c r="J8193" t="s">
        <v>1636</v>
      </c>
      <c r="K8193" s="3">
        <v>74.59</v>
      </c>
      <c r="L8193" s="4">
        <v>4</v>
      </c>
      <c r="M8193" s="3">
        <v>-2.13</v>
      </c>
    </row>
    <row r="8194" spans="1:13" x14ac:dyDescent="0.3">
      <c r="A8194" s="1">
        <v>42964</v>
      </c>
      <c r="B8194" s="4">
        <f>YEAR(SalesData[[#This Row],[Order Date]])</f>
        <v>2017</v>
      </c>
      <c r="C8194" s="4">
        <f>MONTH(SalesData[[#This Row],[Order Date]])</f>
        <v>8</v>
      </c>
      <c r="D8194" s="2">
        <v>2017</v>
      </c>
      <c r="E8194">
        <v>8</v>
      </c>
      <c r="F8194" t="s">
        <v>1099</v>
      </c>
      <c r="G8194" t="s">
        <v>12</v>
      </c>
      <c r="H8194" t="s">
        <v>36</v>
      </c>
      <c r="I8194" t="s">
        <v>49</v>
      </c>
      <c r="J8194" t="s">
        <v>1938</v>
      </c>
      <c r="K8194" s="3">
        <v>16.78</v>
      </c>
      <c r="L8194" s="4">
        <v>2</v>
      </c>
      <c r="M8194" s="3">
        <v>-22.24</v>
      </c>
    </row>
    <row r="8195" spans="1:13" x14ac:dyDescent="0.3">
      <c r="A8195" s="1">
        <v>42964</v>
      </c>
      <c r="B8195" s="4">
        <f>YEAR(SalesData[[#This Row],[Order Date]])</f>
        <v>2017</v>
      </c>
      <c r="C8195" s="4">
        <f>MONTH(SalesData[[#This Row],[Order Date]])</f>
        <v>8</v>
      </c>
      <c r="D8195" s="2">
        <v>2017</v>
      </c>
      <c r="E8195">
        <v>8</v>
      </c>
      <c r="F8195" t="s">
        <v>1099</v>
      </c>
      <c r="G8195" t="s">
        <v>12</v>
      </c>
      <c r="H8195" t="s">
        <v>13</v>
      </c>
      <c r="I8195" t="s">
        <v>94</v>
      </c>
      <c r="J8195" t="s">
        <v>1822</v>
      </c>
      <c r="K8195" s="3">
        <v>38.86</v>
      </c>
      <c r="L8195" s="4">
        <v>4</v>
      </c>
      <c r="M8195" s="3">
        <v>-99.1</v>
      </c>
    </row>
    <row r="8196" spans="1:13" x14ac:dyDescent="0.3">
      <c r="A8196" s="1">
        <v>42964</v>
      </c>
      <c r="B8196" s="4">
        <f>YEAR(SalesData[[#This Row],[Order Date]])</f>
        <v>2017</v>
      </c>
      <c r="C8196" s="4">
        <f>MONTH(SalesData[[#This Row],[Order Date]])</f>
        <v>8</v>
      </c>
      <c r="D8196" s="2">
        <v>2017</v>
      </c>
      <c r="E8196">
        <v>8</v>
      </c>
      <c r="F8196" t="s">
        <v>2367</v>
      </c>
      <c r="G8196" t="s">
        <v>25</v>
      </c>
      <c r="H8196" t="s">
        <v>36</v>
      </c>
      <c r="I8196" t="s">
        <v>37</v>
      </c>
      <c r="J8196" t="s">
        <v>978</v>
      </c>
      <c r="K8196" s="3">
        <v>4416.17</v>
      </c>
      <c r="L8196" s="4">
        <v>9</v>
      </c>
      <c r="M8196" s="3">
        <v>-630.88</v>
      </c>
    </row>
    <row r="8197" spans="1:13" x14ac:dyDescent="0.3">
      <c r="A8197" s="1">
        <v>42964</v>
      </c>
      <c r="B8197" s="4">
        <f>YEAR(SalesData[[#This Row],[Order Date]])</f>
        <v>2017</v>
      </c>
      <c r="C8197" s="4">
        <f>MONTH(SalesData[[#This Row],[Order Date]])</f>
        <v>8</v>
      </c>
      <c r="D8197" s="2">
        <v>2017</v>
      </c>
      <c r="E8197">
        <v>8</v>
      </c>
      <c r="F8197" t="s">
        <v>1909</v>
      </c>
      <c r="G8197" t="s">
        <v>29</v>
      </c>
      <c r="H8197" t="s">
        <v>13</v>
      </c>
      <c r="I8197" t="s">
        <v>65</v>
      </c>
      <c r="J8197" t="s">
        <v>66</v>
      </c>
      <c r="K8197" s="3">
        <v>23.36</v>
      </c>
      <c r="L8197" s="4">
        <v>2</v>
      </c>
      <c r="M8197" s="3">
        <v>11.68</v>
      </c>
    </row>
    <row r="8198" spans="1:13" x14ac:dyDescent="0.3">
      <c r="A8198" s="1">
        <v>42964</v>
      </c>
      <c r="B8198" s="4">
        <f>YEAR(SalesData[[#This Row],[Order Date]])</f>
        <v>2017</v>
      </c>
      <c r="C8198" s="4">
        <f>MONTH(SalesData[[#This Row],[Order Date]])</f>
        <v>8</v>
      </c>
      <c r="D8198" s="2">
        <v>2017</v>
      </c>
      <c r="E8198">
        <v>8</v>
      </c>
      <c r="F8198" t="s">
        <v>1909</v>
      </c>
      <c r="G8198" t="s">
        <v>29</v>
      </c>
      <c r="H8198" t="s">
        <v>41</v>
      </c>
      <c r="I8198" t="s">
        <v>42</v>
      </c>
      <c r="J8198" t="s">
        <v>2292</v>
      </c>
      <c r="K8198" s="3">
        <v>71.98</v>
      </c>
      <c r="L8198" s="4">
        <v>3</v>
      </c>
      <c r="M8198" s="3">
        <v>9</v>
      </c>
    </row>
    <row r="8199" spans="1:13" x14ac:dyDescent="0.3">
      <c r="A8199" s="1">
        <v>42964</v>
      </c>
      <c r="B8199" s="4">
        <f>YEAR(SalesData[[#This Row],[Order Date]])</f>
        <v>2017</v>
      </c>
      <c r="C8199" s="4">
        <f>MONTH(SalesData[[#This Row],[Order Date]])</f>
        <v>8</v>
      </c>
      <c r="D8199" s="2">
        <v>2017</v>
      </c>
      <c r="E8199">
        <v>8</v>
      </c>
      <c r="F8199" t="s">
        <v>1909</v>
      </c>
      <c r="G8199" t="s">
        <v>29</v>
      </c>
      <c r="H8199" t="s">
        <v>13</v>
      </c>
      <c r="I8199" t="s">
        <v>14</v>
      </c>
      <c r="J8199" t="s">
        <v>2071</v>
      </c>
      <c r="K8199" s="3">
        <v>8.56</v>
      </c>
      <c r="L8199" s="4">
        <v>2</v>
      </c>
      <c r="M8199" s="3">
        <v>3.85</v>
      </c>
    </row>
    <row r="8200" spans="1:13" x14ac:dyDescent="0.3">
      <c r="A8200" s="1">
        <v>42964</v>
      </c>
      <c r="B8200" s="4">
        <f>YEAR(SalesData[[#This Row],[Order Date]])</f>
        <v>2017</v>
      </c>
      <c r="C8200" s="4">
        <f>MONTH(SalesData[[#This Row],[Order Date]])</f>
        <v>8</v>
      </c>
      <c r="D8200" s="2">
        <v>2017</v>
      </c>
      <c r="E8200">
        <v>8</v>
      </c>
      <c r="F8200" t="s">
        <v>1909</v>
      </c>
      <c r="G8200" t="s">
        <v>29</v>
      </c>
      <c r="H8200" t="s">
        <v>13</v>
      </c>
      <c r="I8200" t="s">
        <v>22</v>
      </c>
      <c r="J8200" t="s">
        <v>888</v>
      </c>
      <c r="K8200" s="3">
        <v>13.92</v>
      </c>
      <c r="L8200" s="4">
        <v>3</v>
      </c>
      <c r="M8200" s="3">
        <v>4.87</v>
      </c>
    </row>
    <row r="8201" spans="1:13" x14ac:dyDescent="0.3">
      <c r="A8201" s="1">
        <v>42964</v>
      </c>
      <c r="B8201" s="4">
        <f>YEAR(SalesData[[#This Row],[Order Date]])</f>
        <v>2017</v>
      </c>
      <c r="C8201" s="4">
        <f>MONTH(SalesData[[#This Row],[Order Date]])</f>
        <v>8</v>
      </c>
      <c r="D8201" s="2">
        <v>2017</v>
      </c>
      <c r="E8201">
        <v>8</v>
      </c>
      <c r="F8201" t="s">
        <v>1909</v>
      </c>
      <c r="G8201" t="s">
        <v>29</v>
      </c>
      <c r="H8201" t="s">
        <v>13</v>
      </c>
      <c r="I8201" t="s">
        <v>94</v>
      </c>
      <c r="J8201" t="s">
        <v>2554</v>
      </c>
      <c r="K8201" s="3">
        <v>2518.29</v>
      </c>
      <c r="L8201" s="4">
        <v>9</v>
      </c>
      <c r="M8201" s="3">
        <v>654.76</v>
      </c>
    </row>
    <row r="8202" spans="1:13" x14ac:dyDescent="0.3">
      <c r="A8202" s="1">
        <v>42964</v>
      </c>
      <c r="B8202" s="4">
        <f>YEAR(SalesData[[#This Row],[Order Date]])</f>
        <v>2017</v>
      </c>
      <c r="C8202" s="4">
        <f>MONTH(SalesData[[#This Row],[Order Date]])</f>
        <v>8</v>
      </c>
      <c r="D8202" s="2">
        <v>2017</v>
      </c>
      <c r="E8202">
        <v>8</v>
      </c>
      <c r="F8202" t="s">
        <v>1909</v>
      </c>
      <c r="G8202" t="s">
        <v>29</v>
      </c>
      <c r="H8202" t="s">
        <v>13</v>
      </c>
      <c r="I8202" t="s">
        <v>20</v>
      </c>
      <c r="J8202" t="s">
        <v>1759</v>
      </c>
      <c r="K8202" s="3">
        <v>540.57000000000005</v>
      </c>
      <c r="L8202" s="4">
        <v>3</v>
      </c>
      <c r="M8202" s="3">
        <v>140.55000000000001</v>
      </c>
    </row>
    <row r="8203" spans="1:13" x14ac:dyDescent="0.3">
      <c r="A8203" s="1">
        <v>42964</v>
      </c>
      <c r="B8203" s="4">
        <f>YEAR(SalesData[[#This Row],[Order Date]])</f>
        <v>2017</v>
      </c>
      <c r="C8203" s="4">
        <f>MONTH(SalesData[[#This Row],[Order Date]])</f>
        <v>8</v>
      </c>
      <c r="D8203" s="2">
        <v>2017</v>
      </c>
      <c r="E8203">
        <v>8</v>
      </c>
      <c r="F8203" t="s">
        <v>1909</v>
      </c>
      <c r="G8203" t="s">
        <v>29</v>
      </c>
      <c r="H8203" t="s">
        <v>13</v>
      </c>
      <c r="I8203" t="s">
        <v>22</v>
      </c>
      <c r="J8203" t="s">
        <v>170</v>
      </c>
      <c r="K8203" s="3">
        <v>221.06</v>
      </c>
      <c r="L8203" s="4">
        <v>8</v>
      </c>
      <c r="M8203" s="3">
        <v>77.37</v>
      </c>
    </row>
    <row r="8204" spans="1:13" x14ac:dyDescent="0.3">
      <c r="A8204" s="1">
        <v>42965</v>
      </c>
      <c r="B8204" s="4">
        <f>YEAR(SalesData[[#This Row],[Order Date]])</f>
        <v>2017</v>
      </c>
      <c r="C8204" s="4">
        <f>MONTH(SalesData[[#This Row],[Order Date]])</f>
        <v>8</v>
      </c>
      <c r="D8204" s="2">
        <v>2017</v>
      </c>
      <c r="E8204">
        <v>8</v>
      </c>
      <c r="F8204" t="s">
        <v>1698</v>
      </c>
      <c r="G8204" t="s">
        <v>151</v>
      </c>
      <c r="H8204" t="s">
        <v>36</v>
      </c>
      <c r="I8204" t="s">
        <v>49</v>
      </c>
      <c r="J8204" t="s">
        <v>1741</v>
      </c>
      <c r="K8204" s="3">
        <v>40.479999999999997</v>
      </c>
      <c r="L8204" s="4">
        <v>2</v>
      </c>
      <c r="M8204" s="3">
        <v>15.79</v>
      </c>
    </row>
    <row r="8205" spans="1:13" x14ac:dyDescent="0.3">
      <c r="A8205" s="1">
        <v>42965</v>
      </c>
      <c r="B8205" s="4">
        <f>YEAR(SalesData[[#This Row],[Order Date]])</f>
        <v>2017</v>
      </c>
      <c r="C8205" s="4">
        <f>MONTH(SalesData[[#This Row],[Order Date]])</f>
        <v>8</v>
      </c>
      <c r="D8205" s="2">
        <v>2017</v>
      </c>
      <c r="E8205">
        <v>8</v>
      </c>
      <c r="F8205" t="s">
        <v>1698</v>
      </c>
      <c r="G8205" t="s">
        <v>151</v>
      </c>
      <c r="H8205" t="s">
        <v>36</v>
      </c>
      <c r="I8205" t="s">
        <v>49</v>
      </c>
      <c r="J8205" t="s">
        <v>62</v>
      </c>
      <c r="K8205" s="3">
        <v>9.94</v>
      </c>
      <c r="L8205" s="4">
        <v>2</v>
      </c>
      <c r="M8205" s="3">
        <v>3.08</v>
      </c>
    </row>
    <row r="8206" spans="1:13" x14ac:dyDescent="0.3">
      <c r="A8206" s="1">
        <v>42965</v>
      </c>
      <c r="B8206" s="4">
        <f>YEAR(SalesData[[#This Row],[Order Date]])</f>
        <v>2017</v>
      </c>
      <c r="C8206" s="4">
        <f>MONTH(SalesData[[#This Row],[Order Date]])</f>
        <v>8</v>
      </c>
      <c r="D8206" s="2">
        <v>2017</v>
      </c>
      <c r="E8206">
        <v>8</v>
      </c>
      <c r="F8206" t="s">
        <v>1698</v>
      </c>
      <c r="G8206" t="s">
        <v>151</v>
      </c>
      <c r="H8206" t="s">
        <v>13</v>
      </c>
      <c r="I8206" t="s">
        <v>22</v>
      </c>
      <c r="J8206" t="s">
        <v>1827</v>
      </c>
      <c r="K8206" s="3">
        <v>107.42</v>
      </c>
      <c r="L8206" s="4">
        <v>9</v>
      </c>
      <c r="M8206" s="3">
        <v>33.57</v>
      </c>
    </row>
    <row r="8207" spans="1:13" x14ac:dyDescent="0.3">
      <c r="A8207" s="1">
        <v>42965</v>
      </c>
      <c r="B8207" s="4">
        <f>YEAR(SalesData[[#This Row],[Order Date]])</f>
        <v>2017</v>
      </c>
      <c r="C8207" s="4">
        <f>MONTH(SalesData[[#This Row],[Order Date]])</f>
        <v>8</v>
      </c>
      <c r="D8207" s="2">
        <v>2017</v>
      </c>
      <c r="E8207">
        <v>8</v>
      </c>
      <c r="F8207" t="s">
        <v>1698</v>
      </c>
      <c r="G8207" t="s">
        <v>151</v>
      </c>
      <c r="H8207" t="s">
        <v>41</v>
      </c>
      <c r="I8207" t="s">
        <v>42</v>
      </c>
      <c r="J8207" t="s">
        <v>753</v>
      </c>
      <c r="K8207" s="3">
        <v>37.909999999999997</v>
      </c>
      <c r="L8207" s="4">
        <v>1</v>
      </c>
      <c r="M8207" s="3">
        <v>10.99</v>
      </c>
    </row>
    <row r="8208" spans="1:13" x14ac:dyDescent="0.3">
      <c r="A8208" s="1">
        <v>42965</v>
      </c>
      <c r="B8208" s="4">
        <f>YEAR(SalesData[[#This Row],[Order Date]])</f>
        <v>2017</v>
      </c>
      <c r="C8208" s="4">
        <f>MONTH(SalesData[[#This Row],[Order Date]])</f>
        <v>8</v>
      </c>
      <c r="D8208" s="2">
        <v>2017</v>
      </c>
      <c r="E8208">
        <v>8</v>
      </c>
      <c r="F8208" t="s">
        <v>1698</v>
      </c>
      <c r="G8208" t="s">
        <v>151</v>
      </c>
      <c r="H8208" t="s">
        <v>36</v>
      </c>
      <c r="I8208" t="s">
        <v>49</v>
      </c>
      <c r="J8208" t="s">
        <v>1408</v>
      </c>
      <c r="K8208" s="3">
        <v>88.02</v>
      </c>
      <c r="L8208" s="4">
        <v>3</v>
      </c>
      <c r="M8208" s="3">
        <v>27.29</v>
      </c>
    </row>
    <row r="8209" spans="1:13" x14ac:dyDescent="0.3">
      <c r="A8209" s="1">
        <v>42965</v>
      </c>
      <c r="B8209" s="4">
        <f>YEAR(SalesData[[#This Row],[Order Date]])</f>
        <v>2017</v>
      </c>
      <c r="C8209" s="4">
        <f>MONTH(SalesData[[#This Row],[Order Date]])</f>
        <v>8</v>
      </c>
      <c r="D8209" s="2">
        <v>2017</v>
      </c>
      <c r="E8209">
        <v>8</v>
      </c>
      <c r="F8209" t="s">
        <v>891</v>
      </c>
      <c r="G8209" t="s">
        <v>12</v>
      </c>
      <c r="H8209" t="s">
        <v>13</v>
      </c>
      <c r="I8209" t="s">
        <v>20</v>
      </c>
      <c r="J8209" t="s">
        <v>755</v>
      </c>
      <c r="K8209" s="3">
        <v>200.06</v>
      </c>
      <c r="L8209" s="4">
        <v>3</v>
      </c>
      <c r="M8209" s="3">
        <v>12.5</v>
      </c>
    </row>
    <row r="8210" spans="1:13" x14ac:dyDescent="0.3">
      <c r="A8210" s="1">
        <v>42965</v>
      </c>
      <c r="B8210" s="4">
        <f>YEAR(SalesData[[#This Row],[Order Date]])</f>
        <v>2017</v>
      </c>
      <c r="C8210" s="4">
        <f>MONTH(SalesData[[#This Row],[Order Date]])</f>
        <v>8</v>
      </c>
      <c r="D8210" s="2">
        <v>2017</v>
      </c>
      <c r="E8210">
        <v>8</v>
      </c>
      <c r="F8210" t="s">
        <v>891</v>
      </c>
      <c r="G8210" t="s">
        <v>12</v>
      </c>
      <c r="H8210" t="s">
        <v>13</v>
      </c>
      <c r="I8210" t="s">
        <v>22</v>
      </c>
      <c r="J8210" t="s">
        <v>954</v>
      </c>
      <c r="K8210" s="3">
        <v>21.38</v>
      </c>
      <c r="L8210" s="4">
        <v>5</v>
      </c>
      <c r="M8210" s="3">
        <v>-33.14</v>
      </c>
    </row>
    <row r="8211" spans="1:13" x14ac:dyDescent="0.3">
      <c r="A8211" s="1">
        <v>42965</v>
      </c>
      <c r="B8211" s="4">
        <f>YEAR(SalesData[[#This Row],[Order Date]])</f>
        <v>2017</v>
      </c>
      <c r="C8211" s="4">
        <f>MONTH(SalesData[[#This Row],[Order Date]])</f>
        <v>8</v>
      </c>
      <c r="D8211" s="2">
        <v>2017</v>
      </c>
      <c r="E8211">
        <v>8</v>
      </c>
      <c r="F8211" t="s">
        <v>891</v>
      </c>
      <c r="G8211" t="s">
        <v>12</v>
      </c>
      <c r="H8211" t="s">
        <v>13</v>
      </c>
      <c r="I8211" t="s">
        <v>22</v>
      </c>
      <c r="J8211" t="s">
        <v>433</v>
      </c>
      <c r="K8211" s="3">
        <v>6.74</v>
      </c>
      <c r="L8211" s="4">
        <v>4</v>
      </c>
      <c r="M8211" s="3">
        <v>-11.46</v>
      </c>
    </row>
    <row r="8212" spans="1:13" x14ac:dyDescent="0.3">
      <c r="A8212" s="1">
        <v>42965</v>
      </c>
      <c r="B8212" s="4">
        <f>YEAR(SalesData[[#This Row],[Order Date]])</f>
        <v>2017</v>
      </c>
      <c r="C8212" s="4">
        <f>MONTH(SalesData[[#This Row],[Order Date]])</f>
        <v>8</v>
      </c>
      <c r="D8212" s="2">
        <v>2017</v>
      </c>
      <c r="E8212">
        <v>8</v>
      </c>
      <c r="F8212" t="s">
        <v>547</v>
      </c>
      <c r="G8212" t="s">
        <v>166</v>
      </c>
      <c r="H8212" t="s">
        <v>13</v>
      </c>
      <c r="I8212" t="s">
        <v>20</v>
      </c>
      <c r="J8212" t="s">
        <v>1412</v>
      </c>
      <c r="K8212" s="3">
        <v>323.10000000000002</v>
      </c>
      <c r="L8212" s="4">
        <v>2</v>
      </c>
      <c r="M8212" s="3">
        <v>61.39</v>
      </c>
    </row>
    <row r="8213" spans="1:13" x14ac:dyDescent="0.3">
      <c r="A8213" s="1">
        <v>42965</v>
      </c>
      <c r="B8213" s="4">
        <f>YEAR(SalesData[[#This Row],[Order Date]])</f>
        <v>2017</v>
      </c>
      <c r="C8213" s="4">
        <f>MONTH(SalesData[[#This Row],[Order Date]])</f>
        <v>8</v>
      </c>
      <c r="D8213" s="2">
        <v>2017</v>
      </c>
      <c r="E8213">
        <v>8</v>
      </c>
      <c r="F8213" t="s">
        <v>2273</v>
      </c>
      <c r="G8213" t="s">
        <v>166</v>
      </c>
      <c r="H8213" t="s">
        <v>41</v>
      </c>
      <c r="I8213" t="s">
        <v>54</v>
      </c>
      <c r="J8213" t="s">
        <v>1877</v>
      </c>
      <c r="K8213" s="3">
        <v>843.9</v>
      </c>
      <c r="L8213" s="4">
        <v>2</v>
      </c>
      <c r="M8213" s="3">
        <v>371.32</v>
      </c>
    </row>
    <row r="8214" spans="1:13" x14ac:dyDescent="0.3">
      <c r="A8214" s="1">
        <v>42965</v>
      </c>
      <c r="B8214" s="4">
        <f>YEAR(SalesData[[#This Row],[Order Date]])</f>
        <v>2017</v>
      </c>
      <c r="C8214" s="4">
        <f>MONTH(SalesData[[#This Row],[Order Date]])</f>
        <v>8</v>
      </c>
      <c r="D8214" s="2">
        <v>2017</v>
      </c>
      <c r="E8214">
        <v>8</v>
      </c>
      <c r="F8214" t="s">
        <v>2273</v>
      </c>
      <c r="G8214" t="s">
        <v>166</v>
      </c>
      <c r="H8214" t="s">
        <v>41</v>
      </c>
      <c r="I8214" t="s">
        <v>54</v>
      </c>
      <c r="J8214" t="s">
        <v>1982</v>
      </c>
      <c r="K8214" s="3">
        <v>1496.16</v>
      </c>
      <c r="L8214" s="4">
        <v>9</v>
      </c>
      <c r="M8214" s="3">
        <v>224.42</v>
      </c>
    </row>
    <row r="8215" spans="1:13" x14ac:dyDescent="0.3">
      <c r="A8215" s="1">
        <v>42965</v>
      </c>
      <c r="B8215" s="4">
        <f>YEAR(SalesData[[#This Row],[Order Date]])</f>
        <v>2017</v>
      </c>
      <c r="C8215" s="4">
        <f>MONTH(SalesData[[#This Row],[Order Date]])</f>
        <v>8</v>
      </c>
      <c r="D8215" s="2">
        <v>2017</v>
      </c>
      <c r="E8215">
        <v>8</v>
      </c>
      <c r="F8215" t="s">
        <v>1893</v>
      </c>
      <c r="G8215" t="s">
        <v>166</v>
      </c>
      <c r="H8215" t="s">
        <v>13</v>
      </c>
      <c r="I8215" t="s">
        <v>22</v>
      </c>
      <c r="J8215" t="s">
        <v>695</v>
      </c>
      <c r="K8215" s="3">
        <v>2793.53</v>
      </c>
      <c r="L8215" s="4">
        <v>9</v>
      </c>
      <c r="M8215" s="3">
        <v>942.82</v>
      </c>
    </row>
    <row r="8216" spans="1:13" x14ac:dyDescent="0.3">
      <c r="A8216" s="1">
        <v>42965</v>
      </c>
      <c r="B8216" s="4">
        <f>YEAR(SalesData[[#This Row],[Order Date]])</f>
        <v>2017</v>
      </c>
      <c r="C8216" s="4">
        <f>MONTH(SalesData[[#This Row],[Order Date]])</f>
        <v>8</v>
      </c>
      <c r="D8216" s="2">
        <v>2017</v>
      </c>
      <c r="E8216">
        <v>8</v>
      </c>
      <c r="F8216" t="s">
        <v>1893</v>
      </c>
      <c r="G8216" t="s">
        <v>166</v>
      </c>
      <c r="H8216" t="s">
        <v>13</v>
      </c>
      <c r="I8216" t="s">
        <v>20</v>
      </c>
      <c r="J8216" t="s">
        <v>976</v>
      </c>
      <c r="K8216" s="3">
        <v>1000.02</v>
      </c>
      <c r="L8216" s="4">
        <v>7</v>
      </c>
      <c r="M8216" s="3">
        <v>290.01</v>
      </c>
    </row>
    <row r="8217" spans="1:13" x14ac:dyDescent="0.3">
      <c r="A8217" s="1">
        <v>42965</v>
      </c>
      <c r="B8217" s="4">
        <f>YEAR(SalesData[[#This Row],[Order Date]])</f>
        <v>2017</v>
      </c>
      <c r="C8217" s="4">
        <f>MONTH(SalesData[[#This Row],[Order Date]])</f>
        <v>8</v>
      </c>
      <c r="D8217" s="2">
        <v>2017</v>
      </c>
      <c r="E8217">
        <v>8</v>
      </c>
      <c r="F8217" t="s">
        <v>1893</v>
      </c>
      <c r="G8217" t="s">
        <v>166</v>
      </c>
      <c r="H8217" t="s">
        <v>36</v>
      </c>
      <c r="I8217" t="s">
        <v>49</v>
      </c>
      <c r="J8217" t="s">
        <v>775</v>
      </c>
      <c r="K8217" s="3">
        <v>65.94</v>
      </c>
      <c r="L8217" s="4">
        <v>3</v>
      </c>
      <c r="M8217" s="3">
        <v>22.42</v>
      </c>
    </row>
    <row r="8218" spans="1:13" x14ac:dyDescent="0.3">
      <c r="A8218" s="1">
        <v>42965</v>
      </c>
      <c r="B8218" s="4">
        <f>YEAR(SalesData[[#This Row],[Order Date]])</f>
        <v>2017</v>
      </c>
      <c r="C8218" s="4">
        <f>MONTH(SalesData[[#This Row],[Order Date]])</f>
        <v>8</v>
      </c>
      <c r="D8218" s="2">
        <v>2017</v>
      </c>
      <c r="E8218">
        <v>8</v>
      </c>
      <c r="F8218" t="s">
        <v>489</v>
      </c>
      <c r="G8218" t="s">
        <v>80</v>
      </c>
      <c r="H8218" t="s">
        <v>13</v>
      </c>
      <c r="I8218" t="s">
        <v>26</v>
      </c>
      <c r="J8218" t="s">
        <v>1529</v>
      </c>
      <c r="K8218" s="3">
        <v>9.91</v>
      </c>
      <c r="L8218" s="4">
        <v>3</v>
      </c>
      <c r="M8218" s="3">
        <v>1.24</v>
      </c>
    </row>
    <row r="8219" spans="1:13" x14ac:dyDescent="0.3">
      <c r="A8219" s="1">
        <v>42965</v>
      </c>
      <c r="B8219" s="4">
        <f>YEAR(SalesData[[#This Row],[Order Date]])</f>
        <v>2017</v>
      </c>
      <c r="C8219" s="4">
        <f>MONTH(SalesData[[#This Row],[Order Date]])</f>
        <v>8</v>
      </c>
      <c r="D8219" s="2">
        <v>2017</v>
      </c>
      <c r="E8219">
        <v>8</v>
      </c>
      <c r="F8219" t="s">
        <v>282</v>
      </c>
      <c r="G8219" t="s">
        <v>80</v>
      </c>
      <c r="H8219" t="s">
        <v>13</v>
      </c>
      <c r="I8219" t="s">
        <v>22</v>
      </c>
      <c r="J8219" t="s">
        <v>513</v>
      </c>
      <c r="K8219" s="3">
        <v>10.78</v>
      </c>
      <c r="L8219" s="4">
        <v>3</v>
      </c>
      <c r="M8219" s="3">
        <v>-7.91</v>
      </c>
    </row>
    <row r="8220" spans="1:13" x14ac:dyDescent="0.3">
      <c r="A8220" s="1">
        <v>42965</v>
      </c>
      <c r="B8220" s="4">
        <f>YEAR(SalesData[[#This Row],[Order Date]])</f>
        <v>2017</v>
      </c>
      <c r="C8220" s="4">
        <f>MONTH(SalesData[[#This Row],[Order Date]])</f>
        <v>8</v>
      </c>
      <c r="D8220" s="2">
        <v>2017</v>
      </c>
      <c r="E8220">
        <v>8</v>
      </c>
      <c r="F8220" t="s">
        <v>2616</v>
      </c>
      <c r="G8220" t="s">
        <v>436</v>
      </c>
      <c r="H8220" t="s">
        <v>41</v>
      </c>
      <c r="I8220" t="s">
        <v>54</v>
      </c>
      <c r="J8220" t="s">
        <v>1881</v>
      </c>
      <c r="K8220" s="3">
        <v>23.18</v>
      </c>
      <c r="L8220" s="4">
        <v>2</v>
      </c>
      <c r="M8220" s="3">
        <v>7.65</v>
      </c>
    </row>
    <row r="8221" spans="1:13" x14ac:dyDescent="0.3">
      <c r="A8221" s="1">
        <v>42966</v>
      </c>
      <c r="B8221" s="4">
        <f>YEAR(SalesData[[#This Row],[Order Date]])</f>
        <v>2017</v>
      </c>
      <c r="C8221" s="4">
        <f>MONTH(SalesData[[#This Row],[Order Date]])</f>
        <v>8</v>
      </c>
      <c r="D8221" s="2">
        <v>2017</v>
      </c>
      <c r="E8221">
        <v>8</v>
      </c>
      <c r="F8221" t="s">
        <v>1297</v>
      </c>
      <c r="G8221" t="s">
        <v>436</v>
      </c>
      <c r="H8221" t="s">
        <v>13</v>
      </c>
      <c r="I8221" t="s">
        <v>22</v>
      </c>
      <c r="J8221" t="s">
        <v>695</v>
      </c>
      <c r="K8221" s="3">
        <v>387.99</v>
      </c>
      <c r="L8221" s="4">
        <v>1</v>
      </c>
      <c r="M8221" s="3">
        <v>182.36</v>
      </c>
    </row>
    <row r="8222" spans="1:13" x14ac:dyDescent="0.3">
      <c r="A8222" s="1">
        <v>42966</v>
      </c>
      <c r="B8222" s="4">
        <f>YEAR(SalesData[[#This Row],[Order Date]])</f>
        <v>2017</v>
      </c>
      <c r="C8222" s="4">
        <f>MONTH(SalesData[[#This Row],[Order Date]])</f>
        <v>8</v>
      </c>
      <c r="D8222" s="2">
        <v>2017</v>
      </c>
      <c r="E8222">
        <v>8</v>
      </c>
      <c r="F8222" t="s">
        <v>824</v>
      </c>
      <c r="G8222" t="s">
        <v>17</v>
      </c>
      <c r="H8222" t="s">
        <v>13</v>
      </c>
      <c r="I8222" t="s">
        <v>22</v>
      </c>
      <c r="J8222" t="s">
        <v>2331</v>
      </c>
      <c r="K8222" s="3">
        <v>2.2999999999999998</v>
      </c>
      <c r="L8222" s="4">
        <v>2</v>
      </c>
      <c r="M8222" s="3">
        <v>-3.9</v>
      </c>
    </row>
    <row r="8223" spans="1:13" x14ac:dyDescent="0.3">
      <c r="A8223" s="1">
        <v>42966</v>
      </c>
      <c r="B8223" s="4">
        <f>YEAR(SalesData[[#This Row],[Order Date]])</f>
        <v>2017</v>
      </c>
      <c r="C8223" s="4">
        <f>MONTH(SalesData[[#This Row],[Order Date]])</f>
        <v>8</v>
      </c>
      <c r="D8223" s="2">
        <v>2017</v>
      </c>
      <c r="E8223">
        <v>8</v>
      </c>
      <c r="F8223" t="s">
        <v>2325</v>
      </c>
      <c r="G8223" t="s">
        <v>436</v>
      </c>
      <c r="H8223" t="s">
        <v>13</v>
      </c>
      <c r="I8223" t="s">
        <v>14</v>
      </c>
      <c r="J8223" t="s">
        <v>936</v>
      </c>
      <c r="K8223" s="3">
        <v>19.440000000000001</v>
      </c>
      <c r="L8223" s="4">
        <v>3</v>
      </c>
      <c r="M8223" s="3">
        <v>9.33</v>
      </c>
    </row>
    <row r="8224" spans="1:13" x14ac:dyDescent="0.3">
      <c r="A8224" s="1">
        <v>42966</v>
      </c>
      <c r="B8224" s="4">
        <f>YEAR(SalesData[[#This Row],[Order Date]])</f>
        <v>2017</v>
      </c>
      <c r="C8224" s="4">
        <f>MONTH(SalesData[[#This Row],[Order Date]])</f>
        <v>8</v>
      </c>
      <c r="D8224" s="2">
        <v>2017</v>
      </c>
      <c r="E8224">
        <v>8</v>
      </c>
      <c r="F8224" t="s">
        <v>1428</v>
      </c>
      <c r="G8224" t="s">
        <v>298</v>
      </c>
      <c r="H8224" t="s">
        <v>13</v>
      </c>
      <c r="I8224" t="s">
        <v>22</v>
      </c>
      <c r="J8224" t="s">
        <v>1176</v>
      </c>
      <c r="K8224" s="3">
        <v>102.72</v>
      </c>
      <c r="L8224" s="4">
        <v>3</v>
      </c>
      <c r="M8224" s="3">
        <v>37.24</v>
      </c>
    </row>
    <row r="8225" spans="1:13" x14ac:dyDescent="0.3">
      <c r="A8225" s="1">
        <v>42967</v>
      </c>
      <c r="B8225" s="4">
        <f>YEAR(SalesData[[#This Row],[Order Date]])</f>
        <v>2017</v>
      </c>
      <c r="C8225" s="4">
        <f>MONTH(SalesData[[#This Row],[Order Date]])</f>
        <v>8</v>
      </c>
      <c r="D8225" s="2">
        <v>2017</v>
      </c>
      <c r="E8225">
        <v>8</v>
      </c>
      <c r="F8225" t="s">
        <v>1106</v>
      </c>
      <c r="G8225" t="s">
        <v>29</v>
      </c>
      <c r="H8225" t="s">
        <v>13</v>
      </c>
      <c r="I8225" t="s">
        <v>22</v>
      </c>
      <c r="J8225" t="s">
        <v>890</v>
      </c>
      <c r="K8225" s="3">
        <v>239.12</v>
      </c>
      <c r="L8225" s="4">
        <v>5</v>
      </c>
      <c r="M8225" s="3">
        <v>77.709999999999994</v>
      </c>
    </row>
    <row r="8226" spans="1:13" x14ac:dyDescent="0.3">
      <c r="A8226" s="1">
        <v>42967</v>
      </c>
      <c r="B8226" s="4">
        <f>YEAR(SalesData[[#This Row],[Order Date]])</f>
        <v>2017</v>
      </c>
      <c r="C8226" s="4">
        <f>MONTH(SalesData[[#This Row],[Order Date]])</f>
        <v>8</v>
      </c>
      <c r="D8226" s="2">
        <v>2017</v>
      </c>
      <c r="E8226">
        <v>8</v>
      </c>
      <c r="F8226" t="s">
        <v>2106</v>
      </c>
      <c r="G8226" t="s">
        <v>436</v>
      </c>
      <c r="H8226" t="s">
        <v>13</v>
      </c>
      <c r="I8226" t="s">
        <v>20</v>
      </c>
      <c r="J8226" t="s">
        <v>2022</v>
      </c>
      <c r="K8226" s="3">
        <v>40.29</v>
      </c>
      <c r="L8226" s="4">
        <v>3</v>
      </c>
      <c r="M8226" s="3">
        <v>10.48</v>
      </c>
    </row>
    <row r="8227" spans="1:13" x14ac:dyDescent="0.3">
      <c r="A8227" s="1">
        <v>42967</v>
      </c>
      <c r="B8227" s="4">
        <f>YEAR(SalesData[[#This Row],[Order Date]])</f>
        <v>2017</v>
      </c>
      <c r="C8227" s="4">
        <f>MONTH(SalesData[[#This Row],[Order Date]])</f>
        <v>8</v>
      </c>
      <c r="D8227" s="2">
        <v>2017</v>
      </c>
      <c r="E8227">
        <v>8</v>
      </c>
      <c r="F8227" t="s">
        <v>1232</v>
      </c>
      <c r="G8227" t="s">
        <v>29</v>
      </c>
      <c r="H8227" t="s">
        <v>13</v>
      </c>
      <c r="I8227" t="s">
        <v>202</v>
      </c>
      <c r="J8227" t="s">
        <v>1139</v>
      </c>
      <c r="K8227" s="3">
        <v>17.22</v>
      </c>
      <c r="L8227" s="4">
        <v>3</v>
      </c>
      <c r="M8227" s="3">
        <v>5.17</v>
      </c>
    </row>
    <row r="8228" spans="1:13" x14ac:dyDescent="0.3">
      <c r="A8228" s="1">
        <v>42967</v>
      </c>
      <c r="B8228" s="4">
        <f>YEAR(SalesData[[#This Row],[Order Date]])</f>
        <v>2017</v>
      </c>
      <c r="C8228" s="4">
        <f>MONTH(SalesData[[#This Row],[Order Date]])</f>
        <v>8</v>
      </c>
      <c r="D8228" s="2">
        <v>2017</v>
      </c>
      <c r="E8228">
        <v>8</v>
      </c>
      <c r="F8228" t="s">
        <v>1232</v>
      </c>
      <c r="G8228" t="s">
        <v>29</v>
      </c>
      <c r="H8228" t="s">
        <v>13</v>
      </c>
      <c r="I8228" t="s">
        <v>20</v>
      </c>
      <c r="J8228" t="s">
        <v>1763</v>
      </c>
      <c r="K8228" s="3">
        <v>226.56</v>
      </c>
      <c r="L8228" s="4">
        <v>6</v>
      </c>
      <c r="M8228" s="3">
        <v>63.44</v>
      </c>
    </row>
    <row r="8229" spans="1:13" x14ac:dyDescent="0.3">
      <c r="A8229" s="1">
        <v>42967</v>
      </c>
      <c r="B8229" s="4">
        <f>YEAR(SalesData[[#This Row],[Order Date]])</f>
        <v>2017</v>
      </c>
      <c r="C8229" s="4">
        <f>MONTH(SalesData[[#This Row],[Order Date]])</f>
        <v>8</v>
      </c>
      <c r="D8229" s="2">
        <v>2017</v>
      </c>
      <c r="E8229">
        <v>8</v>
      </c>
      <c r="F8229" t="s">
        <v>1232</v>
      </c>
      <c r="G8229" t="s">
        <v>29</v>
      </c>
      <c r="H8229" t="s">
        <v>41</v>
      </c>
      <c r="I8229" t="s">
        <v>42</v>
      </c>
      <c r="J8229" t="s">
        <v>706</v>
      </c>
      <c r="K8229" s="3">
        <v>107.88</v>
      </c>
      <c r="L8229" s="4">
        <v>3</v>
      </c>
      <c r="M8229" s="3">
        <v>10.79</v>
      </c>
    </row>
    <row r="8230" spans="1:13" x14ac:dyDescent="0.3">
      <c r="A8230" s="1">
        <v>42967</v>
      </c>
      <c r="B8230" s="4">
        <f>YEAR(SalesData[[#This Row],[Order Date]])</f>
        <v>2017</v>
      </c>
      <c r="C8230" s="4">
        <f>MONTH(SalesData[[#This Row],[Order Date]])</f>
        <v>8</v>
      </c>
      <c r="D8230" s="2">
        <v>2017</v>
      </c>
      <c r="E8230">
        <v>8</v>
      </c>
      <c r="F8230" t="s">
        <v>279</v>
      </c>
      <c r="G8230" t="s">
        <v>29</v>
      </c>
      <c r="H8230" t="s">
        <v>13</v>
      </c>
      <c r="I8230" t="s">
        <v>14</v>
      </c>
      <c r="J8230" t="s">
        <v>1132</v>
      </c>
      <c r="K8230" s="3">
        <v>25.92</v>
      </c>
      <c r="L8230" s="4">
        <v>4</v>
      </c>
      <c r="M8230" s="3">
        <v>12.44</v>
      </c>
    </row>
    <row r="8231" spans="1:13" x14ac:dyDescent="0.3">
      <c r="A8231" s="1">
        <v>42967</v>
      </c>
      <c r="B8231" s="4">
        <f>YEAR(SalesData[[#This Row],[Order Date]])</f>
        <v>2017</v>
      </c>
      <c r="C8231" s="4">
        <f>MONTH(SalesData[[#This Row],[Order Date]])</f>
        <v>8</v>
      </c>
      <c r="D8231" s="2">
        <v>2017</v>
      </c>
      <c r="E8231">
        <v>8</v>
      </c>
      <c r="F8231" t="s">
        <v>2387</v>
      </c>
      <c r="G8231" t="s">
        <v>247</v>
      </c>
      <c r="H8231" t="s">
        <v>41</v>
      </c>
      <c r="I8231" t="s">
        <v>42</v>
      </c>
      <c r="J8231" t="s">
        <v>706</v>
      </c>
      <c r="K8231" s="3">
        <v>35.96</v>
      </c>
      <c r="L8231" s="4">
        <v>1</v>
      </c>
      <c r="M8231" s="3">
        <v>3.6</v>
      </c>
    </row>
    <row r="8232" spans="1:13" x14ac:dyDescent="0.3">
      <c r="A8232" s="1">
        <v>42968</v>
      </c>
      <c r="B8232" s="4">
        <f>YEAR(SalesData[[#This Row],[Order Date]])</f>
        <v>2017</v>
      </c>
      <c r="C8232" s="4">
        <f>MONTH(SalesData[[#This Row],[Order Date]])</f>
        <v>8</v>
      </c>
      <c r="D8232" s="2">
        <v>2017</v>
      </c>
      <c r="E8232">
        <v>8</v>
      </c>
      <c r="F8232" t="s">
        <v>184</v>
      </c>
      <c r="G8232" t="s">
        <v>331</v>
      </c>
      <c r="H8232" t="s">
        <v>36</v>
      </c>
      <c r="I8232" t="s">
        <v>37</v>
      </c>
      <c r="J8232" t="s">
        <v>662</v>
      </c>
      <c r="K8232" s="3">
        <v>866.4</v>
      </c>
      <c r="L8232" s="4">
        <v>4</v>
      </c>
      <c r="M8232" s="3">
        <v>225.26</v>
      </c>
    </row>
    <row r="8233" spans="1:13" x14ac:dyDescent="0.3">
      <c r="A8233" s="1">
        <v>42968</v>
      </c>
      <c r="B8233" s="4">
        <f>YEAR(SalesData[[#This Row],[Order Date]])</f>
        <v>2017</v>
      </c>
      <c r="C8233" s="4">
        <f>MONTH(SalesData[[#This Row],[Order Date]])</f>
        <v>8</v>
      </c>
      <c r="D8233" s="2">
        <v>2017</v>
      </c>
      <c r="E8233">
        <v>8</v>
      </c>
      <c r="F8233" t="s">
        <v>711</v>
      </c>
      <c r="G8233" t="s">
        <v>317</v>
      </c>
      <c r="H8233" t="s">
        <v>13</v>
      </c>
      <c r="I8233" t="s">
        <v>45</v>
      </c>
      <c r="J8233" t="s">
        <v>1249</v>
      </c>
      <c r="K8233" s="3">
        <v>35</v>
      </c>
      <c r="L8233" s="4">
        <v>7</v>
      </c>
      <c r="M8233" s="3">
        <v>16.8</v>
      </c>
    </row>
    <row r="8234" spans="1:13" x14ac:dyDescent="0.3">
      <c r="A8234" s="1">
        <v>42968</v>
      </c>
      <c r="B8234" s="4">
        <f>YEAR(SalesData[[#This Row],[Order Date]])</f>
        <v>2017</v>
      </c>
      <c r="C8234" s="4">
        <f>MONTH(SalesData[[#This Row],[Order Date]])</f>
        <v>8</v>
      </c>
      <c r="D8234" s="2">
        <v>2017</v>
      </c>
      <c r="E8234">
        <v>8</v>
      </c>
      <c r="F8234" t="s">
        <v>711</v>
      </c>
      <c r="G8234" t="s">
        <v>317</v>
      </c>
      <c r="H8234" t="s">
        <v>13</v>
      </c>
      <c r="I8234" t="s">
        <v>202</v>
      </c>
      <c r="J8234" t="s">
        <v>264</v>
      </c>
      <c r="K8234" s="3">
        <v>37.24</v>
      </c>
      <c r="L8234" s="4">
        <v>4</v>
      </c>
      <c r="M8234" s="3">
        <v>10.8</v>
      </c>
    </row>
    <row r="8235" spans="1:13" x14ac:dyDescent="0.3">
      <c r="A8235" s="1">
        <v>42968</v>
      </c>
      <c r="B8235" s="4">
        <f>YEAR(SalesData[[#This Row],[Order Date]])</f>
        <v>2017</v>
      </c>
      <c r="C8235" s="4">
        <f>MONTH(SalesData[[#This Row],[Order Date]])</f>
        <v>8</v>
      </c>
      <c r="D8235" s="2">
        <v>2017</v>
      </c>
      <c r="E8235">
        <v>8</v>
      </c>
      <c r="F8235" t="s">
        <v>711</v>
      </c>
      <c r="G8235" t="s">
        <v>317</v>
      </c>
      <c r="H8235" t="s">
        <v>13</v>
      </c>
      <c r="I8235" t="s">
        <v>65</v>
      </c>
      <c r="J8235" t="s">
        <v>772</v>
      </c>
      <c r="K8235" s="3">
        <v>15.28</v>
      </c>
      <c r="L8235" s="4">
        <v>2</v>
      </c>
      <c r="M8235" s="3">
        <v>7.49</v>
      </c>
    </row>
    <row r="8236" spans="1:13" x14ac:dyDescent="0.3">
      <c r="A8236" s="1">
        <v>42968</v>
      </c>
      <c r="B8236" s="4">
        <f>YEAR(SalesData[[#This Row],[Order Date]])</f>
        <v>2017</v>
      </c>
      <c r="C8236" s="4">
        <f>MONTH(SalesData[[#This Row],[Order Date]])</f>
        <v>8</v>
      </c>
      <c r="D8236" s="2">
        <v>2017</v>
      </c>
      <c r="E8236">
        <v>8</v>
      </c>
      <c r="F8236" t="s">
        <v>1214</v>
      </c>
      <c r="G8236" t="s">
        <v>29</v>
      </c>
      <c r="H8236" t="s">
        <v>13</v>
      </c>
      <c r="I8236" t="s">
        <v>26</v>
      </c>
      <c r="J8236" t="s">
        <v>2203</v>
      </c>
      <c r="K8236" s="3">
        <v>17.12</v>
      </c>
      <c r="L8236" s="4">
        <v>4</v>
      </c>
      <c r="M8236" s="3">
        <v>4.96</v>
      </c>
    </row>
    <row r="8237" spans="1:13" x14ac:dyDescent="0.3">
      <c r="A8237" s="1">
        <v>42968</v>
      </c>
      <c r="B8237" s="4">
        <f>YEAR(SalesData[[#This Row],[Order Date]])</f>
        <v>2017</v>
      </c>
      <c r="C8237" s="4">
        <f>MONTH(SalesData[[#This Row],[Order Date]])</f>
        <v>8</v>
      </c>
      <c r="D8237" s="2">
        <v>2017</v>
      </c>
      <c r="E8237">
        <v>8</v>
      </c>
      <c r="F8237" t="s">
        <v>1214</v>
      </c>
      <c r="G8237" t="s">
        <v>29</v>
      </c>
      <c r="H8237" t="s">
        <v>41</v>
      </c>
      <c r="I8237" t="s">
        <v>42</v>
      </c>
      <c r="J8237" t="s">
        <v>349</v>
      </c>
      <c r="K8237" s="3">
        <v>431.97</v>
      </c>
      <c r="L8237" s="4">
        <v>4</v>
      </c>
      <c r="M8237" s="3">
        <v>37.799999999999997</v>
      </c>
    </row>
    <row r="8238" spans="1:13" x14ac:dyDescent="0.3">
      <c r="A8238" s="1">
        <v>42968</v>
      </c>
      <c r="B8238" s="4">
        <f>YEAR(SalesData[[#This Row],[Order Date]])</f>
        <v>2017</v>
      </c>
      <c r="C8238" s="4">
        <f>MONTH(SalesData[[#This Row],[Order Date]])</f>
        <v>8</v>
      </c>
      <c r="D8238" s="2">
        <v>2017</v>
      </c>
      <c r="E8238">
        <v>8</v>
      </c>
      <c r="F8238" t="s">
        <v>1214</v>
      </c>
      <c r="G8238" t="s">
        <v>29</v>
      </c>
      <c r="H8238" t="s">
        <v>36</v>
      </c>
      <c r="I8238" t="s">
        <v>49</v>
      </c>
      <c r="J8238" t="s">
        <v>1508</v>
      </c>
      <c r="K8238" s="3">
        <v>129.91999999999999</v>
      </c>
      <c r="L8238" s="4">
        <v>4</v>
      </c>
      <c r="M8238" s="3">
        <v>10.39</v>
      </c>
    </row>
    <row r="8239" spans="1:13" x14ac:dyDescent="0.3">
      <c r="A8239" s="1">
        <v>42968</v>
      </c>
      <c r="B8239" s="4">
        <f>YEAR(SalesData[[#This Row],[Order Date]])</f>
        <v>2017</v>
      </c>
      <c r="C8239" s="4">
        <f>MONTH(SalesData[[#This Row],[Order Date]])</f>
        <v>8</v>
      </c>
      <c r="D8239" s="2">
        <v>2017</v>
      </c>
      <c r="E8239">
        <v>8</v>
      </c>
      <c r="F8239" t="s">
        <v>1214</v>
      </c>
      <c r="G8239" t="s">
        <v>29</v>
      </c>
      <c r="H8239" t="s">
        <v>36</v>
      </c>
      <c r="I8239" t="s">
        <v>147</v>
      </c>
      <c r="J8239" t="s">
        <v>743</v>
      </c>
      <c r="K8239" s="3">
        <v>568.73</v>
      </c>
      <c r="L8239" s="4">
        <v>3</v>
      </c>
      <c r="M8239" s="3">
        <v>28.44</v>
      </c>
    </row>
    <row r="8240" spans="1:13" x14ac:dyDescent="0.3">
      <c r="A8240" s="1">
        <v>42968</v>
      </c>
      <c r="B8240" s="4">
        <f>YEAR(SalesData[[#This Row],[Order Date]])</f>
        <v>2017</v>
      </c>
      <c r="C8240" s="4">
        <f>MONTH(SalesData[[#This Row],[Order Date]])</f>
        <v>8</v>
      </c>
      <c r="D8240" s="2">
        <v>2017</v>
      </c>
      <c r="E8240">
        <v>8</v>
      </c>
      <c r="F8240" t="s">
        <v>1214</v>
      </c>
      <c r="G8240" t="s">
        <v>29</v>
      </c>
      <c r="H8240" t="s">
        <v>13</v>
      </c>
      <c r="I8240" t="s">
        <v>22</v>
      </c>
      <c r="J8240" t="s">
        <v>1569</v>
      </c>
      <c r="K8240" s="3">
        <v>117.14</v>
      </c>
      <c r="L8240" s="4">
        <v>9</v>
      </c>
      <c r="M8240" s="3">
        <v>42.46</v>
      </c>
    </row>
    <row r="8241" spans="1:13" x14ac:dyDescent="0.3">
      <c r="A8241" s="1">
        <v>42968</v>
      </c>
      <c r="B8241" s="4">
        <f>YEAR(SalesData[[#This Row],[Order Date]])</f>
        <v>2017</v>
      </c>
      <c r="C8241" s="4">
        <f>MONTH(SalesData[[#This Row],[Order Date]])</f>
        <v>8</v>
      </c>
      <c r="D8241" s="2">
        <v>2017</v>
      </c>
      <c r="E8241">
        <v>8</v>
      </c>
      <c r="F8241" t="s">
        <v>1214</v>
      </c>
      <c r="G8241" t="s">
        <v>29</v>
      </c>
      <c r="H8241" t="s">
        <v>13</v>
      </c>
      <c r="I8241" t="s">
        <v>94</v>
      </c>
      <c r="J8241" t="s">
        <v>2356</v>
      </c>
      <c r="K8241" s="3">
        <v>203.52</v>
      </c>
      <c r="L8241" s="4">
        <v>3</v>
      </c>
      <c r="M8241" s="3">
        <v>54.95</v>
      </c>
    </row>
    <row r="8242" spans="1:13" x14ac:dyDescent="0.3">
      <c r="A8242" s="1">
        <v>42968</v>
      </c>
      <c r="B8242" s="4">
        <f>YEAR(SalesData[[#This Row],[Order Date]])</f>
        <v>2017</v>
      </c>
      <c r="C8242" s="4">
        <f>MONTH(SalesData[[#This Row],[Order Date]])</f>
        <v>8</v>
      </c>
      <c r="D8242" s="2">
        <v>2017</v>
      </c>
      <c r="E8242">
        <v>8</v>
      </c>
      <c r="F8242" t="s">
        <v>1214</v>
      </c>
      <c r="G8242" t="s">
        <v>29</v>
      </c>
      <c r="H8242" t="s">
        <v>13</v>
      </c>
      <c r="I8242" t="s">
        <v>18</v>
      </c>
      <c r="J8242" t="s">
        <v>1711</v>
      </c>
      <c r="K8242" s="3">
        <v>51.75</v>
      </c>
      <c r="L8242" s="4">
        <v>5</v>
      </c>
      <c r="M8242" s="3">
        <v>24.84</v>
      </c>
    </row>
    <row r="8243" spans="1:13" x14ac:dyDescent="0.3">
      <c r="A8243" s="1">
        <v>42968</v>
      </c>
      <c r="B8243" s="4">
        <f>YEAR(SalesData[[#This Row],[Order Date]])</f>
        <v>2017</v>
      </c>
      <c r="C8243" s="4">
        <f>MONTH(SalesData[[#This Row],[Order Date]])</f>
        <v>8</v>
      </c>
      <c r="D8243" s="2">
        <v>2017</v>
      </c>
      <c r="E8243">
        <v>8</v>
      </c>
      <c r="F8243" t="s">
        <v>458</v>
      </c>
      <c r="G8243" t="s">
        <v>533</v>
      </c>
      <c r="H8243" t="s">
        <v>13</v>
      </c>
      <c r="I8243" t="s">
        <v>14</v>
      </c>
      <c r="J8243" t="s">
        <v>1666</v>
      </c>
      <c r="K8243" s="3">
        <v>277.39999999999998</v>
      </c>
      <c r="L8243" s="4">
        <v>5</v>
      </c>
      <c r="M8243" s="3">
        <v>133.15</v>
      </c>
    </row>
    <row r="8244" spans="1:13" x14ac:dyDescent="0.3">
      <c r="A8244" s="1">
        <v>42968</v>
      </c>
      <c r="B8244" s="4">
        <f>YEAR(SalesData[[#This Row],[Order Date]])</f>
        <v>2017</v>
      </c>
      <c r="C8244" s="4">
        <f>MONTH(SalesData[[#This Row],[Order Date]])</f>
        <v>8</v>
      </c>
      <c r="D8244" s="2">
        <v>2017</v>
      </c>
      <c r="E8244">
        <v>8</v>
      </c>
      <c r="F8244" t="s">
        <v>458</v>
      </c>
      <c r="G8244" t="s">
        <v>533</v>
      </c>
      <c r="H8244" t="s">
        <v>36</v>
      </c>
      <c r="I8244" t="s">
        <v>49</v>
      </c>
      <c r="J8244" t="s">
        <v>2559</v>
      </c>
      <c r="K8244" s="3">
        <v>25.16</v>
      </c>
      <c r="L8244" s="4">
        <v>2</v>
      </c>
      <c r="M8244" s="3">
        <v>8.5500000000000007</v>
      </c>
    </row>
    <row r="8245" spans="1:13" x14ac:dyDescent="0.3">
      <c r="A8245" s="1">
        <v>42968</v>
      </c>
      <c r="B8245" s="4">
        <f>YEAR(SalesData[[#This Row],[Order Date]])</f>
        <v>2017</v>
      </c>
      <c r="C8245" s="4">
        <f>MONTH(SalesData[[#This Row],[Order Date]])</f>
        <v>8</v>
      </c>
      <c r="D8245" s="2">
        <v>2017</v>
      </c>
      <c r="E8245">
        <v>8</v>
      </c>
      <c r="F8245" t="s">
        <v>458</v>
      </c>
      <c r="G8245" t="s">
        <v>533</v>
      </c>
      <c r="H8245" t="s">
        <v>36</v>
      </c>
      <c r="I8245" t="s">
        <v>49</v>
      </c>
      <c r="J8245" t="s">
        <v>2649</v>
      </c>
      <c r="K8245" s="3">
        <v>91.92</v>
      </c>
      <c r="L8245" s="4">
        <v>4</v>
      </c>
      <c r="M8245" s="3">
        <v>31.25</v>
      </c>
    </row>
    <row r="8246" spans="1:13" x14ac:dyDescent="0.3">
      <c r="A8246" s="1">
        <v>42968</v>
      </c>
      <c r="B8246" s="4">
        <f>YEAR(SalesData[[#This Row],[Order Date]])</f>
        <v>2017</v>
      </c>
      <c r="C8246" s="4">
        <f>MONTH(SalesData[[#This Row],[Order Date]])</f>
        <v>8</v>
      </c>
      <c r="D8246" s="2">
        <v>2017</v>
      </c>
      <c r="E8246">
        <v>8</v>
      </c>
      <c r="F8246" t="s">
        <v>2414</v>
      </c>
      <c r="G8246" t="s">
        <v>97</v>
      </c>
      <c r="H8246" t="s">
        <v>13</v>
      </c>
      <c r="I8246" t="s">
        <v>14</v>
      </c>
      <c r="J8246" t="s">
        <v>884</v>
      </c>
      <c r="K8246" s="3">
        <v>83.88</v>
      </c>
      <c r="L8246" s="4">
        <v>1</v>
      </c>
      <c r="M8246" s="3">
        <v>29.36</v>
      </c>
    </row>
    <row r="8247" spans="1:13" x14ac:dyDescent="0.3">
      <c r="A8247" s="1">
        <v>42968</v>
      </c>
      <c r="B8247" s="4">
        <f>YEAR(SalesData[[#This Row],[Order Date]])</f>
        <v>2017</v>
      </c>
      <c r="C8247" s="4">
        <f>MONTH(SalesData[[#This Row],[Order Date]])</f>
        <v>8</v>
      </c>
      <c r="D8247" s="2">
        <v>2017</v>
      </c>
      <c r="E8247">
        <v>8</v>
      </c>
      <c r="F8247" t="s">
        <v>1620</v>
      </c>
      <c r="G8247" t="s">
        <v>166</v>
      </c>
      <c r="H8247" t="s">
        <v>36</v>
      </c>
      <c r="I8247" t="s">
        <v>37</v>
      </c>
      <c r="J8247" t="s">
        <v>864</v>
      </c>
      <c r="K8247" s="3">
        <v>388.7</v>
      </c>
      <c r="L8247" s="4">
        <v>6</v>
      </c>
      <c r="M8247" s="3">
        <v>38.869999999999997</v>
      </c>
    </row>
    <row r="8248" spans="1:13" x14ac:dyDescent="0.3">
      <c r="A8248" s="1">
        <v>42968</v>
      </c>
      <c r="B8248" s="4">
        <f>YEAR(SalesData[[#This Row],[Order Date]])</f>
        <v>2017</v>
      </c>
      <c r="C8248" s="4">
        <f>MONTH(SalesData[[#This Row],[Order Date]])</f>
        <v>8</v>
      </c>
      <c r="D8248" s="2">
        <v>2017</v>
      </c>
      <c r="E8248">
        <v>8</v>
      </c>
      <c r="F8248" t="s">
        <v>1620</v>
      </c>
      <c r="G8248" t="s">
        <v>166</v>
      </c>
      <c r="H8248" t="s">
        <v>13</v>
      </c>
      <c r="I8248" t="s">
        <v>20</v>
      </c>
      <c r="J8248" t="s">
        <v>70</v>
      </c>
      <c r="K8248" s="3">
        <v>572.58000000000004</v>
      </c>
      <c r="L8248" s="4">
        <v>6</v>
      </c>
      <c r="M8248" s="3">
        <v>34.35</v>
      </c>
    </row>
    <row r="8249" spans="1:13" x14ac:dyDescent="0.3">
      <c r="A8249" s="1">
        <v>42968</v>
      </c>
      <c r="B8249" s="4">
        <f>YEAR(SalesData[[#This Row],[Order Date]])</f>
        <v>2017</v>
      </c>
      <c r="C8249" s="4">
        <f>MONTH(SalesData[[#This Row],[Order Date]])</f>
        <v>8</v>
      </c>
      <c r="D8249" s="2">
        <v>2017</v>
      </c>
      <c r="E8249">
        <v>8</v>
      </c>
      <c r="F8249" t="s">
        <v>1620</v>
      </c>
      <c r="G8249" t="s">
        <v>166</v>
      </c>
      <c r="H8249" t="s">
        <v>41</v>
      </c>
      <c r="I8249" t="s">
        <v>54</v>
      </c>
      <c r="J8249" t="s">
        <v>2257</v>
      </c>
      <c r="K8249" s="3">
        <v>33.18</v>
      </c>
      <c r="L8249" s="4">
        <v>2</v>
      </c>
      <c r="M8249" s="3">
        <v>11.61</v>
      </c>
    </row>
    <row r="8250" spans="1:13" x14ac:dyDescent="0.3">
      <c r="A8250" s="1">
        <v>42968</v>
      </c>
      <c r="B8250" s="4">
        <f>YEAR(SalesData[[#This Row],[Order Date]])</f>
        <v>2017</v>
      </c>
      <c r="C8250" s="4">
        <f>MONTH(SalesData[[#This Row],[Order Date]])</f>
        <v>8</v>
      </c>
      <c r="D8250" s="2">
        <v>2017</v>
      </c>
      <c r="E8250">
        <v>8</v>
      </c>
      <c r="F8250" t="s">
        <v>1595</v>
      </c>
      <c r="G8250" t="s">
        <v>151</v>
      </c>
      <c r="H8250" t="s">
        <v>13</v>
      </c>
      <c r="I8250" t="s">
        <v>22</v>
      </c>
      <c r="J8250" t="s">
        <v>82</v>
      </c>
      <c r="K8250" s="3">
        <v>32.090000000000003</v>
      </c>
      <c r="L8250" s="4">
        <v>7</v>
      </c>
      <c r="M8250" s="3">
        <v>11.23</v>
      </c>
    </row>
    <row r="8251" spans="1:13" x14ac:dyDescent="0.3">
      <c r="A8251" s="1">
        <v>42968</v>
      </c>
      <c r="B8251" s="4">
        <f>YEAR(SalesData[[#This Row],[Order Date]])</f>
        <v>2017</v>
      </c>
      <c r="C8251" s="4">
        <f>MONTH(SalesData[[#This Row],[Order Date]])</f>
        <v>8</v>
      </c>
      <c r="D8251" s="2">
        <v>2017</v>
      </c>
      <c r="E8251">
        <v>8</v>
      </c>
      <c r="F8251" t="s">
        <v>1595</v>
      </c>
      <c r="G8251" t="s">
        <v>151</v>
      </c>
      <c r="H8251" t="s">
        <v>13</v>
      </c>
      <c r="I8251" t="s">
        <v>22</v>
      </c>
      <c r="J8251" t="s">
        <v>1144</v>
      </c>
      <c r="K8251" s="3">
        <v>4305.55</v>
      </c>
      <c r="L8251" s="4">
        <v>6</v>
      </c>
      <c r="M8251" s="3">
        <v>1453.12</v>
      </c>
    </row>
    <row r="8252" spans="1:13" x14ac:dyDescent="0.3">
      <c r="A8252" s="1">
        <v>42968</v>
      </c>
      <c r="B8252" s="4">
        <f>YEAR(SalesData[[#This Row],[Order Date]])</f>
        <v>2017</v>
      </c>
      <c r="C8252" s="4">
        <f>MONTH(SalesData[[#This Row],[Order Date]])</f>
        <v>8</v>
      </c>
      <c r="D8252" s="2">
        <v>2017</v>
      </c>
      <c r="E8252">
        <v>8</v>
      </c>
      <c r="F8252" t="s">
        <v>2626</v>
      </c>
      <c r="G8252" t="s">
        <v>280</v>
      </c>
      <c r="H8252" t="s">
        <v>13</v>
      </c>
      <c r="I8252" t="s">
        <v>20</v>
      </c>
      <c r="J8252" t="s">
        <v>1691</v>
      </c>
      <c r="K8252" s="3">
        <v>237.1</v>
      </c>
      <c r="L8252" s="4">
        <v>3</v>
      </c>
      <c r="M8252" s="3">
        <v>20.75</v>
      </c>
    </row>
    <row r="8253" spans="1:13" x14ac:dyDescent="0.3">
      <c r="A8253" s="1">
        <v>42968</v>
      </c>
      <c r="B8253" s="4">
        <f>YEAR(SalesData[[#This Row],[Order Date]])</f>
        <v>2017</v>
      </c>
      <c r="C8253" s="4">
        <f>MONTH(SalesData[[#This Row],[Order Date]])</f>
        <v>8</v>
      </c>
      <c r="D8253" s="2">
        <v>2017</v>
      </c>
      <c r="E8253">
        <v>8</v>
      </c>
      <c r="F8253" t="s">
        <v>2626</v>
      </c>
      <c r="G8253" t="s">
        <v>280</v>
      </c>
      <c r="H8253" t="s">
        <v>36</v>
      </c>
      <c r="I8253" t="s">
        <v>49</v>
      </c>
      <c r="J8253" t="s">
        <v>2002</v>
      </c>
      <c r="K8253" s="3">
        <v>22.75</v>
      </c>
      <c r="L8253" s="4">
        <v>3</v>
      </c>
      <c r="M8253" s="3">
        <v>7.11</v>
      </c>
    </row>
    <row r="8254" spans="1:13" x14ac:dyDescent="0.3">
      <c r="A8254" s="1">
        <v>42968</v>
      </c>
      <c r="B8254" s="4">
        <f>YEAR(SalesData[[#This Row],[Order Date]])</f>
        <v>2017</v>
      </c>
      <c r="C8254" s="4">
        <f>MONTH(SalesData[[#This Row],[Order Date]])</f>
        <v>8</v>
      </c>
      <c r="D8254" s="2">
        <v>2017</v>
      </c>
      <c r="E8254">
        <v>8</v>
      </c>
      <c r="F8254" t="s">
        <v>2626</v>
      </c>
      <c r="G8254" t="s">
        <v>280</v>
      </c>
      <c r="H8254" t="s">
        <v>13</v>
      </c>
      <c r="I8254" t="s">
        <v>14</v>
      </c>
      <c r="J8254" t="s">
        <v>1980</v>
      </c>
      <c r="K8254" s="3">
        <v>6.67</v>
      </c>
      <c r="L8254" s="4">
        <v>1</v>
      </c>
      <c r="M8254" s="3">
        <v>2.09</v>
      </c>
    </row>
    <row r="8255" spans="1:13" x14ac:dyDescent="0.3">
      <c r="A8255" s="1">
        <v>42969</v>
      </c>
      <c r="B8255" s="4">
        <f>YEAR(SalesData[[#This Row],[Order Date]])</f>
        <v>2017</v>
      </c>
      <c r="C8255" s="4">
        <f>MONTH(SalesData[[#This Row],[Order Date]])</f>
        <v>8</v>
      </c>
      <c r="D8255" s="2">
        <v>2017</v>
      </c>
      <c r="E8255">
        <v>8</v>
      </c>
      <c r="F8255" t="s">
        <v>2667</v>
      </c>
      <c r="G8255" t="s">
        <v>29</v>
      </c>
      <c r="H8255" t="s">
        <v>36</v>
      </c>
      <c r="I8255" t="s">
        <v>147</v>
      </c>
      <c r="J8255" t="s">
        <v>1555</v>
      </c>
      <c r="K8255" s="3">
        <v>210.01</v>
      </c>
      <c r="L8255" s="4">
        <v>1</v>
      </c>
      <c r="M8255" s="3">
        <v>2.63</v>
      </c>
    </row>
    <row r="8256" spans="1:13" x14ac:dyDescent="0.3">
      <c r="A8256" s="1">
        <v>42969</v>
      </c>
      <c r="B8256" s="4">
        <f>YEAR(SalesData[[#This Row],[Order Date]])</f>
        <v>2017</v>
      </c>
      <c r="C8256" s="4">
        <f>MONTH(SalesData[[#This Row],[Order Date]])</f>
        <v>8</v>
      </c>
      <c r="D8256" s="2">
        <v>2017</v>
      </c>
      <c r="E8256">
        <v>8</v>
      </c>
      <c r="F8256" t="s">
        <v>726</v>
      </c>
      <c r="G8256" t="s">
        <v>25</v>
      </c>
      <c r="H8256" t="s">
        <v>36</v>
      </c>
      <c r="I8256" t="s">
        <v>147</v>
      </c>
      <c r="J8256" t="s">
        <v>1615</v>
      </c>
      <c r="K8256" s="3">
        <v>314.52999999999997</v>
      </c>
      <c r="L8256" s="4">
        <v>2</v>
      </c>
      <c r="M8256" s="3">
        <v>-83.88</v>
      </c>
    </row>
    <row r="8257" spans="1:13" x14ac:dyDescent="0.3">
      <c r="A8257" s="1">
        <v>42970</v>
      </c>
      <c r="B8257" s="4">
        <f>YEAR(SalesData[[#This Row],[Order Date]])</f>
        <v>2017</v>
      </c>
      <c r="C8257" s="4">
        <f>MONTH(SalesData[[#This Row],[Order Date]])</f>
        <v>8</v>
      </c>
      <c r="D8257" s="2">
        <v>2017</v>
      </c>
      <c r="E8257">
        <v>8</v>
      </c>
      <c r="F8257" t="s">
        <v>1548</v>
      </c>
      <c r="G8257" t="s">
        <v>125</v>
      </c>
      <c r="H8257" t="s">
        <v>41</v>
      </c>
      <c r="I8257" t="s">
        <v>42</v>
      </c>
      <c r="J8257" t="s">
        <v>590</v>
      </c>
      <c r="K8257" s="3">
        <v>4367.8999999999996</v>
      </c>
      <c r="L8257" s="4">
        <v>13</v>
      </c>
      <c r="M8257" s="3">
        <v>327.58999999999997</v>
      </c>
    </row>
    <row r="8258" spans="1:13" x14ac:dyDescent="0.3">
      <c r="A8258" s="1">
        <v>42970</v>
      </c>
      <c r="B8258" s="4">
        <f>YEAR(SalesData[[#This Row],[Order Date]])</f>
        <v>2017</v>
      </c>
      <c r="C8258" s="4">
        <f>MONTH(SalesData[[#This Row],[Order Date]])</f>
        <v>8</v>
      </c>
      <c r="D8258" s="2">
        <v>2017</v>
      </c>
      <c r="E8258">
        <v>8</v>
      </c>
      <c r="F8258" t="s">
        <v>1548</v>
      </c>
      <c r="G8258" t="s">
        <v>125</v>
      </c>
      <c r="H8258" t="s">
        <v>13</v>
      </c>
      <c r="I8258" t="s">
        <v>14</v>
      </c>
      <c r="J8258" t="s">
        <v>2548</v>
      </c>
      <c r="K8258" s="3">
        <v>49.57</v>
      </c>
      <c r="L8258" s="4">
        <v>2</v>
      </c>
      <c r="M8258" s="3">
        <v>15.49</v>
      </c>
    </row>
    <row r="8259" spans="1:13" x14ac:dyDescent="0.3">
      <c r="A8259" s="1">
        <v>42970</v>
      </c>
      <c r="B8259" s="4">
        <f>YEAR(SalesData[[#This Row],[Order Date]])</f>
        <v>2017</v>
      </c>
      <c r="C8259" s="4">
        <f>MONTH(SalesData[[#This Row],[Order Date]])</f>
        <v>8</v>
      </c>
      <c r="D8259" s="2">
        <v>2017</v>
      </c>
      <c r="E8259">
        <v>8</v>
      </c>
      <c r="F8259" t="s">
        <v>1548</v>
      </c>
      <c r="G8259" t="s">
        <v>125</v>
      </c>
      <c r="H8259" t="s">
        <v>13</v>
      </c>
      <c r="I8259" t="s">
        <v>94</v>
      </c>
      <c r="J8259" t="s">
        <v>2397</v>
      </c>
      <c r="K8259" s="3">
        <v>161.38</v>
      </c>
      <c r="L8259" s="4">
        <v>6</v>
      </c>
      <c r="M8259" s="3">
        <v>12.1</v>
      </c>
    </row>
    <row r="8260" spans="1:13" x14ac:dyDescent="0.3">
      <c r="A8260" s="1">
        <v>42970</v>
      </c>
      <c r="B8260" s="4">
        <f>YEAR(SalesData[[#This Row],[Order Date]])</f>
        <v>2017</v>
      </c>
      <c r="C8260" s="4">
        <f>MONTH(SalesData[[#This Row],[Order Date]])</f>
        <v>8</v>
      </c>
      <c r="D8260" s="2">
        <v>2017</v>
      </c>
      <c r="E8260">
        <v>8</v>
      </c>
      <c r="F8260" t="s">
        <v>1548</v>
      </c>
      <c r="G8260" t="s">
        <v>125</v>
      </c>
      <c r="H8260" t="s">
        <v>36</v>
      </c>
      <c r="I8260" t="s">
        <v>49</v>
      </c>
      <c r="J8260" t="s">
        <v>618</v>
      </c>
      <c r="K8260" s="3">
        <v>2.78</v>
      </c>
      <c r="L8260" s="4">
        <v>2</v>
      </c>
      <c r="M8260" s="3">
        <v>0.42</v>
      </c>
    </row>
    <row r="8261" spans="1:13" x14ac:dyDescent="0.3">
      <c r="A8261" s="1">
        <v>42970</v>
      </c>
      <c r="B8261" s="4">
        <f>YEAR(SalesData[[#This Row],[Order Date]])</f>
        <v>2017</v>
      </c>
      <c r="C8261" s="4">
        <f>MONTH(SalesData[[#This Row],[Order Date]])</f>
        <v>8</v>
      </c>
      <c r="D8261" s="2">
        <v>2017</v>
      </c>
      <c r="E8261">
        <v>8</v>
      </c>
      <c r="F8261" t="s">
        <v>1548</v>
      </c>
      <c r="G8261" t="s">
        <v>125</v>
      </c>
      <c r="H8261" t="s">
        <v>13</v>
      </c>
      <c r="I8261" t="s">
        <v>14</v>
      </c>
      <c r="J8261" t="s">
        <v>1554</v>
      </c>
      <c r="K8261" s="3">
        <v>8.7200000000000006</v>
      </c>
      <c r="L8261" s="4">
        <v>5</v>
      </c>
      <c r="M8261" s="3">
        <v>2.94</v>
      </c>
    </row>
    <row r="8262" spans="1:13" x14ac:dyDescent="0.3">
      <c r="A8262" s="1">
        <v>42971</v>
      </c>
      <c r="B8262" s="4">
        <f>YEAR(SalesData[[#This Row],[Order Date]])</f>
        <v>2017</v>
      </c>
      <c r="C8262" s="4">
        <f>MONTH(SalesData[[#This Row],[Order Date]])</f>
        <v>8</v>
      </c>
      <c r="D8262" s="2">
        <v>2017</v>
      </c>
      <c r="E8262">
        <v>8</v>
      </c>
      <c r="F8262" t="s">
        <v>1937</v>
      </c>
      <c r="G8262" t="s">
        <v>151</v>
      </c>
      <c r="H8262" t="s">
        <v>13</v>
      </c>
      <c r="I8262" t="s">
        <v>22</v>
      </c>
      <c r="J8262" t="s">
        <v>802</v>
      </c>
      <c r="K8262" s="3">
        <v>24.67</v>
      </c>
      <c r="L8262" s="4">
        <v>4</v>
      </c>
      <c r="M8262" s="3">
        <v>7.71</v>
      </c>
    </row>
    <row r="8263" spans="1:13" x14ac:dyDescent="0.3">
      <c r="A8263" s="1">
        <v>42971</v>
      </c>
      <c r="B8263" s="4">
        <f>YEAR(SalesData[[#This Row],[Order Date]])</f>
        <v>2017</v>
      </c>
      <c r="C8263" s="4">
        <f>MONTH(SalesData[[#This Row],[Order Date]])</f>
        <v>8</v>
      </c>
      <c r="D8263" s="2">
        <v>2017</v>
      </c>
      <c r="E8263">
        <v>8</v>
      </c>
      <c r="F8263" t="s">
        <v>1937</v>
      </c>
      <c r="G8263" t="s">
        <v>151</v>
      </c>
      <c r="H8263" t="s">
        <v>13</v>
      </c>
      <c r="I8263" t="s">
        <v>22</v>
      </c>
      <c r="J8263" t="s">
        <v>1122</v>
      </c>
      <c r="K8263" s="3">
        <v>3.74</v>
      </c>
      <c r="L8263" s="4">
        <v>1</v>
      </c>
      <c r="M8263" s="3">
        <v>1.31</v>
      </c>
    </row>
    <row r="8264" spans="1:13" x14ac:dyDescent="0.3">
      <c r="A8264" s="1">
        <v>42971</v>
      </c>
      <c r="B8264" s="4">
        <f>YEAR(SalesData[[#This Row],[Order Date]])</f>
        <v>2017</v>
      </c>
      <c r="C8264" s="4">
        <f>MONTH(SalesData[[#This Row],[Order Date]])</f>
        <v>8</v>
      </c>
      <c r="D8264" s="2">
        <v>2017</v>
      </c>
      <c r="E8264">
        <v>8</v>
      </c>
      <c r="F8264" t="s">
        <v>1305</v>
      </c>
      <c r="G8264" t="s">
        <v>80</v>
      </c>
      <c r="H8264" t="s">
        <v>13</v>
      </c>
      <c r="I8264" t="s">
        <v>94</v>
      </c>
      <c r="J8264" t="s">
        <v>2562</v>
      </c>
      <c r="K8264" s="3">
        <v>646.27</v>
      </c>
      <c r="L8264" s="4">
        <v>8</v>
      </c>
      <c r="M8264" s="3">
        <v>64.63</v>
      </c>
    </row>
    <row r="8265" spans="1:13" x14ac:dyDescent="0.3">
      <c r="A8265" s="1">
        <v>42971</v>
      </c>
      <c r="B8265" s="4">
        <f>YEAR(SalesData[[#This Row],[Order Date]])</f>
        <v>2017</v>
      </c>
      <c r="C8265" s="4">
        <f>MONTH(SalesData[[#This Row],[Order Date]])</f>
        <v>8</v>
      </c>
      <c r="D8265" s="2">
        <v>2017</v>
      </c>
      <c r="E8265">
        <v>8</v>
      </c>
      <c r="F8265" t="s">
        <v>1305</v>
      </c>
      <c r="G8265" t="s">
        <v>80</v>
      </c>
      <c r="H8265" t="s">
        <v>13</v>
      </c>
      <c r="I8265" t="s">
        <v>14</v>
      </c>
      <c r="J8265" t="s">
        <v>329</v>
      </c>
      <c r="K8265" s="3">
        <v>10.37</v>
      </c>
      <c r="L8265" s="4">
        <v>2</v>
      </c>
      <c r="M8265" s="3">
        <v>3.76</v>
      </c>
    </row>
    <row r="8266" spans="1:13" x14ac:dyDescent="0.3">
      <c r="A8266" s="1">
        <v>42972</v>
      </c>
      <c r="B8266" s="4">
        <f>YEAR(SalesData[[#This Row],[Order Date]])</f>
        <v>2017</v>
      </c>
      <c r="C8266" s="4">
        <f>MONTH(SalesData[[#This Row],[Order Date]])</f>
        <v>8</v>
      </c>
      <c r="D8266" s="2">
        <v>2017</v>
      </c>
      <c r="E8266">
        <v>8</v>
      </c>
      <c r="F8266" t="s">
        <v>187</v>
      </c>
      <c r="G8266" t="s">
        <v>247</v>
      </c>
      <c r="H8266" t="s">
        <v>13</v>
      </c>
      <c r="I8266" t="s">
        <v>14</v>
      </c>
      <c r="J8266" t="s">
        <v>2335</v>
      </c>
      <c r="K8266" s="3">
        <v>192.16</v>
      </c>
      <c r="L8266" s="4">
        <v>5</v>
      </c>
      <c r="M8266" s="3">
        <v>67.260000000000005</v>
      </c>
    </row>
    <row r="8267" spans="1:13" x14ac:dyDescent="0.3">
      <c r="A8267" s="1">
        <v>42972</v>
      </c>
      <c r="B8267" s="4">
        <f>YEAR(SalesData[[#This Row],[Order Date]])</f>
        <v>2017</v>
      </c>
      <c r="C8267" s="4">
        <f>MONTH(SalesData[[#This Row],[Order Date]])</f>
        <v>8</v>
      </c>
      <c r="D8267" s="2">
        <v>2017</v>
      </c>
      <c r="E8267">
        <v>8</v>
      </c>
      <c r="F8267" t="s">
        <v>2449</v>
      </c>
      <c r="G8267" t="s">
        <v>122</v>
      </c>
      <c r="H8267" t="s">
        <v>13</v>
      </c>
      <c r="I8267" t="s">
        <v>26</v>
      </c>
      <c r="J8267" t="s">
        <v>228</v>
      </c>
      <c r="K8267" s="3">
        <v>9.73</v>
      </c>
      <c r="L8267" s="4">
        <v>2</v>
      </c>
      <c r="M8267" s="3">
        <v>1.7</v>
      </c>
    </row>
    <row r="8268" spans="1:13" x14ac:dyDescent="0.3">
      <c r="A8268" s="1">
        <v>42972</v>
      </c>
      <c r="B8268" s="4">
        <f>YEAR(SalesData[[#This Row],[Order Date]])</f>
        <v>2017</v>
      </c>
      <c r="C8268" s="4">
        <f>MONTH(SalesData[[#This Row],[Order Date]])</f>
        <v>8</v>
      </c>
      <c r="D8268" s="2">
        <v>2017</v>
      </c>
      <c r="E8268">
        <v>8</v>
      </c>
      <c r="F8268" t="s">
        <v>2449</v>
      </c>
      <c r="G8268" t="s">
        <v>122</v>
      </c>
      <c r="H8268" t="s">
        <v>13</v>
      </c>
      <c r="I8268" t="s">
        <v>14</v>
      </c>
      <c r="J8268" t="s">
        <v>1592</v>
      </c>
      <c r="K8268" s="3">
        <v>3.42</v>
      </c>
      <c r="L8268" s="4">
        <v>1</v>
      </c>
      <c r="M8268" s="3">
        <v>1.07</v>
      </c>
    </row>
    <row r="8269" spans="1:13" x14ac:dyDescent="0.3">
      <c r="A8269" s="1">
        <v>42972</v>
      </c>
      <c r="B8269" s="4">
        <f>YEAR(SalesData[[#This Row],[Order Date]])</f>
        <v>2017</v>
      </c>
      <c r="C8269" s="4">
        <f>MONTH(SalesData[[#This Row],[Order Date]])</f>
        <v>8</v>
      </c>
      <c r="D8269" s="2">
        <v>2017</v>
      </c>
      <c r="E8269">
        <v>8</v>
      </c>
      <c r="F8269" t="s">
        <v>1175</v>
      </c>
      <c r="G8269" t="s">
        <v>80</v>
      </c>
      <c r="H8269" t="s">
        <v>13</v>
      </c>
      <c r="I8269" t="s">
        <v>20</v>
      </c>
      <c r="J8269" t="s">
        <v>1524</v>
      </c>
      <c r="K8269" s="3">
        <v>25.7</v>
      </c>
      <c r="L8269" s="4">
        <v>2</v>
      </c>
      <c r="M8269" s="3">
        <v>1.93</v>
      </c>
    </row>
    <row r="8270" spans="1:13" x14ac:dyDescent="0.3">
      <c r="A8270" s="1">
        <v>42972</v>
      </c>
      <c r="B8270" s="4">
        <f>YEAR(SalesData[[#This Row],[Order Date]])</f>
        <v>2017</v>
      </c>
      <c r="C8270" s="4">
        <f>MONTH(SalesData[[#This Row],[Order Date]])</f>
        <v>8</v>
      </c>
      <c r="D8270" s="2">
        <v>2017</v>
      </c>
      <c r="E8270">
        <v>8</v>
      </c>
      <c r="F8270" t="s">
        <v>60</v>
      </c>
      <c r="G8270" t="s">
        <v>25</v>
      </c>
      <c r="H8270" t="s">
        <v>36</v>
      </c>
      <c r="I8270" t="s">
        <v>76</v>
      </c>
      <c r="J8270" t="s">
        <v>2486</v>
      </c>
      <c r="K8270" s="3">
        <v>130.97999999999999</v>
      </c>
      <c r="L8270" s="4">
        <v>2</v>
      </c>
      <c r="M8270" s="3">
        <v>-89.07</v>
      </c>
    </row>
    <row r="8271" spans="1:13" x14ac:dyDescent="0.3">
      <c r="A8271" s="1">
        <v>42973</v>
      </c>
      <c r="B8271" s="4">
        <f>YEAR(SalesData[[#This Row],[Order Date]])</f>
        <v>2017</v>
      </c>
      <c r="C8271" s="4">
        <f>MONTH(SalesData[[#This Row],[Order Date]])</f>
        <v>8</v>
      </c>
      <c r="D8271" s="2">
        <v>2017</v>
      </c>
      <c r="E8271">
        <v>8</v>
      </c>
      <c r="F8271" t="s">
        <v>1674</v>
      </c>
      <c r="G8271" t="s">
        <v>32</v>
      </c>
      <c r="H8271" t="s">
        <v>41</v>
      </c>
      <c r="I8271" t="s">
        <v>54</v>
      </c>
      <c r="J8271" t="s">
        <v>869</v>
      </c>
      <c r="K8271" s="3">
        <v>71.98</v>
      </c>
      <c r="L8271" s="4">
        <v>2</v>
      </c>
      <c r="M8271" s="3">
        <v>15.12</v>
      </c>
    </row>
    <row r="8272" spans="1:13" x14ac:dyDescent="0.3">
      <c r="A8272" s="1">
        <v>42973</v>
      </c>
      <c r="B8272" s="4">
        <f>YEAR(SalesData[[#This Row],[Order Date]])</f>
        <v>2017</v>
      </c>
      <c r="C8272" s="4">
        <f>MONTH(SalesData[[#This Row],[Order Date]])</f>
        <v>8</v>
      </c>
      <c r="D8272" s="2">
        <v>2017</v>
      </c>
      <c r="E8272">
        <v>8</v>
      </c>
      <c r="F8272" t="s">
        <v>11</v>
      </c>
      <c r="G8272" t="s">
        <v>17</v>
      </c>
      <c r="H8272" t="s">
        <v>36</v>
      </c>
      <c r="I8272" t="s">
        <v>49</v>
      </c>
      <c r="J8272" t="s">
        <v>1313</v>
      </c>
      <c r="K8272" s="3">
        <v>64.959999999999994</v>
      </c>
      <c r="L8272" s="4">
        <v>5</v>
      </c>
      <c r="M8272" s="3">
        <v>-43.85</v>
      </c>
    </row>
    <row r="8273" spans="1:13" x14ac:dyDescent="0.3">
      <c r="A8273" s="1">
        <v>42973</v>
      </c>
      <c r="B8273" s="4">
        <f>YEAR(SalesData[[#This Row],[Order Date]])</f>
        <v>2017</v>
      </c>
      <c r="C8273" s="4">
        <f>MONTH(SalesData[[#This Row],[Order Date]])</f>
        <v>8</v>
      </c>
      <c r="D8273" s="2">
        <v>2017</v>
      </c>
      <c r="E8273">
        <v>8</v>
      </c>
      <c r="F8273" t="s">
        <v>2015</v>
      </c>
      <c r="G8273" t="s">
        <v>112</v>
      </c>
      <c r="H8273" t="s">
        <v>13</v>
      </c>
      <c r="I8273" t="s">
        <v>20</v>
      </c>
      <c r="J8273" t="s">
        <v>2022</v>
      </c>
      <c r="K8273" s="3">
        <v>53.72</v>
      </c>
      <c r="L8273" s="4">
        <v>4</v>
      </c>
      <c r="M8273" s="3">
        <v>13.97</v>
      </c>
    </row>
    <row r="8274" spans="1:13" x14ac:dyDescent="0.3">
      <c r="A8274" s="1">
        <v>42974</v>
      </c>
      <c r="B8274" s="4">
        <f>YEAR(SalesData[[#This Row],[Order Date]])</f>
        <v>2017</v>
      </c>
      <c r="C8274" s="4">
        <f>MONTH(SalesData[[#This Row],[Order Date]])</f>
        <v>8</v>
      </c>
      <c r="D8274" s="2">
        <v>2017</v>
      </c>
      <c r="E8274">
        <v>8</v>
      </c>
      <c r="F8274" t="s">
        <v>1426</v>
      </c>
      <c r="G8274" t="s">
        <v>436</v>
      </c>
      <c r="H8274" t="s">
        <v>36</v>
      </c>
      <c r="I8274" t="s">
        <v>147</v>
      </c>
      <c r="J8274" t="s">
        <v>2454</v>
      </c>
      <c r="K8274" s="3">
        <v>1488.42</v>
      </c>
      <c r="L8274" s="4">
        <v>7</v>
      </c>
      <c r="M8274" s="3">
        <v>-297.68</v>
      </c>
    </row>
    <row r="8275" spans="1:13" x14ac:dyDescent="0.3">
      <c r="A8275" s="1">
        <v>42974</v>
      </c>
      <c r="B8275" s="4">
        <f>YEAR(SalesData[[#This Row],[Order Date]])</f>
        <v>2017</v>
      </c>
      <c r="C8275" s="4">
        <f>MONTH(SalesData[[#This Row],[Order Date]])</f>
        <v>8</v>
      </c>
      <c r="D8275" s="2">
        <v>2017</v>
      </c>
      <c r="E8275">
        <v>8</v>
      </c>
      <c r="F8275" t="s">
        <v>1211</v>
      </c>
      <c r="G8275" t="s">
        <v>151</v>
      </c>
      <c r="H8275" t="s">
        <v>13</v>
      </c>
      <c r="I8275" t="s">
        <v>20</v>
      </c>
      <c r="J8275" t="s">
        <v>1455</v>
      </c>
      <c r="K8275" s="3">
        <v>63.84</v>
      </c>
      <c r="L8275" s="4">
        <v>8</v>
      </c>
      <c r="M8275" s="3">
        <v>16.600000000000001</v>
      </c>
    </row>
    <row r="8276" spans="1:13" x14ac:dyDescent="0.3">
      <c r="A8276" s="1">
        <v>42974</v>
      </c>
      <c r="B8276" s="4">
        <f>YEAR(SalesData[[#This Row],[Order Date]])</f>
        <v>2017</v>
      </c>
      <c r="C8276" s="4">
        <f>MONTH(SalesData[[#This Row],[Order Date]])</f>
        <v>8</v>
      </c>
      <c r="D8276" s="2">
        <v>2017</v>
      </c>
      <c r="E8276">
        <v>8</v>
      </c>
      <c r="F8276" t="s">
        <v>1211</v>
      </c>
      <c r="G8276" t="s">
        <v>151</v>
      </c>
      <c r="H8276" t="s">
        <v>41</v>
      </c>
      <c r="I8276" t="s">
        <v>42</v>
      </c>
      <c r="J8276" t="s">
        <v>1189</v>
      </c>
      <c r="K8276" s="3">
        <v>347.97</v>
      </c>
      <c r="L8276" s="4">
        <v>3</v>
      </c>
      <c r="M8276" s="3">
        <v>100.91</v>
      </c>
    </row>
    <row r="8277" spans="1:13" x14ac:dyDescent="0.3">
      <c r="A8277" s="1">
        <v>42974</v>
      </c>
      <c r="B8277" s="4">
        <f>YEAR(SalesData[[#This Row],[Order Date]])</f>
        <v>2017</v>
      </c>
      <c r="C8277" s="4">
        <f>MONTH(SalesData[[#This Row],[Order Date]])</f>
        <v>8</v>
      </c>
      <c r="D8277" s="2">
        <v>2017</v>
      </c>
      <c r="E8277">
        <v>8</v>
      </c>
      <c r="F8277" t="s">
        <v>1211</v>
      </c>
      <c r="G8277" t="s">
        <v>151</v>
      </c>
      <c r="H8277" t="s">
        <v>13</v>
      </c>
      <c r="I8277" t="s">
        <v>22</v>
      </c>
      <c r="J8277" t="s">
        <v>802</v>
      </c>
      <c r="K8277" s="3">
        <v>37.01</v>
      </c>
      <c r="L8277" s="4">
        <v>6</v>
      </c>
      <c r="M8277" s="3">
        <v>11.57</v>
      </c>
    </row>
    <row r="8278" spans="1:13" x14ac:dyDescent="0.3">
      <c r="A8278" s="1">
        <v>42974</v>
      </c>
      <c r="B8278" s="4">
        <f>YEAR(SalesData[[#This Row],[Order Date]])</f>
        <v>2017</v>
      </c>
      <c r="C8278" s="4">
        <f>MONTH(SalesData[[#This Row],[Order Date]])</f>
        <v>8</v>
      </c>
      <c r="D8278" s="2">
        <v>2017</v>
      </c>
      <c r="E8278">
        <v>8</v>
      </c>
      <c r="F8278" t="s">
        <v>511</v>
      </c>
      <c r="G8278" t="s">
        <v>12</v>
      </c>
      <c r="H8278" t="s">
        <v>13</v>
      </c>
      <c r="I8278" t="s">
        <v>26</v>
      </c>
      <c r="J8278" t="s">
        <v>386</v>
      </c>
      <c r="K8278" s="3">
        <v>5.95</v>
      </c>
      <c r="L8278" s="4">
        <v>1</v>
      </c>
      <c r="M8278" s="3">
        <v>0.37</v>
      </c>
    </row>
    <row r="8279" spans="1:13" x14ac:dyDescent="0.3">
      <c r="A8279" s="1">
        <v>42974</v>
      </c>
      <c r="B8279" s="4">
        <f>YEAR(SalesData[[#This Row],[Order Date]])</f>
        <v>2017</v>
      </c>
      <c r="C8279" s="4">
        <f>MONTH(SalesData[[#This Row],[Order Date]])</f>
        <v>8</v>
      </c>
      <c r="D8279" s="2">
        <v>2017</v>
      </c>
      <c r="E8279">
        <v>8</v>
      </c>
      <c r="F8279" t="s">
        <v>1251</v>
      </c>
      <c r="G8279" t="s">
        <v>125</v>
      </c>
      <c r="H8279" t="s">
        <v>13</v>
      </c>
      <c r="I8279" t="s">
        <v>65</v>
      </c>
      <c r="J8279" t="s">
        <v>1429</v>
      </c>
      <c r="K8279" s="3">
        <v>2.9</v>
      </c>
      <c r="L8279" s="4">
        <v>1</v>
      </c>
      <c r="M8279" s="3">
        <v>0.98</v>
      </c>
    </row>
    <row r="8280" spans="1:13" x14ac:dyDescent="0.3">
      <c r="A8280" s="1">
        <v>42974</v>
      </c>
      <c r="B8280" s="4">
        <f>YEAR(SalesData[[#This Row],[Order Date]])</f>
        <v>2017</v>
      </c>
      <c r="C8280" s="4">
        <f>MONTH(SalesData[[#This Row],[Order Date]])</f>
        <v>8</v>
      </c>
      <c r="D8280" s="2">
        <v>2017</v>
      </c>
      <c r="E8280">
        <v>8</v>
      </c>
      <c r="F8280" t="s">
        <v>2267</v>
      </c>
      <c r="G8280" t="s">
        <v>29</v>
      </c>
      <c r="H8280" t="s">
        <v>36</v>
      </c>
      <c r="I8280" t="s">
        <v>49</v>
      </c>
      <c r="J8280" t="s">
        <v>2038</v>
      </c>
      <c r="K8280" s="3">
        <v>198.46</v>
      </c>
      <c r="L8280" s="4">
        <v>2</v>
      </c>
      <c r="M8280" s="3">
        <v>99.23</v>
      </c>
    </row>
    <row r="8281" spans="1:13" x14ac:dyDescent="0.3">
      <c r="A8281" s="1">
        <v>42974</v>
      </c>
      <c r="B8281" s="4">
        <f>YEAR(SalesData[[#This Row],[Order Date]])</f>
        <v>2017</v>
      </c>
      <c r="C8281" s="4">
        <f>MONTH(SalesData[[#This Row],[Order Date]])</f>
        <v>8</v>
      </c>
      <c r="D8281" s="2">
        <v>2017</v>
      </c>
      <c r="E8281">
        <v>8</v>
      </c>
      <c r="F8281" t="s">
        <v>2267</v>
      </c>
      <c r="G8281" t="s">
        <v>29</v>
      </c>
      <c r="H8281" t="s">
        <v>13</v>
      </c>
      <c r="I8281" t="s">
        <v>94</v>
      </c>
      <c r="J8281" t="s">
        <v>1642</v>
      </c>
      <c r="K8281" s="3">
        <v>321.92</v>
      </c>
      <c r="L8281" s="4">
        <v>4</v>
      </c>
      <c r="M8281" s="3">
        <v>96.58</v>
      </c>
    </row>
    <row r="8282" spans="1:13" x14ac:dyDescent="0.3">
      <c r="A8282" s="1">
        <v>42974</v>
      </c>
      <c r="B8282" s="4">
        <f>YEAR(SalesData[[#This Row],[Order Date]])</f>
        <v>2017</v>
      </c>
      <c r="C8282" s="4">
        <f>MONTH(SalesData[[#This Row],[Order Date]])</f>
        <v>8</v>
      </c>
      <c r="D8282" s="2">
        <v>2017</v>
      </c>
      <c r="E8282">
        <v>8</v>
      </c>
      <c r="F8282" t="s">
        <v>2267</v>
      </c>
      <c r="G8282" t="s">
        <v>29</v>
      </c>
      <c r="H8282" t="s">
        <v>41</v>
      </c>
      <c r="I8282" t="s">
        <v>605</v>
      </c>
      <c r="J8282" t="s">
        <v>1091</v>
      </c>
      <c r="K8282" s="3">
        <v>879.98</v>
      </c>
      <c r="L8282" s="4">
        <v>2</v>
      </c>
      <c r="M8282" s="3">
        <v>329.99</v>
      </c>
    </row>
    <row r="8283" spans="1:13" x14ac:dyDescent="0.3">
      <c r="A8283" s="1">
        <v>42974</v>
      </c>
      <c r="B8283" s="4">
        <f>YEAR(SalesData[[#This Row],[Order Date]])</f>
        <v>2017</v>
      </c>
      <c r="C8283" s="4">
        <f>MONTH(SalesData[[#This Row],[Order Date]])</f>
        <v>8</v>
      </c>
      <c r="D8283" s="2">
        <v>2017</v>
      </c>
      <c r="E8283">
        <v>8</v>
      </c>
      <c r="F8283" t="s">
        <v>2267</v>
      </c>
      <c r="G8283" t="s">
        <v>29</v>
      </c>
      <c r="H8283" t="s">
        <v>13</v>
      </c>
      <c r="I8283" t="s">
        <v>202</v>
      </c>
      <c r="J8283" t="s">
        <v>2595</v>
      </c>
      <c r="K8283" s="3">
        <v>28.4</v>
      </c>
      <c r="L8283" s="4">
        <v>5</v>
      </c>
      <c r="M8283" s="3">
        <v>8.24</v>
      </c>
    </row>
    <row r="8284" spans="1:13" x14ac:dyDescent="0.3">
      <c r="A8284" s="1">
        <v>42974</v>
      </c>
      <c r="B8284" s="4">
        <f>YEAR(SalesData[[#This Row],[Order Date]])</f>
        <v>2017</v>
      </c>
      <c r="C8284" s="4">
        <f>MONTH(SalesData[[#This Row],[Order Date]])</f>
        <v>8</v>
      </c>
      <c r="D8284" s="2">
        <v>2017</v>
      </c>
      <c r="E8284">
        <v>8</v>
      </c>
      <c r="F8284" t="s">
        <v>2267</v>
      </c>
      <c r="G8284" t="s">
        <v>29</v>
      </c>
      <c r="H8284" t="s">
        <v>36</v>
      </c>
      <c r="I8284" t="s">
        <v>37</v>
      </c>
      <c r="J8284" t="s">
        <v>576</v>
      </c>
      <c r="K8284" s="3">
        <v>230.28</v>
      </c>
      <c r="L8284" s="4">
        <v>3</v>
      </c>
      <c r="M8284" s="3">
        <v>23.03</v>
      </c>
    </row>
    <row r="8285" spans="1:13" x14ac:dyDescent="0.3">
      <c r="A8285" s="1">
        <v>42974</v>
      </c>
      <c r="B8285" s="4">
        <f>YEAR(SalesData[[#This Row],[Order Date]])</f>
        <v>2017</v>
      </c>
      <c r="C8285" s="4">
        <f>MONTH(SalesData[[#This Row],[Order Date]])</f>
        <v>8</v>
      </c>
      <c r="D8285" s="2">
        <v>2017</v>
      </c>
      <c r="E8285">
        <v>8</v>
      </c>
      <c r="F8285" t="s">
        <v>2267</v>
      </c>
      <c r="G8285" t="s">
        <v>29</v>
      </c>
      <c r="H8285" t="s">
        <v>13</v>
      </c>
      <c r="I8285" t="s">
        <v>14</v>
      </c>
      <c r="J8285" t="s">
        <v>1056</v>
      </c>
      <c r="K8285" s="3">
        <v>116.28</v>
      </c>
      <c r="L8285" s="4">
        <v>3</v>
      </c>
      <c r="M8285" s="3">
        <v>56.98</v>
      </c>
    </row>
    <row r="8286" spans="1:13" x14ac:dyDescent="0.3">
      <c r="A8286" s="1">
        <v>42974</v>
      </c>
      <c r="B8286" s="4">
        <f>YEAR(SalesData[[#This Row],[Order Date]])</f>
        <v>2017</v>
      </c>
      <c r="C8286" s="4">
        <f>MONTH(SalesData[[#This Row],[Order Date]])</f>
        <v>8</v>
      </c>
      <c r="D8286" s="2">
        <v>2017</v>
      </c>
      <c r="E8286">
        <v>8</v>
      </c>
      <c r="F8286" t="s">
        <v>2267</v>
      </c>
      <c r="G8286" t="s">
        <v>29</v>
      </c>
      <c r="H8286" t="s">
        <v>13</v>
      </c>
      <c r="I8286" t="s">
        <v>22</v>
      </c>
      <c r="J8286" t="s">
        <v>1779</v>
      </c>
      <c r="K8286" s="3">
        <v>841.57</v>
      </c>
      <c r="L8286" s="4">
        <v>2</v>
      </c>
      <c r="M8286" s="3">
        <v>294.55</v>
      </c>
    </row>
    <row r="8287" spans="1:13" x14ac:dyDescent="0.3">
      <c r="A8287" s="1">
        <v>42974</v>
      </c>
      <c r="B8287" s="4">
        <f>YEAR(SalesData[[#This Row],[Order Date]])</f>
        <v>2017</v>
      </c>
      <c r="C8287" s="4">
        <f>MONTH(SalesData[[#This Row],[Order Date]])</f>
        <v>8</v>
      </c>
      <c r="D8287" s="2">
        <v>2017</v>
      </c>
      <c r="E8287">
        <v>8</v>
      </c>
      <c r="F8287" t="s">
        <v>2267</v>
      </c>
      <c r="G8287" t="s">
        <v>29</v>
      </c>
      <c r="H8287" t="s">
        <v>13</v>
      </c>
      <c r="I8287" t="s">
        <v>20</v>
      </c>
      <c r="J8287" t="s">
        <v>259</v>
      </c>
      <c r="K8287" s="3">
        <v>354.9</v>
      </c>
      <c r="L8287" s="4">
        <v>5</v>
      </c>
      <c r="M8287" s="3">
        <v>17.75</v>
      </c>
    </row>
    <row r="8288" spans="1:13" x14ac:dyDescent="0.3">
      <c r="A8288" s="1">
        <v>42974</v>
      </c>
      <c r="B8288" s="4">
        <f>YEAR(SalesData[[#This Row],[Order Date]])</f>
        <v>2017</v>
      </c>
      <c r="C8288" s="4">
        <f>MONTH(SalesData[[#This Row],[Order Date]])</f>
        <v>8</v>
      </c>
      <c r="D8288" s="2">
        <v>2017</v>
      </c>
      <c r="E8288">
        <v>8</v>
      </c>
      <c r="F8288" t="s">
        <v>1943</v>
      </c>
      <c r="G8288" t="s">
        <v>122</v>
      </c>
      <c r="H8288" t="s">
        <v>13</v>
      </c>
      <c r="I8288" t="s">
        <v>14</v>
      </c>
      <c r="J8288" t="s">
        <v>1367</v>
      </c>
      <c r="K8288" s="3">
        <v>5.18</v>
      </c>
      <c r="L8288" s="4">
        <v>1</v>
      </c>
      <c r="M8288" s="3">
        <v>1.81</v>
      </c>
    </row>
    <row r="8289" spans="1:13" x14ac:dyDescent="0.3">
      <c r="A8289" s="1">
        <v>42974</v>
      </c>
      <c r="B8289" s="4">
        <f>YEAR(SalesData[[#This Row],[Order Date]])</f>
        <v>2017</v>
      </c>
      <c r="C8289" s="4">
        <f>MONTH(SalesData[[#This Row],[Order Date]])</f>
        <v>8</v>
      </c>
      <c r="D8289" s="2">
        <v>2017</v>
      </c>
      <c r="E8289">
        <v>8</v>
      </c>
      <c r="F8289" t="s">
        <v>197</v>
      </c>
      <c r="G8289" t="s">
        <v>125</v>
      </c>
      <c r="H8289" t="s">
        <v>13</v>
      </c>
      <c r="I8289" t="s">
        <v>94</v>
      </c>
      <c r="J8289" t="s">
        <v>1925</v>
      </c>
      <c r="K8289" s="3">
        <v>14.34</v>
      </c>
      <c r="L8289" s="4">
        <v>4</v>
      </c>
      <c r="M8289" s="3">
        <v>0.9</v>
      </c>
    </row>
    <row r="8290" spans="1:13" x14ac:dyDescent="0.3">
      <c r="A8290" s="1">
        <v>42974</v>
      </c>
      <c r="B8290" s="4">
        <f>YEAR(SalesData[[#This Row],[Order Date]])</f>
        <v>2017</v>
      </c>
      <c r="C8290" s="4">
        <f>MONTH(SalesData[[#This Row],[Order Date]])</f>
        <v>8</v>
      </c>
      <c r="D8290" s="2">
        <v>2017</v>
      </c>
      <c r="E8290">
        <v>8</v>
      </c>
      <c r="F8290" t="s">
        <v>1976</v>
      </c>
      <c r="G8290" t="s">
        <v>25</v>
      </c>
      <c r="H8290" t="s">
        <v>13</v>
      </c>
      <c r="I8290" t="s">
        <v>14</v>
      </c>
      <c r="J8290" t="s">
        <v>1859</v>
      </c>
      <c r="K8290" s="3">
        <v>12.67</v>
      </c>
      <c r="L8290" s="4">
        <v>3</v>
      </c>
      <c r="M8290" s="3">
        <v>3.96</v>
      </c>
    </row>
    <row r="8291" spans="1:13" x14ac:dyDescent="0.3">
      <c r="A8291" s="1">
        <v>42974</v>
      </c>
      <c r="B8291" s="4">
        <f>YEAR(SalesData[[#This Row],[Order Date]])</f>
        <v>2017</v>
      </c>
      <c r="C8291" s="4">
        <f>MONTH(SalesData[[#This Row],[Order Date]])</f>
        <v>8</v>
      </c>
      <c r="D8291" s="2">
        <v>2017</v>
      </c>
      <c r="E8291">
        <v>8</v>
      </c>
      <c r="F8291" t="s">
        <v>1976</v>
      </c>
      <c r="G8291" t="s">
        <v>25</v>
      </c>
      <c r="H8291" t="s">
        <v>41</v>
      </c>
      <c r="I8291" t="s">
        <v>54</v>
      </c>
      <c r="J8291" t="s">
        <v>504</v>
      </c>
      <c r="K8291" s="3">
        <v>1119.8900000000001</v>
      </c>
      <c r="L8291" s="4">
        <v>14</v>
      </c>
      <c r="M8291" s="3">
        <v>209.98</v>
      </c>
    </row>
    <row r="8292" spans="1:13" x14ac:dyDescent="0.3">
      <c r="A8292" s="1">
        <v>42974</v>
      </c>
      <c r="B8292" s="4">
        <f>YEAR(SalesData[[#This Row],[Order Date]])</f>
        <v>2017</v>
      </c>
      <c r="C8292" s="4">
        <f>MONTH(SalesData[[#This Row],[Order Date]])</f>
        <v>8</v>
      </c>
      <c r="D8292" s="2">
        <v>2017</v>
      </c>
      <c r="E8292">
        <v>8</v>
      </c>
      <c r="F8292" t="s">
        <v>1830</v>
      </c>
      <c r="G8292" t="s">
        <v>97</v>
      </c>
      <c r="H8292" t="s">
        <v>36</v>
      </c>
      <c r="I8292" t="s">
        <v>49</v>
      </c>
      <c r="J8292" t="s">
        <v>2017</v>
      </c>
      <c r="K8292" s="3">
        <v>120.58</v>
      </c>
      <c r="L8292" s="4">
        <v>8</v>
      </c>
      <c r="M8292" s="3">
        <v>33.159999999999997</v>
      </c>
    </row>
    <row r="8293" spans="1:13" x14ac:dyDescent="0.3">
      <c r="A8293" s="1">
        <v>42975</v>
      </c>
      <c r="B8293" s="4">
        <f>YEAR(SalesData[[#This Row],[Order Date]])</f>
        <v>2017</v>
      </c>
      <c r="C8293" s="4">
        <f>MONTH(SalesData[[#This Row],[Order Date]])</f>
        <v>8</v>
      </c>
      <c r="D8293" s="2">
        <v>2017</v>
      </c>
      <c r="E8293">
        <v>8</v>
      </c>
      <c r="F8293" t="s">
        <v>241</v>
      </c>
      <c r="G8293" t="s">
        <v>166</v>
      </c>
      <c r="H8293" t="s">
        <v>41</v>
      </c>
      <c r="I8293" t="s">
        <v>42</v>
      </c>
      <c r="J8293" t="s">
        <v>1895</v>
      </c>
      <c r="K8293" s="3">
        <v>35.17</v>
      </c>
      <c r="L8293" s="4">
        <v>4</v>
      </c>
      <c r="M8293" s="3">
        <v>11.43</v>
      </c>
    </row>
    <row r="8294" spans="1:13" x14ac:dyDescent="0.3">
      <c r="A8294" s="1">
        <v>42975</v>
      </c>
      <c r="B8294" s="4">
        <f>YEAR(SalesData[[#This Row],[Order Date]])</f>
        <v>2017</v>
      </c>
      <c r="C8294" s="4">
        <f>MONTH(SalesData[[#This Row],[Order Date]])</f>
        <v>8</v>
      </c>
      <c r="D8294" s="2">
        <v>2017</v>
      </c>
      <c r="E8294">
        <v>8</v>
      </c>
      <c r="F8294" t="s">
        <v>241</v>
      </c>
      <c r="G8294" t="s">
        <v>166</v>
      </c>
      <c r="H8294" t="s">
        <v>36</v>
      </c>
      <c r="I8294" t="s">
        <v>147</v>
      </c>
      <c r="J8294" t="s">
        <v>1503</v>
      </c>
      <c r="K8294" s="3">
        <v>1137.75</v>
      </c>
      <c r="L8294" s="4">
        <v>5</v>
      </c>
      <c r="M8294" s="3">
        <v>250.31</v>
      </c>
    </row>
    <row r="8295" spans="1:13" x14ac:dyDescent="0.3">
      <c r="A8295" s="1">
        <v>42975</v>
      </c>
      <c r="B8295" s="4">
        <f>YEAR(SalesData[[#This Row],[Order Date]])</f>
        <v>2017</v>
      </c>
      <c r="C8295" s="4">
        <f>MONTH(SalesData[[#This Row],[Order Date]])</f>
        <v>8</v>
      </c>
      <c r="D8295" s="2">
        <v>2017</v>
      </c>
      <c r="E8295">
        <v>8</v>
      </c>
      <c r="F8295" t="s">
        <v>241</v>
      </c>
      <c r="G8295" t="s">
        <v>166</v>
      </c>
      <c r="H8295" t="s">
        <v>13</v>
      </c>
      <c r="I8295" t="s">
        <v>22</v>
      </c>
      <c r="J8295" t="s">
        <v>767</v>
      </c>
      <c r="K8295" s="3">
        <v>99.68</v>
      </c>
      <c r="L8295" s="4">
        <v>5</v>
      </c>
      <c r="M8295" s="3">
        <v>32.4</v>
      </c>
    </row>
    <row r="8296" spans="1:13" x14ac:dyDescent="0.3">
      <c r="A8296" s="1">
        <v>42975</v>
      </c>
      <c r="B8296" s="4">
        <f>YEAR(SalesData[[#This Row],[Order Date]])</f>
        <v>2017</v>
      </c>
      <c r="C8296" s="4">
        <f>MONTH(SalesData[[#This Row],[Order Date]])</f>
        <v>8</v>
      </c>
      <c r="D8296" s="2">
        <v>2017</v>
      </c>
      <c r="E8296">
        <v>8</v>
      </c>
      <c r="F8296" t="s">
        <v>241</v>
      </c>
      <c r="G8296" t="s">
        <v>166</v>
      </c>
      <c r="H8296" t="s">
        <v>13</v>
      </c>
      <c r="I8296" t="s">
        <v>26</v>
      </c>
      <c r="J8296" t="s">
        <v>1951</v>
      </c>
      <c r="K8296" s="3">
        <v>5.56</v>
      </c>
      <c r="L8296" s="4">
        <v>2</v>
      </c>
      <c r="M8296" s="3">
        <v>1.45</v>
      </c>
    </row>
    <row r="8297" spans="1:13" x14ac:dyDescent="0.3">
      <c r="A8297" s="1">
        <v>42975</v>
      </c>
      <c r="B8297" s="4">
        <f>YEAR(SalesData[[#This Row],[Order Date]])</f>
        <v>2017</v>
      </c>
      <c r="C8297" s="4">
        <f>MONTH(SalesData[[#This Row],[Order Date]])</f>
        <v>8</v>
      </c>
      <c r="D8297" s="2">
        <v>2017</v>
      </c>
      <c r="E8297">
        <v>8</v>
      </c>
      <c r="F8297" t="s">
        <v>1801</v>
      </c>
      <c r="G8297" t="s">
        <v>17</v>
      </c>
      <c r="H8297" t="s">
        <v>13</v>
      </c>
      <c r="I8297" t="s">
        <v>14</v>
      </c>
      <c r="J8297" t="s">
        <v>1593</v>
      </c>
      <c r="K8297" s="3">
        <v>25.34</v>
      </c>
      <c r="L8297" s="4">
        <v>6</v>
      </c>
      <c r="M8297" s="3">
        <v>7.92</v>
      </c>
    </row>
    <row r="8298" spans="1:13" x14ac:dyDescent="0.3">
      <c r="A8298" s="1">
        <v>42975</v>
      </c>
      <c r="B8298" s="4">
        <f>YEAR(SalesData[[#This Row],[Order Date]])</f>
        <v>2017</v>
      </c>
      <c r="C8298" s="4">
        <f>MONTH(SalesData[[#This Row],[Order Date]])</f>
        <v>8</v>
      </c>
      <c r="D8298" s="2">
        <v>2017</v>
      </c>
      <c r="E8298">
        <v>8</v>
      </c>
      <c r="F8298" t="s">
        <v>1801</v>
      </c>
      <c r="G8298" t="s">
        <v>17</v>
      </c>
      <c r="H8298" t="s">
        <v>13</v>
      </c>
      <c r="I8298" t="s">
        <v>14</v>
      </c>
      <c r="J8298" t="s">
        <v>2568</v>
      </c>
      <c r="K8298" s="3">
        <v>26.72</v>
      </c>
      <c r="L8298" s="4">
        <v>5</v>
      </c>
      <c r="M8298" s="3">
        <v>9.35</v>
      </c>
    </row>
    <row r="8299" spans="1:13" x14ac:dyDescent="0.3">
      <c r="A8299" s="1">
        <v>42975</v>
      </c>
      <c r="B8299" s="4">
        <f>YEAR(SalesData[[#This Row],[Order Date]])</f>
        <v>2017</v>
      </c>
      <c r="C8299" s="4">
        <f>MONTH(SalesData[[#This Row],[Order Date]])</f>
        <v>8</v>
      </c>
      <c r="D8299" s="2">
        <v>2017</v>
      </c>
      <c r="E8299">
        <v>8</v>
      </c>
      <c r="F8299" t="s">
        <v>1101</v>
      </c>
      <c r="G8299" t="s">
        <v>159</v>
      </c>
      <c r="H8299" t="s">
        <v>13</v>
      </c>
      <c r="I8299" t="s">
        <v>202</v>
      </c>
      <c r="J8299" t="s">
        <v>1580</v>
      </c>
      <c r="K8299" s="3">
        <v>21.81</v>
      </c>
      <c r="L8299" s="4">
        <v>3</v>
      </c>
      <c r="M8299" s="3">
        <v>5.89</v>
      </c>
    </row>
    <row r="8300" spans="1:13" x14ac:dyDescent="0.3">
      <c r="A8300" s="1">
        <v>42975</v>
      </c>
      <c r="B8300" s="4">
        <f>YEAR(SalesData[[#This Row],[Order Date]])</f>
        <v>2017</v>
      </c>
      <c r="C8300" s="4">
        <f>MONTH(SalesData[[#This Row],[Order Date]])</f>
        <v>8</v>
      </c>
      <c r="D8300" s="2">
        <v>2017</v>
      </c>
      <c r="E8300">
        <v>8</v>
      </c>
      <c r="F8300" t="s">
        <v>1101</v>
      </c>
      <c r="G8300" t="s">
        <v>159</v>
      </c>
      <c r="H8300" t="s">
        <v>13</v>
      </c>
      <c r="I8300" t="s">
        <v>94</v>
      </c>
      <c r="J8300" t="s">
        <v>1985</v>
      </c>
      <c r="K8300" s="3">
        <v>91.6</v>
      </c>
      <c r="L8300" s="4">
        <v>5</v>
      </c>
      <c r="M8300" s="3">
        <v>26.56</v>
      </c>
    </row>
    <row r="8301" spans="1:13" x14ac:dyDescent="0.3">
      <c r="A8301" s="1">
        <v>42976</v>
      </c>
      <c r="B8301" s="4">
        <f>YEAR(SalesData[[#This Row],[Order Date]])</f>
        <v>2017</v>
      </c>
      <c r="C8301" s="4">
        <f>MONTH(SalesData[[#This Row],[Order Date]])</f>
        <v>8</v>
      </c>
      <c r="D8301" s="2">
        <v>2017</v>
      </c>
      <c r="E8301">
        <v>8</v>
      </c>
      <c r="F8301" t="s">
        <v>1746</v>
      </c>
      <c r="G8301" t="s">
        <v>17</v>
      </c>
      <c r="H8301" t="s">
        <v>13</v>
      </c>
      <c r="I8301" t="s">
        <v>18</v>
      </c>
      <c r="J8301" t="s">
        <v>366</v>
      </c>
      <c r="K8301" s="3">
        <v>47.36</v>
      </c>
      <c r="L8301" s="4">
        <v>4</v>
      </c>
      <c r="M8301" s="3">
        <v>17.760000000000002</v>
      </c>
    </row>
    <row r="8302" spans="1:13" x14ac:dyDescent="0.3">
      <c r="A8302" s="1">
        <v>42976</v>
      </c>
      <c r="B8302" s="4">
        <f>YEAR(SalesData[[#This Row],[Order Date]])</f>
        <v>2017</v>
      </c>
      <c r="C8302" s="4">
        <f>MONTH(SalesData[[#This Row],[Order Date]])</f>
        <v>8</v>
      </c>
      <c r="D8302" s="2">
        <v>2017</v>
      </c>
      <c r="E8302">
        <v>8</v>
      </c>
      <c r="F8302" t="s">
        <v>1746</v>
      </c>
      <c r="G8302" t="s">
        <v>17</v>
      </c>
      <c r="H8302" t="s">
        <v>13</v>
      </c>
      <c r="I8302" t="s">
        <v>20</v>
      </c>
      <c r="J8302" t="s">
        <v>1849</v>
      </c>
      <c r="K8302" s="3">
        <v>27.44</v>
      </c>
      <c r="L8302" s="4">
        <v>2</v>
      </c>
      <c r="M8302" s="3">
        <v>2.4</v>
      </c>
    </row>
    <row r="8303" spans="1:13" x14ac:dyDescent="0.3">
      <c r="A8303" s="1">
        <v>42976</v>
      </c>
      <c r="B8303" s="4">
        <f>YEAR(SalesData[[#This Row],[Order Date]])</f>
        <v>2017</v>
      </c>
      <c r="C8303" s="4">
        <f>MONTH(SalesData[[#This Row],[Order Date]])</f>
        <v>8</v>
      </c>
      <c r="D8303" s="2">
        <v>2017</v>
      </c>
      <c r="E8303">
        <v>8</v>
      </c>
      <c r="F8303" t="s">
        <v>1746</v>
      </c>
      <c r="G8303" t="s">
        <v>17</v>
      </c>
      <c r="H8303" t="s">
        <v>13</v>
      </c>
      <c r="I8303" t="s">
        <v>22</v>
      </c>
      <c r="J8303" t="s">
        <v>207</v>
      </c>
      <c r="K8303" s="3">
        <v>3.24</v>
      </c>
      <c r="L8303" s="4">
        <v>9</v>
      </c>
      <c r="M8303" s="3">
        <v>-5.18</v>
      </c>
    </row>
    <row r="8304" spans="1:13" x14ac:dyDescent="0.3">
      <c r="A8304" s="1">
        <v>42976</v>
      </c>
      <c r="B8304" s="4">
        <f>YEAR(SalesData[[#This Row],[Order Date]])</f>
        <v>2017</v>
      </c>
      <c r="C8304" s="4">
        <f>MONTH(SalesData[[#This Row],[Order Date]])</f>
        <v>8</v>
      </c>
      <c r="D8304" s="2">
        <v>2017</v>
      </c>
      <c r="E8304">
        <v>8</v>
      </c>
      <c r="F8304" t="s">
        <v>1736</v>
      </c>
      <c r="G8304" t="s">
        <v>25</v>
      </c>
      <c r="H8304" t="s">
        <v>13</v>
      </c>
      <c r="I8304" t="s">
        <v>26</v>
      </c>
      <c r="J8304" t="s">
        <v>2258</v>
      </c>
      <c r="K8304" s="3">
        <v>9.41</v>
      </c>
      <c r="L8304" s="4">
        <v>7</v>
      </c>
      <c r="M8304" s="3">
        <v>0.71</v>
      </c>
    </row>
    <row r="8305" spans="1:13" x14ac:dyDescent="0.3">
      <c r="A8305" s="1">
        <v>42976</v>
      </c>
      <c r="B8305" s="4">
        <f>YEAR(SalesData[[#This Row],[Order Date]])</f>
        <v>2017</v>
      </c>
      <c r="C8305" s="4">
        <f>MONTH(SalesData[[#This Row],[Order Date]])</f>
        <v>8</v>
      </c>
      <c r="D8305" s="2">
        <v>2017</v>
      </c>
      <c r="E8305">
        <v>8</v>
      </c>
      <c r="F8305" t="s">
        <v>1909</v>
      </c>
      <c r="G8305" t="s">
        <v>29</v>
      </c>
      <c r="H8305" t="s">
        <v>36</v>
      </c>
      <c r="I8305" t="s">
        <v>49</v>
      </c>
      <c r="J8305" t="s">
        <v>2433</v>
      </c>
      <c r="K8305" s="3">
        <v>148.02000000000001</v>
      </c>
      <c r="L8305" s="4">
        <v>3</v>
      </c>
      <c r="M8305" s="3">
        <v>41.45</v>
      </c>
    </row>
    <row r="8306" spans="1:13" x14ac:dyDescent="0.3">
      <c r="A8306" s="1">
        <v>42978</v>
      </c>
      <c r="B8306" s="4">
        <f>YEAR(SalesData[[#This Row],[Order Date]])</f>
        <v>2017</v>
      </c>
      <c r="C8306" s="4">
        <f>MONTH(SalesData[[#This Row],[Order Date]])</f>
        <v>8</v>
      </c>
      <c r="D8306" s="2">
        <v>2017</v>
      </c>
      <c r="E8306">
        <v>8</v>
      </c>
      <c r="F8306" t="s">
        <v>1489</v>
      </c>
      <c r="G8306" t="s">
        <v>97</v>
      </c>
      <c r="H8306" t="s">
        <v>13</v>
      </c>
      <c r="I8306" t="s">
        <v>20</v>
      </c>
      <c r="J8306" t="s">
        <v>2022</v>
      </c>
      <c r="K8306" s="3">
        <v>10.74</v>
      </c>
      <c r="L8306" s="4">
        <v>1</v>
      </c>
      <c r="M8306" s="3">
        <v>0.81</v>
      </c>
    </row>
    <row r="8307" spans="1:13" x14ac:dyDescent="0.3">
      <c r="A8307" s="1">
        <v>42978</v>
      </c>
      <c r="B8307" s="4">
        <f>YEAR(SalesData[[#This Row],[Order Date]])</f>
        <v>2017</v>
      </c>
      <c r="C8307" s="4">
        <f>MONTH(SalesData[[#This Row],[Order Date]])</f>
        <v>8</v>
      </c>
      <c r="D8307" s="2">
        <v>2017</v>
      </c>
      <c r="E8307">
        <v>8</v>
      </c>
      <c r="F8307" t="s">
        <v>1489</v>
      </c>
      <c r="G8307" t="s">
        <v>97</v>
      </c>
      <c r="H8307" t="s">
        <v>13</v>
      </c>
      <c r="I8307" t="s">
        <v>45</v>
      </c>
      <c r="J8307" t="s">
        <v>1563</v>
      </c>
      <c r="K8307" s="3">
        <v>8.3800000000000008</v>
      </c>
      <c r="L8307" s="4">
        <v>3</v>
      </c>
      <c r="M8307" s="3">
        <v>2.72</v>
      </c>
    </row>
    <row r="8308" spans="1:13" x14ac:dyDescent="0.3">
      <c r="A8308" s="1">
        <v>42978</v>
      </c>
      <c r="B8308" s="4">
        <f>YEAR(SalesData[[#This Row],[Order Date]])</f>
        <v>2017</v>
      </c>
      <c r="C8308" s="4">
        <f>MONTH(SalesData[[#This Row],[Order Date]])</f>
        <v>8</v>
      </c>
      <c r="D8308" s="2">
        <v>2017</v>
      </c>
      <c r="E8308">
        <v>8</v>
      </c>
      <c r="F8308" t="s">
        <v>1753</v>
      </c>
      <c r="G8308" t="s">
        <v>247</v>
      </c>
      <c r="H8308" t="s">
        <v>13</v>
      </c>
      <c r="I8308" t="s">
        <v>14</v>
      </c>
      <c r="J8308" t="s">
        <v>493</v>
      </c>
      <c r="K8308" s="3">
        <v>229.54</v>
      </c>
      <c r="L8308" s="4">
        <v>7</v>
      </c>
      <c r="M8308" s="3">
        <v>83.21</v>
      </c>
    </row>
    <row r="8309" spans="1:13" x14ac:dyDescent="0.3">
      <c r="A8309" s="1">
        <v>42978</v>
      </c>
      <c r="B8309" s="4">
        <f>YEAR(SalesData[[#This Row],[Order Date]])</f>
        <v>2017</v>
      </c>
      <c r="C8309" s="4">
        <f>MONTH(SalesData[[#This Row],[Order Date]])</f>
        <v>8</v>
      </c>
      <c r="D8309" s="2">
        <v>2017</v>
      </c>
      <c r="E8309">
        <v>8</v>
      </c>
      <c r="F8309" t="s">
        <v>246</v>
      </c>
      <c r="G8309" t="s">
        <v>131</v>
      </c>
      <c r="H8309" t="s">
        <v>13</v>
      </c>
      <c r="I8309" t="s">
        <v>94</v>
      </c>
      <c r="J8309" t="s">
        <v>2069</v>
      </c>
      <c r="K8309" s="3">
        <v>638.73</v>
      </c>
      <c r="L8309" s="4">
        <v>9</v>
      </c>
      <c r="M8309" s="3">
        <v>166.07</v>
      </c>
    </row>
    <row r="8310" spans="1:13" x14ac:dyDescent="0.3">
      <c r="A8310" s="1">
        <v>42978</v>
      </c>
      <c r="B8310" s="4">
        <f>YEAR(SalesData[[#This Row],[Order Date]])</f>
        <v>2017</v>
      </c>
      <c r="C8310" s="4">
        <f>MONTH(SalesData[[#This Row],[Order Date]])</f>
        <v>8</v>
      </c>
      <c r="D8310" s="2">
        <v>2017</v>
      </c>
      <c r="E8310">
        <v>8</v>
      </c>
      <c r="F8310" t="s">
        <v>953</v>
      </c>
      <c r="G8310" t="s">
        <v>29</v>
      </c>
      <c r="H8310" t="s">
        <v>13</v>
      </c>
      <c r="I8310" t="s">
        <v>22</v>
      </c>
      <c r="J8310" t="s">
        <v>1293</v>
      </c>
      <c r="K8310" s="3">
        <v>6.67</v>
      </c>
      <c r="L8310" s="4">
        <v>3</v>
      </c>
      <c r="M8310" s="3">
        <v>2.17</v>
      </c>
    </row>
    <row r="8311" spans="1:13" x14ac:dyDescent="0.3">
      <c r="A8311" s="1">
        <v>42978</v>
      </c>
      <c r="B8311" s="4">
        <f>YEAR(SalesData[[#This Row],[Order Date]])</f>
        <v>2017</v>
      </c>
      <c r="C8311" s="4">
        <f>MONTH(SalesData[[#This Row],[Order Date]])</f>
        <v>8</v>
      </c>
      <c r="D8311" s="2">
        <v>2017</v>
      </c>
      <c r="E8311">
        <v>8</v>
      </c>
      <c r="F8311" t="s">
        <v>953</v>
      </c>
      <c r="G8311" t="s">
        <v>29</v>
      </c>
      <c r="H8311" t="s">
        <v>41</v>
      </c>
      <c r="I8311" t="s">
        <v>42</v>
      </c>
      <c r="J8311" t="s">
        <v>2314</v>
      </c>
      <c r="K8311" s="3">
        <v>689.41</v>
      </c>
      <c r="L8311" s="4">
        <v>4</v>
      </c>
      <c r="M8311" s="3">
        <v>77.56</v>
      </c>
    </row>
    <row r="8312" spans="1:13" x14ac:dyDescent="0.3">
      <c r="A8312" s="1">
        <v>42978</v>
      </c>
      <c r="B8312" s="4">
        <f>YEAR(SalesData[[#This Row],[Order Date]])</f>
        <v>2017</v>
      </c>
      <c r="C8312" s="4">
        <f>MONTH(SalesData[[#This Row],[Order Date]])</f>
        <v>8</v>
      </c>
      <c r="D8312" s="2">
        <v>2017</v>
      </c>
      <c r="E8312">
        <v>8</v>
      </c>
      <c r="F8312" t="s">
        <v>1576</v>
      </c>
      <c r="G8312" t="s">
        <v>64</v>
      </c>
      <c r="H8312" t="s">
        <v>41</v>
      </c>
      <c r="I8312" t="s">
        <v>54</v>
      </c>
      <c r="J8312" t="s">
        <v>1789</v>
      </c>
      <c r="K8312" s="3">
        <v>659.9</v>
      </c>
      <c r="L8312" s="4">
        <v>2</v>
      </c>
      <c r="M8312" s="3">
        <v>217.77</v>
      </c>
    </row>
    <row r="8313" spans="1:13" x14ac:dyDescent="0.3">
      <c r="A8313" s="1">
        <v>42978</v>
      </c>
      <c r="B8313" s="4">
        <f>YEAR(SalesData[[#This Row],[Order Date]])</f>
        <v>2017</v>
      </c>
      <c r="C8313" s="4">
        <f>MONTH(SalesData[[#This Row],[Order Date]])</f>
        <v>8</v>
      </c>
      <c r="D8313" s="2">
        <v>2017</v>
      </c>
      <c r="E8313">
        <v>8</v>
      </c>
      <c r="F8313" t="s">
        <v>1965</v>
      </c>
      <c r="G8313" t="s">
        <v>166</v>
      </c>
      <c r="H8313" t="s">
        <v>36</v>
      </c>
      <c r="I8313" t="s">
        <v>37</v>
      </c>
      <c r="J8313" t="s">
        <v>108</v>
      </c>
      <c r="K8313" s="3">
        <v>569.57000000000005</v>
      </c>
      <c r="L8313" s="4">
        <v>2</v>
      </c>
      <c r="M8313" s="3">
        <v>7.12</v>
      </c>
    </row>
    <row r="8314" spans="1:13" x14ac:dyDescent="0.3">
      <c r="A8314" s="1">
        <v>42978</v>
      </c>
      <c r="B8314" s="4">
        <f>YEAR(SalesData[[#This Row],[Order Date]])</f>
        <v>2017</v>
      </c>
      <c r="C8314" s="4">
        <f>MONTH(SalesData[[#This Row],[Order Date]])</f>
        <v>8</v>
      </c>
      <c r="D8314" s="2">
        <v>2017</v>
      </c>
      <c r="E8314">
        <v>8</v>
      </c>
      <c r="F8314" t="s">
        <v>1965</v>
      </c>
      <c r="G8314" t="s">
        <v>166</v>
      </c>
      <c r="H8314" t="s">
        <v>13</v>
      </c>
      <c r="I8314" t="s">
        <v>20</v>
      </c>
      <c r="J8314" t="s">
        <v>1458</v>
      </c>
      <c r="K8314" s="3">
        <v>149.72999999999999</v>
      </c>
      <c r="L8314" s="4">
        <v>7</v>
      </c>
      <c r="M8314" s="3">
        <v>43.42</v>
      </c>
    </row>
    <row r="8315" spans="1:13" x14ac:dyDescent="0.3">
      <c r="A8315" s="1">
        <v>42978</v>
      </c>
      <c r="B8315" s="4">
        <f>YEAR(SalesData[[#This Row],[Order Date]])</f>
        <v>2017</v>
      </c>
      <c r="C8315" s="4">
        <f>MONTH(SalesData[[#This Row],[Order Date]])</f>
        <v>8</v>
      </c>
      <c r="D8315" s="2">
        <v>2017</v>
      </c>
      <c r="E8315">
        <v>8</v>
      </c>
      <c r="F8315" t="s">
        <v>1865</v>
      </c>
      <c r="G8315" t="s">
        <v>93</v>
      </c>
      <c r="H8315" t="s">
        <v>13</v>
      </c>
      <c r="I8315" t="s">
        <v>202</v>
      </c>
      <c r="J8315" t="s">
        <v>872</v>
      </c>
      <c r="K8315" s="3">
        <v>6.21</v>
      </c>
      <c r="L8315" s="4">
        <v>2</v>
      </c>
      <c r="M8315" s="3">
        <v>0.7</v>
      </c>
    </row>
    <row r="8316" spans="1:13" x14ac:dyDescent="0.3">
      <c r="A8316" s="1">
        <v>42978</v>
      </c>
      <c r="B8316" s="4">
        <f>YEAR(SalesData[[#This Row],[Order Date]])</f>
        <v>2017</v>
      </c>
      <c r="C8316" s="4">
        <f>MONTH(SalesData[[#This Row],[Order Date]])</f>
        <v>8</v>
      </c>
      <c r="D8316" s="2">
        <v>2017</v>
      </c>
      <c r="E8316">
        <v>8</v>
      </c>
      <c r="F8316" t="s">
        <v>904</v>
      </c>
      <c r="G8316" t="s">
        <v>29</v>
      </c>
      <c r="H8316" t="s">
        <v>13</v>
      </c>
      <c r="I8316" t="s">
        <v>20</v>
      </c>
      <c r="J8316" t="s">
        <v>420</v>
      </c>
      <c r="K8316" s="3">
        <v>193.95</v>
      </c>
      <c r="L8316" s="4">
        <v>3</v>
      </c>
      <c r="M8316" s="3">
        <v>9.6999999999999993</v>
      </c>
    </row>
    <row r="8317" spans="1:13" x14ac:dyDescent="0.3">
      <c r="A8317" s="1">
        <v>42979</v>
      </c>
      <c r="B8317" s="4">
        <f>YEAR(SalesData[[#This Row],[Order Date]])</f>
        <v>2017</v>
      </c>
      <c r="C8317" s="4">
        <f>MONTH(SalesData[[#This Row],[Order Date]])</f>
        <v>9</v>
      </c>
      <c r="D8317" s="2">
        <v>2017</v>
      </c>
      <c r="E8317">
        <v>9</v>
      </c>
      <c r="F8317" t="s">
        <v>316</v>
      </c>
      <c r="G8317" t="s">
        <v>151</v>
      </c>
      <c r="H8317" t="s">
        <v>36</v>
      </c>
      <c r="I8317" t="s">
        <v>49</v>
      </c>
      <c r="J8317" t="s">
        <v>2649</v>
      </c>
      <c r="K8317" s="3">
        <v>114.9</v>
      </c>
      <c r="L8317" s="4">
        <v>5</v>
      </c>
      <c r="M8317" s="3">
        <v>39.07</v>
      </c>
    </row>
    <row r="8318" spans="1:13" x14ac:dyDescent="0.3">
      <c r="A8318" s="1">
        <v>42979</v>
      </c>
      <c r="B8318" s="4">
        <f>YEAR(SalesData[[#This Row],[Order Date]])</f>
        <v>2017</v>
      </c>
      <c r="C8318" s="4">
        <f>MONTH(SalesData[[#This Row],[Order Date]])</f>
        <v>9</v>
      </c>
      <c r="D8318" s="2">
        <v>2017</v>
      </c>
      <c r="E8318">
        <v>9</v>
      </c>
      <c r="F8318" t="s">
        <v>1787</v>
      </c>
      <c r="G8318" t="s">
        <v>166</v>
      </c>
      <c r="H8318" t="s">
        <v>41</v>
      </c>
      <c r="I8318" t="s">
        <v>54</v>
      </c>
      <c r="J8318" t="s">
        <v>2237</v>
      </c>
      <c r="K8318" s="3">
        <v>19.989999999999998</v>
      </c>
      <c r="L8318" s="4">
        <v>1</v>
      </c>
      <c r="M8318" s="3">
        <v>6.8</v>
      </c>
    </row>
    <row r="8319" spans="1:13" x14ac:dyDescent="0.3">
      <c r="A8319" s="1">
        <v>42979</v>
      </c>
      <c r="B8319" s="4">
        <f>YEAR(SalesData[[#This Row],[Order Date]])</f>
        <v>2017</v>
      </c>
      <c r="C8319" s="4">
        <f>MONTH(SalesData[[#This Row],[Order Date]])</f>
        <v>9</v>
      </c>
      <c r="D8319" s="2">
        <v>2017</v>
      </c>
      <c r="E8319">
        <v>9</v>
      </c>
      <c r="F8319" t="s">
        <v>1787</v>
      </c>
      <c r="G8319" t="s">
        <v>166</v>
      </c>
      <c r="H8319" t="s">
        <v>13</v>
      </c>
      <c r="I8319" t="s">
        <v>22</v>
      </c>
      <c r="J8319" t="s">
        <v>82</v>
      </c>
      <c r="K8319" s="3">
        <v>22.92</v>
      </c>
      <c r="L8319" s="4">
        <v>5</v>
      </c>
      <c r="M8319" s="3">
        <v>8.02</v>
      </c>
    </row>
    <row r="8320" spans="1:13" x14ac:dyDescent="0.3">
      <c r="A8320" s="1">
        <v>42979</v>
      </c>
      <c r="B8320" s="4">
        <f>YEAR(SalesData[[#This Row],[Order Date]])</f>
        <v>2017</v>
      </c>
      <c r="C8320" s="4">
        <f>MONTH(SalesData[[#This Row],[Order Date]])</f>
        <v>9</v>
      </c>
      <c r="D8320" s="2">
        <v>2017</v>
      </c>
      <c r="E8320">
        <v>9</v>
      </c>
      <c r="F8320" t="s">
        <v>295</v>
      </c>
      <c r="G8320" t="s">
        <v>166</v>
      </c>
      <c r="H8320" t="s">
        <v>13</v>
      </c>
      <c r="I8320" t="s">
        <v>26</v>
      </c>
      <c r="J8320" t="s">
        <v>209</v>
      </c>
      <c r="K8320" s="3">
        <v>7.58</v>
      </c>
      <c r="L8320" s="4">
        <v>1</v>
      </c>
      <c r="M8320" s="3">
        <v>2.96</v>
      </c>
    </row>
    <row r="8321" spans="1:13" x14ac:dyDescent="0.3">
      <c r="A8321" s="1">
        <v>42979</v>
      </c>
      <c r="B8321" s="4">
        <f>YEAR(SalesData[[#This Row],[Order Date]])</f>
        <v>2017</v>
      </c>
      <c r="C8321" s="4">
        <f>MONTH(SalesData[[#This Row],[Order Date]])</f>
        <v>9</v>
      </c>
      <c r="D8321" s="2">
        <v>2017</v>
      </c>
      <c r="E8321">
        <v>9</v>
      </c>
      <c r="F8321" t="s">
        <v>881</v>
      </c>
      <c r="G8321" t="s">
        <v>112</v>
      </c>
      <c r="H8321" t="s">
        <v>36</v>
      </c>
      <c r="I8321" t="s">
        <v>37</v>
      </c>
      <c r="J8321" t="s">
        <v>1823</v>
      </c>
      <c r="K8321" s="3">
        <v>498.26</v>
      </c>
      <c r="L8321" s="4">
        <v>7</v>
      </c>
      <c r="M8321" s="3">
        <v>134.53</v>
      </c>
    </row>
    <row r="8322" spans="1:13" x14ac:dyDescent="0.3">
      <c r="A8322" s="1">
        <v>42979</v>
      </c>
      <c r="B8322" s="4">
        <f>YEAR(SalesData[[#This Row],[Order Date]])</f>
        <v>2017</v>
      </c>
      <c r="C8322" s="4">
        <f>MONTH(SalesData[[#This Row],[Order Date]])</f>
        <v>9</v>
      </c>
      <c r="D8322" s="2">
        <v>2017</v>
      </c>
      <c r="E8322">
        <v>9</v>
      </c>
      <c r="F8322" t="s">
        <v>1909</v>
      </c>
      <c r="G8322" t="s">
        <v>166</v>
      </c>
      <c r="H8322" t="s">
        <v>13</v>
      </c>
      <c r="I8322" t="s">
        <v>94</v>
      </c>
      <c r="J8322" t="s">
        <v>748</v>
      </c>
      <c r="K8322" s="3">
        <v>314.60000000000002</v>
      </c>
      <c r="L8322" s="4">
        <v>4</v>
      </c>
      <c r="M8322" s="3">
        <v>103.82</v>
      </c>
    </row>
    <row r="8323" spans="1:13" x14ac:dyDescent="0.3">
      <c r="A8323" s="1">
        <v>42979</v>
      </c>
      <c r="B8323" s="4">
        <f>YEAR(SalesData[[#This Row],[Order Date]])</f>
        <v>2017</v>
      </c>
      <c r="C8323" s="4">
        <f>MONTH(SalesData[[#This Row],[Order Date]])</f>
        <v>9</v>
      </c>
      <c r="D8323" s="2">
        <v>2017</v>
      </c>
      <c r="E8323">
        <v>9</v>
      </c>
      <c r="F8323" t="s">
        <v>1909</v>
      </c>
      <c r="G8323" t="s">
        <v>166</v>
      </c>
      <c r="H8323" t="s">
        <v>36</v>
      </c>
      <c r="I8323" t="s">
        <v>147</v>
      </c>
      <c r="J8323" t="s">
        <v>730</v>
      </c>
      <c r="K8323" s="3">
        <v>283.56</v>
      </c>
      <c r="L8323" s="4">
        <v>4</v>
      </c>
      <c r="M8323" s="3">
        <v>45.37</v>
      </c>
    </row>
    <row r="8324" spans="1:13" x14ac:dyDescent="0.3">
      <c r="A8324" s="1">
        <v>42980</v>
      </c>
      <c r="B8324" s="4">
        <f>YEAR(SalesData[[#This Row],[Order Date]])</f>
        <v>2017</v>
      </c>
      <c r="C8324" s="4">
        <f>MONTH(SalesData[[#This Row],[Order Date]])</f>
        <v>9</v>
      </c>
      <c r="D8324" s="2">
        <v>2017</v>
      </c>
      <c r="E8324">
        <v>9</v>
      </c>
      <c r="F8324" t="s">
        <v>409</v>
      </c>
      <c r="G8324" t="s">
        <v>80</v>
      </c>
      <c r="H8324" t="s">
        <v>36</v>
      </c>
      <c r="I8324" t="s">
        <v>49</v>
      </c>
      <c r="J8324" t="s">
        <v>1696</v>
      </c>
      <c r="K8324" s="3">
        <v>15.07</v>
      </c>
      <c r="L8324" s="4">
        <v>3</v>
      </c>
      <c r="M8324" s="3">
        <v>4.1399999999999997</v>
      </c>
    </row>
    <row r="8325" spans="1:13" x14ac:dyDescent="0.3">
      <c r="A8325" s="1">
        <v>42980</v>
      </c>
      <c r="B8325" s="4">
        <f>YEAR(SalesData[[#This Row],[Order Date]])</f>
        <v>2017</v>
      </c>
      <c r="C8325" s="4">
        <f>MONTH(SalesData[[#This Row],[Order Date]])</f>
        <v>9</v>
      </c>
      <c r="D8325" s="2">
        <v>2017</v>
      </c>
      <c r="E8325">
        <v>9</v>
      </c>
      <c r="F8325" t="s">
        <v>2434</v>
      </c>
      <c r="G8325" t="s">
        <v>112</v>
      </c>
      <c r="H8325" t="s">
        <v>41</v>
      </c>
      <c r="I8325" t="s">
        <v>42</v>
      </c>
      <c r="J8325" t="s">
        <v>2021</v>
      </c>
      <c r="K8325" s="3">
        <v>1199.8</v>
      </c>
      <c r="L8325" s="4">
        <v>4</v>
      </c>
      <c r="M8325" s="3">
        <v>323.95</v>
      </c>
    </row>
    <row r="8326" spans="1:13" x14ac:dyDescent="0.3">
      <c r="A8326" s="1">
        <v>42980</v>
      </c>
      <c r="B8326" s="4">
        <f>YEAR(SalesData[[#This Row],[Order Date]])</f>
        <v>2017</v>
      </c>
      <c r="C8326" s="4">
        <f>MONTH(SalesData[[#This Row],[Order Date]])</f>
        <v>9</v>
      </c>
      <c r="D8326" s="2">
        <v>2017</v>
      </c>
      <c r="E8326">
        <v>9</v>
      </c>
      <c r="F8326" t="s">
        <v>2434</v>
      </c>
      <c r="G8326" t="s">
        <v>112</v>
      </c>
      <c r="H8326" t="s">
        <v>41</v>
      </c>
      <c r="I8326" t="s">
        <v>54</v>
      </c>
      <c r="J8326" t="s">
        <v>2698</v>
      </c>
      <c r="K8326" s="3">
        <v>1928.78</v>
      </c>
      <c r="L8326" s="4">
        <v>7</v>
      </c>
      <c r="M8326" s="3">
        <v>829.38</v>
      </c>
    </row>
    <row r="8327" spans="1:13" x14ac:dyDescent="0.3">
      <c r="A8327" s="1">
        <v>42980</v>
      </c>
      <c r="B8327" s="4">
        <f>YEAR(SalesData[[#This Row],[Order Date]])</f>
        <v>2017</v>
      </c>
      <c r="C8327" s="4">
        <f>MONTH(SalesData[[#This Row],[Order Date]])</f>
        <v>9</v>
      </c>
      <c r="D8327" s="2">
        <v>2017</v>
      </c>
      <c r="E8327">
        <v>9</v>
      </c>
      <c r="F8327" t="s">
        <v>2434</v>
      </c>
      <c r="G8327" t="s">
        <v>112</v>
      </c>
      <c r="H8327" t="s">
        <v>13</v>
      </c>
      <c r="I8327" t="s">
        <v>20</v>
      </c>
      <c r="J8327" t="s">
        <v>1451</v>
      </c>
      <c r="K8327" s="3">
        <v>352.38</v>
      </c>
      <c r="L8327" s="4">
        <v>2</v>
      </c>
      <c r="M8327" s="3">
        <v>81.05</v>
      </c>
    </row>
    <row r="8328" spans="1:13" x14ac:dyDescent="0.3">
      <c r="A8328" s="1">
        <v>42980</v>
      </c>
      <c r="B8328" s="4">
        <f>YEAR(SalesData[[#This Row],[Order Date]])</f>
        <v>2017</v>
      </c>
      <c r="C8328" s="4">
        <f>MONTH(SalesData[[#This Row],[Order Date]])</f>
        <v>9</v>
      </c>
      <c r="D8328" s="2">
        <v>2017</v>
      </c>
      <c r="E8328">
        <v>9</v>
      </c>
      <c r="F8328" t="s">
        <v>2168</v>
      </c>
      <c r="G8328" t="s">
        <v>25</v>
      </c>
      <c r="H8328" t="s">
        <v>13</v>
      </c>
      <c r="I8328" t="s">
        <v>14</v>
      </c>
      <c r="J8328" t="s">
        <v>1533</v>
      </c>
      <c r="K8328" s="3">
        <v>12.19</v>
      </c>
      <c r="L8328" s="4">
        <v>3</v>
      </c>
      <c r="M8328" s="3">
        <v>4.1100000000000003</v>
      </c>
    </row>
    <row r="8329" spans="1:13" x14ac:dyDescent="0.3">
      <c r="A8329" s="1">
        <v>42980</v>
      </c>
      <c r="B8329" s="4">
        <f>YEAR(SalesData[[#This Row],[Order Date]])</f>
        <v>2017</v>
      </c>
      <c r="C8329" s="4">
        <f>MONTH(SalesData[[#This Row],[Order Date]])</f>
        <v>9</v>
      </c>
      <c r="D8329" s="2">
        <v>2017</v>
      </c>
      <c r="E8329">
        <v>9</v>
      </c>
      <c r="F8329" t="s">
        <v>2560</v>
      </c>
      <c r="G8329" t="s">
        <v>29</v>
      </c>
      <c r="H8329" t="s">
        <v>13</v>
      </c>
      <c r="I8329" t="s">
        <v>26</v>
      </c>
      <c r="J8329" t="s">
        <v>2672</v>
      </c>
      <c r="K8329" s="3">
        <v>6.57</v>
      </c>
      <c r="L8329" s="4">
        <v>3</v>
      </c>
      <c r="M8329" s="3">
        <v>1.77</v>
      </c>
    </row>
    <row r="8330" spans="1:13" x14ac:dyDescent="0.3">
      <c r="A8330" s="1">
        <v>42980</v>
      </c>
      <c r="B8330" s="4">
        <f>YEAR(SalesData[[#This Row],[Order Date]])</f>
        <v>2017</v>
      </c>
      <c r="C8330" s="4">
        <f>MONTH(SalesData[[#This Row],[Order Date]])</f>
        <v>9</v>
      </c>
      <c r="D8330" s="2">
        <v>2017</v>
      </c>
      <c r="E8330">
        <v>9</v>
      </c>
      <c r="F8330" t="s">
        <v>2248</v>
      </c>
      <c r="G8330" t="s">
        <v>151</v>
      </c>
      <c r="H8330" t="s">
        <v>13</v>
      </c>
      <c r="I8330" t="s">
        <v>26</v>
      </c>
      <c r="J8330" t="s">
        <v>1008</v>
      </c>
      <c r="K8330" s="3">
        <v>23.1</v>
      </c>
      <c r="L8330" s="4">
        <v>2</v>
      </c>
      <c r="M8330" s="3">
        <v>6.47</v>
      </c>
    </row>
    <row r="8331" spans="1:13" x14ac:dyDescent="0.3">
      <c r="A8331" s="1">
        <v>42980</v>
      </c>
      <c r="B8331" s="4">
        <f>YEAR(SalesData[[#This Row],[Order Date]])</f>
        <v>2017</v>
      </c>
      <c r="C8331" s="4">
        <f>MONTH(SalesData[[#This Row],[Order Date]])</f>
        <v>9</v>
      </c>
      <c r="D8331" s="2">
        <v>2017</v>
      </c>
      <c r="E8331">
        <v>9</v>
      </c>
      <c r="F8331" t="s">
        <v>2248</v>
      </c>
      <c r="G8331" t="s">
        <v>151</v>
      </c>
      <c r="H8331" t="s">
        <v>36</v>
      </c>
      <c r="I8331" t="s">
        <v>49</v>
      </c>
      <c r="J8331" t="s">
        <v>1452</v>
      </c>
      <c r="K8331" s="3">
        <v>11.54</v>
      </c>
      <c r="L8331" s="4">
        <v>2</v>
      </c>
      <c r="M8331" s="3">
        <v>3.46</v>
      </c>
    </row>
    <row r="8332" spans="1:13" x14ac:dyDescent="0.3">
      <c r="A8332" s="1">
        <v>42980</v>
      </c>
      <c r="B8332" s="4">
        <f>YEAR(SalesData[[#This Row],[Order Date]])</f>
        <v>2017</v>
      </c>
      <c r="C8332" s="4">
        <f>MONTH(SalesData[[#This Row],[Order Date]])</f>
        <v>9</v>
      </c>
      <c r="D8332" s="2">
        <v>2017</v>
      </c>
      <c r="E8332">
        <v>9</v>
      </c>
      <c r="F8332" t="s">
        <v>2248</v>
      </c>
      <c r="G8332" t="s">
        <v>151</v>
      </c>
      <c r="H8332" t="s">
        <v>36</v>
      </c>
      <c r="I8332" t="s">
        <v>147</v>
      </c>
      <c r="J8332" t="s">
        <v>406</v>
      </c>
      <c r="K8332" s="3">
        <v>254.53</v>
      </c>
      <c r="L8332" s="4">
        <v>1</v>
      </c>
      <c r="M8332" s="3">
        <v>-93.33</v>
      </c>
    </row>
    <row r="8333" spans="1:13" x14ac:dyDescent="0.3">
      <c r="A8333" s="1">
        <v>42980</v>
      </c>
      <c r="B8333" s="4">
        <f>YEAR(SalesData[[#This Row],[Order Date]])</f>
        <v>2017</v>
      </c>
      <c r="C8333" s="4">
        <f>MONTH(SalesData[[#This Row],[Order Date]])</f>
        <v>9</v>
      </c>
      <c r="D8333" s="2">
        <v>2017</v>
      </c>
      <c r="E8333">
        <v>9</v>
      </c>
      <c r="F8333" t="s">
        <v>2248</v>
      </c>
      <c r="G8333" t="s">
        <v>151</v>
      </c>
      <c r="H8333" t="s">
        <v>13</v>
      </c>
      <c r="I8333" t="s">
        <v>94</v>
      </c>
      <c r="J8333" t="s">
        <v>1351</v>
      </c>
      <c r="K8333" s="3">
        <v>12.98</v>
      </c>
      <c r="L8333" s="4">
        <v>1</v>
      </c>
      <c r="M8333" s="3">
        <v>3.76</v>
      </c>
    </row>
    <row r="8334" spans="1:13" x14ac:dyDescent="0.3">
      <c r="A8334" s="1">
        <v>42980</v>
      </c>
      <c r="B8334" s="4">
        <f>YEAR(SalesData[[#This Row],[Order Date]])</f>
        <v>2017</v>
      </c>
      <c r="C8334" s="4">
        <f>MONTH(SalesData[[#This Row],[Order Date]])</f>
        <v>9</v>
      </c>
      <c r="D8334" s="2">
        <v>2017</v>
      </c>
      <c r="E8334">
        <v>9</v>
      </c>
      <c r="F8334" t="s">
        <v>2248</v>
      </c>
      <c r="G8334" t="s">
        <v>151</v>
      </c>
      <c r="H8334" t="s">
        <v>13</v>
      </c>
      <c r="I8334" t="s">
        <v>22</v>
      </c>
      <c r="J8334" t="s">
        <v>561</v>
      </c>
      <c r="K8334" s="3">
        <v>26.43</v>
      </c>
      <c r="L8334" s="4">
        <v>8</v>
      </c>
      <c r="M8334" s="3">
        <v>8.92</v>
      </c>
    </row>
    <row r="8335" spans="1:13" x14ac:dyDescent="0.3">
      <c r="A8335" s="1">
        <v>42980</v>
      </c>
      <c r="B8335" s="4">
        <f>YEAR(SalesData[[#This Row],[Order Date]])</f>
        <v>2017</v>
      </c>
      <c r="C8335" s="4">
        <f>MONTH(SalesData[[#This Row],[Order Date]])</f>
        <v>9</v>
      </c>
      <c r="D8335" s="2">
        <v>2017</v>
      </c>
      <c r="E8335">
        <v>9</v>
      </c>
      <c r="F8335" t="s">
        <v>2248</v>
      </c>
      <c r="G8335" t="s">
        <v>151</v>
      </c>
      <c r="H8335" t="s">
        <v>41</v>
      </c>
      <c r="I8335" t="s">
        <v>42</v>
      </c>
      <c r="J8335" t="s">
        <v>932</v>
      </c>
      <c r="K8335" s="3">
        <v>197.97</v>
      </c>
      <c r="L8335" s="4">
        <v>3</v>
      </c>
      <c r="M8335" s="3">
        <v>57.41</v>
      </c>
    </row>
    <row r="8336" spans="1:13" x14ac:dyDescent="0.3">
      <c r="A8336" s="1">
        <v>42980</v>
      </c>
      <c r="B8336" s="4">
        <f>YEAR(SalesData[[#This Row],[Order Date]])</f>
        <v>2017</v>
      </c>
      <c r="C8336" s="4">
        <f>MONTH(SalesData[[#This Row],[Order Date]])</f>
        <v>9</v>
      </c>
      <c r="D8336" s="2">
        <v>2017</v>
      </c>
      <c r="E8336">
        <v>9</v>
      </c>
      <c r="F8336" t="s">
        <v>2248</v>
      </c>
      <c r="G8336" t="s">
        <v>151</v>
      </c>
      <c r="H8336" t="s">
        <v>13</v>
      </c>
      <c r="I8336" t="s">
        <v>18</v>
      </c>
      <c r="J8336" t="s">
        <v>449</v>
      </c>
      <c r="K8336" s="3">
        <v>18.899999999999999</v>
      </c>
      <c r="L8336" s="4">
        <v>6</v>
      </c>
      <c r="M8336" s="3">
        <v>9.07</v>
      </c>
    </row>
    <row r="8337" spans="1:13" x14ac:dyDescent="0.3">
      <c r="A8337" s="1">
        <v>42980</v>
      </c>
      <c r="B8337" s="4">
        <f>YEAR(SalesData[[#This Row],[Order Date]])</f>
        <v>2017</v>
      </c>
      <c r="C8337" s="4">
        <f>MONTH(SalesData[[#This Row],[Order Date]])</f>
        <v>9</v>
      </c>
      <c r="D8337" s="2">
        <v>2017</v>
      </c>
      <c r="E8337">
        <v>9</v>
      </c>
      <c r="F8337" t="s">
        <v>2248</v>
      </c>
      <c r="G8337" t="s">
        <v>151</v>
      </c>
      <c r="H8337" t="s">
        <v>36</v>
      </c>
      <c r="I8337" t="s">
        <v>37</v>
      </c>
      <c r="J8337" t="s">
        <v>296</v>
      </c>
      <c r="K8337" s="3">
        <v>1282.4100000000001</v>
      </c>
      <c r="L8337" s="4">
        <v>5</v>
      </c>
      <c r="M8337" s="3">
        <v>213.74</v>
      </c>
    </row>
    <row r="8338" spans="1:13" x14ac:dyDescent="0.3">
      <c r="A8338" s="1">
        <v>42980</v>
      </c>
      <c r="B8338" s="4">
        <f>YEAR(SalesData[[#This Row],[Order Date]])</f>
        <v>2017</v>
      </c>
      <c r="C8338" s="4">
        <f>MONTH(SalesData[[#This Row],[Order Date]])</f>
        <v>9</v>
      </c>
      <c r="D8338" s="2">
        <v>2017</v>
      </c>
      <c r="E8338">
        <v>9</v>
      </c>
      <c r="F8338" t="s">
        <v>2248</v>
      </c>
      <c r="G8338" t="s">
        <v>151</v>
      </c>
      <c r="H8338" t="s">
        <v>13</v>
      </c>
      <c r="I8338" t="s">
        <v>26</v>
      </c>
      <c r="J8338" t="s">
        <v>892</v>
      </c>
      <c r="K8338" s="3">
        <v>4.92</v>
      </c>
      <c r="L8338" s="4">
        <v>3</v>
      </c>
      <c r="M8338" s="3">
        <v>2.21</v>
      </c>
    </row>
    <row r="8339" spans="1:13" x14ac:dyDescent="0.3">
      <c r="A8339" s="1">
        <v>42980</v>
      </c>
      <c r="B8339" s="4">
        <f>YEAR(SalesData[[#This Row],[Order Date]])</f>
        <v>2017</v>
      </c>
      <c r="C8339" s="4">
        <f>MONTH(SalesData[[#This Row],[Order Date]])</f>
        <v>9</v>
      </c>
      <c r="D8339" s="2">
        <v>2017</v>
      </c>
      <c r="E8339">
        <v>9</v>
      </c>
      <c r="F8339" t="s">
        <v>2248</v>
      </c>
      <c r="G8339" t="s">
        <v>151</v>
      </c>
      <c r="H8339" t="s">
        <v>41</v>
      </c>
      <c r="I8339" t="s">
        <v>54</v>
      </c>
      <c r="J8339" t="s">
        <v>1034</v>
      </c>
      <c r="K8339" s="3">
        <v>238</v>
      </c>
      <c r="L8339" s="4">
        <v>2</v>
      </c>
      <c r="M8339" s="3">
        <v>38.08</v>
      </c>
    </row>
    <row r="8340" spans="1:13" x14ac:dyDescent="0.3">
      <c r="A8340" s="1">
        <v>42980</v>
      </c>
      <c r="B8340" s="4">
        <f>YEAR(SalesData[[#This Row],[Order Date]])</f>
        <v>2017</v>
      </c>
      <c r="C8340" s="4">
        <f>MONTH(SalesData[[#This Row],[Order Date]])</f>
        <v>9</v>
      </c>
      <c r="D8340" s="2">
        <v>2017</v>
      </c>
      <c r="E8340">
        <v>9</v>
      </c>
      <c r="F8340" t="s">
        <v>2248</v>
      </c>
      <c r="G8340" t="s">
        <v>151</v>
      </c>
      <c r="H8340" t="s">
        <v>41</v>
      </c>
      <c r="I8340" t="s">
        <v>54</v>
      </c>
      <c r="J8340" t="s">
        <v>638</v>
      </c>
      <c r="K8340" s="3">
        <v>167.97</v>
      </c>
      <c r="L8340" s="4">
        <v>3</v>
      </c>
      <c r="M8340" s="3">
        <v>40.31</v>
      </c>
    </row>
    <row r="8341" spans="1:13" x14ac:dyDescent="0.3">
      <c r="A8341" s="1">
        <v>42980</v>
      </c>
      <c r="B8341" s="4">
        <f>YEAR(SalesData[[#This Row],[Order Date]])</f>
        <v>2017</v>
      </c>
      <c r="C8341" s="4">
        <f>MONTH(SalesData[[#This Row],[Order Date]])</f>
        <v>9</v>
      </c>
      <c r="D8341" s="2">
        <v>2017</v>
      </c>
      <c r="E8341">
        <v>9</v>
      </c>
      <c r="F8341" t="s">
        <v>2248</v>
      </c>
      <c r="G8341" t="s">
        <v>151</v>
      </c>
      <c r="H8341" t="s">
        <v>13</v>
      </c>
      <c r="I8341" t="s">
        <v>14</v>
      </c>
      <c r="J8341" t="s">
        <v>2071</v>
      </c>
      <c r="K8341" s="3">
        <v>17.12</v>
      </c>
      <c r="L8341" s="4">
        <v>4</v>
      </c>
      <c r="M8341" s="3">
        <v>7.7</v>
      </c>
    </row>
    <row r="8342" spans="1:13" x14ac:dyDescent="0.3">
      <c r="A8342" s="1">
        <v>42980</v>
      </c>
      <c r="B8342" s="4">
        <f>YEAR(SalesData[[#This Row],[Order Date]])</f>
        <v>2017</v>
      </c>
      <c r="C8342" s="4">
        <f>MONTH(SalesData[[#This Row],[Order Date]])</f>
        <v>9</v>
      </c>
      <c r="D8342" s="2">
        <v>2017</v>
      </c>
      <c r="E8342">
        <v>9</v>
      </c>
      <c r="F8342" t="s">
        <v>2014</v>
      </c>
      <c r="G8342" t="s">
        <v>29</v>
      </c>
      <c r="H8342" t="s">
        <v>13</v>
      </c>
      <c r="I8342" t="s">
        <v>26</v>
      </c>
      <c r="J8342" t="s">
        <v>846</v>
      </c>
      <c r="K8342" s="3">
        <v>9.4</v>
      </c>
      <c r="L8342" s="4">
        <v>5</v>
      </c>
      <c r="M8342" s="3">
        <v>2.73</v>
      </c>
    </row>
    <row r="8343" spans="1:13" x14ac:dyDescent="0.3">
      <c r="A8343" s="1">
        <v>42980</v>
      </c>
      <c r="B8343" s="4">
        <f>YEAR(SalesData[[#This Row],[Order Date]])</f>
        <v>2017</v>
      </c>
      <c r="C8343" s="4">
        <f>MONTH(SalesData[[#This Row],[Order Date]])</f>
        <v>9</v>
      </c>
      <c r="D8343" s="2">
        <v>2017</v>
      </c>
      <c r="E8343">
        <v>9</v>
      </c>
      <c r="F8343" t="s">
        <v>2014</v>
      </c>
      <c r="G8343" t="s">
        <v>29</v>
      </c>
      <c r="H8343" t="s">
        <v>13</v>
      </c>
      <c r="I8343" t="s">
        <v>18</v>
      </c>
      <c r="J8343" t="s">
        <v>366</v>
      </c>
      <c r="K8343" s="3">
        <v>74</v>
      </c>
      <c r="L8343" s="4">
        <v>5</v>
      </c>
      <c r="M8343" s="3">
        <v>37</v>
      </c>
    </row>
    <row r="8344" spans="1:13" x14ac:dyDescent="0.3">
      <c r="A8344" s="1">
        <v>42980</v>
      </c>
      <c r="B8344" s="4">
        <f>YEAR(SalesData[[#This Row],[Order Date]])</f>
        <v>2017</v>
      </c>
      <c r="C8344" s="4">
        <f>MONTH(SalesData[[#This Row],[Order Date]])</f>
        <v>9</v>
      </c>
      <c r="D8344" s="2">
        <v>2017</v>
      </c>
      <c r="E8344">
        <v>9</v>
      </c>
      <c r="F8344" t="s">
        <v>2014</v>
      </c>
      <c r="G8344" t="s">
        <v>29</v>
      </c>
      <c r="H8344" t="s">
        <v>41</v>
      </c>
      <c r="I8344" t="s">
        <v>42</v>
      </c>
      <c r="J8344" t="s">
        <v>377</v>
      </c>
      <c r="K8344" s="3">
        <v>201.58</v>
      </c>
      <c r="L8344" s="4">
        <v>2</v>
      </c>
      <c r="M8344" s="3">
        <v>12.6</v>
      </c>
    </row>
    <row r="8345" spans="1:13" x14ac:dyDescent="0.3">
      <c r="A8345" s="1">
        <v>42980</v>
      </c>
      <c r="B8345" s="4">
        <f>YEAR(SalesData[[#This Row],[Order Date]])</f>
        <v>2017</v>
      </c>
      <c r="C8345" s="4">
        <f>MONTH(SalesData[[#This Row],[Order Date]])</f>
        <v>9</v>
      </c>
      <c r="D8345" s="2">
        <v>2017</v>
      </c>
      <c r="E8345">
        <v>9</v>
      </c>
      <c r="F8345" t="s">
        <v>2552</v>
      </c>
      <c r="G8345" t="s">
        <v>615</v>
      </c>
      <c r="H8345" t="s">
        <v>13</v>
      </c>
      <c r="I8345" t="s">
        <v>20</v>
      </c>
      <c r="J8345" t="s">
        <v>351</v>
      </c>
      <c r="K8345" s="3">
        <v>10.9</v>
      </c>
      <c r="L8345" s="4">
        <v>1</v>
      </c>
      <c r="M8345" s="3">
        <v>2.83</v>
      </c>
    </row>
    <row r="8346" spans="1:13" x14ac:dyDescent="0.3">
      <c r="A8346" s="1">
        <v>42980</v>
      </c>
      <c r="B8346" s="4">
        <f>YEAR(SalesData[[#This Row],[Order Date]])</f>
        <v>2017</v>
      </c>
      <c r="C8346" s="4">
        <f>MONTH(SalesData[[#This Row],[Order Date]])</f>
        <v>9</v>
      </c>
      <c r="D8346" s="2">
        <v>2017</v>
      </c>
      <c r="E8346">
        <v>9</v>
      </c>
      <c r="F8346" t="s">
        <v>2552</v>
      </c>
      <c r="G8346" t="s">
        <v>615</v>
      </c>
      <c r="H8346" t="s">
        <v>13</v>
      </c>
      <c r="I8346" t="s">
        <v>14</v>
      </c>
      <c r="J8346" t="s">
        <v>2204</v>
      </c>
      <c r="K8346" s="3">
        <v>79.92</v>
      </c>
      <c r="L8346" s="4">
        <v>4</v>
      </c>
      <c r="M8346" s="3">
        <v>37.56</v>
      </c>
    </row>
    <row r="8347" spans="1:13" x14ac:dyDescent="0.3">
      <c r="A8347" s="1">
        <v>42980</v>
      </c>
      <c r="B8347" s="4">
        <f>YEAR(SalesData[[#This Row],[Order Date]])</f>
        <v>2017</v>
      </c>
      <c r="C8347" s="4">
        <f>MONTH(SalesData[[#This Row],[Order Date]])</f>
        <v>9</v>
      </c>
      <c r="D8347" s="2">
        <v>2017</v>
      </c>
      <c r="E8347">
        <v>9</v>
      </c>
      <c r="F8347" t="s">
        <v>2552</v>
      </c>
      <c r="G8347" t="s">
        <v>615</v>
      </c>
      <c r="H8347" t="s">
        <v>13</v>
      </c>
      <c r="I8347" t="s">
        <v>14</v>
      </c>
      <c r="J8347" t="s">
        <v>2213</v>
      </c>
      <c r="K8347" s="3">
        <v>146.82</v>
      </c>
      <c r="L8347" s="4">
        <v>3</v>
      </c>
      <c r="M8347" s="3">
        <v>73.41</v>
      </c>
    </row>
    <row r="8348" spans="1:13" x14ac:dyDescent="0.3">
      <c r="A8348" s="1">
        <v>42980</v>
      </c>
      <c r="B8348" s="4">
        <f>YEAR(SalesData[[#This Row],[Order Date]])</f>
        <v>2017</v>
      </c>
      <c r="C8348" s="4">
        <f>MONTH(SalesData[[#This Row],[Order Date]])</f>
        <v>9</v>
      </c>
      <c r="D8348" s="2">
        <v>2017</v>
      </c>
      <c r="E8348">
        <v>9</v>
      </c>
      <c r="F8348" t="s">
        <v>251</v>
      </c>
      <c r="G8348" t="s">
        <v>17</v>
      </c>
      <c r="H8348" t="s">
        <v>13</v>
      </c>
      <c r="I8348" t="s">
        <v>45</v>
      </c>
      <c r="J8348" t="s">
        <v>1249</v>
      </c>
      <c r="K8348" s="3">
        <v>16</v>
      </c>
      <c r="L8348" s="4">
        <v>4</v>
      </c>
      <c r="M8348" s="3">
        <v>5.6</v>
      </c>
    </row>
    <row r="8349" spans="1:13" x14ac:dyDescent="0.3">
      <c r="A8349" s="1">
        <v>42980</v>
      </c>
      <c r="B8349" s="4">
        <f>YEAR(SalesData[[#This Row],[Order Date]])</f>
        <v>2017</v>
      </c>
      <c r="C8349" s="4">
        <f>MONTH(SalesData[[#This Row],[Order Date]])</f>
        <v>9</v>
      </c>
      <c r="D8349" s="2">
        <v>2017</v>
      </c>
      <c r="E8349">
        <v>9</v>
      </c>
      <c r="F8349" t="s">
        <v>251</v>
      </c>
      <c r="G8349" t="s">
        <v>17</v>
      </c>
      <c r="H8349" t="s">
        <v>13</v>
      </c>
      <c r="I8349" t="s">
        <v>94</v>
      </c>
      <c r="J8349" t="s">
        <v>1840</v>
      </c>
      <c r="K8349" s="3">
        <v>5.59</v>
      </c>
      <c r="L8349" s="4">
        <v>2</v>
      </c>
      <c r="M8349" s="3">
        <v>-15.09</v>
      </c>
    </row>
    <row r="8350" spans="1:13" x14ac:dyDescent="0.3">
      <c r="A8350" s="1">
        <v>42980</v>
      </c>
      <c r="B8350" s="4">
        <f>YEAR(SalesData[[#This Row],[Order Date]])</f>
        <v>2017</v>
      </c>
      <c r="C8350" s="4">
        <f>MONTH(SalesData[[#This Row],[Order Date]])</f>
        <v>9</v>
      </c>
      <c r="D8350" s="2">
        <v>2017</v>
      </c>
      <c r="E8350">
        <v>9</v>
      </c>
      <c r="F8350" t="s">
        <v>251</v>
      </c>
      <c r="G8350" t="s">
        <v>17</v>
      </c>
      <c r="H8350" t="s">
        <v>13</v>
      </c>
      <c r="I8350" t="s">
        <v>20</v>
      </c>
      <c r="J8350" t="s">
        <v>2233</v>
      </c>
      <c r="K8350" s="3">
        <v>235.92</v>
      </c>
      <c r="L8350" s="4">
        <v>5</v>
      </c>
      <c r="M8350" s="3">
        <v>-44.24</v>
      </c>
    </row>
    <row r="8351" spans="1:13" x14ac:dyDescent="0.3">
      <c r="A8351" s="1">
        <v>42980</v>
      </c>
      <c r="B8351" s="4">
        <f>YEAR(SalesData[[#This Row],[Order Date]])</f>
        <v>2017</v>
      </c>
      <c r="C8351" s="4">
        <f>MONTH(SalesData[[#This Row],[Order Date]])</f>
        <v>9</v>
      </c>
      <c r="D8351" s="2">
        <v>2017</v>
      </c>
      <c r="E8351">
        <v>9</v>
      </c>
      <c r="F8351" t="s">
        <v>833</v>
      </c>
      <c r="G8351" t="s">
        <v>17</v>
      </c>
      <c r="H8351" t="s">
        <v>41</v>
      </c>
      <c r="I8351" t="s">
        <v>54</v>
      </c>
      <c r="J8351" t="s">
        <v>479</v>
      </c>
      <c r="K8351" s="3">
        <v>40.68</v>
      </c>
      <c r="L8351" s="4">
        <v>3</v>
      </c>
      <c r="M8351" s="3">
        <v>-7.12</v>
      </c>
    </row>
    <row r="8352" spans="1:13" x14ac:dyDescent="0.3">
      <c r="A8352" s="1">
        <v>42980</v>
      </c>
      <c r="B8352" s="4">
        <f>YEAR(SalesData[[#This Row],[Order Date]])</f>
        <v>2017</v>
      </c>
      <c r="C8352" s="4">
        <f>MONTH(SalesData[[#This Row],[Order Date]])</f>
        <v>9</v>
      </c>
      <c r="D8352" s="2">
        <v>2017</v>
      </c>
      <c r="E8352">
        <v>9</v>
      </c>
      <c r="F8352" t="s">
        <v>716</v>
      </c>
      <c r="G8352" t="s">
        <v>29</v>
      </c>
      <c r="H8352" t="s">
        <v>13</v>
      </c>
      <c r="I8352" t="s">
        <v>22</v>
      </c>
      <c r="J8352" t="s">
        <v>1122</v>
      </c>
      <c r="K8352" s="3">
        <v>18.72</v>
      </c>
      <c r="L8352" s="4">
        <v>5</v>
      </c>
      <c r="M8352" s="3">
        <v>6.55</v>
      </c>
    </row>
    <row r="8353" spans="1:13" x14ac:dyDescent="0.3">
      <c r="A8353" s="1">
        <v>42980</v>
      </c>
      <c r="B8353" s="4">
        <f>YEAR(SalesData[[#This Row],[Order Date]])</f>
        <v>2017</v>
      </c>
      <c r="C8353" s="4">
        <f>MONTH(SalesData[[#This Row],[Order Date]])</f>
        <v>9</v>
      </c>
      <c r="D8353" s="2">
        <v>2017</v>
      </c>
      <c r="E8353">
        <v>9</v>
      </c>
      <c r="F8353" t="s">
        <v>716</v>
      </c>
      <c r="G8353" t="s">
        <v>29</v>
      </c>
      <c r="H8353" t="s">
        <v>36</v>
      </c>
      <c r="I8353" t="s">
        <v>147</v>
      </c>
      <c r="J8353" t="s">
        <v>1335</v>
      </c>
      <c r="K8353" s="3">
        <v>236.53</v>
      </c>
      <c r="L8353" s="4">
        <v>2</v>
      </c>
      <c r="M8353" s="3">
        <v>-2.96</v>
      </c>
    </row>
    <row r="8354" spans="1:13" x14ac:dyDescent="0.3">
      <c r="A8354" s="1">
        <v>42980</v>
      </c>
      <c r="B8354" s="4">
        <f>YEAR(SalesData[[#This Row],[Order Date]])</f>
        <v>2017</v>
      </c>
      <c r="C8354" s="4">
        <f>MONTH(SalesData[[#This Row],[Order Date]])</f>
        <v>9</v>
      </c>
      <c r="D8354" s="2">
        <v>2017</v>
      </c>
      <c r="E8354">
        <v>9</v>
      </c>
      <c r="F8354" t="s">
        <v>2383</v>
      </c>
      <c r="G8354" t="s">
        <v>166</v>
      </c>
      <c r="H8354" t="s">
        <v>36</v>
      </c>
      <c r="I8354" t="s">
        <v>37</v>
      </c>
      <c r="J8354" t="s">
        <v>2031</v>
      </c>
      <c r="K8354" s="3">
        <v>215.98</v>
      </c>
      <c r="L8354" s="4">
        <v>3</v>
      </c>
      <c r="M8354" s="3">
        <v>-2.7</v>
      </c>
    </row>
    <row r="8355" spans="1:13" x14ac:dyDescent="0.3">
      <c r="A8355" s="1">
        <v>42980</v>
      </c>
      <c r="B8355" s="4">
        <f>YEAR(SalesData[[#This Row],[Order Date]])</f>
        <v>2017</v>
      </c>
      <c r="C8355" s="4">
        <f>MONTH(SalesData[[#This Row],[Order Date]])</f>
        <v>9</v>
      </c>
      <c r="D8355" s="2">
        <v>2017</v>
      </c>
      <c r="E8355">
        <v>9</v>
      </c>
      <c r="F8355" t="s">
        <v>1725</v>
      </c>
      <c r="G8355" t="s">
        <v>35</v>
      </c>
      <c r="H8355" t="s">
        <v>13</v>
      </c>
      <c r="I8355" t="s">
        <v>22</v>
      </c>
      <c r="J8355" t="s">
        <v>1779</v>
      </c>
      <c r="K8355" s="3">
        <v>1577.94</v>
      </c>
      <c r="L8355" s="4">
        <v>3</v>
      </c>
      <c r="M8355" s="3">
        <v>757.41</v>
      </c>
    </row>
    <row r="8356" spans="1:13" x14ac:dyDescent="0.3">
      <c r="A8356" s="1">
        <v>42980</v>
      </c>
      <c r="B8356" s="4">
        <f>YEAR(SalesData[[#This Row],[Order Date]])</f>
        <v>2017</v>
      </c>
      <c r="C8356" s="4">
        <f>MONTH(SalesData[[#This Row],[Order Date]])</f>
        <v>9</v>
      </c>
      <c r="D8356" s="2">
        <v>2017</v>
      </c>
      <c r="E8356">
        <v>9</v>
      </c>
      <c r="F8356" t="s">
        <v>1288</v>
      </c>
      <c r="G8356" t="s">
        <v>280</v>
      </c>
      <c r="H8356" t="s">
        <v>13</v>
      </c>
      <c r="I8356" t="s">
        <v>18</v>
      </c>
      <c r="J8356" t="s">
        <v>1436</v>
      </c>
      <c r="K8356" s="3">
        <v>11.7</v>
      </c>
      <c r="L8356" s="4">
        <v>2</v>
      </c>
      <c r="M8356" s="3">
        <v>3.95</v>
      </c>
    </row>
    <row r="8357" spans="1:13" x14ac:dyDescent="0.3">
      <c r="A8357" s="1">
        <v>42980</v>
      </c>
      <c r="B8357" s="4">
        <f>YEAR(SalesData[[#This Row],[Order Date]])</f>
        <v>2017</v>
      </c>
      <c r="C8357" s="4">
        <f>MONTH(SalesData[[#This Row],[Order Date]])</f>
        <v>9</v>
      </c>
      <c r="D8357" s="2">
        <v>2017</v>
      </c>
      <c r="E8357">
        <v>9</v>
      </c>
      <c r="F8357" t="s">
        <v>578</v>
      </c>
      <c r="G8357" t="s">
        <v>29</v>
      </c>
      <c r="H8357" t="s">
        <v>13</v>
      </c>
      <c r="I8357" t="s">
        <v>94</v>
      </c>
      <c r="J8357" t="s">
        <v>1389</v>
      </c>
      <c r="K8357" s="3">
        <v>43.1</v>
      </c>
      <c r="L8357" s="4">
        <v>5</v>
      </c>
      <c r="M8357" s="3">
        <v>11.21</v>
      </c>
    </row>
    <row r="8358" spans="1:13" x14ac:dyDescent="0.3">
      <c r="A8358" s="1">
        <v>42980</v>
      </c>
      <c r="B8358" s="4">
        <f>YEAR(SalesData[[#This Row],[Order Date]])</f>
        <v>2017</v>
      </c>
      <c r="C8358" s="4">
        <f>MONTH(SalesData[[#This Row],[Order Date]])</f>
        <v>9</v>
      </c>
      <c r="D8358" s="2">
        <v>2017</v>
      </c>
      <c r="E8358">
        <v>9</v>
      </c>
      <c r="F8358" t="s">
        <v>578</v>
      </c>
      <c r="G8358" t="s">
        <v>29</v>
      </c>
      <c r="H8358" t="s">
        <v>36</v>
      </c>
      <c r="I8358" t="s">
        <v>49</v>
      </c>
      <c r="J8358" t="s">
        <v>1399</v>
      </c>
      <c r="K8358" s="3">
        <v>511.5</v>
      </c>
      <c r="L8358" s="4">
        <v>5</v>
      </c>
      <c r="M8358" s="3">
        <v>132.99</v>
      </c>
    </row>
    <row r="8359" spans="1:13" x14ac:dyDescent="0.3">
      <c r="A8359" s="1">
        <v>42980</v>
      </c>
      <c r="B8359" s="4">
        <f>YEAR(SalesData[[#This Row],[Order Date]])</f>
        <v>2017</v>
      </c>
      <c r="C8359" s="4">
        <f>MONTH(SalesData[[#This Row],[Order Date]])</f>
        <v>9</v>
      </c>
      <c r="D8359" s="2">
        <v>2017</v>
      </c>
      <c r="E8359">
        <v>9</v>
      </c>
      <c r="F8359" t="s">
        <v>578</v>
      </c>
      <c r="G8359" t="s">
        <v>29</v>
      </c>
      <c r="H8359" t="s">
        <v>13</v>
      </c>
      <c r="I8359" t="s">
        <v>22</v>
      </c>
      <c r="J8359" t="s">
        <v>2024</v>
      </c>
      <c r="K8359" s="3">
        <v>147.91999999999999</v>
      </c>
      <c r="L8359" s="4">
        <v>5</v>
      </c>
      <c r="M8359" s="3">
        <v>46.23</v>
      </c>
    </row>
    <row r="8360" spans="1:13" x14ac:dyDescent="0.3">
      <c r="A8360" s="1">
        <v>42981</v>
      </c>
      <c r="B8360" s="4">
        <f>YEAR(SalesData[[#This Row],[Order Date]])</f>
        <v>2017</v>
      </c>
      <c r="C8360" s="4">
        <f>MONTH(SalesData[[#This Row],[Order Date]])</f>
        <v>9</v>
      </c>
      <c r="D8360" s="2">
        <v>2017</v>
      </c>
      <c r="E8360">
        <v>9</v>
      </c>
      <c r="F8360" t="s">
        <v>917</v>
      </c>
      <c r="G8360" t="s">
        <v>17</v>
      </c>
      <c r="H8360" t="s">
        <v>13</v>
      </c>
      <c r="I8360" t="s">
        <v>22</v>
      </c>
      <c r="J8360" t="s">
        <v>1283</v>
      </c>
      <c r="K8360" s="3">
        <v>42.62</v>
      </c>
      <c r="L8360" s="4">
        <v>7</v>
      </c>
      <c r="M8360" s="3">
        <v>-68.19</v>
      </c>
    </row>
    <row r="8361" spans="1:13" x14ac:dyDescent="0.3">
      <c r="A8361" s="1">
        <v>42981</v>
      </c>
      <c r="B8361" s="4">
        <f>YEAR(SalesData[[#This Row],[Order Date]])</f>
        <v>2017</v>
      </c>
      <c r="C8361" s="4">
        <f>MONTH(SalesData[[#This Row],[Order Date]])</f>
        <v>9</v>
      </c>
      <c r="D8361" s="2">
        <v>2017</v>
      </c>
      <c r="E8361">
        <v>9</v>
      </c>
      <c r="F8361" t="s">
        <v>1154</v>
      </c>
      <c r="G8361" t="s">
        <v>125</v>
      </c>
      <c r="H8361" t="s">
        <v>13</v>
      </c>
      <c r="I8361" t="s">
        <v>65</v>
      </c>
      <c r="J8361" t="s">
        <v>1446</v>
      </c>
      <c r="K8361" s="3">
        <v>24.45</v>
      </c>
      <c r="L8361" s="4">
        <v>4</v>
      </c>
      <c r="M8361" s="3">
        <v>8.86</v>
      </c>
    </row>
    <row r="8362" spans="1:13" x14ac:dyDescent="0.3">
      <c r="A8362" s="1">
        <v>42981</v>
      </c>
      <c r="B8362" s="4">
        <f>YEAR(SalesData[[#This Row],[Order Date]])</f>
        <v>2017</v>
      </c>
      <c r="C8362" s="4">
        <f>MONTH(SalesData[[#This Row],[Order Date]])</f>
        <v>9</v>
      </c>
      <c r="D8362" s="2">
        <v>2017</v>
      </c>
      <c r="E8362">
        <v>9</v>
      </c>
      <c r="F8362" t="s">
        <v>575</v>
      </c>
      <c r="G8362" t="s">
        <v>29</v>
      </c>
      <c r="H8362" t="s">
        <v>13</v>
      </c>
      <c r="I8362" t="s">
        <v>26</v>
      </c>
      <c r="J8362" t="s">
        <v>1000</v>
      </c>
      <c r="K8362" s="3">
        <v>5.96</v>
      </c>
      <c r="L8362" s="4">
        <v>2</v>
      </c>
      <c r="M8362" s="3">
        <v>1.67</v>
      </c>
    </row>
    <row r="8363" spans="1:13" x14ac:dyDescent="0.3">
      <c r="A8363" s="1">
        <v>42981</v>
      </c>
      <c r="B8363" s="4">
        <f>YEAR(SalesData[[#This Row],[Order Date]])</f>
        <v>2017</v>
      </c>
      <c r="C8363" s="4">
        <f>MONTH(SalesData[[#This Row],[Order Date]])</f>
        <v>9</v>
      </c>
      <c r="D8363" s="2">
        <v>2017</v>
      </c>
      <c r="E8363">
        <v>9</v>
      </c>
      <c r="F8363" t="s">
        <v>345</v>
      </c>
      <c r="G8363" t="s">
        <v>29</v>
      </c>
      <c r="H8363" t="s">
        <v>13</v>
      </c>
      <c r="I8363" t="s">
        <v>22</v>
      </c>
      <c r="J8363" t="s">
        <v>1177</v>
      </c>
      <c r="K8363" s="3">
        <v>82.56</v>
      </c>
      <c r="L8363" s="4">
        <v>5</v>
      </c>
      <c r="M8363" s="3">
        <v>28.9</v>
      </c>
    </row>
    <row r="8364" spans="1:13" x14ac:dyDescent="0.3">
      <c r="A8364" s="1">
        <v>42981</v>
      </c>
      <c r="B8364" s="4">
        <f>YEAR(SalesData[[#This Row],[Order Date]])</f>
        <v>2017</v>
      </c>
      <c r="C8364" s="4">
        <f>MONTH(SalesData[[#This Row],[Order Date]])</f>
        <v>9</v>
      </c>
      <c r="D8364" s="2">
        <v>2017</v>
      </c>
      <c r="E8364">
        <v>9</v>
      </c>
      <c r="F8364" t="s">
        <v>345</v>
      </c>
      <c r="G8364" t="s">
        <v>29</v>
      </c>
      <c r="H8364" t="s">
        <v>41</v>
      </c>
      <c r="I8364" t="s">
        <v>54</v>
      </c>
      <c r="J8364" t="s">
        <v>546</v>
      </c>
      <c r="K8364" s="3">
        <v>284.97000000000003</v>
      </c>
      <c r="L8364" s="4">
        <v>3</v>
      </c>
      <c r="M8364" s="3">
        <v>85.49</v>
      </c>
    </row>
    <row r="8365" spans="1:13" x14ac:dyDescent="0.3">
      <c r="A8365" s="1">
        <v>42981</v>
      </c>
      <c r="B8365" s="4">
        <f>YEAR(SalesData[[#This Row],[Order Date]])</f>
        <v>2017</v>
      </c>
      <c r="C8365" s="4">
        <f>MONTH(SalesData[[#This Row],[Order Date]])</f>
        <v>9</v>
      </c>
      <c r="D8365" s="2">
        <v>2017</v>
      </c>
      <c r="E8365">
        <v>9</v>
      </c>
      <c r="F8365" t="s">
        <v>2349</v>
      </c>
      <c r="G8365" t="s">
        <v>151</v>
      </c>
      <c r="H8365" t="s">
        <v>13</v>
      </c>
      <c r="I8365" t="s">
        <v>14</v>
      </c>
      <c r="J8365" t="s">
        <v>981</v>
      </c>
      <c r="K8365" s="3">
        <v>419.4</v>
      </c>
      <c r="L8365" s="4">
        <v>4</v>
      </c>
      <c r="M8365" s="3">
        <v>201.31</v>
      </c>
    </row>
    <row r="8366" spans="1:13" x14ac:dyDescent="0.3">
      <c r="A8366" s="1">
        <v>42981</v>
      </c>
      <c r="B8366" s="4">
        <f>YEAR(SalesData[[#This Row],[Order Date]])</f>
        <v>2017</v>
      </c>
      <c r="C8366" s="4">
        <f>MONTH(SalesData[[#This Row],[Order Date]])</f>
        <v>9</v>
      </c>
      <c r="D8366" s="2">
        <v>2017</v>
      </c>
      <c r="E8366">
        <v>9</v>
      </c>
      <c r="F8366" t="s">
        <v>2349</v>
      </c>
      <c r="G8366" t="s">
        <v>151</v>
      </c>
      <c r="H8366" t="s">
        <v>36</v>
      </c>
      <c r="I8366" t="s">
        <v>37</v>
      </c>
      <c r="J8366" t="s">
        <v>1486</v>
      </c>
      <c r="K8366" s="3">
        <v>90.8</v>
      </c>
      <c r="L8366" s="4">
        <v>1</v>
      </c>
      <c r="M8366" s="3">
        <v>14.12</v>
      </c>
    </row>
    <row r="8367" spans="1:13" x14ac:dyDescent="0.3">
      <c r="A8367" s="1">
        <v>42981</v>
      </c>
      <c r="B8367" s="4">
        <f>YEAR(SalesData[[#This Row],[Order Date]])</f>
        <v>2017</v>
      </c>
      <c r="C8367" s="4">
        <f>MONTH(SalesData[[#This Row],[Order Date]])</f>
        <v>9</v>
      </c>
      <c r="D8367" s="2">
        <v>2017</v>
      </c>
      <c r="E8367">
        <v>9</v>
      </c>
      <c r="F8367" t="s">
        <v>2349</v>
      </c>
      <c r="G8367" t="s">
        <v>151</v>
      </c>
      <c r="H8367" t="s">
        <v>36</v>
      </c>
      <c r="I8367" t="s">
        <v>37</v>
      </c>
      <c r="J8367" t="s">
        <v>1821</v>
      </c>
      <c r="K8367" s="3">
        <v>181.76</v>
      </c>
      <c r="L8367" s="4">
        <v>2</v>
      </c>
      <c r="M8367" s="3">
        <v>-8.08</v>
      </c>
    </row>
    <row r="8368" spans="1:13" x14ac:dyDescent="0.3">
      <c r="A8368" s="1">
        <v>42981</v>
      </c>
      <c r="B8368" s="4">
        <f>YEAR(SalesData[[#This Row],[Order Date]])</f>
        <v>2017</v>
      </c>
      <c r="C8368" s="4">
        <f>MONTH(SalesData[[#This Row],[Order Date]])</f>
        <v>9</v>
      </c>
      <c r="D8368" s="2">
        <v>2017</v>
      </c>
      <c r="E8368">
        <v>9</v>
      </c>
      <c r="F8368" t="s">
        <v>2349</v>
      </c>
      <c r="G8368" t="s">
        <v>151</v>
      </c>
      <c r="H8368" t="s">
        <v>13</v>
      </c>
      <c r="I8368" t="s">
        <v>26</v>
      </c>
      <c r="J8368" t="s">
        <v>871</v>
      </c>
      <c r="K8368" s="3">
        <v>5.56</v>
      </c>
      <c r="L8368" s="4">
        <v>2</v>
      </c>
      <c r="M8368" s="3">
        <v>2.2200000000000002</v>
      </c>
    </row>
    <row r="8369" spans="1:13" x14ac:dyDescent="0.3">
      <c r="A8369" s="1">
        <v>42981</v>
      </c>
      <c r="B8369" s="4">
        <f>YEAR(SalesData[[#This Row],[Order Date]])</f>
        <v>2017</v>
      </c>
      <c r="C8369" s="4">
        <f>MONTH(SalesData[[#This Row],[Order Date]])</f>
        <v>9</v>
      </c>
      <c r="D8369" s="2">
        <v>2017</v>
      </c>
      <c r="E8369">
        <v>9</v>
      </c>
      <c r="F8369" t="s">
        <v>1654</v>
      </c>
      <c r="G8369" t="s">
        <v>29</v>
      </c>
      <c r="H8369" t="s">
        <v>36</v>
      </c>
      <c r="I8369" t="s">
        <v>76</v>
      </c>
      <c r="J8369" t="s">
        <v>344</v>
      </c>
      <c r="K8369" s="3">
        <v>239.67</v>
      </c>
      <c r="L8369" s="4">
        <v>2</v>
      </c>
      <c r="M8369" s="3">
        <v>14.1</v>
      </c>
    </row>
    <row r="8370" spans="1:13" x14ac:dyDescent="0.3">
      <c r="A8370" s="1">
        <v>42981</v>
      </c>
      <c r="B8370" s="4">
        <f>YEAR(SalesData[[#This Row],[Order Date]])</f>
        <v>2017</v>
      </c>
      <c r="C8370" s="4">
        <f>MONTH(SalesData[[#This Row],[Order Date]])</f>
        <v>9</v>
      </c>
      <c r="D8370" s="2">
        <v>2017</v>
      </c>
      <c r="E8370">
        <v>9</v>
      </c>
      <c r="F8370" t="s">
        <v>1007</v>
      </c>
      <c r="G8370" t="s">
        <v>12</v>
      </c>
      <c r="H8370" t="s">
        <v>36</v>
      </c>
      <c r="I8370" t="s">
        <v>49</v>
      </c>
      <c r="J8370" t="s">
        <v>1998</v>
      </c>
      <c r="K8370" s="3">
        <v>108.4</v>
      </c>
      <c r="L8370" s="4">
        <v>5</v>
      </c>
      <c r="M8370" s="3">
        <v>-105.69</v>
      </c>
    </row>
    <row r="8371" spans="1:13" x14ac:dyDescent="0.3">
      <c r="A8371" s="1">
        <v>42981</v>
      </c>
      <c r="B8371" s="4">
        <f>YEAR(SalesData[[#This Row],[Order Date]])</f>
        <v>2017</v>
      </c>
      <c r="C8371" s="4">
        <f>MONTH(SalesData[[#This Row],[Order Date]])</f>
        <v>9</v>
      </c>
      <c r="D8371" s="2">
        <v>2017</v>
      </c>
      <c r="E8371">
        <v>9</v>
      </c>
      <c r="F8371" t="s">
        <v>580</v>
      </c>
      <c r="G8371" t="s">
        <v>17</v>
      </c>
      <c r="H8371" t="s">
        <v>13</v>
      </c>
      <c r="I8371" t="s">
        <v>14</v>
      </c>
      <c r="J8371" t="s">
        <v>2699</v>
      </c>
      <c r="K8371" s="3">
        <v>8.9</v>
      </c>
      <c r="L8371" s="4">
        <v>3</v>
      </c>
      <c r="M8371" s="3">
        <v>3.34</v>
      </c>
    </row>
    <row r="8372" spans="1:13" x14ac:dyDescent="0.3">
      <c r="A8372" s="1">
        <v>42981</v>
      </c>
      <c r="B8372" s="4">
        <f>YEAR(SalesData[[#This Row],[Order Date]])</f>
        <v>2017</v>
      </c>
      <c r="C8372" s="4">
        <f>MONTH(SalesData[[#This Row],[Order Date]])</f>
        <v>9</v>
      </c>
      <c r="D8372" s="2">
        <v>2017</v>
      </c>
      <c r="E8372">
        <v>9</v>
      </c>
      <c r="F8372" t="s">
        <v>580</v>
      </c>
      <c r="G8372" t="s">
        <v>17</v>
      </c>
      <c r="H8372" t="s">
        <v>41</v>
      </c>
      <c r="I8372" t="s">
        <v>54</v>
      </c>
      <c r="J8372" t="s">
        <v>245</v>
      </c>
      <c r="K8372" s="3">
        <v>100.8</v>
      </c>
      <c r="L8372" s="4">
        <v>2</v>
      </c>
      <c r="M8372" s="3">
        <v>21.42</v>
      </c>
    </row>
    <row r="8373" spans="1:13" x14ac:dyDescent="0.3">
      <c r="A8373" s="1">
        <v>42982</v>
      </c>
      <c r="B8373" s="4">
        <f>YEAR(SalesData[[#This Row],[Order Date]])</f>
        <v>2017</v>
      </c>
      <c r="C8373" s="4">
        <f>MONTH(SalesData[[#This Row],[Order Date]])</f>
        <v>9</v>
      </c>
      <c r="D8373" s="2">
        <v>2017</v>
      </c>
      <c r="E8373">
        <v>9</v>
      </c>
      <c r="F8373" t="s">
        <v>1996</v>
      </c>
      <c r="G8373" t="s">
        <v>12</v>
      </c>
      <c r="H8373" t="s">
        <v>13</v>
      </c>
      <c r="I8373" t="s">
        <v>26</v>
      </c>
      <c r="J8373" t="s">
        <v>2353</v>
      </c>
      <c r="K8373" s="3">
        <v>10.19</v>
      </c>
      <c r="L8373" s="4">
        <v>7</v>
      </c>
      <c r="M8373" s="3">
        <v>3.19</v>
      </c>
    </row>
    <row r="8374" spans="1:13" x14ac:dyDescent="0.3">
      <c r="A8374" s="1">
        <v>42982</v>
      </c>
      <c r="B8374" s="4">
        <f>YEAR(SalesData[[#This Row],[Order Date]])</f>
        <v>2017</v>
      </c>
      <c r="C8374" s="4">
        <f>MONTH(SalesData[[#This Row],[Order Date]])</f>
        <v>9</v>
      </c>
      <c r="D8374" s="2">
        <v>2017</v>
      </c>
      <c r="E8374">
        <v>9</v>
      </c>
      <c r="F8374" t="s">
        <v>1996</v>
      </c>
      <c r="G8374" t="s">
        <v>12</v>
      </c>
      <c r="H8374" t="s">
        <v>13</v>
      </c>
      <c r="I8374" t="s">
        <v>20</v>
      </c>
      <c r="J8374" t="s">
        <v>1594</v>
      </c>
      <c r="K8374" s="3">
        <v>16.78</v>
      </c>
      <c r="L8374" s="4">
        <v>1</v>
      </c>
      <c r="M8374" s="3">
        <v>-0.21</v>
      </c>
    </row>
    <row r="8375" spans="1:13" x14ac:dyDescent="0.3">
      <c r="A8375" s="1">
        <v>42982</v>
      </c>
      <c r="B8375" s="4">
        <f>YEAR(SalesData[[#This Row],[Order Date]])</f>
        <v>2017</v>
      </c>
      <c r="C8375" s="4">
        <f>MONTH(SalesData[[#This Row],[Order Date]])</f>
        <v>9</v>
      </c>
      <c r="D8375" s="2">
        <v>2017</v>
      </c>
      <c r="E8375">
        <v>9</v>
      </c>
      <c r="F8375" t="s">
        <v>1996</v>
      </c>
      <c r="G8375" t="s">
        <v>12</v>
      </c>
      <c r="H8375" t="s">
        <v>13</v>
      </c>
      <c r="I8375" t="s">
        <v>26</v>
      </c>
      <c r="J8375" t="s">
        <v>2359</v>
      </c>
      <c r="K8375" s="3">
        <v>13.12</v>
      </c>
      <c r="L8375" s="4">
        <v>5</v>
      </c>
      <c r="M8375" s="3">
        <v>3.77</v>
      </c>
    </row>
    <row r="8376" spans="1:13" x14ac:dyDescent="0.3">
      <c r="A8376" s="1">
        <v>42982</v>
      </c>
      <c r="B8376" s="4">
        <f>YEAR(SalesData[[#This Row],[Order Date]])</f>
        <v>2017</v>
      </c>
      <c r="C8376" s="4">
        <f>MONTH(SalesData[[#This Row],[Order Date]])</f>
        <v>9</v>
      </c>
      <c r="D8376" s="2">
        <v>2017</v>
      </c>
      <c r="E8376">
        <v>9</v>
      </c>
      <c r="F8376" t="s">
        <v>261</v>
      </c>
      <c r="G8376" t="s">
        <v>151</v>
      </c>
      <c r="H8376" t="s">
        <v>41</v>
      </c>
      <c r="I8376" t="s">
        <v>54</v>
      </c>
      <c r="J8376" t="s">
        <v>1971</v>
      </c>
      <c r="K8376" s="3">
        <v>91.96</v>
      </c>
      <c r="L8376" s="4">
        <v>4</v>
      </c>
      <c r="M8376" s="3">
        <v>39.54</v>
      </c>
    </row>
    <row r="8377" spans="1:13" x14ac:dyDescent="0.3">
      <c r="A8377" s="1">
        <v>42982</v>
      </c>
      <c r="B8377" s="4">
        <f>YEAR(SalesData[[#This Row],[Order Date]])</f>
        <v>2017</v>
      </c>
      <c r="C8377" s="4">
        <f>MONTH(SalesData[[#This Row],[Order Date]])</f>
        <v>9</v>
      </c>
      <c r="D8377" s="2">
        <v>2017</v>
      </c>
      <c r="E8377">
        <v>9</v>
      </c>
      <c r="F8377" t="s">
        <v>460</v>
      </c>
      <c r="G8377" t="s">
        <v>29</v>
      </c>
      <c r="H8377" t="s">
        <v>36</v>
      </c>
      <c r="I8377" t="s">
        <v>147</v>
      </c>
      <c r="J8377" t="s">
        <v>404</v>
      </c>
      <c r="K8377" s="3">
        <v>1322.35</v>
      </c>
      <c r="L8377" s="4">
        <v>3</v>
      </c>
      <c r="M8377" s="3">
        <v>-99.18</v>
      </c>
    </row>
    <row r="8378" spans="1:13" x14ac:dyDescent="0.3">
      <c r="A8378" s="1">
        <v>42982</v>
      </c>
      <c r="B8378" s="4">
        <f>YEAR(SalesData[[#This Row],[Order Date]])</f>
        <v>2017</v>
      </c>
      <c r="C8378" s="4">
        <f>MONTH(SalesData[[#This Row],[Order Date]])</f>
        <v>9</v>
      </c>
      <c r="D8378" s="2">
        <v>2017</v>
      </c>
      <c r="E8378">
        <v>9</v>
      </c>
      <c r="F8378" t="s">
        <v>2349</v>
      </c>
      <c r="G8378" t="s">
        <v>29</v>
      </c>
      <c r="H8378" t="s">
        <v>13</v>
      </c>
      <c r="I8378" t="s">
        <v>14</v>
      </c>
      <c r="J8378" t="s">
        <v>221</v>
      </c>
      <c r="K8378" s="3">
        <v>12.96</v>
      </c>
      <c r="L8378" s="4">
        <v>2</v>
      </c>
      <c r="M8378" s="3">
        <v>6.22</v>
      </c>
    </row>
    <row r="8379" spans="1:13" x14ac:dyDescent="0.3">
      <c r="A8379" s="1">
        <v>42982</v>
      </c>
      <c r="B8379" s="4">
        <f>YEAR(SalesData[[#This Row],[Order Date]])</f>
        <v>2017</v>
      </c>
      <c r="C8379" s="4">
        <f>MONTH(SalesData[[#This Row],[Order Date]])</f>
        <v>9</v>
      </c>
      <c r="D8379" s="2">
        <v>2017</v>
      </c>
      <c r="E8379">
        <v>9</v>
      </c>
      <c r="F8379" t="s">
        <v>2349</v>
      </c>
      <c r="G8379" t="s">
        <v>29</v>
      </c>
      <c r="H8379" t="s">
        <v>41</v>
      </c>
      <c r="I8379" t="s">
        <v>42</v>
      </c>
      <c r="J8379" t="s">
        <v>1217</v>
      </c>
      <c r="K8379" s="3">
        <v>43.18</v>
      </c>
      <c r="L8379" s="4">
        <v>3</v>
      </c>
      <c r="M8379" s="3">
        <v>15.11</v>
      </c>
    </row>
    <row r="8380" spans="1:13" x14ac:dyDescent="0.3">
      <c r="A8380" s="1">
        <v>42982</v>
      </c>
      <c r="B8380" s="4">
        <f>YEAR(SalesData[[#This Row],[Order Date]])</f>
        <v>2017</v>
      </c>
      <c r="C8380" s="4">
        <f>MONTH(SalesData[[#This Row],[Order Date]])</f>
        <v>9</v>
      </c>
      <c r="D8380" s="2">
        <v>2017</v>
      </c>
      <c r="E8380">
        <v>9</v>
      </c>
      <c r="F8380" t="s">
        <v>2273</v>
      </c>
      <c r="G8380" t="s">
        <v>17</v>
      </c>
      <c r="H8380" t="s">
        <v>36</v>
      </c>
      <c r="I8380" t="s">
        <v>76</v>
      </c>
      <c r="J8380" t="s">
        <v>2700</v>
      </c>
      <c r="K8380" s="3">
        <v>825.17</v>
      </c>
      <c r="L8380" s="4">
        <v>9</v>
      </c>
      <c r="M8380" s="3">
        <v>-117.88</v>
      </c>
    </row>
    <row r="8381" spans="1:13" x14ac:dyDescent="0.3">
      <c r="A8381" s="1">
        <v>42982</v>
      </c>
      <c r="B8381" s="4">
        <f>YEAR(SalesData[[#This Row],[Order Date]])</f>
        <v>2017</v>
      </c>
      <c r="C8381" s="4">
        <f>MONTH(SalesData[[#This Row],[Order Date]])</f>
        <v>9</v>
      </c>
      <c r="D8381" s="2">
        <v>2017</v>
      </c>
      <c r="E8381">
        <v>9</v>
      </c>
      <c r="F8381" t="s">
        <v>2273</v>
      </c>
      <c r="G8381" t="s">
        <v>17</v>
      </c>
      <c r="H8381" t="s">
        <v>13</v>
      </c>
      <c r="I8381" t="s">
        <v>14</v>
      </c>
      <c r="J8381" t="s">
        <v>1889</v>
      </c>
      <c r="K8381" s="3">
        <v>17.760000000000002</v>
      </c>
      <c r="L8381" s="4">
        <v>3</v>
      </c>
      <c r="M8381" s="3">
        <v>5.55</v>
      </c>
    </row>
    <row r="8382" spans="1:13" x14ac:dyDescent="0.3">
      <c r="A8382" s="1">
        <v>42982</v>
      </c>
      <c r="B8382" s="4">
        <f>YEAR(SalesData[[#This Row],[Order Date]])</f>
        <v>2017</v>
      </c>
      <c r="C8382" s="4">
        <f>MONTH(SalesData[[#This Row],[Order Date]])</f>
        <v>9</v>
      </c>
      <c r="D8382" s="2">
        <v>2017</v>
      </c>
      <c r="E8382">
        <v>9</v>
      </c>
      <c r="F8382" t="s">
        <v>2273</v>
      </c>
      <c r="G8382" t="s">
        <v>17</v>
      </c>
      <c r="H8382" t="s">
        <v>13</v>
      </c>
      <c r="I8382" t="s">
        <v>26</v>
      </c>
      <c r="J8382" t="s">
        <v>1917</v>
      </c>
      <c r="K8382" s="3">
        <v>6.91</v>
      </c>
      <c r="L8382" s="4">
        <v>3</v>
      </c>
      <c r="M8382" s="3">
        <v>0.86</v>
      </c>
    </row>
    <row r="8383" spans="1:13" x14ac:dyDescent="0.3">
      <c r="A8383" s="1">
        <v>42982</v>
      </c>
      <c r="B8383" s="4">
        <f>YEAR(SalesData[[#This Row],[Order Date]])</f>
        <v>2017</v>
      </c>
      <c r="C8383" s="4">
        <f>MONTH(SalesData[[#This Row],[Order Date]])</f>
        <v>9</v>
      </c>
      <c r="D8383" s="2">
        <v>2017</v>
      </c>
      <c r="E8383">
        <v>9</v>
      </c>
      <c r="F8383" t="s">
        <v>1573</v>
      </c>
      <c r="G8383" t="s">
        <v>80</v>
      </c>
      <c r="H8383" t="s">
        <v>13</v>
      </c>
      <c r="I8383" t="s">
        <v>26</v>
      </c>
      <c r="J8383" t="s">
        <v>813</v>
      </c>
      <c r="K8383" s="3">
        <v>8.26</v>
      </c>
      <c r="L8383" s="4">
        <v>4</v>
      </c>
      <c r="M8383" s="3">
        <v>0.62</v>
      </c>
    </row>
    <row r="8384" spans="1:13" x14ac:dyDescent="0.3">
      <c r="A8384" s="1">
        <v>42982</v>
      </c>
      <c r="B8384" s="4">
        <f>YEAR(SalesData[[#This Row],[Order Date]])</f>
        <v>2017</v>
      </c>
      <c r="C8384" s="4">
        <f>MONTH(SalesData[[#This Row],[Order Date]])</f>
        <v>9</v>
      </c>
      <c r="D8384" s="2">
        <v>2017</v>
      </c>
      <c r="E8384">
        <v>9</v>
      </c>
      <c r="F8384" t="s">
        <v>1573</v>
      </c>
      <c r="G8384" t="s">
        <v>80</v>
      </c>
      <c r="H8384" t="s">
        <v>13</v>
      </c>
      <c r="I8384" t="s">
        <v>22</v>
      </c>
      <c r="J8384" t="s">
        <v>1535</v>
      </c>
      <c r="K8384" s="3">
        <v>25.56</v>
      </c>
      <c r="L8384" s="4">
        <v>5</v>
      </c>
      <c r="M8384" s="3">
        <v>-20.45</v>
      </c>
    </row>
    <row r="8385" spans="1:13" x14ac:dyDescent="0.3">
      <c r="A8385" s="1">
        <v>42982</v>
      </c>
      <c r="B8385" s="4">
        <f>YEAR(SalesData[[#This Row],[Order Date]])</f>
        <v>2017</v>
      </c>
      <c r="C8385" s="4">
        <f>MONTH(SalesData[[#This Row],[Order Date]])</f>
        <v>9</v>
      </c>
      <c r="D8385" s="2">
        <v>2017</v>
      </c>
      <c r="E8385">
        <v>9</v>
      </c>
      <c r="F8385" t="s">
        <v>1573</v>
      </c>
      <c r="G8385" t="s">
        <v>80</v>
      </c>
      <c r="H8385" t="s">
        <v>13</v>
      </c>
      <c r="I8385" t="s">
        <v>22</v>
      </c>
      <c r="J8385" t="s">
        <v>1632</v>
      </c>
      <c r="K8385" s="3">
        <v>4.37</v>
      </c>
      <c r="L8385" s="4">
        <v>2</v>
      </c>
      <c r="M8385" s="3">
        <v>-3.06</v>
      </c>
    </row>
    <row r="8386" spans="1:13" x14ac:dyDescent="0.3">
      <c r="A8386" s="1">
        <v>42982</v>
      </c>
      <c r="B8386" s="4">
        <f>YEAR(SalesData[[#This Row],[Order Date]])</f>
        <v>2017</v>
      </c>
      <c r="C8386" s="4">
        <f>MONTH(SalesData[[#This Row],[Order Date]])</f>
        <v>9</v>
      </c>
      <c r="D8386" s="2">
        <v>2017</v>
      </c>
      <c r="E8386">
        <v>9</v>
      </c>
      <c r="F8386" t="s">
        <v>1573</v>
      </c>
      <c r="G8386" t="s">
        <v>80</v>
      </c>
      <c r="H8386" t="s">
        <v>13</v>
      </c>
      <c r="I8386" t="s">
        <v>14</v>
      </c>
      <c r="J8386" t="s">
        <v>2439</v>
      </c>
      <c r="K8386" s="3">
        <v>11.52</v>
      </c>
      <c r="L8386" s="4">
        <v>4</v>
      </c>
      <c r="M8386" s="3">
        <v>3.74</v>
      </c>
    </row>
    <row r="8387" spans="1:13" x14ac:dyDescent="0.3">
      <c r="A8387" s="1">
        <v>42982</v>
      </c>
      <c r="B8387" s="4">
        <f>YEAR(SalesData[[#This Row],[Order Date]])</f>
        <v>2017</v>
      </c>
      <c r="C8387" s="4">
        <f>MONTH(SalesData[[#This Row],[Order Date]])</f>
        <v>9</v>
      </c>
      <c r="D8387" s="2">
        <v>2017</v>
      </c>
      <c r="E8387">
        <v>9</v>
      </c>
      <c r="F8387" t="s">
        <v>1783</v>
      </c>
      <c r="G8387" t="s">
        <v>29</v>
      </c>
      <c r="H8387" t="s">
        <v>13</v>
      </c>
      <c r="I8387" t="s">
        <v>22</v>
      </c>
      <c r="J8387" t="s">
        <v>39</v>
      </c>
      <c r="K8387" s="3">
        <v>487.98</v>
      </c>
      <c r="L8387" s="4">
        <v>2</v>
      </c>
      <c r="M8387" s="3">
        <v>152.5</v>
      </c>
    </row>
    <row r="8388" spans="1:13" x14ac:dyDescent="0.3">
      <c r="A8388" s="1">
        <v>42982</v>
      </c>
      <c r="B8388" s="4">
        <f>YEAR(SalesData[[#This Row],[Order Date]])</f>
        <v>2017</v>
      </c>
      <c r="C8388" s="4">
        <f>MONTH(SalesData[[#This Row],[Order Date]])</f>
        <v>9</v>
      </c>
      <c r="D8388" s="2">
        <v>2017</v>
      </c>
      <c r="E8388">
        <v>9</v>
      </c>
      <c r="F8388" t="s">
        <v>1783</v>
      </c>
      <c r="G8388" t="s">
        <v>29</v>
      </c>
      <c r="H8388" t="s">
        <v>41</v>
      </c>
      <c r="I8388" t="s">
        <v>42</v>
      </c>
      <c r="J8388" t="s">
        <v>1344</v>
      </c>
      <c r="K8388" s="3">
        <v>5.56</v>
      </c>
      <c r="L8388" s="4">
        <v>1</v>
      </c>
      <c r="M8388" s="3">
        <v>1.74</v>
      </c>
    </row>
    <row r="8389" spans="1:13" x14ac:dyDescent="0.3">
      <c r="A8389" s="1">
        <v>42982</v>
      </c>
      <c r="B8389" s="4">
        <f>YEAR(SalesData[[#This Row],[Order Date]])</f>
        <v>2017</v>
      </c>
      <c r="C8389" s="4">
        <f>MONTH(SalesData[[#This Row],[Order Date]])</f>
        <v>9</v>
      </c>
      <c r="D8389" s="2">
        <v>2017</v>
      </c>
      <c r="E8389">
        <v>9</v>
      </c>
      <c r="F8389" t="s">
        <v>1783</v>
      </c>
      <c r="G8389" t="s">
        <v>29</v>
      </c>
      <c r="H8389" t="s">
        <v>13</v>
      </c>
      <c r="I8389" t="s">
        <v>20</v>
      </c>
      <c r="J8389" t="s">
        <v>1562</v>
      </c>
      <c r="K8389" s="3">
        <v>217.85</v>
      </c>
      <c r="L8389" s="4">
        <v>5</v>
      </c>
      <c r="M8389" s="3">
        <v>65.36</v>
      </c>
    </row>
    <row r="8390" spans="1:13" x14ac:dyDescent="0.3">
      <c r="A8390" s="1">
        <v>42982</v>
      </c>
      <c r="B8390" s="4">
        <f>YEAR(SalesData[[#This Row],[Order Date]])</f>
        <v>2017</v>
      </c>
      <c r="C8390" s="4">
        <f>MONTH(SalesData[[#This Row],[Order Date]])</f>
        <v>9</v>
      </c>
      <c r="D8390" s="2">
        <v>2017</v>
      </c>
      <c r="E8390">
        <v>9</v>
      </c>
      <c r="F8390" t="s">
        <v>79</v>
      </c>
      <c r="G8390" t="s">
        <v>25</v>
      </c>
      <c r="H8390" t="s">
        <v>41</v>
      </c>
      <c r="I8390" t="s">
        <v>54</v>
      </c>
      <c r="J8390" t="s">
        <v>1744</v>
      </c>
      <c r="K8390" s="3">
        <v>19.04</v>
      </c>
      <c r="L8390" s="4">
        <v>4</v>
      </c>
      <c r="M8390" s="3">
        <v>-1.43</v>
      </c>
    </row>
    <row r="8391" spans="1:13" x14ac:dyDescent="0.3">
      <c r="A8391" s="1">
        <v>42982</v>
      </c>
      <c r="B8391" s="4">
        <f>YEAR(SalesData[[#This Row],[Order Date]])</f>
        <v>2017</v>
      </c>
      <c r="C8391" s="4">
        <f>MONTH(SalesData[[#This Row],[Order Date]])</f>
        <v>9</v>
      </c>
      <c r="D8391" s="2">
        <v>2017</v>
      </c>
      <c r="E8391">
        <v>9</v>
      </c>
      <c r="F8391" t="s">
        <v>1570</v>
      </c>
      <c r="G8391" t="s">
        <v>29</v>
      </c>
      <c r="H8391" t="s">
        <v>13</v>
      </c>
      <c r="I8391" t="s">
        <v>20</v>
      </c>
      <c r="J8391" t="s">
        <v>1812</v>
      </c>
      <c r="K8391" s="3">
        <v>54.32</v>
      </c>
      <c r="L8391" s="4">
        <v>4</v>
      </c>
      <c r="M8391" s="3">
        <v>0.54</v>
      </c>
    </row>
    <row r="8392" spans="1:13" x14ac:dyDescent="0.3">
      <c r="A8392" s="1">
        <v>42982</v>
      </c>
      <c r="B8392" s="4">
        <f>YEAR(SalesData[[#This Row],[Order Date]])</f>
        <v>2017</v>
      </c>
      <c r="C8392" s="4">
        <f>MONTH(SalesData[[#This Row],[Order Date]])</f>
        <v>9</v>
      </c>
      <c r="D8392" s="2">
        <v>2017</v>
      </c>
      <c r="E8392">
        <v>9</v>
      </c>
      <c r="F8392" t="s">
        <v>1595</v>
      </c>
      <c r="G8392" t="s">
        <v>29</v>
      </c>
      <c r="H8392" t="s">
        <v>13</v>
      </c>
      <c r="I8392" t="s">
        <v>22</v>
      </c>
      <c r="J8392" t="s">
        <v>1293</v>
      </c>
      <c r="K8392" s="3">
        <v>13.34</v>
      </c>
      <c r="L8392" s="4">
        <v>6</v>
      </c>
      <c r="M8392" s="3">
        <v>4.34</v>
      </c>
    </row>
    <row r="8393" spans="1:13" x14ac:dyDescent="0.3">
      <c r="A8393" s="1">
        <v>42982</v>
      </c>
      <c r="B8393" s="4">
        <f>YEAR(SalesData[[#This Row],[Order Date]])</f>
        <v>2017</v>
      </c>
      <c r="C8393" s="4">
        <f>MONTH(SalesData[[#This Row],[Order Date]])</f>
        <v>9</v>
      </c>
      <c r="D8393" s="2">
        <v>2017</v>
      </c>
      <c r="E8393">
        <v>9</v>
      </c>
      <c r="F8393" t="s">
        <v>1595</v>
      </c>
      <c r="G8393" t="s">
        <v>29</v>
      </c>
      <c r="H8393" t="s">
        <v>36</v>
      </c>
      <c r="I8393" t="s">
        <v>147</v>
      </c>
      <c r="J8393" t="s">
        <v>2545</v>
      </c>
      <c r="K8393" s="3">
        <v>1478.27</v>
      </c>
      <c r="L8393" s="4">
        <v>8</v>
      </c>
      <c r="M8393" s="3">
        <v>92.39</v>
      </c>
    </row>
    <row r="8394" spans="1:13" x14ac:dyDescent="0.3">
      <c r="A8394" s="1">
        <v>42982</v>
      </c>
      <c r="B8394" s="4">
        <f>YEAR(SalesData[[#This Row],[Order Date]])</f>
        <v>2017</v>
      </c>
      <c r="C8394" s="4">
        <f>MONTH(SalesData[[#This Row],[Order Date]])</f>
        <v>9</v>
      </c>
      <c r="D8394" s="2">
        <v>2017</v>
      </c>
      <c r="E8394">
        <v>9</v>
      </c>
      <c r="F8394" t="s">
        <v>374</v>
      </c>
      <c r="G8394" t="s">
        <v>687</v>
      </c>
      <c r="H8394" t="s">
        <v>13</v>
      </c>
      <c r="I8394" t="s">
        <v>45</v>
      </c>
      <c r="J8394" t="s">
        <v>162</v>
      </c>
      <c r="K8394" s="3">
        <v>14.82</v>
      </c>
      <c r="L8394" s="4">
        <v>6</v>
      </c>
      <c r="M8394" s="3">
        <v>6.97</v>
      </c>
    </row>
    <row r="8395" spans="1:13" x14ac:dyDescent="0.3">
      <c r="A8395" s="1">
        <v>42982</v>
      </c>
      <c r="B8395" s="4">
        <f>YEAR(SalesData[[#This Row],[Order Date]])</f>
        <v>2017</v>
      </c>
      <c r="C8395" s="4">
        <f>MONTH(SalesData[[#This Row],[Order Date]])</f>
        <v>9</v>
      </c>
      <c r="D8395" s="2">
        <v>2017</v>
      </c>
      <c r="E8395">
        <v>9</v>
      </c>
      <c r="F8395" t="s">
        <v>256</v>
      </c>
      <c r="G8395" t="s">
        <v>29</v>
      </c>
      <c r="H8395" t="s">
        <v>13</v>
      </c>
      <c r="I8395" t="s">
        <v>20</v>
      </c>
      <c r="J8395" t="s">
        <v>1500</v>
      </c>
      <c r="K8395" s="3">
        <v>421.1</v>
      </c>
      <c r="L8395" s="4">
        <v>2</v>
      </c>
      <c r="M8395" s="3">
        <v>105.28</v>
      </c>
    </row>
    <row r="8396" spans="1:13" x14ac:dyDescent="0.3">
      <c r="A8396" s="1">
        <v>42982</v>
      </c>
      <c r="B8396" s="4">
        <f>YEAR(SalesData[[#This Row],[Order Date]])</f>
        <v>2017</v>
      </c>
      <c r="C8396" s="4">
        <f>MONTH(SalesData[[#This Row],[Order Date]])</f>
        <v>9</v>
      </c>
      <c r="D8396" s="2">
        <v>2017</v>
      </c>
      <c r="E8396">
        <v>9</v>
      </c>
      <c r="F8396" t="s">
        <v>2325</v>
      </c>
      <c r="G8396" t="s">
        <v>125</v>
      </c>
      <c r="H8396" t="s">
        <v>36</v>
      </c>
      <c r="I8396" t="s">
        <v>37</v>
      </c>
      <c r="J8396" t="s">
        <v>1068</v>
      </c>
      <c r="K8396" s="3">
        <v>97.18</v>
      </c>
      <c r="L8396" s="4">
        <v>2</v>
      </c>
      <c r="M8396" s="3">
        <v>6.07</v>
      </c>
    </row>
    <row r="8397" spans="1:13" x14ac:dyDescent="0.3">
      <c r="A8397" s="1">
        <v>42982</v>
      </c>
      <c r="B8397" s="4">
        <f>YEAR(SalesData[[#This Row],[Order Date]])</f>
        <v>2017</v>
      </c>
      <c r="C8397" s="4">
        <f>MONTH(SalesData[[#This Row],[Order Date]])</f>
        <v>9</v>
      </c>
      <c r="D8397" s="2">
        <v>2017</v>
      </c>
      <c r="E8397">
        <v>9</v>
      </c>
      <c r="F8397" t="s">
        <v>2325</v>
      </c>
      <c r="G8397" t="s">
        <v>125</v>
      </c>
      <c r="H8397" t="s">
        <v>13</v>
      </c>
      <c r="I8397" t="s">
        <v>14</v>
      </c>
      <c r="J8397" t="s">
        <v>526</v>
      </c>
      <c r="K8397" s="3">
        <v>10.37</v>
      </c>
      <c r="L8397" s="4">
        <v>2</v>
      </c>
      <c r="M8397" s="3">
        <v>3.63</v>
      </c>
    </row>
    <row r="8398" spans="1:13" x14ac:dyDescent="0.3">
      <c r="A8398" s="1">
        <v>42982</v>
      </c>
      <c r="B8398" s="4">
        <f>YEAR(SalesData[[#This Row],[Order Date]])</f>
        <v>2017</v>
      </c>
      <c r="C8398" s="4">
        <f>MONTH(SalesData[[#This Row],[Order Date]])</f>
        <v>9</v>
      </c>
      <c r="D8398" s="2">
        <v>2017</v>
      </c>
      <c r="E8398">
        <v>9</v>
      </c>
      <c r="F8398" t="s">
        <v>1549</v>
      </c>
      <c r="G8398" t="s">
        <v>12</v>
      </c>
      <c r="H8398" t="s">
        <v>13</v>
      </c>
      <c r="I8398" t="s">
        <v>26</v>
      </c>
      <c r="J8398" t="s">
        <v>1255</v>
      </c>
      <c r="K8398" s="3">
        <v>30.38</v>
      </c>
      <c r="L8398" s="4">
        <v>1</v>
      </c>
      <c r="M8398" s="3">
        <v>3.8</v>
      </c>
    </row>
    <row r="8399" spans="1:13" x14ac:dyDescent="0.3">
      <c r="A8399" s="1">
        <v>42982</v>
      </c>
      <c r="B8399" s="4">
        <f>YEAR(SalesData[[#This Row],[Order Date]])</f>
        <v>2017</v>
      </c>
      <c r="C8399" s="4">
        <f>MONTH(SalesData[[#This Row],[Order Date]])</f>
        <v>9</v>
      </c>
      <c r="D8399" s="2">
        <v>2017</v>
      </c>
      <c r="E8399">
        <v>9</v>
      </c>
      <c r="F8399" t="s">
        <v>2520</v>
      </c>
      <c r="G8399" t="s">
        <v>29</v>
      </c>
      <c r="H8399" t="s">
        <v>13</v>
      </c>
      <c r="I8399" t="s">
        <v>22</v>
      </c>
      <c r="J8399" t="s">
        <v>1652</v>
      </c>
      <c r="K8399" s="3">
        <v>11.81</v>
      </c>
      <c r="L8399" s="4">
        <v>3</v>
      </c>
      <c r="M8399" s="3">
        <v>4.13</v>
      </c>
    </row>
    <row r="8400" spans="1:13" x14ac:dyDescent="0.3">
      <c r="A8400" s="1">
        <v>42982</v>
      </c>
      <c r="B8400" s="4">
        <f>YEAR(SalesData[[#This Row],[Order Date]])</f>
        <v>2017</v>
      </c>
      <c r="C8400" s="4">
        <f>MONTH(SalesData[[#This Row],[Order Date]])</f>
        <v>9</v>
      </c>
      <c r="D8400" s="2">
        <v>2017</v>
      </c>
      <c r="E8400">
        <v>9</v>
      </c>
      <c r="F8400" t="s">
        <v>1035</v>
      </c>
      <c r="G8400" t="s">
        <v>93</v>
      </c>
      <c r="H8400" t="s">
        <v>13</v>
      </c>
      <c r="I8400" t="s">
        <v>22</v>
      </c>
      <c r="J8400" t="s">
        <v>849</v>
      </c>
      <c r="K8400" s="3">
        <v>88.07</v>
      </c>
      <c r="L8400" s="4">
        <v>7</v>
      </c>
      <c r="M8400" s="3">
        <v>-58.72</v>
      </c>
    </row>
    <row r="8401" spans="1:13" x14ac:dyDescent="0.3">
      <c r="A8401" s="1">
        <v>42983</v>
      </c>
      <c r="B8401" s="4">
        <f>YEAR(SalesData[[#This Row],[Order Date]])</f>
        <v>2017</v>
      </c>
      <c r="C8401" s="4">
        <f>MONTH(SalesData[[#This Row],[Order Date]])</f>
        <v>9</v>
      </c>
      <c r="D8401" s="2">
        <v>2017</v>
      </c>
      <c r="E8401">
        <v>9</v>
      </c>
      <c r="F8401" t="s">
        <v>1385</v>
      </c>
      <c r="G8401" t="s">
        <v>166</v>
      </c>
      <c r="H8401" t="s">
        <v>13</v>
      </c>
      <c r="I8401" t="s">
        <v>26</v>
      </c>
      <c r="J8401" t="s">
        <v>328</v>
      </c>
      <c r="K8401" s="3">
        <v>2.78</v>
      </c>
      <c r="L8401" s="4">
        <v>1</v>
      </c>
      <c r="M8401" s="3">
        <v>0.72</v>
      </c>
    </row>
    <row r="8402" spans="1:13" x14ac:dyDescent="0.3">
      <c r="A8402" s="1">
        <v>42983</v>
      </c>
      <c r="B8402" s="4">
        <f>YEAR(SalesData[[#This Row],[Order Date]])</f>
        <v>2017</v>
      </c>
      <c r="C8402" s="4">
        <f>MONTH(SalesData[[#This Row],[Order Date]])</f>
        <v>9</v>
      </c>
      <c r="D8402" s="2">
        <v>2017</v>
      </c>
      <c r="E8402">
        <v>9</v>
      </c>
      <c r="F8402" t="s">
        <v>222</v>
      </c>
      <c r="G8402" t="s">
        <v>125</v>
      </c>
      <c r="H8402" t="s">
        <v>13</v>
      </c>
      <c r="I8402" t="s">
        <v>20</v>
      </c>
      <c r="J8402" t="s">
        <v>910</v>
      </c>
      <c r="K8402" s="3">
        <v>147.18</v>
      </c>
      <c r="L8402" s="4">
        <v>2</v>
      </c>
      <c r="M8402" s="3">
        <v>-29.44</v>
      </c>
    </row>
    <row r="8403" spans="1:13" x14ac:dyDescent="0.3">
      <c r="A8403" s="1">
        <v>42983</v>
      </c>
      <c r="B8403" s="4">
        <f>YEAR(SalesData[[#This Row],[Order Date]])</f>
        <v>2017</v>
      </c>
      <c r="C8403" s="4">
        <f>MONTH(SalesData[[#This Row],[Order Date]])</f>
        <v>9</v>
      </c>
      <c r="D8403" s="2">
        <v>2017</v>
      </c>
      <c r="E8403">
        <v>9</v>
      </c>
      <c r="F8403" t="s">
        <v>2542</v>
      </c>
      <c r="G8403" t="s">
        <v>122</v>
      </c>
      <c r="H8403" t="s">
        <v>41</v>
      </c>
      <c r="I8403" t="s">
        <v>54</v>
      </c>
      <c r="J8403" t="s">
        <v>1528</v>
      </c>
      <c r="K8403" s="3">
        <v>89.57</v>
      </c>
      <c r="L8403" s="4">
        <v>4</v>
      </c>
      <c r="M8403" s="3">
        <v>-1.1200000000000001</v>
      </c>
    </row>
    <row r="8404" spans="1:13" x14ac:dyDescent="0.3">
      <c r="A8404" s="1">
        <v>42983</v>
      </c>
      <c r="B8404" s="4">
        <f>YEAR(SalesData[[#This Row],[Order Date]])</f>
        <v>2017</v>
      </c>
      <c r="C8404" s="4">
        <f>MONTH(SalesData[[#This Row],[Order Date]])</f>
        <v>9</v>
      </c>
      <c r="D8404" s="2">
        <v>2017</v>
      </c>
      <c r="E8404">
        <v>9</v>
      </c>
      <c r="F8404" t="s">
        <v>2542</v>
      </c>
      <c r="G8404" t="s">
        <v>122</v>
      </c>
      <c r="H8404" t="s">
        <v>13</v>
      </c>
      <c r="I8404" t="s">
        <v>26</v>
      </c>
      <c r="J8404" t="s">
        <v>631</v>
      </c>
      <c r="K8404" s="3">
        <v>71.959999999999994</v>
      </c>
      <c r="L8404" s="4">
        <v>5</v>
      </c>
      <c r="M8404" s="3">
        <v>7.2</v>
      </c>
    </row>
    <row r="8405" spans="1:13" x14ac:dyDescent="0.3">
      <c r="A8405" s="1">
        <v>42983</v>
      </c>
      <c r="B8405" s="4">
        <f>YEAR(SalesData[[#This Row],[Order Date]])</f>
        <v>2017</v>
      </c>
      <c r="C8405" s="4">
        <f>MONTH(SalesData[[#This Row],[Order Date]])</f>
        <v>9</v>
      </c>
      <c r="D8405" s="2">
        <v>2017</v>
      </c>
      <c r="E8405">
        <v>9</v>
      </c>
      <c r="F8405" t="s">
        <v>2542</v>
      </c>
      <c r="G8405" t="s">
        <v>122</v>
      </c>
      <c r="H8405" t="s">
        <v>13</v>
      </c>
      <c r="I8405" t="s">
        <v>14</v>
      </c>
      <c r="J8405" t="s">
        <v>221</v>
      </c>
      <c r="K8405" s="3">
        <v>15.55</v>
      </c>
      <c r="L8405" s="4">
        <v>3</v>
      </c>
      <c r="M8405" s="3">
        <v>5.44</v>
      </c>
    </row>
    <row r="8406" spans="1:13" x14ac:dyDescent="0.3">
      <c r="A8406" s="1">
        <v>42985</v>
      </c>
      <c r="B8406" s="4">
        <f>YEAR(SalesData[[#This Row],[Order Date]])</f>
        <v>2017</v>
      </c>
      <c r="C8406" s="4">
        <f>MONTH(SalesData[[#This Row],[Order Date]])</f>
        <v>9</v>
      </c>
      <c r="D8406" s="2">
        <v>2017</v>
      </c>
      <c r="E8406">
        <v>9</v>
      </c>
      <c r="F8406" t="s">
        <v>150</v>
      </c>
      <c r="G8406" t="s">
        <v>29</v>
      </c>
      <c r="H8406" t="s">
        <v>36</v>
      </c>
      <c r="I8406" t="s">
        <v>49</v>
      </c>
      <c r="J8406" t="s">
        <v>1514</v>
      </c>
      <c r="K8406" s="3">
        <v>47.94</v>
      </c>
      <c r="L8406" s="4">
        <v>3</v>
      </c>
      <c r="M8406" s="3">
        <v>2.4</v>
      </c>
    </row>
    <row r="8407" spans="1:13" x14ac:dyDescent="0.3">
      <c r="A8407" s="1">
        <v>42985</v>
      </c>
      <c r="B8407" s="4">
        <f>YEAR(SalesData[[#This Row],[Order Date]])</f>
        <v>2017</v>
      </c>
      <c r="C8407" s="4">
        <f>MONTH(SalesData[[#This Row],[Order Date]])</f>
        <v>9</v>
      </c>
      <c r="D8407" s="2">
        <v>2017</v>
      </c>
      <c r="E8407">
        <v>9</v>
      </c>
      <c r="F8407" t="s">
        <v>467</v>
      </c>
      <c r="G8407" t="s">
        <v>93</v>
      </c>
      <c r="H8407" t="s">
        <v>13</v>
      </c>
      <c r="I8407" t="s">
        <v>20</v>
      </c>
      <c r="J8407" t="s">
        <v>2319</v>
      </c>
      <c r="K8407" s="3">
        <v>37.68</v>
      </c>
      <c r="L8407" s="4">
        <v>3</v>
      </c>
      <c r="M8407" s="3">
        <v>2.36</v>
      </c>
    </row>
    <row r="8408" spans="1:13" x14ac:dyDescent="0.3">
      <c r="A8408" s="1">
        <v>42985</v>
      </c>
      <c r="B8408" s="4">
        <f>YEAR(SalesData[[#This Row],[Order Date]])</f>
        <v>2017</v>
      </c>
      <c r="C8408" s="4">
        <f>MONTH(SalesData[[#This Row],[Order Date]])</f>
        <v>9</v>
      </c>
      <c r="D8408" s="2">
        <v>2017</v>
      </c>
      <c r="E8408">
        <v>9</v>
      </c>
      <c r="F8408" t="s">
        <v>467</v>
      </c>
      <c r="G8408" t="s">
        <v>93</v>
      </c>
      <c r="H8408" t="s">
        <v>41</v>
      </c>
      <c r="I8408" t="s">
        <v>54</v>
      </c>
      <c r="J8408" t="s">
        <v>456</v>
      </c>
      <c r="K8408" s="3">
        <v>279.94</v>
      </c>
      <c r="L8408" s="4">
        <v>7</v>
      </c>
      <c r="M8408" s="3">
        <v>80.48</v>
      </c>
    </row>
    <row r="8409" spans="1:13" x14ac:dyDescent="0.3">
      <c r="A8409" s="1">
        <v>42985</v>
      </c>
      <c r="B8409" s="4">
        <f>YEAR(SalesData[[#This Row],[Order Date]])</f>
        <v>2017</v>
      </c>
      <c r="C8409" s="4">
        <f>MONTH(SalesData[[#This Row],[Order Date]])</f>
        <v>9</v>
      </c>
      <c r="D8409" s="2">
        <v>2017</v>
      </c>
      <c r="E8409">
        <v>9</v>
      </c>
      <c r="F8409" t="s">
        <v>1251</v>
      </c>
      <c r="G8409" t="s">
        <v>151</v>
      </c>
      <c r="H8409" t="s">
        <v>13</v>
      </c>
      <c r="I8409" t="s">
        <v>20</v>
      </c>
      <c r="J8409" t="s">
        <v>2334</v>
      </c>
      <c r="K8409" s="3">
        <v>478.08</v>
      </c>
      <c r="L8409" s="4">
        <v>8</v>
      </c>
      <c r="M8409" s="3">
        <v>133.86000000000001</v>
      </c>
    </row>
    <row r="8410" spans="1:13" x14ac:dyDescent="0.3">
      <c r="A8410" s="1">
        <v>42985</v>
      </c>
      <c r="B8410" s="4">
        <f>YEAR(SalesData[[#This Row],[Order Date]])</f>
        <v>2017</v>
      </c>
      <c r="C8410" s="4">
        <f>MONTH(SalesData[[#This Row],[Order Date]])</f>
        <v>9</v>
      </c>
      <c r="D8410" s="2">
        <v>2017</v>
      </c>
      <c r="E8410">
        <v>9</v>
      </c>
      <c r="F8410" t="s">
        <v>547</v>
      </c>
      <c r="G8410" t="s">
        <v>17</v>
      </c>
      <c r="H8410" t="s">
        <v>13</v>
      </c>
      <c r="I8410" t="s">
        <v>14</v>
      </c>
      <c r="J8410" t="s">
        <v>627</v>
      </c>
      <c r="K8410" s="3">
        <v>73.010000000000005</v>
      </c>
      <c r="L8410" s="4">
        <v>9</v>
      </c>
      <c r="M8410" s="3">
        <v>26.47</v>
      </c>
    </row>
    <row r="8411" spans="1:13" x14ac:dyDescent="0.3">
      <c r="A8411" s="1">
        <v>42985</v>
      </c>
      <c r="B8411" s="4">
        <f>YEAR(SalesData[[#This Row],[Order Date]])</f>
        <v>2017</v>
      </c>
      <c r="C8411" s="4">
        <f>MONTH(SalesData[[#This Row],[Order Date]])</f>
        <v>9</v>
      </c>
      <c r="D8411" s="2">
        <v>2017</v>
      </c>
      <c r="E8411">
        <v>9</v>
      </c>
      <c r="F8411" t="s">
        <v>2013</v>
      </c>
      <c r="G8411" t="s">
        <v>188</v>
      </c>
      <c r="H8411" t="s">
        <v>13</v>
      </c>
      <c r="I8411" t="s">
        <v>22</v>
      </c>
      <c r="J8411" t="s">
        <v>1779</v>
      </c>
      <c r="K8411" s="3">
        <v>1577.94</v>
      </c>
      <c r="L8411" s="4">
        <v>3</v>
      </c>
      <c r="M8411" s="3">
        <v>757.41</v>
      </c>
    </row>
    <row r="8412" spans="1:13" x14ac:dyDescent="0.3">
      <c r="A8412" s="1">
        <v>42985</v>
      </c>
      <c r="B8412" s="4">
        <f>YEAR(SalesData[[#This Row],[Order Date]])</f>
        <v>2017</v>
      </c>
      <c r="C8412" s="4">
        <f>MONTH(SalesData[[#This Row],[Order Date]])</f>
        <v>9</v>
      </c>
      <c r="D8412" s="2">
        <v>2017</v>
      </c>
      <c r="E8412">
        <v>9</v>
      </c>
      <c r="F8412" t="s">
        <v>726</v>
      </c>
      <c r="G8412" t="s">
        <v>97</v>
      </c>
      <c r="H8412" t="s">
        <v>13</v>
      </c>
      <c r="I8412" t="s">
        <v>22</v>
      </c>
      <c r="J8412" t="s">
        <v>186</v>
      </c>
      <c r="K8412" s="3">
        <v>7.86</v>
      </c>
      <c r="L8412" s="4">
        <v>3</v>
      </c>
      <c r="M8412" s="3">
        <v>-6.02</v>
      </c>
    </row>
    <row r="8413" spans="1:13" x14ac:dyDescent="0.3">
      <c r="A8413" s="1">
        <v>42985</v>
      </c>
      <c r="B8413" s="4">
        <f>YEAR(SalesData[[#This Row],[Order Date]])</f>
        <v>2017</v>
      </c>
      <c r="C8413" s="4">
        <f>MONTH(SalesData[[#This Row],[Order Date]])</f>
        <v>9</v>
      </c>
      <c r="D8413" s="2">
        <v>2017</v>
      </c>
      <c r="E8413">
        <v>9</v>
      </c>
      <c r="F8413" t="s">
        <v>354</v>
      </c>
      <c r="G8413" t="s">
        <v>25</v>
      </c>
      <c r="H8413" t="s">
        <v>13</v>
      </c>
      <c r="I8413" t="s">
        <v>18</v>
      </c>
      <c r="J8413" t="s">
        <v>1436</v>
      </c>
      <c r="K8413" s="3">
        <v>29.24</v>
      </c>
      <c r="L8413" s="4">
        <v>5</v>
      </c>
      <c r="M8413" s="3">
        <v>9.8699999999999992</v>
      </c>
    </row>
    <row r="8414" spans="1:13" x14ac:dyDescent="0.3">
      <c r="A8414" s="1">
        <v>42985</v>
      </c>
      <c r="B8414" s="4">
        <f>YEAR(SalesData[[#This Row],[Order Date]])</f>
        <v>2017</v>
      </c>
      <c r="C8414" s="4">
        <f>MONTH(SalesData[[#This Row],[Order Date]])</f>
        <v>9</v>
      </c>
      <c r="D8414" s="2">
        <v>2017</v>
      </c>
      <c r="E8414">
        <v>9</v>
      </c>
      <c r="F8414" t="s">
        <v>354</v>
      </c>
      <c r="G8414" t="s">
        <v>25</v>
      </c>
      <c r="H8414" t="s">
        <v>13</v>
      </c>
      <c r="I8414" t="s">
        <v>14</v>
      </c>
      <c r="J8414" t="s">
        <v>136</v>
      </c>
      <c r="K8414" s="3">
        <v>15.55</v>
      </c>
      <c r="L8414" s="4">
        <v>3</v>
      </c>
      <c r="M8414" s="3">
        <v>5.44</v>
      </c>
    </row>
    <row r="8415" spans="1:13" x14ac:dyDescent="0.3">
      <c r="A8415" s="1">
        <v>42985</v>
      </c>
      <c r="B8415" s="4">
        <f>YEAR(SalesData[[#This Row],[Order Date]])</f>
        <v>2017</v>
      </c>
      <c r="C8415" s="4">
        <f>MONTH(SalesData[[#This Row],[Order Date]])</f>
        <v>9</v>
      </c>
      <c r="D8415" s="2">
        <v>2017</v>
      </c>
      <c r="E8415">
        <v>9</v>
      </c>
      <c r="F8415" t="s">
        <v>354</v>
      </c>
      <c r="G8415" t="s">
        <v>25</v>
      </c>
      <c r="H8415" t="s">
        <v>13</v>
      </c>
      <c r="I8415" t="s">
        <v>65</v>
      </c>
      <c r="J8415" t="s">
        <v>398</v>
      </c>
      <c r="K8415" s="3">
        <v>4.9000000000000004</v>
      </c>
      <c r="L8415" s="4">
        <v>3</v>
      </c>
      <c r="M8415" s="3">
        <v>1.65</v>
      </c>
    </row>
    <row r="8416" spans="1:13" x14ac:dyDescent="0.3">
      <c r="A8416" s="1">
        <v>42985</v>
      </c>
      <c r="B8416" s="4">
        <f>YEAR(SalesData[[#This Row],[Order Date]])</f>
        <v>2017</v>
      </c>
      <c r="C8416" s="4">
        <f>MONTH(SalesData[[#This Row],[Order Date]])</f>
        <v>9</v>
      </c>
      <c r="D8416" s="2">
        <v>2017</v>
      </c>
      <c r="E8416">
        <v>9</v>
      </c>
      <c r="F8416" t="s">
        <v>2067</v>
      </c>
      <c r="G8416" t="s">
        <v>159</v>
      </c>
      <c r="H8416" t="s">
        <v>41</v>
      </c>
      <c r="I8416" t="s">
        <v>54</v>
      </c>
      <c r="J8416" t="s">
        <v>1267</v>
      </c>
      <c r="K8416" s="3">
        <v>13.48</v>
      </c>
      <c r="L8416" s="4">
        <v>1</v>
      </c>
      <c r="M8416" s="3">
        <v>1.89</v>
      </c>
    </row>
    <row r="8417" spans="1:13" x14ac:dyDescent="0.3">
      <c r="A8417" s="1">
        <v>42985</v>
      </c>
      <c r="B8417" s="4">
        <f>YEAR(SalesData[[#This Row],[Order Date]])</f>
        <v>2017</v>
      </c>
      <c r="C8417" s="4">
        <f>MONTH(SalesData[[#This Row],[Order Date]])</f>
        <v>9</v>
      </c>
      <c r="D8417" s="2">
        <v>2017</v>
      </c>
      <c r="E8417">
        <v>9</v>
      </c>
      <c r="F8417" t="s">
        <v>601</v>
      </c>
      <c r="G8417" t="s">
        <v>298</v>
      </c>
      <c r="H8417" t="s">
        <v>36</v>
      </c>
      <c r="I8417" t="s">
        <v>49</v>
      </c>
      <c r="J8417" t="s">
        <v>211</v>
      </c>
      <c r="K8417" s="3">
        <v>25.16</v>
      </c>
      <c r="L8417" s="4">
        <v>2</v>
      </c>
      <c r="M8417" s="3">
        <v>10.57</v>
      </c>
    </row>
    <row r="8418" spans="1:13" x14ac:dyDescent="0.3">
      <c r="A8418" s="1">
        <v>42985</v>
      </c>
      <c r="B8418" s="4">
        <f>YEAR(SalesData[[#This Row],[Order Date]])</f>
        <v>2017</v>
      </c>
      <c r="C8418" s="4">
        <f>MONTH(SalesData[[#This Row],[Order Date]])</f>
        <v>9</v>
      </c>
      <c r="D8418" s="2">
        <v>2017</v>
      </c>
      <c r="E8418">
        <v>9</v>
      </c>
      <c r="F8418" t="s">
        <v>601</v>
      </c>
      <c r="G8418" t="s">
        <v>298</v>
      </c>
      <c r="H8418" t="s">
        <v>41</v>
      </c>
      <c r="I8418" t="s">
        <v>42</v>
      </c>
      <c r="J8418" t="s">
        <v>2371</v>
      </c>
      <c r="K8418" s="3">
        <v>126.56</v>
      </c>
      <c r="L8418" s="4">
        <v>4</v>
      </c>
      <c r="M8418" s="3">
        <v>47.46</v>
      </c>
    </row>
    <row r="8419" spans="1:13" x14ac:dyDescent="0.3">
      <c r="A8419" s="1">
        <v>42985</v>
      </c>
      <c r="B8419" s="4">
        <f>YEAR(SalesData[[#This Row],[Order Date]])</f>
        <v>2017</v>
      </c>
      <c r="C8419" s="4">
        <f>MONTH(SalesData[[#This Row],[Order Date]])</f>
        <v>9</v>
      </c>
      <c r="D8419" s="2">
        <v>2017</v>
      </c>
      <c r="E8419">
        <v>9</v>
      </c>
      <c r="F8419" t="s">
        <v>549</v>
      </c>
      <c r="G8419" t="s">
        <v>29</v>
      </c>
      <c r="H8419" t="s">
        <v>36</v>
      </c>
      <c r="I8419" t="s">
        <v>49</v>
      </c>
      <c r="J8419" t="s">
        <v>2482</v>
      </c>
      <c r="K8419" s="3">
        <v>19.760000000000002</v>
      </c>
      <c r="L8419" s="4">
        <v>4</v>
      </c>
      <c r="M8419" s="3">
        <v>8.3000000000000007</v>
      </c>
    </row>
    <row r="8420" spans="1:13" x14ac:dyDescent="0.3">
      <c r="A8420" s="1">
        <v>42985</v>
      </c>
      <c r="B8420" s="4">
        <f>YEAR(SalesData[[#This Row],[Order Date]])</f>
        <v>2017</v>
      </c>
      <c r="C8420" s="4">
        <f>MONTH(SalesData[[#This Row],[Order Date]])</f>
        <v>9</v>
      </c>
      <c r="D8420" s="2">
        <v>2017</v>
      </c>
      <c r="E8420">
        <v>9</v>
      </c>
      <c r="F8420" t="s">
        <v>431</v>
      </c>
      <c r="G8420" t="s">
        <v>188</v>
      </c>
      <c r="H8420" t="s">
        <v>41</v>
      </c>
      <c r="I8420" t="s">
        <v>54</v>
      </c>
      <c r="J8420" t="s">
        <v>1065</v>
      </c>
      <c r="K8420" s="3">
        <v>113.52</v>
      </c>
      <c r="L8420" s="4">
        <v>4</v>
      </c>
      <c r="M8420" s="3">
        <v>46.54</v>
      </c>
    </row>
    <row r="8421" spans="1:13" x14ac:dyDescent="0.3">
      <c r="A8421" s="1">
        <v>42985</v>
      </c>
      <c r="B8421" s="4">
        <f>YEAR(SalesData[[#This Row],[Order Date]])</f>
        <v>2017</v>
      </c>
      <c r="C8421" s="4">
        <f>MONTH(SalesData[[#This Row],[Order Date]])</f>
        <v>9</v>
      </c>
      <c r="D8421" s="2">
        <v>2017</v>
      </c>
      <c r="E8421">
        <v>9</v>
      </c>
      <c r="F8421" t="s">
        <v>431</v>
      </c>
      <c r="G8421" t="s">
        <v>188</v>
      </c>
      <c r="H8421" t="s">
        <v>36</v>
      </c>
      <c r="I8421" t="s">
        <v>49</v>
      </c>
      <c r="J8421" t="s">
        <v>1039</v>
      </c>
      <c r="K8421" s="3">
        <v>135.30000000000001</v>
      </c>
      <c r="L8421" s="4">
        <v>5</v>
      </c>
      <c r="M8421" s="3">
        <v>37.880000000000003</v>
      </c>
    </row>
    <row r="8422" spans="1:13" x14ac:dyDescent="0.3">
      <c r="A8422" s="1">
        <v>42985</v>
      </c>
      <c r="B8422" s="4">
        <f>YEAR(SalesData[[#This Row],[Order Date]])</f>
        <v>2017</v>
      </c>
      <c r="C8422" s="4">
        <f>MONTH(SalesData[[#This Row],[Order Date]])</f>
        <v>9</v>
      </c>
      <c r="D8422" s="2">
        <v>2017</v>
      </c>
      <c r="E8422">
        <v>9</v>
      </c>
      <c r="F8422" t="s">
        <v>1322</v>
      </c>
      <c r="G8422" t="s">
        <v>29</v>
      </c>
      <c r="H8422" t="s">
        <v>36</v>
      </c>
      <c r="I8422" t="s">
        <v>37</v>
      </c>
      <c r="J8422" t="s">
        <v>1821</v>
      </c>
      <c r="K8422" s="3">
        <v>161.57</v>
      </c>
      <c r="L8422" s="4">
        <v>2</v>
      </c>
      <c r="M8422" s="3">
        <v>-28.27</v>
      </c>
    </row>
    <row r="8423" spans="1:13" x14ac:dyDescent="0.3">
      <c r="A8423" s="1">
        <v>42985</v>
      </c>
      <c r="B8423" s="4">
        <f>YEAR(SalesData[[#This Row],[Order Date]])</f>
        <v>2017</v>
      </c>
      <c r="C8423" s="4">
        <f>MONTH(SalesData[[#This Row],[Order Date]])</f>
        <v>9</v>
      </c>
      <c r="D8423" s="2">
        <v>2017</v>
      </c>
      <c r="E8423">
        <v>9</v>
      </c>
      <c r="F8423" t="s">
        <v>1416</v>
      </c>
      <c r="G8423" t="s">
        <v>122</v>
      </c>
      <c r="H8423" t="s">
        <v>13</v>
      </c>
      <c r="I8423" t="s">
        <v>94</v>
      </c>
      <c r="J8423" t="s">
        <v>1064</v>
      </c>
      <c r="K8423" s="3">
        <v>81.569999999999993</v>
      </c>
      <c r="L8423" s="4">
        <v>2</v>
      </c>
      <c r="M8423" s="3">
        <v>7.14</v>
      </c>
    </row>
    <row r="8424" spans="1:13" x14ac:dyDescent="0.3">
      <c r="A8424" s="1">
        <v>42985</v>
      </c>
      <c r="B8424" s="4">
        <f>YEAR(SalesData[[#This Row],[Order Date]])</f>
        <v>2017</v>
      </c>
      <c r="C8424" s="4">
        <f>MONTH(SalesData[[#This Row],[Order Date]])</f>
        <v>9</v>
      </c>
      <c r="D8424" s="2">
        <v>2017</v>
      </c>
      <c r="E8424">
        <v>9</v>
      </c>
      <c r="F8424" t="s">
        <v>2560</v>
      </c>
      <c r="G8424" t="s">
        <v>166</v>
      </c>
      <c r="H8424" t="s">
        <v>36</v>
      </c>
      <c r="I8424" t="s">
        <v>49</v>
      </c>
      <c r="J8424" t="s">
        <v>2450</v>
      </c>
      <c r="K8424" s="3">
        <v>80.959999999999994</v>
      </c>
      <c r="L8424" s="4">
        <v>4</v>
      </c>
      <c r="M8424" s="3">
        <v>34.81</v>
      </c>
    </row>
    <row r="8425" spans="1:13" x14ac:dyDescent="0.3">
      <c r="A8425" s="1">
        <v>42985</v>
      </c>
      <c r="B8425" s="4">
        <f>YEAR(SalesData[[#This Row],[Order Date]])</f>
        <v>2017</v>
      </c>
      <c r="C8425" s="4">
        <f>MONTH(SalesData[[#This Row],[Order Date]])</f>
        <v>9</v>
      </c>
      <c r="D8425" s="2">
        <v>2017</v>
      </c>
      <c r="E8425">
        <v>9</v>
      </c>
      <c r="F8425" t="s">
        <v>2560</v>
      </c>
      <c r="G8425" t="s">
        <v>166</v>
      </c>
      <c r="H8425" t="s">
        <v>41</v>
      </c>
      <c r="I8425" t="s">
        <v>42</v>
      </c>
      <c r="J8425" t="s">
        <v>804</v>
      </c>
      <c r="K8425" s="3">
        <v>455.71</v>
      </c>
      <c r="L8425" s="4">
        <v>2</v>
      </c>
      <c r="M8425" s="3">
        <v>34.18</v>
      </c>
    </row>
    <row r="8426" spans="1:13" x14ac:dyDescent="0.3">
      <c r="A8426" s="1">
        <v>42985</v>
      </c>
      <c r="B8426" s="4">
        <f>YEAR(SalesData[[#This Row],[Order Date]])</f>
        <v>2017</v>
      </c>
      <c r="C8426" s="4">
        <f>MONTH(SalesData[[#This Row],[Order Date]])</f>
        <v>9</v>
      </c>
      <c r="D8426" s="2">
        <v>2017</v>
      </c>
      <c r="E8426">
        <v>9</v>
      </c>
      <c r="F8426" t="s">
        <v>2560</v>
      </c>
      <c r="G8426" t="s">
        <v>166</v>
      </c>
      <c r="H8426" t="s">
        <v>13</v>
      </c>
      <c r="I8426" t="s">
        <v>26</v>
      </c>
      <c r="J8426" t="s">
        <v>2684</v>
      </c>
      <c r="K8426" s="3">
        <v>25.98</v>
      </c>
      <c r="L8426" s="4">
        <v>1</v>
      </c>
      <c r="M8426" s="3">
        <v>7.27</v>
      </c>
    </row>
    <row r="8427" spans="1:13" x14ac:dyDescent="0.3">
      <c r="A8427" s="1">
        <v>42985</v>
      </c>
      <c r="B8427" s="4">
        <f>YEAR(SalesData[[#This Row],[Order Date]])</f>
        <v>2017</v>
      </c>
      <c r="C8427" s="4">
        <f>MONTH(SalesData[[#This Row],[Order Date]])</f>
        <v>9</v>
      </c>
      <c r="D8427" s="2">
        <v>2017</v>
      </c>
      <c r="E8427">
        <v>9</v>
      </c>
      <c r="F8427" t="s">
        <v>556</v>
      </c>
      <c r="G8427" t="s">
        <v>1531</v>
      </c>
      <c r="H8427" t="s">
        <v>13</v>
      </c>
      <c r="I8427" t="s">
        <v>14</v>
      </c>
      <c r="J8427" t="s">
        <v>1182</v>
      </c>
      <c r="K8427" s="3">
        <v>16.899999999999999</v>
      </c>
      <c r="L8427" s="4">
        <v>5</v>
      </c>
      <c r="M8427" s="3">
        <v>7.77</v>
      </c>
    </row>
    <row r="8428" spans="1:13" x14ac:dyDescent="0.3">
      <c r="A8428" s="1">
        <v>42985</v>
      </c>
      <c r="B8428" s="4">
        <f>YEAR(SalesData[[#This Row],[Order Date]])</f>
        <v>2017</v>
      </c>
      <c r="C8428" s="4">
        <f>MONTH(SalesData[[#This Row],[Order Date]])</f>
        <v>9</v>
      </c>
      <c r="D8428" s="2">
        <v>2017</v>
      </c>
      <c r="E8428">
        <v>9</v>
      </c>
      <c r="F8428" t="s">
        <v>556</v>
      </c>
      <c r="G8428" t="s">
        <v>1531</v>
      </c>
      <c r="H8428" t="s">
        <v>13</v>
      </c>
      <c r="I8428" t="s">
        <v>14</v>
      </c>
      <c r="J8428" t="s">
        <v>2204</v>
      </c>
      <c r="K8428" s="3">
        <v>39.96</v>
      </c>
      <c r="L8428" s="4">
        <v>2</v>
      </c>
      <c r="M8428" s="3">
        <v>18.78</v>
      </c>
    </row>
    <row r="8429" spans="1:13" x14ac:dyDescent="0.3">
      <c r="A8429" s="1">
        <v>42986</v>
      </c>
      <c r="B8429" s="4">
        <f>YEAR(SalesData[[#This Row],[Order Date]])</f>
        <v>2017</v>
      </c>
      <c r="C8429" s="4">
        <f>MONTH(SalesData[[#This Row],[Order Date]])</f>
        <v>9</v>
      </c>
      <c r="D8429" s="2">
        <v>2017</v>
      </c>
      <c r="E8429">
        <v>9</v>
      </c>
      <c r="F8429" t="s">
        <v>516</v>
      </c>
      <c r="G8429" t="s">
        <v>17</v>
      </c>
      <c r="H8429" t="s">
        <v>36</v>
      </c>
      <c r="I8429" t="s">
        <v>147</v>
      </c>
      <c r="J8429" t="s">
        <v>1051</v>
      </c>
      <c r="K8429" s="3">
        <v>765.63</v>
      </c>
      <c r="L8429" s="4">
        <v>7</v>
      </c>
      <c r="M8429" s="3">
        <v>-566.55999999999995</v>
      </c>
    </row>
    <row r="8430" spans="1:13" x14ac:dyDescent="0.3">
      <c r="A8430" s="1">
        <v>42986</v>
      </c>
      <c r="B8430" s="4">
        <f>YEAR(SalesData[[#This Row],[Order Date]])</f>
        <v>2017</v>
      </c>
      <c r="C8430" s="4">
        <f>MONTH(SalesData[[#This Row],[Order Date]])</f>
        <v>9</v>
      </c>
      <c r="D8430" s="2">
        <v>2017</v>
      </c>
      <c r="E8430">
        <v>9</v>
      </c>
      <c r="F8430" t="s">
        <v>2019</v>
      </c>
      <c r="G8430" t="s">
        <v>25</v>
      </c>
      <c r="H8430" t="s">
        <v>41</v>
      </c>
      <c r="I8430" t="s">
        <v>42</v>
      </c>
      <c r="J8430" t="s">
        <v>2314</v>
      </c>
      <c r="K8430" s="3">
        <v>258.52999999999997</v>
      </c>
      <c r="L8430" s="4">
        <v>2</v>
      </c>
      <c r="M8430" s="3">
        <v>-47.4</v>
      </c>
    </row>
    <row r="8431" spans="1:13" x14ac:dyDescent="0.3">
      <c r="A8431" s="1">
        <v>42986</v>
      </c>
      <c r="B8431" s="4">
        <f>YEAR(SalesData[[#This Row],[Order Date]])</f>
        <v>2017</v>
      </c>
      <c r="C8431" s="4">
        <f>MONTH(SalesData[[#This Row],[Order Date]])</f>
        <v>9</v>
      </c>
      <c r="D8431" s="2">
        <v>2017</v>
      </c>
      <c r="E8431">
        <v>9</v>
      </c>
      <c r="F8431" t="s">
        <v>558</v>
      </c>
      <c r="G8431" t="s">
        <v>80</v>
      </c>
      <c r="H8431" t="s">
        <v>41</v>
      </c>
      <c r="I8431" t="s">
        <v>54</v>
      </c>
      <c r="J8431" t="s">
        <v>387</v>
      </c>
      <c r="K8431" s="3">
        <v>9.1</v>
      </c>
      <c r="L8431" s="4">
        <v>1</v>
      </c>
      <c r="M8431" s="3">
        <v>1.71</v>
      </c>
    </row>
    <row r="8432" spans="1:13" x14ac:dyDescent="0.3">
      <c r="A8432" s="1">
        <v>42986</v>
      </c>
      <c r="B8432" s="4">
        <f>YEAR(SalesData[[#This Row],[Order Date]])</f>
        <v>2017</v>
      </c>
      <c r="C8432" s="4">
        <f>MONTH(SalesData[[#This Row],[Order Date]])</f>
        <v>9</v>
      </c>
      <c r="D8432" s="2">
        <v>2017</v>
      </c>
      <c r="E8432">
        <v>9</v>
      </c>
      <c r="F8432" t="s">
        <v>492</v>
      </c>
      <c r="G8432" t="s">
        <v>80</v>
      </c>
      <c r="H8432" t="s">
        <v>41</v>
      </c>
      <c r="I8432" t="s">
        <v>54</v>
      </c>
      <c r="J8432" t="s">
        <v>1575</v>
      </c>
      <c r="K8432" s="3">
        <v>116.83</v>
      </c>
      <c r="L8432" s="4">
        <v>4</v>
      </c>
      <c r="M8432" s="3">
        <v>33.590000000000003</v>
      </c>
    </row>
    <row r="8433" spans="1:13" x14ac:dyDescent="0.3">
      <c r="A8433" s="1">
        <v>42986</v>
      </c>
      <c r="B8433" s="4">
        <f>YEAR(SalesData[[#This Row],[Order Date]])</f>
        <v>2017</v>
      </c>
      <c r="C8433" s="4">
        <f>MONTH(SalesData[[#This Row],[Order Date]])</f>
        <v>9</v>
      </c>
      <c r="D8433" s="2">
        <v>2017</v>
      </c>
      <c r="E8433">
        <v>9</v>
      </c>
      <c r="F8433" t="s">
        <v>1870</v>
      </c>
      <c r="G8433" t="s">
        <v>12</v>
      </c>
      <c r="H8433" t="s">
        <v>41</v>
      </c>
      <c r="I8433" t="s">
        <v>54</v>
      </c>
      <c r="J8433" t="s">
        <v>1987</v>
      </c>
      <c r="K8433" s="3">
        <v>85.2</v>
      </c>
      <c r="L8433" s="4">
        <v>6</v>
      </c>
      <c r="M8433" s="3">
        <v>20.239999999999998</v>
      </c>
    </row>
    <row r="8434" spans="1:13" x14ac:dyDescent="0.3">
      <c r="A8434" s="1">
        <v>42986</v>
      </c>
      <c r="B8434" s="4">
        <f>YEAR(SalesData[[#This Row],[Order Date]])</f>
        <v>2017</v>
      </c>
      <c r="C8434" s="4">
        <f>MONTH(SalesData[[#This Row],[Order Date]])</f>
        <v>9</v>
      </c>
      <c r="D8434" s="2">
        <v>2017</v>
      </c>
      <c r="E8434">
        <v>9</v>
      </c>
      <c r="F8434" t="s">
        <v>204</v>
      </c>
      <c r="G8434" t="s">
        <v>12</v>
      </c>
      <c r="H8434" t="s">
        <v>13</v>
      </c>
      <c r="I8434" t="s">
        <v>22</v>
      </c>
      <c r="J8434" t="s">
        <v>1283</v>
      </c>
      <c r="K8434" s="3">
        <v>42.62</v>
      </c>
      <c r="L8434" s="4">
        <v>7</v>
      </c>
      <c r="M8434" s="3">
        <v>-68.19</v>
      </c>
    </row>
    <row r="8435" spans="1:13" x14ac:dyDescent="0.3">
      <c r="A8435" s="1">
        <v>42986</v>
      </c>
      <c r="B8435" s="4">
        <f>YEAR(SalesData[[#This Row],[Order Date]])</f>
        <v>2017</v>
      </c>
      <c r="C8435" s="4">
        <f>MONTH(SalesData[[#This Row],[Order Date]])</f>
        <v>9</v>
      </c>
      <c r="D8435" s="2">
        <v>2017</v>
      </c>
      <c r="E8435">
        <v>9</v>
      </c>
      <c r="F8435" t="s">
        <v>204</v>
      </c>
      <c r="G8435" t="s">
        <v>12</v>
      </c>
      <c r="H8435" t="s">
        <v>41</v>
      </c>
      <c r="I8435" t="s">
        <v>605</v>
      </c>
      <c r="J8435" t="s">
        <v>2012</v>
      </c>
      <c r="K8435" s="3">
        <v>319.98</v>
      </c>
      <c r="L8435" s="4">
        <v>2</v>
      </c>
      <c r="M8435" s="3">
        <v>107.99</v>
      </c>
    </row>
    <row r="8436" spans="1:13" x14ac:dyDescent="0.3">
      <c r="A8436" s="1">
        <v>42986</v>
      </c>
      <c r="B8436" s="4">
        <f>YEAR(SalesData[[#This Row],[Order Date]])</f>
        <v>2017</v>
      </c>
      <c r="C8436" s="4">
        <f>MONTH(SalesData[[#This Row],[Order Date]])</f>
        <v>9</v>
      </c>
      <c r="D8436" s="2">
        <v>2017</v>
      </c>
      <c r="E8436">
        <v>9</v>
      </c>
      <c r="F8436" t="s">
        <v>204</v>
      </c>
      <c r="G8436" t="s">
        <v>12</v>
      </c>
      <c r="H8436" t="s">
        <v>13</v>
      </c>
      <c r="I8436" t="s">
        <v>45</v>
      </c>
      <c r="J8436" t="s">
        <v>1111</v>
      </c>
      <c r="K8436" s="3">
        <v>45.92</v>
      </c>
      <c r="L8436" s="4">
        <v>5</v>
      </c>
      <c r="M8436" s="3">
        <v>15.5</v>
      </c>
    </row>
    <row r="8437" spans="1:13" x14ac:dyDescent="0.3">
      <c r="A8437" s="1">
        <v>42986</v>
      </c>
      <c r="B8437" s="4">
        <f>YEAR(SalesData[[#This Row],[Order Date]])</f>
        <v>2017</v>
      </c>
      <c r="C8437" s="4">
        <f>MONTH(SalesData[[#This Row],[Order Date]])</f>
        <v>9</v>
      </c>
      <c r="D8437" s="2">
        <v>2017</v>
      </c>
      <c r="E8437">
        <v>9</v>
      </c>
      <c r="F8437" t="s">
        <v>204</v>
      </c>
      <c r="G8437" t="s">
        <v>12</v>
      </c>
      <c r="H8437" t="s">
        <v>36</v>
      </c>
      <c r="I8437" t="s">
        <v>49</v>
      </c>
      <c r="J8437" t="s">
        <v>88</v>
      </c>
      <c r="K8437" s="3">
        <v>21.18</v>
      </c>
      <c r="L8437" s="4">
        <v>2</v>
      </c>
      <c r="M8437" s="3">
        <v>-11.65</v>
      </c>
    </row>
    <row r="8438" spans="1:13" x14ac:dyDescent="0.3">
      <c r="A8438" s="1">
        <v>42986</v>
      </c>
      <c r="B8438" s="4">
        <f>YEAR(SalesData[[#This Row],[Order Date]])</f>
        <v>2017</v>
      </c>
      <c r="C8438" s="4">
        <f>MONTH(SalesData[[#This Row],[Order Date]])</f>
        <v>9</v>
      </c>
      <c r="D8438" s="2">
        <v>2017</v>
      </c>
      <c r="E8438">
        <v>9</v>
      </c>
      <c r="F8438" t="s">
        <v>204</v>
      </c>
      <c r="G8438" t="s">
        <v>12</v>
      </c>
      <c r="H8438" t="s">
        <v>13</v>
      </c>
      <c r="I8438" t="s">
        <v>14</v>
      </c>
      <c r="J8438" t="s">
        <v>758</v>
      </c>
      <c r="K8438" s="3">
        <v>20.74</v>
      </c>
      <c r="L8438" s="4">
        <v>4</v>
      </c>
      <c r="M8438" s="3">
        <v>7.26</v>
      </c>
    </row>
    <row r="8439" spans="1:13" x14ac:dyDescent="0.3">
      <c r="A8439" s="1">
        <v>42986</v>
      </c>
      <c r="B8439" s="4">
        <f>YEAR(SalesData[[#This Row],[Order Date]])</f>
        <v>2017</v>
      </c>
      <c r="C8439" s="4">
        <f>MONTH(SalesData[[#This Row],[Order Date]])</f>
        <v>9</v>
      </c>
      <c r="D8439" s="2">
        <v>2017</v>
      </c>
      <c r="E8439">
        <v>9</v>
      </c>
      <c r="F8439" t="s">
        <v>204</v>
      </c>
      <c r="G8439" t="s">
        <v>12</v>
      </c>
      <c r="H8439" t="s">
        <v>36</v>
      </c>
      <c r="I8439" t="s">
        <v>37</v>
      </c>
      <c r="J8439" t="s">
        <v>2043</v>
      </c>
      <c r="K8439" s="3">
        <v>213.43</v>
      </c>
      <c r="L8439" s="4">
        <v>5</v>
      </c>
      <c r="M8439" s="3">
        <v>-39.64</v>
      </c>
    </row>
    <row r="8440" spans="1:13" x14ac:dyDescent="0.3">
      <c r="A8440" s="1">
        <v>42986</v>
      </c>
      <c r="B8440" s="4">
        <f>YEAR(SalesData[[#This Row],[Order Date]])</f>
        <v>2017</v>
      </c>
      <c r="C8440" s="4">
        <f>MONTH(SalesData[[#This Row],[Order Date]])</f>
        <v>9</v>
      </c>
      <c r="D8440" s="2">
        <v>2017</v>
      </c>
      <c r="E8440">
        <v>9</v>
      </c>
      <c r="F8440" t="s">
        <v>2117</v>
      </c>
      <c r="G8440" t="s">
        <v>125</v>
      </c>
      <c r="H8440" t="s">
        <v>13</v>
      </c>
      <c r="I8440" t="s">
        <v>20</v>
      </c>
      <c r="J8440" t="s">
        <v>1333</v>
      </c>
      <c r="K8440" s="3">
        <v>61.68</v>
      </c>
      <c r="L8440" s="4">
        <v>5</v>
      </c>
      <c r="M8440" s="3">
        <v>5.4</v>
      </c>
    </row>
    <row r="8441" spans="1:13" x14ac:dyDescent="0.3">
      <c r="A8441" s="1">
        <v>42986</v>
      </c>
      <c r="B8441" s="4">
        <f>YEAR(SalesData[[#This Row],[Order Date]])</f>
        <v>2017</v>
      </c>
      <c r="C8441" s="4">
        <f>MONTH(SalesData[[#This Row],[Order Date]])</f>
        <v>9</v>
      </c>
      <c r="D8441" s="2">
        <v>2017</v>
      </c>
      <c r="E8441">
        <v>9</v>
      </c>
      <c r="F8441" t="s">
        <v>2117</v>
      </c>
      <c r="G8441" t="s">
        <v>125</v>
      </c>
      <c r="H8441" t="s">
        <v>41</v>
      </c>
      <c r="I8441" t="s">
        <v>42</v>
      </c>
      <c r="J8441" t="s">
        <v>1553</v>
      </c>
      <c r="K8441" s="3">
        <v>158.38</v>
      </c>
      <c r="L8441" s="4">
        <v>3</v>
      </c>
      <c r="M8441" s="3">
        <v>13.86</v>
      </c>
    </row>
    <row r="8442" spans="1:13" x14ac:dyDescent="0.3">
      <c r="A8442" s="1">
        <v>42986</v>
      </c>
      <c r="B8442" s="4">
        <f>YEAR(SalesData[[#This Row],[Order Date]])</f>
        <v>2017</v>
      </c>
      <c r="C8442" s="4">
        <f>MONTH(SalesData[[#This Row],[Order Date]])</f>
        <v>9</v>
      </c>
      <c r="D8442" s="2">
        <v>2017</v>
      </c>
      <c r="E8442">
        <v>9</v>
      </c>
      <c r="F8442" t="s">
        <v>2181</v>
      </c>
      <c r="G8442" t="s">
        <v>151</v>
      </c>
      <c r="H8442" t="s">
        <v>13</v>
      </c>
      <c r="I8442" t="s">
        <v>20</v>
      </c>
      <c r="J8442" t="s">
        <v>466</v>
      </c>
      <c r="K8442" s="3">
        <v>65.12</v>
      </c>
      <c r="L8442" s="4">
        <v>4</v>
      </c>
      <c r="M8442" s="3">
        <v>16.93</v>
      </c>
    </row>
    <row r="8443" spans="1:13" x14ac:dyDescent="0.3">
      <c r="A8443" s="1">
        <v>42987</v>
      </c>
      <c r="B8443" s="4">
        <f>YEAR(SalesData[[#This Row],[Order Date]])</f>
        <v>2017</v>
      </c>
      <c r="C8443" s="4">
        <f>MONTH(SalesData[[#This Row],[Order Date]])</f>
        <v>9</v>
      </c>
      <c r="D8443" s="2">
        <v>2017</v>
      </c>
      <c r="E8443">
        <v>9</v>
      </c>
      <c r="F8443" t="s">
        <v>1251</v>
      </c>
      <c r="G8443" t="s">
        <v>25</v>
      </c>
      <c r="H8443" t="s">
        <v>36</v>
      </c>
      <c r="I8443" t="s">
        <v>37</v>
      </c>
      <c r="J8443" t="s">
        <v>1821</v>
      </c>
      <c r="K8443" s="3">
        <v>141.37</v>
      </c>
      <c r="L8443" s="4">
        <v>2</v>
      </c>
      <c r="M8443" s="3">
        <v>-48.47</v>
      </c>
    </row>
    <row r="8444" spans="1:13" x14ac:dyDescent="0.3">
      <c r="A8444" s="1">
        <v>42987</v>
      </c>
      <c r="B8444" s="4">
        <f>YEAR(SalesData[[#This Row],[Order Date]])</f>
        <v>2017</v>
      </c>
      <c r="C8444" s="4">
        <f>MONTH(SalesData[[#This Row],[Order Date]])</f>
        <v>9</v>
      </c>
      <c r="D8444" s="2">
        <v>2017</v>
      </c>
      <c r="E8444">
        <v>9</v>
      </c>
      <c r="F8444" t="s">
        <v>1251</v>
      </c>
      <c r="G8444" t="s">
        <v>25</v>
      </c>
      <c r="H8444" t="s">
        <v>13</v>
      </c>
      <c r="I8444" t="s">
        <v>22</v>
      </c>
      <c r="J8444" t="s">
        <v>1199</v>
      </c>
      <c r="K8444" s="3">
        <v>3.04</v>
      </c>
      <c r="L8444" s="4">
        <v>2</v>
      </c>
      <c r="M8444" s="3">
        <v>-2.33</v>
      </c>
    </row>
    <row r="8445" spans="1:13" x14ac:dyDescent="0.3">
      <c r="A8445" s="1">
        <v>42987</v>
      </c>
      <c r="B8445" s="4">
        <f>YEAR(SalesData[[#This Row],[Order Date]])</f>
        <v>2017</v>
      </c>
      <c r="C8445" s="4">
        <f>MONTH(SalesData[[#This Row],[Order Date]])</f>
        <v>9</v>
      </c>
      <c r="D8445" s="2">
        <v>2017</v>
      </c>
      <c r="E8445">
        <v>9</v>
      </c>
      <c r="F8445" t="s">
        <v>1251</v>
      </c>
      <c r="G8445" t="s">
        <v>25</v>
      </c>
      <c r="H8445" t="s">
        <v>13</v>
      </c>
      <c r="I8445" t="s">
        <v>22</v>
      </c>
      <c r="J8445" t="s">
        <v>854</v>
      </c>
      <c r="K8445" s="3">
        <v>4.5</v>
      </c>
      <c r="L8445" s="4">
        <v>1</v>
      </c>
      <c r="M8445" s="3">
        <v>-3.6</v>
      </c>
    </row>
    <row r="8446" spans="1:13" x14ac:dyDescent="0.3">
      <c r="A8446" s="1">
        <v>42987</v>
      </c>
      <c r="B8446" s="4">
        <f>YEAR(SalesData[[#This Row],[Order Date]])</f>
        <v>2017</v>
      </c>
      <c r="C8446" s="4">
        <f>MONTH(SalesData[[#This Row],[Order Date]])</f>
        <v>9</v>
      </c>
      <c r="D8446" s="2">
        <v>2017</v>
      </c>
      <c r="E8446">
        <v>9</v>
      </c>
      <c r="F8446" t="s">
        <v>1251</v>
      </c>
      <c r="G8446" t="s">
        <v>25</v>
      </c>
      <c r="H8446" t="s">
        <v>13</v>
      </c>
      <c r="I8446" t="s">
        <v>26</v>
      </c>
      <c r="J8446" t="s">
        <v>2206</v>
      </c>
      <c r="K8446" s="3">
        <v>4.67</v>
      </c>
      <c r="L8446" s="4">
        <v>1</v>
      </c>
      <c r="M8446" s="3">
        <v>1.58</v>
      </c>
    </row>
    <row r="8447" spans="1:13" x14ac:dyDescent="0.3">
      <c r="A8447" s="1">
        <v>42987</v>
      </c>
      <c r="B8447" s="4">
        <f>YEAR(SalesData[[#This Row],[Order Date]])</f>
        <v>2017</v>
      </c>
      <c r="C8447" s="4">
        <f>MONTH(SalesData[[#This Row],[Order Date]])</f>
        <v>9</v>
      </c>
      <c r="D8447" s="2">
        <v>2017</v>
      </c>
      <c r="E8447">
        <v>9</v>
      </c>
      <c r="F8447" t="s">
        <v>1251</v>
      </c>
      <c r="G8447" t="s">
        <v>25</v>
      </c>
      <c r="H8447" t="s">
        <v>41</v>
      </c>
      <c r="I8447" t="s">
        <v>54</v>
      </c>
      <c r="J8447" t="s">
        <v>1941</v>
      </c>
      <c r="K8447" s="3">
        <v>95.88</v>
      </c>
      <c r="L8447" s="4">
        <v>3</v>
      </c>
      <c r="M8447" s="3">
        <v>28.76</v>
      </c>
    </row>
    <row r="8448" spans="1:13" x14ac:dyDescent="0.3">
      <c r="A8448" s="1">
        <v>42987</v>
      </c>
      <c r="B8448" s="4">
        <f>YEAR(SalesData[[#This Row],[Order Date]])</f>
        <v>2017</v>
      </c>
      <c r="C8448" s="4">
        <f>MONTH(SalesData[[#This Row],[Order Date]])</f>
        <v>9</v>
      </c>
      <c r="D8448" s="2">
        <v>2017</v>
      </c>
      <c r="E8448">
        <v>9</v>
      </c>
      <c r="F8448" t="s">
        <v>1251</v>
      </c>
      <c r="G8448" t="s">
        <v>25</v>
      </c>
      <c r="H8448" t="s">
        <v>36</v>
      </c>
      <c r="I8448" t="s">
        <v>49</v>
      </c>
      <c r="J8448" t="s">
        <v>1589</v>
      </c>
      <c r="K8448" s="3">
        <v>17.02</v>
      </c>
      <c r="L8448" s="4">
        <v>2</v>
      </c>
      <c r="M8448" s="3">
        <v>1.7</v>
      </c>
    </row>
    <row r="8449" spans="1:13" x14ac:dyDescent="0.3">
      <c r="A8449" s="1">
        <v>42987</v>
      </c>
      <c r="B8449" s="4">
        <f>YEAR(SalesData[[#This Row],[Order Date]])</f>
        <v>2017</v>
      </c>
      <c r="C8449" s="4">
        <f>MONTH(SalesData[[#This Row],[Order Date]])</f>
        <v>9</v>
      </c>
      <c r="D8449" s="2">
        <v>2017</v>
      </c>
      <c r="E8449">
        <v>9</v>
      </c>
      <c r="F8449" t="s">
        <v>1251</v>
      </c>
      <c r="G8449" t="s">
        <v>25</v>
      </c>
      <c r="H8449" t="s">
        <v>41</v>
      </c>
      <c r="I8449" t="s">
        <v>54</v>
      </c>
      <c r="J8449" t="s">
        <v>68</v>
      </c>
      <c r="K8449" s="3">
        <v>258.7</v>
      </c>
      <c r="L8449" s="4">
        <v>3</v>
      </c>
      <c r="M8449" s="3">
        <v>64.67</v>
      </c>
    </row>
    <row r="8450" spans="1:13" x14ac:dyDescent="0.3">
      <c r="A8450" s="1">
        <v>42987</v>
      </c>
      <c r="B8450" s="4">
        <f>YEAR(SalesData[[#This Row],[Order Date]])</f>
        <v>2017</v>
      </c>
      <c r="C8450" s="4">
        <f>MONTH(SalesData[[#This Row],[Order Date]])</f>
        <v>9</v>
      </c>
      <c r="D8450" s="2">
        <v>2017</v>
      </c>
      <c r="E8450">
        <v>9</v>
      </c>
      <c r="F8450" t="s">
        <v>1251</v>
      </c>
      <c r="G8450" t="s">
        <v>25</v>
      </c>
      <c r="H8450" t="s">
        <v>41</v>
      </c>
      <c r="I8450" t="s">
        <v>42</v>
      </c>
      <c r="J8450" t="s">
        <v>2652</v>
      </c>
      <c r="K8450" s="3">
        <v>1931.96</v>
      </c>
      <c r="L8450" s="4">
        <v>7</v>
      </c>
      <c r="M8450" s="3">
        <v>-386.39</v>
      </c>
    </row>
    <row r="8451" spans="1:13" x14ac:dyDescent="0.3">
      <c r="A8451" s="1">
        <v>42987</v>
      </c>
      <c r="B8451" s="4">
        <f>YEAR(SalesData[[#This Row],[Order Date]])</f>
        <v>2017</v>
      </c>
      <c r="C8451" s="4">
        <f>MONTH(SalesData[[#This Row],[Order Date]])</f>
        <v>9</v>
      </c>
      <c r="D8451" s="2">
        <v>2017</v>
      </c>
      <c r="E8451">
        <v>9</v>
      </c>
      <c r="F8451" t="s">
        <v>639</v>
      </c>
      <c r="G8451" t="s">
        <v>72</v>
      </c>
      <c r="H8451" t="s">
        <v>13</v>
      </c>
      <c r="I8451" t="s">
        <v>20</v>
      </c>
      <c r="J8451" t="s">
        <v>731</v>
      </c>
      <c r="K8451" s="3">
        <v>628.80999999999995</v>
      </c>
      <c r="L8451" s="4">
        <v>7</v>
      </c>
      <c r="M8451" s="3">
        <v>12.58</v>
      </c>
    </row>
    <row r="8452" spans="1:13" x14ac:dyDescent="0.3">
      <c r="A8452" s="1">
        <v>42987</v>
      </c>
      <c r="B8452" s="4">
        <f>YEAR(SalesData[[#This Row],[Order Date]])</f>
        <v>2017</v>
      </c>
      <c r="C8452" s="4">
        <f>MONTH(SalesData[[#This Row],[Order Date]])</f>
        <v>9</v>
      </c>
      <c r="D8452" s="2">
        <v>2017</v>
      </c>
      <c r="E8452">
        <v>9</v>
      </c>
      <c r="F8452" t="s">
        <v>639</v>
      </c>
      <c r="G8452" t="s">
        <v>72</v>
      </c>
      <c r="H8452" t="s">
        <v>13</v>
      </c>
      <c r="I8452" t="s">
        <v>20</v>
      </c>
      <c r="J8452" t="s">
        <v>587</v>
      </c>
      <c r="K8452" s="3">
        <v>56.45</v>
      </c>
      <c r="L8452" s="4">
        <v>5</v>
      </c>
      <c r="M8452" s="3">
        <v>14.68</v>
      </c>
    </row>
    <row r="8453" spans="1:13" x14ac:dyDescent="0.3">
      <c r="A8453" s="1">
        <v>42987</v>
      </c>
      <c r="B8453" s="4">
        <f>YEAR(SalesData[[#This Row],[Order Date]])</f>
        <v>2017</v>
      </c>
      <c r="C8453" s="4">
        <f>MONTH(SalesData[[#This Row],[Order Date]])</f>
        <v>9</v>
      </c>
      <c r="D8453" s="2">
        <v>2017</v>
      </c>
      <c r="E8453">
        <v>9</v>
      </c>
      <c r="F8453" t="s">
        <v>2286</v>
      </c>
      <c r="G8453" t="s">
        <v>122</v>
      </c>
      <c r="H8453" t="s">
        <v>13</v>
      </c>
      <c r="I8453" t="s">
        <v>202</v>
      </c>
      <c r="J8453" t="s">
        <v>809</v>
      </c>
      <c r="K8453" s="3">
        <v>8.83</v>
      </c>
      <c r="L8453" s="4">
        <v>3</v>
      </c>
      <c r="M8453" s="3">
        <v>-1.99</v>
      </c>
    </row>
    <row r="8454" spans="1:13" x14ac:dyDescent="0.3">
      <c r="A8454" s="1">
        <v>42987</v>
      </c>
      <c r="B8454" s="4">
        <f>YEAR(SalesData[[#This Row],[Order Date]])</f>
        <v>2017</v>
      </c>
      <c r="C8454" s="4">
        <f>MONTH(SalesData[[#This Row],[Order Date]])</f>
        <v>9</v>
      </c>
      <c r="D8454" s="2">
        <v>2017</v>
      </c>
      <c r="E8454">
        <v>9</v>
      </c>
      <c r="F8454" t="s">
        <v>2286</v>
      </c>
      <c r="G8454" t="s">
        <v>122</v>
      </c>
      <c r="H8454" t="s">
        <v>13</v>
      </c>
      <c r="I8454" t="s">
        <v>14</v>
      </c>
      <c r="J8454" t="s">
        <v>1666</v>
      </c>
      <c r="K8454" s="3">
        <v>177.54</v>
      </c>
      <c r="L8454" s="4">
        <v>4</v>
      </c>
      <c r="M8454" s="3">
        <v>62.14</v>
      </c>
    </row>
    <row r="8455" spans="1:13" x14ac:dyDescent="0.3">
      <c r="A8455" s="1">
        <v>42987</v>
      </c>
      <c r="B8455" s="4">
        <f>YEAR(SalesData[[#This Row],[Order Date]])</f>
        <v>2017</v>
      </c>
      <c r="C8455" s="4">
        <f>MONTH(SalesData[[#This Row],[Order Date]])</f>
        <v>9</v>
      </c>
      <c r="D8455" s="2">
        <v>2017</v>
      </c>
      <c r="E8455">
        <v>9</v>
      </c>
      <c r="F8455" t="s">
        <v>2286</v>
      </c>
      <c r="G8455" t="s">
        <v>122</v>
      </c>
      <c r="H8455" t="s">
        <v>13</v>
      </c>
      <c r="I8455" t="s">
        <v>20</v>
      </c>
      <c r="J8455" t="s">
        <v>1412</v>
      </c>
      <c r="K8455" s="3">
        <v>258.48</v>
      </c>
      <c r="L8455" s="4">
        <v>2</v>
      </c>
      <c r="M8455" s="3">
        <v>-3.23</v>
      </c>
    </row>
    <row r="8456" spans="1:13" x14ac:dyDescent="0.3">
      <c r="A8456" s="1">
        <v>42987</v>
      </c>
      <c r="B8456" s="4">
        <f>YEAR(SalesData[[#This Row],[Order Date]])</f>
        <v>2017</v>
      </c>
      <c r="C8456" s="4">
        <f>MONTH(SalesData[[#This Row],[Order Date]])</f>
        <v>9</v>
      </c>
      <c r="D8456" s="2">
        <v>2017</v>
      </c>
      <c r="E8456">
        <v>9</v>
      </c>
      <c r="F8456" t="s">
        <v>2286</v>
      </c>
      <c r="G8456" t="s">
        <v>122</v>
      </c>
      <c r="H8456" t="s">
        <v>36</v>
      </c>
      <c r="I8456" t="s">
        <v>49</v>
      </c>
      <c r="J8456" t="s">
        <v>283</v>
      </c>
      <c r="K8456" s="3">
        <v>14.14</v>
      </c>
      <c r="L8456" s="4">
        <v>3</v>
      </c>
      <c r="M8456" s="3">
        <v>4.24</v>
      </c>
    </row>
    <row r="8457" spans="1:13" x14ac:dyDescent="0.3">
      <c r="A8457" s="1">
        <v>42987</v>
      </c>
      <c r="B8457" s="4">
        <f>YEAR(SalesData[[#This Row],[Order Date]])</f>
        <v>2017</v>
      </c>
      <c r="C8457" s="4">
        <f>MONTH(SalesData[[#This Row],[Order Date]])</f>
        <v>9</v>
      </c>
      <c r="D8457" s="2">
        <v>2017</v>
      </c>
      <c r="E8457">
        <v>9</v>
      </c>
      <c r="F8457" t="s">
        <v>2431</v>
      </c>
      <c r="G8457" t="s">
        <v>112</v>
      </c>
      <c r="H8457" t="s">
        <v>13</v>
      </c>
      <c r="I8457" t="s">
        <v>65</v>
      </c>
      <c r="J8457" t="s">
        <v>787</v>
      </c>
      <c r="K8457" s="3">
        <v>17.48</v>
      </c>
      <c r="L8457" s="4">
        <v>2</v>
      </c>
      <c r="M8457" s="3">
        <v>8.2200000000000006</v>
      </c>
    </row>
    <row r="8458" spans="1:13" x14ac:dyDescent="0.3">
      <c r="A8458" s="1">
        <v>42987</v>
      </c>
      <c r="B8458" s="4">
        <f>YEAR(SalesData[[#This Row],[Order Date]])</f>
        <v>2017</v>
      </c>
      <c r="C8458" s="4">
        <f>MONTH(SalesData[[#This Row],[Order Date]])</f>
        <v>9</v>
      </c>
      <c r="D8458" s="2">
        <v>2017</v>
      </c>
      <c r="E8458">
        <v>9</v>
      </c>
      <c r="F8458" t="s">
        <v>589</v>
      </c>
      <c r="G8458" t="s">
        <v>97</v>
      </c>
      <c r="H8458" t="s">
        <v>13</v>
      </c>
      <c r="I8458" t="s">
        <v>14</v>
      </c>
      <c r="J8458" t="s">
        <v>2665</v>
      </c>
      <c r="K8458" s="3">
        <v>6.37</v>
      </c>
      <c r="L8458" s="4">
        <v>2</v>
      </c>
      <c r="M8458" s="3">
        <v>2.39</v>
      </c>
    </row>
    <row r="8459" spans="1:13" x14ac:dyDescent="0.3">
      <c r="A8459" s="1">
        <v>42987</v>
      </c>
      <c r="B8459" s="4">
        <f>YEAR(SalesData[[#This Row],[Order Date]])</f>
        <v>2017</v>
      </c>
      <c r="C8459" s="4">
        <f>MONTH(SalesData[[#This Row],[Order Date]])</f>
        <v>9</v>
      </c>
      <c r="D8459" s="2">
        <v>2017</v>
      </c>
      <c r="E8459">
        <v>9</v>
      </c>
      <c r="F8459" t="s">
        <v>156</v>
      </c>
      <c r="G8459" t="s">
        <v>29</v>
      </c>
      <c r="H8459" t="s">
        <v>13</v>
      </c>
      <c r="I8459" t="s">
        <v>26</v>
      </c>
      <c r="J8459" t="s">
        <v>319</v>
      </c>
      <c r="K8459" s="3">
        <v>6.56</v>
      </c>
      <c r="L8459" s="4">
        <v>2</v>
      </c>
      <c r="M8459" s="3">
        <v>1.9</v>
      </c>
    </row>
    <row r="8460" spans="1:13" x14ac:dyDescent="0.3">
      <c r="A8460" s="1">
        <v>42987</v>
      </c>
      <c r="B8460" s="4">
        <f>YEAR(SalesData[[#This Row],[Order Date]])</f>
        <v>2017</v>
      </c>
      <c r="C8460" s="4">
        <f>MONTH(SalesData[[#This Row],[Order Date]])</f>
        <v>9</v>
      </c>
      <c r="D8460" s="2">
        <v>2017</v>
      </c>
      <c r="E8460">
        <v>9</v>
      </c>
      <c r="F8460" t="s">
        <v>156</v>
      </c>
      <c r="G8460" t="s">
        <v>29</v>
      </c>
      <c r="H8460" t="s">
        <v>36</v>
      </c>
      <c r="I8460" t="s">
        <v>37</v>
      </c>
      <c r="J8460" t="s">
        <v>1130</v>
      </c>
      <c r="K8460" s="3">
        <v>243.92</v>
      </c>
      <c r="L8460" s="4">
        <v>5</v>
      </c>
      <c r="M8460" s="3">
        <v>-15.25</v>
      </c>
    </row>
    <row r="8461" spans="1:13" x14ac:dyDescent="0.3">
      <c r="A8461" s="1">
        <v>42987</v>
      </c>
      <c r="B8461" s="4">
        <f>YEAR(SalesData[[#This Row],[Order Date]])</f>
        <v>2017</v>
      </c>
      <c r="C8461" s="4">
        <f>MONTH(SalesData[[#This Row],[Order Date]])</f>
        <v>9</v>
      </c>
      <c r="D8461" s="2">
        <v>2017</v>
      </c>
      <c r="E8461">
        <v>9</v>
      </c>
      <c r="F8461" t="s">
        <v>156</v>
      </c>
      <c r="G8461" t="s">
        <v>29</v>
      </c>
      <c r="H8461" t="s">
        <v>13</v>
      </c>
      <c r="I8461" t="s">
        <v>14</v>
      </c>
      <c r="J8461" t="s">
        <v>1770</v>
      </c>
      <c r="K8461" s="3">
        <v>47.52</v>
      </c>
      <c r="L8461" s="4">
        <v>9</v>
      </c>
      <c r="M8461" s="3">
        <v>22.81</v>
      </c>
    </row>
    <row r="8462" spans="1:13" x14ac:dyDescent="0.3">
      <c r="A8462" s="1">
        <v>42987</v>
      </c>
      <c r="B8462" s="4">
        <f>YEAR(SalesData[[#This Row],[Order Date]])</f>
        <v>2017</v>
      </c>
      <c r="C8462" s="4">
        <f>MONTH(SalesData[[#This Row],[Order Date]])</f>
        <v>9</v>
      </c>
      <c r="D8462" s="2">
        <v>2017</v>
      </c>
      <c r="E8462">
        <v>9</v>
      </c>
      <c r="F8462" t="s">
        <v>1396</v>
      </c>
      <c r="G8462" t="s">
        <v>29</v>
      </c>
      <c r="H8462" t="s">
        <v>13</v>
      </c>
      <c r="I8462" t="s">
        <v>20</v>
      </c>
      <c r="J8462" t="s">
        <v>117</v>
      </c>
      <c r="K8462" s="3">
        <v>99.87</v>
      </c>
      <c r="L8462" s="4">
        <v>3</v>
      </c>
      <c r="M8462" s="3">
        <v>23.97</v>
      </c>
    </row>
    <row r="8463" spans="1:13" x14ac:dyDescent="0.3">
      <c r="A8463" s="1">
        <v>42987</v>
      </c>
      <c r="B8463" s="4">
        <f>YEAR(SalesData[[#This Row],[Order Date]])</f>
        <v>2017</v>
      </c>
      <c r="C8463" s="4">
        <f>MONTH(SalesData[[#This Row],[Order Date]])</f>
        <v>9</v>
      </c>
      <c r="D8463" s="2">
        <v>2017</v>
      </c>
      <c r="E8463">
        <v>9</v>
      </c>
      <c r="F8463" t="s">
        <v>877</v>
      </c>
      <c r="G8463" t="s">
        <v>12</v>
      </c>
      <c r="H8463" t="s">
        <v>13</v>
      </c>
      <c r="I8463" t="s">
        <v>18</v>
      </c>
      <c r="J8463" t="s">
        <v>2218</v>
      </c>
      <c r="K8463" s="3">
        <v>9.86</v>
      </c>
      <c r="L8463" s="4">
        <v>4</v>
      </c>
      <c r="M8463" s="3">
        <v>3.45</v>
      </c>
    </row>
    <row r="8464" spans="1:13" x14ac:dyDescent="0.3">
      <c r="A8464" s="1">
        <v>42987</v>
      </c>
      <c r="B8464" s="4">
        <f>YEAR(SalesData[[#This Row],[Order Date]])</f>
        <v>2017</v>
      </c>
      <c r="C8464" s="4">
        <f>MONTH(SalesData[[#This Row],[Order Date]])</f>
        <v>9</v>
      </c>
      <c r="D8464" s="2">
        <v>2017</v>
      </c>
      <c r="E8464">
        <v>9</v>
      </c>
      <c r="F8464" t="s">
        <v>1265</v>
      </c>
      <c r="G8464" t="s">
        <v>80</v>
      </c>
      <c r="H8464" t="s">
        <v>13</v>
      </c>
      <c r="I8464" t="s">
        <v>26</v>
      </c>
      <c r="J8464" t="s">
        <v>260</v>
      </c>
      <c r="K8464" s="3">
        <v>25.92</v>
      </c>
      <c r="L8464" s="4">
        <v>5</v>
      </c>
      <c r="M8464" s="3">
        <v>3.89</v>
      </c>
    </row>
    <row r="8465" spans="1:13" x14ac:dyDescent="0.3">
      <c r="A8465" s="1">
        <v>42987</v>
      </c>
      <c r="B8465" s="4">
        <f>YEAR(SalesData[[#This Row],[Order Date]])</f>
        <v>2017</v>
      </c>
      <c r="C8465" s="4">
        <f>MONTH(SalesData[[#This Row],[Order Date]])</f>
        <v>9</v>
      </c>
      <c r="D8465" s="2">
        <v>2017</v>
      </c>
      <c r="E8465">
        <v>9</v>
      </c>
      <c r="F8465" t="s">
        <v>1265</v>
      </c>
      <c r="G8465" t="s">
        <v>80</v>
      </c>
      <c r="H8465" t="s">
        <v>36</v>
      </c>
      <c r="I8465" t="s">
        <v>49</v>
      </c>
      <c r="J8465" t="s">
        <v>656</v>
      </c>
      <c r="K8465" s="3">
        <v>66.11</v>
      </c>
      <c r="L8465" s="4">
        <v>2</v>
      </c>
      <c r="M8465" s="3">
        <v>-9.09</v>
      </c>
    </row>
    <row r="8466" spans="1:13" x14ac:dyDescent="0.3">
      <c r="A8466" s="1">
        <v>42987</v>
      </c>
      <c r="B8466" s="4">
        <f>YEAR(SalesData[[#This Row],[Order Date]])</f>
        <v>2017</v>
      </c>
      <c r="C8466" s="4">
        <f>MONTH(SalesData[[#This Row],[Order Date]])</f>
        <v>9</v>
      </c>
      <c r="D8466" s="2">
        <v>2017</v>
      </c>
      <c r="E8466">
        <v>9</v>
      </c>
      <c r="F8466" t="s">
        <v>348</v>
      </c>
      <c r="G8466" t="s">
        <v>29</v>
      </c>
      <c r="H8466" t="s">
        <v>41</v>
      </c>
      <c r="I8466" t="s">
        <v>54</v>
      </c>
      <c r="J8466" t="s">
        <v>2658</v>
      </c>
      <c r="K8466" s="3">
        <v>159.96</v>
      </c>
      <c r="L8466" s="4">
        <v>4</v>
      </c>
      <c r="M8466" s="3">
        <v>51.19</v>
      </c>
    </row>
    <row r="8467" spans="1:13" x14ac:dyDescent="0.3">
      <c r="A8467" s="1">
        <v>42987</v>
      </c>
      <c r="B8467" s="4">
        <f>YEAR(SalesData[[#This Row],[Order Date]])</f>
        <v>2017</v>
      </c>
      <c r="C8467" s="4">
        <f>MONTH(SalesData[[#This Row],[Order Date]])</f>
        <v>9</v>
      </c>
      <c r="D8467" s="2">
        <v>2017</v>
      </c>
      <c r="E8467">
        <v>9</v>
      </c>
      <c r="F8467" t="s">
        <v>391</v>
      </c>
      <c r="G8467" t="s">
        <v>93</v>
      </c>
      <c r="H8467" t="s">
        <v>13</v>
      </c>
      <c r="I8467" t="s">
        <v>14</v>
      </c>
      <c r="J8467" t="s">
        <v>2396</v>
      </c>
      <c r="K8467" s="3">
        <v>31.1</v>
      </c>
      <c r="L8467" s="4">
        <v>6</v>
      </c>
      <c r="M8467" s="3">
        <v>11.28</v>
      </c>
    </row>
    <row r="8468" spans="1:13" x14ac:dyDescent="0.3">
      <c r="A8468" s="1">
        <v>42987</v>
      </c>
      <c r="B8468" s="4">
        <f>YEAR(SalesData[[#This Row],[Order Date]])</f>
        <v>2017</v>
      </c>
      <c r="C8468" s="4">
        <f>MONTH(SalesData[[#This Row],[Order Date]])</f>
        <v>9</v>
      </c>
      <c r="D8468" s="2">
        <v>2017</v>
      </c>
      <c r="E8468">
        <v>9</v>
      </c>
      <c r="F8468" t="s">
        <v>391</v>
      </c>
      <c r="G8468" t="s">
        <v>93</v>
      </c>
      <c r="H8468" t="s">
        <v>13</v>
      </c>
      <c r="I8468" t="s">
        <v>94</v>
      </c>
      <c r="J8468" t="s">
        <v>1840</v>
      </c>
      <c r="K8468" s="3">
        <v>11.18</v>
      </c>
      <c r="L8468" s="4">
        <v>1</v>
      </c>
      <c r="M8468" s="3">
        <v>0.84</v>
      </c>
    </row>
    <row r="8469" spans="1:13" x14ac:dyDescent="0.3">
      <c r="A8469" s="1">
        <v>42987</v>
      </c>
      <c r="B8469" s="4">
        <f>YEAR(SalesData[[#This Row],[Order Date]])</f>
        <v>2017</v>
      </c>
      <c r="C8469" s="4">
        <f>MONTH(SalesData[[#This Row],[Order Date]])</f>
        <v>9</v>
      </c>
      <c r="D8469" s="2">
        <v>2017</v>
      </c>
      <c r="E8469">
        <v>9</v>
      </c>
      <c r="F8469" t="s">
        <v>1435</v>
      </c>
      <c r="G8469" t="s">
        <v>80</v>
      </c>
      <c r="H8469" t="s">
        <v>13</v>
      </c>
      <c r="I8469" t="s">
        <v>18</v>
      </c>
      <c r="J8469" t="s">
        <v>350</v>
      </c>
      <c r="K8469" s="3">
        <v>17.71</v>
      </c>
      <c r="L8469" s="4">
        <v>6</v>
      </c>
      <c r="M8469" s="3">
        <v>5.98</v>
      </c>
    </row>
    <row r="8470" spans="1:13" x14ac:dyDescent="0.3">
      <c r="A8470" s="1">
        <v>42987</v>
      </c>
      <c r="B8470" s="4">
        <f>YEAR(SalesData[[#This Row],[Order Date]])</f>
        <v>2017</v>
      </c>
      <c r="C8470" s="4">
        <f>MONTH(SalesData[[#This Row],[Order Date]])</f>
        <v>9</v>
      </c>
      <c r="D8470" s="2">
        <v>2017</v>
      </c>
      <c r="E8470">
        <v>9</v>
      </c>
      <c r="F8470" t="s">
        <v>1435</v>
      </c>
      <c r="G8470" t="s">
        <v>80</v>
      </c>
      <c r="H8470" t="s">
        <v>13</v>
      </c>
      <c r="I8470" t="s">
        <v>22</v>
      </c>
      <c r="J8470" t="s">
        <v>1670</v>
      </c>
      <c r="K8470" s="3">
        <v>4.8600000000000003</v>
      </c>
      <c r="L8470" s="4">
        <v>3</v>
      </c>
      <c r="M8470" s="3">
        <v>-3.56</v>
      </c>
    </row>
    <row r="8471" spans="1:13" x14ac:dyDescent="0.3">
      <c r="A8471" s="1">
        <v>42987</v>
      </c>
      <c r="B8471" s="4">
        <f>YEAR(SalesData[[#This Row],[Order Date]])</f>
        <v>2017</v>
      </c>
      <c r="C8471" s="4">
        <f>MONTH(SalesData[[#This Row],[Order Date]])</f>
        <v>9</v>
      </c>
      <c r="D8471" s="2">
        <v>2017</v>
      </c>
      <c r="E8471">
        <v>9</v>
      </c>
      <c r="F8471" t="s">
        <v>1435</v>
      </c>
      <c r="G8471" t="s">
        <v>80</v>
      </c>
      <c r="H8471" t="s">
        <v>13</v>
      </c>
      <c r="I8471" t="s">
        <v>22</v>
      </c>
      <c r="J8471" t="s">
        <v>581</v>
      </c>
      <c r="K8471" s="3">
        <v>6.26</v>
      </c>
      <c r="L8471" s="4">
        <v>2</v>
      </c>
      <c r="M8471" s="3">
        <v>-5.22</v>
      </c>
    </row>
    <row r="8472" spans="1:13" x14ac:dyDescent="0.3">
      <c r="A8472" s="1">
        <v>42988</v>
      </c>
      <c r="B8472" s="4">
        <f>YEAR(SalesData[[#This Row],[Order Date]])</f>
        <v>2017</v>
      </c>
      <c r="C8472" s="4">
        <f>MONTH(SalesData[[#This Row],[Order Date]])</f>
        <v>9</v>
      </c>
      <c r="D8472" s="2">
        <v>2017</v>
      </c>
      <c r="E8472">
        <v>9</v>
      </c>
      <c r="F8472" t="s">
        <v>214</v>
      </c>
      <c r="G8472" t="s">
        <v>17</v>
      </c>
      <c r="H8472" t="s">
        <v>41</v>
      </c>
      <c r="I8472" t="s">
        <v>42</v>
      </c>
      <c r="J8472" t="s">
        <v>865</v>
      </c>
      <c r="K8472" s="3">
        <v>147.16999999999999</v>
      </c>
      <c r="L8472" s="4">
        <v>4</v>
      </c>
      <c r="M8472" s="3">
        <v>16.559999999999999</v>
      </c>
    </row>
    <row r="8473" spans="1:13" x14ac:dyDescent="0.3">
      <c r="A8473" s="1">
        <v>42988</v>
      </c>
      <c r="B8473" s="4">
        <f>YEAR(SalesData[[#This Row],[Order Date]])</f>
        <v>2017</v>
      </c>
      <c r="C8473" s="4">
        <f>MONTH(SalesData[[#This Row],[Order Date]])</f>
        <v>9</v>
      </c>
      <c r="D8473" s="2">
        <v>2017</v>
      </c>
      <c r="E8473">
        <v>9</v>
      </c>
      <c r="F8473" t="s">
        <v>485</v>
      </c>
      <c r="G8473" t="s">
        <v>29</v>
      </c>
      <c r="H8473" t="s">
        <v>36</v>
      </c>
      <c r="I8473" t="s">
        <v>37</v>
      </c>
      <c r="J8473" t="s">
        <v>544</v>
      </c>
      <c r="K8473" s="3">
        <v>362.35</v>
      </c>
      <c r="L8473" s="4">
        <v>3</v>
      </c>
      <c r="M8473" s="3">
        <v>27.18</v>
      </c>
    </row>
    <row r="8474" spans="1:13" x14ac:dyDescent="0.3">
      <c r="A8474" s="1">
        <v>42988</v>
      </c>
      <c r="B8474" s="4">
        <f>YEAR(SalesData[[#This Row],[Order Date]])</f>
        <v>2017</v>
      </c>
      <c r="C8474" s="4">
        <f>MONTH(SalesData[[#This Row],[Order Date]])</f>
        <v>9</v>
      </c>
      <c r="D8474" s="2">
        <v>2017</v>
      </c>
      <c r="E8474">
        <v>9</v>
      </c>
      <c r="F8474" t="s">
        <v>485</v>
      </c>
      <c r="G8474" t="s">
        <v>29</v>
      </c>
      <c r="H8474" t="s">
        <v>13</v>
      </c>
      <c r="I8474" t="s">
        <v>22</v>
      </c>
      <c r="J8474" t="s">
        <v>453</v>
      </c>
      <c r="K8474" s="3">
        <v>7.18</v>
      </c>
      <c r="L8474" s="4">
        <v>2</v>
      </c>
      <c r="M8474" s="3">
        <v>2.25</v>
      </c>
    </row>
    <row r="8475" spans="1:13" x14ac:dyDescent="0.3">
      <c r="A8475" s="1">
        <v>42988</v>
      </c>
      <c r="B8475" s="4">
        <f>YEAR(SalesData[[#This Row],[Order Date]])</f>
        <v>2017</v>
      </c>
      <c r="C8475" s="4">
        <f>MONTH(SalesData[[#This Row],[Order Date]])</f>
        <v>9</v>
      </c>
      <c r="D8475" s="2">
        <v>2017</v>
      </c>
      <c r="E8475">
        <v>9</v>
      </c>
      <c r="F8475" t="s">
        <v>2536</v>
      </c>
      <c r="G8475" t="s">
        <v>188</v>
      </c>
      <c r="H8475" t="s">
        <v>13</v>
      </c>
      <c r="I8475" t="s">
        <v>22</v>
      </c>
      <c r="J8475" t="s">
        <v>1670</v>
      </c>
      <c r="K8475" s="3">
        <v>16.2</v>
      </c>
      <c r="L8475" s="4">
        <v>3</v>
      </c>
      <c r="M8475" s="3">
        <v>7.78</v>
      </c>
    </row>
    <row r="8476" spans="1:13" x14ac:dyDescent="0.3">
      <c r="A8476" s="1">
        <v>42988</v>
      </c>
      <c r="B8476" s="4">
        <f>YEAR(SalesData[[#This Row],[Order Date]])</f>
        <v>2017</v>
      </c>
      <c r="C8476" s="4">
        <f>MONTH(SalesData[[#This Row],[Order Date]])</f>
        <v>9</v>
      </c>
      <c r="D8476" s="2">
        <v>2017</v>
      </c>
      <c r="E8476">
        <v>9</v>
      </c>
      <c r="F8476" t="s">
        <v>2536</v>
      </c>
      <c r="G8476" t="s">
        <v>188</v>
      </c>
      <c r="H8476" t="s">
        <v>13</v>
      </c>
      <c r="I8476" t="s">
        <v>94</v>
      </c>
      <c r="J8476" t="s">
        <v>1246</v>
      </c>
      <c r="K8476" s="3">
        <v>33.99</v>
      </c>
      <c r="L8476" s="4">
        <v>3</v>
      </c>
      <c r="M8476" s="3">
        <v>14.62</v>
      </c>
    </row>
    <row r="8477" spans="1:13" x14ac:dyDescent="0.3">
      <c r="A8477" s="1">
        <v>42988</v>
      </c>
      <c r="B8477" s="4">
        <f>YEAR(SalesData[[#This Row],[Order Date]])</f>
        <v>2017</v>
      </c>
      <c r="C8477" s="4">
        <f>MONTH(SalesData[[#This Row],[Order Date]])</f>
        <v>9</v>
      </c>
      <c r="D8477" s="2">
        <v>2017</v>
      </c>
      <c r="E8477">
        <v>9</v>
      </c>
      <c r="F8477" t="s">
        <v>2536</v>
      </c>
      <c r="G8477" t="s">
        <v>188</v>
      </c>
      <c r="H8477" t="s">
        <v>41</v>
      </c>
      <c r="I8477" t="s">
        <v>54</v>
      </c>
      <c r="J8477" t="s">
        <v>1430</v>
      </c>
      <c r="K8477" s="3">
        <v>296.85000000000002</v>
      </c>
      <c r="L8477" s="4">
        <v>5</v>
      </c>
      <c r="M8477" s="3">
        <v>53.43</v>
      </c>
    </row>
    <row r="8478" spans="1:13" x14ac:dyDescent="0.3">
      <c r="A8478" s="1">
        <v>42988</v>
      </c>
      <c r="B8478" s="4">
        <f>YEAR(SalesData[[#This Row],[Order Date]])</f>
        <v>2017</v>
      </c>
      <c r="C8478" s="4">
        <f>MONTH(SalesData[[#This Row],[Order Date]])</f>
        <v>9</v>
      </c>
      <c r="D8478" s="2">
        <v>2017</v>
      </c>
      <c r="E8478">
        <v>9</v>
      </c>
      <c r="F8478" t="s">
        <v>2536</v>
      </c>
      <c r="G8478" t="s">
        <v>188</v>
      </c>
      <c r="H8478" t="s">
        <v>41</v>
      </c>
      <c r="I8478" t="s">
        <v>54</v>
      </c>
      <c r="J8478" t="s">
        <v>675</v>
      </c>
      <c r="K8478" s="3">
        <v>112.8</v>
      </c>
      <c r="L8478" s="4">
        <v>6</v>
      </c>
      <c r="M8478" s="3">
        <v>6.77</v>
      </c>
    </row>
    <row r="8479" spans="1:13" x14ac:dyDescent="0.3">
      <c r="A8479" s="1">
        <v>42988</v>
      </c>
      <c r="B8479" s="4">
        <f>YEAR(SalesData[[#This Row],[Order Date]])</f>
        <v>2017</v>
      </c>
      <c r="C8479" s="4">
        <f>MONTH(SalesData[[#This Row],[Order Date]])</f>
        <v>9</v>
      </c>
      <c r="D8479" s="2">
        <v>2017</v>
      </c>
      <c r="E8479">
        <v>9</v>
      </c>
      <c r="F8479" t="s">
        <v>2536</v>
      </c>
      <c r="G8479" t="s">
        <v>188</v>
      </c>
      <c r="H8479" t="s">
        <v>13</v>
      </c>
      <c r="I8479" t="s">
        <v>22</v>
      </c>
      <c r="J8479" t="s">
        <v>939</v>
      </c>
      <c r="K8479" s="3">
        <v>13.71</v>
      </c>
      <c r="L8479" s="4">
        <v>3</v>
      </c>
      <c r="M8479" s="3">
        <v>6.58</v>
      </c>
    </row>
    <row r="8480" spans="1:13" x14ac:dyDescent="0.3">
      <c r="A8480" s="1">
        <v>42988</v>
      </c>
      <c r="B8480" s="4">
        <f>YEAR(SalesData[[#This Row],[Order Date]])</f>
        <v>2017</v>
      </c>
      <c r="C8480" s="4">
        <f>MONTH(SalesData[[#This Row],[Order Date]])</f>
        <v>9</v>
      </c>
      <c r="D8480" s="2">
        <v>2017</v>
      </c>
      <c r="E8480">
        <v>9</v>
      </c>
      <c r="F8480" t="s">
        <v>2536</v>
      </c>
      <c r="G8480" t="s">
        <v>188</v>
      </c>
      <c r="H8480" t="s">
        <v>13</v>
      </c>
      <c r="I8480" t="s">
        <v>14</v>
      </c>
      <c r="J8480" t="s">
        <v>1712</v>
      </c>
      <c r="K8480" s="3">
        <v>24.9</v>
      </c>
      <c r="L8480" s="4">
        <v>5</v>
      </c>
      <c r="M8480" s="3">
        <v>11.7</v>
      </c>
    </row>
    <row r="8481" spans="1:13" x14ac:dyDescent="0.3">
      <c r="A8481" s="1">
        <v>42988</v>
      </c>
      <c r="B8481" s="4">
        <f>YEAR(SalesData[[#This Row],[Order Date]])</f>
        <v>2017</v>
      </c>
      <c r="C8481" s="4">
        <f>MONTH(SalesData[[#This Row],[Order Date]])</f>
        <v>9</v>
      </c>
      <c r="D8481" s="2">
        <v>2017</v>
      </c>
      <c r="E8481">
        <v>9</v>
      </c>
      <c r="F8481" t="s">
        <v>2536</v>
      </c>
      <c r="G8481" t="s">
        <v>188</v>
      </c>
      <c r="H8481" t="s">
        <v>13</v>
      </c>
      <c r="I8481" t="s">
        <v>20</v>
      </c>
      <c r="J8481" t="s">
        <v>70</v>
      </c>
      <c r="K8481" s="3">
        <v>286.29000000000002</v>
      </c>
      <c r="L8481" s="4">
        <v>3</v>
      </c>
      <c r="M8481" s="3">
        <v>17.18</v>
      </c>
    </row>
    <row r="8482" spans="1:13" x14ac:dyDescent="0.3">
      <c r="A8482" s="1">
        <v>42988</v>
      </c>
      <c r="B8482" s="4">
        <f>YEAR(SalesData[[#This Row],[Order Date]])</f>
        <v>2017</v>
      </c>
      <c r="C8482" s="4">
        <f>MONTH(SalesData[[#This Row],[Order Date]])</f>
        <v>9</v>
      </c>
      <c r="D8482" s="2">
        <v>2017</v>
      </c>
      <c r="E8482">
        <v>9</v>
      </c>
      <c r="F8482" t="s">
        <v>2536</v>
      </c>
      <c r="G8482" t="s">
        <v>188</v>
      </c>
      <c r="H8482" t="s">
        <v>13</v>
      </c>
      <c r="I8482" t="s">
        <v>94</v>
      </c>
      <c r="J8482" t="s">
        <v>1033</v>
      </c>
      <c r="K8482" s="3">
        <v>24.18</v>
      </c>
      <c r="L8482" s="4">
        <v>2</v>
      </c>
      <c r="M8482" s="3">
        <v>7.25</v>
      </c>
    </row>
    <row r="8483" spans="1:13" x14ac:dyDescent="0.3">
      <c r="A8483" s="1">
        <v>42988</v>
      </c>
      <c r="B8483" s="4">
        <f>YEAR(SalesData[[#This Row],[Order Date]])</f>
        <v>2017</v>
      </c>
      <c r="C8483" s="4">
        <f>MONTH(SalesData[[#This Row],[Order Date]])</f>
        <v>9</v>
      </c>
      <c r="D8483" s="2">
        <v>2017</v>
      </c>
      <c r="E8483">
        <v>9</v>
      </c>
      <c r="F8483" t="s">
        <v>2119</v>
      </c>
      <c r="G8483" t="s">
        <v>17</v>
      </c>
      <c r="H8483" t="s">
        <v>13</v>
      </c>
      <c r="I8483" t="s">
        <v>22</v>
      </c>
      <c r="J8483" t="s">
        <v>1608</v>
      </c>
      <c r="K8483" s="3">
        <v>762.59</v>
      </c>
      <c r="L8483" s="4">
        <v>3</v>
      </c>
      <c r="M8483" s="3">
        <v>-1143.8900000000001</v>
      </c>
    </row>
    <row r="8484" spans="1:13" x14ac:dyDescent="0.3">
      <c r="A8484" s="1">
        <v>42988</v>
      </c>
      <c r="B8484" s="4">
        <f>YEAR(SalesData[[#This Row],[Order Date]])</f>
        <v>2017</v>
      </c>
      <c r="C8484" s="4">
        <f>MONTH(SalesData[[#This Row],[Order Date]])</f>
        <v>9</v>
      </c>
      <c r="D8484" s="2">
        <v>2017</v>
      </c>
      <c r="E8484">
        <v>9</v>
      </c>
      <c r="F8484" t="s">
        <v>1550</v>
      </c>
      <c r="G8484" t="s">
        <v>151</v>
      </c>
      <c r="H8484" t="s">
        <v>13</v>
      </c>
      <c r="I8484" t="s">
        <v>14</v>
      </c>
      <c r="J8484" t="s">
        <v>2585</v>
      </c>
      <c r="K8484" s="3">
        <v>18.760000000000002</v>
      </c>
      <c r="L8484" s="4">
        <v>2</v>
      </c>
      <c r="M8484" s="3">
        <v>9</v>
      </c>
    </row>
    <row r="8485" spans="1:13" x14ac:dyDescent="0.3">
      <c r="A8485" s="1">
        <v>42988</v>
      </c>
      <c r="B8485" s="4">
        <f>YEAR(SalesData[[#This Row],[Order Date]])</f>
        <v>2017</v>
      </c>
      <c r="C8485" s="4">
        <f>MONTH(SalesData[[#This Row],[Order Date]])</f>
        <v>9</v>
      </c>
      <c r="D8485" s="2">
        <v>2017</v>
      </c>
      <c r="E8485">
        <v>9</v>
      </c>
      <c r="F8485" t="s">
        <v>1870</v>
      </c>
      <c r="G8485" t="s">
        <v>436</v>
      </c>
      <c r="H8485" t="s">
        <v>13</v>
      </c>
      <c r="I8485" t="s">
        <v>26</v>
      </c>
      <c r="J8485" t="s">
        <v>386</v>
      </c>
      <c r="K8485" s="3">
        <v>14.88</v>
      </c>
      <c r="L8485" s="4">
        <v>2</v>
      </c>
      <c r="M8485" s="3">
        <v>3.72</v>
      </c>
    </row>
    <row r="8486" spans="1:13" x14ac:dyDescent="0.3">
      <c r="A8486" s="1">
        <v>42988</v>
      </c>
      <c r="B8486" s="4">
        <f>YEAR(SalesData[[#This Row],[Order Date]])</f>
        <v>2017</v>
      </c>
      <c r="C8486" s="4">
        <f>MONTH(SalesData[[#This Row],[Order Date]])</f>
        <v>9</v>
      </c>
      <c r="D8486" s="2">
        <v>2017</v>
      </c>
      <c r="E8486">
        <v>9</v>
      </c>
      <c r="F8486" t="s">
        <v>1540</v>
      </c>
      <c r="G8486" t="s">
        <v>80</v>
      </c>
      <c r="H8486" t="s">
        <v>13</v>
      </c>
      <c r="I8486" t="s">
        <v>14</v>
      </c>
      <c r="J8486" t="s">
        <v>1857</v>
      </c>
      <c r="K8486" s="3">
        <v>85.06</v>
      </c>
      <c r="L8486" s="4">
        <v>3</v>
      </c>
      <c r="M8486" s="3">
        <v>28.71</v>
      </c>
    </row>
    <row r="8487" spans="1:13" x14ac:dyDescent="0.3">
      <c r="A8487" s="1">
        <v>42988</v>
      </c>
      <c r="B8487" s="4">
        <f>YEAR(SalesData[[#This Row],[Order Date]])</f>
        <v>2017</v>
      </c>
      <c r="C8487" s="4">
        <f>MONTH(SalesData[[#This Row],[Order Date]])</f>
        <v>9</v>
      </c>
      <c r="D8487" s="2">
        <v>2017</v>
      </c>
      <c r="E8487">
        <v>9</v>
      </c>
      <c r="F8487" t="s">
        <v>742</v>
      </c>
      <c r="G8487" t="s">
        <v>32</v>
      </c>
      <c r="H8487" t="s">
        <v>13</v>
      </c>
      <c r="I8487" t="s">
        <v>22</v>
      </c>
      <c r="J8487" t="s">
        <v>563</v>
      </c>
      <c r="K8487" s="3">
        <v>2.78</v>
      </c>
      <c r="L8487" s="4">
        <v>1</v>
      </c>
      <c r="M8487" s="3">
        <v>1.36</v>
      </c>
    </row>
    <row r="8488" spans="1:13" x14ac:dyDescent="0.3">
      <c r="A8488" s="1">
        <v>42988</v>
      </c>
      <c r="B8488" s="4">
        <f>YEAR(SalesData[[#This Row],[Order Date]])</f>
        <v>2017</v>
      </c>
      <c r="C8488" s="4">
        <f>MONTH(SalesData[[#This Row],[Order Date]])</f>
        <v>9</v>
      </c>
      <c r="D8488" s="2">
        <v>2017</v>
      </c>
      <c r="E8488">
        <v>9</v>
      </c>
      <c r="F8488" t="s">
        <v>889</v>
      </c>
      <c r="G8488" t="s">
        <v>80</v>
      </c>
      <c r="H8488" t="s">
        <v>41</v>
      </c>
      <c r="I8488" t="s">
        <v>54</v>
      </c>
      <c r="J8488" t="s">
        <v>1913</v>
      </c>
      <c r="K8488" s="3">
        <v>37.06</v>
      </c>
      <c r="L8488" s="4">
        <v>4</v>
      </c>
      <c r="M8488" s="3">
        <v>8.8000000000000007</v>
      </c>
    </row>
    <row r="8489" spans="1:13" x14ac:dyDescent="0.3">
      <c r="A8489" s="1">
        <v>42988</v>
      </c>
      <c r="B8489" s="4">
        <f>YEAR(SalesData[[#This Row],[Order Date]])</f>
        <v>2017</v>
      </c>
      <c r="C8489" s="4">
        <f>MONTH(SalesData[[#This Row],[Order Date]])</f>
        <v>9</v>
      </c>
      <c r="D8489" s="2">
        <v>2017</v>
      </c>
      <c r="E8489">
        <v>9</v>
      </c>
      <c r="F8489" t="s">
        <v>889</v>
      </c>
      <c r="G8489" t="s">
        <v>80</v>
      </c>
      <c r="H8489" t="s">
        <v>41</v>
      </c>
      <c r="I8489" t="s">
        <v>42</v>
      </c>
      <c r="J8489" t="s">
        <v>2196</v>
      </c>
      <c r="K8489" s="3">
        <v>259.89999999999998</v>
      </c>
      <c r="L8489" s="4">
        <v>2</v>
      </c>
      <c r="M8489" s="3">
        <v>-56.31</v>
      </c>
    </row>
    <row r="8490" spans="1:13" x14ac:dyDescent="0.3">
      <c r="A8490" s="1">
        <v>42989</v>
      </c>
      <c r="B8490" s="4">
        <f>YEAR(SalesData[[#This Row],[Order Date]])</f>
        <v>2017</v>
      </c>
      <c r="C8490" s="4">
        <f>MONTH(SalesData[[#This Row],[Order Date]])</f>
        <v>9</v>
      </c>
      <c r="D8490" s="2">
        <v>2017</v>
      </c>
      <c r="E8490">
        <v>9</v>
      </c>
      <c r="F8490" t="s">
        <v>1166</v>
      </c>
      <c r="G8490" t="s">
        <v>125</v>
      </c>
      <c r="H8490" t="s">
        <v>36</v>
      </c>
      <c r="I8490" t="s">
        <v>49</v>
      </c>
      <c r="J8490" t="s">
        <v>922</v>
      </c>
      <c r="K8490" s="3">
        <v>34.5</v>
      </c>
      <c r="L8490" s="4">
        <v>1</v>
      </c>
      <c r="M8490" s="3">
        <v>6.04</v>
      </c>
    </row>
    <row r="8491" spans="1:13" x14ac:dyDescent="0.3">
      <c r="A8491" s="1">
        <v>42989</v>
      </c>
      <c r="B8491" s="4">
        <f>YEAR(SalesData[[#This Row],[Order Date]])</f>
        <v>2017</v>
      </c>
      <c r="C8491" s="4">
        <f>MONTH(SalesData[[#This Row],[Order Date]])</f>
        <v>9</v>
      </c>
      <c r="D8491" s="2">
        <v>2017</v>
      </c>
      <c r="E8491">
        <v>9</v>
      </c>
      <c r="F8491" t="s">
        <v>1509</v>
      </c>
      <c r="G8491" t="s">
        <v>32</v>
      </c>
      <c r="H8491" t="s">
        <v>13</v>
      </c>
      <c r="I8491" t="s">
        <v>14</v>
      </c>
      <c r="J8491" t="s">
        <v>2379</v>
      </c>
      <c r="K8491" s="3">
        <v>184.66</v>
      </c>
      <c r="L8491" s="4">
        <v>7</v>
      </c>
      <c r="M8491" s="3">
        <v>84.94</v>
      </c>
    </row>
    <row r="8492" spans="1:13" x14ac:dyDescent="0.3">
      <c r="A8492" s="1">
        <v>42989</v>
      </c>
      <c r="B8492" s="4">
        <f>YEAR(SalesData[[#This Row],[Order Date]])</f>
        <v>2017</v>
      </c>
      <c r="C8492" s="4">
        <f>MONTH(SalesData[[#This Row],[Order Date]])</f>
        <v>9</v>
      </c>
      <c r="D8492" s="2">
        <v>2017</v>
      </c>
      <c r="E8492">
        <v>9</v>
      </c>
      <c r="F8492" t="s">
        <v>1387</v>
      </c>
      <c r="G8492" t="s">
        <v>29</v>
      </c>
      <c r="H8492" t="s">
        <v>13</v>
      </c>
      <c r="I8492" t="s">
        <v>14</v>
      </c>
      <c r="J8492" t="s">
        <v>2274</v>
      </c>
      <c r="K8492" s="3">
        <v>12.96</v>
      </c>
      <c r="L8492" s="4">
        <v>2</v>
      </c>
      <c r="M8492" s="3">
        <v>6.22</v>
      </c>
    </row>
    <row r="8493" spans="1:13" x14ac:dyDescent="0.3">
      <c r="A8493" s="1">
        <v>42989</v>
      </c>
      <c r="B8493" s="4">
        <f>YEAR(SalesData[[#This Row],[Order Date]])</f>
        <v>2017</v>
      </c>
      <c r="C8493" s="4">
        <f>MONTH(SalesData[[#This Row],[Order Date]])</f>
        <v>9</v>
      </c>
      <c r="D8493" s="2">
        <v>2017</v>
      </c>
      <c r="E8493">
        <v>9</v>
      </c>
      <c r="F8493" t="s">
        <v>1387</v>
      </c>
      <c r="G8493" t="s">
        <v>29</v>
      </c>
      <c r="H8493" t="s">
        <v>13</v>
      </c>
      <c r="I8493" t="s">
        <v>65</v>
      </c>
      <c r="J8493" t="s">
        <v>2481</v>
      </c>
      <c r="K8493" s="3">
        <v>22.18</v>
      </c>
      <c r="L8493" s="4">
        <v>2</v>
      </c>
      <c r="M8493" s="3">
        <v>10.87</v>
      </c>
    </row>
    <row r="8494" spans="1:13" x14ac:dyDescent="0.3">
      <c r="A8494" s="1">
        <v>42989</v>
      </c>
      <c r="B8494" s="4">
        <f>YEAR(SalesData[[#This Row],[Order Date]])</f>
        <v>2017</v>
      </c>
      <c r="C8494" s="4">
        <f>MONTH(SalesData[[#This Row],[Order Date]])</f>
        <v>9</v>
      </c>
      <c r="D8494" s="2">
        <v>2017</v>
      </c>
      <c r="E8494">
        <v>9</v>
      </c>
      <c r="F8494" t="s">
        <v>1387</v>
      </c>
      <c r="G8494" t="s">
        <v>29</v>
      </c>
      <c r="H8494" t="s">
        <v>36</v>
      </c>
      <c r="I8494" t="s">
        <v>37</v>
      </c>
      <c r="J8494" t="s">
        <v>652</v>
      </c>
      <c r="K8494" s="3">
        <v>2054.27</v>
      </c>
      <c r="L8494" s="4">
        <v>8</v>
      </c>
      <c r="M8494" s="3">
        <v>256.77999999999997</v>
      </c>
    </row>
    <row r="8495" spans="1:13" x14ac:dyDescent="0.3">
      <c r="A8495" s="1">
        <v>42989</v>
      </c>
      <c r="B8495" s="4">
        <f>YEAR(SalesData[[#This Row],[Order Date]])</f>
        <v>2017</v>
      </c>
      <c r="C8495" s="4">
        <f>MONTH(SalesData[[#This Row],[Order Date]])</f>
        <v>9</v>
      </c>
      <c r="D8495" s="2">
        <v>2017</v>
      </c>
      <c r="E8495">
        <v>9</v>
      </c>
      <c r="F8495" t="s">
        <v>1454</v>
      </c>
      <c r="G8495" t="s">
        <v>17</v>
      </c>
      <c r="H8495" t="s">
        <v>13</v>
      </c>
      <c r="I8495" t="s">
        <v>45</v>
      </c>
      <c r="J8495" t="s">
        <v>1235</v>
      </c>
      <c r="K8495" s="3">
        <v>10.53</v>
      </c>
      <c r="L8495" s="4">
        <v>4</v>
      </c>
      <c r="M8495" s="3">
        <v>3.29</v>
      </c>
    </row>
    <row r="8496" spans="1:13" x14ac:dyDescent="0.3">
      <c r="A8496" s="1">
        <v>42989</v>
      </c>
      <c r="B8496" s="4">
        <f>YEAR(SalesData[[#This Row],[Order Date]])</f>
        <v>2017</v>
      </c>
      <c r="C8496" s="4">
        <f>MONTH(SalesData[[#This Row],[Order Date]])</f>
        <v>9</v>
      </c>
      <c r="D8496" s="2">
        <v>2017</v>
      </c>
      <c r="E8496">
        <v>9</v>
      </c>
      <c r="F8496" t="s">
        <v>1454</v>
      </c>
      <c r="G8496" t="s">
        <v>17</v>
      </c>
      <c r="H8496" t="s">
        <v>13</v>
      </c>
      <c r="I8496" t="s">
        <v>14</v>
      </c>
      <c r="J8496" t="s">
        <v>1847</v>
      </c>
      <c r="K8496" s="3">
        <v>20.54</v>
      </c>
      <c r="L8496" s="4">
        <v>6</v>
      </c>
      <c r="M8496" s="3">
        <v>6.42</v>
      </c>
    </row>
    <row r="8497" spans="1:13" x14ac:dyDescent="0.3">
      <c r="A8497" s="1">
        <v>42989</v>
      </c>
      <c r="B8497" s="4">
        <f>YEAR(SalesData[[#This Row],[Order Date]])</f>
        <v>2017</v>
      </c>
      <c r="C8497" s="4">
        <f>MONTH(SalesData[[#This Row],[Order Date]])</f>
        <v>9</v>
      </c>
      <c r="D8497" s="2">
        <v>2017</v>
      </c>
      <c r="E8497">
        <v>9</v>
      </c>
      <c r="F8497" t="s">
        <v>354</v>
      </c>
      <c r="G8497" t="s">
        <v>29</v>
      </c>
      <c r="H8497" t="s">
        <v>36</v>
      </c>
      <c r="I8497" t="s">
        <v>49</v>
      </c>
      <c r="J8497" t="s">
        <v>2596</v>
      </c>
      <c r="K8497" s="3">
        <v>32.36</v>
      </c>
      <c r="L8497" s="4">
        <v>4</v>
      </c>
      <c r="M8497" s="3">
        <v>11.65</v>
      </c>
    </row>
    <row r="8498" spans="1:13" x14ac:dyDescent="0.3">
      <c r="A8498" s="1">
        <v>42989</v>
      </c>
      <c r="B8498" s="4">
        <f>YEAR(SalesData[[#This Row],[Order Date]])</f>
        <v>2017</v>
      </c>
      <c r="C8498" s="4">
        <f>MONTH(SalesData[[#This Row],[Order Date]])</f>
        <v>9</v>
      </c>
      <c r="D8498" s="2">
        <v>2017</v>
      </c>
      <c r="E8498">
        <v>9</v>
      </c>
      <c r="F8498" t="s">
        <v>354</v>
      </c>
      <c r="G8498" t="s">
        <v>29</v>
      </c>
      <c r="H8498" t="s">
        <v>13</v>
      </c>
      <c r="I8498" t="s">
        <v>94</v>
      </c>
      <c r="J8498" t="s">
        <v>2009</v>
      </c>
      <c r="K8498" s="3">
        <v>406.6</v>
      </c>
      <c r="L8498" s="4">
        <v>5</v>
      </c>
      <c r="M8498" s="3">
        <v>113.85</v>
      </c>
    </row>
    <row r="8499" spans="1:13" x14ac:dyDescent="0.3">
      <c r="A8499" s="1">
        <v>42989</v>
      </c>
      <c r="B8499" s="4">
        <f>YEAR(SalesData[[#This Row],[Order Date]])</f>
        <v>2017</v>
      </c>
      <c r="C8499" s="4">
        <f>MONTH(SalesData[[#This Row],[Order Date]])</f>
        <v>9</v>
      </c>
      <c r="D8499" s="2">
        <v>2017</v>
      </c>
      <c r="E8499">
        <v>9</v>
      </c>
      <c r="F8499" t="s">
        <v>831</v>
      </c>
      <c r="G8499" t="s">
        <v>166</v>
      </c>
      <c r="H8499" t="s">
        <v>36</v>
      </c>
      <c r="I8499" t="s">
        <v>37</v>
      </c>
      <c r="J8499" t="s">
        <v>2134</v>
      </c>
      <c r="K8499" s="3">
        <v>177.57</v>
      </c>
      <c r="L8499" s="4">
        <v>2</v>
      </c>
      <c r="M8499" s="3">
        <v>8.8800000000000008</v>
      </c>
    </row>
    <row r="8500" spans="1:13" x14ac:dyDescent="0.3">
      <c r="A8500" s="1">
        <v>42989</v>
      </c>
      <c r="B8500" s="4">
        <f>YEAR(SalesData[[#This Row],[Order Date]])</f>
        <v>2017</v>
      </c>
      <c r="C8500" s="4">
        <f>MONTH(SalesData[[#This Row],[Order Date]])</f>
        <v>9</v>
      </c>
      <c r="D8500" s="2">
        <v>2017</v>
      </c>
      <c r="E8500">
        <v>9</v>
      </c>
      <c r="F8500" t="s">
        <v>831</v>
      </c>
      <c r="G8500" t="s">
        <v>166</v>
      </c>
      <c r="H8500" t="s">
        <v>13</v>
      </c>
      <c r="I8500" t="s">
        <v>14</v>
      </c>
      <c r="J8500" t="s">
        <v>30</v>
      </c>
      <c r="K8500" s="3">
        <v>19.440000000000001</v>
      </c>
      <c r="L8500" s="4">
        <v>3</v>
      </c>
      <c r="M8500" s="3">
        <v>9.33</v>
      </c>
    </row>
    <row r="8501" spans="1:13" x14ac:dyDescent="0.3">
      <c r="A8501" s="1">
        <v>42989</v>
      </c>
      <c r="B8501" s="4">
        <f>YEAR(SalesData[[#This Row],[Order Date]])</f>
        <v>2017</v>
      </c>
      <c r="C8501" s="4">
        <f>MONTH(SalesData[[#This Row],[Order Date]])</f>
        <v>9</v>
      </c>
      <c r="D8501" s="2">
        <v>2017</v>
      </c>
      <c r="E8501">
        <v>9</v>
      </c>
      <c r="F8501" t="s">
        <v>831</v>
      </c>
      <c r="G8501" t="s">
        <v>166</v>
      </c>
      <c r="H8501" t="s">
        <v>13</v>
      </c>
      <c r="I8501" t="s">
        <v>14</v>
      </c>
      <c r="J8501" t="s">
        <v>2088</v>
      </c>
      <c r="K8501" s="3">
        <v>71.28</v>
      </c>
      <c r="L8501" s="4">
        <v>11</v>
      </c>
      <c r="M8501" s="3">
        <v>34.21</v>
      </c>
    </row>
    <row r="8502" spans="1:13" x14ac:dyDescent="0.3">
      <c r="A8502" s="1">
        <v>42989</v>
      </c>
      <c r="B8502" s="4">
        <f>YEAR(SalesData[[#This Row],[Order Date]])</f>
        <v>2017</v>
      </c>
      <c r="C8502" s="4">
        <f>MONTH(SalesData[[#This Row],[Order Date]])</f>
        <v>9</v>
      </c>
      <c r="D8502" s="2">
        <v>2017</v>
      </c>
      <c r="E8502">
        <v>9</v>
      </c>
      <c r="F8502" t="s">
        <v>831</v>
      </c>
      <c r="G8502" t="s">
        <v>166</v>
      </c>
      <c r="H8502" t="s">
        <v>13</v>
      </c>
      <c r="I8502" t="s">
        <v>22</v>
      </c>
      <c r="J8502" t="s">
        <v>1105</v>
      </c>
      <c r="K8502" s="3">
        <v>1471.96</v>
      </c>
      <c r="L8502" s="4">
        <v>5</v>
      </c>
      <c r="M8502" s="3">
        <v>459.99</v>
      </c>
    </row>
    <row r="8503" spans="1:13" x14ac:dyDescent="0.3">
      <c r="A8503" s="1">
        <v>42989</v>
      </c>
      <c r="B8503" s="4">
        <f>YEAR(SalesData[[#This Row],[Order Date]])</f>
        <v>2017</v>
      </c>
      <c r="C8503" s="4">
        <f>MONTH(SalesData[[#This Row],[Order Date]])</f>
        <v>9</v>
      </c>
      <c r="D8503" s="2">
        <v>2017</v>
      </c>
      <c r="E8503">
        <v>9</v>
      </c>
      <c r="F8503" t="s">
        <v>831</v>
      </c>
      <c r="G8503" t="s">
        <v>166</v>
      </c>
      <c r="H8503" t="s">
        <v>41</v>
      </c>
      <c r="I8503" t="s">
        <v>42</v>
      </c>
      <c r="J8503" t="s">
        <v>2701</v>
      </c>
      <c r="K8503" s="3">
        <v>79.959999999999994</v>
      </c>
      <c r="L8503" s="4">
        <v>5</v>
      </c>
      <c r="M8503" s="3">
        <v>-17.989999999999998</v>
      </c>
    </row>
    <row r="8504" spans="1:13" x14ac:dyDescent="0.3">
      <c r="A8504" s="1">
        <v>42989</v>
      </c>
      <c r="B8504" s="4">
        <f>YEAR(SalesData[[#This Row],[Order Date]])</f>
        <v>2017</v>
      </c>
      <c r="C8504" s="4">
        <f>MONTH(SalesData[[#This Row],[Order Date]])</f>
        <v>9</v>
      </c>
      <c r="D8504" s="2">
        <v>2017</v>
      </c>
      <c r="E8504">
        <v>9</v>
      </c>
      <c r="F8504" t="s">
        <v>674</v>
      </c>
      <c r="G8504" t="s">
        <v>12</v>
      </c>
      <c r="H8504" t="s">
        <v>13</v>
      </c>
      <c r="I8504" t="s">
        <v>14</v>
      </c>
      <c r="J8504" t="s">
        <v>2072</v>
      </c>
      <c r="K8504" s="3">
        <v>10.27</v>
      </c>
      <c r="L8504" s="4">
        <v>3</v>
      </c>
      <c r="M8504" s="3">
        <v>3.21</v>
      </c>
    </row>
    <row r="8505" spans="1:13" x14ac:dyDescent="0.3">
      <c r="A8505" s="1">
        <v>42989</v>
      </c>
      <c r="B8505" s="4">
        <f>YEAR(SalesData[[#This Row],[Order Date]])</f>
        <v>2017</v>
      </c>
      <c r="C8505" s="4">
        <f>MONTH(SalesData[[#This Row],[Order Date]])</f>
        <v>9</v>
      </c>
      <c r="D8505" s="2">
        <v>2017</v>
      </c>
      <c r="E8505">
        <v>9</v>
      </c>
      <c r="F8505" t="s">
        <v>674</v>
      </c>
      <c r="G8505" t="s">
        <v>12</v>
      </c>
      <c r="H8505" t="s">
        <v>36</v>
      </c>
      <c r="I8505" t="s">
        <v>147</v>
      </c>
      <c r="J8505" t="s">
        <v>952</v>
      </c>
      <c r="K8505" s="3">
        <v>512.19000000000005</v>
      </c>
      <c r="L8505" s="4">
        <v>5</v>
      </c>
      <c r="M8505" s="3">
        <v>-65.849999999999994</v>
      </c>
    </row>
    <row r="8506" spans="1:13" x14ac:dyDescent="0.3">
      <c r="A8506" s="1">
        <v>42989</v>
      </c>
      <c r="B8506" s="4">
        <f>YEAR(SalesData[[#This Row],[Order Date]])</f>
        <v>2017</v>
      </c>
      <c r="C8506" s="4">
        <f>MONTH(SalesData[[#This Row],[Order Date]])</f>
        <v>9</v>
      </c>
      <c r="D8506" s="2">
        <v>2017</v>
      </c>
      <c r="E8506">
        <v>9</v>
      </c>
      <c r="F8506" t="s">
        <v>674</v>
      </c>
      <c r="G8506" t="s">
        <v>12</v>
      </c>
      <c r="H8506" t="s">
        <v>13</v>
      </c>
      <c r="I8506" t="s">
        <v>94</v>
      </c>
      <c r="J8506" t="s">
        <v>778</v>
      </c>
      <c r="K8506" s="3">
        <v>1.56</v>
      </c>
      <c r="L8506" s="4">
        <v>2</v>
      </c>
      <c r="M8506" s="3">
        <v>-4.2</v>
      </c>
    </row>
    <row r="8507" spans="1:13" x14ac:dyDescent="0.3">
      <c r="A8507" s="1">
        <v>42989</v>
      </c>
      <c r="B8507" s="4">
        <f>YEAR(SalesData[[#This Row],[Order Date]])</f>
        <v>2017</v>
      </c>
      <c r="C8507" s="4">
        <f>MONTH(SalesData[[#This Row],[Order Date]])</f>
        <v>9</v>
      </c>
      <c r="D8507" s="2">
        <v>2017</v>
      </c>
      <c r="E8507">
        <v>9</v>
      </c>
      <c r="F8507" t="s">
        <v>1540</v>
      </c>
      <c r="G8507" t="s">
        <v>29</v>
      </c>
      <c r="H8507" t="s">
        <v>41</v>
      </c>
      <c r="I8507" t="s">
        <v>42</v>
      </c>
      <c r="J8507" t="s">
        <v>2292</v>
      </c>
      <c r="K8507" s="3">
        <v>143.94999999999999</v>
      </c>
      <c r="L8507" s="4">
        <v>6</v>
      </c>
      <c r="M8507" s="3">
        <v>17.989999999999998</v>
      </c>
    </row>
    <row r="8508" spans="1:13" x14ac:dyDescent="0.3">
      <c r="A8508" s="1">
        <v>42989</v>
      </c>
      <c r="B8508" s="4">
        <f>YEAR(SalesData[[#This Row],[Order Date]])</f>
        <v>2017</v>
      </c>
      <c r="C8508" s="4">
        <f>MONTH(SalesData[[#This Row],[Order Date]])</f>
        <v>9</v>
      </c>
      <c r="D8508" s="2">
        <v>2017</v>
      </c>
      <c r="E8508">
        <v>9</v>
      </c>
      <c r="F8508" t="s">
        <v>1540</v>
      </c>
      <c r="G8508" t="s">
        <v>29</v>
      </c>
      <c r="H8508" t="s">
        <v>13</v>
      </c>
      <c r="I8508" t="s">
        <v>14</v>
      </c>
      <c r="J8508" t="s">
        <v>1624</v>
      </c>
      <c r="K8508" s="3">
        <v>19.440000000000001</v>
      </c>
      <c r="L8508" s="4">
        <v>3</v>
      </c>
      <c r="M8508" s="3">
        <v>9.33</v>
      </c>
    </row>
    <row r="8509" spans="1:13" x14ac:dyDescent="0.3">
      <c r="A8509" s="1">
        <v>42989</v>
      </c>
      <c r="B8509" s="4">
        <f>YEAR(SalesData[[#This Row],[Order Date]])</f>
        <v>2017</v>
      </c>
      <c r="C8509" s="4">
        <f>MONTH(SalesData[[#This Row],[Order Date]])</f>
        <v>9</v>
      </c>
      <c r="D8509" s="2">
        <v>2017</v>
      </c>
      <c r="E8509">
        <v>9</v>
      </c>
      <c r="F8509" t="s">
        <v>354</v>
      </c>
      <c r="G8509" t="s">
        <v>57</v>
      </c>
      <c r="H8509" t="s">
        <v>13</v>
      </c>
      <c r="I8509" t="s">
        <v>94</v>
      </c>
      <c r="J8509" t="s">
        <v>2654</v>
      </c>
      <c r="K8509" s="3">
        <v>67.900000000000006</v>
      </c>
      <c r="L8509" s="4">
        <v>5</v>
      </c>
      <c r="M8509" s="3">
        <v>20.37</v>
      </c>
    </row>
    <row r="8510" spans="1:13" x14ac:dyDescent="0.3">
      <c r="A8510" s="1">
        <v>42989</v>
      </c>
      <c r="B8510" s="4">
        <f>YEAR(SalesData[[#This Row],[Order Date]])</f>
        <v>2017</v>
      </c>
      <c r="C8510" s="4">
        <f>MONTH(SalesData[[#This Row],[Order Date]])</f>
        <v>9</v>
      </c>
      <c r="D8510" s="2">
        <v>2017</v>
      </c>
      <c r="E8510">
        <v>9</v>
      </c>
      <c r="F8510" t="s">
        <v>742</v>
      </c>
      <c r="G8510" t="s">
        <v>35</v>
      </c>
      <c r="H8510" t="s">
        <v>13</v>
      </c>
      <c r="I8510" t="s">
        <v>94</v>
      </c>
      <c r="J8510" t="s">
        <v>288</v>
      </c>
      <c r="K8510" s="3">
        <v>195.68</v>
      </c>
      <c r="L8510" s="4">
        <v>4</v>
      </c>
      <c r="M8510" s="3">
        <v>50.88</v>
      </c>
    </row>
    <row r="8511" spans="1:13" x14ac:dyDescent="0.3">
      <c r="A8511" s="1">
        <v>42989</v>
      </c>
      <c r="B8511" s="4">
        <f>YEAR(SalesData[[#This Row],[Order Date]])</f>
        <v>2017</v>
      </c>
      <c r="C8511" s="4">
        <f>MONTH(SalesData[[#This Row],[Order Date]])</f>
        <v>9</v>
      </c>
      <c r="D8511" s="2">
        <v>2017</v>
      </c>
      <c r="E8511">
        <v>9</v>
      </c>
      <c r="F8511" t="s">
        <v>742</v>
      </c>
      <c r="G8511" t="s">
        <v>35</v>
      </c>
      <c r="H8511" t="s">
        <v>13</v>
      </c>
      <c r="I8511" t="s">
        <v>45</v>
      </c>
      <c r="J8511" t="s">
        <v>1047</v>
      </c>
      <c r="K8511" s="3">
        <v>14.2</v>
      </c>
      <c r="L8511" s="4">
        <v>4</v>
      </c>
      <c r="M8511" s="3">
        <v>6.67</v>
      </c>
    </row>
    <row r="8512" spans="1:13" x14ac:dyDescent="0.3">
      <c r="A8512" s="1">
        <v>42990</v>
      </c>
      <c r="B8512" s="4">
        <f>YEAR(SalesData[[#This Row],[Order Date]])</f>
        <v>2017</v>
      </c>
      <c r="C8512" s="4">
        <f>MONTH(SalesData[[#This Row],[Order Date]])</f>
        <v>9</v>
      </c>
      <c r="D8512" s="2">
        <v>2017</v>
      </c>
      <c r="E8512">
        <v>9</v>
      </c>
      <c r="F8512" t="s">
        <v>1290</v>
      </c>
      <c r="G8512" t="s">
        <v>29</v>
      </c>
      <c r="H8512" t="s">
        <v>36</v>
      </c>
      <c r="I8512" t="s">
        <v>49</v>
      </c>
      <c r="J8512" t="s">
        <v>1781</v>
      </c>
      <c r="K8512" s="3">
        <v>8.36</v>
      </c>
      <c r="L8512" s="4">
        <v>2</v>
      </c>
      <c r="M8512" s="3">
        <v>3.01</v>
      </c>
    </row>
    <row r="8513" spans="1:13" x14ac:dyDescent="0.3">
      <c r="A8513" s="1">
        <v>42990</v>
      </c>
      <c r="B8513" s="4">
        <f>YEAR(SalesData[[#This Row],[Order Date]])</f>
        <v>2017</v>
      </c>
      <c r="C8513" s="4">
        <f>MONTH(SalesData[[#This Row],[Order Date]])</f>
        <v>9</v>
      </c>
      <c r="D8513" s="2">
        <v>2017</v>
      </c>
      <c r="E8513">
        <v>9</v>
      </c>
      <c r="F8513" t="s">
        <v>1714</v>
      </c>
      <c r="G8513" t="s">
        <v>533</v>
      </c>
      <c r="H8513" t="s">
        <v>13</v>
      </c>
      <c r="I8513" t="s">
        <v>14</v>
      </c>
      <c r="J8513" t="s">
        <v>756</v>
      </c>
      <c r="K8513" s="3">
        <v>39.9</v>
      </c>
      <c r="L8513" s="4">
        <v>5</v>
      </c>
      <c r="M8513" s="3">
        <v>19.95</v>
      </c>
    </row>
    <row r="8514" spans="1:13" x14ac:dyDescent="0.3">
      <c r="A8514" s="1">
        <v>42990</v>
      </c>
      <c r="B8514" s="4">
        <f>YEAR(SalesData[[#This Row],[Order Date]])</f>
        <v>2017</v>
      </c>
      <c r="C8514" s="4">
        <f>MONTH(SalesData[[#This Row],[Order Date]])</f>
        <v>9</v>
      </c>
      <c r="D8514" s="2">
        <v>2017</v>
      </c>
      <c r="E8514">
        <v>9</v>
      </c>
      <c r="F8514" t="s">
        <v>1714</v>
      </c>
      <c r="G8514" t="s">
        <v>533</v>
      </c>
      <c r="H8514" t="s">
        <v>13</v>
      </c>
      <c r="I8514" t="s">
        <v>94</v>
      </c>
      <c r="J8514" t="s">
        <v>1351</v>
      </c>
      <c r="K8514" s="3">
        <v>90.86</v>
      </c>
      <c r="L8514" s="4">
        <v>7</v>
      </c>
      <c r="M8514" s="3">
        <v>26.35</v>
      </c>
    </row>
    <row r="8515" spans="1:13" x14ac:dyDescent="0.3">
      <c r="A8515" s="1">
        <v>42990</v>
      </c>
      <c r="B8515" s="4">
        <f>YEAR(SalesData[[#This Row],[Order Date]])</f>
        <v>2017</v>
      </c>
      <c r="C8515" s="4">
        <f>MONTH(SalesData[[#This Row],[Order Date]])</f>
        <v>9</v>
      </c>
      <c r="D8515" s="2">
        <v>2017</v>
      </c>
      <c r="E8515">
        <v>9</v>
      </c>
      <c r="F8515" t="s">
        <v>1714</v>
      </c>
      <c r="G8515" t="s">
        <v>533</v>
      </c>
      <c r="H8515" t="s">
        <v>13</v>
      </c>
      <c r="I8515" t="s">
        <v>14</v>
      </c>
      <c r="J8515" t="s">
        <v>2479</v>
      </c>
      <c r="K8515" s="3">
        <v>94.85</v>
      </c>
      <c r="L8515" s="4">
        <v>5</v>
      </c>
      <c r="M8515" s="3">
        <v>45.53</v>
      </c>
    </row>
    <row r="8516" spans="1:13" x14ac:dyDescent="0.3">
      <c r="A8516" s="1">
        <v>42990</v>
      </c>
      <c r="B8516" s="4">
        <f>YEAR(SalesData[[#This Row],[Order Date]])</f>
        <v>2017</v>
      </c>
      <c r="C8516" s="4">
        <f>MONTH(SalesData[[#This Row],[Order Date]])</f>
        <v>9</v>
      </c>
      <c r="D8516" s="2">
        <v>2017</v>
      </c>
      <c r="E8516">
        <v>9</v>
      </c>
      <c r="F8516" t="s">
        <v>1133</v>
      </c>
      <c r="G8516" t="s">
        <v>1531</v>
      </c>
      <c r="H8516" t="s">
        <v>13</v>
      </c>
      <c r="I8516" t="s">
        <v>14</v>
      </c>
      <c r="J8516" t="s">
        <v>457</v>
      </c>
      <c r="K8516" s="3">
        <v>45.36</v>
      </c>
      <c r="L8516" s="4">
        <v>7</v>
      </c>
      <c r="M8516" s="3">
        <v>21.77</v>
      </c>
    </row>
    <row r="8517" spans="1:13" x14ac:dyDescent="0.3">
      <c r="A8517" s="1">
        <v>42990</v>
      </c>
      <c r="B8517" s="4">
        <f>YEAR(SalesData[[#This Row],[Order Date]])</f>
        <v>2017</v>
      </c>
      <c r="C8517" s="4">
        <f>MONTH(SalesData[[#This Row],[Order Date]])</f>
        <v>9</v>
      </c>
      <c r="D8517" s="2">
        <v>2017</v>
      </c>
      <c r="E8517">
        <v>9</v>
      </c>
      <c r="F8517" t="s">
        <v>1133</v>
      </c>
      <c r="G8517" t="s">
        <v>1531</v>
      </c>
      <c r="H8517" t="s">
        <v>13</v>
      </c>
      <c r="I8517" t="s">
        <v>22</v>
      </c>
      <c r="J8517" t="s">
        <v>1995</v>
      </c>
      <c r="K8517" s="3">
        <v>45.78</v>
      </c>
      <c r="L8517" s="4">
        <v>3</v>
      </c>
      <c r="M8517" s="3">
        <v>22.89</v>
      </c>
    </row>
    <row r="8518" spans="1:13" x14ac:dyDescent="0.3">
      <c r="A8518" s="1">
        <v>42990</v>
      </c>
      <c r="B8518" s="4">
        <f>YEAR(SalesData[[#This Row],[Order Date]])</f>
        <v>2017</v>
      </c>
      <c r="C8518" s="4">
        <f>MONTH(SalesData[[#This Row],[Order Date]])</f>
        <v>9</v>
      </c>
      <c r="D8518" s="2">
        <v>2017</v>
      </c>
      <c r="E8518">
        <v>9</v>
      </c>
      <c r="F8518" t="s">
        <v>1663</v>
      </c>
      <c r="G8518" t="s">
        <v>29</v>
      </c>
      <c r="H8518" t="s">
        <v>13</v>
      </c>
      <c r="I8518" t="s">
        <v>14</v>
      </c>
      <c r="J8518" t="s">
        <v>459</v>
      </c>
      <c r="K8518" s="3">
        <v>166.44</v>
      </c>
      <c r="L8518" s="4">
        <v>3</v>
      </c>
      <c r="M8518" s="3">
        <v>79.89</v>
      </c>
    </row>
    <row r="8519" spans="1:13" x14ac:dyDescent="0.3">
      <c r="A8519" s="1">
        <v>42991</v>
      </c>
      <c r="B8519" s="4">
        <f>YEAR(SalesData[[#This Row],[Order Date]])</f>
        <v>2017</v>
      </c>
      <c r="C8519" s="4">
        <f>MONTH(SalesData[[#This Row],[Order Date]])</f>
        <v>9</v>
      </c>
      <c r="D8519" s="2">
        <v>2017</v>
      </c>
      <c r="E8519">
        <v>9</v>
      </c>
      <c r="F8519" t="s">
        <v>130</v>
      </c>
      <c r="G8519" t="s">
        <v>247</v>
      </c>
      <c r="H8519" t="s">
        <v>13</v>
      </c>
      <c r="I8519" t="s">
        <v>26</v>
      </c>
      <c r="J8519" t="s">
        <v>951</v>
      </c>
      <c r="K8519" s="3">
        <v>15.92</v>
      </c>
      <c r="L8519" s="4">
        <v>5</v>
      </c>
      <c r="M8519" s="3">
        <v>2.79</v>
      </c>
    </row>
    <row r="8520" spans="1:13" x14ac:dyDescent="0.3">
      <c r="A8520" s="1">
        <v>42992</v>
      </c>
      <c r="B8520" s="4">
        <f>YEAR(SalesData[[#This Row],[Order Date]])</f>
        <v>2017</v>
      </c>
      <c r="C8520" s="4">
        <f>MONTH(SalesData[[#This Row],[Order Date]])</f>
        <v>9</v>
      </c>
      <c r="D8520" s="2">
        <v>2017</v>
      </c>
      <c r="E8520">
        <v>9</v>
      </c>
      <c r="F8520" t="s">
        <v>1479</v>
      </c>
      <c r="G8520" t="s">
        <v>112</v>
      </c>
      <c r="H8520" t="s">
        <v>13</v>
      </c>
      <c r="I8520" t="s">
        <v>14</v>
      </c>
      <c r="J8520" t="s">
        <v>2535</v>
      </c>
      <c r="K8520" s="3">
        <v>19.05</v>
      </c>
      <c r="L8520" s="4">
        <v>3</v>
      </c>
      <c r="M8520" s="3">
        <v>8.76</v>
      </c>
    </row>
    <row r="8521" spans="1:13" x14ac:dyDescent="0.3">
      <c r="A8521" s="1">
        <v>42992</v>
      </c>
      <c r="B8521" s="4">
        <f>YEAR(SalesData[[#This Row],[Order Date]])</f>
        <v>2017</v>
      </c>
      <c r="C8521" s="4">
        <f>MONTH(SalesData[[#This Row],[Order Date]])</f>
        <v>9</v>
      </c>
      <c r="D8521" s="2">
        <v>2017</v>
      </c>
      <c r="E8521">
        <v>9</v>
      </c>
      <c r="F8521" t="s">
        <v>762</v>
      </c>
      <c r="G8521" t="s">
        <v>179</v>
      </c>
      <c r="H8521" t="s">
        <v>13</v>
      </c>
      <c r="I8521" t="s">
        <v>26</v>
      </c>
      <c r="J8521" t="s">
        <v>486</v>
      </c>
      <c r="K8521" s="3">
        <v>70.95</v>
      </c>
      <c r="L8521" s="4">
        <v>3</v>
      </c>
      <c r="M8521" s="3">
        <v>18.45</v>
      </c>
    </row>
    <row r="8522" spans="1:13" x14ac:dyDescent="0.3">
      <c r="A8522" s="1">
        <v>42992</v>
      </c>
      <c r="B8522" s="4">
        <f>YEAR(SalesData[[#This Row],[Order Date]])</f>
        <v>2017</v>
      </c>
      <c r="C8522" s="4">
        <f>MONTH(SalesData[[#This Row],[Order Date]])</f>
        <v>9</v>
      </c>
      <c r="D8522" s="2">
        <v>2017</v>
      </c>
      <c r="E8522">
        <v>9</v>
      </c>
      <c r="F8522" t="s">
        <v>2431</v>
      </c>
      <c r="G8522" t="s">
        <v>29</v>
      </c>
      <c r="H8522" t="s">
        <v>13</v>
      </c>
      <c r="I8522" t="s">
        <v>18</v>
      </c>
      <c r="J8522" t="s">
        <v>1409</v>
      </c>
      <c r="K8522" s="3">
        <v>56.7</v>
      </c>
      <c r="L8522" s="4">
        <v>9</v>
      </c>
      <c r="M8522" s="3">
        <v>26.08</v>
      </c>
    </row>
    <row r="8523" spans="1:13" x14ac:dyDescent="0.3">
      <c r="A8523" s="1">
        <v>42992</v>
      </c>
      <c r="B8523" s="4">
        <f>YEAR(SalesData[[#This Row],[Order Date]])</f>
        <v>2017</v>
      </c>
      <c r="C8523" s="4">
        <f>MONTH(SalesData[[#This Row],[Order Date]])</f>
        <v>9</v>
      </c>
      <c r="D8523" s="2">
        <v>2017</v>
      </c>
      <c r="E8523">
        <v>9</v>
      </c>
      <c r="F8523" t="s">
        <v>822</v>
      </c>
      <c r="G8523" t="s">
        <v>25</v>
      </c>
      <c r="H8523" t="s">
        <v>13</v>
      </c>
      <c r="I8523" t="s">
        <v>22</v>
      </c>
      <c r="J8523" t="s">
        <v>1369</v>
      </c>
      <c r="K8523" s="3">
        <v>3.88</v>
      </c>
      <c r="L8523" s="4">
        <v>2</v>
      </c>
      <c r="M8523" s="3">
        <v>-2.59</v>
      </c>
    </row>
    <row r="8524" spans="1:13" x14ac:dyDescent="0.3">
      <c r="A8524" s="1">
        <v>42992</v>
      </c>
      <c r="B8524" s="4">
        <f>YEAR(SalesData[[#This Row],[Order Date]])</f>
        <v>2017</v>
      </c>
      <c r="C8524" s="4">
        <f>MONTH(SalesData[[#This Row],[Order Date]])</f>
        <v>9</v>
      </c>
      <c r="D8524" s="2">
        <v>2017</v>
      </c>
      <c r="E8524">
        <v>9</v>
      </c>
      <c r="F8524" t="s">
        <v>822</v>
      </c>
      <c r="G8524" t="s">
        <v>25</v>
      </c>
      <c r="H8524" t="s">
        <v>41</v>
      </c>
      <c r="I8524" t="s">
        <v>304</v>
      </c>
      <c r="J8524" t="s">
        <v>2354</v>
      </c>
      <c r="K8524" s="3">
        <v>12.59</v>
      </c>
      <c r="L8524" s="4">
        <v>1</v>
      </c>
      <c r="M8524" s="3">
        <v>-18.04</v>
      </c>
    </row>
    <row r="8525" spans="1:13" x14ac:dyDescent="0.3">
      <c r="A8525" s="1">
        <v>42992</v>
      </c>
      <c r="B8525" s="4">
        <f>YEAR(SalesData[[#This Row],[Order Date]])</f>
        <v>2017</v>
      </c>
      <c r="C8525" s="4">
        <f>MONTH(SalesData[[#This Row],[Order Date]])</f>
        <v>9</v>
      </c>
      <c r="D8525" s="2">
        <v>2017</v>
      </c>
      <c r="E8525">
        <v>9</v>
      </c>
      <c r="F8525" t="s">
        <v>822</v>
      </c>
      <c r="G8525" t="s">
        <v>25</v>
      </c>
      <c r="H8525" t="s">
        <v>36</v>
      </c>
      <c r="I8525" t="s">
        <v>37</v>
      </c>
      <c r="J8525" t="s">
        <v>966</v>
      </c>
      <c r="K8525" s="3">
        <v>113.37</v>
      </c>
      <c r="L8525" s="4">
        <v>2</v>
      </c>
      <c r="M8525" s="3">
        <v>-29.15</v>
      </c>
    </row>
    <row r="8526" spans="1:13" x14ac:dyDescent="0.3">
      <c r="A8526" s="1">
        <v>42992</v>
      </c>
      <c r="B8526" s="4">
        <f>YEAR(SalesData[[#This Row],[Order Date]])</f>
        <v>2017</v>
      </c>
      <c r="C8526" s="4">
        <f>MONTH(SalesData[[#This Row],[Order Date]])</f>
        <v>9</v>
      </c>
      <c r="D8526" s="2">
        <v>2017</v>
      </c>
      <c r="E8526">
        <v>9</v>
      </c>
      <c r="F8526" t="s">
        <v>822</v>
      </c>
      <c r="G8526" t="s">
        <v>25</v>
      </c>
      <c r="H8526" t="s">
        <v>13</v>
      </c>
      <c r="I8526" t="s">
        <v>22</v>
      </c>
      <c r="J8526" t="s">
        <v>1995</v>
      </c>
      <c r="K8526" s="3">
        <v>18.309999999999999</v>
      </c>
      <c r="L8526" s="4">
        <v>4</v>
      </c>
      <c r="M8526" s="3">
        <v>-12.21</v>
      </c>
    </row>
    <row r="8527" spans="1:13" x14ac:dyDescent="0.3">
      <c r="A8527" s="1">
        <v>42992</v>
      </c>
      <c r="B8527" s="4">
        <f>YEAR(SalesData[[#This Row],[Order Date]])</f>
        <v>2017</v>
      </c>
      <c r="C8527" s="4">
        <f>MONTH(SalesData[[#This Row],[Order Date]])</f>
        <v>9</v>
      </c>
      <c r="D8527" s="2">
        <v>2017</v>
      </c>
      <c r="E8527">
        <v>9</v>
      </c>
      <c r="F8527" t="s">
        <v>822</v>
      </c>
      <c r="G8527" t="s">
        <v>25</v>
      </c>
      <c r="H8527" t="s">
        <v>36</v>
      </c>
      <c r="I8527" t="s">
        <v>49</v>
      </c>
      <c r="J8527" t="s">
        <v>958</v>
      </c>
      <c r="K8527" s="3">
        <v>127.94</v>
      </c>
      <c r="L8527" s="4">
        <v>8</v>
      </c>
      <c r="M8527" s="3">
        <v>4.8</v>
      </c>
    </row>
    <row r="8528" spans="1:13" x14ac:dyDescent="0.3">
      <c r="A8528" s="1">
        <v>42992</v>
      </c>
      <c r="B8528" s="4">
        <f>YEAR(SalesData[[#This Row],[Order Date]])</f>
        <v>2017</v>
      </c>
      <c r="C8528" s="4">
        <f>MONTH(SalesData[[#This Row],[Order Date]])</f>
        <v>9</v>
      </c>
      <c r="D8528" s="2">
        <v>2017</v>
      </c>
      <c r="E8528">
        <v>9</v>
      </c>
      <c r="F8528" t="s">
        <v>822</v>
      </c>
      <c r="G8528" t="s">
        <v>25</v>
      </c>
      <c r="H8528" t="s">
        <v>41</v>
      </c>
      <c r="I8528" t="s">
        <v>304</v>
      </c>
      <c r="J8528" t="s">
        <v>2377</v>
      </c>
      <c r="K8528" s="3">
        <v>241.17</v>
      </c>
      <c r="L8528" s="4">
        <v>2</v>
      </c>
      <c r="M8528" s="3">
        <v>-168.82</v>
      </c>
    </row>
    <row r="8529" spans="1:13" x14ac:dyDescent="0.3">
      <c r="A8529" s="1">
        <v>42992</v>
      </c>
      <c r="B8529" s="4">
        <f>YEAR(SalesData[[#This Row],[Order Date]])</f>
        <v>2017</v>
      </c>
      <c r="C8529" s="4">
        <f>MONTH(SalesData[[#This Row],[Order Date]])</f>
        <v>9</v>
      </c>
      <c r="D8529" s="2">
        <v>2017</v>
      </c>
      <c r="E8529">
        <v>9</v>
      </c>
      <c r="F8529" t="s">
        <v>558</v>
      </c>
      <c r="G8529" t="s">
        <v>247</v>
      </c>
      <c r="H8529" t="s">
        <v>13</v>
      </c>
      <c r="I8529" t="s">
        <v>94</v>
      </c>
      <c r="J8529" t="s">
        <v>255</v>
      </c>
      <c r="K8529" s="3">
        <v>942.78</v>
      </c>
      <c r="L8529" s="4">
        <v>4</v>
      </c>
      <c r="M8529" s="3">
        <v>94.28</v>
      </c>
    </row>
    <row r="8530" spans="1:13" x14ac:dyDescent="0.3">
      <c r="A8530" s="1">
        <v>42992</v>
      </c>
      <c r="B8530" s="4">
        <f>YEAR(SalesData[[#This Row],[Order Date]])</f>
        <v>2017</v>
      </c>
      <c r="C8530" s="4">
        <f>MONTH(SalesData[[#This Row],[Order Date]])</f>
        <v>9</v>
      </c>
      <c r="D8530" s="2">
        <v>2017</v>
      </c>
      <c r="E8530">
        <v>9</v>
      </c>
      <c r="F8530" t="s">
        <v>558</v>
      </c>
      <c r="G8530" t="s">
        <v>247</v>
      </c>
      <c r="H8530" t="s">
        <v>13</v>
      </c>
      <c r="I8530" t="s">
        <v>14</v>
      </c>
      <c r="J8530" t="s">
        <v>1160</v>
      </c>
      <c r="K8530" s="3">
        <v>74.349999999999994</v>
      </c>
      <c r="L8530" s="4">
        <v>3</v>
      </c>
      <c r="M8530" s="3">
        <v>23.24</v>
      </c>
    </row>
    <row r="8531" spans="1:13" x14ac:dyDescent="0.3">
      <c r="A8531" s="1">
        <v>42992</v>
      </c>
      <c r="B8531" s="4">
        <f>YEAR(SalesData[[#This Row],[Order Date]])</f>
        <v>2017</v>
      </c>
      <c r="C8531" s="4">
        <f>MONTH(SalesData[[#This Row],[Order Date]])</f>
        <v>9</v>
      </c>
      <c r="D8531" s="2">
        <v>2017</v>
      </c>
      <c r="E8531">
        <v>9</v>
      </c>
      <c r="F8531" t="s">
        <v>2208</v>
      </c>
      <c r="G8531" t="s">
        <v>151</v>
      </c>
      <c r="H8531" t="s">
        <v>41</v>
      </c>
      <c r="I8531" t="s">
        <v>42</v>
      </c>
      <c r="J8531" t="s">
        <v>900</v>
      </c>
      <c r="K8531" s="3">
        <v>1079.8499999999999</v>
      </c>
      <c r="L8531" s="4">
        <v>3</v>
      </c>
      <c r="M8531" s="3">
        <v>323.95999999999998</v>
      </c>
    </row>
    <row r="8532" spans="1:13" x14ac:dyDescent="0.3">
      <c r="A8532" s="1">
        <v>42992</v>
      </c>
      <c r="B8532" s="4">
        <f>YEAR(SalesData[[#This Row],[Order Date]])</f>
        <v>2017</v>
      </c>
      <c r="C8532" s="4">
        <f>MONTH(SalesData[[#This Row],[Order Date]])</f>
        <v>9</v>
      </c>
      <c r="D8532" s="2">
        <v>2017</v>
      </c>
      <c r="E8532">
        <v>9</v>
      </c>
      <c r="F8532" t="s">
        <v>2208</v>
      </c>
      <c r="G8532" t="s">
        <v>151</v>
      </c>
      <c r="H8532" t="s">
        <v>13</v>
      </c>
      <c r="I8532" t="s">
        <v>20</v>
      </c>
      <c r="J8532" t="s">
        <v>259</v>
      </c>
      <c r="K8532" s="3">
        <v>70.98</v>
      </c>
      <c r="L8532" s="4">
        <v>1</v>
      </c>
      <c r="M8532" s="3">
        <v>3.55</v>
      </c>
    </row>
    <row r="8533" spans="1:13" x14ac:dyDescent="0.3">
      <c r="A8533" s="1">
        <v>42992</v>
      </c>
      <c r="B8533" s="4">
        <f>YEAR(SalesData[[#This Row],[Order Date]])</f>
        <v>2017</v>
      </c>
      <c r="C8533" s="4">
        <f>MONTH(SalesData[[#This Row],[Order Date]])</f>
        <v>9</v>
      </c>
      <c r="D8533" s="2">
        <v>2017</v>
      </c>
      <c r="E8533">
        <v>9</v>
      </c>
      <c r="F8533" t="s">
        <v>2208</v>
      </c>
      <c r="G8533" t="s">
        <v>151</v>
      </c>
      <c r="H8533" t="s">
        <v>13</v>
      </c>
      <c r="I8533" t="s">
        <v>26</v>
      </c>
      <c r="J8533" t="s">
        <v>2678</v>
      </c>
      <c r="K8533" s="3">
        <v>29.95</v>
      </c>
      <c r="L8533" s="4">
        <v>5</v>
      </c>
      <c r="M8533" s="3">
        <v>8.69</v>
      </c>
    </row>
    <row r="8534" spans="1:13" x14ac:dyDescent="0.3">
      <c r="A8534" s="1">
        <v>42992</v>
      </c>
      <c r="B8534" s="4">
        <f>YEAR(SalesData[[#This Row],[Order Date]])</f>
        <v>2017</v>
      </c>
      <c r="C8534" s="4">
        <f>MONTH(SalesData[[#This Row],[Order Date]])</f>
        <v>9</v>
      </c>
      <c r="D8534" s="2">
        <v>2017</v>
      </c>
      <c r="E8534">
        <v>9</v>
      </c>
      <c r="F8534" t="s">
        <v>2208</v>
      </c>
      <c r="G8534" t="s">
        <v>151</v>
      </c>
      <c r="H8534" t="s">
        <v>36</v>
      </c>
      <c r="I8534" t="s">
        <v>37</v>
      </c>
      <c r="J8534" t="s">
        <v>1437</v>
      </c>
      <c r="K8534" s="3">
        <v>589.41</v>
      </c>
      <c r="L8534" s="4">
        <v>5</v>
      </c>
      <c r="M8534" s="3">
        <v>-6.55</v>
      </c>
    </row>
    <row r="8535" spans="1:13" x14ac:dyDescent="0.3">
      <c r="A8535" s="1">
        <v>42992</v>
      </c>
      <c r="B8535" s="4">
        <f>YEAR(SalesData[[#This Row],[Order Date]])</f>
        <v>2017</v>
      </c>
      <c r="C8535" s="4">
        <f>MONTH(SalesData[[#This Row],[Order Date]])</f>
        <v>9</v>
      </c>
      <c r="D8535" s="2">
        <v>2017</v>
      </c>
      <c r="E8535">
        <v>9</v>
      </c>
      <c r="F8535" t="s">
        <v>2465</v>
      </c>
      <c r="G8535" t="s">
        <v>151</v>
      </c>
      <c r="H8535" t="s">
        <v>13</v>
      </c>
      <c r="I8535" t="s">
        <v>14</v>
      </c>
      <c r="J8535" t="s">
        <v>2662</v>
      </c>
      <c r="K8535" s="3">
        <v>8.56</v>
      </c>
      <c r="L8535" s="4">
        <v>2</v>
      </c>
      <c r="M8535" s="3">
        <v>3.85</v>
      </c>
    </row>
    <row r="8536" spans="1:13" x14ac:dyDescent="0.3">
      <c r="A8536" s="1">
        <v>42992</v>
      </c>
      <c r="B8536" s="4">
        <f>YEAR(SalesData[[#This Row],[Order Date]])</f>
        <v>2017</v>
      </c>
      <c r="C8536" s="4">
        <f>MONTH(SalesData[[#This Row],[Order Date]])</f>
        <v>9</v>
      </c>
      <c r="D8536" s="2">
        <v>2017</v>
      </c>
      <c r="E8536">
        <v>9</v>
      </c>
      <c r="F8536" t="s">
        <v>2465</v>
      </c>
      <c r="G8536" t="s">
        <v>151</v>
      </c>
      <c r="H8536" t="s">
        <v>13</v>
      </c>
      <c r="I8536" t="s">
        <v>14</v>
      </c>
      <c r="J8536" t="s">
        <v>1769</v>
      </c>
      <c r="K8536" s="3">
        <v>11.56</v>
      </c>
      <c r="L8536" s="4">
        <v>2</v>
      </c>
      <c r="M8536" s="3">
        <v>5.66</v>
      </c>
    </row>
    <row r="8537" spans="1:13" x14ac:dyDescent="0.3">
      <c r="A8537" s="1">
        <v>42992</v>
      </c>
      <c r="B8537" s="4">
        <f>YEAR(SalesData[[#This Row],[Order Date]])</f>
        <v>2017</v>
      </c>
      <c r="C8537" s="4">
        <f>MONTH(SalesData[[#This Row],[Order Date]])</f>
        <v>9</v>
      </c>
      <c r="D8537" s="2">
        <v>2017</v>
      </c>
      <c r="E8537">
        <v>9</v>
      </c>
      <c r="F8537" t="s">
        <v>1778</v>
      </c>
      <c r="G8537" t="s">
        <v>80</v>
      </c>
      <c r="H8537" t="s">
        <v>41</v>
      </c>
      <c r="I8537" t="s">
        <v>54</v>
      </c>
      <c r="J8537" t="s">
        <v>263</v>
      </c>
      <c r="K8537" s="3">
        <v>895.94</v>
      </c>
      <c r="L8537" s="4">
        <v>7</v>
      </c>
      <c r="M8537" s="3">
        <v>190.39</v>
      </c>
    </row>
    <row r="8538" spans="1:13" x14ac:dyDescent="0.3">
      <c r="A8538" s="1">
        <v>42993</v>
      </c>
      <c r="B8538" s="4">
        <f>YEAR(SalesData[[#This Row],[Order Date]])</f>
        <v>2017</v>
      </c>
      <c r="C8538" s="4">
        <f>MONTH(SalesData[[#This Row],[Order Date]])</f>
        <v>9</v>
      </c>
      <c r="D8538" s="2">
        <v>2017</v>
      </c>
      <c r="E8538">
        <v>9</v>
      </c>
      <c r="F8538" t="s">
        <v>2105</v>
      </c>
      <c r="G8538" t="s">
        <v>12</v>
      </c>
      <c r="H8538" t="s">
        <v>13</v>
      </c>
      <c r="I8538" t="s">
        <v>14</v>
      </c>
      <c r="J8538" t="s">
        <v>983</v>
      </c>
      <c r="K8538" s="3">
        <v>31.87</v>
      </c>
      <c r="L8538" s="4">
        <v>8</v>
      </c>
      <c r="M8538" s="3">
        <v>11.55</v>
      </c>
    </row>
    <row r="8539" spans="1:13" x14ac:dyDescent="0.3">
      <c r="A8539" s="1">
        <v>42993</v>
      </c>
      <c r="B8539" s="4">
        <f>YEAR(SalesData[[#This Row],[Order Date]])</f>
        <v>2017</v>
      </c>
      <c r="C8539" s="4">
        <f>MONTH(SalesData[[#This Row],[Order Date]])</f>
        <v>9</v>
      </c>
      <c r="D8539" s="2">
        <v>2017</v>
      </c>
      <c r="E8539">
        <v>9</v>
      </c>
      <c r="F8539" t="s">
        <v>2250</v>
      </c>
      <c r="G8539" t="s">
        <v>151</v>
      </c>
      <c r="H8539" t="s">
        <v>36</v>
      </c>
      <c r="I8539" t="s">
        <v>49</v>
      </c>
      <c r="J8539" t="s">
        <v>216</v>
      </c>
      <c r="K8539" s="3">
        <v>35.56</v>
      </c>
      <c r="L8539" s="4">
        <v>7</v>
      </c>
      <c r="M8539" s="3">
        <v>12.09</v>
      </c>
    </row>
    <row r="8540" spans="1:13" x14ac:dyDescent="0.3">
      <c r="A8540" s="1">
        <v>42993</v>
      </c>
      <c r="B8540" s="4">
        <f>YEAR(SalesData[[#This Row],[Order Date]])</f>
        <v>2017</v>
      </c>
      <c r="C8540" s="4">
        <f>MONTH(SalesData[[#This Row],[Order Date]])</f>
        <v>9</v>
      </c>
      <c r="D8540" s="2">
        <v>2017</v>
      </c>
      <c r="E8540">
        <v>9</v>
      </c>
      <c r="F8540" t="s">
        <v>229</v>
      </c>
      <c r="G8540" t="s">
        <v>17</v>
      </c>
      <c r="H8540" t="s">
        <v>41</v>
      </c>
      <c r="I8540" t="s">
        <v>42</v>
      </c>
      <c r="J8540" t="s">
        <v>2630</v>
      </c>
      <c r="K8540" s="3">
        <v>323.98</v>
      </c>
      <c r="L8540" s="4">
        <v>3</v>
      </c>
      <c r="M8540" s="3">
        <v>20.25</v>
      </c>
    </row>
    <row r="8541" spans="1:13" x14ac:dyDescent="0.3">
      <c r="A8541" s="1">
        <v>42993</v>
      </c>
      <c r="B8541" s="4">
        <f>YEAR(SalesData[[#This Row],[Order Date]])</f>
        <v>2017</v>
      </c>
      <c r="C8541" s="4">
        <f>MONTH(SalesData[[#This Row],[Order Date]])</f>
        <v>9</v>
      </c>
      <c r="D8541" s="2">
        <v>2017</v>
      </c>
      <c r="E8541">
        <v>9</v>
      </c>
      <c r="F8541" t="s">
        <v>1018</v>
      </c>
      <c r="G8541" t="s">
        <v>436</v>
      </c>
      <c r="H8541" t="s">
        <v>41</v>
      </c>
      <c r="I8541" t="s">
        <v>42</v>
      </c>
      <c r="J8541" t="s">
        <v>945</v>
      </c>
      <c r="K8541" s="3">
        <v>39.99</v>
      </c>
      <c r="L8541" s="4">
        <v>1</v>
      </c>
      <c r="M8541" s="3">
        <v>11.6</v>
      </c>
    </row>
    <row r="8542" spans="1:13" x14ac:dyDescent="0.3">
      <c r="A8542" s="1">
        <v>42993</v>
      </c>
      <c r="B8542" s="4">
        <f>YEAR(SalesData[[#This Row],[Order Date]])</f>
        <v>2017</v>
      </c>
      <c r="C8542" s="4">
        <f>MONTH(SalesData[[#This Row],[Order Date]])</f>
        <v>9</v>
      </c>
      <c r="D8542" s="2">
        <v>2017</v>
      </c>
      <c r="E8542">
        <v>9</v>
      </c>
      <c r="F8542" t="s">
        <v>1018</v>
      </c>
      <c r="G8542" t="s">
        <v>436</v>
      </c>
      <c r="H8542" t="s">
        <v>13</v>
      </c>
      <c r="I8542" t="s">
        <v>26</v>
      </c>
      <c r="J8542" t="s">
        <v>27</v>
      </c>
      <c r="K8542" s="3">
        <v>16.28</v>
      </c>
      <c r="L8542" s="4">
        <v>2</v>
      </c>
      <c r="M8542" s="3">
        <v>6.51</v>
      </c>
    </row>
    <row r="8543" spans="1:13" x14ac:dyDescent="0.3">
      <c r="A8543" s="1">
        <v>42993</v>
      </c>
      <c r="B8543" s="4">
        <f>YEAR(SalesData[[#This Row],[Order Date]])</f>
        <v>2017</v>
      </c>
      <c r="C8543" s="4">
        <f>MONTH(SalesData[[#This Row],[Order Date]])</f>
        <v>9</v>
      </c>
      <c r="D8543" s="2">
        <v>2017</v>
      </c>
      <c r="E8543">
        <v>9</v>
      </c>
      <c r="F8543" t="s">
        <v>1018</v>
      </c>
      <c r="G8543" t="s">
        <v>436</v>
      </c>
      <c r="H8543" t="s">
        <v>36</v>
      </c>
      <c r="I8543" t="s">
        <v>76</v>
      </c>
      <c r="J8543" t="s">
        <v>1606</v>
      </c>
      <c r="K8543" s="3">
        <v>782.94</v>
      </c>
      <c r="L8543" s="4">
        <v>3</v>
      </c>
      <c r="M8543" s="3">
        <v>203.56</v>
      </c>
    </row>
    <row r="8544" spans="1:13" x14ac:dyDescent="0.3">
      <c r="A8544" s="1">
        <v>42993</v>
      </c>
      <c r="B8544" s="4">
        <f>YEAR(SalesData[[#This Row],[Order Date]])</f>
        <v>2017</v>
      </c>
      <c r="C8544" s="4">
        <f>MONTH(SalesData[[#This Row],[Order Date]])</f>
        <v>9</v>
      </c>
      <c r="D8544" s="2">
        <v>2017</v>
      </c>
      <c r="E8544">
        <v>9</v>
      </c>
      <c r="F8544" t="s">
        <v>1018</v>
      </c>
      <c r="G8544" t="s">
        <v>436</v>
      </c>
      <c r="H8544" t="s">
        <v>13</v>
      </c>
      <c r="I8544" t="s">
        <v>22</v>
      </c>
      <c r="J8544" t="s">
        <v>765</v>
      </c>
      <c r="K8544" s="3">
        <v>242.48</v>
      </c>
      <c r="L8544" s="4">
        <v>7</v>
      </c>
      <c r="M8544" s="3">
        <v>116.39</v>
      </c>
    </row>
    <row r="8545" spans="1:13" x14ac:dyDescent="0.3">
      <c r="A8545" s="1">
        <v>42993</v>
      </c>
      <c r="B8545" s="4">
        <f>YEAR(SalesData[[#This Row],[Order Date]])</f>
        <v>2017</v>
      </c>
      <c r="C8545" s="4">
        <f>MONTH(SalesData[[#This Row],[Order Date]])</f>
        <v>9</v>
      </c>
      <c r="D8545" s="2">
        <v>2017</v>
      </c>
      <c r="E8545">
        <v>9</v>
      </c>
      <c r="F8545" t="s">
        <v>1337</v>
      </c>
      <c r="G8545" t="s">
        <v>29</v>
      </c>
      <c r="H8545" t="s">
        <v>13</v>
      </c>
      <c r="I8545" t="s">
        <v>22</v>
      </c>
      <c r="J8545" t="s">
        <v>422</v>
      </c>
      <c r="K8545" s="3">
        <v>2357.4899999999998</v>
      </c>
      <c r="L8545" s="4">
        <v>7</v>
      </c>
      <c r="M8545" s="3">
        <v>884.06</v>
      </c>
    </row>
    <row r="8546" spans="1:13" x14ac:dyDescent="0.3">
      <c r="A8546" s="1">
        <v>42993</v>
      </c>
      <c r="B8546" s="4">
        <f>YEAR(SalesData[[#This Row],[Order Date]])</f>
        <v>2017</v>
      </c>
      <c r="C8546" s="4">
        <f>MONTH(SalesData[[#This Row],[Order Date]])</f>
        <v>9</v>
      </c>
      <c r="D8546" s="2">
        <v>2017</v>
      </c>
      <c r="E8546">
        <v>9</v>
      </c>
      <c r="F8546" t="s">
        <v>1337</v>
      </c>
      <c r="G8546" t="s">
        <v>29</v>
      </c>
      <c r="H8546" t="s">
        <v>41</v>
      </c>
      <c r="I8546" t="s">
        <v>42</v>
      </c>
      <c r="J8546" t="s">
        <v>2302</v>
      </c>
      <c r="K8546" s="3">
        <v>369.54</v>
      </c>
      <c r="L8546" s="4">
        <v>7</v>
      </c>
      <c r="M8546" s="3">
        <v>32.340000000000003</v>
      </c>
    </row>
    <row r="8547" spans="1:13" x14ac:dyDescent="0.3">
      <c r="A8547" s="1">
        <v>42993</v>
      </c>
      <c r="B8547" s="4">
        <f>YEAR(SalesData[[#This Row],[Order Date]])</f>
        <v>2017</v>
      </c>
      <c r="C8547" s="4">
        <f>MONTH(SalesData[[#This Row],[Order Date]])</f>
        <v>9</v>
      </c>
      <c r="D8547" s="2">
        <v>2017</v>
      </c>
      <c r="E8547">
        <v>9</v>
      </c>
      <c r="F8547" t="s">
        <v>1337</v>
      </c>
      <c r="G8547" t="s">
        <v>29</v>
      </c>
      <c r="H8547" t="s">
        <v>36</v>
      </c>
      <c r="I8547" t="s">
        <v>37</v>
      </c>
      <c r="J8547" t="s">
        <v>701</v>
      </c>
      <c r="K8547" s="3">
        <v>184.75</v>
      </c>
      <c r="L8547" s="4">
        <v>3</v>
      </c>
      <c r="M8547" s="3">
        <v>-20.78</v>
      </c>
    </row>
    <row r="8548" spans="1:13" x14ac:dyDescent="0.3">
      <c r="A8548" s="1">
        <v>42993</v>
      </c>
      <c r="B8548" s="4">
        <f>YEAR(SalesData[[#This Row],[Order Date]])</f>
        <v>2017</v>
      </c>
      <c r="C8548" s="4">
        <f>MONTH(SalesData[[#This Row],[Order Date]])</f>
        <v>9</v>
      </c>
      <c r="D8548" s="2">
        <v>2017</v>
      </c>
      <c r="E8548">
        <v>9</v>
      </c>
      <c r="F8548" t="s">
        <v>1635</v>
      </c>
      <c r="G8548" t="s">
        <v>122</v>
      </c>
      <c r="H8548" t="s">
        <v>13</v>
      </c>
      <c r="I8548" t="s">
        <v>14</v>
      </c>
      <c r="J8548" t="s">
        <v>1603</v>
      </c>
      <c r="K8548" s="3">
        <v>163.96</v>
      </c>
      <c r="L8548" s="4">
        <v>5</v>
      </c>
      <c r="M8548" s="3">
        <v>59.44</v>
      </c>
    </row>
    <row r="8549" spans="1:13" x14ac:dyDescent="0.3">
      <c r="A8549" s="1">
        <v>42993</v>
      </c>
      <c r="B8549" s="4">
        <f>YEAR(SalesData[[#This Row],[Order Date]])</f>
        <v>2017</v>
      </c>
      <c r="C8549" s="4">
        <f>MONTH(SalesData[[#This Row],[Order Date]])</f>
        <v>9</v>
      </c>
      <c r="D8549" s="2">
        <v>2017</v>
      </c>
      <c r="E8549">
        <v>9</v>
      </c>
      <c r="F8549" t="s">
        <v>796</v>
      </c>
      <c r="G8549" t="s">
        <v>29</v>
      </c>
      <c r="H8549" t="s">
        <v>36</v>
      </c>
      <c r="I8549" t="s">
        <v>37</v>
      </c>
      <c r="J8549" t="s">
        <v>1381</v>
      </c>
      <c r="K8549" s="3">
        <v>218.35</v>
      </c>
      <c r="L8549" s="4">
        <v>3</v>
      </c>
      <c r="M8549" s="3">
        <v>0</v>
      </c>
    </row>
    <row r="8550" spans="1:13" x14ac:dyDescent="0.3">
      <c r="A8550" s="1">
        <v>42993</v>
      </c>
      <c r="B8550" s="4">
        <f>YEAR(SalesData[[#This Row],[Order Date]])</f>
        <v>2017</v>
      </c>
      <c r="C8550" s="4">
        <f>MONTH(SalesData[[#This Row],[Order Date]])</f>
        <v>9</v>
      </c>
      <c r="D8550" s="2">
        <v>2017</v>
      </c>
      <c r="E8550">
        <v>9</v>
      </c>
      <c r="F8550" t="s">
        <v>796</v>
      </c>
      <c r="G8550" t="s">
        <v>29</v>
      </c>
      <c r="H8550" t="s">
        <v>36</v>
      </c>
      <c r="I8550" t="s">
        <v>49</v>
      </c>
      <c r="J8550" t="s">
        <v>2198</v>
      </c>
      <c r="K8550" s="3">
        <v>529.9</v>
      </c>
      <c r="L8550" s="4">
        <v>5</v>
      </c>
      <c r="M8550" s="3">
        <v>105.98</v>
      </c>
    </row>
    <row r="8551" spans="1:13" x14ac:dyDescent="0.3">
      <c r="A8551" s="1">
        <v>42993</v>
      </c>
      <c r="B8551" s="4">
        <f>YEAR(SalesData[[#This Row],[Order Date]])</f>
        <v>2017</v>
      </c>
      <c r="C8551" s="4">
        <f>MONTH(SalesData[[#This Row],[Order Date]])</f>
        <v>9</v>
      </c>
      <c r="D8551" s="2">
        <v>2017</v>
      </c>
      <c r="E8551">
        <v>9</v>
      </c>
      <c r="F8551" t="s">
        <v>796</v>
      </c>
      <c r="G8551" t="s">
        <v>29</v>
      </c>
      <c r="H8551" t="s">
        <v>13</v>
      </c>
      <c r="I8551" t="s">
        <v>26</v>
      </c>
      <c r="J8551" t="s">
        <v>408</v>
      </c>
      <c r="K8551" s="3">
        <v>99.3</v>
      </c>
      <c r="L8551" s="4">
        <v>10</v>
      </c>
      <c r="M8551" s="3">
        <v>41.71</v>
      </c>
    </row>
    <row r="8552" spans="1:13" x14ac:dyDescent="0.3">
      <c r="A8552" s="1">
        <v>42993</v>
      </c>
      <c r="B8552" s="4">
        <f>YEAR(SalesData[[#This Row],[Order Date]])</f>
        <v>2017</v>
      </c>
      <c r="C8552" s="4">
        <f>MONTH(SalesData[[#This Row],[Order Date]])</f>
        <v>9</v>
      </c>
      <c r="D8552" s="2">
        <v>2017</v>
      </c>
      <c r="E8552">
        <v>9</v>
      </c>
      <c r="F8552" t="s">
        <v>796</v>
      </c>
      <c r="G8552" t="s">
        <v>29</v>
      </c>
      <c r="H8552" t="s">
        <v>13</v>
      </c>
      <c r="I8552" t="s">
        <v>94</v>
      </c>
      <c r="J8552" t="s">
        <v>1890</v>
      </c>
      <c r="K8552" s="3">
        <v>108.96</v>
      </c>
      <c r="L8552" s="4">
        <v>2</v>
      </c>
      <c r="M8552" s="3">
        <v>30.51</v>
      </c>
    </row>
    <row r="8553" spans="1:13" x14ac:dyDescent="0.3">
      <c r="A8553" s="1">
        <v>42993</v>
      </c>
      <c r="B8553" s="4">
        <f>YEAR(SalesData[[#This Row],[Order Date]])</f>
        <v>2017</v>
      </c>
      <c r="C8553" s="4">
        <f>MONTH(SalesData[[#This Row],[Order Date]])</f>
        <v>9</v>
      </c>
      <c r="D8553" s="2">
        <v>2017</v>
      </c>
      <c r="E8553">
        <v>9</v>
      </c>
      <c r="F8553" t="s">
        <v>796</v>
      </c>
      <c r="G8553" t="s">
        <v>29</v>
      </c>
      <c r="H8553" t="s">
        <v>13</v>
      </c>
      <c r="I8553" t="s">
        <v>22</v>
      </c>
      <c r="J8553" t="s">
        <v>895</v>
      </c>
      <c r="K8553" s="3">
        <v>2.69</v>
      </c>
      <c r="L8553" s="4">
        <v>1</v>
      </c>
      <c r="M8553" s="3">
        <v>0.84</v>
      </c>
    </row>
    <row r="8554" spans="1:13" x14ac:dyDescent="0.3">
      <c r="A8554" s="1">
        <v>42993</v>
      </c>
      <c r="B8554" s="4">
        <f>YEAR(SalesData[[#This Row],[Order Date]])</f>
        <v>2017</v>
      </c>
      <c r="C8554" s="4">
        <f>MONTH(SalesData[[#This Row],[Order Date]])</f>
        <v>9</v>
      </c>
      <c r="D8554" s="2">
        <v>2017</v>
      </c>
      <c r="E8554">
        <v>9</v>
      </c>
      <c r="F8554" t="s">
        <v>2702</v>
      </c>
      <c r="G8554" t="s">
        <v>179</v>
      </c>
      <c r="H8554" t="s">
        <v>36</v>
      </c>
      <c r="I8554" t="s">
        <v>49</v>
      </c>
      <c r="J8554" t="s">
        <v>2051</v>
      </c>
      <c r="K8554" s="3">
        <v>47.4</v>
      </c>
      <c r="L8554" s="4">
        <v>5</v>
      </c>
      <c r="M8554" s="3">
        <v>18.96</v>
      </c>
    </row>
    <row r="8555" spans="1:13" x14ac:dyDescent="0.3">
      <c r="A8555" s="1">
        <v>42993</v>
      </c>
      <c r="B8555" s="4">
        <f>YEAR(SalesData[[#This Row],[Order Date]])</f>
        <v>2017</v>
      </c>
      <c r="C8555" s="4">
        <f>MONTH(SalesData[[#This Row],[Order Date]])</f>
        <v>9</v>
      </c>
      <c r="D8555" s="2">
        <v>2017</v>
      </c>
      <c r="E8555">
        <v>9</v>
      </c>
      <c r="F8555" t="s">
        <v>2702</v>
      </c>
      <c r="G8555" t="s">
        <v>179</v>
      </c>
      <c r="H8555" t="s">
        <v>36</v>
      </c>
      <c r="I8555" t="s">
        <v>37</v>
      </c>
      <c r="J8555" t="s">
        <v>2614</v>
      </c>
      <c r="K8555" s="3">
        <v>512.96</v>
      </c>
      <c r="L8555" s="4">
        <v>4</v>
      </c>
      <c r="M8555" s="3">
        <v>143.63</v>
      </c>
    </row>
    <row r="8556" spans="1:13" x14ac:dyDescent="0.3">
      <c r="A8556" s="1">
        <v>42993</v>
      </c>
      <c r="B8556" s="4">
        <f>YEAR(SalesData[[#This Row],[Order Date]])</f>
        <v>2017</v>
      </c>
      <c r="C8556" s="4">
        <f>MONTH(SalesData[[#This Row],[Order Date]])</f>
        <v>9</v>
      </c>
      <c r="D8556" s="2">
        <v>2017</v>
      </c>
      <c r="E8556">
        <v>9</v>
      </c>
      <c r="F8556" t="s">
        <v>2702</v>
      </c>
      <c r="G8556" t="s">
        <v>179</v>
      </c>
      <c r="H8556" t="s">
        <v>41</v>
      </c>
      <c r="I8556" t="s">
        <v>42</v>
      </c>
      <c r="J8556" t="s">
        <v>878</v>
      </c>
      <c r="K8556" s="3">
        <v>395.94</v>
      </c>
      <c r="L8556" s="4">
        <v>6</v>
      </c>
      <c r="M8556" s="3">
        <v>102.94</v>
      </c>
    </row>
    <row r="8557" spans="1:13" x14ac:dyDescent="0.3">
      <c r="A8557" s="1">
        <v>42993</v>
      </c>
      <c r="B8557" s="4">
        <f>YEAR(SalesData[[#This Row],[Order Date]])</f>
        <v>2017</v>
      </c>
      <c r="C8557" s="4">
        <f>MONTH(SalesData[[#This Row],[Order Date]])</f>
        <v>9</v>
      </c>
      <c r="D8557" s="2">
        <v>2017</v>
      </c>
      <c r="E8557">
        <v>9</v>
      </c>
      <c r="F8557" t="s">
        <v>2702</v>
      </c>
      <c r="G8557" t="s">
        <v>179</v>
      </c>
      <c r="H8557" t="s">
        <v>13</v>
      </c>
      <c r="I8557" t="s">
        <v>20</v>
      </c>
      <c r="J8557" t="s">
        <v>274</v>
      </c>
      <c r="K8557" s="3">
        <v>81.96</v>
      </c>
      <c r="L8557" s="4">
        <v>2</v>
      </c>
      <c r="M8557" s="3">
        <v>0</v>
      </c>
    </row>
    <row r="8558" spans="1:13" x14ac:dyDescent="0.3">
      <c r="A8558" s="1">
        <v>42993</v>
      </c>
      <c r="B8558" s="4">
        <f>YEAR(SalesData[[#This Row],[Order Date]])</f>
        <v>2017</v>
      </c>
      <c r="C8558" s="4">
        <f>MONTH(SalesData[[#This Row],[Order Date]])</f>
        <v>9</v>
      </c>
      <c r="D8558" s="2">
        <v>2017</v>
      </c>
      <c r="E8558">
        <v>9</v>
      </c>
      <c r="F8558" t="s">
        <v>980</v>
      </c>
      <c r="G8558" t="s">
        <v>12</v>
      </c>
      <c r="H8558" t="s">
        <v>13</v>
      </c>
      <c r="I8558" t="s">
        <v>26</v>
      </c>
      <c r="J8558" t="s">
        <v>528</v>
      </c>
      <c r="K8558" s="3">
        <v>31.74</v>
      </c>
      <c r="L8558" s="4">
        <v>2</v>
      </c>
      <c r="M8558" s="3">
        <v>8.33</v>
      </c>
    </row>
    <row r="8559" spans="1:13" x14ac:dyDescent="0.3">
      <c r="A8559" s="1">
        <v>42993</v>
      </c>
      <c r="B8559" s="4">
        <f>YEAR(SalesData[[#This Row],[Order Date]])</f>
        <v>2017</v>
      </c>
      <c r="C8559" s="4">
        <f>MONTH(SalesData[[#This Row],[Order Date]])</f>
        <v>9</v>
      </c>
      <c r="D8559" s="2">
        <v>2017</v>
      </c>
      <c r="E8559">
        <v>9</v>
      </c>
      <c r="F8559" t="s">
        <v>1106</v>
      </c>
      <c r="G8559" t="s">
        <v>166</v>
      </c>
      <c r="H8559" t="s">
        <v>13</v>
      </c>
      <c r="I8559" t="s">
        <v>26</v>
      </c>
      <c r="J8559" t="s">
        <v>1237</v>
      </c>
      <c r="K8559" s="3">
        <v>12.42</v>
      </c>
      <c r="L8559" s="4">
        <v>3</v>
      </c>
      <c r="M8559" s="3">
        <v>5.22</v>
      </c>
    </row>
    <row r="8560" spans="1:13" x14ac:dyDescent="0.3">
      <c r="A8560" s="1">
        <v>42993</v>
      </c>
      <c r="B8560" s="4">
        <f>YEAR(SalesData[[#This Row],[Order Date]])</f>
        <v>2017</v>
      </c>
      <c r="C8560" s="4">
        <f>MONTH(SalesData[[#This Row],[Order Date]])</f>
        <v>9</v>
      </c>
      <c r="D8560" s="2">
        <v>2017</v>
      </c>
      <c r="E8560">
        <v>9</v>
      </c>
      <c r="F8560" t="s">
        <v>726</v>
      </c>
      <c r="G8560" t="s">
        <v>615</v>
      </c>
      <c r="H8560" t="s">
        <v>13</v>
      </c>
      <c r="I8560" t="s">
        <v>20</v>
      </c>
      <c r="J8560" t="s">
        <v>1319</v>
      </c>
      <c r="K8560" s="3">
        <v>38.619999999999997</v>
      </c>
      <c r="L8560" s="4">
        <v>2</v>
      </c>
      <c r="M8560" s="3">
        <v>10.81</v>
      </c>
    </row>
    <row r="8561" spans="1:13" x14ac:dyDescent="0.3">
      <c r="A8561" s="1">
        <v>42993</v>
      </c>
      <c r="B8561" s="4">
        <f>YEAR(SalesData[[#This Row],[Order Date]])</f>
        <v>2017</v>
      </c>
      <c r="C8561" s="4">
        <f>MONTH(SalesData[[#This Row],[Order Date]])</f>
        <v>9</v>
      </c>
      <c r="D8561" s="2">
        <v>2017</v>
      </c>
      <c r="E8561">
        <v>9</v>
      </c>
      <c r="F8561" t="s">
        <v>726</v>
      </c>
      <c r="G8561" t="s">
        <v>615</v>
      </c>
      <c r="H8561" t="s">
        <v>41</v>
      </c>
      <c r="I8561" t="s">
        <v>54</v>
      </c>
      <c r="J8561" t="s">
        <v>2339</v>
      </c>
      <c r="K8561" s="3">
        <v>59.98</v>
      </c>
      <c r="L8561" s="4">
        <v>2</v>
      </c>
      <c r="M8561" s="3">
        <v>10.8</v>
      </c>
    </row>
    <row r="8562" spans="1:13" x14ac:dyDescent="0.3">
      <c r="A8562" s="1">
        <v>42993</v>
      </c>
      <c r="B8562" s="4">
        <f>YEAR(SalesData[[#This Row],[Order Date]])</f>
        <v>2017</v>
      </c>
      <c r="C8562" s="4">
        <f>MONTH(SalesData[[#This Row],[Order Date]])</f>
        <v>9</v>
      </c>
      <c r="D8562" s="2">
        <v>2017</v>
      </c>
      <c r="E8562">
        <v>9</v>
      </c>
      <c r="F8562" t="s">
        <v>2325</v>
      </c>
      <c r="G8562" t="s">
        <v>298</v>
      </c>
      <c r="H8562" t="s">
        <v>13</v>
      </c>
      <c r="I8562" t="s">
        <v>22</v>
      </c>
      <c r="J8562" t="s">
        <v>487</v>
      </c>
      <c r="K8562" s="3">
        <v>295.06</v>
      </c>
      <c r="L8562" s="4">
        <v>9</v>
      </c>
      <c r="M8562" s="3">
        <v>106.96</v>
      </c>
    </row>
    <row r="8563" spans="1:13" x14ac:dyDescent="0.3">
      <c r="A8563" s="1">
        <v>42993</v>
      </c>
      <c r="B8563" s="4">
        <f>YEAR(SalesData[[#This Row],[Order Date]])</f>
        <v>2017</v>
      </c>
      <c r="C8563" s="4">
        <f>MONTH(SalesData[[#This Row],[Order Date]])</f>
        <v>9</v>
      </c>
      <c r="D8563" s="2">
        <v>2017</v>
      </c>
      <c r="E8563">
        <v>9</v>
      </c>
      <c r="F8563" t="s">
        <v>1385</v>
      </c>
      <c r="G8563" t="s">
        <v>29</v>
      </c>
      <c r="H8563" t="s">
        <v>36</v>
      </c>
      <c r="I8563" t="s">
        <v>147</v>
      </c>
      <c r="J8563" t="s">
        <v>322</v>
      </c>
      <c r="K8563" s="3">
        <v>300.89999999999998</v>
      </c>
      <c r="L8563" s="4">
        <v>1</v>
      </c>
      <c r="M8563" s="3">
        <v>11.28</v>
      </c>
    </row>
    <row r="8564" spans="1:13" x14ac:dyDescent="0.3">
      <c r="A8564" s="1">
        <v>42994</v>
      </c>
      <c r="B8564" s="4">
        <f>YEAR(SalesData[[#This Row],[Order Date]])</f>
        <v>2017</v>
      </c>
      <c r="C8564" s="4">
        <f>MONTH(SalesData[[#This Row],[Order Date]])</f>
        <v>9</v>
      </c>
      <c r="D8564" s="2">
        <v>2017</v>
      </c>
      <c r="E8564">
        <v>9</v>
      </c>
      <c r="F8564" t="s">
        <v>1037</v>
      </c>
      <c r="G8564" t="s">
        <v>29</v>
      </c>
      <c r="H8564" t="s">
        <v>13</v>
      </c>
      <c r="I8564" t="s">
        <v>14</v>
      </c>
      <c r="J8564" t="s">
        <v>1989</v>
      </c>
      <c r="K8564" s="3">
        <v>8.82</v>
      </c>
      <c r="L8564" s="4">
        <v>2</v>
      </c>
      <c r="M8564" s="3">
        <v>4.0599999999999996</v>
      </c>
    </row>
    <row r="8565" spans="1:13" x14ac:dyDescent="0.3">
      <c r="A8565" s="1">
        <v>42994</v>
      </c>
      <c r="B8565" s="4">
        <f>YEAR(SalesData[[#This Row],[Order Date]])</f>
        <v>2017</v>
      </c>
      <c r="C8565" s="4">
        <f>MONTH(SalesData[[#This Row],[Order Date]])</f>
        <v>9</v>
      </c>
      <c r="D8565" s="2">
        <v>2017</v>
      </c>
      <c r="E8565">
        <v>9</v>
      </c>
      <c r="F8565" t="s">
        <v>1037</v>
      </c>
      <c r="G8565" t="s">
        <v>29</v>
      </c>
      <c r="H8565" t="s">
        <v>13</v>
      </c>
      <c r="I8565" t="s">
        <v>26</v>
      </c>
      <c r="J8565" t="s">
        <v>268</v>
      </c>
      <c r="K8565" s="3">
        <v>5.98</v>
      </c>
      <c r="L8565" s="4">
        <v>1</v>
      </c>
      <c r="M8565" s="3">
        <v>1.55</v>
      </c>
    </row>
    <row r="8566" spans="1:13" x14ac:dyDescent="0.3">
      <c r="A8566" s="1">
        <v>42994</v>
      </c>
      <c r="B8566" s="4">
        <f>YEAR(SalesData[[#This Row],[Order Date]])</f>
        <v>2017</v>
      </c>
      <c r="C8566" s="4">
        <f>MONTH(SalesData[[#This Row],[Order Date]])</f>
        <v>9</v>
      </c>
      <c r="D8566" s="2">
        <v>2017</v>
      </c>
      <c r="E8566">
        <v>9</v>
      </c>
      <c r="F8566" t="s">
        <v>2296</v>
      </c>
      <c r="G8566" t="s">
        <v>12</v>
      </c>
      <c r="H8566" t="s">
        <v>13</v>
      </c>
      <c r="I8566" t="s">
        <v>65</v>
      </c>
      <c r="J8566" t="s">
        <v>2523</v>
      </c>
      <c r="K8566" s="3">
        <v>17.57</v>
      </c>
      <c r="L8566" s="4">
        <v>2</v>
      </c>
      <c r="M8566" s="3">
        <v>6.37</v>
      </c>
    </row>
    <row r="8567" spans="1:13" x14ac:dyDescent="0.3">
      <c r="A8567" s="1">
        <v>42994</v>
      </c>
      <c r="B8567" s="4">
        <f>YEAR(SalesData[[#This Row],[Order Date]])</f>
        <v>2017</v>
      </c>
      <c r="C8567" s="4">
        <f>MONTH(SalesData[[#This Row],[Order Date]])</f>
        <v>9</v>
      </c>
      <c r="D8567" s="2">
        <v>2017</v>
      </c>
      <c r="E8567">
        <v>9</v>
      </c>
      <c r="F8567" t="s">
        <v>2296</v>
      </c>
      <c r="G8567" t="s">
        <v>12</v>
      </c>
      <c r="H8567" t="s">
        <v>41</v>
      </c>
      <c r="I8567" t="s">
        <v>42</v>
      </c>
      <c r="J8567" t="s">
        <v>1710</v>
      </c>
      <c r="K8567" s="3">
        <v>55.99</v>
      </c>
      <c r="L8567" s="4">
        <v>1</v>
      </c>
      <c r="M8567" s="3">
        <v>5.6</v>
      </c>
    </row>
    <row r="8568" spans="1:13" x14ac:dyDescent="0.3">
      <c r="A8568" s="1">
        <v>42994</v>
      </c>
      <c r="B8568" s="4">
        <f>YEAR(SalesData[[#This Row],[Order Date]])</f>
        <v>2017</v>
      </c>
      <c r="C8568" s="4">
        <f>MONTH(SalesData[[#This Row],[Order Date]])</f>
        <v>9</v>
      </c>
      <c r="D8568" s="2">
        <v>2017</v>
      </c>
      <c r="E8568">
        <v>9</v>
      </c>
      <c r="F8568" t="s">
        <v>2255</v>
      </c>
      <c r="G8568" t="s">
        <v>25</v>
      </c>
      <c r="H8568" t="s">
        <v>13</v>
      </c>
      <c r="I8568" t="s">
        <v>14</v>
      </c>
      <c r="J8568" t="s">
        <v>2124</v>
      </c>
      <c r="K8568" s="3">
        <v>20.74</v>
      </c>
      <c r="L8568" s="4">
        <v>4</v>
      </c>
      <c r="M8568" s="3">
        <v>7.26</v>
      </c>
    </row>
    <row r="8569" spans="1:13" x14ac:dyDescent="0.3">
      <c r="A8569" s="1">
        <v>42994</v>
      </c>
      <c r="B8569" s="4">
        <f>YEAR(SalesData[[#This Row],[Order Date]])</f>
        <v>2017</v>
      </c>
      <c r="C8569" s="4">
        <f>MONTH(SalesData[[#This Row],[Order Date]])</f>
        <v>9</v>
      </c>
      <c r="D8569" s="2">
        <v>2017</v>
      </c>
      <c r="E8569">
        <v>9</v>
      </c>
      <c r="F8569" t="s">
        <v>1363</v>
      </c>
      <c r="G8569" t="s">
        <v>25</v>
      </c>
      <c r="H8569" t="s">
        <v>41</v>
      </c>
      <c r="I8569" t="s">
        <v>54</v>
      </c>
      <c r="J8569" t="s">
        <v>1316</v>
      </c>
      <c r="K8569" s="3">
        <v>71.98</v>
      </c>
      <c r="L8569" s="4">
        <v>3</v>
      </c>
      <c r="M8569" s="3">
        <v>19.79</v>
      </c>
    </row>
    <row r="8570" spans="1:13" x14ac:dyDescent="0.3">
      <c r="A8570" s="1">
        <v>42994</v>
      </c>
      <c r="B8570" s="4">
        <f>YEAR(SalesData[[#This Row],[Order Date]])</f>
        <v>2017</v>
      </c>
      <c r="C8570" s="4">
        <f>MONTH(SalesData[[#This Row],[Order Date]])</f>
        <v>9</v>
      </c>
      <c r="D8570" s="2">
        <v>2017</v>
      </c>
      <c r="E8570">
        <v>9</v>
      </c>
      <c r="F8570" t="s">
        <v>1363</v>
      </c>
      <c r="G8570" t="s">
        <v>25</v>
      </c>
      <c r="H8570" t="s">
        <v>36</v>
      </c>
      <c r="I8570" t="s">
        <v>49</v>
      </c>
      <c r="J8570" t="s">
        <v>1978</v>
      </c>
      <c r="K8570" s="3">
        <v>22.51</v>
      </c>
      <c r="L8570" s="4">
        <v>3</v>
      </c>
      <c r="M8570" s="3">
        <v>2.25</v>
      </c>
    </row>
    <row r="8571" spans="1:13" x14ac:dyDescent="0.3">
      <c r="A8571" s="1">
        <v>42994</v>
      </c>
      <c r="B8571" s="4">
        <f>YEAR(SalesData[[#This Row],[Order Date]])</f>
        <v>2017</v>
      </c>
      <c r="C8571" s="4">
        <f>MONTH(SalesData[[#This Row],[Order Date]])</f>
        <v>9</v>
      </c>
      <c r="D8571" s="2">
        <v>2017</v>
      </c>
      <c r="E8571">
        <v>9</v>
      </c>
      <c r="F8571" t="s">
        <v>1363</v>
      </c>
      <c r="G8571" t="s">
        <v>25</v>
      </c>
      <c r="H8571" t="s">
        <v>13</v>
      </c>
      <c r="I8571" t="s">
        <v>22</v>
      </c>
      <c r="J8571" t="s">
        <v>2331</v>
      </c>
      <c r="K8571" s="3">
        <v>3.44</v>
      </c>
      <c r="L8571" s="4">
        <v>2</v>
      </c>
      <c r="M8571" s="3">
        <v>-2.76</v>
      </c>
    </row>
    <row r="8572" spans="1:13" x14ac:dyDescent="0.3">
      <c r="A8572" s="1">
        <v>42994</v>
      </c>
      <c r="B8572" s="4">
        <f>YEAR(SalesData[[#This Row],[Order Date]])</f>
        <v>2017</v>
      </c>
      <c r="C8572" s="4">
        <f>MONTH(SalesData[[#This Row],[Order Date]])</f>
        <v>9</v>
      </c>
      <c r="D8572" s="2">
        <v>2017</v>
      </c>
      <c r="E8572">
        <v>9</v>
      </c>
      <c r="F8572" t="s">
        <v>1363</v>
      </c>
      <c r="G8572" t="s">
        <v>25</v>
      </c>
      <c r="H8572" t="s">
        <v>13</v>
      </c>
      <c r="I8572" t="s">
        <v>22</v>
      </c>
      <c r="J8572" t="s">
        <v>1144</v>
      </c>
      <c r="K8572" s="3">
        <v>538.19000000000005</v>
      </c>
      <c r="L8572" s="4">
        <v>2</v>
      </c>
      <c r="M8572" s="3">
        <v>-412.62</v>
      </c>
    </row>
    <row r="8573" spans="1:13" x14ac:dyDescent="0.3">
      <c r="A8573" s="1">
        <v>42994</v>
      </c>
      <c r="B8573" s="4">
        <f>YEAR(SalesData[[#This Row],[Order Date]])</f>
        <v>2017</v>
      </c>
      <c r="C8573" s="4">
        <f>MONTH(SalesData[[#This Row],[Order Date]])</f>
        <v>9</v>
      </c>
      <c r="D8573" s="2">
        <v>2017</v>
      </c>
      <c r="E8573">
        <v>9</v>
      </c>
      <c r="F8573" t="s">
        <v>1363</v>
      </c>
      <c r="G8573" t="s">
        <v>25</v>
      </c>
      <c r="H8573" t="s">
        <v>41</v>
      </c>
      <c r="I8573" t="s">
        <v>54</v>
      </c>
      <c r="J8573" t="s">
        <v>86</v>
      </c>
      <c r="K8573" s="3">
        <v>47.98</v>
      </c>
      <c r="L8573" s="4">
        <v>2</v>
      </c>
      <c r="M8573" s="3">
        <v>14.4</v>
      </c>
    </row>
    <row r="8574" spans="1:13" x14ac:dyDescent="0.3">
      <c r="A8574" s="1">
        <v>42994</v>
      </c>
      <c r="B8574" s="4">
        <f>YEAR(SalesData[[#This Row],[Order Date]])</f>
        <v>2017</v>
      </c>
      <c r="C8574" s="4">
        <f>MONTH(SalesData[[#This Row],[Order Date]])</f>
        <v>9</v>
      </c>
      <c r="D8574" s="2">
        <v>2017</v>
      </c>
      <c r="E8574">
        <v>9</v>
      </c>
      <c r="F8574" t="s">
        <v>704</v>
      </c>
      <c r="G8574" t="s">
        <v>25</v>
      </c>
      <c r="H8574" t="s">
        <v>13</v>
      </c>
      <c r="I8574" t="s">
        <v>14</v>
      </c>
      <c r="J8574" t="s">
        <v>1847</v>
      </c>
      <c r="K8574" s="3">
        <v>20.54</v>
      </c>
      <c r="L8574" s="4">
        <v>6</v>
      </c>
      <c r="M8574" s="3">
        <v>6.42</v>
      </c>
    </row>
    <row r="8575" spans="1:13" x14ac:dyDescent="0.3">
      <c r="A8575" s="1">
        <v>42994</v>
      </c>
      <c r="B8575" s="4">
        <f>YEAR(SalesData[[#This Row],[Order Date]])</f>
        <v>2017</v>
      </c>
      <c r="C8575" s="4">
        <f>MONTH(SalesData[[#This Row],[Order Date]])</f>
        <v>9</v>
      </c>
      <c r="D8575" s="2">
        <v>2017</v>
      </c>
      <c r="E8575">
        <v>9</v>
      </c>
      <c r="F8575" t="s">
        <v>1778</v>
      </c>
      <c r="G8575" t="s">
        <v>29</v>
      </c>
      <c r="H8575" t="s">
        <v>13</v>
      </c>
      <c r="I8575" t="s">
        <v>45</v>
      </c>
      <c r="J8575" t="s">
        <v>1038</v>
      </c>
      <c r="K8575" s="3">
        <v>17.899999999999999</v>
      </c>
      <c r="L8575" s="4">
        <v>5</v>
      </c>
      <c r="M8575" s="3">
        <v>8.77</v>
      </c>
    </row>
    <row r="8576" spans="1:13" x14ac:dyDescent="0.3">
      <c r="A8576" s="1">
        <v>42994</v>
      </c>
      <c r="B8576" s="4">
        <f>YEAR(SalesData[[#This Row],[Order Date]])</f>
        <v>2017</v>
      </c>
      <c r="C8576" s="4">
        <f>MONTH(SalesData[[#This Row],[Order Date]])</f>
        <v>9</v>
      </c>
      <c r="D8576" s="2">
        <v>2017</v>
      </c>
      <c r="E8576">
        <v>9</v>
      </c>
      <c r="F8576" t="s">
        <v>2503</v>
      </c>
      <c r="G8576" t="s">
        <v>35</v>
      </c>
      <c r="H8576" t="s">
        <v>41</v>
      </c>
      <c r="I8576" t="s">
        <v>54</v>
      </c>
      <c r="J8576" t="s">
        <v>2231</v>
      </c>
      <c r="K8576" s="3">
        <v>18</v>
      </c>
      <c r="L8576" s="4">
        <v>1</v>
      </c>
      <c r="M8576" s="3">
        <v>3.24</v>
      </c>
    </row>
    <row r="8577" spans="1:13" x14ac:dyDescent="0.3">
      <c r="A8577" s="1">
        <v>42995</v>
      </c>
      <c r="B8577" s="4">
        <f>YEAR(SalesData[[#This Row],[Order Date]])</f>
        <v>2017</v>
      </c>
      <c r="C8577" s="4">
        <f>MONTH(SalesData[[#This Row],[Order Date]])</f>
        <v>9</v>
      </c>
      <c r="D8577" s="2">
        <v>2017</v>
      </c>
      <c r="E8577">
        <v>9</v>
      </c>
      <c r="F8577" t="s">
        <v>2367</v>
      </c>
      <c r="G8577" t="s">
        <v>166</v>
      </c>
      <c r="H8577" t="s">
        <v>13</v>
      </c>
      <c r="I8577" t="s">
        <v>14</v>
      </c>
      <c r="J8577" t="s">
        <v>2703</v>
      </c>
      <c r="K8577" s="3">
        <v>12.96</v>
      </c>
      <c r="L8577" s="4">
        <v>2</v>
      </c>
      <c r="M8577" s="3">
        <v>6.35</v>
      </c>
    </row>
    <row r="8578" spans="1:13" x14ac:dyDescent="0.3">
      <c r="A8578" s="1">
        <v>42995</v>
      </c>
      <c r="B8578" s="4">
        <f>YEAR(SalesData[[#This Row],[Order Date]])</f>
        <v>2017</v>
      </c>
      <c r="C8578" s="4">
        <f>MONTH(SalesData[[#This Row],[Order Date]])</f>
        <v>9</v>
      </c>
      <c r="D8578" s="2">
        <v>2017</v>
      </c>
      <c r="E8578">
        <v>9</v>
      </c>
      <c r="F8578" t="s">
        <v>2250</v>
      </c>
      <c r="G8578" t="s">
        <v>32</v>
      </c>
      <c r="H8578" t="s">
        <v>36</v>
      </c>
      <c r="I8578" t="s">
        <v>37</v>
      </c>
      <c r="J8578" t="s">
        <v>2184</v>
      </c>
      <c r="K8578" s="3">
        <v>723.92</v>
      </c>
      <c r="L8578" s="4">
        <v>4</v>
      </c>
      <c r="M8578" s="3">
        <v>188.22</v>
      </c>
    </row>
    <row r="8579" spans="1:13" x14ac:dyDescent="0.3">
      <c r="A8579" s="1">
        <v>42995</v>
      </c>
      <c r="B8579" s="4">
        <f>YEAR(SalesData[[#This Row],[Order Date]])</f>
        <v>2017</v>
      </c>
      <c r="C8579" s="4">
        <f>MONTH(SalesData[[#This Row],[Order Date]])</f>
        <v>9</v>
      </c>
      <c r="D8579" s="2">
        <v>2017</v>
      </c>
      <c r="E8579">
        <v>9</v>
      </c>
      <c r="F8579" t="s">
        <v>2250</v>
      </c>
      <c r="G8579" t="s">
        <v>32</v>
      </c>
      <c r="H8579" t="s">
        <v>13</v>
      </c>
      <c r="I8579" t="s">
        <v>14</v>
      </c>
      <c r="J8579" t="s">
        <v>627</v>
      </c>
      <c r="K8579" s="3">
        <v>106.32</v>
      </c>
      <c r="L8579" s="4">
        <v>3</v>
      </c>
      <c r="M8579" s="3">
        <v>49.97</v>
      </c>
    </row>
    <row r="8580" spans="1:13" x14ac:dyDescent="0.3">
      <c r="A8580" s="1">
        <v>42995</v>
      </c>
      <c r="B8580" s="4">
        <f>YEAR(SalesData[[#This Row],[Order Date]])</f>
        <v>2017</v>
      </c>
      <c r="C8580" s="4">
        <f>MONTH(SalesData[[#This Row],[Order Date]])</f>
        <v>9</v>
      </c>
      <c r="D8580" s="2">
        <v>2017</v>
      </c>
      <c r="E8580">
        <v>9</v>
      </c>
      <c r="F8580" t="s">
        <v>1480</v>
      </c>
      <c r="G8580" t="s">
        <v>298</v>
      </c>
      <c r="H8580" t="s">
        <v>13</v>
      </c>
      <c r="I8580" t="s">
        <v>22</v>
      </c>
      <c r="J8580" t="s">
        <v>453</v>
      </c>
      <c r="K8580" s="3">
        <v>10.78</v>
      </c>
      <c r="L8580" s="4">
        <v>3</v>
      </c>
      <c r="M8580" s="3">
        <v>3.5</v>
      </c>
    </row>
    <row r="8581" spans="1:13" x14ac:dyDescent="0.3">
      <c r="A8581" s="1">
        <v>42995</v>
      </c>
      <c r="B8581" s="4">
        <f>YEAR(SalesData[[#This Row],[Order Date]])</f>
        <v>2017</v>
      </c>
      <c r="C8581" s="4">
        <f>MONTH(SalesData[[#This Row],[Order Date]])</f>
        <v>9</v>
      </c>
      <c r="D8581" s="2">
        <v>2017</v>
      </c>
      <c r="E8581">
        <v>9</v>
      </c>
      <c r="F8581" t="s">
        <v>1480</v>
      </c>
      <c r="G8581" t="s">
        <v>298</v>
      </c>
      <c r="H8581" t="s">
        <v>13</v>
      </c>
      <c r="I8581" t="s">
        <v>22</v>
      </c>
      <c r="J8581" t="s">
        <v>1315</v>
      </c>
      <c r="K8581" s="3">
        <v>11.78</v>
      </c>
      <c r="L8581" s="4">
        <v>3</v>
      </c>
      <c r="M8581" s="3">
        <v>4.2699999999999996</v>
      </c>
    </row>
    <row r="8582" spans="1:13" x14ac:dyDescent="0.3">
      <c r="A8582" s="1">
        <v>42995</v>
      </c>
      <c r="B8582" s="4">
        <f>YEAR(SalesData[[#This Row],[Order Date]])</f>
        <v>2017</v>
      </c>
      <c r="C8582" s="4">
        <f>MONTH(SalesData[[#This Row],[Order Date]])</f>
        <v>9</v>
      </c>
      <c r="D8582" s="2">
        <v>2017</v>
      </c>
      <c r="E8582">
        <v>9</v>
      </c>
      <c r="F8582" t="s">
        <v>1480</v>
      </c>
      <c r="G8582" t="s">
        <v>298</v>
      </c>
      <c r="H8582" t="s">
        <v>13</v>
      </c>
      <c r="I8582" t="s">
        <v>14</v>
      </c>
      <c r="J8582" t="s">
        <v>1761</v>
      </c>
      <c r="K8582" s="3">
        <v>164.88</v>
      </c>
      <c r="L8582" s="4">
        <v>3</v>
      </c>
      <c r="M8582" s="3">
        <v>80.790000000000006</v>
      </c>
    </row>
    <row r="8583" spans="1:13" x14ac:dyDescent="0.3">
      <c r="A8583" s="1">
        <v>42995</v>
      </c>
      <c r="B8583" s="4">
        <f>YEAR(SalesData[[#This Row],[Order Date]])</f>
        <v>2017</v>
      </c>
      <c r="C8583" s="4">
        <f>MONTH(SalesData[[#This Row],[Order Date]])</f>
        <v>9</v>
      </c>
      <c r="D8583" s="2">
        <v>2017</v>
      </c>
      <c r="E8583">
        <v>9</v>
      </c>
      <c r="F8583" t="s">
        <v>1480</v>
      </c>
      <c r="G8583" t="s">
        <v>298</v>
      </c>
      <c r="H8583" t="s">
        <v>36</v>
      </c>
      <c r="I8583" t="s">
        <v>76</v>
      </c>
      <c r="J8583" t="s">
        <v>2704</v>
      </c>
      <c r="K8583" s="3">
        <v>1292.94</v>
      </c>
      <c r="L8583" s="4">
        <v>3</v>
      </c>
      <c r="M8583" s="3">
        <v>77.58</v>
      </c>
    </row>
    <row r="8584" spans="1:13" x14ac:dyDescent="0.3">
      <c r="A8584" s="1">
        <v>42995</v>
      </c>
      <c r="B8584" s="4">
        <f>YEAR(SalesData[[#This Row],[Order Date]])</f>
        <v>2017</v>
      </c>
      <c r="C8584" s="4">
        <f>MONTH(SalesData[[#This Row],[Order Date]])</f>
        <v>9</v>
      </c>
      <c r="D8584" s="2">
        <v>2017</v>
      </c>
      <c r="E8584">
        <v>9</v>
      </c>
      <c r="F8584" t="s">
        <v>1480</v>
      </c>
      <c r="G8584" t="s">
        <v>298</v>
      </c>
      <c r="H8584" t="s">
        <v>13</v>
      </c>
      <c r="I8584" t="s">
        <v>22</v>
      </c>
      <c r="J8584" t="s">
        <v>746</v>
      </c>
      <c r="K8584" s="3">
        <v>25.58</v>
      </c>
      <c r="L8584" s="4">
        <v>2</v>
      </c>
      <c r="M8584" s="3">
        <v>8.9499999999999993</v>
      </c>
    </row>
    <row r="8585" spans="1:13" x14ac:dyDescent="0.3">
      <c r="A8585" s="1">
        <v>42995</v>
      </c>
      <c r="B8585" s="4">
        <f>YEAR(SalesData[[#This Row],[Order Date]])</f>
        <v>2017</v>
      </c>
      <c r="C8585" s="4">
        <f>MONTH(SalesData[[#This Row],[Order Date]])</f>
        <v>9</v>
      </c>
      <c r="D8585" s="2">
        <v>2017</v>
      </c>
      <c r="E8585">
        <v>9</v>
      </c>
      <c r="F8585" t="s">
        <v>1480</v>
      </c>
      <c r="G8585" t="s">
        <v>298</v>
      </c>
      <c r="H8585" t="s">
        <v>13</v>
      </c>
      <c r="I8585" t="s">
        <v>20</v>
      </c>
      <c r="J8585" t="s">
        <v>2370</v>
      </c>
      <c r="K8585" s="3">
        <v>261.74</v>
      </c>
      <c r="L8585" s="4">
        <v>2</v>
      </c>
      <c r="M8585" s="3">
        <v>65.44</v>
      </c>
    </row>
    <row r="8586" spans="1:13" x14ac:dyDescent="0.3">
      <c r="A8586" s="1">
        <v>42995</v>
      </c>
      <c r="B8586" s="4">
        <f>YEAR(SalesData[[#This Row],[Order Date]])</f>
        <v>2017</v>
      </c>
      <c r="C8586" s="4">
        <f>MONTH(SalesData[[#This Row],[Order Date]])</f>
        <v>9</v>
      </c>
      <c r="D8586" s="2">
        <v>2017</v>
      </c>
      <c r="E8586">
        <v>9</v>
      </c>
      <c r="F8586" t="s">
        <v>1480</v>
      </c>
      <c r="G8586" t="s">
        <v>298</v>
      </c>
      <c r="H8586" t="s">
        <v>13</v>
      </c>
      <c r="I8586" t="s">
        <v>18</v>
      </c>
      <c r="J8586" t="s">
        <v>934</v>
      </c>
      <c r="K8586" s="3">
        <v>14.4</v>
      </c>
      <c r="L8586" s="4">
        <v>5</v>
      </c>
      <c r="M8586" s="3">
        <v>7.06</v>
      </c>
    </row>
    <row r="8587" spans="1:13" x14ac:dyDescent="0.3">
      <c r="A8587" s="1">
        <v>42995</v>
      </c>
      <c r="B8587" s="4">
        <f>YEAR(SalesData[[#This Row],[Order Date]])</f>
        <v>2017</v>
      </c>
      <c r="C8587" s="4">
        <f>MONTH(SalesData[[#This Row],[Order Date]])</f>
        <v>9</v>
      </c>
      <c r="D8587" s="2">
        <v>2017</v>
      </c>
      <c r="E8587">
        <v>9</v>
      </c>
      <c r="F8587" t="s">
        <v>2261</v>
      </c>
      <c r="G8587" t="s">
        <v>12</v>
      </c>
      <c r="H8587" t="s">
        <v>13</v>
      </c>
      <c r="I8587" t="s">
        <v>26</v>
      </c>
      <c r="J8587" t="s">
        <v>273</v>
      </c>
      <c r="K8587" s="3">
        <v>9.91</v>
      </c>
      <c r="L8587" s="4">
        <v>3</v>
      </c>
      <c r="M8587" s="3">
        <v>3.22</v>
      </c>
    </row>
    <row r="8588" spans="1:13" x14ac:dyDescent="0.3">
      <c r="A8588" s="1">
        <v>42995</v>
      </c>
      <c r="B8588" s="4">
        <f>YEAR(SalesData[[#This Row],[Order Date]])</f>
        <v>2017</v>
      </c>
      <c r="C8588" s="4">
        <f>MONTH(SalesData[[#This Row],[Order Date]])</f>
        <v>9</v>
      </c>
      <c r="D8588" s="2">
        <v>2017</v>
      </c>
      <c r="E8588">
        <v>9</v>
      </c>
      <c r="F8588" t="s">
        <v>2261</v>
      </c>
      <c r="G8588" t="s">
        <v>12</v>
      </c>
      <c r="H8588" t="s">
        <v>36</v>
      </c>
      <c r="I8588" t="s">
        <v>37</v>
      </c>
      <c r="J8588" t="s">
        <v>1482</v>
      </c>
      <c r="K8588" s="3">
        <v>318.43</v>
      </c>
      <c r="L8588" s="4">
        <v>5</v>
      </c>
      <c r="M8588" s="3">
        <v>-77.33</v>
      </c>
    </row>
    <row r="8589" spans="1:13" x14ac:dyDescent="0.3">
      <c r="A8589" s="1">
        <v>42995</v>
      </c>
      <c r="B8589" s="4">
        <f>YEAR(SalesData[[#This Row],[Order Date]])</f>
        <v>2017</v>
      </c>
      <c r="C8589" s="4">
        <f>MONTH(SalesData[[#This Row],[Order Date]])</f>
        <v>9</v>
      </c>
      <c r="D8589" s="2">
        <v>2017</v>
      </c>
      <c r="E8589">
        <v>9</v>
      </c>
      <c r="F8589" t="s">
        <v>2261</v>
      </c>
      <c r="G8589" t="s">
        <v>12</v>
      </c>
      <c r="H8589" t="s">
        <v>13</v>
      </c>
      <c r="I8589" t="s">
        <v>22</v>
      </c>
      <c r="J8589" t="s">
        <v>2202</v>
      </c>
      <c r="K8589" s="3">
        <v>5.8</v>
      </c>
      <c r="L8589" s="4">
        <v>5</v>
      </c>
      <c r="M8589" s="3">
        <v>-10.15</v>
      </c>
    </row>
    <row r="8590" spans="1:13" x14ac:dyDescent="0.3">
      <c r="A8590" s="1">
        <v>42995</v>
      </c>
      <c r="B8590" s="4">
        <f>YEAR(SalesData[[#This Row],[Order Date]])</f>
        <v>2017</v>
      </c>
      <c r="C8590" s="4">
        <f>MONTH(SalesData[[#This Row],[Order Date]])</f>
        <v>9</v>
      </c>
      <c r="D8590" s="2">
        <v>2017</v>
      </c>
      <c r="E8590">
        <v>9</v>
      </c>
      <c r="F8590" t="s">
        <v>2261</v>
      </c>
      <c r="G8590" t="s">
        <v>12</v>
      </c>
      <c r="H8590" t="s">
        <v>41</v>
      </c>
      <c r="I8590" t="s">
        <v>42</v>
      </c>
      <c r="J8590" t="s">
        <v>315</v>
      </c>
      <c r="K8590" s="3">
        <v>1415.76</v>
      </c>
      <c r="L8590" s="4">
        <v>6</v>
      </c>
      <c r="M8590" s="3">
        <v>88.49</v>
      </c>
    </row>
    <row r="8591" spans="1:13" x14ac:dyDescent="0.3">
      <c r="A8591" s="1">
        <v>42995</v>
      </c>
      <c r="B8591" s="4">
        <f>YEAR(SalesData[[#This Row],[Order Date]])</f>
        <v>2017</v>
      </c>
      <c r="C8591" s="4">
        <f>MONTH(SalesData[[#This Row],[Order Date]])</f>
        <v>9</v>
      </c>
      <c r="D8591" s="2">
        <v>2017</v>
      </c>
      <c r="E8591">
        <v>9</v>
      </c>
      <c r="F8591" t="s">
        <v>1076</v>
      </c>
      <c r="G8591" t="s">
        <v>179</v>
      </c>
      <c r="H8591" t="s">
        <v>41</v>
      </c>
      <c r="I8591" t="s">
        <v>304</v>
      </c>
      <c r="J8591" t="s">
        <v>2705</v>
      </c>
      <c r="K8591" s="3">
        <v>480</v>
      </c>
      <c r="L8591" s="4">
        <v>4</v>
      </c>
      <c r="M8591" s="3">
        <v>225.6</v>
      </c>
    </row>
    <row r="8592" spans="1:13" x14ac:dyDescent="0.3">
      <c r="A8592" s="1">
        <v>42995</v>
      </c>
      <c r="B8592" s="4">
        <f>YEAR(SalesData[[#This Row],[Order Date]])</f>
        <v>2017</v>
      </c>
      <c r="C8592" s="4">
        <f>MONTH(SalesData[[#This Row],[Order Date]])</f>
        <v>9</v>
      </c>
      <c r="D8592" s="2">
        <v>2017</v>
      </c>
      <c r="E8592">
        <v>9</v>
      </c>
      <c r="F8592" t="s">
        <v>1076</v>
      </c>
      <c r="G8592" t="s">
        <v>179</v>
      </c>
      <c r="H8592" t="s">
        <v>13</v>
      </c>
      <c r="I8592" t="s">
        <v>20</v>
      </c>
      <c r="J8592" t="s">
        <v>1474</v>
      </c>
      <c r="K8592" s="3">
        <v>34.049999999999997</v>
      </c>
      <c r="L8592" s="4">
        <v>3</v>
      </c>
      <c r="M8592" s="3">
        <v>9.5299999999999994</v>
      </c>
    </row>
    <row r="8593" spans="1:13" x14ac:dyDescent="0.3">
      <c r="A8593" s="1">
        <v>42995</v>
      </c>
      <c r="B8593" s="4">
        <f>YEAR(SalesData[[#This Row],[Order Date]])</f>
        <v>2017</v>
      </c>
      <c r="C8593" s="4">
        <f>MONTH(SalesData[[#This Row],[Order Date]])</f>
        <v>9</v>
      </c>
      <c r="D8593" s="2">
        <v>2017</v>
      </c>
      <c r="E8593">
        <v>9</v>
      </c>
      <c r="F8593" t="s">
        <v>235</v>
      </c>
      <c r="G8593" t="s">
        <v>512</v>
      </c>
      <c r="H8593" t="s">
        <v>41</v>
      </c>
      <c r="I8593" t="s">
        <v>54</v>
      </c>
      <c r="J8593" t="s">
        <v>1316</v>
      </c>
      <c r="K8593" s="3">
        <v>89.97</v>
      </c>
      <c r="L8593" s="4">
        <v>3</v>
      </c>
      <c r="M8593" s="3">
        <v>37.79</v>
      </c>
    </row>
    <row r="8594" spans="1:13" x14ac:dyDescent="0.3">
      <c r="A8594" s="1">
        <v>42996</v>
      </c>
      <c r="B8594" s="4">
        <f>YEAR(SalesData[[#This Row],[Order Date]])</f>
        <v>2017</v>
      </c>
      <c r="C8594" s="4">
        <f>MONTH(SalesData[[#This Row],[Order Date]])</f>
        <v>9</v>
      </c>
      <c r="D8594" s="2">
        <v>2017</v>
      </c>
      <c r="E8594">
        <v>9</v>
      </c>
      <c r="F8594" t="s">
        <v>1773</v>
      </c>
      <c r="G8594" t="s">
        <v>29</v>
      </c>
      <c r="H8594" t="s">
        <v>13</v>
      </c>
      <c r="I8594" t="s">
        <v>26</v>
      </c>
      <c r="J8594" t="s">
        <v>1571</v>
      </c>
      <c r="K8594" s="3">
        <v>8.82</v>
      </c>
      <c r="L8594" s="4">
        <v>3</v>
      </c>
      <c r="M8594" s="3">
        <v>2.38</v>
      </c>
    </row>
    <row r="8595" spans="1:13" x14ac:dyDescent="0.3">
      <c r="A8595" s="1">
        <v>42996</v>
      </c>
      <c r="B8595" s="4">
        <f>YEAR(SalesData[[#This Row],[Order Date]])</f>
        <v>2017</v>
      </c>
      <c r="C8595" s="4">
        <f>MONTH(SalesData[[#This Row],[Order Date]])</f>
        <v>9</v>
      </c>
      <c r="D8595" s="2">
        <v>2017</v>
      </c>
      <c r="E8595">
        <v>9</v>
      </c>
      <c r="F8595" t="s">
        <v>1773</v>
      </c>
      <c r="G8595" t="s">
        <v>29</v>
      </c>
      <c r="H8595" t="s">
        <v>13</v>
      </c>
      <c r="I8595" t="s">
        <v>65</v>
      </c>
      <c r="J8595" t="s">
        <v>1429</v>
      </c>
      <c r="K8595" s="3">
        <v>10.86</v>
      </c>
      <c r="L8595" s="4">
        <v>3</v>
      </c>
      <c r="M8595" s="3">
        <v>5.0999999999999996</v>
      </c>
    </row>
    <row r="8596" spans="1:13" x14ac:dyDescent="0.3">
      <c r="A8596" s="1">
        <v>42996</v>
      </c>
      <c r="B8596" s="4">
        <f>YEAR(SalesData[[#This Row],[Order Date]])</f>
        <v>2017</v>
      </c>
      <c r="C8596" s="4">
        <f>MONTH(SalesData[[#This Row],[Order Date]])</f>
        <v>9</v>
      </c>
      <c r="D8596" s="2">
        <v>2017</v>
      </c>
      <c r="E8596">
        <v>9</v>
      </c>
      <c r="F8596" t="s">
        <v>1773</v>
      </c>
      <c r="G8596" t="s">
        <v>29</v>
      </c>
      <c r="H8596" t="s">
        <v>13</v>
      </c>
      <c r="I8596" t="s">
        <v>14</v>
      </c>
      <c r="J8596" t="s">
        <v>2492</v>
      </c>
      <c r="K8596" s="3">
        <v>143.69999999999999</v>
      </c>
      <c r="L8596" s="4">
        <v>3</v>
      </c>
      <c r="M8596" s="3">
        <v>68.98</v>
      </c>
    </row>
    <row r="8597" spans="1:13" x14ac:dyDescent="0.3">
      <c r="A8597" s="1">
        <v>42996</v>
      </c>
      <c r="B8597" s="4">
        <f>YEAR(SalesData[[#This Row],[Order Date]])</f>
        <v>2017</v>
      </c>
      <c r="C8597" s="4">
        <f>MONTH(SalesData[[#This Row],[Order Date]])</f>
        <v>9</v>
      </c>
      <c r="D8597" s="2">
        <v>2017</v>
      </c>
      <c r="E8597">
        <v>9</v>
      </c>
      <c r="F8597" t="s">
        <v>204</v>
      </c>
      <c r="G8597" t="s">
        <v>159</v>
      </c>
      <c r="H8597" t="s">
        <v>13</v>
      </c>
      <c r="I8597" t="s">
        <v>14</v>
      </c>
      <c r="J8597" t="s">
        <v>1926</v>
      </c>
      <c r="K8597" s="3">
        <v>22.72</v>
      </c>
      <c r="L8597" s="4">
        <v>4</v>
      </c>
      <c r="M8597" s="3">
        <v>10.220000000000001</v>
      </c>
    </row>
    <row r="8598" spans="1:13" x14ac:dyDescent="0.3">
      <c r="A8598" s="1">
        <v>42996</v>
      </c>
      <c r="B8598" s="4">
        <f>YEAR(SalesData[[#This Row],[Order Date]])</f>
        <v>2017</v>
      </c>
      <c r="C8598" s="4">
        <f>MONTH(SalesData[[#This Row],[Order Date]])</f>
        <v>9</v>
      </c>
      <c r="D8598" s="2">
        <v>2017</v>
      </c>
      <c r="E8598">
        <v>9</v>
      </c>
      <c r="F8598" t="s">
        <v>909</v>
      </c>
      <c r="G8598" t="s">
        <v>12</v>
      </c>
      <c r="H8598" t="s">
        <v>13</v>
      </c>
      <c r="I8598" t="s">
        <v>26</v>
      </c>
      <c r="J8598" t="s">
        <v>529</v>
      </c>
      <c r="K8598" s="3">
        <v>8.93</v>
      </c>
      <c r="L8598" s="4">
        <v>2</v>
      </c>
      <c r="M8598" s="3">
        <v>0.56000000000000005</v>
      </c>
    </row>
    <row r="8599" spans="1:13" x14ac:dyDescent="0.3">
      <c r="A8599" s="1">
        <v>42996</v>
      </c>
      <c r="B8599" s="4">
        <f>YEAR(SalesData[[#This Row],[Order Date]])</f>
        <v>2017</v>
      </c>
      <c r="C8599" s="4">
        <f>MONTH(SalesData[[#This Row],[Order Date]])</f>
        <v>9</v>
      </c>
      <c r="D8599" s="2">
        <v>2017</v>
      </c>
      <c r="E8599">
        <v>9</v>
      </c>
      <c r="F8599" t="s">
        <v>909</v>
      </c>
      <c r="G8599" t="s">
        <v>12</v>
      </c>
      <c r="H8599" t="s">
        <v>13</v>
      </c>
      <c r="I8599" t="s">
        <v>20</v>
      </c>
      <c r="J8599" t="s">
        <v>2600</v>
      </c>
      <c r="K8599" s="3">
        <v>47.58</v>
      </c>
      <c r="L8599" s="4">
        <v>2</v>
      </c>
      <c r="M8599" s="3">
        <v>-2.97</v>
      </c>
    </row>
    <row r="8600" spans="1:13" x14ac:dyDescent="0.3">
      <c r="A8600" s="1">
        <v>42996</v>
      </c>
      <c r="B8600" s="4">
        <f>YEAR(SalesData[[#This Row],[Order Date]])</f>
        <v>2017</v>
      </c>
      <c r="C8600" s="4">
        <f>MONTH(SalesData[[#This Row],[Order Date]])</f>
        <v>9</v>
      </c>
      <c r="D8600" s="2">
        <v>2017</v>
      </c>
      <c r="E8600">
        <v>9</v>
      </c>
      <c r="F8600" t="s">
        <v>121</v>
      </c>
      <c r="G8600" t="s">
        <v>151</v>
      </c>
      <c r="H8600" t="s">
        <v>13</v>
      </c>
      <c r="I8600" t="s">
        <v>14</v>
      </c>
      <c r="J8600" t="s">
        <v>1132</v>
      </c>
      <c r="K8600" s="3">
        <v>19.440000000000001</v>
      </c>
      <c r="L8600" s="4">
        <v>3</v>
      </c>
      <c r="M8600" s="3">
        <v>9.33</v>
      </c>
    </row>
    <row r="8601" spans="1:13" x14ac:dyDescent="0.3">
      <c r="A8601" s="1">
        <v>42996</v>
      </c>
      <c r="B8601" s="4">
        <f>YEAR(SalesData[[#This Row],[Order Date]])</f>
        <v>2017</v>
      </c>
      <c r="C8601" s="4">
        <f>MONTH(SalesData[[#This Row],[Order Date]])</f>
        <v>9</v>
      </c>
      <c r="D8601" s="2">
        <v>2017</v>
      </c>
      <c r="E8601">
        <v>9</v>
      </c>
      <c r="F8601" t="s">
        <v>121</v>
      </c>
      <c r="G8601" t="s">
        <v>151</v>
      </c>
      <c r="H8601" t="s">
        <v>36</v>
      </c>
      <c r="I8601" t="s">
        <v>49</v>
      </c>
      <c r="J8601" t="s">
        <v>119</v>
      </c>
      <c r="K8601" s="3">
        <v>9.82</v>
      </c>
      <c r="L8601" s="4">
        <v>2</v>
      </c>
      <c r="M8601" s="3">
        <v>3.24</v>
      </c>
    </row>
    <row r="8602" spans="1:13" x14ac:dyDescent="0.3">
      <c r="A8602" s="1">
        <v>42996</v>
      </c>
      <c r="B8602" s="4">
        <f>YEAR(SalesData[[#This Row],[Order Date]])</f>
        <v>2017</v>
      </c>
      <c r="C8602" s="4">
        <f>MONTH(SalesData[[#This Row],[Order Date]])</f>
        <v>9</v>
      </c>
      <c r="D8602" s="2">
        <v>2017</v>
      </c>
      <c r="E8602">
        <v>9</v>
      </c>
      <c r="F8602" t="s">
        <v>219</v>
      </c>
      <c r="G8602" t="s">
        <v>998</v>
      </c>
      <c r="H8602" t="s">
        <v>13</v>
      </c>
      <c r="I8602" t="s">
        <v>14</v>
      </c>
      <c r="J8602" t="s">
        <v>756</v>
      </c>
      <c r="K8602" s="3">
        <v>15.96</v>
      </c>
      <c r="L8602" s="4">
        <v>2</v>
      </c>
      <c r="M8602" s="3">
        <v>7.98</v>
      </c>
    </row>
    <row r="8603" spans="1:13" x14ac:dyDescent="0.3">
      <c r="A8603" s="1">
        <v>42996</v>
      </c>
      <c r="B8603" s="4">
        <f>YEAR(SalesData[[#This Row],[Order Date]])</f>
        <v>2017</v>
      </c>
      <c r="C8603" s="4">
        <f>MONTH(SalesData[[#This Row],[Order Date]])</f>
        <v>9</v>
      </c>
      <c r="D8603" s="2">
        <v>2017</v>
      </c>
      <c r="E8603">
        <v>9</v>
      </c>
      <c r="F8603" t="s">
        <v>1815</v>
      </c>
      <c r="G8603" t="s">
        <v>401</v>
      </c>
      <c r="H8603" t="s">
        <v>13</v>
      </c>
      <c r="I8603" t="s">
        <v>22</v>
      </c>
      <c r="J8603" t="s">
        <v>207</v>
      </c>
      <c r="K8603" s="3">
        <v>10.08</v>
      </c>
      <c r="L8603" s="4">
        <v>7</v>
      </c>
      <c r="M8603" s="3">
        <v>3.53</v>
      </c>
    </row>
    <row r="8604" spans="1:13" x14ac:dyDescent="0.3">
      <c r="A8604" s="1">
        <v>42996</v>
      </c>
      <c r="B8604" s="4">
        <f>YEAR(SalesData[[#This Row],[Order Date]])</f>
        <v>2017</v>
      </c>
      <c r="C8604" s="4">
        <f>MONTH(SalesData[[#This Row],[Order Date]])</f>
        <v>9</v>
      </c>
      <c r="D8604" s="2">
        <v>2017</v>
      </c>
      <c r="E8604">
        <v>9</v>
      </c>
      <c r="F8604" t="s">
        <v>1815</v>
      </c>
      <c r="G8604" t="s">
        <v>401</v>
      </c>
      <c r="H8604" t="s">
        <v>41</v>
      </c>
      <c r="I8604" t="s">
        <v>54</v>
      </c>
      <c r="J8604" t="s">
        <v>2688</v>
      </c>
      <c r="K8604" s="3">
        <v>101.34</v>
      </c>
      <c r="L8604" s="4">
        <v>3</v>
      </c>
      <c r="M8604" s="3">
        <v>8.11</v>
      </c>
    </row>
    <row r="8605" spans="1:13" x14ac:dyDescent="0.3">
      <c r="A8605" s="1">
        <v>42996</v>
      </c>
      <c r="B8605" s="4">
        <f>YEAR(SalesData[[#This Row],[Order Date]])</f>
        <v>2017</v>
      </c>
      <c r="C8605" s="4">
        <f>MONTH(SalesData[[#This Row],[Order Date]])</f>
        <v>9</v>
      </c>
      <c r="D8605" s="2">
        <v>2017</v>
      </c>
      <c r="E8605">
        <v>9</v>
      </c>
      <c r="F8605" t="s">
        <v>1682</v>
      </c>
      <c r="G8605" t="s">
        <v>32</v>
      </c>
      <c r="H8605" t="s">
        <v>41</v>
      </c>
      <c r="I8605" t="s">
        <v>42</v>
      </c>
      <c r="J8605" t="s">
        <v>737</v>
      </c>
      <c r="K8605" s="3">
        <v>95.68</v>
      </c>
      <c r="L8605" s="4">
        <v>8</v>
      </c>
      <c r="M8605" s="3">
        <v>26.79</v>
      </c>
    </row>
    <row r="8606" spans="1:13" x14ac:dyDescent="0.3">
      <c r="A8606" s="1">
        <v>42996</v>
      </c>
      <c r="B8606" s="4">
        <f>YEAR(SalesData[[#This Row],[Order Date]])</f>
        <v>2017</v>
      </c>
      <c r="C8606" s="4">
        <f>MONTH(SalesData[[#This Row],[Order Date]])</f>
        <v>9</v>
      </c>
      <c r="D8606" s="2">
        <v>2017</v>
      </c>
      <c r="E8606">
        <v>9</v>
      </c>
      <c r="F8606" t="s">
        <v>1682</v>
      </c>
      <c r="G8606" t="s">
        <v>32</v>
      </c>
      <c r="H8606" t="s">
        <v>13</v>
      </c>
      <c r="I8606" t="s">
        <v>14</v>
      </c>
      <c r="J8606" t="s">
        <v>2706</v>
      </c>
      <c r="K8606" s="3">
        <v>50.96</v>
      </c>
      <c r="L8606" s="4">
        <v>7</v>
      </c>
      <c r="M8606" s="3">
        <v>24.46</v>
      </c>
    </row>
    <row r="8607" spans="1:13" x14ac:dyDescent="0.3">
      <c r="A8607" s="1">
        <v>42996</v>
      </c>
      <c r="B8607" s="4">
        <f>YEAR(SalesData[[#This Row],[Order Date]])</f>
        <v>2017</v>
      </c>
      <c r="C8607" s="4">
        <f>MONTH(SalesData[[#This Row],[Order Date]])</f>
        <v>9</v>
      </c>
      <c r="D8607" s="2">
        <v>2017</v>
      </c>
      <c r="E8607">
        <v>9</v>
      </c>
      <c r="F8607" t="s">
        <v>1682</v>
      </c>
      <c r="G8607" t="s">
        <v>32</v>
      </c>
      <c r="H8607" t="s">
        <v>13</v>
      </c>
      <c r="I8607" t="s">
        <v>26</v>
      </c>
      <c r="J8607" t="s">
        <v>1255</v>
      </c>
      <c r="K8607" s="3">
        <v>113.94</v>
      </c>
      <c r="L8607" s="4">
        <v>3</v>
      </c>
      <c r="M8607" s="3">
        <v>34.18</v>
      </c>
    </row>
    <row r="8608" spans="1:13" x14ac:dyDescent="0.3">
      <c r="A8608" s="1">
        <v>42996</v>
      </c>
      <c r="B8608" s="4">
        <f>YEAR(SalesData[[#This Row],[Order Date]])</f>
        <v>2017</v>
      </c>
      <c r="C8608" s="4">
        <f>MONTH(SalesData[[#This Row],[Order Date]])</f>
        <v>9</v>
      </c>
      <c r="D8608" s="2">
        <v>2017</v>
      </c>
      <c r="E8608">
        <v>9</v>
      </c>
      <c r="F8608" t="s">
        <v>1682</v>
      </c>
      <c r="G8608" t="s">
        <v>32</v>
      </c>
      <c r="H8608" t="s">
        <v>13</v>
      </c>
      <c r="I8608" t="s">
        <v>14</v>
      </c>
      <c r="J8608" t="s">
        <v>1946</v>
      </c>
      <c r="K8608" s="3">
        <v>25.92</v>
      </c>
      <c r="L8608" s="4">
        <v>4</v>
      </c>
      <c r="M8608" s="3">
        <v>12.44</v>
      </c>
    </row>
    <row r="8609" spans="1:13" x14ac:dyDescent="0.3">
      <c r="A8609" s="1">
        <v>42996</v>
      </c>
      <c r="B8609" s="4">
        <f>YEAR(SalesData[[#This Row],[Order Date]])</f>
        <v>2017</v>
      </c>
      <c r="C8609" s="4">
        <f>MONTH(SalesData[[#This Row],[Order Date]])</f>
        <v>9</v>
      </c>
      <c r="D8609" s="2">
        <v>2017</v>
      </c>
      <c r="E8609">
        <v>9</v>
      </c>
      <c r="F8609" t="s">
        <v>1682</v>
      </c>
      <c r="G8609" t="s">
        <v>32</v>
      </c>
      <c r="H8609" t="s">
        <v>36</v>
      </c>
      <c r="I8609" t="s">
        <v>49</v>
      </c>
      <c r="J8609" t="s">
        <v>2399</v>
      </c>
      <c r="K8609" s="3">
        <v>20.32</v>
      </c>
      <c r="L8609" s="4">
        <v>4</v>
      </c>
      <c r="M8609" s="3">
        <v>6.91</v>
      </c>
    </row>
    <row r="8610" spans="1:13" x14ac:dyDescent="0.3">
      <c r="A8610" s="1">
        <v>42996</v>
      </c>
      <c r="B8610" s="4">
        <f>YEAR(SalesData[[#This Row],[Order Date]])</f>
        <v>2017</v>
      </c>
      <c r="C8610" s="4">
        <f>MONTH(SalesData[[#This Row],[Order Date]])</f>
        <v>9</v>
      </c>
      <c r="D8610" s="2">
        <v>2017</v>
      </c>
      <c r="E8610">
        <v>9</v>
      </c>
      <c r="F8610" t="s">
        <v>1682</v>
      </c>
      <c r="G8610" t="s">
        <v>32</v>
      </c>
      <c r="H8610" t="s">
        <v>41</v>
      </c>
      <c r="I8610" t="s">
        <v>42</v>
      </c>
      <c r="J8610" t="s">
        <v>2599</v>
      </c>
      <c r="K8610" s="3">
        <v>411.98</v>
      </c>
      <c r="L8610" s="4">
        <v>2</v>
      </c>
      <c r="M8610" s="3">
        <v>119.47</v>
      </c>
    </row>
    <row r="8611" spans="1:13" x14ac:dyDescent="0.3">
      <c r="A8611" s="1">
        <v>42996</v>
      </c>
      <c r="B8611" s="4">
        <f>YEAR(SalesData[[#This Row],[Order Date]])</f>
        <v>2017</v>
      </c>
      <c r="C8611" s="4">
        <f>MONTH(SalesData[[#This Row],[Order Date]])</f>
        <v>9</v>
      </c>
      <c r="D8611" s="2">
        <v>2017</v>
      </c>
      <c r="E8611">
        <v>9</v>
      </c>
      <c r="F8611" t="s">
        <v>1682</v>
      </c>
      <c r="G8611" t="s">
        <v>32</v>
      </c>
      <c r="H8611" t="s">
        <v>13</v>
      </c>
      <c r="I8611" t="s">
        <v>202</v>
      </c>
      <c r="J8611" t="s">
        <v>2056</v>
      </c>
      <c r="K8611" s="3">
        <v>34.479999999999997</v>
      </c>
      <c r="L8611" s="4">
        <v>2</v>
      </c>
      <c r="M8611" s="3">
        <v>10</v>
      </c>
    </row>
    <row r="8612" spans="1:13" x14ac:dyDescent="0.3">
      <c r="A8612" s="1">
        <v>42996</v>
      </c>
      <c r="B8612" s="4">
        <f>YEAR(SalesData[[#This Row],[Order Date]])</f>
        <v>2017</v>
      </c>
      <c r="C8612" s="4">
        <f>MONTH(SalesData[[#This Row],[Order Date]])</f>
        <v>9</v>
      </c>
      <c r="D8612" s="2">
        <v>2017</v>
      </c>
      <c r="E8612">
        <v>9</v>
      </c>
      <c r="F8612" t="s">
        <v>1682</v>
      </c>
      <c r="G8612" t="s">
        <v>32</v>
      </c>
      <c r="H8612" t="s">
        <v>13</v>
      </c>
      <c r="I8612" t="s">
        <v>14</v>
      </c>
      <c r="J8612" t="s">
        <v>1494</v>
      </c>
      <c r="K8612" s="3">
        <v>244.55</v>
      </c>
      <c r="L8612" s="4">
        <v>5</v>
      </c>
      <c r="M8612" s="3">
        <v>114.94</v>
      </c>
    </row>
    <row r="8613" spans="1:13" x14ac:dyDescent="0.3">
      <c r="A8613" s="1">
        <v>42996</v>
      </c>
      <c r="B8613" s="4">
        <f>YEAR(SalesData[[#This Row],[Order Date]])</f>
        <v>2017</v>
      </c>
      <c r="C8613" s="4">
        <f>MONTH(SalesData[[#This Row],[Order Date]])</f>
        <v>9</v>
      </c>
      <c r="D8613" s="2">
        <v>2017</v>
      </c>
      <c r="E8613">
        <v>9</v>
      </c>
      <c r="F8613" t="s">
        <v>676</v>
      </c>
      <c r="G8613" t="s">
        <v>12</v>
      </c>
      <c r="H8613" t="s">
        <v>13</v>
      </c>
      <c r="I8613" t="s">
        <v>65</v>
      </c>
      <c r="J8613" t="s">
        <v>2074</v>
      </c>
      <c r="K8613" s="3">
        <v>114.85</v>
      </c>
      <c r="L8613" s="4">
        <v>4</v>
      </c>
      <c r="M8613" s="3">
        <v>35.89</v>
      </c>
    </row>
    <row r="8614" spans="1:13" x14ac:dyDescent="0.3">
      <c r="A8614" s="1">
        <v>42997</v>
      </c>
      <c r="B8614" s="4">
        <f>YEAR(SalesData[[#This Row],[Order Date]])</f>
        <v>2017</v>
      </c>
      <c r="C8614" s="4">
        <f>MONTH(SalesData[[#This Row],[Order Date]])</f>
        <v>9</v>
      </c>
      <c r="D8614" s="2">
        <v>2017</v>
      </c>
      <c r="E8614">
        <v>9</v>
      </c>
      <c r="F8614" t="s">
        <v>1419</v>
      </c>
      <c r="G8614" t="s">
        <v>125</v>
      </c>
      <c r="H8614" t="s">
        <v>13</v>
      </c>
      <c r="I8614" t="s">
        <v>20</v>
      </c>
      <c r="J8614" t="s">
        <v>2334</v>
      </c>
      <c r="K8614" s="3">
        <v>95.62</v>
      </c>
      <c r="L8614" s="4">
        <v>2</v>
      </c>
      <c r="M8614" s="3">
        <v>9.56</v>
      </c>
    </row>
    <row r="8615" spans="1:13" x14ac:dyDescent="0.3">
      <c r="A8615" s="1">
        <v>42997</v>
      </c>
      <c r="B8615" s="4">
        <f>YEAR(SalesData[[#This Row],[Order Date]])</f>
        <v>2017</v>
      </c>
      <c r="C8615" s="4">
        <f>MONTH(SalesData[[#This Row],[Order Date]])</f>
        <v>9</v>
      </c>
      <c r="D8615" s="2">
        <v>2017</v>
      </c>
      <c r="E8615">
        <v>9</v>
      </c>
      <c r="F8615" t="s">
        <v>2254</v>
      </c>
      <c r="G8615" t="s">
        <v>93</v>
      </c>
      <c r="H8615" t="s">
        <v>41</v>
      </c>
      <c r="I8615" t="s">
        <v>42</v>
      </c>
      <c r="J8615" t="s">
        <v>769</v>
      </c>
      <c r="K8615" s="3">
        <v>191.98</v>
      </c>
      <c r="L8615" s="4">
        <v>3</v>
      </c>
      <c r="M8615" s="3">
        <v>19.2</v>
      </c>
    </row>
    <row r="8616" spans="1:13" x14ac:dyDescent="0.3">
      <c r="A8616" s="1">
        <v>42997</v>
      </c>
      <c r="B8616" s="4">
        <f>YEAR(SalesData[[#This Row],[Order Date]])</f>
        <v>2017</v>
      </c>
      <c r="C8616" s="4">
        <f>MONTH(SalesData[[#This Row],[Order Date]])</f>
        <v>9</v>
      </c>
      <c r="D8616" s="2">
        <v>2017</v>
      </c>
      <c r="E8616">
        <v>9</v>
      </c>
      <c r="F8616" t="s">
        <v>2254</v>
      </c>
      <c r="G8616" t="s">
        <v>93</v>
      </c>
      <c r="H8616" t="s">
        <v>13</v>
      </c>
      <c r="I8616" t="s">
        <v>26</v>
      </c>
      <c r="J8616" t="s">
        <v>408</v>
      </c>
      <c r="K8616" s="3">
        <v>23.83</v>
      </c>
      <c r="L8616" s="4">
        <v>3</v>
      </c>
      <c r="M8616" s="3">
        <v>6.55</v>
      </c>
    </row>
    <row r="8617" spans="1:13" x14ac:dyDescent="0.3">
      <c r="A8617" s="1">
        <v>42997</v>
      </c>
      <c r="B8617" s="4">
        <f>YEAR(SalesData[[#This Row],[Order Date]])</f>
        <v>2017</v>
      </c>
      <c r="C8617" s="4">
        <f>MONTH(SalesData[[#This Row],[Order Date]])</f>
        <v>9</v>
      </c>
      <c r="D8617" s="2">
        <v>2017</v>
      </c>
      <c r="E8617">
        <v>9</v>
      </c>
      <c r="F8617" t="s">
        <v>2254</v>
      </c>
      <c r="G8617" t="s">
        <v>93</v>
      </c>
      <c r="H8617" t="s">
        <v>36</v>
      </c>
      <c r="I8617" t="s">
        <v>49</v>
      </c>
      <c r="J8617" t="s">
        <v>50</v>
      </c>
      <c r="K8617" s="3">
        <v>409.22</v>
      </c>
      <c r="L8617" s="4">
        <v>8</v>
      </c>
      <c r="M8617" s="3">
        <v>61.38</v>
      </c>
    </row>
    <row r="8618" spans="1:13" x14ac:dyDescent="0.3">
      <c r="A8618" s="1">
        <v>42997</v>
      </c>
      <c r="B8618" s="4">
        <f>YEAR(SalesData[[#This Row],[Order Date]])</f>
        <v>2017</v>
      </c>
      <c r="C8618" s="4">
        <f>MONTH(SalesData[[#This Row],[Order Date]])</f>
        <v>9</v>
      </c>
      <c r="D8618" s="2">
        <v>2017</v>
      </c>
      <c r="E8618">
        <v>9</v>
      </c>
      <c r="F8618" t="s">
        <v>2254</v>
      </c>
      <c r="G8618" t="s">
        <v>93</v>
      </c>
      <c r="H8618" t="s">
        <v>36</v>
      </c>
      <c r="I8618" t="s">
        <v>76</v>
      </c>
      <c r="J8618" t="s">
        <v>101</v>
      </c>
      <c r="K8618" s="3">
        <v>72.59</v>
      </c>
      <c r="L8618" s="4">
        <v>2</v>
      </c>
      <c r="M8618" s="3">
        <v>-128.24</v>
      </c>
    </row>
    <row r="8619" spans="1:13" x14ac:dyDescent="0.3">
      <c r="A8619" s="1">
        <v>42997</v>
      </c>
      <c r="B8619" s="4">
        <f>YEAR(SalesData[[#This Row],[Order Date]])</f>
        <v>2017</v>
      </c>
      <c r="C8619" s="4">
        <f>MONTH(SalesData[[#This Row],[Order Date]])</f>
        <v>9</v>
      </c>
      <c r="D8619" s="2">
        <v>2017</v>
      </c>
      <c r="E8619">
        <v>9</v>
      </c>
      <c r="F8619" t="s">
        <v>1290</v>
      </c>
      <c r="G8619" t="s">
        <v>151</v>
      </c>
      <c r="H8619" t="s">
        <v>13</v>
      </c>
      <c r="I8619" t="s">
        <v>14</v>
      </c>
      <c r="J8619" t="s">
        <v>2171</v>
      </c>
      <c r="K8619" s="3">
        <v>32.4</v>
      </c>
      <c r="L8619" s="4">
        <v>5</v>
      </c>
      <c r="M8619" s="3">
        <v>15.55</v>
      </c>
    </row>
    <row r="8620" spans="1:13" x14ac:dyDescent="0.3">
      <c r="A8620" s="1">
        <v>42997</v>
      </c>
      <c r="B8620" s="4">
        <f>YEAR(SalesData[[#This Row],[Order Date]])</f>
        <v>2017</v>
      </c>
      <c r="C8620" s="4">
        <f>MONTH(SalesData[[#This Row],[Order Date]])</f>
        <v>9</v>
      </c>
      <c r="D8620" s="2">
        <v>2017</v>
      </c>
      <c r="E8620">
        <v>9</v>
      </c>
      <c r="F8620" t="s">
        <v>2207</v>
      </c>
      <c r="G8620" t="s">
        <v>29</v>
      </c>
      <c r="H8620" t="s">
        <v>41</v>
      </c>
      <c r="I8620" t="s">
        <v>54</v>
      </c>
      <c r="J8620" t="s">
        <v>2280</v>
      </c>
      <c r="K8620" s="3">
        <v>149.94999999999999</v>
      </c>
      <c r="L8620" s="4">
        <v>5</v>
      </c>
      <c r="M8620" s="3">
        <v>31.49</v>
      </c>
    </row>
    <row r="8621" spans="1:13" x14ac:dyDescent="0.3">
      <c r="A8621" s="1">
        <v>42997</v>
      </c>
      <c r="B8621" s="4">
        <f>YEAR(SalesData[[#This Row],[Order Date]])</f>
        <v>2017</v>
      </c>
      <c r="C8621" s="4">
        <f>MONTH(SalesData[[#This Row],[Order Date]])</f>
        <v>9</v>
      </c>
      <c r="D8621" s="2">
        <v>2017</v>
      </c>
      <c r="E8621">
        <v>9</v>
      </c>
      <c r="F8621" t="s">
        <v>2207</v>
      </c>
      <c r="G8621" t="s">
        <v>29</v>
      </c>
      <c r="H8621" t="s">
        <v>13</v>
      </c>
      <c r="I8621" t="s">
        <v>26</v>
      </c>
      <c r="J8621" t="s">
        <v>2573</v>
      </c>
      <c r="K8621" s="3">
        <v>23.32</v>
      </c>
      <c r="L8621" s="4">
        <v>2</v>
      </c>
      <c r="M8621" s="3">
        <v>6.06</v>
      </c>
    </row>
    <row r="8622" spans="1:13" x14ac:dyDescent="0.3">
      <c r="A8622" s="1">
        <v>42997</v>
      </c>
      <c r="B8622" s="4">
        <f>YEAR(SalesData[[#This Row],[Order Date]])</f>
        <v>2017</v>
      </c>
      <c r="C8622" s="4">
        <f>MONTH(SalesData[[#This Row],[Order Date]])</f>
        <v>9</v>
      </c>
      <c r="D8622" s="2">
        <v>2017</v>
      </c>
      <c r="E8622">
        <v>9</v>
      </c>
      <c r="F8622" t="s">
        <v>2207</v>
      </c>
      <c r="G8622" t="s">
        <v>29</v>
      </c>
      <c r="H8622" t="s">
        <v>13</v>
      </c>
      <c r="I8622" t="s">
        <v>26</v>
      </c>
      <c r="J8622" t="s">
        <v>2471</v>
      </c>
      <c r="K8622" s="3">
        <v>16.739999999999998</v>
      </c>
      <c r="L8622" s="4">
        <v>3</v>
      </c>
      <c r="M8622" s="3">
        <v>4.8499999999999996</v>
      </c>
    </row>
    <row r="8623" spans="1:13" x14ac:dyDescent="0.3">
      <c r="A8623" s="1">
        <v>42997</v>
      </c>
      <c r="B8623" s="4">
        <f>YEAR(SalesData[[#This Row],[Order Date]])</f>
        <v>2017</v>
      </c>
      <c r="C8623" s="4">
        <f>MONTH(SalesData[[#This Row],[Order Date]])</f>
        <v>9</v>
      </c>
      <c r="D8623" s="2">
        <v>2017</v>
      </c>
      <c r="E8623">
        <v>9</v>
      </c>
      <c r="F8623" t="s">
        <v>1371</v>
      </c>
      <c r="G8623" t="s">
        <v>32</v>
      </c>
      <c r="H8623" t="s">
        <v>13</v>
      </c>
      <c r="I8623" t="s">
        <v>26</v>
      </c>
      <c r="J8623" t="s">
        <v>1208</v>
      </c>
      <c r="K8623" s="3">
        <v>35.4</v>
      </c>
      <c r="L8623" s="4">
        <v>5</v>
      </c>
      <c r="M8623" s="3">
        <v>13.45</v>
      </c>
    </row>
    <row r="8624" spans="1:13" x14ac:dyDescent="0.3">
      <c r="A8624" s="1">
        <v>42997</v>
      </c>
      <c r="B8624" s="4">
        <f>YEAR(SalesData[[#This Row],[Order Date]])</f>
        <v>2017</v>
      </c>
      <c r="C8624" s="4">
        <f>MONTH(SalesData[[#This Row],[Order Date]])</f>
        <v>9</v>
      </c>
      <c r="D8624" s="2">
        <v>2017</v>
      </c>
      <c r="E8624">
        <v>9</v>
      </c>
      <c r="F8624" t="s">
        <v>1819</v>
      </c>
      <c r="G8624" t="s">
        <v>97</v>
      </c>
      <c r="H8624" t="s">
        <v>13</v>
      </c>
      <c r="I8624" t="s">
        <v>20</v>
      </c>
      <c r="J8624" t="s">
        <v>213</v>
      </c>
      <c r="K8624" s="3">
        <v>12.62</v>
      </c>
      <c r="L8624" s="4">
        <v>2</v>
      </c>
      <c r="M8624" s="3">
        <v>-2.52</v>
      </c>
    </row>
    <row r="8625" spans="1:13" x14ac:dyDescent="0.3">
      <c r="A8625" s="1">
        <v>42997</v>
      </c>
      <c r="B8625" s="4">
        <f>YEAR(SalesData[[#This Row],[Order Date]])</f>
        <v>2017</v>
      </c>
      <c r="C8625" s="4">
        <f>MONTH(SalesData[[#This Row],[Order Date]])</f>
        <v>9</v>
      </c>
      <c r="D8625" s="2">
        <v>2017</v>
      </c>
      <c r="E8625">
        <v>9</v>
      </c>
      <c r="F8625" t="s">
        <v>1819</v>
      </c>
      <c r="G8625" t="s">
        <v>97</v>
      </c>
      <c r="H8625" t="s">
        <v>41</v>
      </c>
      <c r="I8625" t="s">
        <v>54</v>
      </c>
      <c r="J8625" t="s">
        <v>638</v>
      </c>
      <c r="K8625" s="3">
        <v>89.58</v>
      </c>
      <c r="L8625" s="4">
        <v>2</v>
      </c>
      <c r="M8625" s="3">
        <v>4.4800000000000004</v>
      </c>
    </row>
    <row r="8626" spans="1:13" x14ac:dyDescent="0.3">
      <c r="A8626" s="1">
        <v>42997</v>
      </c>
      <c r="B8626" s="4">
        <f>YEAR(SalesData[[#This Row],[Order Date]])</f>
        <v>2017</v>
      </c>
      <c r="C8626" s="4">
        <f>MONTH(SalesData[[#This Row],[Order Date]])</f>
        <v>9</v>
      </c>
      <c r="D8626" s="2">
        <v>2017</v>
      </c>
      <c r="E8626">
        <v>9</v>
      </c>
      <c r="F8626" t="s">
        <v>1819</v>
      </c>
      <c r="G8626" t="s">
        <v>97</v>
      </c>
      <c r="H8626" t="s">
        <v>41</v>
      </c>
      <c r="I8626" t="s">
        <v>42</v>
      </c>
      <c r="J8626" t="s">
        <v>315</v>
      </c>
      <c r="K8626" s="3">
        <v>471.92</v>
      </c>
      <c r="L8626" s="4">
        <v>2</v>
      </c>
      <c r="M8626" s="3">
        <v>29.5</v>
      </c>
    </row>
    <row r="8627" spans="1:13" x14ac:dyDescent="0.3">
      <c r="A8627" s="1">
        <v>42997</v>
      </c>
      <c r="B8627" s="4">
        <f>YEAR(SalesData[[#This Row],[Order Date]])</f>
        <v>2017</v>
      </c>
      <c r="C8627" s="4">
        <f>MONTH(SalesData[[#This Row],[Order Date]])</f>
        <v>9</v>
      </c>
      <c r="D8627" s="2">
        <v>2017</v>
      </c>
      <c r="E8627">
        <v>9</v>
      </c>
      <c r="F8627" t="s">
        <v>1819</v>
      </c>
      <c r="G8627" t="s">
        <v>97</v>
      </c>
      <c r="H8627" t="s">
        <v>13</v>
      </c>
      <c r="I8627" t="s">
        <v>22</v>
      </c>
      <c r="J8627" t="s">
        <v>1505</v>
      </c>
      <c r="K8627" s="3">
        <v>18.18</v>
      </c>
      <c r="L8627" s="4">
        <v>4</v>
      </c>
      <c r="M8627" s="3">
        <v>-13.94</v>
      </c>
    </row>
    <row r="8628" spans="1:13" x14ac:dyDescent="0.3">
      <c r="A8628" s="1">
        <v>42997</v>
      </c>
      <c r="B8628" s="4">
        <f>YEAR(SalesData[[#This Row],[Order Date]])</f>
        <v>2017</v>
      </c>
      <c r="C8628" s="4">
        <f>MONTH(SalesData[[#This Row],[Order Date]])</f>
        <v>9</v>
      </c>
      <c r="D8628" s="2">
        <v>2017</v>
      </c>
      <c r="E8628">
        <v>9</v>
      </c>
      <c r="F8628" t="s">
        <v>698</v>
      </c>
      <c r="G8628" t="s">
        <v>25</v>
      </c>
      <c r="H8628" t="s">
        <v>13</v>
      </c>
      <c r="I8628" t="s">
        <v>22</v>
      </c>
      <c r="J8628" t="s">
        <v>1765</v>
      </c>
      <c r="K8628" s="3">
        <v>4.84</v>
      </c>
      <c r="L8628" s="4">
        <v>3</v>
      </c>
      <c r="M8628" s="3">
        <v>-3.39</v>
      </c>
    </row>
    <row r="8629" spans="1:13" x14ac:dyDescent="0.3">
      <c r="A8629" s="1">
        <v>42998</v>
      </c>
      <c r="B8629" s="4">
        <f>YEAR(SalesData[[#This Row],[Order Date]])</f>
        <v>2017</v>
      </c>
      <c r="C8629" s="4">
        <f>MONTH(SalesData[[#This Row],[Order Date]])</f>
        <v>9</v>
      </c>
      <c r="D8629" s="2">
        <v>2017</v>
      </c>
      <c r="E8629">
        <v>9</v>
      </c>
      <c r="F8629" t="s">
        <v>60</v>
      </c>
      <c r="G8629" t="s">
        <v>151</v>
      </c>
      <c r="H8629" t="s">
        <v>36</v>
      </c>
      <c r="I8629" t="s">
        <v>37</v>
      </c>
      <c r="J8629" t="s">
        <v>2406</v>
      </c>
      <c r="K8629" s="3">
        <v>272.64999999999998</v>
      </c>
      <c r="L8629" s="4">
        <v>3</v>
      </c>
      <c r="M8629" s="3">
        <v>18.18</v>
      </c>
    </row>
    <row r="8630" spans="1:13" x14ac:dyDescent="0.3">
      <c r="A8630" s="1">
        <v>42998</v>
      </c>
      <c r="B8630" s="4">
        <f>YEAR(SalesData[[#This Row],[Order Date]])</f>
        <v>2017</v>
      </c>
      <c r="C8630" s="4">
        <f>MONTH(SalesData[[#This Row],[Order Date]])</f>
        <v>9</v>
      </c>
      <c r="D8630" s="2">
        <v>2017</v>
      </c>
      <c r="E8630">
        <v>9</v>
      </c>
      <c r="F8630" t="s">
        <v>60</v>
      </c>
      <c r="G8630" t="s">
        <v>151</v>
      </c>
      <c r="H8630" t="s">
        <v>41</v>
      </c>
      <c r="I8630" t="s">
        <v>54</v>
      </c>
      <c r="J8630" t="s">
        <v>353</v>
      </c>
      <c r="K8630" s="3">
        <v>212.8</v>
      </c>
      <c r="L8630" s="4">
        <v>2</v>
      </c>
      <c r="M8630" s="3">
        <v>95.76</v>
      </c>
    </row>
    <row r="8631" spans="1:13" x14ac:dyDescent="0.3">
      <c r="A8631" s="1">
        <v>42998</v>
      </c>
      <c r="B8631" s="4">
        <f>YEAR(SalesData[[#This Row],[Order Date]])</f>
        <v>2017</v>
      </c>
      <c r="C8631" s="4">
        <f>MONTH(SalesData[[#This Row],[Order Date]])</f>
        <v>9</v>
      </c>
      <c r="D8631" s="2">
        <v>2017</v>
      </c>
      <c r="E8631">
        <v>9</v>
      </c>
      <c r="F8631" t="s">
        <v>60</v>
      </c>
      <c r="G8631" t="s">
        <v>151</v>
      </c>
      <c r="H8631" t="s">
        <v>13</v>
      </c>
      <c r="I8631" t="s">
        <v>14</v>
      </c>
      <c r="J8631" t="s">
        <v>2487</v>
      </c>
      <c r="K8631" s="3">
        <v>38.520000000000003</v>
      </c>
      <c r="L8631" s="4">
        <v>9</v>
      </c>
      <c r="M8631" s="3">
        <v>18.100000000000001</v>
      </c>
    </row>
    <row r="8632" spans="1:13" x14ac:dyDescent="0.3">
      <c r="A8632" s="1">
        <v>42998</v>
      </c>
      <c r="B8632" s="4">
        <f>YEAR(SalesData[[#This Row],[Order Date]])</f>
        <v>2017</v>
      </c>
      <c r="C8632" s="4">
        <f>MONTH(SalesData[[#This Row],[Order Date]])</f>
        <v>9</v>
      </c>
      <c r="D8632" s="2">
        <v>2017</v>
      </c>
      <c r="E8632">
        <v>9</v>
      </c>
      <c r="F8632" t="s">
        <v>60</v>
      </c>
      <c r="G8632" t="s">
        <v>151</v>
      </c>
      <c r="H8632" t="s">
        <v>41</v>
      </c>
      <c r="I8632" t="s">
        <v>54</v>
      </c>
      <c r="J8632" t="s">
        <v>654</v>
      </c>
      <c r="K8632" s="3">
        <v>72.64</v>
      </c>
      <c r="L8632" s="4">
        <v>2</v>
      </c>
      <c r="M8632" s="3">
        <v>21.79</v>
      </c>
    </row>
    <row r="8633" spans="1:13" x14ac:dyDescent="0.3">
      <c r="A8633" s="1">
        <v>42998</v>
      </c>
      <c r="B8633" s="4">
        <f>YEAR(SalesData[[#This Row],[Order Date]])</f>
        <v>2017</v>
      </c>
      <c r="C8633" s="4">
        <f>MONTH(SalesData[[#This Row],[Order Date]])</f>
        <v>9</v>
      </c>
      <c r="D8633" s="2">
        <v>2017</v>
      </c>
      <c r="E8633">
        <v>9</v>
      </c>
      <c r="F8633" t="s">
        <v>60</v>
      </c>
      <c r="G8633" t="s">
        <v>151</v>
      </c>
      <c r="H8633" t="s">
        <v>13</v>
      </c>
      <c r="I8633" t="s">
        <v>20</v>
      </c>
      <c r="J8633" t="s">
        <v>1474</v>
      </c>
      <c r="K8633" s="3">
        <v>45.4</v>
      </c>
      <c r="L8633" s="4">
        <v>4</v>
      </c>
      <c r="M8633" s="3">
        <v>12.71</v>
      </c>
    </row>
    <row r="8634" spans="1:13" x14ac:dyDescent="0.3">
      <c r="A8634" s="1">
        <v>42998</v>
      </c>
      <c r="B8634" s="4">
        <f>YEAR(SalesData[[#This Row],[Order Date]])</f>
        <v>2017</v>
      </c>
      <c r="C8634" s="4">
        <f>MONTH(SalesData[[#This Row],[Order Date]])</f>
        <v>9</v>
      </c>
      <c r="D8634" s="2">
        <v>2017</v>
      </c>
      <c r="E8634">
        <v>9</v>
      </c>
      <c r="F8634" t="s">
        <v>60</v>
      </c>
      <c r="G8634" t="s">
        <v>151</v>
      </c>
      <c r="H8634" t="s">
        <v>13</v>
      </c>
      <c r="I8634" t="s">
        <v>14</v>
      </c>
      <c r="J8634" t="s">
        <v>2389</v>
      </c>
      <c r="K8634" s="3">
        <v>13.76</v>
      </c>
      <c r="L8634" s="4">
        <v>2</v>
      </c>
      <c r="M8634" s="3">
        <v>6.33</v>
      </c>
    </row>
    <row r="8635" spans="1:13" x14ac:dyDescent="0.3">
      <c r="A8635" s="1">
        <v>42998</v>
      </c>
      <c r="B8635" s="4">
        <f>YEAR(SalesData[[#This Row],[Order Date]])</f>
        <v>2017</v>
      </c>
      <c r="C8635" s="4">
        <f>MONTH(SalesData[[#This Row],[Order Date]])</f>
        <v>9</v>
      </c>
      <c r="D8635" s="2">
        <v>2017</v>
      </c>
      <c r="E8635">
        <v>9</v>
      </c>
      <c r="F8635" t="s">
        <v>60</v>
      </c>
      <c r="G8635" t="s">
        <v>151</v>
      </c>
      <c r="H8635" t="s">
        <v>36</v>
      </c>
      <c r="I8635" t="s">
        <v>37</v>
      </c>
      <c r="J8635" t="s">
        <v>2031</v>
      </c>
      <c r="K8635" s="3">
        <v>80.989999999999995</v>
      </c>
      <c r="L8635" s="4">
        <v>1</v>
      </c>
      <c r="M8635" s="3">
        <v>8.1</v>
      </c>
    </row>
    <row r="8636" spans="1:13" x14ac:dyDescent="0.3">
      <c r="A8636" s="1">
        <v>42998</v>
      </c>
      <c r="B8636" s="4">
        <f>YEAR(SalesData[[#This Row],[Order Date]])</f>
        <v>2017</v>
      </c>
      <c r="C8636" s="4">
        <f>MONTH(SalesData[[#This Row],[Order Date]])</f>
        <v>9</v>
      </c>
      <c r="D8636" s="2">
        <v>2017</v>
      </c>
      <c r="E8636">
        <v>9</v>
      </c>
      <c r="F8636" t="s">
        <v>60</v>
      </c>
      <c r="G8636" t="s">
        <v>151</v>
      </c>
      <c r="H8636" t="s">
        <v>13</v>
      </c>
      <c r="I8636" t="s">
        <v>22</v>
      </c>
      <c r="J8636" t="s">
        <v>152</v>
      </c>
      <c r="K8636" s="3">
        <v>11.78</v>
      </c>
      <c r="L8636" s="4">
        <v>3</v>
      </c>
      <c r="M8636" s="3">
        <v>3.98</v>
      </c>
    </row>
    <row r="8637" spans="1:13" x14ac:dyDescent="0.3">
      <c r="A8637" s="1">
        <v>42998</v>
      </c>
      <c r="B8637" s="4">
        <f>YEAR(SalesData[[#This Row],[Order Date]])</f>
        <v>2017</v>
      </c>
      <c r="C8637" s="4">
        <f>MONTH(SalesData[[#This Row],[Order Date]])</f>
        <v>9</v>
      </c>
      <c r="D8637" s="2">
        <v>2017</v>
      </c>
      <c r="E8637">
        <v>9</v>
      </c>
      <c r="F8637" t="s">
        <v>60</v>
      </c>
      <c r="G8637" t="s">
        <v>151</v>
      </c>
      <c r="H8637" t="s">
        <v>13</v>
      </c>
      <c r="I8637" t="s">
        <v>45</v>
      </c>
      <c r="J8637" t="s">
        <v>964</v>
      </c>
      <c r="K8637" s="3">
        <v>4.3600000000000003</v>
      </c>
      <c r="L8637" s="4">
        <v>2</v>
      </c>
      <c r="M8637" s="3">
        <v>1.79</v>
      </c>
    </row>
    <row r="8638" spans="1:13" x14ac:dyDescent="0.3">
      <c r="A8638" s="1">
        <v>42998</v>
      </c>
      <c r="B8638" s="4">
        <f>YEAR(SalesData[[#This Row],[Order Date]])</f>
        <v>2017</v>
      </c>
      <c r="C8638" s="4">
        <f>MONTH(SalesData[[#This Row],[Order Date]])</f>
        <v>9</v>
      </c>
      <c r="D8638" s="2">
        <v>2017</v>
      </c>
      <c r="E8638">
        <v>9</v>
      </c>
      <c r="F8638" t="s">
        <v>60</v>
      </c>
      <c r="G8638" t="s">
        <v>151</v>
      </c>
      <c r="H8638" t="s">
        <v>36</v>
      </c>
      <c r="I8638" t="s">
        <v>37</v>
      </c>
      <c r="J8638" t="s">
        <v>1984</v>
      </c>
      <c r="K8638" s="3">
        <v>2888.13</v>
      </c>
      <c r="L8638" s="4">
        <v>11</v>
      </c>
      <c r="M8638" s="3">
        <v>609.72</v>
      </c>
    </row>
    <row r="8639" spans="1:13" x14ac:dyDescent="0.3">
      <c r="A8639" s="1">
        <v>42998</v>
      </c>
      <c r="B8639" s="4">
        <f>YEAR(SalesData[[#This Row],[Order Date]])</f>
        <v>2017</v>
      </c>
      <c r="C8639" s="4">
        <f>MONTH(SalesData[[#This Row],[Order Date]])</f>
        <v>9</v>
      </c>
      <c r="D8639" s="2">
        <v>2017</v>
      </c>
      <c r="E8639">
        <v>9</v>
      </c>
      <c r="F8639" t="s">
        <v>60</v>
      </c>
      <c r="G8639" t="s">
        <v>151</v>
      </c>
      <c r="H8639" t="s">
        <v>41</v>
      </c>
      <c r="I8639" t="s">
        <v>42</v>
      </c>
      <c r="J8639" t="s">
        <v>678</v>
      </c>
      <c r="K8639" s="3">
        <v>1299.6600000000001</v>
      </c>
      <c r="L8639" s="4">
        <v>2</v>
      </c>
      <c r="M8639" s="3">
        <v>350.91</v>
      </c>
    </row>
    <row r="8640" spans="1:13" x14ac:dyDescent="0.3">
      <c r="A8640" s="1">
        <v>42998</v>
      </c>
      <c r="B8640" s="4">
        <f>YEAR(SalesData[[#This Row],[Order Date]])</f>
        <v>2017</v>
      </c>
      <c r="C8640" s="4">
        <f>MONTH(SalesData[[#This Row],[Order Date]])</f>
        <v>9</v>
      </c>
      <c r="D8640" s="2">
        <v>2017</v>
      </c>
      <c r="E8640">
        <v>9</v>
      </c>
      <c r="F8640" t="s">
        <v>60</v>
      </c>
      <c r="G8640" t="s">
        <v>151</v>
      </c>
      <c r="H8640" t="s">
        <v>36</v>
      </c>
      <c r="I8640" t="s">
        <v>37</v>
      </c>
      <c r="J8640" t="s">
        <v>993</v>
      </c>
      <c r="K8640" s="3">
        <v>2254.41</v>
      </c>
      <c r="L8640" s="4">
        <v>5</v>
      </c>
      <c r="M8640" s="3">
        <v>375.74</v>
      </c>
    </row>
    <row r="8641" spans="1:13" x14ac:dyDescent="0.3">
      <c r="A8641" s="1">
        <v>42998</v>
      </c>
      <c r="B8641" s="4">
        <f>YEAR(SalesData[[#This Row],[Order Date]])</f>
        <v>2017</v>
      </c>
      <c r="C8641" s="4">
        <f>MONTH(SalesData[[#This Row],[Order Date]])</f>
        <v>9</v>
      </c>
      <c r="D8641" s="2">
        <v>2017</v>
      </c>
      <c r="E8641">
        <v>9</v>
      </c>
      <c r="F8641" t="s">
        <v>60</v>
      </c>
      <c r="G8641" t="s">
        <v>151</v>
      </c>
      <c r="H8641" t="s">
        <v>41</v>
      </c>
      <c r="I8641" t="s">
        <v>42</v>
      </c>
      <c r="J8641" t="s">
        <v>834</v>
      </c>
      <c r="K8641" s="3">
        <v>104.85</v>
      </c>
      <c r="L8641" s="4">
        <v>3</v>
      </c>
      <c r="M8641" s="3">
        <v>28.31</v>
      </c>
    </row>
    <row r="8642" spans="1:13" x14ac:dyDescent="0.3">
      <c r="A8642" s="1">
        <v>42998</v>
      </c>
      <c r="B8642" s="4">
        <f>YEAR(SalesData[[#This Row],[Order Date]])</f>
        <v>2017</v>
      </c>
      <c r="C8642" s="4">
        <f>MONTH(SalesData[[#This Row],[Order Date]])</f>
        <v>9</v>
      </c>
      <c r="D8642" s="2">
        <v>2017</v>
      </c>
      <c r="E8642">
        <v>9</v>
      </c>
      <c r="F8642" t="s">
        <v>60</v>
      </c>
      <c r="G8642" t="s">
        <v>151</v>
      </c>
      <c r="H8642" t="s">
        <v>41</v>
      </c>
      <c r="I8642" t="s">
        <v>54</v>
      </c>
      <c r="J8642" t="s">
        <v>2237</v>
      </c>
      <c r="K8642" s="3">
        <v>59.97</v>
      </c>
      <c r="L8642" s="4">
        <v>3</v>
      </c>
      <c r="M8642" s="3">
        <v>20.39</v>
      </c>
    </row>
    <row r="8643" spans="1:13" x14ac:dyDescent="0.3">
      <c r="A8643" s="1">
        <v>42999</v>
      </c>
      <c r="B8643" s="4">
        <f>YEAR(SalesData[[#This Row],[Order Date]])</f>
        <v>2017</v>
      </c>
      <c r="C8643" s="4">
        <f>MONTH(SalesData[[#This Row],[Order Date]])</f>
        <v>9</v>
      </c>
      <c r="D8643" s="2">
        <v>2017</v>
      </c>
      <c r="E8643">
        <v>9</v>
      </c>
      <c r="F8643" t="s">
        <v>1150</v>
      </c>
      <c r="G8643" t="s">
        <v>317</v>
      </c>
      <c r="H8643" t="s">
        <v>13</v>
      </c>
      <c r="I8643" t="s">
        <v>22</v>
      </c>
      <c r="J8643" t="s">
        <v>901</v>
      </c>
      <c r="K8643" s="3">
        <v>20.16</v>
      </c>
      <c r="L8643" s="4">
        <v>7</v>
      </c>
      <c r="M8643" s="3">
        <v>9.8800000000000008</v>
      </c>
    </row>
    <row r="8644" spans="1:13" x14ac:dyDescent="0.3">
      <c r="A8644" s="1">
        <v>42999</v>
      </c>
      <c r="B8644" s="4">
        <f>YEAR(SalesData[[#This Row],[Order Date]])</f>
        <v>2017</v>
      </c>
      <c r="C8644" s="4">
        <f>MONTH(SalesData[[#This Row],[Order Date]])</f>
        <v>9</v>
      </c>
      <c r="D8644" s="2">
        <v>2017</v>
      </c>
      <c r="E8644">
        <v>9</v>
      </c>
      <c r="F8644" t="s">
        <v>279</v>
      </c>
      <c r="G8644" t="s">
        <v>32</v>
      </c>
      <c r="H8644" t="s">
        <v>13</v>
      </c>
      <c r="I8644" t="s">
        <v>94</v>
      </c>
      <c r="J8644" t="s">
        <v>1642</v>
      </c>
      <c r="K8644" s="3">
        <v>80.48</v>
      </c>
      <c r="L8644" s="4">
        <v>1</v>
      </c>
      <c r="M8644" s="3">
        <v>24.14</v>
      </c>
    </row>
    <row r="8645" spans="1:13" x14ac:dyDescent="0.3">
      <c r="A8645" s="1">
        <v>42999</v>
      </c>
      <c r="B8645" s="4">
        <f>YEAR(SalesData[[#This Row],[Order Date]])</f>
        <v>2017</v>
      </c>
      <c r="C8645" s="4">
        <f>MONTH(SalesData[[#This Row],[Order Date]])</f>
        <v>9</v>
      </c>
      <c r="D8645" s="2">
        <v>2017</v>
      </c>
      <c r="E8645">
        <v>9</v>
      </c>
      <c r="F8645" t="s">
        <v>624</v>
      </c>
      <c r="G8645" t="s">
        <v>25</v>
      </c>
      <c r="H8645" t="s">
        <v>13</v>
      </c>
      <c r="I8645" t="s">
        <v>22</v>
      </c>
      <c r="J8645" t="s">
        <v>1178</v>
      </c>
      <c r="K8645" s="3">
        <v>1.91</v>
      </c>
      <c r="L8645" s="4">
        <v>2</v>
      </c>
      <c r="M8645" s="3">
        <v>-1.53</v>
      </c>
    </row>
    <row r="8646" spans="1:13" x14ac:dyDescent="0.3">
      <c r="A8646" s="1">
        <v>42999</v>
      </c>
      <c r="B8646" s="4">
        <f>YEAR(SalesData[[#This Row],[Order Date]])</f>
        <v>2017</v>
      </c>
      <c r="C8646" s="4">
        <f>MONTH(SalesData[[#This Row],[Order Date]])</f>
        <v>9</v>
      </c>
      <c r="D8646" s="2">
        <v>2017</v>
      </c>
      <c r="E8646">
        <v>9</v>
      </c>
      <c r="F8646" t="s">
        <v>2097</v>
      </c>
      <c r="G8646" t="s">
        <v>166</v>
      </c>
      <c r="H8646" t="s">
        <v>41</v>
      </c>
      <c r="I8646" t="s">
        <v>54</v>
      </c>
      <c r="J8646" t="s">
        <v>869</v>
      </c>
      <c r="K8646" s="3">
        <v>71.98</v>
      </c>
      <c r="L8646" s="4">
        <v>2</v>
      </c>
      <c r="M8646" s="3">
        <v>15.12</v>
      </c>
    </row>
    <row r="8647" spans="1:13" x14ac:dyDescent="0.3">
      <c r="A8647" s="1">
        <v>42999</v>
      </c>
      <c r="B8647" s="4">
        <f>YEAR(SalesData[[#This Row],[Order Date]])</f>
        <v>2017</v>
      </c>
      <c r="C8647" s="4">
        <f>MONTH(SalesData[[#This Row],[Order Date]])</f>
        <v>9</v>
      </c>
      <c r="D8647" s="2">
        <v>2017</v>
      </c>
      <c r="E8647">
        <v>9</v>
      </c>
      <c r="F8647" t="s">
        <v>2097</v>
      </c>
      <c r="G8647" t="s">
        <v>166</v>
      </c>
      <c r="H8647" t="s">
        <v>41</v>
      </c>
      <c r="I8647" t="s">
        <v>54</v>
      </c>
      <c r="J8647" t="s">
        <v>806</v>
      </c>
      <c r="K8647" s="3">
        <v>79.98</v>
      </c>
      <c r="L8647" s="4">
        <v>2</v>
      </c>
      <c r="M8647" s="3">
        <v>26.39</v>
      </c>
    </row>
    <row r="8648" spans="1:13" x14ac:dyDescent="0.3">
      <c r="A8648" s="1">
        <v>42999</v>
      </c>
      <c r="B8648" s="4">
        <f>YEAR(SalesData[[#This Row],[Order Date]])</f>
        <v>2017</v>
      </c>
      <c r="C8648" s="4">
        <f>MONTH(SalesData[[#This Row],[Order Date]])</f>
        <v>9</v>
      </c>
      <c r="D8648" s="2">
        <v>2017</v>
      </c>
      <c r="E8648">
        <v>9</v>
      </c>
      <c r="F8648" t="s">
        <v>886</v>
      </c>
      <c r="G8648" t="s">
        <v>125</v>
      </c>
      <c r="H8648" t="s">
        <v>13</v>
      </c>
      <c r="I8648" t="s">
        <v>22</v>
      </c>
      <c r="J8648" t="s">
        <v>487</v>
      </c>
      <c r="K8648" s="3">
        <v>12.29</v>
      </c>
      <c r="L8648" s="4">
        <v>1</v>
      </c>
      <c r="M8648" s="3">
        <v>-8.61</v>
      </c>
    </row>
    <row r="8649" spans="1:13" x14ac:dyDescent="0.3">
      <c r="A8649" s="1">
        <v>42999</v>
      </c>
      <c r="B8649" s="4">
        <f>YEAR(SalesData[[#This Row],[Order Date]])</f>
        <v>2017</v>
      </c>
      <c r="C8649" s="4">
        <f>MONTH(SalesData[[#This Row],[Order Date]])</f>
        <v>9</v>
      </c>
      <c r="D8649" s="2">
        <v>2017</v>
      </c>
      <c r="E8649">
        <v>9</v>
      </c>
      <c r="F8649" t="s">
        <v>2246</v>
      </c>
      <c r="G8649" t="s">
        <v>29</v>
      </c>
      <c r="H8649" t="s">
        <v>13</v>
      </c>
      <c r="I8649" t="s">
        <v>20</v>
      </c>
      <c r="J8649" t="s">
        <v>2424</v>
      </c>
      <c r="K8649" s="3">
        <v>15.51</v>
      </c>
      <c r="L8649" s="4">
        <v>1</v>
      </c>
      <c r="M8649" s="3">
        <v>3.88</v>
      </c>
    </row>
    <row r="8650" spans="1:13" x14ac:dyDescent="0.3">
      <c r="A8650" s="1">
        <v>42999</v>
      </c>
      <c r="B8650" s="4">
        <f>YEAR(SalesData[[#This Row],[Order Date]])</f>
        <v>2017</v>
      </c>
      <c r="C8650" s="4">
        <f>MONTH(SalesData[[#This Row],[Order Date]])</f>
        <v>9</v>
      </c>
      <c r="D8650" s="2">
        <v>2017</v>
      </c>
      <c r="E8650">
        <v>9</v>
      </c>
      <c r="F8650" t="s">
        <v>1415</v>
      </c>
      <c r="G8650" t="s">
        <v>29</v>
      </c>
      <c r="H8650" t="s">
        <v>13</v>
      </c>
      <c r="I8650" t="s">
        <v>14</v>
      </c>
      <c r="J8650" t="s">
        <v>756</v>
      </c>
      <c r="K8650" s="3">
        <v>55.86</v>
      </c>
      <c r="L8650" s="4">
        <v>7</v>
      </c>
      <c r="M8650" s="3">
        <v>27.93</v>
      </c>
    </row>
    <row r="8651" spans="1:13" x14ac:dyDescent="0.3">
      <c r="A8651" s="1">
        <v>43000</v>
      </c>
      <c r="B8651" s="4">
        <f>YEAR(SalesData[[#This Row],[Order Date]])</f>
        <v>2017</v>
      </c>
      <c r="C8651" s="4">
        <f>MONTH(SalesData[[#This Row],[Order Date]])</f>
        <v>9</v>
      </c>
      <c r="D8651" s="2">
        <v>2017</v>
      </c>
      <c r="E8651">
        <v>9</v>
      </c>
      <c r="F8651" t="s">
        <v>1468</v>
      </c>
      <c r="G8651" t="s">
        <v>159</v>
      </c>
      <c r="H8651" t="s">
        <v>13</v>
      </c>
      <c r="I8651" t="s">
        <v>14</v>
      </c>
      <c r="J8651" t="s">
        <v>1193</v>
      </c>
      <c r="K8651" s="3">
        <v>219.84</v>
      </c>
      <c r="L8651" s="4">
        <v>4</v>
      </c>
      <c r="M8651" s="3">
        <v>107.72</v>
      </c>
    </row>
    <row r="8652" spans="1:13" x14ac:dyDescent="0.3">
      <c r="A8652" s="1">
        <v>43000</v>
      </c>
      <c r="B8652" s="4">
        <f>YEAR(SalesData[[#This Row],[Order Date]])</f>
        <v>2017</v>
      </c>
      <c r="C8652" s="4">
        <f>MONTH(SalesData[[#This Row],[Order Date]])</f>
        <v>9</v>
      </c>
      <c r="D8652" s="2">
        <v>2017</v>
      </c>
      <c r="E8652">
        <v>9</v>
      </c>
      <c r="F8652" t="s">
        <v>1468</v>
      </c>
      <c r="G8652" t="s">
        <v>159</v>
      </c>
      <c r="H8652" t="s">
        <v>41</v>
      </c>
      <c r="I8652" t="s">
        <v>54</v>
      </c>
      <c r="J8652" t="s">
        <v>1070</v>
      </c>
      <c r="K8652" s="3">
        <v>98.16</v>
      </c>
      <c r="L8652" s="4">
        <v>6</v>
      </c>
      <c r="M8652" s="3">
        <v>9.82</v>
      </c>
    </row>
    <row r="8653" spans="1:13" x14ac:dyDescent="0.3">
      <c r="A8653" s="1">
        <v>43000</v>
      </c>
      <c r="B8653" s="4">
        <f>YEAR(SalesData[[#This Row],[Order Date]])</f>
        <v>2017</v>
      </c>
      <c r="C8653" s="4">
        <f>MONTH(SalesData[[#This Row],[Order Date]])</f>
        <v>9</v>
      </c>
      <c r="D8653" s="2">
        <v>2017</v>
      </c>
      <c r="E8653">
        <v>9</v>
      </c>
      <c r="F8653" t="s">
        <v>1468</v>
      </c>
      <c r="G8653" t="s">
        <v>159</v>
      </c>
      <c r="H8653" t="s">
        <v>13</v>
      </c>
      <c r="I8653" t="s">
        <v>22</v>
      </c>
      <c r="J8653" t="s">
        <v>557</v>
      </c>
      <c r="K8653" s="3">
        <v>33.04</v>
      </c>
      <c r="L8653" s="4">
        <v>8</v>
      </c>
      <c r="M8653" s="3">
        <v>15.53</v>
      </c>
    </row>
    <row r="8654" spans="1:13" x14ac:dyDescent="0.3">
      <c r="A8654" s="1">
        <v>43000</v>
      </c>
      <c r="B8654" s="4">
        <f>YEAR(SalesData[[#This Row],[Order Date]])</f>
        <v>2017</v>
      </c>
      <c r="C8654" s="4">
        <f>MONTH(SalesData[[#This Row],[Order Date]])</f>
        <v>9</v>
      </c>
      <c r="D8654" s="2">
        <v>2017</v>
      </c>
      <c r="E8654">
        <v>9</v>
      </c>
      <c r="F8654" t="s">
        <v>1468</v>
      </c>
      <c r="G8654" t="s">
        <v>159</v>
      </c>
      <c r="H8654" t="s">
        <v>41</v>
      </c>
      <c r="I8654" t="s">
        <v>42</v>
      </c>
      <c r="J8654" t="s">
        <v>176</v>
      </c>
      <c r="K8654" s="3">
        <v>86.97</v>
      </c>
      <c r="L8654" s="4">
        <v>3</v>
      </c>
      <c r="M8654" s="3">
        <v>25.22</v>
      </c>
    </row>
    <row r="8655" spans="1:13" x14ac:dyDescent="0.3">
      <c r="A8655" s="1">
        <v>43000</v>
      </c>
      <c r="B8655" s="4">
        <f>YEAR(SalesData[[#This Row],[Order Date]])</f>
        <v>2017</v>
      </c>
      <c r="C8655" s="4">
        <f>MONTH(SalesData[[#This Row],[Order Date]])</f>
        <v>9</v>
      </c>
      <c r="D8655" s="2">
        <v>2017</v>
      </c>
      <c r="E8655">
        <v>9</v>
      </c>
      <c r="F8655" t="s">
        <v>1322</v>
      </c>
      <c r="G8655" t="s">
        <v>25</v>
      </c>
      <c r="H8655" t="s">
        <v>13</v>
      </c>
      <c r="I8655" t="s">
        <v>22</v>
      </c>
      <c r="J8655" t="s">
        <v>986</v>
      </c>
      <c r="K8655" s="3">
        <v>5.61</v>
      </c>
      <c r="L8655" s="4">
        <v>1</v>
      </c>
      <c r="M8655" s="3">
        <v>-4.3</v>
      </c>
    </row>
    <row r="8656" spans="1:13" x14ac:dyDescent="0.3">
      <c r="A8656" s="1">
        <v>43000</v>
      </c>
      <c r="B8656" s="4">
        <f>YEAR(SalesData[[#This Row],[Order Date]])</f>
        <v>2017</v>
      </c>
      <c r="C8656" s="4">
        <f>MONTH(SalesData[[#This Row],[Order Date]])</f>
        <v>9</v>
      </c>
      <c r="D8656" s="2">
        <v>2017</v>
      </c>
      <c r="E8656">
        <v>9</v>
      </c>
      <c r="F8656" t="s">
        <v>1322</v>
      </c>
      <c r="G8656" t="s">
        <v>25</v>
      </c>
      <c r="H8656" t="s">
        <v>13</v>
      </c>
      <c r="I8656" t="s">
        <v>202</v>
      </c>
      <c r="J8656" t="s">
        <v>463</v>
      </c>
      <c r="K8656" s="3">
        <v>4663.74</v>
      </c>
      <c r="L8656" s="4">
        <v>7</v>
      </c>
      <c r="M8656" s="3">
        <v>-1049.3399999999999</v>
      </c>
    </row>
    <row r="8657" spans="1:13" x14ac:dyDescent="0.3">
      <c r="A8657" s="1">
        <v>43000</v>
      </c>
      <c r="B8657" s="4">
        <f>YEAR(SalesData[[#This Row],[Order Date]])</f>
        <v>2017</v>
      </c>
      <c r="C8657" s="4">
        <f>MONTH(SalesData[[#This Row],[Order Date]])</f>
        <v>9</v>
      </c>
      <c r="D8657" s="2">
        <v>2017</v>
      </c>
      <c r="E8657">
        <v>9</v>
      </c>
      <c r="F8657" t="s">
        <v>1322</v>
      </c>
      <c r="G8657" t="s">
        <v>25</v>
      </c>
      <c r="H8657" t="s">
        <v>41</v>
      </c>
      <c r="I8657" t="s">
        <v>54</v>
      </c>
      <c r="J8657" t="s">
        <v>456</v>
      </c>
      <c r="K8657" s="3">
        <v>79.98</v>
      </c>
      <c r="L8657" s="4">
        <v>2</v>
      </c>
      <c r="M8657" s="3">
        <v>23</v>
      </c>
    </row>
    <row r="8658" spans="1:13" x14ac:dyDescent="0.3">
      <c r="A8658" s="1">
        <v>43000</v>
      </c>
      <c r="B8658" s="4">
        <f>YEAR(SalesData[[#This Row],[Order Date]])</f>
        <v>2017</v>
      </c>
      <c r="C8658" s="4">
        <f>MONTH(SalesData[[#This Row],[Order Date]])</f>
        <v>9</v>
      </c>
      <c r="D8658" s="2">
        <v>2017</v>
      </c>
      <c r="E8658">
        <v>9</v>
      </c>
      <c r="F8658" t="s">
        <v>667</v>
      </c>
      <c r="G8658" t="s">
        <v>112</v>
      </c>
      <c r="H8658" t="s">
        <v>36</v>
      </c>
      <c r="I8658" t="s">
        <v>76</v>
      </c>
      <c r="J8658" t="s">
        <v>101</v>
      </c>
      <c r="K8658" s="3">
        <v>241.96</v>
      </c>
      <c r="L8658" s="4">
        <v>2</v>
      </c>
      <c r="M8658" s="3">
        <v>41.13</v>
      </c>
    </row>
    <row r="8659" spans="1:13" x14ac:dyDescent="0.3">
      <c r="A8659" s="1">
        <v>43000</v>
      </c>
      <c r="B8659" s="4">
        <f>YEAR(SalesData[[#This Row],[Order Date]])</f>
        <v>2017</v>
      </c>
      <c r="C8659" s="4">
        <f>MONTH(SalesData[[#This Row],[Order Date]])</f>
        <v>9</v>
      </c>
      <c r="D8659" s="2">
        <v>2017</v>
      </c>
      <c r="E8659">
        <v>9</v>
      </c>
      <c r="F8659" t="s">
        <v>667</v>
      </c>
      <c r="G8659" t="s">
        <v>112</v>
      </c>
      <c r="H8659" t="s">
        <v>13</v>
      </c>
      <c r="I8659" t="s">
        <v>18</v>
      </c>
      <c r="J8659" t="s">
        <v>2218</v>
      </c>
      <c r="K8659" s="3">
        <v>27.72</v>
      </c>
      <c r="L8659" s="4">
        <v>9</v>
      </c>
      <c r="M8659" s="3">
        <v>13.31</v>
      </c>
    </row>
    <row r="8660" spans="1:13" x14ac:dyDescent="0.3">
      <c r="A8660" s="1">
        <v>43000</v>
      </c>
      <c r="B8660" s="4">
        <f>YEAR(SalesData[[#This Row],[Order Date]])</f>
        <v>2017</v>
      </c>
      <c r="C8660" s="4">
        <f>MONTH(SalesData[[#This Row],[Order Date]])</f>
        <v>9</v>
      </c>
      <c r="D8660" s="2">
        <v>2017</v>
      </c>
      <c r="E8660">
        <v>9</v>
      </c>
      <c r="F8660" t="s">
        <v>1773</v>
      </c>
      <c r="G8660" t="s">
        <v>12</v>
      </c>
      <c r="H8660" t="s">
        <v>13</v>
      </c>
      <c r="I8660" t="s">
        <v>65</v>
      </c>
      <c r="J8660" t="s">
        <v>66</v>
      </c>
      <c r="K8660" s="3">
        <v>13.39</v>
      </c>
      <c r="L8660" s="4">
        <v>3</v>
      </c>
      <c r="M8660" s="3">
        <v>5.0199999999999996</v>
      </c>
    </row>
    <row r="8661" spans="1:13" x14ac:dyDescent="0.3">
      <c r="A8661" s="1">
        <v>43000</v>
      </c>
      <c r="B8661" s="4">
        <f>YEAR(SalesData[[#This Row],[Order Date]])</f>
        <v>2017</v>
      </c>
      <c r="C8661" s="4">
        <f>MONTH(SalesData[[#This Row],[Order Date]])</f>
        <v>9</v>
      </c>
      <c r="D8661" s="2">
        <v>2017</v>
      </c>
      <c r="E8661">
        <v>9</v>
      </c>
      <c r="F8661" t="s">
        <v>1773</v>
      </c>
      <c r="G8661" t="s">
        <v>12</v>
      </c>
      <c r="H8661" t="s">
        <v>13</v>
      </c>
      <c r="I8661" t="s">
        <v>22</v>
      </c>
      <c r="J8661" t="s">
        <v>312</v>
      </c>
      <c r="K8661" s="3">
        <v>11.23</v>
      </c>
      <c r="L8661" s="4">
        <v>7</v>
      </c>
      <c r="M8661" s="3">
        <v>-18.53</v>
      </c>
    </row>
    <row r="8662" spans="1:13" x14ac:dyDescent="0.3">
      <c r="A8662" s="1">
        <v>43000</v>
      </c>
      <c r="B8662" s="4">
        <f>YEAR(SalesData[[#This Row],[Order Date]])</f>
        <v>2017</v>
      </c>
      <c r="C8662" s="4">
        <f>MONTH(SalesData[[#This Row],[Order Date]])</f>
        <v>9</v>
      </c>
      <c r="D8662" s="2">
        <v>2017</v>
      </c>
      <c r="E8662">
        <v>9</v>
      </c>
      <c r="F8662" t="s">
        <v>859</v>
      </c>
      <c r="G8662" t="s">
        <v>103</v>
      </c>
      <c r="H8662" t="s">
        <v>13</v>
      </c>
      <c r="I8662" t="s">
        <v>22</v>
      </c>
      <c r="J8662" t="s">
        <v>2463</v>
      </c>
      <c r="K8662" s="3">
        <v>691.96</v>
      </c>
      <c r="L8662" s="4">
        <v>4</v>
      </c>
      <c r="M8662" s="3">
        <v>318.3</v>
      </c>
    </row>
    <row r="8663" spans="1:13" x14ac:dyDescent="0.3">
      <c r="A8663" s="1">
        <v>43000</v>
      </c>
      <c r="B8663" s="4">
        <f>YEAR(SalesData[[#This Row],[Order Date]])</f>
        <v>2017</v>
      </c>
      <c r="C8663" s="4">
        <f>MONTH(SalesData[[#This Row],[Order Date]])</f>
        <v>9</v>
      </c>
      <c r="D8663" s="2">
        <v>2017</v>
      </c>
      <c r="E8663">
        <v>9</v>
      </c>
      <c r="F8663" t="s">
        <v>859</v>
      </c>
      <c r="G8663" t="s">
        <v>103</v>
      </c>
      <c r="H8663" t="s">
        <v>41</v>
      </c>
      <c r="I8663" t="s">
        <v>54</v>
      </c>
      <c r="J8663" t="s">
        <v>1327</v>
      </c>
      <c r="K8663" s="3">
        <v>34.950000000000003</v>
      </c>
      <c r="L8663" s="4">
        <v>5</v>
      </c>
      <c r="M8663" s="3">
        <v>15.38</v>
      </c>
    </row>
    <row r="8664" spans="1:13" x14ac:dyDescent="0.3">
      <c r="A8664" s="1">
        <v>43000</v>
      </c>
      <c r="B8664" s="4">
        <f>YEAR(SalesData[[#This Row],[Order Date]])</f>
        <v>2017</v>
      </c>
      <c r="C8664" s="4">
        <f>MONTH(SalesData[[#This Row],[Order Date]])</f>
        <v>9</v>
      </c>
      <c r="D8664" s="2">
        <v>2017</v>
      </c>
      <c r="E8664">
        <v>9</v>
      </c>
      <c r="F8664" t="s">
        <v>92</v>
      </c>
      <c r="G8664" t="s">
        <v>401</v>
      </c>
      <c r="H8664" t="s">
        <v>13</v>
      </c>
      <c r="I8664" t="s">
        <v>14</v>
      </c>
      <c r="J8664" t="s">
        <v>2501</v>
      </c>
      <c r="K8664" s="3">
        <v>27.18</v>
      </c>
      <c r="L8664" s="4">
        <v>3</v>
      </c>
      <c r="M8664" s="3">
        <v>12.23</v>
      </c>
    </row>
    <row r="8665" spans="1:13" x14ac:dyDescent="0.3">
      <c r="A8665" s="1">
        <v>43000</v>
      </c>
      <c r="B8665" s="4">
        <f>YEAR(SalesData[[#This Row],[Order Date]])</f>
        <v>2017</v>
      </c>
      <c r="C8665" s="4">
        <f>MONTH(SalesData[[#This Row],[Order Date]])</f>
        <v>9</v>
      </c>
      <c r="D8665" s="2">
        <v>2017</v>
      </c>
      <c r="E8665">
        <v>9</v>
      </c>
      <c r="F8665" t="s">
        <v>385</v>
      </c>
      <c r="G8665" t="s">
        <v>61</v>
      </c>
      <c r="H8665" t="s">
        <v>41</v>
      </c>
      <c r="I8665" t="s">
        <v>42</v>
      </c>
      <c r="J8665" t="s">
        <v>43</v>
      </c>
      <c r="K8665" s="3">
        <v>391.98</v>
      </c>
      <c r="L8665" s="4">
        <v>2</v>
      </c>
      <c r="M8665" s="3">
        <v>113.67</v>
      </c>
    </row>
    <row r="8666" spans="1:13" x14ac:dyDescent="0.3">
      <c r="A8666" s="1">
        <v>43000</v>
      </c>
      <c r="B8666" s="4">
        <f>YEAR(SalesData[[#This Row],[Order Date]])</f>
        <v>2017</v>
      </c>
      <c r="C8666" s="4">
        <f>MONTH(SalesData[[#This Row],[Order Date]])</f>
        <v>9</v>
      </c>
      <c r="D8666" s="2">
        <v>2017</v>
      </c>
      <c r="E8666">
        <v>9</v>
      </c>
      <c r="F8666" t="s">
        <v>1865</v>
      </c>
      <c r="G8666" t="s">
        <v>687</v>
      </c>
      <c r="H8666" t="s">
        <v>13</v>
      </c>
      <c r="I8666" t="s">
        <v>20</v>
      </c>
      <c r="J8666" t="s">
        <v>2094</v>
      </c>
      <c r="K8666" s="3">
        <v>67.400000000000006</v>
      </c>
      <c r="L8666" s="4">
        <v>5</v>
      </c>
      <c r="M8666" s="3">
        <v>17.52</v>
      </c>
    </row>
    <row r="8667" spans="1:13" x14ac:dyDescent="0.3">
      <c r="A8667" s="1">
        <v>43000</v>
      </c>
      <c r="B8667" s="4">
        <f>YEAR(SalesData[[#This Row],[Order Date]])</f>
        <v>2017</v>
      </c>
      <c r="C8667" s="4">
        <f>MONTH(SalesData[[#This Row],[Order Date]])</f>
        <v>9</v>
      </c>
      <c r="D8667" s="2">
        <v>2017</v>
      </c>
      <c r="E8667">
        <v>9</v>
      </c>
      <c r="F8667" t="s">
        <v>2201</v>
      </c>
      <c r="G8667" t="s">
        <v>151</v>
      </c>
      <c r="H8667" t="s">
        <v>13</v>
      </c>
      <c r="I8667" t="s">
        <v>22</v>
      </c>
      <c r="J8667" t="s">
        <v>610</v>
      </c>
      <c r="K8667" s="3">
        <v>40.18</v>
      </c>
      <c r="L8667" s="4">
        <v>3</v>
      </c>
      <c r="M8667" s="3">
        <v>14.56</v>
      </c>
    </row>
    <row r="8668" spans="1:13" x14ac:dyDescent="0.3">
      <c r="A8668" s="1">
        <v>43000</v>
      </c>
      <c r="B8668" s="4">
        <f>YEAR(SalesData[[#This Row],[Order Date]])</f>
        <v>2017</v>
      </c>
      <c r="C8668" s="4">
        <f>MONTH(SalesData[[#This Row],[Order Date]])</f>
        <v>9</v>
      </c>
      <c r="D8668" s="2">
        <v>2017</v>
      </c>
      <c r="E8668">
        <v>9</v>
      </c>
      <c r="F8668" t="s">
        <v>1627</v>
      </c>
      <c r="G8668" t="s">
        <v>32</v>
      </c>
      <c r="H8668" t="s">
        <v>13</v>
      </c>
      <c r="I8668" t="s">
        <v>14</v>
      </c>
      <c r="J8668" t="s">
        <v>2087</v>
      </c>
      <c r="K8668" s="3">
        <v>12.96</v>
      </c>
      <c r="L8668" s="4">
        <v>2</v>
      </c>
      <c r="M8668" s="3">
        <v>6.22</v>
      </c>
    </row>
    <row r="8669" spans="1:13" x14ac:dyDescent="0.3">
      <c r="A8669" s="1">
        <v>43000</v>
      </c>
      <c r="B8669" s="4">
        <f>YEAR(SalesData[[#This Row],[Order Date]])</f>
        <v>2017</v>
      </c>
      <c r="C8669" s="4">
        <f>MONTH(SalesData[[#This Row],[Order Date]])</f>
        <v>9</v>
      </c>
      <c r="D8669" s="2">
        <v>2017</v>
      </c>
      <c r="E8669">
        <v>9</v>
      </c>
      <c r="F8669" t="s">
        <v>1627</v>
      </c>
      <c r="G8669" t="s">
        <v>32</v>
      </c>
      <c r="H8669" t="s">
        <v>13</v>
      </c>
      <c r="I8669" t="s">
        <v>26</v>
      </c>
      <c r="J8669" t="s">
        <v>2707</v>
      </c>
      <c r="K8669" s="3">
        <v>17.940000000000001</v>
      </c>
      <c r="L8669" s="4">
        <v>3</v>
      </c>
      <c r="M8669" s="3">
        <v>6.46</v>
      </c>
    </row>
    <row r="8670" spans="1:13" x14ac:dyDescent="0.3">
      <c r="A8670" s="1">
        <v>43000</v>
      </c>
      <c r="B8670" s="4">
        <f>YEAR(SalesData[[#This Row],[Order Date]])</f>
        <v>2017</v>
      </c>
      <c r="C8670" s="4">
        <f>MONTH(SalesData[[#This Row],[Order Date]])</f>
        <v>9</v>
      </c>
      <c r="D8670" s="2">
        <v>2017</v>
      </c>
      <c r="E8670">
        <v>9</v>
      </c>
      <c r="F8670" t="s">
        <v>1053</v>
      </c>
      <c r="G8670" t="s">
        <v>29</v>
      </c>
      <c r="H8670" t="s">
        <v>13</v>
      </c>
      <c r="I8670" t="s">
        <v>202</v>
      </c>
      <c r="J8670" t="s">
        <v>2217</v>
      </c>
      <c r="K8670" s="3">
        <v>21.96</v>
      </c>
      <c r="L8670" s="4">
        <v>2</v>
      </c>
      <c r="M8670" s="3">
        <v>6.15</v>
      </c>
    </row>
    <row r="8671" spans="1:13" x14ac:dyDescent="0.3">
      <c r="A8671" s="1">
        <v>43000</v>
      </c>
      <c r="B8671" s="4">
        <f>YEAR(SalesData[[#This Row],[Order Date]])</f>
        <v>2017</v>
      </c>
      <c r="C8671" s="4">
        <f>MONTH(SalesData[[#This Row],[Order Date]])</f>
        <v>9</v>
      </c>
      <c r="D8671" s="2">
        <v>2017</v>
      </c>
      <c r="E8671">
        <v>9</v>
      </c>
      <c r="F8671" t="s">
        <v>1265</v>
      </c>
      <c r="G8671" t="s">
        <v>151</v>
      </c>
      <c r="H8671" t="s">
        <v>41</v>
      </c>
      <c r="I8671" t="s">
        <v>54</v>
      </c>
      <c r="J8671" t="s">
        <v>1034</v>
      </c>
      <c r="K8671" s="3">
        <v>1071</v>
      </c>
      <c r="L8671" s="4">
        <v>9</v>
      </c>
      <c r="M8671" s="3">
        <v>171.36</v>
      </c>
    </row>
    <row r="8672" spans="1:13" x14ac:dyDescent="0.3">
      <c r="A8672" s="1">
        <v>43000</v>
      </c>
      <c r="B8672" s="4">
        <f>YEAR(SalesData[[#This Row],[Order Date]])</f>
        <v>2017</v>
      </c>
      <c r="C8672" s="4">
        <f>MONTH(SalesData[[#This Row],[Order Date]])</f>
        <v>9</v>
      </c>
      <c r="D8672" s="2">
        <v>2017</v>
      </c>
      <c r="E8672">
        <v>9</v>
      </c>
      <c r="F8672" t="s">
        <v>1265</v>
      </c>
      <c r="G8672" t="s">
        <v>151</v>
      </c>
      <c r="H8672" t="s">
        <v>36</v>
      </c>
      <c r="I8672" t="s">
        <v>49</v>
      </c>
      <c r="J8672" t="s">
        <v>2578</v>
      </c>
      <c r="K8672" s="3">
        <v>12.07</v>
      </c>
      <c r="L8672" s="4">
        <v>1</v>
      </c>
      <c r="M8672" s="3">
        <v>3.98</v>
      </c>
    </row>
    <row r="8673" spans="1:13" x14ac:dyDescent="0.3">
      <c r="A8673" s="1">
        <v>43001</v>
      </c>
      <c r="B8673" s="4">
        <f>YEAR(SalesData[[#This Row],[Order Date]])</f>
        <v>2017</v>
      </c>
      <c r="C8673" s="4">
        <f>MONTH(SalesData[[#This Row],[Order Date]])</f>
        <v>9</v>
      </c>
      <c r="D8673" s="2">
        <v>2017</v>
      </c>
      <c r="E8673">
        <v>9</v>
      </c>
      <c r="F8673" t="s">
        <v>2449</v>
      </c>
      <c r="G8673" t="s">
        <v>166</v>
      </c>
      <c r="H8673" t="s">
        <v>13</v>
      </c>
      <c r="I8673" t="s">
        <v>94</v>
      </c>
      <c r="J8673" t="s">
        <v>1384</v>
      </c>
      <c r="K8673" s="3">
        <v>119.96</v>
      </c>
      <c r="L8673" s="4">
        <v>2</v>
      </c>
      <c r="M8673" s="3">
        <v>33.590000000000003</v>
      </c>
    </row>
    <row r="8674" spans="1:13" x14ac:dyDescent="0.3">
      <c r="A8674" s="1">
        <v>43001</v>
      </c>
      <c r="B8674" s="4">
        <f>YEAR(SalesData[[#This Row],[Order Date]])</f>
        <v>2017</v>
      </c>
      <c r="C8674" s="4">
        <f>MONTH(SalesData[[#This Row],[Order Date]])</f>
        <v>9</v>
      </c>
      <c r="D8674" s="2">
        <v>2017</v>
      </c>
      <c r="E8674">
        <v>9</v>
      </c>
      <c r="F8674" t="s">
        <v>2449</v>
      </c>
      <c r="G8674" t="s">
        <v>166</v>
      </c>
      <c r="H8674" t="s">
        <v>13</v>
      </c>
      <c r="I8674" t="s">
        <v>20</v>
      </c>
      <c r="J8674" t="s">
        <v>2221</v>
      </c>
      <c r="K8674" s="3">
        <v>31.44</v>
      </c>
      <c r="L8674" s="4">
        <v>3</v>
      </c>
      <c r="M8674" s="3">
        <v>8.49</v>
      </c>
    </row>
    <row r="8675" spans="1:13" x14ac:dyDescent="0.3">
      <c r="A8675" s="1">
        <v>43001</v>
      </c>
      <c r="B8675" s="4">
        <f>YEAR(SalesData[[#This Row],[Order Date]])</f>
        <v>2017</v>
      </c>
      <c r="C8675" s="4">
        <f>MONTH(SalesData[[#This Row],[Order Date]])</f>
        <v>9</v>
      </c>
      <c r="D8675" s="2">
        <v>2017</v>
      </c>
      <c r="E8675">
        <v>9</v>
      </c>
      <c r="F8675" t="s">
        <v>2449</v>
      </c>
      <c r="G8675" t="s">
        <v>166</v>
      </c>
      <c r="H8675" t="s">
        <v>13</v>
      </c>
      <c r="I8675" t="s">
        <v>22</v>
      </c>
      <c r="J8675" t="s">
        <v>2294</v>
      </c>
      <c r="K8675" s="3">
        <v>6.88</v>
      </c>
      <c r="L8675" s="4">
        <v>1</v>
      </c>
      <c r="M8675" s="3">
        <v>2.3199999999999998</v>
      </c>
    </row>
    <row r="8676" spans="1:13" x14ac:dyDescent="0.3">
      <c r="A8676" s="1">
        <v>43001</v>
      </c>
      <c r="B8676" s="4">
        <f>YEAR(SalesData[[#This Row],[Order Date]])</f>
        <v>2017</v>
      </c>
      <c r="C8676" s="4">
        <f>MONTH(SalesData[[#This Row],[Order Date]])</f>
        <v>9</v>
      </c>
      <c r="D8676" s="2">
        <v>2017</v>
      </c>
      <c r="E8676">
        <v>9</v>
      </c>
      <c r="F8676" t="s">
        <v>659</v>
      </c>
      <c r="G8676" t="s">
        <v>280</v>
      </c>
      <c r="H8676" t="s">
        <v>36</v>
      </c>
      <c r="I8676" t="s">
        <v>49</v>
      </c>
      <c r="J8676" t="s">
        <v>768</v>
      </c>
      <c r="K8676" s="3">
        <v>29.33</v>
      </c>
      <c r="L8676" s="4">
        <v>3</v>
      </c>
      <c r="M8676" s="3">
        <v>3.67</v>
      </c>
    </row>
    <row r="8677" spans="1:13" x14ac:dyDescent="0.3">
      <c r="A8677" s="1">
        <v>43001</v>
      </c>
      <c r="B8677" s="4">
        <f>YEAR(SalesData[[#This Row],[Order Date]])</f>
        <v>2017</v>
      </c>
      <c r="C8677" s="4">
        <f>MONTH(SalesData[[#This Row],[Order Date]])</f>
        <v>9</v>
      </c>
      <c r="D8677" s="2">
        <v>2017</v>
      </c>
      <c r="E8677">
        <v>9</v>
      </c>
      <c r="F8677" t="s">
        <v>2096</v>
      </c>
      <c r="G8677" t="s">
        <v>842</v>
      </c>
      <c r="H8677" t="s">
        <v>41</v>
      </c>
      <c r="I8677" t="s">
        <v>54</v>
      </c>
      <c r="J8677" t="s">
        <v>476</v>
      </c>
      <c r="K8677" s="3">
        <v>291.95999999999998</v>
      </c>
      <c r="L8677" s="4">
        <v>4</v>
      </c>
      <c r="M8677" s="3">
        <v>102.19</v>
      </c>
    </row>
    <row r="8678" spans="1:13" x14ac:dyDescent="0.3">
      <c r="A8678" s="1">
        <v>43001</v>
      </c>
      <c r="B8678" s="4">
        <f>YEAR(SalesData[[#This Row],[Order Date]])</f>
        <v>2017</v>
      </c>
      <c r="C8678" s="4">
        <f>MONTH(SalesData[[#This Row],[Order Date]])</f>
        <v>9</v>
      </c>
      <c r="D8678" s="2">
        <v>2017</v>
      </c>
      <c r="E8678">
        <v>9</v>
      </c>
      <c r="F8678" t="s">
        <v>241</v>
      </c>
      <c r="G8678" t="s">
        <v>280</v>
      </c>
      <c r="H8678" t="s">
        <v>13</v>
      </c>
      <c r="I8678" t="s">
        <v>65</v>
      </c>
      <c r="J8678" t="s">
        <v>2076</v>
      </c>
      <c r="K8678" s="3">
        <v>14.35</v>
      </c>
      <c r="L8678" s="4">
        <v>3</v>
      </c>
      <c r="M8678" s="3">
        <v>5.2</v>
      </c>
    </row>
    <row r="8679" spans="1:13" x14ac:dyDescent="0.3">
      <c r="A8679" s="1">
        <v>43001</v>
      </c>
      <c r="B8679" s="4">
        <f>YEAR(SalesData[[#This Row],[Order Date]])</f>
        <v>2017</v>
      </c>
      <c r="C8679" s="4">
        <f>MONTH(SalesData[[#This Row],[Order Date]])</f>
        <v>9</v>
      </c>
      <c r="D8679" s="2">
        <v>2017</v>
      </c>
      <c r="E8679">
        <v>9</v>
      </c>
      <c r="F8679" t="s">
        <v>1154</v>
      </c>
      <c r="G8679" t="s">
        <v>280</v>
      </c>
      <c r="H8679" t="s">
        <v>36</v>
      </c>
      <c r="I8679" t="s">
        <v>76</v>
      </c>
      <c r="J8679" t="s">
        <v>1932</v>
      </c>
      <c r="K8679" s="3">
        <v>180.59</v>
      </c>
      <c r="L8679" s="4">
        <v>2</v>
      </c>
      <c r="M8679" s="3">
        <v>-240.78</v>
      </c>
    </row>
    <row r="8680" spans="1:13" x14ac:dyDescent="0.3">
      <c r="A8680" s="1">
        <v>43001</v>
      </c>
      <c r="B8680" s="4">
        <f>YEAR(SalesData[[#This Row],[Order Date]])</f>
        <v>2017</v>
      </c>
      <c r="C8680" s="4">
        <f>MONTH(SalesData[[#This Row],[Order Date]])</f>
        <v>9</v>
      </c>
      <c r="D8680" s="2">
        <v>2017</v>
      </c>
      <c r="E8680">
        <v>9</v>
      </c>
      <c r="F8680" t="s">
        <v>1154</v>
      </c>
      <c r="G8680" t="s">
        <v>280</v>
      </c>
      <c r="H8680" t="s">
        <v>41</v>
      </c>
      <c r="I8680" t="s">
        <v>54</v>
      </c>
      <c r="J8680" t="s">
        <v>1558</v>
      </c>
      <c r="K8680" s="3">
        <v>47.98</v>
      </c>
      <c r="L8680" s="4">
        <v>2</v>
      </c>
      <c r="M8680" s="3">
        <v>0.6</v>
      </c>
    </row>
    <row r="8681" spans="1:13" x14ac:dyDescent="0.3">
      <c r="A8681" s="1">
        <v>43001</v>
      </c>
      <c r="B8681" s="4">
        <f>YEAR(SalesData[[#This Row],[Order Date]])</f>
        <v>2017</v>
      </c>
      <c r="C8681" s="4">
        <f>MONTH(SalesData[[#This Row],[Order Date]])</f>
        <v>9</v>
      </c>
      <c r="D8681" s="2">
        <v>2017</v>
      </c>
      <c r="E8681">
        <v>9</v>
      </c>
      <c r="F8681" t="s">
        <v>677</v>
      </c>
      <c r="G8681" t="s">
        <v>29</v>
      </c>
      <c r="H8681" t="s">
        <v>13</v>
      </c>
      <c r="I8681" t="s">
        <v>22</v>
      </c>
      <c r="J8681" t="s">
        <v>1259</v>
      </c>
      <c r="K8681" s="3">
        <v>25.82</v>
      </c>
      <c r="L8681" s="4">
        <v>6</v>
      </c>
      <c r="M8681" s="3">
        <v>9.0399999999999991</v>
      </c>
    </row>
    <row r="8682" spans="1:13" x14ac:dyDescent="0.3">
      <c r="A8682" s="1">
        <v>43001</v>
      </c>
      <c r="B8682" s="4">
        <f>YEAR(SalesData[[#This Row],[Order Date]])</f>
        <v>2017</v>
      </c>
      <c r="C8682" s="4">
        <f>MONTH(SalesData[[#This Row],[Order Date]])</f>
        <v>9</v>
      </c>
      <c r="D8682" s="2">
        <v>2017</v>
      </c>
      <c r="E8682">
        <v>9</v>
      </c>
      <c r="F8682" t="s">
        <v>677</v>
      </c>
      <c r="G8682" t="s">
        <v>29</v>
      </c>
      <c r="H8682" t="s">
        <v>13</v>
      </c>
      <c r="I8682" t="s">
        <v>94</v>
      </c>
      <c r="J8682" t="s">
        <v>1642</v>
      </c>
      <c r="K8682" s="3">
        <v>160.96</v>
      </c>
      <c r="L8682" s="4">
        <v>2</v>
      </c>
      <c r="M8682" s="3">
        <v>48.29</v>
      </c>
    </row>
    <row r="8683" spans="1:13" x14ac:dyDescent="0.3">
      <c r="A8683" s="1">
        <v>43001</v>
      </c>
      <c r="B8683" s="4">
        <f>YEAR(SalesData[[#This Row],[Order Date]])</f>
        <v>2017</v>
      </c>
      <c r="C8683" s="4">
        <f>MONTH(SalesData[[#This Row],[Order Date]])</f>
        <v>9</v>
      </c>
      <c r="D8683" s="2">
        <v>2017</v>
      </c>
      <c r="E8683">
        <v>9</v>
      </c>
      <c r="F8683" t="s">
        <v>2446</v>
      </c>
      <c r="G8683" t="s">
        <v>125</v>
      </c>
      <c r="H8683" t="s">
        <v>13</v>
      </c>
      <c r="I8683" t="s">
        <v>14</v>
      </c>
      <c r="J8683" t="s">
        <v>884</v>
      </c>
      <c r="K8683" s="3">
        <v>251.64</v>
      </c>
      <c r="L8683" s="4">
        <v>3</v>
      </c>
      <c r="M8683" s="3">
        <v>88.07</v>
      </c>
    </row>
    <row r="8684" spans="1:13" x14ac:dyDescent="0.3">
      <c r="A8684" s="1">
        <v>43001</v>
      </c>
      <c r="B8684" s="4">
        <f>YEAR(SalesData[[#This Row],[Order Date]])</f>
        <v>2017</v>
      </c>
      <c r="C8684" s="4">
        <f>MONTH(SalesData[[#This Row],[Order Date]])</f>
        <v>9</v>
      </c>
      <c r="D8684" s="2">
        <v>2017</v>
      </c>
      <c r="E8684">
        <v>9</v>
      </c>
      <c r="F8684" t="s">
        <v>2062</v>
      </c>
      <c r="G8684" t="s">
        <v>17</v>
      </c>
      <c r="H8684" t="s">
        <v>13</v>
      </c>
      <c r="I8684" t="s">
        <v>94</v>
      </c>
      <c r="J8684" t="s">
        <v>2521</v>
      </c>
      <c r="K8684" s="3">
        <v>73.180000000000007</v>
      </c>
      <c r="L8684" s="4">
        <v>6</v>
      </c>
      <c r="M8684" s="3">
        <v>-197.58</v>
      </c>
    </row>
    <row r="8685" spans="1:13" x14ac:dyDescent="0.3">
      <c r="A8685" s="1">
        <v>43001</v>
      </c>
      <c r="B8685" s="4">
        <f>YEAR(SalesData[[#This Row],[Order Date]])</f>
        <v>2017</v>
      </c>
      <c r="C8685" s="4">
        <f>MONTH(SalesData[[#This Row],[Order Date]])</f>
        <v>9</v>
      </c>
      <c r="D8685" s="2">
        <v>2017</v>
      </c>
      <c r="E8685">
        <v>9</v>
      </c>
      <c r="F8685" t="s">
        <v>2062</v>
      </c>
      <c r="G8685" t="s">
        <v>17</v>
      </c>
      <c r="H8685" t="s">
        <v>13</v>
      </c>
      <c r="I8685" t="s">
        <v>14</v>
      </c>
      <c r="J8685" t="s">
        <v>1367</v>
      </c>
      <c r="K8685" s="3">
        <v>20.74</v>
      </c>
      <c r="L8685" s="4">
        <v>4</v>
      </c>
      <c r="M8685" s="3">
        <v>7.26</v>
      </c>
    </row>
    <row r="8686" spans="1:13" x14ac:dyDescent="0.3">
      <c r="A8686" s="1">
        <v>43001</v>
      </c>
      <c r="B8686" s="4">
        <f>YEAR(SalesData[[#This Row],[Order Date]])</f>
        <v>2017</v>
      </c>
      <c r="C8686" s="4">
        <f>MONTH(SalesData[[#This Row],[Order Date]])</f>
        <v>9</v>
      </c>
      <c r="D8686" s="2">
        <v>2017</v>
      </c>
      <c r="E8686">
        <v>9</v>
      </c>
      <c r="F8686" t="s">
        <v>2062</v>
      </c>
      <c r="G8686" t="s">
        <v>17</v>
      </c>
      <c r="H8686" t="s">
        <v>41</v>
      </c>
      <c r="I8686" t="s">
        <v>42</v>
      </c>
      <c r="J8686" t="s">
        <v>1638</v>
      </c>
      <c r="K8686" s="3">
        <v>39.979999999999997</v>
      </c>
      <c r="L8686" s="4">
        <v>2</v>
      </c>
      <c r="M8686" s="3">
        <v>-9</v>
      </c>
    </row>
    <row r="8687" spans="1:13" x14ac:dyDescent="0.3">
      <c r="A8687" s="1">
        <v>43001</v>
      </c>
      <c r="B8687" s="4">
        <f>YEAR(SalesData[[#This Row],[Order Date]])</f>
        <v>2017</v>
      </c>
      <c r="C8687" s="4">
        <f>MONTH(SalesData[[#This Row],[Order Date]])</f>
        <v>9</v>
      </c>
      <c r="D8687" s="2">
        <v>2017</v>
      </c>
      <c r="E8687">
        <v>9</v>
      </c>
      <c r="F8687" t="s">
        <v>2325</v>
      </c>
      <c r="G8687" t="s">
        <v>103</v>
      </c>
      <c r="H8687" t="s">
        <v>41</v>
      </c>
      <c r="I8687" t="s">
        <v>54</v>
      </c>
      <c r="J8687" t="s">
        <v>2658</v>
      </c>
      <c r="K8687" s="3">
        <v>199.95</v>
      </c>
      <c r="L8687" s="4">
        <v>5</v>
      </c>
      <c r="M8687" s="3">
        <v>63.98</v>
      </c>
    </row>
    <row r="8688" spans="1:13" x14ac:dyDescent="0.3">
      <c r="A8688" s="1">
        <v>43001</v>
      </c>
      <c r="B8688" s="4">
        <f>YEAR(SalesData[[#This Row],[Order Date]])</f>
        <v>2017</v>
      </c>
      <c r="C8688" s="4">
        <f>MONTH(SalesData[[#This Row],[Order Date]])</f>
        <v>9</v>
      </c>
      <c r="D8688" s="2">
        <v>2017</v>
      </c>
      <c r="E8688">
        <v>9</v>
      </c>
      <c r="F8688" t="s">
        <v>2325</v>
      </c>
      <c r="G8688" t="s">
        <v>103</v>
      </c>
      <c r="H8688" t="s">
        <v>13</v>
      </c>
      <c r="I8688" t="s">
        <v>14</v>
      </c>
      <c r="J8688" t="s">
        <v>30</v>
      </c>
      <c r="K8688" s="3">
        <v>12.96</v>
      </c>
      <c r="L8688" s="4">
        <v>2</v>
      </c>
      <c r="M8688" s="3">
        <v>6.22</v>
      </c>
    </row>
    <row r="8689" spans="1:13" x14ac:dyDescent="0.3">
      <c r="A8689" s="1">
        <v>43001</v>
      </c>
      <c r="B8689" s="4">
        <f>YEAR(SalesData[[#This Row],[Order Date]])</f>
        <v>2017</v>
      </c>
      <c r="C8689" s="4">
        <f>MONTH(SalesData[[#This Row],[Order Date]])</f>
        <v>9</v>
      </c>
      <c r="D8689" s="2">
        <v>2017</v>
      </c>
      <c r="E8689">
        <v>9</v>
      </c>
      <c r="F8689" t="s">
        <v>826</v>
      </c>
      <c r="G8689" t="s">
        <v>29</v>
      </c>
      <c r="H8689" t="s">
        <v>13</v>
      </c>
      <c r="I8689" t="s">
        <v>14</v>
      </c>
      <c r="J8689" t="s">
        <v>337</v>
      </c>
      <c r="K8689" s="3">
        <v>211.04</v>
      </c>
      <c r="L8689" s="4">
        <v>8</v>
      </c>
      <c r="M8689" s="3">
        <v>97.08</v>
      </c>
    </row>
    <row r="8690" spans="1:13" x14ac:dyDescent="0.3">
      <c r="A8690" s="1">
        <v>43001</v>
      </c>
      <c r="B8690" s="4">
        <f>YEAR(SalesData[[#This Row],[Order Date]])</f>
        <v>2017</v>
      </c>
      <c r="C8690" s="4">
        <f>MONTH(SalesData[[#This Row],[Order Date]])</f>
        <v>9</v>
      </c>
      <c r="D8690" s="2">
        <v>2017</v>
      </c>
      <c r="E8690">
        <v>9</v>
      </c>
      <c r="F8690" t="s">
        <v>826</v>
      </c>
      <c r="G8690" t="s">
        <v>29</v>
      </c>
      <c r="H8690" t="s">
        <v>36</v>
      </c>
      <c r="I8690" t="s">
        <v>37</v>
      </c>
      <c r="J8690" t="s">
        <v>574</v>
      </c>
      <c r="K8690" s="3">
        <v>594.82000000000005</v>
      </c>
      <c r="L8690" s="4">
        <v>2</v>
      </c>
      <c r="M8690" s="3">
        <v>59.48</v>
      </c>
    </row>
    <row r="8691" spans="1:13" x14ac:dyDescent="0.3">
      <c r="A8691" s="1">
        <v>43001</v>
      </c>
      <c r="B8691" s="4">
        <f>YEAR(SalesData[[#This Row],[Order Date]])</f>
        <v>2017</v>
      </c>
      <c r="C8691" s="4">
        <f>MONTH(SalesData[[#This Row],[Order Date]])</f>
        <v>9</v>
      </c>
      <c r="D8691" s="2">
        <v>2017</v>
      </c>
      <c r="E8691">
        <v>9</v>
      </c>
      <c r="F8691" t="s">
        <v>826</v>
      </c>
      <c r="G8691" t="s">
        <v>29</v>
      </c>
      <c r="H8691" t="s">
        <v>13</v>
      </c>
      <c r="I8691" t="s">
        <v>22</v>
      </c>
      <c r="J8691" t="s">
        <v>703</v>
      </c>
      <c r="K8691" s="3">
        <v>72.959999999999994</v>
      </c>
      <c r="L8691" s="4">
        <v>3</v>
      </c>
      <c r="M8691" s="3">
        <v>23.71</v>
      </c>
    </row>
    <row r="8692" spans="1:13" x14ac:dyDescent="0.3">
      <c r="A8692" s="1">
        <v>43001</v>
      </c>
      <c r="B8692" s="4">
        <f>YEAR(SalesData[[#This Row],[Order Date]])</f>
        <v>2017</v>
      </c>
      <c r="C8692" s="4">
        <f>MONTH(SalesData[[#This Row],[Order Date]])</f>
        <v>9</v>
      </c>
      <c r="D8692" s="2">
        <v>2017</v>
      </c>
      <c r="E8692">
        <v>9</v>
      </c>
      <c r="F8692" t="s">
        <v>729</v>
      </c>
      <c r="G8692" t="s">
        <v>12</v>
      </c>
      <c r="H8692" t="s">
        <v>13</v>
      </c>
      <c r="I8692" t="s">
        <v>14</v>
      </c>
      <c r="J8692" t="s">
        <v>1149</v>
      </c>
      <c r="K8692" s="3">
        <v>9.25</v>
      </c>
      <c r="L8692" s="4">
        <v>2</v>
      </c>
      <c r="M8692" s="3">
        <v>3.35</v>
      </c>
    </row>
    <row r="8693" spans="1:13" x14ac:dyDescent="0.3">
      <c r="A8693" s="1">
        <v>43002</v>
      </c>
      <c r="B8693" s="4">
        <f>YEAR(SalesData[[#This Row],[Order Date]])</f>
        <v>2017</v>
      </c>
      <c r="C8693" s="4">
        <f>MONTH(SalesData[[#This Row],[Order Date]])</f>
        <v>9</v>
      </c>
      <c r="D8693" s="2">
        <v>2017</v>
      </c>
      <c r="E8693">
        <v>9</v>
      </c>
      <c r="F8693" t="s">
        <v>74</v>
      </c>
      <c r="G8693" t="s">
        <v>125</v>
      </c>
      <c r="H8693" t="s">
        <v>41</v>
      </c>
      <c r="I8693" t="s">
        <v>54</v>
      </c>
      <c r="J8693" t="s">
        <v>948</v>
      </c>
      <c r="K8693" s="3">
        <v>17.88</v>
      </c>
      <c r="L8693" s="4">
        <v>3</v>
      </c>
      <c r="M8693" s="3">
        <v>2.46</v>
      </c>
    </row>
    <row r="8694" spans="1:13" x14ac:dyDescent="0.3">
      <c r="A8694" s="1">
        <v>43002</v>
      </c>
      <c r="B8694" s="4">
        <f>YEAR(SalesData[[#This Row],[Order Date]])</f>
        <v>2017</v>
      </c>
      <c r="C8694" s="4">
        <f>MONTH(SalesData[[#This Row],[Order Date]])</f>
        <v>9</v>
      </c>
      <c r="D8694" s="2">
        <v>2017</v>
      </c>
      <c r="E8694">
        <v>9</v>
      </c>
      <c r="F8694" t="s">
        <v>74</v>
      </c>
      <c r="G8694" t="s">
        <v>125</v>
      </c>
      <c r="H8694" t="s">
        <v>13</v>
      </c>
      <c r="I8694" t="s">
        <v>18</v>
      </c>
      <c r="J8694" t="s">
        <v>816</v>
      </c>
      <c r="K8694" s="3">
        <v>235.94</v>
      </c>
      <c r="L8694" s="4">
        <v>3</v>
      </c>
      <c r="M8694" s="3">
        <v>85.53</v>
      </c>
    </row>
    <row r="8695" spans="1:13" x14ac:dyDescent="0.3">
      <c r="A8695" s="1">
        <v>43002</v>
      </c>
      <c r="B8695" s="4">
        <f>YEAR(SalesData[[#This Row],[Order Date]])</f>
        <v>2017</v>
      </c>
      <c r="C8695" s="4">
        <f>MONTH(SalesData[[#This Row],[Order Date]])</f>
        <v>9</v>
      </c>
      <c r="D8695" s="2">
        <v>2017</v>
      </c>
      <c r="E8695">
        <v>9</v>
      </c>
      <c r="F8695" t="s">
        <v>2310</v>
      </c>
      <c r="G8695" t="s">
        <v>80</v>
      </c>
      <c r="H8695" t="s">
        <v>36</v>
      </c>
      <c r="I8695" t="s">
        <v>49</v>
      </c>
      <c r="J8695" t="s">
        <v>1547</v>
      </c>
      <c r="K8695" s="3">
        <v>103.06</v>
      </c>
      <c r="L8695" s="4">
        <v>3</v>
      </c>
      <c r="M8695" s="3">
        <v>24.48</v>
      </c>
    </row>
    <row r="8696" spans="1:13" x14ac:dyDescent="0.3">
      <c r="A8696" s="1">
        <v>43002</v>
      </c>
      <c r="B8696" s="4">
        <f>YEAR(SalesData[[#This Row],[Order Date]])</f>
        <v>2017</v>
      </c>
      <c r="C8696" s="4">
        <f>MONTH(SalesData[[#This Row],[Order Date]])</f>
        <v>9</v>
      </c>
      <c r="D8696" s="2">
        <v>2017</v>
      </c>
      <c r="E8696">
        <v>9</v>
      </c>
      <c r="F8696" t="s">
        <v>429</v>
      </c>
      <c r="G8696" t="s">
        <v>317</v>
      </c>
      <c r="H8696" t="s">
        <v>41</v>
      </c>
      <c r="I8696" t="s">
        <v>54</v>
      </c>
      <c r="J8696" t="s">
        <v>2231</v>
      </c>
      <c r="K8696" s="3">
        <v>72</v>
      </c>
      <c r="L8696" s="4">
        <v>4</v>
      </c>
      <c r="M8696" s="3">
        <v>12.96</v>
      </c>
    </row>
    <row r="8697" spans="1:13" x14ac:dyDescent="0.3">
      <c r="A8697" s="1">
        <v>43002</v>
      </c>
      <c r="B8697" s="4">
        <f>YEAR(SalesData[[#This Row],[Order Date]])</f>
        <v>2017</v>
      </c>
      <c r="C8697" s="4">
        <f>MONTH(SalesData[[#This Row],[Order Date]])</f>
        <v>9</v>
      </c>
      <c r="D8697" s="2">
        <v>2017</v>
      </c>
      <c r="E8697">
        <v>9</v>
      </c>
      <c r="F8697" t="s">
        <v>429</v>
      </c>
      <c r="G8697" t="s">
        <v>317</v>
      </c>
      <c r="H8697" t="s">
        <v>41</v>
      </c>
      <c r="I8697" t="s">
        <v>54</v>
      </c>
      <c r="J8697" t="s">
        <v>2355</v>
      </c>
      <c r="K8697" s="3">
        <v>655.9</v>
      </c>
      <c r="L8697" s="4">
        <v>5</v>
      </c>
      <c r="M8697" s="3">
        <v>275.48</v>
      </c>
    </row>
    <row r="8698" spans="1:13" x14ac:dyDescent="0.3">
      <c r="A8698" s="1">
        <v>43002</v>
      </c>
      <c r="B8698" s="4">
        <f>YEAR(SalesData[[#This Row],[Order Date]])</f>
        <v>2017</v>
      </c>
      <c r="C8698" s="4">
        <f>MONTH(SalesData[[#This Row],[Order Date]])</f>
        <v>9</v>
      </c>
      <c r="D8698" s="2">
        <v>2017</v>
      </c>
      <c r="E8698">
        <v>9</v>
      </c>
      <c r="F8698" t="s">
        <v>429</v>
      </c>
      <c r="G8698" t="s">
        <v>317</v>
      </c>
      <c r="H8698" t="s">
        <v>36</v>
      </c>
      <c r="I8698" t="s">
        <v>37</v>
      </c>
      <c r="J8698" t="s">
        <v>1599</v>
      </c>
      <c r="K8698" s="3">
        <v>603.91999999999996</v>
      </c>
      <c r="L8698" s="4">
        <v>4</v>
      </c>
      <c r="M8698" s="3">
        <v>181.18</v>
      </c>
    </row>
    <row r="8699" spans="1:13" x14ac:dyDescent="0.3">
      <c r="A8699" s="1">
        <v>43002</v>
      </c>
      <c r="B8699" s="4">
        <f>YEAR(SalesData[[#This Row],[Order Date]])</f>
        <v>2017</v>
      </c>
      <c r="C8699" s="4">
        <f>MONTH(SalesData[[#This Row],[Order Date]])</f>
        <v>9</v>
      </c>
      <c r="D8699" s="2">
        <v>2017</v>
      </c>
      <c r="E8699">
        <v>9</v>
      </c>
      <c r="F8699" t="s">
        <v>2587</v>
      </c>
      <c r="G8699" t="s">
        <v>80</v>
      </c>
      <c r="H8699" t="s">
        <v>41</v>
      </c>
      <c r="I8699" t="s">
        <v>42</v>
      </c>
      <c r="J8699" t="s">
        <v>678</v>
      </c>
      <c r="K8699" s="3">
        <v>1169.69</v>
      </c>
      <c r="L8699" s="4">
        <v>3</v>
      </c>
      <c r="M8699" s="3">
        <v>-253.43</v>
      </c>
    </row>
    <row r="8700" spans="1:13" x14ac:dyDescent="0.3">
      <c r="A8700" s="1">
        <v>43002</v>
      </c>
      <c r="B8700" s="4">
        <f>YEAR(SalesData[[#This Row],[Order Date]])</f>
        <v>2017</v>
      </c>
      <c r="C8700" s="4">
        <f>MONTH(SalesData[[#This Row],[Order Date]])</f>
        <v>9</v>
      </c>
      <c r="D8700" s="2">
        <v>2017</v>
      </c>
      <c r="E8700">
        <v>9</v>
      </c>
      <c r="F8700" t="s">
        <v>2067</v>
      </c>
      <c r="G8700" t="s">
        <v>32</v>
      </c>
      <c r="H8700" t="s">
        <v>13</v>
      </c>
      <c r="I8700" t="s">
        <v>20</v>
      </c>
      <c r="J8700" t="s">
        <v>1658</v>
      </c>
      <c r="K8700" s="3">
        <v>40.29</v>
      </c>
      <c r="L8700" s="4">
        <v>3</v>
      </c>
      <c r="M8700" s="3">
        <v>10.07</v>
      </c>
    </row>
    <row r="8701" spans="1:13" x14ac:dyDescent="0.3">
      <c r="A8701" s="1">
        <v>43002</v>
      </c>
      <c r="B8701" s="4">
        <f>YEAR(SalesData[[#This Row],[Order Date]])</f>
        <v>2017</v>
      </c>
      <c r="C8701" s="4">
        <f>MONTH(SalesData[[#This Row],[Order Date]])</f>
        <v>9</v>
      </c>
      <c r="D8701" s="2">
        <v>2017</v>
      </c>
      <c r="E8701">
        <v>9</v>
      </c>
      <c r="F8701" t="s">
        <v>2067</v>
      </c>
      <c r="G8701" t="s">
        <v>32</v>
      </c>
      <c r="H8701" t="s">
        <v>13</v>
      </c>
      <c r="I8701" t="s">
        <v>22</v>
      </c>
      <c r="J8701" t="s">
        <v>168</v>
      </c>
      <c r="K8701" s="3">
        <v>38.71</v>
      </c>
      <c r="L8701" s="4">
        <v>7</v>
      </c>
      <c r="M8701" s="3">
        <v>17.809999999999999</v>
      </c>
    </row>
    <row r="8702" spans="1:13" x14ac:dyDescent="0.3">
      <c r="A8702" s="1">
        <v>43002</v>
      </c>
      <c r="B8702" s="4">
        <f>YEAR(SalesData[[#This Row],[Order Date]])</f>
        <v>2017</v>
      </c>
      <c r="C8702" s="4">
        <f>MONTH(SalesData[[#This Row],[Order Date]])</f>
        <v>9</v>
      </c>
      <c r="D8702" s="2">
        <v>2017</v>
      </c>
      <c r="E8702">
        <v>9</v>
      </c>
      <c r="F8702" t="s">
        <v>790</v>
      </c>
      <c r="G8702" t="s">
        <v>436</v>
      </c>
      <c r="H8702" t="s">
        <v>41</v>
      </c>
      <c r="I8702" t="s">
        <v>42</v>
      </c>
      <c r="J8702" t="s">
        <v>289</v>
      </c>
      <c r="K8702" s="3">
        <v>391.98</v>
      </c>
      <c r="L8702" s="4">
        <v>2</v>
      </c>
      <c r="M8702" s="3">
        <v>109.75</v>
      </c>
    </row>
    <row r="8703" spans="1:13" x14ac:dyDescent="0.3">
      <c r="A8703" s="1">
        <v>43002</v>
      </c>
      <c r="B8703" s="4">
        <f>YEAR(SalesData[[#This Row],[Order Date]])</f>
        <v>2017</v>
      </c>
      <c r="C8703" s="4">
        <f>MONTH(SalesData[[#This Row],[Order Date]])</f>
        <v>9</v>
      </c>
      <c r="D8703" s="2">
        <v>2017</v>
      </c>
      <c r="E8703">
        <v>9</v>
      </c>
      <c r="F8703" t="s">
        <v>790</v>
      </c>
      <c r="G8703" t="s">
        <v>436</v>
      </c>
      <c r="H8703" t="s">
        <v>41</v>
      </c>
      <c r="I8703" t="s">
        <v>42</v>
      </c>
      <c r="J8703" t="s">
        <v>1809</v>
      </c>
      <c r="K8703" s="3">
        <v>437.85</v>
      </c>
      <c r="L8703" s="4">
        <v>3</v>
      </c>
      <c r="M8703" s="3">
        <v>131.36000000000001</v>
      </c>
    </row>
    <row r="8704" spans="1:13" x14ac:dyDescent="0.3">
      <c r="A8704" s="1">
        <v>43002</v>
      </c>
      <c r="B8704" s="4">
        <f>YEAR(SalesData[[#This Row],[Order Date]])</f>
        <v>2017</v>
      </c>
      <c r="C8704" s="4">
        <f>MONTH(SalesData[[#This Row],[Order Date]])</f>
        <v>9</v>
      </c>
      <c r="D8704" s="2">
        <v>2017</v>
      </c>
      <c r="E8704">
        <v>9</v>
      </c>
      <c r="F8704" t="s">
        <v>1329</v>
      </c>
      <c r="G8704" t="s">
        <v>29</v>
      </c>
      <c r="H8704" t="s">
        <v>41</v>
      </c>
      <c r="I8704" t="s">
        <v>42</v>
      </c>
      <c r="J8704" t="s">
        <v>650</v>
      </c>
      <c r="K8704" s="3">
        <v>859.2</v>
      </c>
      <c r="L8704" s="4">
        <v>3</v>
      </c>
      <c r="M8704" s="3">
        <v>75.180000000000007</v>
      </c>
    </row>
    <row r="8705" spans="1:13" x14ac:dyDescent="0.3">
      <c r="A8705" s="1">
        <v>43002</v>
      </c>
      <c r="B8705" s="4">
        <f>YEAR(SalesData[[#This Row],[Order Date]])</f>
        <v>2017</v>
      </c>
      <c r="C8705" s="4">
        <f>MONTH(SalesData[[#This Row],[Order Date]])</f>
        <v>9</v>
      </c>
      <c r="D8705" s="2">
        <v>2017</v>
      </c>
      <c r="E8705">
        <v>9</v>
      </c>
      <c r="F8705" t="s">
        <v>1329</v>
      </c>
      <c r="G8705" t="s">
        <v>29</v>
      </c>
      <c r="H8705" t="s">
        <v>41</v>
      </c>
      <c r="I8705" t="s">
        <v>304</v>
      </c>
      <c r="J8705" t="s">
        <v>2708</v>
      </c>
      <c r="K8705" s="3">
        <v>506.28</v>
      </c>
      <c r="L8705" s="4">
        <v>3</v>
      </c>
      <c r="M8705" s="3">
        <v>177.2</v>
      </c>
    </row>
    <row r="8706" spans="1:13" x14ac:dyDescent="0.3">
      <c r="A8706" s="1">
        <v>43002</v>
      </c>
      <c r="B8706" s="4">
        <f>YEAR(SalesData[[#This Row],[Order Date]])</f>
        <v>2017</v>
      </c>
      <c r="C8706" s="4">
        <f>MONTH(SalesData[[#This Row],[Order Date]])</f>
        <v>9</v>
      </c>
      <c r="D8706" s="2">
        <v>2017</v>
      </c>
      <c r="E8706">
        <v>9</v>
      </c>
      <c r="F8706" t="s">
        <v>1183</v>
      </c>
      <c r="G8706" t="s">
        <v>125</v>
      </c>
      <c r="H8706" t="s">
        <v>41</v>
      </c>
      <c r="I8706" t="s">
        <v>42</v>
      </c>
      <c r="J8706" t="s">
        <v>1308</v>
      </c>
      <c r="K8706" s="3">
        <v>383.96</v>
      </c>
      <c r="L8706" s="4">
        <v>5</v>
      </c>
      <c r="M8706" s="3">
        <v>38.4</v>
      </c>
    </row>
    <row r="8707" spans="1:13" x14ac:dyDescent="0.3">
      <c r="A8707" s="1">
        <v>43002</v>
      </c>
      <c r="B8707" s="4">
        <f>YEAR(SalesData[[#This Row],[Order Date]])</f>
        <v>2017</v>
      </c>
      <c r="C8707" s="4">
        <f>MONTH(SalesData[[#This Row],[Order Date]])</f>
        <v>9</v>
      </c>
      <c r="D8707" s="2">
        <v>2017</v>
      </c>
      <c r="E8707">
        <v>9</v>
      </c>
      <c r="F8707" t="s">
        <v>1183</v>
      </c>
      <c r="G8707" t="s">
        <v>125</v>
      </c>
      <c r="H8707" t="s">
        <v>13</v>
      </c>
      <c r="I8707" t="s">
        <v>22</v>
      </c>
      <c r="J8707" t="s">
        <v>2121</v>
      </c>
      <c r="K8707" s="3">
        <v>15.57</v>
      </c>
      <c r="L8707" s="4">
        <v>3</v>
      </c>
      <c r="M8707" s="3">
        <v>-11.42</v>
      </c>
    </row>
    <row r="8708" spans="1:13" x14ac:dyDescent="0.3">
      <c r="A8708" s="1">
        <v>43002</v>
      </c>
      <c r="B8708" s="4">
        <f>YEAR(SalesData[[#This Row],[Order Date]])</f>
        <v>2017</v>
      </c>
      <c r="C8708" s="4">
        <f>MONTH(SalesData[[#This Row],[Order Date]])</f>
        <v>9</v>
      </c>
      <c r="D8708" s="2">
        <v>2017</v>
      </c>
      <c r="E8708">
        <v>9</v>
      </c>
      <c r="F8708" t="s">
        <v>955</v>
      </c>
      <c r="G8708" t="s">
        <v>166</v>
      </c>
      <c r="H8708" t="s">
        <v>36</v>
      </c>
      <c r="I8708" t="s">
        <v>49</v>
      </c>
      <c r="J8708" t="s">
        <v>1737</v>
      </c>
      <c r="K8708" s="3">
        <v>199.8</v>
      </c>
      <c r="L8708" s="4">
        <v>10</v>
      </c>
      <c r="M8708" s="3">
        <v>71.930000000000007</v>
      </c>
    </row>
    <row r="8709" spans="1:13" x14ac:dyDescent="0.3">
      <c r="A8709" s="1">
        <v>43002</v>
      </c>
      <c r="B8709" s="4">
        <f>YEAR(SalesData[[#This Row],[Order Date]])</f>
        <v>2017</v>
      </c>
      <c r="C8709" s="4">
        <f>MONTH(SalesData[[#This Row],[Order Date]])</f>
        <v>9</v>
      </c>
      <c r="D8709" s="2">
        <v>2017</v>
      </c>
      <c r="E8709">
        <v>9</v>
      </c>
      <c r="F8709" t="s">
        <v>1387</v>
      </c>
      <c r="G8709" t="s">
        <v>32</v>
      </c>
      <c r="H8709" t="s">
        <v>13</v>
      </c>
      <c r="I8709" t="s">
        <v>20</v>
      </c>
      <c r="J8709" t="s">
        <v>2424</v>
      </c>
      <c r="K8709" s="3">
        <v>15.51</v>
      </c>
      <c r="L8709" s="4">
        <v>1</v>
      </c>
      <c r="M8709" s="3">
        <v>3.88</v>
      </c>
    </row>
    <row r="8710" spans="1:13" x14ac:dyDescent="0.3">
      <c r="A8710" s="1">
        <v>43002</v>
      </c>
      <c r="B8710" s="4">
        <f>YEAR(SalesData[[#This Row],[Order Date]])</f>
        <v>2017</v>
      </c>
      <c r="C8710" s="4">
        <f>MONTH(SalesData[[#This Row],[Order Date]])</f>
        <v>9</v>
      </c>
      <c r="D8710" s="2">
        <v>2017</v>
      </c>
      <c r="E8710">
        <v>9</v>
      </c>
      <c r="F8710" t="s">
        <v>1387</v>
      </c>
      <c r="G8710" t="s">
        <v>32</v>
      </c>
      <c r="H8710" t="s">
        <v>41</v>
      </c>
      <c r="I8710" t="s">
        <v>42</v>
      </c>
      <c r="J8710" t="s">
        <v>706</v>
      </c>
      <c r="K8710" s="3">
        <v>89.9</v>
      </c>
      <c r="L8710" s="4">
        <v>2</v>
      </c>
      <c r="M8710" s="3">
        <v>25.17</v>
      </c>
    </row>
    <row r="8711" spans="1:13" x14ac:dyDescent="0.3">
      <c r="A8711" s="1">
        <v>43002</v>
      </c>
      <c r="B8711" s="4">
        <f>YEAR(SalesData[[#This Row],[Order Date]])</f>
        <v>2017</v>
      </c>
      <c r="C8711" s="4">
        <f>MONTH(SalesData[[#This Row],[Order Date]])</f>
        <v>9</v>
      </c>
      <c r="D8711" s="2">
        <v>2017</v>
      </c>
      <c r="E8711">
        <v>9</v>
      </c>
      <c r="F8711" t="s">
        <v>1387</v>
      </c>
      <c r="G8711" t="s">
        <v>32</v>
      </c>
      <c r="H8711" t="s">
        <v>13</v>
      </c>
      <c r="I8711" t="s">
        <v>26</v>
      </c>
      <c r="J8711" t="s">
        <v>2030</v>
      </c>
      <c r="K8711" s="3">
        <v>14.28</v>
      </c>
      <c r="L8711" s="4">
        <v>4</v>
      </c>
      <c r="M8711" s="3">
        <v>3.71</v>
      </c>
    </row>
    <row r="8712" spans="1:13" x14ac:dyDescent="0.3">
      <c r="A8712" s="1">
        <v>43002</v>
      </c>
      <c r="B8712" s="4">
        <f>YEAR(SalesData[[#This Row],[Order Date]])</f>
        <v>2017</v>
      </c>
      <c r="C8712" s="4">
        <f>MONTH(SalesData[[#This Row],[Order Date]])</f>
        <v>9</v>
      </c>
      <c r="D8712" s="2">
        <v>2017</v>
      </c>
      <c r="E8712">
        <v>9</v>
      </c>
      <c r="F8712" t="s">
        <v>1387</v>
      </c>
      <c r="G8712" t="s">
        <v>32</v>
      </c>
      <c r="H8712" t="s">
        <v>13</v>
      </c>
      <c r="I8712" t="s">
        <v>26</v>
      </c>
      <c r="J8712" t="s">
        <v>388</v>
      </c>
      <c r="K8712" s="3">
        <v>12.72</v>
      </c>
      <c r="L8712" s="4">
        <v>3</v>
      </c>
      <c r="M8712" s="3">
        <v>4.96</v>
      </c>
    </row>
    <row r="8713" spans="1:13" x14ac:dyDescent="0.3">
      <c r="A8713" s="1">
        <v>43002</v>
      </c>
      <c r="B8713" s="4">
        <f>YEAR(SalesData[[#This Row],[Order Date]])</f>
        <v>2017</v>
      </c>
      <c r="C8713" s="4">
        <f>MONTH(SalesData[[#This Row],[Order Date]])</f>
        <v>9</v>
      </c>
      <c r="D8713" s="2">
        <v>2017</v>
      </c>
      <c r="E8713">
        <v>9</v>
      </c>
      <c r="F8713" t="s">
        <v>1387</v>
      </c>
      <c r="G8713" t="s">
        <v>32</v>
      </c>
      <c r="H8713" t="s">
        <v>13</v>
      </c>
      <c r="I8713" t="s">
        <v>18</v>
      </c>
      <c r="J8713" t="s">
        <v>2079</v>
      </c>
      <c r="K8713" s="3">
        <v>15.75</v>
      </c>
      <c r="L8713" s="4">
        <v>5</v>
      </c>
      <c r="M8713" s="3">
        <v>7.56</v>
      </c>
    </row>
    <row r="8714" spans="1:13" x14ac:dyDescent="0.3">
      <c r="A8714" s="1">
        <v>43002</v>
      </c>
      <c r="B8714" s="4">
        <f>YEAR(SalesData[[#This Row],[Order Date]])</f>
        <v>2017</v>
      </c>
      <c r="C8714" s="4">
        <f>MONTH(SalesData[[#This Row],[Order Date]])</f>
        <v>9</v>
      </c>
      <c r="D8714" s="2">
        <v>2017</v>
      </c>
      <c r="E8714">
        <v>9</v>
      </c>
      <c r="F8714" t="s">
        <v>2073</v>
      </c>
      <c r="G8714" t="s">
        <v>17</v>
      </c>
      <c r="H8714" t="s">
        <v>36</v>
      </c>
      <c r="I8714" t="s">
        <v>37</v>
      </c>
      <c r="J8714" t="s">
        <v>574</v>
      </c>
      <c r="K8714" s="3">
        <v>520.46</v>
      </c>
      <c r="L8714" s="4">
        <v>2</v>
      </c>
      <c r="M8714" s="3">
        <v>-14.87</v>
      </c>
    </row>
    <row r="8715" spans="1:13" x14ac:dyDescent="0.3">
      <c r="A8715" s="1">
        <v>43002</v>
      </c>
      <c r="B8715" s="4">
        <f>YEAR(SalesData[[#This Row],[Order Date]])</f>
        <v>2017</v>
      </c>
      <c r="C8715" s="4">
        <f>MONTH(SalesData[[#This Row],[Order Date]])</f>
        <v>9</v>
      </c>
      <c r="D8715" s="2">
        <v>2017</v>
      </c>
      <c r="E8715">
        <v>9</v>
      </c>
      <c r="F8715" t="s">
        <v>2073</v>
      </c>
      <c r="G8715" t="s">
        <v>17</v>
      </c>
      <c r="H8715" t="s">
        <v>13</v>
      </c>
      <c r="I8715" t="s">
        <v>14</v>
      </c>
      <c r="J8715" t="s">
        <v>1501</v>
      </c>
      <c r="K8715" s="3">
        <v>11.42</v>
      </c>
      <c r="L8715" s="4">
        <v>3</v>
      </c>
      <c r="M8715" s="3">
        <v>3.71</v>
      </c>
    </row>
    <row r="8716" spans="1:13" x14ac:dyDescent="0.3">
      <c r="A8716" s="1">
        <v>43002</v>
      </c>
      <c r="B8716" s="4">
        <f>YEAR(SalesData[[#This Row],[Order Date]])</f>
        <v>2017</v>
      </c>
      <c r="C8716" s="4">
        <f>MONTH(SalesData[[#This Row],[Order Date]])</f>
        <v>9</v>
      </c>
      <c r="D8716" s="2">
        <v>2017</v>
      </c>
      <c r="E8716">
        <v>9</v>
      </c>
      <c r="F8716" t="s">
        <v>2085</v>
      </c>
      <c r="G8716" t="s">
        <v>29</v>
      </c>
      <c r="H8716" t="s">
        <v>13</v>
      </c>
      <c r="I8716" t="s">
        <v>14</v>
      </c>
      <c r="J8716" t="s">
        <v>2584</v>
      </c>
      <c r="K8716" s="3">
        <v>31.08</v>
      </c>
      <c r="L8716" s="4">
        <v>6</v>
      </c>
      <c r="M8716" s="3">
        <v>15.23</v>
      </c>
    </row>
    <row r="8717" spans="1:13" x14ac:dyDescent="0.3">
      <c r="A8717" s="1">
        <v>43002</v>
      </c>
      <c r="B8717" s="4">
        <f>YEAR(SalesData[[#This Row],[Order Date]])</f>
        <v>2017</v>
      </c>
      <c r="C8717" s="4">
        <f>MONTH(SalesData[[#This Row],[Order Date]])</f>
        <v>9</v>
      </c>
      <c r="D8717" s="2">
        <v>2017</v>
      </c>
      <c r="E8717">
        <v>9</v>
      </c>
      <c r="F8717" t="s">
        <v>2085</v>
      </c>
      <c r="G8717" t="s">
        <v>29</v>
      </c>
      <c r="H8717" t="s">
        <v>13</v>
      </c>
      <c r="I8717" t="s">
        <v>202</v>
      </c>
      <c r="J8717" t="s">
        <v>1294</v>
      </c>
      <c r="K8717" s="3">
        <v>7.3</v>
      </c>
      <c r="L8717" s="4">
        <v>2</v>
      </c>
      <c r="M8717" s="3">
        <v>2.19</v>
      </c>
    </row>
    <row r="8718" spans="1:13" x14ac:dyDescent="0.3">
      <c r="A8718" s="1">
        <v>43003</v>
      </c>
      <c r="B8718" s="4">
        <f>YEAR(SalesData[[#This Row],[Order Date]])</f>
        <v>2017</v>
      </c>
      <c r="C8718" s="4">
        <f>MONTH(SalesData[[#This Row],[Order Date]])</f>
        <v>9</v>
      </c>
      <c r="D8718" s="2">
        <v>2017</v>
      </c>
      <c r="E8718">
        <v>9</v>
      </c>
      <c r="F8718" t="s">
        <v>2214</v>
      </c>
      <c r="G8718" t="s">
        <v>151</v>
      </c>
      <c r="H8718" t="s">
        <v>13</v>
      </c>
      <c r="I8718" t="s">
        <v>18</v>
      </c>
      <c r="J8718" t="s">
        <v>1711</v>
      </c>
      <c r="K8718" s="3">
        <v>20.7</v>
      </c>
      <c r="L8718" s="4">
        <v>2</v>
      </c>
      <c r="M8718" s="3">
        <v>9.94</v>
      </c>
    </row>
    <row r="8719" spans="1:13" x14ac:dyDescent="0.3">
      <c r="A8719" s="1">
        <v>43003</v>
      </c>
      <c r="B8719" s="4">
        <f>YEAR(SalesData[[#This Row],[Order Date]])</f>
        <v>2017</v>
      </c>
      <c r="C8719" s="4">
        <f>MONTH(SalesData[[#This Row],[Order Date]])</f>
        <v>9</v>
      </c>
      <c r="D8719" s="2">
        <v>2017</v>
      </c>
      <c r="E8719">
        <v>9</v>
      </c>
      <c r="F8719" t="s">
        <v>2214</v>
      </c>
      <c r="G8719" t="s">
        <v>151</v>
      </c>
      <c r="H8719" t="s">
        <v>36</v>
      </c>
      <c r="I8719" t="s">
        <v>37</v>
      </c>
      <c r="J8719" t="s">
        <v>2184</v>
      </c>
      <c r="K8719" s="3">
        <v>488.65</v>
      </c>
      <c r="L8719" s="4">
        <v>3</v>
      </c>
      <c r="M8719" s="3">
        <v>86.87</v>
      </c>
    </row>
    <row r="8720" spans="1:13" x14ac:dyDescent="0.3">
      <c r="A8720" s="1">
        <v>43003</v>
      </c>
      <c r="B8720" s="4">
        <f>YEAR(SalesData[[#This Row],[Order Date]])</f>
        <v>2017</v>
      </c>
      <c r="C8720" s="4">
        <f>MONTH(SalesData[[#This Row],[Order Date]])</f>
        <v>9</v>
      </c>
      <c r="D8720" s="2">
        <v>2017</v>
      </c>
      <c r="E8720">
        <v>9</v>
      </c>
      <c r="F8720" t="s">
        <v>2214</v>
      </c>
      <c r="G8720" t="s">
        <v>151</v>
      </c>
      <c r="H8720" t="s">
        <v>13</v>
      </c>
      <c r="I8720" t="s">
        <v>26</v>
      </c>
      <c r="J8720" t="s">
        <v>328</v>
      </c>
      <c r="K8720" s="3">
        <v>5.56</v>
      </c>
      <c r="L8720" s="4">
        <v>2</v>
      </c>
      <c r="M8720" s="3">
        <v>1.45</v>
      </c>
    </row>
    <row r="8721" spans="1:13" x14ac:dyDescent="0.3">
      <c r="A8721" s="1">
        <v>43003</v>
      </c>
      <c r="B8721" s="4">
        <f>YEAR(SalesData[[#This Row],[Order Date]])</f>
        <v>2017</v>
      </c>
      <c r="C8721" s="4">
        <f>MONTH(SalesData[[#This Row],[Order Date]])</f>
        <v>9</v>
      </c>
      <c r="D8721" s="2">
        <v>2017</v>
      </c>
      <c r="E8721">
        <v>9</v>
      </c>
      <c r="F8721" t="s">
        <v>2214</v>
      </c>
      <c r="G8721" t="s">
        <v>151</v>
      </c>
      <c r="H8721" t="s">
        <v>36</v>
      </c>
      <c r="I8721" t="s">
        <v>49</v>
      </c>
      <c r="J8721" t="s">
        <v>283</v>
      </c>
      <c r="K8721" s="3">
        <v>47.12</v>
      </c>
      <c r="L8721" s="4">
        <v>8</v>
      </c>
      <c r="M8721" s="3">
        <v>20.73</v>
      </c>
    </row>
    <row r="8722" spans="1:13" x14ac:dyDescent="0.3">
      <c r="A8722" s="1">
        <v>43003</v>
      </c>
      <c r="B8722" s="4">
        <f>YEAR(SalesData[[#This Row],[Order Date]])</f>
        <v>2017</v>
      </c>
      <c r="C8722" s="4">
        <f>MONTH(SalesData[[#This Row],[Order Date]])</f>
        <v>9</v>
      </c>
      <c r="D8722" s="2">
        <v>2017</v>
      </c>
      <c r="E8722">
        <v>9</v>
      </c>
      <c r="F8722" t="s">
        <v>632</v>
      </c>
      <c r="G8722" t="s">
        <v>317</v>
      </c>
      <c r="H8722" t="s">
        <v>13</v>
      </c>
      <c r="I8722" t="s">
        <v>22</v>
      </c>
      <c r="J8722" t="s">
        <v>557</v>
      </c>
      <c r="K8722" s="3">
        <v>8.26</v>
      </c>
      <c r="L8722" s="4">
        <v>2</v>
      </c>
      <c r="M8722" s="3">
        <v>3.88</v>
      </c>
    </row>
    <row r="8723" spans="1:13" x14ac:dyDescent="0.3">
      <c r="A8723" s="1">
        <v>43003</v>
      </c>
      <c r="B8723" s="4">
        <f>YEAR(SalesData[[#This Row],[Order Date]])</f>
        <v>2017</v>
      </c>
      <c r="C8723" s="4">
        <f>MONTH(SalesData[[#This Row],[Order Date]])</f>
        <v>9</v>
      </c>
      <c r="D8723" s="2">
        <v>2017</v>
      </c>
      <c r="E8723">
        <v>9</v>
      </c>
      <c r="F8723" t="s">
        <v>632</v>
      </c>
      <c r="G8723" t="s">
        <v>317</v>
      </c>
      <c r="H8723" t="s">
        <v>36</v>
      </c>
      <c r="I8723" t="s">
        <v>37</v>
      </c>
      <c r="J8723" t="s">
        <v>2031</v>
      </c>
      <c r="K8723" s="3">
        <v>269.97000000000003</v>
      </c>
      <c r="L8723" s="4">
        <v>3</v>
      </c>
      <c r="M8723" s="3">
        <v>51.29</v>
      </c>
    </row>
    <row r="8724" spans="1:13" x14ac:dyDescent="0.3">
      <c r="A8724" s="1">
        <v>43003</v>
      </c>
      <c r="B8724" s="4">
        <f>YEAR(SalesData[[#This Row],[Order Date]])</f>
        <v>2017</v>
      </c>
      <c r="C8724" s="4">
        <f>MONTH(SalesData[[#This Row],[Order Date]])</f>
        <v>9</v>
      </c>
      <c r="D8724" s="2">
        <v>2017</v>
      </c>
      <c r="E8724">
        <v>9</v>
      </c>
      <c r="F8724" t="s">
        <v>2476</v>
      </c>
      <c r="G8724" t="s">
        <v>80</v>
      </c>
      <c r="H8724" t="s">
        <v>41</v>
      </c>
      <c r="I8724" t="s">
        <v>54</v>
      </c>
      <c r="J8724" t="s">
        <v>86</v>
      </c>
      <c r="K8724" s="3">
        <v>119.96</v>
      </c>
      <c r="L8724" s="4">
        <v>5</v>
      </c>
      <c r="M8724" s="3">
        <v>35.99</v>
      </c>
    </row>
    <row r="8725" spans="1:13" x14ac:dyDescent="0.3">
      <c r="A8725" s="1">
        <v>43003</v>
      </c>
      <c r="B8725" s="4">
        <f>YEAR(SalesData[[#This Row],[Order Date]])</f>
        <v>2017</v>
      </c>
      <c r="C8725" s="4">
        <f>MONTH(SalesData[[#This Row],[Order Date]])</f>
        <v>9</v>
      </c>
      <c r="D8725" s="2">
        <v>2017</v>
      </c>
      <c r="E8725">
        <v>9</v>
      </c>
      <c r="F8725" t="s">
        <v>2476</v>
      </c>
      <c r="G8725" t="s">
        <v>80</v>
      </c>
      <c r="H8725" t="s">
        <v>13</v>
      </c>
      <c r="I8725" t="s">
        <v>26</v>
      </c>
      <c r="J8725" t="s">
        <v>2086</v>
      </c>
      <c r="K8725" s="3">
        <v>10.61</v>
      </c>
      <c r="L8725" s="4">
        <v>6</v>
      </c>
      <c r="M8725" s="3">
        <v>0.93</v>
      </c>
    </row>
    <row r="8726" spans="1:13" x14ac:dyDescent="0.3">
      <c r="A8726" s="1">
        <v>43003</v>
      </c>
      <c r="B8726" s="4">
        <f>YEAR(SalesData[[#This Row],[Order Date]])</f>
        <v>2017</v>
      </c>
      <c r="C8726" s="4">
        <f>MONTH(SalesData[[#This Row],[Order Date]])</f>
        <v>9</v>
      </c>
      <c r="D8726" s="2">
        <v>2017</v>
      </c>
      <c r="E8726">
        <v>9</v>
      </c>
      <c r="F8726" t="s">
        <v>1485</v>
      </c>
      <c r="G8726" t="s">
        <v>517</v>
      </c>
      <c r="H8726" t="s">
        <v>13</v>
      </c>
      <c r="I8726" t="s">
        <v>20</v>
      </c>
      <c r="J8726" t="s">
        <v>1455</v>
      </c>
      <c r="K8726" s="3">
        <v>39.9</v>
      </c>
      <c r="L8726" s="4">
        <v>5</v>
      </c>
      <c r="M8726" s="3">
        <v>10.37</v>
      </c>
    </row>
    <row r="8727" spans="1:13" x14ac:dyDescent="0.3">
      <c r="A8727" s="1">
        <v>43003</v>
      </c>
      <c r="B8727" s="4">
        <f>YEAR(SalesData[[#This Row],[Order Date]])</f>
        <v>2017</v>
      </c>
      <c r="C8727" s="4">
        <f>MONTH(SalesData[[#This Row],[Order Date]])</f>
        <v>9</v>
      </c>
      <c r="D8727" s="2">
        <v>2017</v>
      </c>
      <c r="E8727">
        <v>9</v>
      </c>
      <c r="F8727" t="s">
        <v>1007</v>
      </c>
      <c r="G8727" t="s">
        <v>57</v>
      </c>
      <c r="H8727" t="s">
        <v>13</v>
      </c>
      <c r="I8727" t="s">
        <v>20</v>
      </c>
      <c r="J8727" t="s">
        <v>2007</v>
      </c>
      <c r="K8727" s="3">
        <v>177.55</v>
      </c>
      <c r="L8727" s="4">
        <v>5</v>
      </c>
      <c r="M8727" s="3">
        <v>47.94</v>
      </c>
    </row>
    <row r="8728" spans="1:13" x14ac:dyDescent="0.3">
      <c r="A8728" s="1">
        <v>43003</v>
      </c>
      <c r="B8728" s="4">
        <f>YEAR(SalesData[[#This Row],[Order Date]])</f>
        <v>2017</v>
      </c>
      <c r="C8728" s="4">
        <f>MONTH(SalesData[[#This Row],[Order Date]])</f>
        <v>9</v>
      </c>
      <c r="D8728" s="2">
        <v>2017</v>
      </c>
      <c r="E8728">
        <v>9</v>
      </c>
      <c r="F8728" t="s">
        <v>1633</v>
      </c>
      <c r="G8728" t="s">
        <v>25</v>
      </c>
      <c r="H8728" t="s">
        <v>13</v>
      </c>
      <c r="I8728" t="s">
        <v>22</v>
      </c>
      <c r="J8728" t="s">
        <v>82</v>
      </c>
      <c r="K8728" s="3">
        <v>8.6</v>
      </c>
      <c r="L8728" s="4">
        <v>5</v>
      </c>
      <c r="M8728" s="3">
        <v>-6.3</v>
      </c>
    </row>
    <row r="8729" spans="1:13" x14ac:dyDescent="0.3">
      <c r="A8729" s="1">
        <v>43003</v>
      </c>
      <c r="B8729" s="4">
        <f>YEAR(SalesData[[#This Row],[Order Date]])</f>
        <v>2017</v>
      </c>
      <c r="C8729" s="4">
        <f>MONTH(SalesData[[#This Row],[Order Date]])</f>
        <v>9</v>
      </c>
      <c r="D8729" s="2">
        <v>2017</v>
      </c>
      <c r="E8729">
        <v>9</v>
      </c>
      <c r="F8729" t="s">
        <v>1633</v>
      </c>
      <c r="G8729" t="s">
        <v>25</v>
      </c>
      <c r="H8729" t="s">
        <v>13</v>
      </c>
      <c r="I8729" t="s">
        <v>202</v>
      </c>
      <c r="J8729" t="s">
        <v>203</v>
      </c>
      <c r="K8729" s="3">
        <v>190.9</v>
      </c>
      <c r="L8729" s="4">
        <v>2</v>
      </c>
      <c r="M8729" s="3">
        <v>-42.95</v>
      </c>
    </row>
    <row r="8730" spans="1:13" x14ac:dyDescent="0.3">
      <c r="A8730" s="1">
        <v>43003</v>
      </c>
      <c r="B8730" s="4">
        <f>YEAR(SalesData[[#This Row],[Order Date]])</f>
        <v>2017</v>
      </c>
      <c r="C8730" s="4">
        <f>MONTH(SalesData[[#This Row],[Order Date]])</f>
        <v>9</v>
      </c>
      <c r="D8730" s="2">
        <v>2017</v>
      </c>
      <c r="E8730">
        <v>9</v>
      </c>
      <c r="F8730" t="s">
        <v>141</v>
      </c>
      <c r="G8730" t="s">
        <v>80</v>
      </c>
      <c r="H8730" t="s">
        <v>13</v>
      </c>
      <c r="I8730" t="s">
        <v>65</v>
      </c>
      <c r="J8730" t="s">
        <v>772</v>
      </c>
      <c r="K8730" s="3">
        <v>24.45</v>
      </c>
      <c r="L8730" s="4">
        <v>4</v>
      </c>
      <c r="M8730" s="3">
        <v>8.86</v>
      </c>
    </row>
    <row r="8731" spans="1:13" x14ac:dyDescent="0.3">
      <c r="A8731" s="1">
        <v>43004</v>
      </c>
      <c r="B8731" s="4">
        <f>YEAR(SalesData[[#This Row],[Order Date]])</f>
        <v>2017</v>
      </c>
      <c r="C8731" s="4">
        <f>MONTH(SalesData[[#This Row],[Order Date]])</f>
        <v>9</v>
      </c>
      <c r="D8731" s="2">
        <v>2017</v>
      </c>
      <c r="E8731">
        <v>9</v>
      </c>
      <c r="F8731" t="s">
        <v>2261</v>
      </c>
      <c r="G8731" t="s">
        <v>125</v>
      </c>
      <c r="H8731" t="s">
        <v>36</v>
      </c>
      <c r="I8731" t="s">
        <v>37</v>
      </c>
      <c r="J8731" t="s">
        <v>1437</v>
      </c>
      <c r="K8731" s="3">
        <v>419.14</v>
      </c>
      <c r="L8731" s="4">
        <v>4</v>
      </c>
      <c r="M8731" s="3">
        <v>-57.63</v>
      </c>
    </row>
    <row r="8732" spans="1:13" x14ac:dyDescent="0.3">
      <c r="A8732" s="1">
        <v>43004</v>
      </c>
      <c r="B8732" s="4">
        <f>YEAR(SalesData[[#This Row],[Order Date]])</f>
        <v>2017</v>
      </c>
      <c r="C8732" s="4">
        <f>MONTH(SalesData[[#This Row],[Order Date]])</f>
        <v>9</v>
      </c>
      <c r="D8732" s="2">
        <v>2017</v>
      </c>
      <c r="E8732">
        <v>9</v>
      </c>
      <c r="F8732" t="s">
        <v>500</v>
      </c>
      <c r="G8732" t="s">
        <v>29</v>
      </c>
      <c r="H8732" t="s">
        <v>13</v>
      </c>
      <c r="I8732" t="s">
        <v>65</v>
      </c>
      <c r="J8732" t="s">
        <v>66</v>
      </c>
      <c r="K8732" s="3">
        <v>71.88</v>
      </c>
      <c r="L8732" s="4">
        <v>6</v>
      </c>
      <c r="M8732" s="3">
        <v>33.06</v>
      </c>
    </row>
    <row r="8733" spans="1:13" x14ac:dyDescent="0.3">
      <c r="A8733" s="1">
        <v>43004</v>
      </c>
      <c r="B8733" s="4">
        <f>YEAR(SalesData[[#This Row],[Order Date]])</f>
        <v>2017</v>
      </c>
      <c r="C8733" s="4">
        <f>MONTH(SalesData[[#This Row],[Order Date]])</f>
        <v>9</v>
      </c>
      <c r="D8733" s="2">
        <v>2017</v>
      </c>
      <c r="E8733">
        <v>9</v>
      </c>
      <c r="F8733" t="s">
        <v>500</v>
      </c>
      <c r="G8733" t="s">
        <v>29</v>
      </c>
      <c r="H8733" t="s">
        <v>36</v>
      </c>
      <c r="I8733" t="s">
        <v>49</v>
      </c>
      <c r="J8733" t="s">
        <v>1792</v>
      </c>
      <c r="K8733" s="3">
        <v>9.24</v>
      </c>
      <c r="L8733" s="4">
        <v>3</v>
      </c>
      <c r="M8733" s="3">
        <v>2.96</v>
      </c>
    </row>
    <row r="8734" spans="1:13" x14ac:dyDescent="0.3">
      <c r="A8734" s="1">
        <v>43004</v>
      </c>
      <c r="B8734" s="4">
        <f>YEAR(SalesData[[#This Row],[Order Date]])</f>
        <v>2017</v>
      </c>
      <c r="C8734" s="4">
        <f>MONTH(SalesData[[#This Row],[Order Date]])</f>
        <v>9</v>
      </c>
      <c r="D8734" s="2">
        <v>2017</v>
      </c>
      <c r="E8734">
        <v>9</v>
      </c>
      <c r="F8734" t="s">
        <v>500</v>
      </c>
      <c r="G8734" t="s">
        <v>29</v>
      </c>
      <c r="H8734" t="s">
        <v>13</v>
      </c>
      <c r="I8734" t="s">
        <v>14</v>
      </c>
      <c r="J8734" t="s">
        <v>926</v>
      </c>
      <c r="K8734" s="3">
        <v>35.880000000000003</v>
      </c>
      <c r="L8734" s="4">
        <v>6</v>
      </c>
      <c r="M8734" s="3">
        <v>16.149999999999999</v>
      </c>
    </row>
    <row r="8735" spans="1:13" x14ac:dyDescent="0.3">
      <c r="A8735" s="1">
        <v>43004</v>
      </c>
      <c r="B8735" s="4">
        <f>YEAR(SalesData[[#This Row],[Order Date]])</f>
        <v>2017</v>
      </c>
      <c r="C8735" s="4">
        <f>MONTH(SalesData[[#This Row],[Order Date]])</f>
        <v>9</v>
      </c>
      <c r="D8735" s="2">
        <v>2017</v>
      </c>
      <c r="E8735">
        <v>9</v>
      </c>
      <c r="F8735" t="s">
        <v>500</v>
      </c>
      <c r="G8735" t="s">
        <v>29</v>
      </c>
      <c r="H8735" t="s">
        <v>13</v>
      </c>
      <c r="I8735" t="s">
        <v>22</v>
      </c>
      <c r="J8735" t="s">
        <v>1187</v>
      </c>
      <c r="K8735" s="3">
        <v>17.04</v>
      </c>
      <c r="L8735" s="4">
        <v>3</v>
      </c>
      <c r="M8735" s="3">
        <v>5.54</v>
      </c>
    </row>
    <row r="8736" spans="1:13" x14ac:dyDescent="0.3">
      <c r="A8736" s="1">
        <v>43004</v>
      </c>
      <c r="B8736" s="4">
        <f>YEAR(SalesData[[#This Row],[Order Date]])</f>
        <v>2017</v>
      </c>
      <c r="C8736" s="4">
        <f>MONTH(SalesData[[#This Row],[Order Date]])</f>
        <v>9</v>
      </c>
      <c r="D8736" s="2">
        <v>2017</v>
      </c>
      <c r="E8736">
        <v>9</v>
      </c>
      <c r="F8736" t="s">
        <v>500</v>
      </c>
      <c r="G8736" t="s">
        <v>29</v>
      </c>
      <c r="H8736" t="s">
        <v>13</v>
      </c>
      <c r="I8736" t="s">
        <v>22</v>
      </c>
      <c r="J8736" t="s">
        <v>695</v>
      </c>
      <c r="K8736" s="3">
        <v>931.18</v>
      </c>
      <c r="L8736" s="4">
        <v>3</v>
      </c>
      <c r="M8736" s="3">
        <v>314.27</v>
      </c>
    </row>
    <row r="8737" spans="1:13" x14ac:dyDescent="0.3">
      <c r="A8737" s="1">
        <v>43004</v>
      </c>
      <c r="B8737" s="4">
        <f>YEAR(SalesData[[#This Row],[Order Date]])</f>
        <v>2017</v>
      </c>
      <c r="C8737" s="4">
        <f>MONTH(SalesData[[#This Row],[Order Date]])</f>
        <v>9</v>
      </c>
      <c r="D8737" s="2">
        <v>2017</v>
      </c>
      <c r="E8737">
        <v>9</v>
      </c>
      <c r="F8737" t="s">
        <v>1359</v>
      </c>
      <c r="G8737" t="s">
        <v>93</v>
      </c>
      <c r="H8737" t="s">
        <v>13</v>
      </c>
      <c r="I8737" t="s">
        <v>26</v>
      </c>
      <c r="J8737" t="s">
        <v>871</v>
      </c>
      <c r="K8737" s="3">
        <v>2.2200000000000002</v>
      </c>
      <c r="L8737" s="4">
        <v>1</v>
      </c>
      <c r="M8737" s="3">
        <v>0.56000000000000005</v>
      </c>
    </row>
    <row r="8738" spans="1:13" x14ac:dyDescent="0.3">
      <c r="A8738" s="1">
        <v>43006</v>
      </c>
      <c r="B8738" s="4">
        <f>YEAR(SalesData[[#This Row],[Order Date]])</f>
        <v>2017</v>
      </c>
      <c r="C8738" s="4">
        <f>MONTH(SalesData[[#This Row],[Order Date]])</f>
        <v>9</v>
      </c>
      <c r="D8738" s="2">
        <v>2017</v>
      </c>
      <c r="E8738">
        <v>9</v>
      </c>
      <c r="F8738" t="s">
        <v>2616</v>
      </c>
      <c r="G8738" t="s">
        <v>12</v>
      </c>
      <c r="H8738" t="s">
        <v>13</v>
      </c>
      <c r="I8738" t="s">
        <v>202</v>
      </c>
      <c r="J8738" t="s">
        <v>809</v>
      </c>
      <c r="K8738" s="3">
        <v>1.74</v>
      </c>
      <c r="L8738" s="4">
        <v>1</v>
      </c>
      <c r="M8738" s="3">
        <v>-0.35</v>
      </c>
    </row>
    <row r="8739" spans="1:13" x14ac:dyDescent="0.3">
      <c r="A8739" s="1">
        <v>43006</v>
      </c>
      <c r="B8739" s="4">
        <f>YEAR(SalesData[[#This Row],[Order Date]])</f>
        <v>2017</v>
      </c>
      <c r="C8739" s="4">
        <f>MONTH(SalesData[[#This Row],[Order Date]])</f>
        <v>9</v>
      </c>
      <c r="D8739" s="2">
        <v>2017</v>
      </c>
      <c r="E8739">
        <v>9</v>
      </c>
      <c r="F8739" t="s">
        <v>930</v>
      </c>
      <c r="G8739" t="s">
        <v>280</v>
      </c>
      <c r="H8739" t="s">
        <v>36</v>
      </c>
      <c r="I8739" t="s">
        <v>49</v>
      </c>
      <c r="J8739" t="s">
        <v>1085</v>
      </c>
      <c r="K8739" s="3">
        <v>32.78</v>
      </c>
      <c r="L8739" s="4">
        <v>1</v>
      </c>
      <c r="M8739" s="3">
        <v>3.28</v>
      </c>
    </row>
    <row r="8740" spans="1:13" x14ac:dyDescent="0.3">
      <c r="A8740" s="1">
        <v>43006</v>
      </c>
      <c r="B8740" s="4">
        <f>YEAR(SalesData[[#This Row],[Order Date]])</f>
        <v>2017</v>
      </c>
      <c r="C8740" s="4">
        <f>MONTH(SalesData[[#This Row],[Order Date]])</f>
        <v>9</v>
      </c>
      <c r="D8740" s="2">
        <v>2017</v>
      </c>
      <c r="E8740">
        <v>9</v>
      </c>
      <c r="F8740" t="s">
        <v>930</v>
      </c>
      <c r="G8740" t="s">
        <v>280</v>
      </c>
      <c r="H8740" t="s">
        <v>13</v>
      </c>
      <c r="I8740" t="s">
        <v>20</v>
      </c>
      <c r="J8740" t="s">
        <v>910</v>
      </c>
      <c r="K8740" s="3">
        <v>147.18</v>
      </c>
      <c r="L8740" s="4">
        <v>2</v>
      </c>
      <c r="M8740" s="3">
        <v>-29.44</v>
      </c>
    </row>
    <row r="8741" spans="1:13" x14ac:dyDescent="0.3">
      <c r="A8741" s="1">
        <v>43006</v>
      </c>
      <c r="B8741" s="4">
        <f>YEAR(SalesData[[#This Row],[Order Date]])</f>
        <v>2017</v>
      </c>
      <c r="C8741" s="4">
        <f>MONTH(SalesData[[#This Row],[Order Date]])</f>
        <v>9</v>
      </c>
      <c r="D8741" s="2">
        <v>2017</v>
      </c>
      <c r="E8741">
        <v>9</v>
      </c>
      <c r="F8741" t="s">
        <v>930</v>
      </c>
      <c r="G8741" t="s">
        <v>280</v>
      </c>
      <c r="H8741" t="s">
        <v>41</v>
      </c>
      <c r="I8741" t="s">
        <v>54</v>
      </c>
      <c r="J8741" t="s">
        <v>2115</v>
      </c>
      <c r="K8741" s="3">
        <v>54.38</v>
      </c>
      <c r="L8741" s="4">
        <v>2</v>
      </c>
      <c r="M8741" s="3">
        <v>1.36</v>
      </c>
    </row>
    <row r="8742" spans="1:13" x14ac:dyDescent="0.3">
      <c r="A8742" s="1">
        <v>43006</v>
      </c>
      <c r="B8742" s="4">
        <f>YEAR(SalesData[[#This Row],[Order Date]])</f>
        <v>2017</v>
      </c>
      <c r="C8742" s="4">
        <f>MONTH(SalesData[[#This Row],[Order Date]])</f>
        <v>9</v>
      </c>
      <c r="D8742" s="2">
        <v>2017</v>
      </c>
      <c r="E8742">
        <v>9</v>
      </c>
      <c r="F8742" t="s">
        <v>930</v>
      </c>
      <c r="G8742" t="s">
        <v>280</v>
      </c>
      <c r="H8742" t="s">
        <v>13</v>
      </c>
      <c r="I8742" t="s">
        <v>22</v>
      </c>
      <c r="J8742" t="s">
        <v>1138</v>
      </c>
      <c r="K8742" s="3">
        <v>76.78</v>
      </c>
      <c r="L8742" s="4">
        <v>4</v>
      </c>
      <c r="M8742" s="3">
        <v>-58.86</v>
      </c>
    </row>
    <row r="8743" spans="1:13" x14ac:dyDescent="0.3">
      <c r="A8743" s="1">
        <v>43006</v>
      </c>
      <c r="B8743" s="4">
        <f>YEAR(SalesData[[#This Row],[Order Date]])</f>
        <v>2017</v>
      </c>
      <c r="C8743" s="4">
        <f>MONTH(SalesData[[#This Row],[Order Date]])</f>
        <v>9</v>
      </c>
      <c r="D8743" s="2">
        <v>2017</v>
      </c>
      <c r="E8743">
        <v>9</v>
      </c>
      <c r="F8743" t="s">
        <v>930</v>
      </c>
      <c r="G8743" t="s">
        <v>280</v>
      </c>
      <c r="H8743" t="s">
        <v>13</v>
      </c>
      <c r="I8743" t="s">
        <v>14</v>
      </c>
      <c r="J8743" t="s">
        <v>700</v>
      </c>
      <c r="K8743" s="3">
        <v>14.35</v>
      </c>
      <c r="L8743" s="4">
        <v>3</v>
      </c>
      <c r="M8743" s="3">
        <v>5.2</v>
      </c>
    </row>
    <row r="8744" spans="1:13" x14ac:dyDescent="0.3">
      <c r="A8744" s="1">
        <v>43006</v>
      </c>
      <c r="B8744" s="4">
        <f>YEAR(SalesData[[#This Row],[Order Date]])</f>
        <v>2017</v>
      </c>
      <c r="C8744" s="4">
        <f>MONTH(SalesData[[#This Row],[Order Date]])</f>
        <v>9</v>
      </c>
      <c r="D8744" s="2">
        <v>2017</v>
      </c>
      <c r="E8744">
        <v>9</v>
      </c>
      <c r="F8744" t="s">
        <v>930</v>
      </c>
      <c r="G8744" t="s">
        <v>280</v>
      </c>
      <c r="H8744" t="s">
        <v>13</v>
      </c>
      <c r="I8744" t="s">
        <v>94</v>
      </c>
      <c r="J8744" t="s">
        <v>1298</v>
      </c>
      <c r="K8744" s="3">
        <v>209.79</v>
      </c>
      <c r="L8744" s="4">
        <v>2</v>
      </c>
      <c r="M8744" s="3">
        <v>26.22</v>
      </c>
    </row>
    <row r="8745" spans="1:13" x14ac:dyDescent="0.3">
      <c r="A8745" s="1">
        <v>43006</v>
      </c>
      <c r="B8745" s="4">
        <f>YEAR(SalesData[[#This Row],[Order Date]])</f>
        <v>2017</v>
      </c>
      <c r="C8745" s="4">
        <f>MONTH(SalesData[[#This Row],[Order Date]])</f>
        <v>9</v>
      </c>
      <c r="D8745" s="2">
        <v>2017</v>
      </c>
      <c r="E8745">
        <v>9</v>
      </c>
      <c r="F8745" t="s">
        <v>2140</v>
      </c>
      <c r="G8745" t="s">
        <v>29</v>
      </c>
      <c r="H8745" t="s">
        <v>36</v>
      </c>
      <c r="I8745" t="s">
        <v>49</v>
      </c>
      <c r="J8745" t="s">
        <v>1406</v>
      </c>
      <c r="K8745" s="3">
        <v>9.24</v>
      </c>
      <c r="L8745" s="4">
        <v>3</v>
      </c>
      <c r="M8745" s="3">
        <v>4.4400000000000004</v>
      </c>
    </row>
    <row r="8746" spans="1:13" x14ac:dyDescent="0.3">
      <c r="A8746" s="1">
        <v>43006</v>
      </c>
      <c r="B8746" s="4">
        <f>YEAR(SalesData[[#This Row],[Order Date]])</f>
        <v>2017</v>
      </c>
      <c r="C8746" s="4">
        <f>MONTH(SalesData[[#This Row],[Order Date]])</f>
        <v>9</v>
      </c>
      <c r="D8746" s="2">
        <v>2017</v>
      </c>
      <c r="E8746">
        <v>9</v>
      </c>
      <c r="F8746" t="s">
        <v>1793</v>
      </c>
      <c r="G8746" t="s">
        <v>125</v>
      </c>
      <c r="H8746" t="s">
        <v>13</v>
      </c>
      <c r="I8746" t="s">
        <v>14</v>
      </c>
      <c r="J8746" t="s">
        <v>221</v>
      </c>
      <c r="K8746" s="3">
        <v>10.37</v>
      </c>
      <c r="L8746" s="4">
        <v>2</v>
      </c>
      <c r="M8746" s="3">
        <v>3.63</v>
      </c>
    </row>
    <row r="8747" spans="1:13" x14ac:dyDescent="0.3">
      <c r="A8747" s="1">
        <v>43006</v>
      </c>
      <c r="B8747" s="4">
        <f>YEAR(SalesData[[#This Row],[Order Date]])</f>
        <v>2017</v>
      </c>
      <c r="C8747" s="4">
        <f>MONTH(SalesData[[#This Row],[Order Date]])</f>
        <v>9</v>
      </c>
      <c r="D8747" s="2">
        <v>2017</v>
      </c>
      <c r="E8747">
        <v>9</v>
      </c>
      <c r="F8747" t="s">
        <v>1504</v>
      </c>
      <c r="G8747" t="s">
        <v>25</v>
      </c>
      <c r="H8747" t="s">
        <v>13</v>
      </c>
      <c r="I8747" t="s">
        <v>22</v>
      </c>
      <c r="J8747" t="s">
        <v>23</v>
      </c>
      <c r="K8747" s="3">
        <v>2.66</v>
      </c>
      <c r="L8747" s="4">
        <v>1</v>
      </c>
      <c r="M8747" s="3">
        <v>-1.86</v>
      </c>
    </row>
    <row r="8748" spans="1:13" x14ac:dyDescent="0.3">
      <c r="A8748" s="1">
        <v>43007</v>
      </c>
      <c r="B8748" s="4">
        <f>YEAR(SalesData[[#This Row],[Order Date]])</f>
        <v>2017</v>
      </c>
      <c r="C8748" s="4">
        <f>MONTH(SalesData[[#This Row],[Order Date]])</f>
        <v>9</v>
      </c>
      <c r="D8748" s="2">
        <v>2017</v>
      </c>
      <c r="E8748">
        <v>9</v>
      </c>
      <c r="F8748" t="s">
        <v>1046</v>
      </c>
      <c r="G8748" t="s">
        <v>12</v>
      </c>
      <c r="H8748" t="s">
        <v>13</v>
      </c>
      <c r="I8748" t="s">
        <v>18</v>
      </c>
      <c r="J8748" t="s">
        <v>1338</v>
      </c>
      <c r="K8748" s="3">
        <v>7.97</v>
      </c>
      <c r="L8748" s="4">
        <v>2</v>
      </c>
      <c r="M8748" s="3">
        <v>2.59</v>
      </c>
    </row>
    <row r="8749" spans="1:13" x14ac:dyDescent="0.3">
      <c r="A8749" s="1">
        <v>43007</v>
      </c>
      <c r="B8749" s="4">
        <f>YEAR(SalesData[[#This Row],[Order Date]])</f>
        <v>2017</v>
      </c>
      <c r="C8749" s="4">
        <f>MONTH(SalesData[[#This Row],[Order Date]])</f>
        <v>9</v>
      </c>
      <c r="D8749" s="2">
        <v>2017</v>
      </c>
      <c r="E8749">
        <v>9</v>
      </c>
      <c r="F8749" t="s">
        <v>1046</v>
      </c>
      <c r="G8749" t="s">
        <v>12</v>
      </c>
      <c r="H8749" t="s">
        <v>13</v>
      </c>
      <c r="I8749" t="s">
        <v>65</v>
      </c>
      <c r="J8749" t="s">
        <v>787</v>
      </c>
      <c r="K8749" s="3">
        <v>27.97</v>
      </c>
      <c r="L8749" s="4">
        <v>4</v>
      </c>
      <c r="M8749" s="3">
        <v>9.44</v>
      </c>
    </row>
    <row r="8750" spans="1:13" x14ac:dyDescent="0.3">
      <c r="A8750" s="1">
        <v>43007</v>
      </c>
      <c r="B8750" s="4">
        <f>YEAR(SalesData[[#This Row],[Order Date]])</f>
        <v>2017</v>
      </c>
      <c r="C8750" s="4">
        <f>MONTH(SalesData[[#This Row],[Order Date]])</f>
        <v>9</v>
      </c>
      <c r="D8750" s="2">
        <v>2017</v>
      </c>
      <c r="E8750">
        <v>9</v>
      </c>
      <c r="F8750" t="s">
        <v>1046</v>
      </c>
      <c r="G8750" t="s">
        <v>12</v>
      </c>
      <c r="H8750" t="s">
        <v>41</v>
      </c>
      <c r="I8750" t="s">
        <v>304</v>
      </c>
      <c r="J8750" t="s">
        <v>2709</v>
      </c>
      <c r="K8750" s="3">
        <v>336.51</v>
      </c>
      <c r="L8750" s="4">
        <v>3</v>
      </c>
      <c r="M8750" s="3">
        <v>44.87</v>
      </c>
    </row>
    <row r="8751" spans="1:13" x14ac:dyDescent="0.3">
      <c r="A8751" s="1">
        <v>43007</v>
      </c>
      <c r="B8751" s="4">
        <f>YEAR(SalesData[[#This Row],[Order Date]])</f>
        <v>2017</v>
      </c>
      <c r="C8751" s="4">
        <f>MONTH(SalesData[[#This Row],[Order Date]])</f>
        <v>9</v>
      </c>
      <c r="D8751" s="2">
        <v>2017</v>
      </c>
      <c r="E8751">
        <v>9</v>
      </c>
      <c r="F8751" t="s">
        <v>1507</v>
      </c>
      <c r="G8751" t="s">
        <v>80</v>
      </c>
      <c r="H8751" t="s">
        <v>36</v>
      </c>
      <c r="I8751" t="s">
        <v>37</v>
      </c>
      <c r="J8751" t="s">
        <v>1482</v>
      </c>
      <c r="K8751" s="3">
        <v>63.69</v>
      </c>
      <c r="L8751" s="4">
        <v>1</v>
      </c>
      <c r="M8751" s="3">
        <v>-15.47</v>
      </c>
    </row>
    <row r="8752" spans="1:13" x14ac:dyDescent="0.3">
      <c r="A8752" s="1">
        <v>43007</v>
      </c>
      <c r="B8752" s="4">
        <f>YEAR(SalesData[[#This Row],[Order Date]])</f>
        <v>2017</v>
      </c>
      <c r="C8752" s="4">
        <f>MONTH(SalesData[[#This Row],[Order Date]])</f>
        <v>9</v>
      </c>
      <c r="D8752" s="2">
        <v>2017</v>
      </c>
      <c r="E8752">
        <v>9</v>
      </c>
      <c r="F8752" t="s">
        <v>1507</v>
      </c>
      <c r="G8752" t="s">
        <v>80</v>
      </c>
      <c r="H8752" t="s">
        <v>41</v>
      </c>
      <c r="I8752" t="s">
        <v>54</v>
      </c>
      <c r="J8752" t="s">
        <v>1080</v>
      </c>
      <c r="K8752" s="3">
        <v>239.98</v>
      </c>
      <c r="L8752" s="4">
        <v>3</v>
      </c>
      <c r="M8752" s="3">
        <v>65.989999999999995</v>
      </c>
    </row>
    <row r="8753" spans="1:13" x14ac:dyDescent="0.3">
      <c r="A8753" s="1">
        <v>43007</v>
      </c>
      <c r="B8753" s="4">
        <f>YEAR(SalesData[[#This Row],[Order Date]])</f>
        <v>2017</v>
      </c>
      <c r="C8753" s="4">
        <f>MONTH(SalesData[[#This Row],[Order Date]])</f>
        <v>9</v>
      </c>
      <c r="D8753" s="2">
        <v>2017</v>
      </c>
      <c r="E8753">
        <v>9</v>
      </c>
      <c r="F8753" t="s">
        <v>1507</v>
      </c>
      <c r="G8753" t="s">
        <v>80</v>
      </c>
      <c r="H8753" t="s">
        <v>36</v>
      </c>
      <c r="I8753" t="s">
        <v>147</v>
      </c>
      <c r="J8753" t="s">
        <v>506</v>
      </c>
      <c r="K8753" s="3">
        <v>344.22</v>
      </c>
      <c r="L8753" s="4">
        <v>2</v>
      </c>
      <c r="M8753" s="3">
        <v>-189.32</v>
      </c>
    </row>
    <row r="8754" spans="1:13" x14ac:dyDescent="0.3">
      <c r="A8754" s="1">
        <v>43007</v>
      </c>
      <c r="B8754" s="4">
        <f>YEAR(SalesData[[#This Row],[Order Date]])</f>
        <v>2017</v>
      </c>
      <c r="C8754" s="4">
        <f>MONTH(SalesData[[#This Row],[Order Date]])</f>
        <v>9</v>
      </c>
      <c r="D8754" s="2">
        <v>2017</v>
      </c>
      <c r="E8754">
        <v>9</v>
      </c>
      <c r="F8754" t="s">
        <v>1507</v>
      </c>
      <c r="G8754" t="s">
        <v>80</v>
      </c>
      <c r="H8754" t="s">
        <v>13</v>
      </c>
      <c r="I8754" t="s">
        <v>14</v>
      </c>
      <c r="J8754" t="s">
        <v>2197</v>
      </c>
      <c r="K8754" s="3">
        <v>15.55</v>
      </c>
      <c r="L8754" s="4">
        <v>3</v>
      </c>
      <c r="M8754" s="3">
        <v>5.44</v>
      </c>
    </row>
    <row r="8755" spans="1:13" x14ac:dyDescent="0.3">
      <c r="A8755" s="1">
        <v>43007</v>
      </c>
      <c r="B8755" s="4">
        <f>YEAR(SalesData[[#This Row],[Order Date]])</f>
        <v>2017</v>
      </c>
      <c r="C8755" s="4">
        <f>MONTH(SalesData[[#This Row],[Order Date]])</f>
        <v>9</v>
      </c>
      <c r="D8755" s="2">
        <v>2017</v>
      </c>
      <c r="E8755">
        <v>9</v>
      </c>
      <c r="F8755" t="s">
        <v>1507</v>
      </c>
      <c r="G8755" t="s">
        <v>80</v>
      </c>
      <c r="H8755" t="s">
        <v>36</v>
      </c>
      <c r="I8755" t="s">
        <v>49</v>
      </c>
      <c r="J8755" t="s">
        <v>1164</v>
      </c>
      <c r="K8755" s="3">
        <v>21.25</v>
      </c>
      <c r="L8755" s="4">
        <v>4</v>
      </c>
      <c r="M8755" s="3">
        <v>7.44</v>
      </c>
    </row>
    <row r="8756" spans="1:13" x14ac:dyDescent="0.3">
      <c r="A8756" s="1">
        <v>43007</v>
      </c>
      <c r="B8756" s="4">
        <f>YEAR(SalesData[[#This Row],[Order Date]])</f>
        <v>2017</v>
      </c>
      <c r="C8756" s="4">
        <f>MONTH(SalesData[[#This Row],[Order Date]])</f>
        <v>9</v>
      </c>
      <c r="D8756" s="2">
        <v>2017</v>
      </c>
      <c r="E8756">
        <v>9</v>
      </c>
      <c r="F8756" t="s">
        <v>1507</v>
      </c>
      <c r="G8756" t="s">
        <v>80</v>
      </c>
      <c r="H8756" t="s">
        <v>13</v>
      </c>
      <c r="I8756" t="s">
        <v>14</v>
      </c>
      <c r="J8756" t="s">
        <v>2100</v>
      </c>
      <c r="K8756" s="3">
        <v>8.4499999999999993</v>
      </c>
      <c r="L8756" s="4">
        <v>2</v>
      </c>
      <c r="M8756" s="3">
        <v>2.64</v>
      </c>
    </row>
    <row r="8757" spans="1:13" x14ac:dyDescent="0.3">
      <c r="A8757" s="1">
        <v>43007</v>
      </c>
      <c r="B8757" s="4">
        <f>YEAR(SalesData[[#This Row],[Order Date]])</f>
        <v>2017</v>
      </c>
      <c r="C8757" s="4">
        <f>MONTH(SalesData[[#This Row],[Order Date]])</f>
        <v>9</v>
      </c>
      <c r="D8757" s="2">
        <v>2017</v>
      </c>
      <c r="E8757">
        <v>9</v>
      </c>
      <c r="F8757" t="s">
        <v>424</v>
      </c>
      <c r="G8757" t="s">
        <v>122</v>
      </c>
      <c r="H8757" t="s">
        <v>13</v>
      </c>
      <c r="I8757" t="s">
        <v>20</v>
      </c>
      <c r="J8757" t="s">
        <v>2346</v>
      </c>
      <c r="K8757" s="3">
        <v>243.92</v>
      </c>
      <c r="L8757" s="4">
        <v>5</v>
      </c>
      <c r="M8757" s="3">
        <v>-54.88</v>
      </c>
    </row>
    <row r="8758" spans="1:13" x14ac:dyDescent="0.3">
      <c r="A8758" s="1">
        <v>43007</v>
      </c>
      <c r="B8758" s="4">
        <f>YEAR(SalesData[[#This Row],[Order Date]])</f>
        <v>2017</v>
      </c>
      <c r="C8758" s="4">
        <f>MONTH(SalesData[[#This Row],[Order Date]])</f>
        <v>9</v>
      </c>
      <c r="D8758" s="2">
        <v>2017</v>
      </c>
      <c r="E8758">
        <v>9</v>
      </c>
      <c r="F8758" t="s">
        <v>1322</v>
      </c>
      <c r="G8758" t="s">
        <v>151</v>
      </c>
      <c r="H8758" t="s">
        <v>13</v>
      </c>
      <c r="I8758" t="s">
        <v>65</v>
      </c>
      <c r="J8758" t="s">
        <v>66</v>
      </c>
      <c r="K8758" s="3">
        <v>23.34</v>
      </c>
      <c r="L8758" s="4">
        <v>3</v>
      </c>
      <c r="M8758" s="3">
        <v>10.97</v>
      </c>
    </row>
    <row r="8759" spans="1:13" x14ac:dyDescent="0.3">
      <c r="A8759" s="1">
        <v>43007</v>
      </c>
      <c r="B8759" s="4">
        <f>YEAR(SalesData[[#This Row],[Order Date]])</f>
        <v>2017</v>
      </c>
      <c r="C8759" s="4">
        <f>MONTH(SalesData[[#This Row],[Order Date]])</f>
        <v>9</v>
      </c>
      <c r="D8759" s="2">
        <v>2017</v>
      </c>
      <c r="E8759">
        <v>9</v>
      </c>
      <c r="F8759" t="s">
        <v>1322</v>
      </c>
      <c r="G8759" t="s">
        <v>151</v>
      </c>
      <c r="H8759" t="s">
        <v>13</v>
      </c>
      <c r="I8759" t="s">
        <v>14</v>
      </c>
      <c r="J8759" t="s">
        <v>1892</v>
      </c>
      <c r="K8759" s="3">
        <v>51.55</v>
      </c>
      <c r="L8759" s="4">
        <v>5</v>
      </c>
      <c r="M8759" s="3">
        <v>24.23</v>
      </c>
    </row>
    <row r="8760" spans="1:13" x14ac:dyDescent="0.3">
      <c r="A8760" s="1">
        <v>43007</v>
      </c>
      <c r="B8760" s="4">
        <f>YEAR(SalesData[[#This Row],[Order Date]])</f>
        <v>2017</v>
      </c>
      <c r="C8760" s="4">
        <f>MONTH(SalesData[[#This Row],[Order Date]])</f>
        <v>9</v>
      </c>
      <c r="D8760" s="2">
        <v>2017</v>
      </c>
      <c r="E8760">
        <v>9</v>
      </c>
      <c r="F8760" t="s">
        <v>637</v>
      </c>
      <c r="G8760" t="s">
        <v>29</v>
      </c>
      <c r="H8760" t="s">
        <v>13</v>
      </c>
      <c r="I8760" t="s">
        <v>45</v>
      </c>
      <c r="J8760" t="s">
        <v>1249</v>
      </c>
      <c r="K8760" s="3">
        <v>35</v>
      </c>
      <c r="L8760" s="4">
        <v>7</v>
      </c>
      <c r="M8760" s="3">
        <v>16.8</v>
      </c>
    </row>
    <row r="8761" spans="1:13" x14ac:dyDescent="0.3">
      <c r="A8761" s="1">
        <v>43007</v>
      </c>
      <c r="B8761" s="4">
        <f>YEAR(SalesData[[#This Row],[Order Date]])</f>
        <v>2017</v>
      </c>
      <c r="C8761" s="4">
        <f>MONTH(SalesData[[#This Row],[Order Date]])</f>
        <v>9</v>
      </c>
      <c r="D8761" s="2">
        <v>2017</v>
      </c>
      <c r="E8761">
        <v>9</v>
      </c>
      <c r="F8761" t="s">
        <v>637</v>
      </c>
      <c r="G8761" t="s">
        <v>29</v>
      </c>
      <c r="H8761" t="s">
        <v>36</v>
      </c>
      <c r="I8761" t="s">
        <v>37</v>
      </c>
      <c r="J8761" t="s">
        <v>1381</v>
      </c>
      <c r="K8761" s="3">
        <v>72.78</v>
      </c>
      <c r="L8761" s="4">
        <v>1</v>
      </c>
      <c r="M8761" s="3">
        <v>0</v>
      </c>
    </row>
    <row r="8762" spans="1:13" x14ac:dyDescent="0.3">
      <c r="A8762" s="1">
        <v>43007</v>
      </c>
      <c r="B8762" s="4">
        <f>YEAR(SalesData[[#This Row],[Order Date]])</f>
        <v>2017</v>
      </c>
      <c r="C8762" s="4">
        <f>MONTH(SalesData[[#This Row],[Order Date]])</f>
        <v>9</v>
      </c>
      <c r="D8762" s="2">
        <v>2017</v>
      </c>
      <c r="E8762">
        <v>9</v>
      </c>
      <c r="F8762" t="s">
        <v>637</v>
      </c>
      <c r="G8762" t="s">
        <v>29</v>
      </c>
      <c r="H8762" t="s">
        <v>13</v>
      </c>
      <c r="I8762" t="s">
        <v>94</v>
      </c>
      <c r="J8762" t="s">
        <v>288</v>
      </c>
      <c r="K8762" s="3">
        <v>97.84</v>
      </c>
      <c r="L8762" s="4">
        <v>2</v>
      </c>
      <c r="M8762" s="3">
        <v>25.44</v>
      </c>
    </row>
    <row r="8763" spans="1:13" x14ac:dyDescent="0.3">
      <c r="A8763" s="1">
        <v>43007</v>
      </c>
      <c r="B8763" s="4">
        <f>YEAR(SalesData[[#This Row],[Order Date]])</f>
        <v>2017</v>
      </c>
      <c r="C8763" s="4">
        <f>MONTH(SalesData[[#This Row],[Order Date]])</f>
        <v>9</v>
      </c>
      <c r="D8763" s="2">
        <v>2017</v>
      </c>
      <c r="E8763">
        <v>9</v>
      </c>
      <c r="F8763" t="s">
        <v>637</v>
      </c>
      <c r="G8763" t="s">
        <v>29</v>
      </c>
      <c r="H8763" t="s">
        <v>36</v>
      </c>
      <c r="I8763" t="s">
        <v>49</v>
      </c>
      <c r="J8763" t="s">
        <v>2155</v>
      </c>
      <c r="K8763" s="3">
        <v>51.75</v>
      </c>
      <c r="L8763" s="4">
        <v>1</v>
      </c>
      <c r="M8763" s="3">
        <v>15.53</v>
      </c>
    </row>
    <row r="8764" spans="1:13" x14ac:dyDescent="0.3">
      <c r="A8764" s="1">
        <v>43007</v>
      </c>
      <c r="B8764" s="4">
        <f>YEAR(SalesData[[#This Row],[Order Date]])</f>
        <v>2017</v>
      </c>
      <c r="C8764" s="4">
        <f>MONTH(SalesData[[#This Row],[Order Date]])</f>
        <v>9</v>
      </c>
      <c r="D8764" s="2">
        <v>2017</v>
      </c>
      <c r="E8764">
        <v>9</v>
      </c>
      <c r="F8764" t="s">
        <v>637</v>
      </c>
      <c r="G8764" t="s">
        <v>29</v>
      </c>
      <c r="H8764" t="s">
        <v>13</v>
      </c>
      <c r="I8764" t="s">
        <v>22</v>
      </c>
      <c r="J8764" t="s">
        <v>1898</v>
      </c>
      <c r="K8764" s="3">
        <v>46.67</v>
      </c>
      <c r="L8764" s="4">
        <v>2</v>
      </c>
      <c r="M8764" s="3">
        <v>16.34</v>
      </c>
    </row>
    <row r="8765" spans="1:13" x14ac:dyDescent="0.3">
      <c r="A8765" s="1">
        <v>43007</v>
      </c>
      <c r="B8765" s="4">
        <f>YEAR(SalesData[[#This Row],[Order Date]])</f>
        <v>2017</v>
      </c>
      <c r="C8765" s="4">
        <f>MONTH(SalesData[[#This Row],[Order Date]])</f>
        <v>9</v>
      </c>
      <c r="D8765" s="2">
        <v>2017</v>
      </c>
      <c r="E8765">
        <v>9</v>
      </c>
      <c r="F8765" t="s">
        <v>991</v>
      </c>
      <c r="G8765" t="s">
        <v>80</v>
      </c>
      <c r="H8765" t="s">
        <v>13</v>
      </c>
      <c r="I8765" t="s">
        <v>20</v>
      </c>
      <c r="J8765" t="s">
        <v>911</v>
      </c>
      <c r="K8765" s="3">
        <v>51.17</v>
      </c>
      <c r="L8765" s="4">
        <v>2</v>
      </c>
      <c r="M8765" s="3">
        <v>-6.4</v>
      </c>
    </row>
    <row r="8766" spans="1:13" x14ac:dyDescent="0.3">
      <c r="A8766" s="1">
        <v>43007</v>
      </c>
      <c r="B8766" s="4">
        <f>YEAR(SalesData[[#This Row],[Order Date]])</f>
        <v>2017</v>
      </c>
      <c r="C8766" s="4">
        <f>MONTH(SalesData[[#This Row],[Order Date]])</f>
        <v>9</v>
      </c>
      <c r="D8766" s="2">
        <v>2017</v>
      </c>
      <c r="E8766">
        <v>9</v>
      </c>
      <c r="F8766" t="s">
        <v>824</v>
      </c>
      <c r="G8766" t="s">
        <v>29</v>
      </c>
      <c r="H8766" t="s">
        <v>13</v>
      </c>
      <c r="I8766" t="s">
        <v>26</v>
      </c>
      <c r="J8766" t="s">
        <v>992</v>
      </c>
      <c r="K8766" s="3">
        <v>99.2</v>
      </c>
      <c r="L8766" s="4">
        <v>5</v>
      </c>
      <c r="M8766" s="3">
        <v>25.79</v>
      </c>
    </row>
    <row r="8767" spans="1:13" x14ac:dyDescent="0.3">
      <c r="A8767" s="1">
        <v>43007</v>
      </c>
      <c r="B8767" s="4">
        <f>YEAR(SalesData[[#This Row],[Order Date]])</f>
        <v>2017</v>
      </c>
      <c r="C8767" s="4">
        <f>MONTH(SalesData[[#This Row],[Order Date]])</f>
        <v>9</v>
      </c>
      <c r="D8767" s="2">
        <v>2017</v>
      </c>
      <c r="E8767">
        <v>9</v>
      </c>
      <c r="F8767" t="s">
        <v>1497</v>
      </c>
      <c r="G8767" t="s">
        <v>151</v>
      </c>
      <c r="H8767" t="s">
        <v>13</v>
      </c>
      <c r="I8767" t="s">
        <v>65</v>
      </c>
      <c r="J8767" t="s">
        <v>1422</v>
      </c>
      <c r="K8767" s="3">
        <v>7.98</v>
      </c>
      <c r="L8767" s="4">
        <v>3</v>
      </c>
      <c r="M8767" s="3">
        <v>3.91</v>
      </c>
    </row>
    <row r="8768" spans="1:13" x14ac:dyDescent="0.3">
      <c r="A8768" s="1">
        <v>43007</v>
      </c>
      <c r="B8768" s="4">
        <f>YEAR(SalesData[[#This Row],[Order Date]])</f>
        <v>2017</v>
      </c>
      <c r="C8768" s="4">
        <f>MONTH(SalesData[[#This Row],[Order Date]])</f>
        <v>9</v>
      </c>
      <c r="D8768" s="2">
        <v>2017</v>
      </c>
      <c r="E8768">
        <v>9</v>
      </c>
      <c r="F8768" t="s">
        <v>1654</v>
      </c>
      <c r="G8768" t="s">
        <v>29</v>
      </c>
      <c r="H8768" t="s">
        <v>13</v>
      </c>
      <c r="I8768" t="s">
        <v>202</v>
      </c>
      <c r="J8768" t="s">
        <v>1460</v>
      </c>
      <c r="K8768" s="3">
        <v>97.3</v>
      </c>
      <c r="L8768" s="4">
        <v>7</v>
      </c>
      <c r="M8768" s="3">
        <v>28.22</v>
      </c>
    </row>
    <row r="8769" spans="1:13" x14ac:dyDescent="0.3">
      <c r="A8769" s="1">
        <v>43008</v>
      </c>
      <c r="B8769" s="4">
        <f>YEAR(SalesData[[#This Row],[Order Date]])</f>
        <v>2017</v>
      </c>
      <c r="C8769" s="4">
        <f>MONTH(SalesData[[#This Row],[Order Date]])</f>
        <v>9</v>
      </c>
      <c r="D8769" s="2">
        <v>2017</v>
      </c>
      <c r="E8769">
        <v>9</v>
      </c>
      <c r="F8769" t="s">
        <v>1790</v>
      </c>
      <c r="G8769" t="s">
        <v>166</v>
      </c>
      <c r="H8769" t="s">
        <v>13</v>
      </c>
      <c r="I8769" t="s">
        <v>14</v>
      </c>
      <c r="J8769" t="s">
        <v>1420</v>
      </c>
      <c r="K8769" s="3">
        <v>11.76</v>
      </c>
      <c r="L8769" s="4">
        <v>2</v>
      </c>
      <c r="M8769" s="3">
        <v>5.76</v>
      </c>
    </row>
    <row r="8770" spans="1:13" x14ac:dyDescent="0.3">
      <c r="A8770" s="1">
        <v>43008</v>
      </c>
      <c r="B8770" s="4">
        <f>YEAR(SalesData[[#This Row],[Order Date]])</f>
        <v>2017</v>
      </c>
      <c r="C8770" s="4">
        <f>MONTH(SalesData[[#This Row],[Order Date]])</f>
        <v>9</v>
      </c>
      <c r="D8770" s="2">
        <v>2017</v>
      </c>
      <c r="E8770">
        <v>9</v>
      </c>
      <c r="F8770" t="s">
        <v>1790</v>
      </c>
      <c r="G8770" t="s">
        <v>166</v>
      </c>
      <c r="H8770" t="s">
        <v>13</v>
      </c>
      <c r="I8770" t="s">
        <v>14</v>
      </c>
      <c r="J8770" t="s">
        <v>1611</v>
      </c>
      <c r="K8770" s="3">
        <v>167.94</v>
      </c>
      <c r="L8770" s="4">
        <v>3</v>
      </c>
      <c r="M8770" s="3">
        <v>82.29</v>
      </c>
    </row>
    <row r="8771" spans="1:13" x14ac:dyDescent="0.3">
      <c r="A8771" s="1">
        <v>43008</v>
      </c>
      <c r="B8771" s="4">
        <f>YEAR(SalesData[[#This Row],[Order Date]])</f>
        <v>2017</v>
      </c>
      <c r="C8771" s="4">
        <f>MONTH(SalesData[[#This Row],[Order Date]])</f>
        <v>9</v>
      </c>
      <c r="D8771" s="2">
        <v>2017</v>
      </c>
      <c r="E8771">
        <v>9</v>
      </c>
      <c r="F8771" t="s">
        <v>1790</v>
      </c>
      <c r="G8771" t="s">
        <v>166</v>
      </c>
      <c r="H8771" t="s">
        <v>13</v>
      </c>
      <c r="I8771" t="s">
        <v>94</v>
      </c>
      <c r="J8771" t="s">
        <v>778</v>
      </c>
      <c r="K8771" s="3">
        <v>3.89</v>
      </c>
      <c r="L8771" s="4">
        <v>1</v>
      </c>
      <c r="M8771" s="3">
        <v>1.01</v>
      </c>
    </row>
    <row r="8772" spans="1:13" x14ac:dyDescent="0.3">
      <c r="A8772" s="1">
        <v>43008</v>
      </c>
      <c r="B8772" s="4">
        <f>YEAR(SalesData[[#This Row],[Order Date]])</f>
        <v>2017</v>
      </c>
      <c r="C8772" s="4">
        <f>MONTH(SalesData[[#This Row],[Order Date]])</f>
        <v>9</v>
      </c>
      <c r="D8772" s="2">
        <v>2017</v>
      </c>
      <c r="E8772">
        <v>9</v>
      </c>
      <c r="F8772" t="s">
        <v>674</v>
      </c>
      <c r="G8772" t="s">
        <v>533</v>
      </c>
      <c r="H8772" t="s">
        <v>13</v>
      </c>
      <c r="I8772" t="s">
        <v>14</v>
      </c>
      <c r="J8772" t="s">
        <v>1761</v>
      </c>
      <c r="K8772" s="3">
        <v>164.88</v>
      </c>
      <c r="L8772" s="4">
        <v>3</v>
      </c>
      <c r="M8772" s="3">
        <v>80.790000000000006</v>
      </c>
    </row>
    <row r="8773" spans="1:13" x14ac:dyDescent="0.3">
      <c r="A8773" s="1">
        <v>43008</v>
      </c>
      <c r="B8773" s="4">
        <f>YEAR(SalesData[[#This Row],[Order Date]])</f>
        <v>2017</v>
      </c>
      <c r="C8773" s="4">
        <f>MONTH(SalesData[[#This Row],[Order Date]])</f>
        <v>9</v>
      </c>
      <c r="D8773" s="2">
        <v>2017</v>
      </c>
      <c r="E8773">
        <v>9</v>
      </c>
      <c r="F8773" t="s">
        <v>697</v>
      </c>
      <c r="G8773" t="s">
        <v>29</v>
      </c>
      <c r="H8773" t="s">
        <v>41</v>
      </c>
      <c r="I8773" t="s">
        <v>54</v>
      </c>
      <c r="J8773" t="s">
        <v>2004</v>
      </c>
      <c r="K8773" s="3">
        <v>159.97999999999999</v>
      </c>
      <c r="L8773" s="4">
        <v>2</v>
      </c>
      <c r="M8773" s="3">
        <v>47.99</v>
      </c>
    </row>
    <row r="8774" spans="1:13" x14ac:dyDescent="0.3">
      <c r="A8774" s="1">
        <v>43008</v>
      </c>
      <c r="B8774" s="4">
        <f>YEAR(SalesData[[#This Row],[Order Date]])</f>
        <v>2017</v>
      </c>
      <c r="C8774" s="4">
        <f>MONTH(SalesData[[#This Row],[Order Date]])</f>
        <v>9</v>
      </c>
      <c r="D8774" s="2">
        <v>2017</v>
      </c>
      <c r="E8774">
        <v>9</v>
      </c>
      <c r="F8774" t="s">
        <v>961</v>
      </c>
      <c r="G8774" t="s">
        <v>25</v>
      </c>
      <c r="H8774" t="s">
        <v>13</v>
      </c>
      <c r="I8774" t="s">
        <v>18</v>
      </c>
      <c r="J8774" t="s">
        <v>2125</v>
      </c>
      <c r="K8774" s="3">
        <v>20.66</v>
      </c>
      <c r="L8774" s="4">
        <v>7</v>
      </c>
      <c r="M8774" s="3">
        <v>6.97</v>
      </c>
    </row>
    <row r="8775" spans="1:13" x14ac:dyDescent="0.3">
      <c r="A8775" s="1">
        <v>43008</v>
      </c>
      <c r="B8775" s="4">
        <f>YEAR(SalesData[[#This Row],[Order Date]])</f>
        <v>2017</v>
      </c>
      <c r="C8775" s="4">
        <f>MONTH(SalesData[[#This Row],[Order Date]])</f>
        <v>9</v>
      </c>
      <c r="D8775" s="2">
        <v>2017</v>
      </c>
      <c r="E8775">
        <v>9</v>
      </c>
      <c r="F8775" t="s">
        <v>345</v>
      </c>
      <c r="G8775" t="s">
        <v>12</v>
      </c>
      <c r="H8775" t="s">
        <v>13</v>
      </c>
      <c r="I8775" t="s">
        <v>22</v>
      </c>
      <c r="J8775" t="s">
        <v>1369</v>
      </c>
      <c r="K8775" s="3">
        <v>11.65</v>
      </c>
      <c r="L8775" s="4">
        <v>9</v>
      </c>
      <c r="M8775" s="3">
        <v>-17.47</v>
      </c>
    </row>
    <row r="8776" spans="1:13" x14ac:dyDescent="0.3">
      <c r="A8776" s="1">
        <v>43009</v>
      </c>
      <c r="B8776" s="4">
        <f>YEAR(SalesData[[#This Row],[Order Date]])</f>
        <v>2017</v>
      </c>
      <c r="C8776" s="4">
        <f>MONTH(SalesData[[#This Row],[Order Date]])</f>
        <v>10</v>
      </c>
      <c r="D8776" s="2">
        <v>2017</v>
      </c>
      <c r="E8776">
        <v>10</v>
      </c>
      <c r="F8776" t="s">
        <v>1540</v>
      </c>
      <c r="G8776" t="s">
        <v>12</v>
      </c>
      <c r="H8776" t="s">
        <v>13</v>
      </c>
      <c r="I8776" t="s">
        <v>26</v>
      </c>
      <c r="J8776" t="s">
        <v>2307</v>
      </c>
      <c r="K8776" s="3">
        <v>6.67</v>
      </c>
      <c r="L8776" s="4">
        <v>6</v>
      </c>
      <c r="M8776" s="3">
        <v>0.5</v>
      </c>
    </row>
    <row r="8777" spans="1:13" x14ac:dyDescent="0.3">
      <c r="A8777" s="1">
        <v>43009</v>
      </c>
      <c r="B8777" s="4">
        <f>YEAR(SalesData[[#This Row],[Order Date]])</f>
        <v>2017</v>
      </c>
      <c r="C8777" s="4">
        <f>MONTH(SalesData[[#This Row],[Order Date]])</f>
        <v>10</v>
      </c>
      <c r="D8777" s="2">
        <v>2017</v>
      </c>
      <c r="E8777">
        <v>10</v>
      </c>
      <c r="F8777" t="s">
        <v>740</v>
      </c>
      <c r="G8777" t="s">
        <v>166</v>
      </c>
      <c r="H8777" t="s">
        <v>13</v>
      </c>
      <c r="I8777" t="s">
        <v>14</v>
      </c>
      <c r="J8777" t="s">
        <v>1152</v>
      </c>
      <c r="K8777" s="3">
        <v>91.84</v>
      </c>
      <c r="L8777" s="4">
        <v>8</v>
      </c>
      <c r="M8777" s="3">
        <v>45</v>
      </c>
    </row>
    <row r="8778" spans="1:13" x14ac:dyDescent="0.3">
      <c r="A8778" s="1">
        <v>43009</v>
      </c>
      <c r="B8778" s="4">
        <f>YEAR(SalesData[[#This Row],[Order Date]])</f>
        <v>2017</v>
      </c>
      <c r="C8778" s="4">
        <f>MONTH(SalesData[[#This Row],[Order Date]])</f>
        <v>10</v>
      </c>
      <c r="D8778" s="2">
        <v>2017</v>
      </c>
      <c r="E8778">
        <v>10</v>
      </c>
      <c r="F8778" t="s">
        <v>740</v>
      </c>
      <c r="G8778" t="s">
        <v>166</v>
      </c>
      <c r="H8778" t="s">
        <v>13</v>
      </c>
      <c r="I8778" t="s">
        <v>22</v>
      </c>
      <c r="J8778" t="s">
        <v>1651</v>
      </c>
      <c r="K8778" s="3">
        <v>81.09</v>
      </c>
      <c r="L8778" s="4">
        <v>7</v>
      </c>
      <c r="M8778" s="3">
        <v>27.37</v>
      </c>
    </row>
    <row r="8779" spans="1:13" x14ac:dyDescent="0.3">
      <c r="A8779" s="1">
        <v>43009</v>
      </c>
      <c r="B8779" s="4">
        <f>YEAR(SalesData[[#This Row],[Order Date]])</f>
        <v>2017</v>
      </c>
      <c r="C8779" s="4">
        <f>MONTH(SalesData[[#This Row],[Order Date]])</f>
        <v>10</v>
      </c>
      <c r="D8779" s="2">
        <v>2017</v>
      </c>
      <c r="E8779">
        <v>10</v>
      </c>
      <c r="F8779" t="s">
        <v>740</v>
      </c>
      <c r="G8779" t="s">
        <v>166</v>
      </c>
      <c r="H8779" t="s">
        <v>13</v>
      </c>
      <c r="I8779" t="s">
        <v>14</v>
      </c>
      <c r="J8779" t="s">
        <v>2110</v>
      </c>
      <c r="K8779" s="3">
        <v>19.440000000000001</v>
      </c>
      <c r="L8779" s="4">
        <v>3</v>
      </c>
      <c r="M8779" s="3">
        <v>9.33</v>
      </c>
    </row>
    <row r="8780" spans="1:13" x14ac:dyDescent="0.3">
      <c r="A8780" s="1">
        <v>43009</v>
      </c>
      <c r="B8780" s="4">
        <f>YEAR(SalesData[[#This Row],[Order Date]])</f>
        <v>2017</v>
      </c>
      <c r="C8780" s="4">
        <f>MONTH(SalesData[[#This Row],[Order Date]])</f>
        <v>10</v>
      </c>
      <c r="D8780" s="2">
        <v>2017</v>
      </c>
      <c r="E8780">
        <v>10</v>
      </c>
      <c r="F8780" t="s">
        <v>740</v>
      </c>
      <c r="G8780" t="s">
        <v>166</v>
      </c>
      <c r="H8780" t="s">
        <v>36</v>
      </c>
      <c r="I8780" t="s">
        <v>37</v>
      </c>
      <c r="J8780" t="s">
        <v>996</v>
      </c>
      <c r="K8780" s="3">
        <v>451.15</v>
      </c>
      <c r="L8780" s="4">
        <v>3</v>
      </c>
      <c r="M8780" s="3">
        <v>0</v>
      </c>
    </row>
    <row r="8781" spans="1:13" x14ac:dyDescent="0.3">
      <c r="A8781" s="1">
        <v>43009</v>
      </c>
      <c r="B8781" s="4">
        <f>YEAR(SalesData[[#This Row],[Order Date]])</f>
        <v>2017</v>
      </c>
      <c r="C8781" s="4">
        <f>MONTH(SalesData[[#This Row],[Order Date]])</f>
        <v>10</v>
      </c>
      <c r="D8781" s="2">
        <v>2017</v>
      </c>
      <c r="E8781">
        <v>10</v>
      </c>
      <c r="F8781" t="s">
        <v>2633</v>
      </c>
      <c r="G8781" t="s">
        <v>29</v>
      </c>
      <c r="H8781" t="s">
        <v>13</v>
      </c>
      <c r="I8781" t="s">
        <v>22</v>
      </c>
      <c r="J8781" t="s">
        <v>207</v>
      </c>
      <c r="K8781" s="3">
        <v>1.44</v>
      </c>
      <c r="L8781" s="4">
        <v>1</v>
      </c>
      <c r="M8781" s="3">
        <v>0.5</v>
      </c>
    </row>
    <row r="8782" spans="1:13" x14ac:dyDescent="0.3">
      <c r="A8782" s="1">
        <v>43009</v>
      </c>
      <c r="B8782" s="4">
        <f>YEAR(SalesData[[#This Row],[Order Date]])</f>
        <v>2017</v>
      </c>
      <c r="C8782" s="4">
        <f>MONTH(SalesData[[#This Row],[Order Date]])</f>
        <v>10</v>
      </c>
      <c r="D8782" s="2">
        <v>2017</v>
      </c>
      <c r="E8782">
        <v>10</v>
      </c>
      <c r="F8782" t="s">
        <v>2633</v>
      </c>
      <c r="G8782" t="s">
        <v>29</v>
      </c>
      <c r="H8782" t="s">
        <v>13</v>
      </c>
      <c r="I8782" t="s">
        <v>22</v>
      </c>
      <c r="J8782" t="s">
        <v>120</v>
      </c>
      <c r="K8782" s="3">
        <v>61.78</v>
      </c>
      <c r="L8782" s="4">
        <v>13</v>
      </c>
      <c r="M8782" s="3">
        <v>20.85</v>
      </c>
    </row>
    <row r="8783" spans="1:13" x14ac:dyDescent="0.3">
      <c r="A8783" s="1">
        <v>43009</v>
      </c>
      <c r="B8783" s="4">
        <f>YEAR(SalesData[[#This Row],[Order Date]])</f>
        <v>2017</v>
      </c>
      <c r="C8783" s="4">
        <f>MONTH(SalesData[[#This Row],[Order Date]])</f>
        <v>10</v>
      </c>
      <c r="D8783" s="2">
        <v>2017</v>
      </c>
      <c r="E8783">
        <v>10</v>
      </c>
      <c r="F8783" t="s">
        <v>2633</v>
      </c>
      <c r="G8783" t="s">
        <v>29</v>
      </c>
      <c r="H8783" t="s">
        <v>13</v>
      </c>
      <c r="I8783" t="s">
        <v>94</v>
      </c>
      <c r="J8783" t="s">
        <v>2318</v>
      </c>
      <c r="K8783" s="3">
        <v>241.96</v>
      </c>
      <c r="L8783" s="4">
        <v>2</v>
      </c>
      <c r="M8783" s="3">
        <v>60.49</v>
      </c>
    </row>
    <row r="8784" spans="1:13" x14ac:dyDescent="0.3">
      <c r="A8784" s="1">
        <v>43009</v>
      </c>
      <c r="B8784" s="4">
        <f>YEAR(SalesData[[#This Row],[Order Date]])</f>
        <v>2017</v>
      </c>
      <c r="C8784" s="4">
        <f>MONTH(SalesData[[#This Row],[Order Date]])</f>
        <v>10</v>
      </c>
      <c r="D8784" s="2">
        <v>2017</v>
      </c>
      <c r="E8784">
        <v>10</v>
      </c>
      <c r="F8784" t="s">
        <v>2633</v>
      </c>
      <c r="G8784" t="s">
        <v>29</v>
      </c>
      <c r="H8784" t="s">
        <v>36</v>
      </c>
      <c r="I8784" t="s">
        <v>37</v>
      </c>
      <c r="J8784" t="s">
        <v>1026</v>
      </c>
      <c r="K8784" s="3">
        <v>108.61</v>
      </c>
      <c r="L8784" s="4">
        <v>4</v>
      </c>
      <c r="M8784" s="3">
        <v>9.5</v>
      </c>
    </row>
    <row r="8785" spans="1:13" x14ac:dyDescent="0.3">
      <c r="A8785" s="1">
        <v>43009</v>
      </c>
      <c r="B8785" s="4">
        <f>YEAR(SalesData[[#This Row],[Order Date]])</f>
        <v>2017</v>
      </c>
      <c r="C8785" s="4">
        <f>MONTH(SalesData[[#This Row],[Order Date]])</f>
        <v>10</v>
      </c>
      <c r="D8785" s="2">
        <v>2017</v>
      </c>
      <c r="E8785">
        <v>10</v>
      </c>
      <c r="F8785" t="s">
        <v>1964</v>
      </c>
      <c r="G8785" t="s">
        <v>151</v>
      </c>
      <c r="H8785" t="s">
        <v>41</v>
      </c>
      <c r="I8785" t="s">
        <v>304</v>
      </c>
      <c r="J8785" t="s">
        <v>2152</v>
      </c>
      <c r="K8785" s="3">
        <v>1704.89</v>
      </c>
      <c r="L8785" s="4">
        <v>11</v>
      </c>
      <c r="M8785" s="3">
        <v>767.2</v>
      </c>
    </row>
    <row r="8786" spans="1:13" x14ac:dyDescent="0.3">
      <c r="A8786" s="1">
        <v>43009</v>
      </c>
      <c r="B8786" s="4">
        <f>YEAR(SalesData[[#This Row],[Order Date]])</f>
        <v>2017</v>
      </c>
      <c r="C8786" s="4">
        <f>MONTH(SalesData[[#This Row],[Order Date]])</f>
        <v>10</v>
      </c>
      <c r="D8786" s="2">
        <v>2017</v>
      </c>
      <c r="E8786">
        <v>10</v>
      </c>
      <c r="F8786" t="s">
        <v>1935</v>
      </c>
      <c r="G8786" t="s">
        <v>998</v>
      </c>
      <c r="H8786" t="s">
        <v>13</v>
      </c>
      <c r="I8786" t="s">
        <v>14</v>
      </c>
      <c r="J8786" t="s">
        <v>2245</v>
      </c>
      <c r="K8786" s="3">
        <v>104.85</v>
      </c>
      <c r="L8786" s="4">
        <v>1</v>
      </c>
      <c r="M8786" s="3">
        <v>50.33</v>
      </c>
    </row>
    <row r="8787" spans="1:13" x14ac:dyDescent="0.3">
      <c r="A8787" s="1">
        <v>43009</v>
      </c>
      <c r="B8787" s="4">
        <f>YEAR(SalesData[[#This Row],[Order Date]])</f>
        <v>2017</v>
      </c>
      <c r="C8787" s="4">
        <f>MONTH(SalesData[[#This Row],[Order Date]])</f>
        <v>10</v>
      </c>
      <c r="D8787" s="2">
        <v>2017</v>
      </c>
      <c r="E8787">
        <v>10</v>
      </c>
      <c r="F8787" t="s">
        <v>1445</v>
      </c>
      <c r="G8787" t="s">
        <v>29</v>
      </c>
      <c r="H8787" t="s">
        <v>41</v>
      </c>
      <c r="I8787" t="s">
        <v>54</v>
      </c>
      <c r="J8787" t="s">
        <v>1838</v>
      </c>
      <c r="K8787" s="3">
        <v>104.75</v>
      </c>
      <c r="L8787" s="4">
        <v>5</v>
      </c>
      <c r="M8787" s="3">
        <v>22</v>
      </c>
    </row>
    <row r="8788" spans="1:13" x14ac:dyDescent="0.3">
      <c r="A8788" s="1">
        <v>43010</v>
      </c>
      <c r="B8788" s="4">
        <f>YEAR(SalesData[[#This Row],[Order Date]])</f>
        <v>2017</v>
      </c>
      <c r="C8788" s="4">
        <f>MONTH(SalesData[[#This Row],[Order Date]])</f>
        <v>10</v>
      </c>
      <c r="D8788" s="2">
        <v>2017</v>
      </c>
      <c r="E8788">
        <v>10</v>
      </c>
      <c r="F8788" t="s">
        <v>1078</v>
      </c>
      <c r="G8788" t="s">
        <v>112</v>
      </c>
      <c r="H8788" t="s">
        <v>13</v>
      </c>
      <c r="I8788" t="s">
        <v>22</v>
      </c>
      <c r="J8788" t="s">
        <v>550</v>
      </c>
      <c r="K8788" s="3">
        <v>58.05</v>
      </c>
      <c r="L8788" s="4">
        <v>3</v>
      </c>
      <c r="M8788" s="3">
        <v>26.7</v>
      </c>
    </row>
    <row r="8789" spans="1:13" x14ac:dyDescent="0.3">
      <c r="A8789" s="1">
        <v>43010</v>
      </c>
      <c r="B8789" s="4">
        <f>YEAR(SalesData[[#This Row],[Order Date]])</f>
        <v>2017</v>
      </c>
      <c r="C8789" s="4">
        <f>MONTH(SalesData[[#This Row],[Order Date]])</f>
        <v>10</v>
      </c>
      <c r="D8789" s="2">
        <v>2017</v>
      </c>
      <c r="E8789">
        <v>10</v>
      </c>
      <c r="F8789" t="s">
        <v>1078</v>
      </c>
      <c r="G8789" t="s">
        <v>112</v>
      </c>
      <c r="H8789" t="s">
        <v>36</v>
      </c>
      <c r="I8789" t="s">
        <v>49</v>
      </c>
      <c r="J8789" t="s">
        <v>984</v>
      </c>
      <c r="K8789" s="3">
        <v>157.74</v>
      </c>
      <c r="L8789" s="4">
        <v>11</v>
      </c>
      <c r="M8789" s="3">
        <v>56.79</v>
      </c>
    </row>
    <row r="8790" spans="1:13" x14ac:dyDescent="0.3">
      <c r="A8790" s="1">
        <v>43010</v>
      </c>
      <c r="B8790" s="4">
        <f>YEAR(SalesData[[#This Row],[Order Date]])</f>
        <v>2017</v>
      </c>
      <c r="C8790" s="4">
        <f>MONTH(SalesData[[#This Row],[Order Date]])</f>
        <v>10</v>
      </c>
      <c r="D8790" s="2">
        <v>2017</v>
      </c>
      <c r="E8790">
        <v>10</v>
      </c>
      <c r="F8790" t="s">
        <v>1078</v>
      </c>
      <c r="G8790" t="s">
        <v>112</v>
      </c>
      <c r="H8790" t="s">
        <v>13</v>
      </c>
      <c r="I8790" t="s">
        <v>26</v>
      </c>
      <c r="J8790" t="s">
        <v>27</v>
      </c>
      <c r="K8790" s="3">
        <v>56.98</v>
      </c>
      <c r="L8790" s="4">
        <v>7</v>
      </c>
      <c r="M8790" s="3">
        <v>22.79</v>
      </c>
    </row>
    <row r="8791" spans="1:13" x14ac:dyDescent="0.3">
      <c r="A8791" s="1">
        <v>43010</v>
      </c>
      <c r="B8791" s="4">
        <f>YEAR(SalesData[[#This Row],[Order Date]])</f>
        <v>2017</v>
      </c>
      <c r="C8791" s="4">
        <f>MONTH(SalesData[[#This Row],[Order Date]])</f>
        <v>10</v>
      </c>
      <c r="D8791" s="2">
        <v>2017</v>
      </c>
      <c r="E8791">
        <v>10</v>
      </c>
      <c r="F8791" t="s">
        <v>1078</v>
      </c>
      <c r="G8791" t="s">
        <v>112</v>
      </c>
      <c r="H8791" t="s">
        <v>13</v>
      </c>
      <c r="I8791" t="s">
        <v>22</v>
      </c>
      <c r="J8791" t="s">
        <v>901</v>
      </c>
      <c r="K8791" s="3">
        <v>2.88</v>
      </c>
      <c r="L8791" s="4">
        <v>1</v>
      </c>
      <c r="M8791" s="3">
        <v>1.41</v>
      </c>
    </row>
    <row r="8792" spans="1:13" x14ac:dyDescent="0.3">
      <c r="A8792" s="1">
        <v>43010</v>
      </c>
      <c r="B8792" s="4">
        <f>YEAR(SalesData[[#This Row],[Order Date]])</f>
        <v>2017</v>
      </c>
      <c r="C8792" s="4">
        <f>MONTH(SalesData[[#This Row],[Order Date]])</f>
        <v>10</v>
      </c>
      <c r="D8792" s="2">
        <v>2017</v>
      </c>
      <c r="E8792">
        <v>10</v>
      </c>
      <c r="F8792" t="s">
        <v>2103</v>
      </c>
      <c r="G8792" t="s">
        <v>151</v>
      </c>
      <c r="H8792" t="s">
        <v>13</v>
      </c>
      <c r="I8792" t="s">
        <v>14</v>
      </c>
      <c r="J8792" t="s">
        <v>2647</v>
      </c>
      <c r="K8792" s="3">
        <v>49.12</v>
      </c>
      <c r="L8792" s="4">
        <v>4</v>
      </c>
      <c r="M8792" s="3">
        <v>23.09</v>
      </c>
    </row>
    <row r="8793" spans="1:13" x14ac:dyDescent="0.3">
      <c r="A8793" s="1">
        <v>43010</v>
      </c>
      <c r="B8793" s="4">
        <f>YEAR(SalesData[[#This Row],[Order Date]])</f>
        <v>2017</v>
      </c>
      <c r="C8793" s="4">
        <f>MONTH(SalesData[[#This Row],[Order Date]])</f>
        <v>10</v>
      </c>
      <c r="D8793" s="2">
        <v>2017</v>
      </c>
      <c r="E8793">
        <v>10</v>
      </c>
      <c r="F8793" t="s">
        <v>885</v>
      </c>
      <c r="G8793" t="s">
        <v>151</v>
      </c>
      <c r="H8793" t="s">
        <v>41</v>
      </c>
      <c r="I8793" t="s">
        <v>42</v>
      </c>
      <c r="J8793" t="s">
        <v>878</v>
      </c>
      <c r="K8793" s="3">
        <v>65.989999999999995</v>
      </c>
      <c r="L8793" s="4">
        <v>1</v>
      </c>
      <c r="M8793" s="3">
        <v>17.16</v>
      </c>
    </row>
    <row r="8794" spans="1:13" x14ac:dyDescent="0.3">
      <c r="A8794" s="1">
        <v>43010</v>
      </c>
      <c r="B8794" s="4">
        <f>YEAR(SalesData[[#This Row],[Order Date]])</f>
        <v>2017</v>
      </c>
      <c r="C8794" s="4">
        <f>MONTH(SalesData[[#This Row],[Order Date]])</f>
        <v>10</v>
      </c>
      <c r="D8794" s="2">
        <v>2017</v>
      </c>
      <c r="E8794">
        <v>10</v>
      </c>
      <c r="F8794" t="s">
        <v>698</v>
      </c>
      <c r="G8794" t="s">
        <v>166</v>
      </c>
      <c r="H8794" t="s">
        <v>13</v>
      </c>
      <c r="I8794" t="s">
        <v>45</v>
      </c>
      <c r="J8794" t="s">
        <v>162</v>
      </c>
      <c r="K8794" s="3">
        <v>8.94</v>
      </c>
      <c r="L8794" s="4">
        <v>3</v>
      </c>
      <c r="M8794" s="3">
        <v>4.1100000000000003</v>
      </c>
    </row>
    <row r="8795" spans="1:13" x14ac:dyDescent="0.3">
      <c r="A8795" s="1">
        <v>43010</v>
      </c>
      <c r="B8795" s="4">
        <f>YEAR(SalesData[[#This Row],[Order Date]])</f>
        <v>2017</v>
      </c>
      <c r="C8795" s="4">
        <f>MONTH(SalesData[[#This Row],[Order Date]])</f>
        <v>10</v>
      </c>
      <c r="D8795" s="2">
        <v>2017</v>
      </c>
      <c r="E8795">
        <v>10</v>
      </c>
      <c r="F8795" t="s">
        <v>698</v>
      </c>
      <c r="G8795" t="s">
        <v>166</v>
      </c>
      <c r="H8795" t="s">
        <v>41</v>
      </c>
      <c r="I8795" t="s">
        <v>42</v>
      </c>
      <c r="J8795" t="s">
        <v>1927</v>
      </c>
      <c r="K8795" s="3">
        <v>84.78</v>
      </c>
      <c r="L8795" s="4">
        <v>2</v>
      </c>
      <c r="M8795" s="3">
        <v>-20.14</v>
      </c>
    </row>
    <row r="8796" spans="1:13" x14ac:dyDescent="0.3">
      <c r="A8796" s="1">
        <v>43010</v>
      </c>
      <c r="B8796" s="4">
        <f>YEAR(SalesData[[#This Row],[Order Date]])</f>
        <v>2017</v>
      </c>
      <c r="C8796" s="4">
        <f>MONTH(SalesData[[#This Row],[Order Date]])</f>
        <v>10</v>
      </c>
      <c r="D8796" s="2">
        <v>2017</v>
      </c>
      <c r="E8796">
        <v>10</v>
      </c>
      <c r="F8796" t="s">
        <v>949</v>
      </c>
      <c r="G8796" t="s">
        <v>29</v>
      </c>
      <c r="H8796" t="s">
        <v>13</v>
      </c>
      <c r="I8796" t="s">
        <v>22</v>
      </c>
      <c r="J8796" t="s">
        <v>1114</v>
      </c>
      <c r="K8796" s="3">
        <v>112.12</v>
      </c>
      <c r="L8796" s="4">
        <v>5</v>
      </c>
      <c r="M8796" s="3">
        <v>42.05</v>
      </c>
    </row>
    <row r="8797" spans="1:13" x14ac:dyDescent="0.3">
      <c r="A8797" s="1">
        <v>43010</v>
      </c>
      <c r="B8797" s="4">
        <f>YEAR(SalesData[[#This Row],[Order Date]])</f>
        <v>2017</v>
      </c>
      <c r="C8797" s="4">
        <f>MONTH(SalesData[[#This Row],[Order Date]])</f>
        <v>10</v>
      </c>
      <c r="D8797" s="2">
        <v>2017</v>
      </c>
      <c r="E8797">
        <v>10</v>
      </c>
      <c r="F8797" t="s">
        <v>949</v>
      </c>
      <c r="G8797" t="s">
        <v>29</v>
      </c>
      <c r="H8797" t="s">
        <v>13</v>
      </c>
      <c r="I8797" t="s">
        <v>20</v>
      </c>
      <c r="J8797" t="s">
        <v>1574</v>
      </c>
      <c r="K8797" s="3">
        <v>1575.14</v>
      </c>
      <c r="L8797" s="4">
        <v>7</v>
      </c>
      <c r="M8797" s="3">
        <v>204.77</v>
      </c>
    </row>
    <row r="8798" spans="1:13" x14ac:dyDescent="0.3">
      <c r="A8798" s="1">
        <v>43010</v>
      </c>
      <c r="B8798" s="4">
        <f>YEAR(SalesData[[#This Row],[Order Date]])</f>
        <v>2017</v>
      </c>
      <c r="C8798" s="4">
        <f>MONTH(SalesData[[#This Row],[Order Date]])</f>
        <v>10</v>
      </c>
      <c r="D8798" s="2">
        <v>2017</v>
      </c>
      <c r="E8798">
        <v>10</v>
      </c>
      <c r="F8798" t="s">
        <v>726</v>
      </c>
      <c r="G8798" t="s">
        <v>122</v>
      </c>
      <c r="H8798" t="s">
        <v>36</v>
      </c>
      <c r="I8798" t="s">
        <v>49</v>
      </c>
      <c r="J8798" t="s">
        <v>1534</v>
      </c>
      <c r="K8798" s="3">
        <v>11.81</v>
      </c>
      <c r="L8798" s="4">
        <v>2</v>
      </c>
      <c r="M8798" s="3">
        <v>1.33</v>
      </c>
    </row>
    <row r="8799" spans="1:13" x14ac:dyDescent="0.3">
      <c r="A8799" s="1">
        <v>43010</v>
      </c>
      <c r="B8799" s="4">
        <f>YEAR(SalesData[[#This Row],[Order Date]])</f>
        <v>2017</v>
      </c>
      <c r="C8799" s="4">
        <f>MONTH(SalesData[[#This Row],[Order Date]])</f>
        <v>10</v>
      </c>
      <c r="D8799" s="2">
        <v>2017</v>
      </c>
      <c r="E8799">
        <v>10</v>
      </c>
      <c r="F8799" t="s">
        <v>726</v>
      </c>
      <c r="G8799" t="s">
        <v>122</v>
      </c>
      <c r="H8799" t="s">
        <v>36</v>
      </c>
      <c r="I8799" t="s">
        <v>49</v>
      </c>
      <c r="J8799" t="s">
        <v>2578</v>
      </c>
      <c r="K8799" s="3">
        <v>9.66</v>
      </c>
      <c r="L8799" s="4">
        <v>1</v>
      </c>
      <c r="M8799" s="3">
        <v>1.57</v>
      </c>
    </row>
    <row r="8800" spans="1:13" x14ac:dyDescent="0.3">
      <c r="A8800" s="1">
        <v>43010</v>
      </c>
      <c r="B8800" s="4">
        <f>YEAR(SalesData[[#This Row],[Order Date]])</f>
        <v>2017</v>
      </c>
      <c r="C8800" s="4">
        <f>MONTH(SalesData[[#This Row],[Order Date]])</f>
        <v>10</v>
      </c>
      <c r="D8800" s="2">
        <v>2017</v>
      </c>
      <c r="E8800">
        <v>10</v>
      </c>
      <c r="F8800" t="s">
        <v>726</v>
      </c>
      <c r="G8800" t="s">
        <v>122</v>
      </c>
      <c r="H8800" t="s">
        <v>13</v>
      </c>
      <c r="I8800" t="s">
        <v>14</v>
      </c>
      <c r="J8800" t="s">
        <v>2274</v>
      </c>
      <c r="K8800" s="3">
        <v>20.74</v>
      </c>
      <c r="L8800" s="4">
        <v>4</v>
      </c>
      <c r="M8800" s="3">
        <v>7.26</v>
      </c>
    </row>
    <row r="8801" spans="1:13" x14ac:dyDescent="0.3">
      <c r="A8801" s="1">
        <v>43010</v>
      </c>
      <c r="B8801" s="4">
        <f>YEAR(SalesData[[#This Row],[Order Date]])</f>
        <v>2017</v>
      </c>
      <c r="C8801" s="4">
        <f>MONTH(SalesData[[#This Row],[Order Date]])</f>
        <v>10</v>
      </c>
      <c r="D8801" s="2">
        <v>2017</v>
      </c>
      <c r="E8801">
        <v>10</v>
      </c>
      <c r="F8801" t="s">
        <v>726</v>
      </c>
      <c r="G8801" t="s">
        <v>122</v>
      </c>
      <c r="H8801" t="s">
        <v>13</v>
      </c>
      <c r="I8801" t="s">
        <v>22</v>
      </c>
      <c r="J8801" t="s">
        <v>703</v>
      </c>
      <c r="K8801" s="3">
        <v>27.36</v>
      </c>
      <c r="L8801" s="4">
        <v>3</v>
      </c>
      <c r="M8801" s="3">
        <v>-21.89</v>
      </c>
    </row>
    <row r="8802" spans="1:13" x14ac:dyDescent="0.3">
      <c r="A8802" s="1">
        <v>43010</v>
      </c>
      <c r="B8802" s="4">
        <f>YEAR(SalesData[[#This Row],[Order Date]])</f>
        <v>2017</v>
      </c>
      <c r="C8802" s="4">
        <f>MONTH(SalesData[[#This Row],[Order Date]])</f>
        <v>10</v>
      </c>
      <c r="D8802" s="2">
        <v>2017</v>
      </c>
      <c r="E8802">
        <v>10</v>
      </c>
      <c r="F8802" t="s">
        <v>726</v>
      </c>
      <c r="G8802" t="s">
        <v>122</v>
      </c>
      <c r="H8802" t="s">
        <v>36</v>
      </c>
      <c r="I8802" t="s">
        <v>147</v>
      </c>
      <c r="J8802" t="s">
        <v>404</v>
      </c>
      <c r="K8802" s="3">
        <v>2314.12</v>
      </c>
      <c r="L8802" s="4">
        <v>7</v>
      </c>
      <c r="M8802" s="3">
        <v>-1002.78</v>
      </c>
    </row>
    <row r="8803" spans="1:13" x14ac:dyDescent="0.3">
      <c r="A8803" s="1">
        <v>43010</v>
      </c>
      <c r="B8803" s="4">
        <f>YEAR(SalesData[[#This Row],[Order Date]])</f>
        <v>2017</v>
      </c>
      <c r="C8803" s="4">
        <f>MONTH(SalesData[[#This Row],[Order Date]])</f>
        <v>10</v>
      </c>
      <c r="D8803" s="2">
        <v>2017</v>
      </c>
      <c r="E8803">
        <v>10</v>
      </c>
      <c r="F8803" t="s">
        <v>726</v>
      </c>
      <c r="G8803" t="s">
        <v>122</v>
      </c>
      <c r="H8803" t="s">
        <v>13</v>
      </c>
      <c r="I8803" t="s">
        <v>22</v>
      </c>
      <c r="J8803" t="s">
        <v>1829</v>
      </c>
      <c r="K8803" s="3">
        <v>34.24</v>
      </c>
      <c r="L8803" s="4">
        <v>4</v>
      </c>
      <c r="M8803" s="3">
        <v>-26.25</v>
      </c>
    </row>
    <row r="8804" spans="1:13" x14ac:dyDescent="0.3">
      <c r="A8804" s="1">
        <v>43010</v>
      </c>
      <c r="B8804" s="4">
        <f>YEAR(SalesData[[#This Row],[Order Date]])</f>
        <v>2017</v>
      </c>
      <c r="C8804" s="4">
        <f>MONTH(SalesData[[#This Row],[Order Date]])</f>
        <v>10</v>
      </c>
      <c r="D8804" s="2">
        <v>2017</v>
      </c>
      <c r="E8804">
        <v>10</v>
      </c>
      <c r="F8804" t="s">
        <v>726</v>
      </c>
      <c r="G8804" t="s">
        <v>122</v>
      </c>
      <c r="H8804" t="s">
        <v>36</v>
      </c>
      <c r="I8804" t="s">
        <v>49</v>
      </c>
      <c r="J8804" t="s">
        <v>1109</v>
      </c>
      <c r="K8804" s="3">
        <v>19.760000000000002</v>
      </c>
      <c r="L8804" s="4">
        <v>2</v>
      </c>
      <c r="M8804" s="3">
        <v>5.93</v>
      </c>
    </row>
    <row r="8805" spans="1:13" x14ac:dyDescent="0.3">
      <c r="A8805" s="1">
        <v>43010</v>
      </c>
      <c r="B8805" s="4">
        <f>YEAR(SalesData[[#This Row],[Order Date]])</f>
        <v>2017</v>
      </c>
      <c r="C8805" s="4">
        <f>MONTH(SalesData[[#This Row],[Order Date]])</f>
        <v>10</v>
      </c>
      <c r="D8805" s="2">
        <v>2017</v>
      </c>
      <c r="E8805">
        <v>10</v>
      </c>
      <c r="F8805" t="s">
        <v>2050</v>
      </c>
      <c r="G8805" t="s">
        <v>490</v>
      </c>
      <c r="H8805" t="s">
        <v>36</v>
      </c>
      <c r="I8805" t="s">
        <v>49</v>
      </c>
      <c r="J8805" t="s">
        <v>2399</v>
      </c>
      <c r="K8805" s="3">
        <v>10.16</v>
      </c>
      <c r="L8805" s="4">
        <v>2</v>
      </c>
      <c r="M8805" s="3">
        <v>3.45</v>
      </c>
    </row>
    <row r="8806" spans="1:13" x14ac:dyDescent="0.3">
      <c r="A8806" s="1">
        <v>43010</v>
      </c>
      <c r="B8806" s="4">
        <f>YEAR(SalesData[[#This Row],[Order Date]])</f>
        <v>2017</v>
      </c>
      <c r="C8806" s="4">
        <f>MONTH(SalesData[[#This Row],[Order Date]])</f>
        <v>10</v>
      </c>
      <c r="D8806" s="2">
        <v>2017</v>
      </c>
      <c r="E8806">
        <v>10</v>
      </c>
      <c r="F8806" t="s">
        <v>2041</v>
      </c>
      <c r="G8806" t="s">
        <v>93</v>
      </c>
      <c r="H8806" t="s">
        <v>36</v>
      </c>
      <c r="I8806" t="s">
        <v>76</v>
      </c>
      <c r="J8806" t="s">
        <v>101</v>
      </c>
      <c r="K8806" s="3">
        <v>217.76</v>
      </c>
      <c r="L8806" s="4">
        <v>6</v>
      </c>
      <c r="M8806" s="3">
        <v>-384.72</v>
      </c>
    </row>
    <row r="8807" spans="1:13" x14ac:dyDescent="0.3">
      <c r="A8807" s="1">
        <v>43010</v>
      </c>
      <c r="B8807" s="4">
        <f>YEAR(SalesData[[#This Row],[Order Date]])</f>
        <v>2017</v>
      </c>
      <c r="C8807" s="4">
        <f>MONTH(SalesData[[#This Row],[Order Date]])</f>
        <v>10</v>
      </c>
      <c r="D8807" s="2">
        <v>2017</v>
      </c>
      <c r="E8807">
        <v>10</v>
      </c>
      <c r="F8807" t="s">
        <v>2041</v>
      </c>
      <c r="G8807" t="s">
        <v>93</v>
      </c>
      <c r="H8807" t="s">
        <v>13</v>
      </c>
      <c r="I8807" t="s">
        <v>202</v>
      </c>
      <c r="J8807" t="s">
        <v>1012</v>
      </c>
      <c r="K8807" s="3">
        <v>39.07</v>
      </c>
      <c r="L8807" s="4">
        <v>6</v>
      </c>
      <c r="M8807" s="3">
        <v>4.4000000000000004</v>
      </c>
    </row>
    <row r="8808" spans="1:13" x14ac:dyDescent="0.3">
      <c r="A8808" s="1">
        <v>43010</v>
      </c>
      <c r="B8808" s="4">
        <f>YEAR(SalesData[[#This Row],[Order Date]])</f>
        <v>2017</v>
      </c>
      <c r="C8808" s="4">
        <f>MONTH(SalesData[[#This Row],[Order Date]])</f>
        <v>10</v>
      </c>
      <c r="D8808" s="2">
        <v>2017</v>
      </c>
      <c r="E8808">
        <v>10</v>
      </c>
      <c r="F8808" t="s">
        <v>2041</v>
      </c>
      <c r="G8808" t="s">
        <v>93</v>
      </c>
      <c r="H8808" t="s">
        <v>13</v>
      </c>
      <c r="I8808" t="s">
        <v>22</v>
      </c>
      <c r="J8808" t="s">
        <v>98</v>
      </c>
      <c r="K8808" s="3">
        <v>22.64</v>
      </c>
      <c r="L8808" s="4">
        <v>7</v>
      </c>
      <c r="M8808" s="3">
        <v>-16.600000000000001</v>
      </c>
    </row>
    <row r="8809" spans="1:13" x14ac:dyDescent="0.3">
      <c r="A8809" s="1">
        <v>43010</v>
      </c>
      <c r="B8809" s="4">
        <f>YEAR(SalesData[[#This Row],[Order Date]])</f>
        <v>2017</v>
      </c>
      <c r="C8809" s="4">
        <f>MONTH(SalesData[[#This Row],[Order Date]])</f>
        <v>10</v>
      </c>
      <c r="D8809" s="2">
        <v>2017</v>
      </c>
      <c r="E8809">
        <v>10</v>
      </c>
      <c r="F8809" t="s">
        <v>2041</v>
      </c>
      <c r="G8809" t="s">
        <v>93</v>
      </c>
      <c r="H8809" t="s">
        <v>13</v>
      </c>
      <c r="I8809" t="s">
        <v>26</v>
      </c>
      <c r="J8809" t="s">
        <v>2455</v>
      </c>
      <c r="K8809" s="3">
        <v>95.14</v>
      </c>
      <c r="L8809" s="4">
        <v>7</v>
      </c>
      <c r="M8809" s="3">
        <v>10.7</v>
      </c>
    </row>
    <row r="8810" spans="1:13" x14ac:dyDescent="0.3">
      <c r="A8810" s="1">
        <v>43010</v>
      </c>
      <c r="B8810" s="4">
        <f>YEAR(SalesData[[#This Row],[Order Date]])</f>
        <v>2017</v>
      </c>
      <c r="C8810" s="4">
        <f>MONTH(SalesData[[#This Row],[Order Date]])</f>
        <v>10</v>
      </c>
      <c r="D8810" s="2">
        <v>2017</v>
      </c>
      <c r="E8810">
        <v>10</v>
      </c>
      <c r="F8810" t="s">
        <v>1988</v>
      </c>
      <c r="G8810" t="s">
        <v>29</v>
      </c>
      <c r="H8810" t="s">
        <v>36</v>
      </c>
      <c r="I8810" t="s">
        <v>49</v>
      </c>
      <c r="J8810" t="s">
        <v>593</v>
      </c>
      <c r="K8810" s="3">
        <v>17.46</v>
      </c>
      <c r="L8810" s="4">
        <v>2</v>
      </c>
      <c r="M8810" s="3">
        <v>5.94</v>
      </c>
    </row>
    <row r="8811" spans="1:13" x14ac:dyDescent="0.3">
      <c r="A8811" s="1">
        <v>43010</v>
      </c>
      <c r="B8811" s="4">
        <f>YEAR(SalesData[[#This Row],[Order Date]])</f>
        <v>2017</v>
      </c>
      <c r="C8811" s="4">
        <f>MONTH(SalesData[[#This Row],[Order Date]])</f>
        <v>10</v>
      </c>
      <c r="D8811" s="2">
        <v>2017</v>
      </c>
      <c r="E8811">
        <v>10</v>
      </c>
      <c r="F8811" t="s">
        <v>1988</v>
      </c>
      <c r="G8811" t="s">
        <v>29</v>
      </c>
      <c r="H8811" t="s">
        <v>41</v>
      </c>
      <c r="I8811" t="s">
        <v>304</v>
      </c>
      <c r="J8811" t="s">
        <v>2354</v>
      </c>
      <c r="K8811" s="3">
        <v>369.16</v>
      </c>
      <c r="L8811" s="4">
        <v>11</v>
      </c>
      <c r="M8811" s="3">
        <v>32.299999999999997</v>
      </c>
    </row>
    <row r="8812" spans="1:13" x14ac:dyDescent="0.3">
      <c r="A8812" s="1">
        <v>43010</v>
      </c>
      <c r="B8812" s="4">
        <f>YEAR(SalesData[[#This Row],[Order Date]])</f>
        <v>2017</v>
      </c>
      <c r="C8812" s="4">
        <f>MONTH(SalesData[[#This Row],[Order Date]])</f>
        <v>10</v>
      </c>
      <c r="D8812" s="2">
        <v>2017</v>
      </c>
      <c r="E8812">
        <v>10</v>
      </c>
      <c r="F8812" t="s">
        <v>1799</v>
      </c>
      <c r="G8812" t="s">
        <v>12</v>
      </c>
      <c r="H8812" t="s">
        <v>13</v>
      </c>
      <c r="I8812" t="s">
        <v>94</v>
      </c>
      <c r="J8812" t="s">
        <v>1082</v>
      </c>
      <c r="K8812" s="3">
        <v>15.22</v>
      </c>
      <c r="L8812" s="4">
        <v>2</v>
      </c>
      <c r="M8812" s="3">
        <v>-38.82</v>
      </c>
    </row>
    <row r="8813" spans="1:13" x14ac:dyDescent="0.3">
      <c r="A8813" s="1">
        <v>43010</v>
      </c>
      <c r="B8813" s="4">
        <f>YEAR(SalesData[[#This Row],[Order Date]])</f>
        <v>2017</v>
      </c>
      <c r="C8813" s="4">
        <f>MONTH(SalesData[[#This Row],[Order Date]])</f>
        <v>10</v>
      </c>
      <c r="D8813" s="2">
        <v>2017</v>
      </c>
      <c r="E8813">
        <v>10</v>
      </c>
      <c r="F8813" t="s">
        <v>1799</v>
      </c>
      <c r="G8813" t="s">
        <v>12</v>
      </c>
      <c r="H8813" t="s">
        <v>13</v>
      </c>
      <c r="I8813" t="s">
        <v>94</v>
      </c>
      <c r="J8813" t="s">
        <v>1985</v>
      </c>
      <c r="K8813" s="3">
        <v>21.98</v>
      </c>
      <c r="L8813" s="4">
        <v>6</v>
      </c>
      <c r="M8813" s="3">
        <v>-56.06</v>
      </c>
    </row>
    <row r="8814" spans="1:13" x14ac:dyDescent="0.3">
      <c r="A8814" s="1">
        <v>43011</v>
      </c>
      <c r="B8814" s="4">
        <f>YEAR(SalesData[[#This Row],[Order Date]])</f>
        <v>2017</v>
      </c>
      <c r="C8814" s="4">
        <f>MONTH(SalesData[[#This Row],[Order Date]])</f>
        <v>10</v>
      </c>
      <c r="D8814" s="2">
        <v>2017</v>
      </c>
      <c r="E8814">
        <v>10</v>
      </c>
      <c r="F8814" t="s">
        <v>1536</v>
      </c>
      <c r="G8814" t="s">
        <v>317</v>
      </c>
      <c r="H8814" t="s">
        <v>13</v>
      </c>
      <c r="I8814" t="s">
        <v>22</v>
      </c>
      <c r="J8814" t="s">
        <v>1144</v>
      </c>
      <c r="K8814" s="3">
        <v>1793.98</v>
      </c>
      <c r="L8814" s="4">
        <v>2</v>
      </c>
      <c r="M8814" s="3">
        <v>843.17</v>
      </c>
    </row>
    <row r="8815" spans="1:13" x14ac:dyDescent="0.3">
      <c r="A8815" s="1">
        <v>43011</v>
      </c>
      <c r="B8815" s="4">
        <f>YEAR(SalesData[[#This Row],[Order Date]])</f>
        <v>2017</v>
      </c>
      <c r="C8815" s="4">
        <f>MONTH(SalesData[[#This Row],[Order Date]])</f>
        <v>10</v>
      </c>
      <c r="D8815" s="2">
        <v>2017</v>
      </c>
      <c r="E8815">
        <v>10</v>
      </c>
      <c r="F8815" t="s">
        <v>102</v>
      </c>
      <c r="G8815" t="s">
        <v>151</v>
      </c>
      <c r="H8815" t="s">
        <v>13</v>
      </c>
      <c r="I8815" t="s">
        <v>20</v>
      </c>
      <c r="J8815" t="s">
        <v>587</v>
      </c>
      <c r="K8815" s="3">
        <v>22.58</v>
      </c>
      <c r="L8815" s="4">
        <v>2</v>
      </c>
      <c r="M8815" s="3">
        <v>5.87</v>
      </c>
    </row>
    <row r="8816" spans="1:13" x14ac:dyDescent="0.3">
      <c r="A8816" s="1">
        <v>43011</v>
      </c>
      <c r="B8816" s="4">
        <f>YEAR(SalesData[[#This Row],[Order Date]])</f>
        <v>2017</v>
      </c>
      <c r="C8816" s="4">
        <f>MONTH(SalesData[[#This Row],[Order Date]])</f>
        <v>10</v>
      </c>
      <c r="D8816" s="2">
        <v>2017</v>
      </c>
      <c r="E8816">
        <v>10</v>
      </c>
      <c r="F8816" t="s">
        <v>1035</v>
      </c>
      <c r="G8816" t="s">
        <v>29</v>
      </c>
      <c r="H8816" t="s">
        <v>36</v>
      </c>
      <c r="I8816" t="s">
        <v>147</v>
      </c>
      <c r="J8816" t="s">
        <v>820</v>
      </c>
      <c r="K8816" s="3">
        <v>171.29</v>
      </c>
      <c r="L8816" s="4">
        <v>3</v>
      </c>
      <c r="M8816" s="3">
        <v>-6.42</v>
      </c>
    </row>
    <row r="8817" spans="1:13" x14ac:dyDescent="0.3">
      <c r="A8817" s="1">
        <v>43011</v>
      </c>
      <c r="B8817" s="4">
        <f>YEAR(SalesData[[#This Row],[Order Date]])</f>
        <v>2017</v>
      </c>
      <c r="C8817" s="4">
        <f>MONTH(SalesData[[#This Row],[Order Date]])</f>
        <v>10</v>
      </c>
      <c r="D8817" s="2">
        <v>2017</v>
      </c>
      <c r="E8817">
        <v>10</v>
      </c>
      <c r="F8817" t="s">
        <v>1548</v>
      </c>
      <c r="G8817" t="s">
        <v>125</v>
      </c>
      <c r="H8817" t="s">
        <v>13</v>
      </c>
      <c r="I8817" t="s">
        <v>14</v>
      </c>
      <c r="J8817" t="s">
        <v>2240</v>
      </c>
      <c r="K8817" s="3">
        <v>15.55</v>
      </c>
      <c r="L8817" s="4">
        <v>3</v>
      </c>
      <c r="M8817" s="3">
        <v>5.44</v>
      </c>
    </row>
    <row r="8818" spans="1:13" x14ac:dyDescent="0.3">
      <c r="A8818" s="1">
        <v>43011</v>
      </c>
      <c r="B8818" s="4">
        <f>YEAR(SalesData[[#This Row],[Order Date]])</f>
        <v>2017</v>
      </c>
      <c r="C8818" s="4">
        <f>MONTH(SalesData[[#This Row],[Order Date]])</f>
        <v>10</v>
      </c>
      <c r="D8818" s="2">
        <v>2017</v>
      </c>
      <c r="E8818">
        <v>10</v>
      </c>
      <c r="F8818" t="s">
        <v>1548</v>
      </c>
      <c r="G8818" t="s">
        <v>125</v>
      </c>
      <c r="H8818" t="s">
        <v>13</v>
      </c>
      <c r="I8818" t="s">
        <v>94</v>
      </c>
      <c r="J8818" t="s">
        <v>1925</v>
      </c>
      <c r="K8818" s="3">
        <v>17.920000000000002</v>
      </c>
      <c r="L8818" s="4">
        <v>5</v>
      </c>
      <c r="M8818" s="3">
        <v>1.1200000000000001</v>
      </c>
    </row>
    <row r="8819" spans="1:13" x14ac:dyDescent="0.3">
      <c r="A8819" s="1">
        <v>43011</v>
      </c>
      <c r="B8819" s="4">
        <f>YEAR(SalesData[[#This Row],[Order Date]])</f>
        <v>2017</v>
      </c>
      <c r="C8819" s="4">
        <f>MONTH(SalesData[[#This Row],[Order Date]])</f>
        <v>10</v>
      </c>
      <c r="D8819" s="2">
        <v>2017</v>
      </c>
      <c r="E8819">
        <v>10</v>
      </c>
      <c r="F8819" t="s">
        <v>2227</v>
      </c>
      <c r="G8819" t="s">
        <v>151</v>
      </c>
      <c r="H8819" t="s">
        <v>36</v>
      </c>
      <c r="I8819" t="s">
        <v>49</v>
      </c>
      <c r="J8819" t="s">
        <v>2625</v>
      </c>
      <c r="K8819" s="3">
        <v>83.92</v>
      </c>
      <c r="L8819" s="4">
        <v>4</v>
      </c>
      <c r="M8819" s="3">
        <v>21.82</v>
      </c>
    </row>
    <row r="8820" spans="1:13" x14ac:dyDescent="0.3">
      <c r="A8820" s="1">
        <v>43011</v>
      </c>
      <c r="B8820" s="4">
        <f>YEAR(SalesData[[#This Row],[Order Date]])</f>
        <v>2017</v>
      </c>
      <c r="C8820" s="4">
        <f>MONTH(SalesData[[#This Row],[Order Date]])</f>
        <v>10</v>
      </c>
      <c r="D8820" s="2">
        <v>2017</v>
      </c>
      <c r="E8820">
        <v>10</v>
      </c>
      <c r="F8820" t="s">
        <v>2227</v>
      </c>
      <c r="G8820" t="s">
        <v>151</v>
      </c>
      <c r="H8820" t="s">
        <v>13</v>
      </c>
      <c r="I8820" t="s">
        <v>26</v>
      </c>
      <c r="J8820" t="s">
        <v>2693</v>
      </c>
      <c r="K8820" s="3">
        <v>6.63</v>
      </c>
      <c r="L8820" s="4">
        <v>3</v>
      </c>
      <c r="M8820" s="3">
        <v>3.12</v>
      </c>
    </row>
    <row r="8821" spans="1:13" x14ac:dyDescent="0.3">
      <c r="A8821" s="1">
        <v>43011</v>
      </c>
      <c r="B8821" s="4">
        <f>YEAR(SalesData[[#This Row],[Order Date]])</f>
        <v>2017</v>
      </c>
      <c r="C8821" s="4">
        <f>MONTH(SalesData[[#This Row],[Order Date]])</f>
        <v>10</v>
      </c>
      <c r="D8821" s="2">
        <v>2017</v>
      </c>
      <c r="E8821">
        <v>10</v>
      </c>
      <c r="F8821" t="s">
        <v>2227</v>
      </c>
      <c r="G8821" t="s">
        <v>151</v>
      </c>
      <c r="H8821" t="s">
        <v>41</v>
      </c>
      <c r="I8821" t="s">
        <v>54</v>
      </c>
      <c r="J8821" t="s">
        <v>2223</v>
      </c>
      <c r="K8821" s="3">
        <v>371.97</v>
      </c>
      <c r="L8821" s="4">
        <v>3</v>
      </c>
      <c r="M8821" s="3">
        <v>66.95</v>
      </c>
    </row>
    <row r="8822" spans="1:13" x14ac:dyDescent="0.3">
      <c r="A8822" s="1">
        <v>43011</v>
      </c>
      <c r="B8822" s="4">
        <f>YEAR(SalesData[[#This Row],[Order Date]])</f>
        <v>2017</v>
      </c>
      <c r="C8822" s="4">
        <f>MONTH(SalesData[[#This Row],[Order Date]])</f>
        <v>10</v>
      </c>
      <c r="D8822" s="2">
        <v>2017</v>
      </c>
      <c r="E8822">
        <v>10</v>
      </c>
      <c r="F8822" t="s">
        <v>745</v>
      </c>
      <c r="G8822" t="s">
        <v>12</v>
      </c>
      <c r="H8822" t="s">
        <v>13</v>
      </c>
      <c r="I8822" t="s">
        <v>26</v>
      </c>
      <c r="J8822" t="s">
        <v>2146</v>
      </c>
      <c r="K8822" s="3">
        <v>20.64</v>
      </c>
      <c r="L8822" s="4">
        <v>5</v>
      </c>
      <c r="M8822" s="3">
        <v>2.3199999999999998</v>
      </c>
    </row>
    <row r="8823" spans="1:13" x14ac:dyDescent="0.3">
      <c r="A8823" s="1">
        <v>43012</v>
      </c>
      <c r="B8823" s="4">
        <f>YEAR(SalesData[[#This Row],[Order Date]])</f>
        <v>2017</v>
      </c>
      <c r="C8823" s="4">
        <f>MONTH(SalesData[[#This Row],[Order Date]])</f>
        <v>10</v>
      </c>
      <c r="D8823" s="2">
        <v>2017</v>
      </c>
      <c r="E8823">
        <v>10</v>
      </c>
      <c r="F8823" t="s">
        <v>535</v>
      </c>
      <c r="G8823" t="s">
        <v>533</v>
      </c>
      <c r="H8823" t="s">
        <v>36</v>
      </c>
      <c r="I8823" t="s">
        <v>49</v>
      </c>
      <c r="J8823" t="s">
        <v>690</v>
      </c>
      <c r="K8823" s="3">
        <v>19.98</v>
      </c>
      <c r="L8823" s="4">
        <v>1</v>
      </c>
      <c r="M8823" s="3">
        <v>8.59</v>
      </c>
    </row>
    <row r="8824" spans="1:13" x14ac:dyDescent="0.3">
      <c r="A8824" s="1">
        <v>43013</v>
      </c>
      <c r="B8824" s="4">
        <f>YEAR(SalesData[[#This Row],[Order Date]])</f>
        <v>2017</v>
      </c>
      <c r="C8824" s="4">
        <f>MONTH(SalesData[[#This Row],[Order Date]])</f>
        <v>10</v>
      </c>
      <c r="D8824" s="2">
        <v>2017</v>
      </c>
      <c r="E8824">
        <v>10</v>
      </c>
      <c r="F8824" t="s">
        <v>16</v>
      </c>
      <c r="G8824" t="s">
        <v>151</v>
      </c>
      <c r="H8824" t="s">
        <v>41</v>
      </c>
      <c r="I8824" t="s">
        <v>42</v>
      </c>
      <c r="J8824" t="s">
        <v>2277</v>
      </c>
      <c r="K8824" s="3">
        <v>160.93</v>
      </c>
      <c r="L8824" s="4">
        <v>7</v>
      </c>
      <c r="M8824" s="3">
        <v>3.22</v>
      </c>
    </row>
    <row r="8825" spans="1:13" x14ac:dyDescent="0.3">
      <c r="A8825" s="1">
        <v>43013</v>
      </c>
      <c r="B8825" s="4">
        <f>YEAR(SalesData[[#This Row],[Order Date]])</f>
        <v>2017</v>
      </c>
      <c r="C8825" s="4">
        <f>MONTH(SalesData[[#This Row],[Order Date]])</f>
        <v>10</v>
      </c>
      <c r="D8825" s="2">
        <v>2017</v>
      </c>
      <c r="E8825">
        <v>10</v>
      </c>
      <c r="F8825" t="s">
        <v>16</v>
      </c>
      <c r="G8825" t="s">
        <v>151</v>
      </c>
      <c r="H8825" t="s">
        <v>13</v>
      </c>
      <c r="I8825" t="s">
        <v>22</v>
      </c>
      <c r="J8825" t="s">
        <v>2157</v>
      </c>
      <c r="K8825" s="3">
        <v>75.790000000000006</v>
      </c>
      <c r="L8825" s="4">
        <v>3</v>
      </c>
      <c r="M8825" s="3">
        <v>25.58</v>
      </c>
    </row>
    <row r="8826" spans="1:13" x14ac:dyDescent="0.3">
      <c r="A8826" s="1">
        <v>43013</v>
      </c>
      <c r="B8826" s="4">
        <f>YEAR(SalesData[[#This Row],[Order Date]])</f>
        <v>2017</v>
      </c>
      <c r="C8826" s="4">
        <f>MONTH(SalesData[[#This Row],[Order Date]])</f>
        <v>10</v>
      </c>
      <c r="D8826" s="2">
        <v>2017</v>
      </c>
      <c r="E8826">
        <v>10</v>
      </c>
      <c r="F8826" t="s">
        <v>403</v>
      </c>
      <c r="G8826" t="s">
        <v>29</v>
      </c>
      <c r="H8826" t="s">
        <v>13</v>
      </c>
      <c r="I8826" t="s">
        <v>22</v>
      </c>
      <c r="J8826" t="s">
        <v>1525</v>
      </c>
      <c r="K8826" s="3">
        <v>39.92</v>
      </c>
      <c r="L8826" s="4">
        <v>5</v>
      </c>
      <c r="M8826" s="3">
        <v>13.47</v>
      </c>
    </row>
    <row r="8827" spans="1:13" x14ac:dyDescent="0.3">
      <c r="A8827" s="1">
        <v>43013</v>
      </c>
      <c r="B8827" s="4">
        <f>YEAR(SalesData[[#This Row],[Order Date]])</f>
        <v>2017</v>
      </c>
      <c r="C8827" s="4">
        <f>MONTH(SalesData[[#This Row],[Order Date]])</f>
        <v>10</v>
      </c>
      <c r="D8827" s="2">
        <v>2017</v>
      </c>
      <c r="E8827">
        <v>10</v>
      </c>
      <c r="F8827" t="s">
        <v>403</v>
      </c>
      <c r="G8827" t="s">
        <v>29</v>
      </c>
      <c r="H8827" t="s">
        <v>13</v>
      </c>
      <c r="I8827" t="s">
        <v>14</v>
      </c>
      <c r="J8827" t="s">
        <v>372</v>
      </c>
      <c r="K8827" s="3">
        <v>61.96</v>
      </c>
      <c r="L8827" s="4">
        <v>2</v>
      </c>
      <c r="M8827" s="3">
        <v>27.88</v>
      </c>
    </row>
    <row r="8828" spans="1:13" x14ac:dyDescent="0.3">
      <c r="A8828" s="1">
        <v>43013</v>
      </c>
      <c r="B8828" s="4">
        <f>YEAR(SalesData[[#This Row],[Order Date]])</f>
        <v>2017</v>
      </c>
      <c r="C8828" s="4">
        <f>MONTH(SalesData[[#This Row],[Order Date]])</f>
        <v>10</v>
      </c>
      <c r="D8828" s="2">
        <v>2017</v>
      </c>
      <c r="E8828">
        <v>10</v>
      </c>
      <c r="F8828" t="s">
        <v>403</v>
      </c>
      <c r="G8828" t="s">
        <v>29</v>
      </c>
      <c r="H8828" t="s">
        <v>13</v>
      </c>
      <c r="I8828" t="s">
        <v>22</v>
      </c>
      <c r="J8828" t="s">
        <v>430</v>
      </c>
      <c r="K8828" s="3">
        <v>19.940000000000001</v>
      </c>
      <c r="L8828" s="4">
        <v>4</v>
      </c>
      <c r="M8828" s="3">
        <v>7.23</v>
      </c>
    </row>
    <row r="8829" spans="1:13" x14ac:dyDescent="0.3">
      <c r="A8829" s="1">
        <v>43013</v>
      </c>
      <c r="B8829" s="4">
        <f>YEAR(SalesData[[#This Row],[Order Date]])</f>
        <v>2017</v>
      </c>
      <c r="C8829" s="4">
        <f>MONTH(SalesData[[#This Row],[Order Date]])</f>
        <v>10</v>
      </c>
      <c r="D8829" s="2">
        <v>2017</v>
      </c>
      <c r="E8829">
        <v>10</v>
      </c>
      <c r="F8829" t="s">
        <v>1516</v>
      </c>
      <c r="G8829" t="s">
        <v>151</v>
      </c>
      <c r="H8829" t="s">
        <v>41</v>
      </c>
      <c r="I8829" t="s">
        <v>42</v>
      </c>
      <c r="J8829" t="s">
        <v>1766</v>
      </c>
      <c r="K8829" s="3">
        <v>87.8</v>
      </c>
      <c r="L8829" s="4">
        <v>4</v>
      </c>
      <c r="M8829" s="3">
        <v>43.9</v>
      </c>
    </row>
    <row r="8830" spans="1:13" x14ac:dyDescent="0.3">
      <c r="A8830" s="1">
        <v>43013</v>
      </c>
      <c r="B8830" s="4">
        <f>YEAR(SalesData[[#This Row],[Order Date]])</f>
        <v>2017</v>
      </c>
      <c r="C8830" s="4">
        <f>MONTH(SalesData[[#This Row],[Order Date]])</f>
        <v>10</v>
      </c>
      <c r="D8830" s="2">
        <v>2017</v>
      </c>
      <c r="E8830">
        <v>10</v>
      </c>
      <c r="F8830" t="s">
        <v>1516</v>
      </c>
      <c r="G8830" t="s">
        <v>151</v>
      </c>
      <c r="H8830" t="s">
        <v>36</v>
      </c>
      <c r="I8830" t="s">
        <v>37</v>
      </c>
      <c r="J8830" t="s">
        <v>921</v>
      </c>
      <c r="K8830" s="3">
        <v>221.38</v>
      </c>
      <c r="L8830" s="4">
        <v>2</v>
      </c>
      <c r="M8830" s="3">
        <v>2.46</v>
      </c>
    </row>
    <row r="8831" spans="1:13" x14ac:dyDescent="0.3">
      <c r="A8831" s="1">
        <v>43013</v>
      </c>
      <c r="B8831" s="4">
        <f>YEAR(SalesData[[#This Row],[Order Date]])</f>
        <v>2017</v>
      </c>
      <c r="C8831" s="4">
        <f>MONTH(SalesData[[#This Row],[Order Date]])</f>
        <v>10</v>
      </c>
      <c r="D8831" s="2">
        <v>2017</v>
      </c>
      <c r="E8831">
        <v>10</v>
      </c>
      <c r="F8831" t="s">
        <v>1516</v>
      </c>
      <c r="G8831" t="s">
        <v>151</v>
      </c>
      <c r="H8831" t="s">
        <v>41</v>
      </c>
      <c r="I8831" t="s">
        <v>304</v>
      </c>
      <c r="J8831" t="s">
        <v>2493</v>
      </c>
      <c r="K8831" s="3">
        <v>5199.96</v>
      </c>
      <c r="L8831" s="4">
        <v>4</v>
      </c>
      <c r="M8831" s="3">
        <v>1351.99</v>
      </c>
    </row>
    <row r="8832" spans="1:13" x14ac:dyDescent="0.3">
      <c r="A8832" s="1">
        <v>43013</v>
      </c>
      <c r="B8832" s="4">
        <f>YEAR(SalesData[[#This Row],[Order Date]])</f>
        <v>2017</v>
      </c>
      <c r="C8832" s="4">
        <f>MONTH(SalesData[[#This Row],[Order Date]])</f>
        <v>10</v>
      </c>
      <c r="D8832" s="2">
        <v>2017</v>
      </c>
      <c r="E8832">
        <v>10</v>
      </c>
      <c r="F8832" t="s">
        <v>771</v>
      </c>
      <c r="G8832" t="s">
        <v>280</v>
      </c>
      <c r="H8832" t="s">
        <v>41</v>
      </c>
      <c r="I8832" t="s">
        <v>54</v>
      </c>
      <c r="J8832" t="s">
        <v>2427</v>
      </c>
      <c r="K8832" s="3">
        <v>63.82</v>
      </c>
      <c r="L8832" s="4">
        <v>2</v>
      </c>
      <c r="M8832" s="3">
        <v>13.56</v>
      </c>
    </row>
    <row r="8833" spans="1:13" x14ac:dyDescent="0.3">
      <c r="A8833" s="1">
        <v>43013</v>
      </c>
      <c r="B8833" s="4">
        <f>YEAR(SalesData[[#This Row],[Order Date]])</f>
        <v>2017</v>
      </c>
      <c r="C8833" s="4">
        <f>MONTH(SalesData[[#This Row],[Order Date]])</f>
        <v>10</v>
      </c>
      <c r="D8833" s="2">
        <v>2017</v>
      </c>
      <c r="E8833">
        <v>10</v>
      </c>
      <c r="F8833" t="s">
        <v>1523</v>
      </c>
      <c r="G8833" t="s">
        <v>29</v>
      </c>
      <c r="H8833" t="s">
        <v>36</v>
      </c>
      <c r="I8833" t="s">
        <v>37</v>
      </c>
      <c r="J8833" t="s">
        <v>2440</v>
      </c>
      <c r="K8833" s="3">
        <v>435.17</v>
      </c>
      <c r="L8833" s="4">
        <v>4</v>
      </c>
      <c r="M8833" s="3">
        <v>-59.84</v>
      </c>
    </row>
    <row r="8834" spans="1:13" x14ac:dyDescent="0.3">
      <c r="A8834" s="1">
        <v>43013</v>
      </c>
      <c r="B8834" s="4">
        <f>YEAR(SalesData[[#This Row],[Order Date]])</f>
        <v>2017</v>
      </c>
      <c r="C8834" s="4">
        <f>MONTH(SalesData[[#This Row],[Order Date]])</f>
        <v>10</v>
      </c>
      <c r="D8834" s="2">
        <v>2017</v>
      </c>
      <c r="E8834">
        <v>10</v>
      </c>
      <c r="F8834" t="s">
        <v>1523</v>
      </c>
      <c r="G8834" t="s">
        <v>29</v>
      </c>
      <c r="H8834" t="s">
        <v>13</v>
      </c>
      <c r="I8834" t="s">
        <v>45</v>
      </c>
      <c r="J8834" t="s">
        <v>162</v>
      </c>
      <c r="K8834" s="3">
        <v>14.9</v>
      </c>
      <c r="L8834" s="4">
        <v>5</v>
      </c>
      <c r="M8834" s="3">
        <v>6.85</v>
      </c>
    </row>
    <row r="8835" spans="1:13" x14ac:dyDescent="0.3">
      <c r="A8835" s="1">
        <v>43013</v>
      </c>
      <c r="B8835" s="4">
        <f>YEAR(SalesData[[#This Row],[Order Date]])</f>
        <v>2017</v>
      </c>
      <c r="C8835" s="4">
        <f>MONTH(SalesData[[#This Row],[Order Date]])</f>
        <v>10</v>
      </c>
      <c r="D8835" s="2">
        <v>2017</v>
      </c>
      <c r="E8835">
        <v>10</v>
      </c>
      <c r="F8835" t="s">
        <v>1523</v>
      </c>
      <c r="G8835" t="s">
        <v>29</v>
      </c>
      <c r="H8835" t="s">
        <v>13</v>
      </c>
      <c r="I8835" t="s">
        <v>94</v>
      </c>
      <c r="J8835" t="s">
        <v>1470</v>
      </c>
      <c r="K8835" s="3">
        <v>15.8</v>
      </c>
      <c r="L8835" s="4">
        <v>4</v>
      </c>
      <c r="M8835" s="3">
        <v>4.1100000000000003</v>
      </c>
    </row>
    <row r="8836" spans="1:13" x14ac:dyDescent="0.3">
      <c r="A8836" s="1">
        <v>43013</v>
      </c>
      <c r="B8836" s="4">
        <f>YEAR(SalesData[[#This Row],[Order Date]])</f>
        <v>2017</v>
      </c>
      <c r="C8836" s="4">
        <f>MONTH(SalesData[[#This Row],[Order Date]])</f>
        <v>10</v>
      </c>
      <c r="D8836" s="2">
        <v>2017</v>
      </c>
      <c r="E8836">
        <v>10</v>
      </c>
      <c r="F8836" t="s">
        <v>1523</v>
      </c>
      <c r="G8836" t="s">
        <v>29</v>
      </c>
      <c r="H8836" t="s">
        <v>36</v>
      </c>
      <c r="I8836" t="s">
        <v>49</v>
      </c>
      <c r="J8836" t="s">
        <v>1030</v>
      </c>
      <c r="K8836" s="3">
        <v>72.900000000000006</v>
      </c>
      <c r="L8836" s="4">
        <v>5</v>
      </c>
      <c r="M8836" s="3">
        <v>26.97</v>
      </c>
    </row>
    <row r="8837" spans="1:13" x14ac:dyDescent="0.3">
      <c r="A8837" s="1">
        <v>43013</v>
      </c>
      <c r="B8837" s="4">
        <f>YEAR(SalesData[[#This Row],[Order Date]])</f>
        <v>2017</v>
      </c>
      <c r="C8837" s="4">
        <f>MONTH(SalesData[[#This Row],[Order Date]])</f>
        <v>10</v>
      </c>
      <c r="D8837" s="2">
        <v>2017</v>
      </c>
      <c r="E8837">
        <v>10</v>
      </c>
      <c r="F8837" t="s">
        <v>1523</v>
      </c>
      <c r="G8837" t="s">
        <v>29</v>
      </c>
      <c r="H8837" t="s">
        <v>36</v>
      </c>
      <c r="I8837" t="s">
        <v>147</v>
      </c>
      <c r="J8837" t="s">
        <v>475</v>
      </c>
      <c r="K8837" s="3">
        <v>206.35</v>
      </c>
      <c r="L8837" s="4">
        <v>3</v>
      </c>
      <c r="M8837" s="3">
        <v>5.16</v>
      </c>
    </row>
    <row r="8838" spans="1:13" x14ac:dyDescent="0.3">
      <c r="A8838" s="1">
        <v>43013</v>
      </c>
      <c r="B8838" s="4">
        <f>YEAR(SalesData[[#This Row],[Order Date]])</f>
        <v>2017</v>
      </c>
      <c r="C8838" s="4">
        <f>MONTH(SalesData[[#This Row],[Order Date]])</f>
        <v>10</v>
      </c>
      <c r="D8838" s="2">
        <v>2017</v>
      </c>
      <c r="E8838">
        <v>10</v>
      </c>
      <c r="F8838" t="s">
        <v>1523</v>
      </c>
      <c r="G8838" t="s">
        <v>29</v>
      </c>
      <c r="H8838" t="s">
        <v>41</v>
      </c>
      <c r="I8838" t="s">
        <v>42</v>
      </c>
      <c r="J8838" t="s">
        <v>531</v>
      </c>
      <c r="K8838" s="3">
        <v>7.99</v>
      </c>
      <c r="L8838" s="4">
        <v>1</v>
      </c>
      <c r="M8838" s="3">
        <v>2.7</v>
      </c>
    </row>
    <row r="8839" spans="1:13" x14ac:dyDescent="0.3">
      <c r="A8839" s="1">
        <v>43014</v>
      </c>
      <c r="B8839" s="4">
        <f>YEAR(SalesData[[#This Row],[Order Date]])</f>
        <v>2017</v>
      </c>
      <c r="C8839" s="4">
        <f>MONTH(SalesData[[#This Row],[Order Date]])</f>
        <v>10</v>
      </c>
      <c r="D8839" s="2">
        <v>2017</v>
      </c>
      <c r="E8839">
        <v>10</v>
      </c>
      <c r="F8839" t="s">
        <v>1048</v>
      </c>
      <c r="G8839" t="s">
        <v>512</v>
      </c>
      <c r="H8839" t="s">
        <v>36</v>
      </c>
      <c r="I8839" t="s">
        <v>49</v>
      </c>
      <c r="J8839" t="s">
        <v>1938</v>
      </c>
      <c r="K8839" s="3">
        <v>41.96</v>
      </c>
      <c r="L8839" s="4">
        <v>2</v>
      </c>
      <c r="M8839" s="3">
        <v>2.94</v>
      </c>
    </row>
    <row r="8840" spans="1:13" x14ac:dyDescent="0.3">
      <c r="A8840" s="1">
        <v>43014</v>
      </c>
      <c r="B8840" s="4">
        <f>YEAR(SalesData[[#This Row],[Order Date]])</f>
        <v>2017</v>
      </c>
      <c r="C8840" s="4">
        <f>MONTH(SalesData[[#This Row],[Order Date]])</f>
        <v>10</v>
      </c>
      <c r="D8840" s="2">
        <v>2017</v>
      </c>
      <c r="E8840">
        <v>10</v>
      </c>
      <c r="F8840" t="s">
        <v>1048</v>
      </c>
      <c r="G8840" t="s">
        <v>512</v>
      </c>
      <c r="H8840" t="s">
        <v>13</v>
      </c>
      <c r="I8840" t="s">
        <v>94</v>
      </c>
      <c r="J8840" t="s">
        <v>1683</v>
      </c>
      <c r="K8840" s="3">
        <v>227.84</v>
      </c>
      <c r="L8840" s="4">
        <v>4</v>
      </c>
      <c r="M8840" s="3">
        <v>66.069999999999993</v>
      </c>
    </row>
    <row r="8841" spans="1:13" x14ac:dyDescent="0.3">
      <c r="A8841" s="1">
        <v>43014</v>
      </c>
      <c r="B8841" s="4">
        <f>YEAR(SalesData[[#This Row],[Order Date]])</f>
        <v>2017</v>
      </c>
      <c r="C8841" s="4">
        <f>MONTH(SalesData[[#This Row],[Order Date]])</f>
        <v>10</v>
      </c>
      <c r="D8841" s="2">
        <v>2017</v>
      </c>
      <c r="E8841">
        <v>10</v>
      </c>
      <c r="F8841" t="s">
        <v>1048</v>
      </c>
      <c r="G8841" t="s">
        <v>512</v>
      </c>
      <c r="H8841" t="s">
        <v>13</v>
      </c>
      <c r="I8841" t="s">
        <v>14</v>
      </c>
      <c r="J8841" t="s">
        <v>1834</v>
      </c>
      <c r="K8841" s="3">
        <v>37.94</v>
      </c>
      <c r="L8841" s="4">
        <v>2</v>
      </c>
      <c r="M8841" s="3">
        <v>18.21</v>
      </c>
    </row>
    <row r="8842" spans="1:13" x14ac:dyDescent="0.3">
      <c r="A8842" s="1">
        <v>43014</v>
      </c>
      <c r="B8842" s="4">
        <f>YEAR(SalesData[[#This Row],[Order Date]])</f>
        <v>2017</v>
      </c>
      <c r="C8842" s="4">
        <f>MONTH(SalesData[[#This Row],[Order Date]])</f>
        <v>10</v>
      </c>
      <c r="D8842" s="2">
        <v>2017</v>
      </c>
      <c r="E8842">
        <v>10</v>
      </c>
      <c r="F8842" t="s">
        <v>1902</v>
      </c>
      <c r="G8842" t="s">
        <v>151</v>
      </c>
      <c r="H8842" t="s">
        <v>41</v>
      </c>
      <c r="I8842" t="s">
        <v>54</v>
      </c>
      <c r="J8842" t="s">
        <v>1818</v>
      </c>
      <c r="K8842" s="3">
        <v>319.95999999999998</v>
      </c>
      <c r="L8842" s="4">
        <v>4</v>
      </c>
      <c r="M8842" s="3">
        <v>115.19</v>
      </c>
    </row>
    <row r="8843" spans="1:13" x14ac:dyDescent="0.3">
      <c r="A8843" s="1">
        <v>43014</v>
      </c>
      <c r="B8843" s="4">
        <f>YEAR(SalesData[[#This Row],[Order Date]])</f>
        <v>2017</v>
      </c>
      <c r="C8843" s="4">
        <f>MONTH(SalesData[[#This Row],[Order Date]])</f>
        <v>10</v>
      </c>
      <c r="D8843" s="2">
        <v>2017</v>
      </c>
      <c r="E8843">
        <v>10</v>
      </c>
      <c r="F8843" t="s">
        <v>1902</v>
      </c>
      <c r="G8843" t="s">
        <v>151</v>
      </c>
      <c r="H8843" t="s">
        <v>13</v>
      </c>
      <c r="I8843" t="s">
        <v>14</v>
      </c>
      <c r="J8843" t="s">
        <v>1926</v>
      </c>
      <c r="K8843" s="3">
        <v>17.04</v>
      </c>
      <c r="L8843" s="4">
        <v>3</v>
      </c>
      <c r="M8843" s="3">
        <v>7.67</v>
      </c>
    </row>
    <row r="8844" spans="1:13" x14ac:dyDescent="0.3">
      <c r="A8844" s="1">
        <v>43014</v>
      </c>
      <c r="B8844" s="4">
        <f>YEAR(SalesData[[#This Row],[Order Date]])</f>
        <v>2017</v>
      </c>
      <c r="C8844" s="4">
        <f>MONTH(SalesData[[#This Row],[Order Date]])</f>
        <v>10</v>
      </c>
      <c r="D8844" s="2">
        <v>2017</v>
      </c>
      <c r="E8844">
        <v>10</v>
      </c>
      <c r="F8844" t="s">
        <v>1902</v>
      </c>
      <c r="G8844" t="s">
        <v>151</v>
      </c>
      <c r="H8844" t="s">
        <v>13</v>
      </c>
      <c r="I8844" t="s">
        <v>20</v>
      </c>
      <c r="J8844" t="s">
        <v>155</v>
      </c>
      <c r="K8844" s="3">
        <v>344.91</v>
      </c>
      <c r="L8844" s="4">
        <v>3</v>
      </c>
      <c r="M8844" s="3">
        <v>10.35</v>
      </c>
    </row>
    <row r="8845" spans="1:13" x14ac:dyDescent="0.3">
      <c r="A8845" s="1">
        <v>43014</v>
      </c>
      <c r="B8845" s="4">
        <f>YEAR(SalesData[[#This Row],[Order Date]])</f>
        <v>2017</v>
      </c>
      <c r="C8845" s="4">
        <f>MONTH(SalesData[[#This Row],[Order Date]])</f>
        <v>10</v>
      </c>
      <c r="D8845" s="2">
        <v>2017</v>
      </c>
      <c r="E8845">
        <v>10</v>
      </c>
      <c r="F8845" t="s">
        <v>121</v>
      </c>
      <c r="G8845" t="s">
        <v>151</v>
      </c>
      <c r="H8845" t="s">
        <v>13</v>
      </c>
      <c r="I8845" t="s">
        <v>14</v>
      </c>
      <c r="J8845" t="s">
        <v>1603</v>
      </c>
      <c r="K8845" s="3">
        <v>40.99</v>
      </c>
      <c r="L8845" s="4">
        <v>1</v>
      </c>
      <c r="M8845" s="3">
        <v>20.09</v>
      </c>
    </row>
    <row r="8846" spans="1:13" x14ac:dyDescent="0.3">
      <c r="A8846" s="1">
        <v>43014</v>
      </c>
      <c r="B8846" s="4">
        <f>YEAR(SalesData[[#This Row],[Order Date]])</f>
        <v>2017</v>
      </c>
      <c r="C8846" s="4">
        <f>MONTH(SalesData[[#This Row],[Order Date]])</f>
        <v>10</v>
      </c>
      <c r="D8846" s="2">
        <v>2017</v>
      </c>
      <c r="E8846">
        <v>10</v>
      </c>
      <c r="F8846" t="s">
        <v>111</v>
      </c>
      <c r="G8846" t="s">
        <v>179</v>
      </c>
      <c r="H8846" t="s">
        <v>13</v>
      </c>
      <c r="I8846" t="s">
        <v>14</v>
      </c>
      <c r="J8846" t="s">
        <v>2188</v>
      </c>
      <c r="K8846" s="3">
        <v>143.69999999999999</v>
      </c>
      <c r="L8846" s="4">
        <v>3</v>
      </c>
      <c r="M8846" s="3">
        <v>68.98</v>
      </c>
    </row>
    <row r="8847" spans="1:13" x14ac:dyDescent="0.3">
      <c r="A8847" s="1">
        <v>43014</v>
      </c>
      <c r="B8847" s="4">
        <f>YEAR(SalesData[[#This Row],[Order Date]])</f>
        <v>2017</v>
      </c>
      <c r="C8847" s="4">
        <f>MONTH(SalesData[[#This Row],[Order Date]])</f>
        <v>10</v>
      </c>
      <c r="D8847" s="2">
        <v>2017</v>
      </c>
      <c r="E8847">
        <v>10</v>
      </c>
      <c r="F8847" t="s">
        <v>111</v>
      </c>
      <c r="G8847" t="s">
        <v>179</v>
      </c>
      <c r="H8847" t="s">
        <v>13</v>
      </c>
      <c r="I8847" t="s">
        <v>14</v>
      </c>
      <c r="J8847" t="s">
        <v>1367</v>
      </c>
      <c r="K8847" s="3">
        <v>6.48</v>
      </c>
      <c r="L8847" s="4">
        <v>1</v>
      </c>
      <c r="M8847" s="3">
        <v>3.11</v>
      </c>
    </row>
    <row r="8848" spans="1:13" x14ac:dyDescent="0.3">
      <c r="A8848" s="1">
        <v>43014</v>
      </c>
      <c r="B8848" s="4">
        <f>YEAR(SalesData[[#This Row],[Order Date]])</f>
        <v>2017</v>
      </c>
      <c r="C8848" s="4">
        <f>MONTH(SalesData[[#This Row],[Order Date]])</f>
        <v>10</v>
      </c>
      <c r="D8848" s="2">
        <v>2017</v>
      </c>
      <c r="E8848">
        <v>10</v>
      </c>
      <c r="F8848" t="s">
        <v>937</v>
      </c>
      <c r="G8848" t="s">
        <v>17</v>
      </c>
      <c r="H8848" t="s">
        <v>13</v>
      </c>
      <c r="I8848" t="s">
        <v>20</v>
      </c>
      <c r="J8848" t="s">
        <v>1551</v>
      </c>
      <c r="K8848" s="3">
        <v>290.33999999999997</v>
      </c>
      <c r="L8848" s="4">
        <v>2</v>
      </c>
      <c r="M8848" s="3">
        <v>32.659999999999997</v>
      </c>
    </row>
    <row r="8849" spans="1:13" x14ac:dyDescent="0.3">
      <c r="A8849" s="1">
        <v>43014</v>
      </c>
      <c r="B8849" s="4">
        <f>YEAR(SalesData[[#This Row],[Order Date]])</f>
        <v>2017</v>
      </c>
      <c r="C8849" s="4">
        <f>MONTH(SalesData[[#This Row],[Order Date]])</f>
        <v>10</v>
      </c>
      <c r="D8849" s="2">
        <v>2017</v>
      </c>
      <c r="E8849">
        <v>10</v>
      </c>
      <c r="F8849" t="s">
        <v>937</v>
      </c>
      <c r="G8849" t="s">
        <v>17</v>
      </c>
      <c r="H8849" t="s">
        <v>13</v>
      </c>
      <c r="I8849" t="s">
        <v>26</v>
      </c>
      <c r="J8849" t="s">
        <v>209</v>
      </c>
      <c r="K8849" s="3">
        <v>19.149999999999999</v>
      </c>
      <c r="L8849" s="4">
        <v>2</v>
      </c>
      <c r="M8849" s="3">
        <v>1.2</v>
      </c>
    </row>
    <row r="8850" spans="1:13" x14ac:dyDescent="0.3">
      <c r="A8850" s="1">
        <v>43014</v>
      </c>
      <c r="B8850" s="4">
        <f>YEAR(SalesData[[#This Row],[Order Date]])</f>
        <v>2017</v>
      </c>
      <c r="C8850" s="4">
        <f>MONTH(SalesData[[#This Row],[Order Date]])</f>
        <v>10</v>
      </c>
      <c r="D8850" s="2">
        <v>2017</v>
      </c>
      <c r="E8850">
        <v>10</v>
      </c>
      <c r="F8850" t="s">
        <v>246</v>
      </c>
      <c r="G8850" t="s">
        <v>97</v>
      </c>
      <c r="H8850" t="s">
        <v>13</v>
      </c>
      <c r="I8850" t="s">
        <v>26</v>
      </c>
      <c r="J8850" t="s">
        <v>1956</v>
      </c>
      <c r="K8850" s="3">
        <v>9.34</v>
      </c>
      <c r="L8850" s="4">
        <v>2</v>
      </c>
      <c r="M8850" s="3">
        <v>1.87</v>
      </c>
    </row>
    <row r="8851" spans="1:13" x14ac:dyDescent="0.3">
      <c r="A8851" s="1">
        <v>43015</v>
      </c>
      <c r="B8851" s="4">
        <f>YEAR(SalesData[[#This Row],[Order Date]])</f>
        <v>2017</v>
      </c>
      <c r="C8851" s="4">
        <f>MONTH(SalesData[[#This Row],[Order Date]])</f>
        <v>10</v>
      </c>
      <c r="D8851" s="2">
        <v>2017</v>
      </c>
      <c r="E8851">
        <v>10</v>
      </c>
      <c r="F8851" t="s">
        <v>1858</v>
      </c>
      <c r="G8851" t="s">
        <v>29</v>
      </c>
      <c r="H8851" t="s">
        <v>36</v>
      </c>
      <c r="I8851" t="s">
        <v>76</v>
      </c>
      <c r="J8851" t="s">
        <v>2177</v>
      </c>
      <c r="K8851" s="3">
        <v>307.67</v>
      </c>
      <c r="L8851" s="4">
        <v>2</v>
      </c>
      <c r="M8851" s="3">
        <v>-14.48</v>
      </c>
    </row>
    <row r="8852" spans="1:13" x14ac:dyDescent="0.3">
      <c r="A8852" s="1">
        <v>43015</v>
      </c>
      <c r="B8852" s="4">
        <f>YEAR(SalesData[[#This Row],[Order Date]])</f>
        <v>2017</v>
      </c>
      <c r="C8852" s="4">
        <f>MONTH(SalesData[[#This Row],[Order Date]])</f>
        <v>10</v>
      </c>
      <c r="D8852" s="2">
        <v>2017</v>
      </c>
      <c r="E8852">
        <v>10</v>
      </c>
      <c r="F8852" t="s">
        <v>405</v>
      </c>
      <c r="G8852" t="s">
        <v>29</v>
      </c>
      <c r="H8852" t="s">
        <v>41</v>
      </c>
      <c r="I8852" t="s">
        <v>54</v>
      </c>
      <c r="J8852" t="s">
        <v>2223</v>
      </c>
      <c r="K8852" s="3">
        <v>1115.9100000000001</v>
      </c>
      <c r="L8852" s="4">
        <v>9</v>
      </c>
      <c r="M8852" s="3">
        <v>200.86</v>
      </c>
    </row>
    <row r="8853" spans="1:13" x14ac:dyDescent="0.3">
      <c r="A8853" s="1">
        <v>43015</v>
      </c>
      <c r="B8853" s="4">
        <f>YEAR(SalesData[[#This Row],[Order Date]])</f>
        <v>2017</v>
      </c>
      <c r="C8853" s="4">
        <f>MONTH(SalesData[[#This Row],[Order Date]])</f>
        <v>10</v>
      </c>
      <c r="D8853" s="2">
        <v>2017</v>
      </c>
      <c r="E8853">
        <v>10</v>
      </c>
      <c r="F8853" t="s">
        <v>405</v>
      </c>
      <c r="G8853" t="s">
        <v>29</v>
      </c>
      <c r="H8853" t="s">
        <v>41</v>
      </c>
      <c r="I8853" t="s">
        <v>42</v>
      </c>
      <c r="J8853" t="s">
        <v>2277</v>
      </c>
      <c r="K8853" s="3">
        <v>128.74</v>
      </c>
      <c r="L8853" s="4">
        <v>7</v>
      </c>
      <c r="M8853" s="3">
        <v>-28.97</v>
      </c>
    </row>
    <row r="8854" spans="1:13" x14ac:dyDescent="0.3">
      <c r="A8854" s="1">
        <v>43015</v>
      </c>
      <c r="B8854" s="4">
        <f>YEAR(SalesData[[#This Row],[Order Date]])</f>
        <v>2017</v>
      </c>
      <c r="C8854" s="4">
        <f>MONTH(SalesData[[#This Row],[Order Date]])</f>
        <v>10</v>
      </c>
      <c r="D8854" s="2">
        <v>2017</v>
      </c>
      <c r="E8854">
        <v>10</v>
      </c>
      <c r="F8854" t="s">
        <v>405</v>
      </c>
      <c r="G8854" t="s">
        <v>29</v>
      </c>
      <c r="H8854" t="s">
        <v>41</v>
      </c>
      <c r="I8854" t="s">
        <v>42</v>
      </c>
      <c r="J8854" t="s">
        <v>531</v>
      </c>
      <c r="K8854" s="3">
        <v>79.92</v>
      </c>
      <c r="L8854" s="4">
        <v>10</v>
      </c>
      <c r="M8854" s="3">
        <v>26.97</v>
      </c>
    </row>
    <row r="8855" spans="1:13" x14ac:dyDescent="0.3">
      <c r="A8855" s="1">
        <v>43015</v>
      </c>
      <c r="B8855" s="4">
        <f>YEAR(SalesData[[#This Row],[Order Date]])</f>
        <v>2017</v>
      </c>
      <c r="C8855" s="4">
        <f>MONTH(SalesData[[#This Row],[Order Date]])</f>
        <v>10</v>
      </c>
      <c r="D8855" s="2">
        <v>2017</v>
      </c>
      <c r="E8855">
        <v>10</v>
      </c>
      <c r="F8855" t="s">
        <v>726</v>
      </c>
      <c r="G8855" t="s">
        <v>247</v>
      </c>
      <c r="H8855" t="s">
        <v>13</v>
      </c>
      <c r="I8855" t="s">
        <v>20</v>
      </c>
      <c r="J8855" t="s">
        <v>1551</v>
      </c>
      <c r="K8855" s="3">
        <v>580.66999999999996</v>
      </c>
      <c r="L8855" s="4">
        <v>4</v>
      </c>
      <c r="M8855" s="3">
        <v>65.33</v>
      </c>
    </row>
    <row r="8856" spans="1:13" x14ac:dyDescent="0.3">
      <c r="A8856" s="1">
        <v>43015</v>
      </c>
      <c r="B8856" s="4">
        <f>YEAR(SalesData[[#This Row],[Order Date]])</f>
        <v>2017</v>
      </c>
      <c r="C8856" s="4">
        <f>MONTH(SalesData[[#This Row],[Order Date]])</f>
        <v>10</v>
      </c>
      <c r="D8856" s="2">
        <v>2017</v>
      </c>
      <c r="E8856">
        <v>10</v>
      </c>
      <c r="F8856" t="s">
        <v>726</v>
      </c>
      <c r="G8856" t="s">
        <v>247</v>
      </c>
      <c r="H8856" t="s">
        <v>13</v>
      </c>
      <c r="I8856" t="s">
        <v>45</v>
      </c>
      <c r="J8856" t="s">
        <v>162</v>
      </c>
      <c r="K8856" s="3">
        <v>18.940000000000001</v>
      </c>
      <c r="L8856" s="4">
        <v>3</v>
      </c>
      <c r="M8856" s="3">
        <v>5.92</v>
      </c>
    </row>
    <row r="8857" spans="1:13" x14ac:dyDescent="0.3">
      <c r="A8857" s="1">
        <v>43015</v>
      </c>
      <c r="B8857" s="4">
        <f>YEAR(SalesData[[#This Row],[Order Date]])</f>
        <v>2017</v>
      </c>
      <c r="C8857" s="4">
        <f>MONTH(SalesData[[#This Row],[Order Date]])</f>
        <v>10</v>
      </c>
      <c r="D8857" s="2">
        <v>2017</v>
      </c>
      <c r="E8857">
        <v>10</v>
      </c>
      <c r="F8857" t="s">
        <v>726</v>
      </c>
      <c r="G8857" t="s">
        <v>247</v>
      </c>
      <c r="H8857" t="s">
        <v>41</v>
      </c>
      <c r="I8857" t="s">
        <v>42</v>
      </c>
      <c r="J8857" t="s">
        <v>1582</v>
      </c>
      <c r="K8857" s="3">
        <v>222.38</v>
      </c>
      <c r="L8857" s="4">
        <v>2</v>
      </c>
      <c r="M8857" s="3">
        <v>16.68</v>
      </c>
    </row>
    <row r="8858" spans="1:13" x14ac:dyDescent="0.3">
      <c r="A8858" s="1">
        <v>43015</v>
      </c>
      <c r="B8858" s="4">
        <f>YEAR(SalesData[[#This Row],[Order Date]])</f>
        <v>2017</v>
      </c>
      <c r="C8858" s="4">
        <f>MONTH(SalesData[[#This Row],[Order Date]])</f>
        <v>10</v>
      </c>
      <c r="D8858" s="2">
        <v>2017</v>
      </c>
      <c r="E8858">
        <v>10</v>
      </c>
      <c r="F8858" t="s">
        <v>726</v>
      </c>
      <c r="G8858" t="s">
        <v>247</v>
      </c>
      <c r="H8858" t="s">
        <v>13</v>
      </c>
      <c r="I8858" t="s">
        <v>22</v>
      </c>
      <c r="J8858" t="s">
        <v>1114</v>
      </c>
      <c r="K8858" s="3">
        <v>50.45</v>
      </c>
      <c r="L8858" s="4">
        <v>6</v>
      </c>
      <c r="M8858" s="3">
        <v>-33.64</v>
      </c>
    </row>
    <row r="8859" spans="1:13" x14ac:dyDescent="0.3">
      <c r="A8859" s="1">
        <v>43015</v>
      </c>
      <c r="B8859" s="4">
        <f>YEAR(SalesData[[#This Row],[Order Date]])</f>
        <v>2017</v>
      </c>
      <c r="C8859" s="4">
        <f>MONTH(SalesData[[#This Row],[Order Date]])</f>
        <v>10</v>
      </c>
      <c r="D8859" s="2">
        <v>2017</v>
      </c>
      <c r="E8859">
        <v>10</v>
      </c>
      <c r="F8859" t="s">
        <v>726</v>
      </c>
      <c r="G8859" t="s">
        <v>247</v>
      </c>
      <c r="H8859" t="s">
        <v>36</v>
      </c>
      <c r="I8859" t="s">
        <v>147</v>
      </c>
      <c r="J8859" t="s">
        <v>475</v>
      </c>
      <c r="K8859" s="3">
        <v>154.76</v>
      </c>
      <c r="L8859" s="4">
        <v>3</v>
      </c>
      <c r="M8859" s="3">
        <v>-36.11</v>
      </c>
    </row>
    <row r="8860" spans="1:13" x14ac:dyDescent="0.3">
      <c r="A8860" s="1">
        <v>43015</v>
      </c>
      <c r="B8860" s="4">
        <f>YEAR(SalesData[[#This Row],[Order Date]])</f>
        <v>2017</v>
      </c>
      <c r="C8860" s="4">
        <f>MONTH(SalesData[[#This Row],[Order Date]])</f>
        <v>10</v>
      </c>
      <c r="D8860" s="2">
        <v>2017</v>
      </c>
      <c r="E8860">
        <v>10</v>
      </c>
      <c r="F8860" t="s">
        <v>1654</v>
      </c>
      <c r="G8860" t="s">
        <v>12</v>
      </c>
      <c r="H8860" t="s">
        <v>13</v>
      </c>
      <c r="I8860" t="s">
        <v>22</v>
      </c>
      <c r="J8860" t="s">
        <v>836</v>
      </c>
      <c r="K8860" s="3">
        <v>4.24</v>
      </c>
      <c r="L8860" s="4">
        <v>5</v>
      </c>
      <c r="M8860" s="3">
        <v>-6.36</v>
      </c>
    </row>
    <row r="8861" spans="1:13" x14ac:dyDescent="0.3">
      <c r="A8861" s="1">
        <v>43015</v>
      </c>
      <c r="B8861" s="4">
        <f>YEAR(SalesData[[#This Row],[Order Date]])</f>
        <v>2017</v>
      </c>
      <c r="C8861" s="4">
        <f>MONTH(SalesData[[#This Row],[Order Date]])</f>
        <v>10</v>
      </c>
      <c r="D8861" s="2">
        <v>2017</v>
      </c>
      <c r="E8861">
        <v>10</v>
      </c>
      <c r="F8861" t="s">
        <v>1970</v>
      </c>
      <c r="G8861" t="s">
        <v>112</v>
      </c>
      <c r="H8861" t="s">
        <v>13</v>
      </c>
      <c r="I8861" t="s">
        <v>20</v>
      </c>
      <c r="J8861" t="s">
        <v>727</v>
      </c>
      <c r="K8861" s="3">
        <v>85.52</v>
      </c>
      <c r="L8861" s="4">
        <v>2</v>
      </c>
      <c r="M8861" s="3">
        <v>22.24</v>
      </c>
    </row>
    <row r="8862" spans="1:13" x14ac:dyDescent="0.3">
      <c r="A8862" s="1">
        <v>43016</v>
      </c>
      <c r="B8862" s="4">
        <f>YEAR(SalesData[[#This Row],[Order Date]])</f>
        <v>2017</v>
      </c>
      <c r="C8862" s="4">
        <f>MONTH(SalesData[[#This Row],[Order Date]])</f>
        <v>10</v>
      </c>
      <c r="D8862" s="2">
        <v>2017</v>
      </c>
      <c r="E8862">
        <v>10</v>
      </c>
      <c r="F8862" t="s">
        <v>63</v>
      </c>
      <c r="G8862" t="s">
        <v>29</v>
      </c>
      <c r="H8862" t="s">
        <v>41</v>
      </c>
      <c r="I8862" t="s">
        <v>42</v>
      </c>
      <c r="J8862" t="s">
        <v>1520</v>
      </c>
      <c r="K8862" s="3">
        <v>103.19</v>
      </c>
      <c r="L8862" s="4">
        <v>1</v>
      </c>
      <c r="M8862" s="3">
        <v>11.61</v>
      </c>
    </row>
    <row r="8863" spans="1:13" x14ac:dyDescent="0.3">
      <c r="A8863" s="1">
        <v>43016</v>
      </c>
      <c r="B8863" s="4">
        <f>YEAR(SalesData[[#This Row],[Order Date]])</f>
        <v>2017</v>
      </c>
      <c r="C8863" s="4">
        <f>MONTH(SalesData[[#This Row],[Order Date]])</f>
        <v>10</v>
      </c>
      <c r="D8863" s="2">
        <v>2017</v>
      </c>
      <c r="E8863">
        <v>10</v>
      </c>
      <c r="F8863" t="s">
        <v>63</v>
      </c>
      <c r="G8863" t="s">
        <v>29</v>
      </c>
      <c r="H8863" t="s">
        <v>41</v>
      </c>
      <c r="I8863" t="s">
        <v>54</v>
      </c>
      <c r="J8863" t="s">
        <v>2231</v>
      </c>
      <c r="K8863" s="3">
        <v>36</v>
      </c>
      <c r="L8863" s="4">
        <v>2</v>
      </c>
      <c r="M8863" s="3">
        <v>6.48</v>
      </c>
    </row>
    <row r="8864" spans="1:13" x14ac:dyDescent="0.3">
      <c r="A8864" s="1">
        <v>43016</v>
      </c>
      <c r="B8864" s="4">
        <f>YEAR(SalesData[[#This Row],[Order Date]])</f>
        <v>2017</v>
      </c>
      <c r="C8864" s="4">
        <f>MONTH(SalesData[[#This Row],[Order Date]])</f>
        <v>10</v>
      </c>
      <c r="D8864" s="2">
        <v>2017</v>
      </c>
      <c r="E8864">
        <v>10</v>
      </c>
      <c r="F8864" t="s">
        <v>63</v>
      </c>
      <c r="G8864" t="s">
        <v>29</v>
      </c>
      <c r="H8864" t="s">
        <v>41</v>
      </c>
      <c r="I8864" t="s">
        <v>54</v>
      </c>
      <c r="J8864" t="s">
        <v>1478</v>
      </c>
      <c r="K8864" s="3">
        <v>239.96</v>
      </c>
      <c r="L8864" s="4">
        <v>4</v>
      </c>
      <c r="M8864" s="3">
        <v>115.18</v>
      </c>
    </row>
    <row r="8865" spans="1:13" x14ac:dyDescent="0.3">
      <c r="A8865" s="1">
        <v>43016</v>
      </c>
      <c r="B8865" s="4">
        <f>YEAR(SalesData[[#This Row],[Order Date]])</f>
        <v>2017</v>
      </c>
      <c r="C8865" s="4">
        <f>MONTH(SalesData[[#This Row],[Order Date]])</f>
        <v>10</v>
      </c>
      <c r="D8865" s="2">
        <v>2017</v>
      </c>
      <c r="E8865">
        <v>10</v>
      </c>
      <c r="F8865" t="s">
        <v>63</v>
      </c>
      <c r="G8865" t="s">
        <v>29</v>
      </c>
      <c r="H8865" t="s">
        <v>13</v>
      </c>
      <c r="I8865" t="s">
        <v>20</v>
      </c>
      <c r="J8865" t="s">
        <v>358</v>
      </c>
      <c r="K8865" s="3">
        <v>40.68</v>
      </c>
      <c r="L8865" s="4">
        <v>2</v>
      </c>
      <c r="M8865" s="3">
        <v>0.41</v>
      </c>
    </row>
    <row r="8866" spans="1:13" x14ac:dyDescent="0.3">
      <c r="A8866" s="1">
        <v>43016</v>
      </c>
      <c r="B8866" s="4">
        <f>YEAR(SalesData[[#This Row],[Order Date]])</f>
        <v>2017</v>
      </c>
      <c r="C8866" s="4">
        <f>MONTH(SalesData[[#This Row],[Order Date]])</f>
        <v>10</v>
      </c>
      <c r="D8866" s="2">
        <v>2017</v>
      </c>
      <c r="E8866">
        <v>10</v>
      </c>
      <c r="F8866" t="s">
        <v>1459</v>
      </c>
      <c r="G8866" t="s">
        <v>1531</v>
      </c>
      <c r="H8866" t="s">
        <v>13</v>
      </c>
      <c r="I8866" t="s">
        <v>20</v>
      </c>
      <c r="J8866" t="s">
        <v>727</v>
      </c>
      <c r="K8866" s="3">
        <v>42.76</v>
      </c>
      <c r="L8866" s="4">
        <v>1</v>
      </c>
      <c r="M8866" s="3">
        <v>11.12</v>
      </c>
    </row>
    <row r="8867" spans="1:13" x14ac:dyDescent="0.3">
      <c r="A8867" s="1">
        <v>43016</v>
      </c>
      <c r="B8867" s="4">
        <f>YEAR(SalesData[[#This Row],[Order Date]])</f>
        <v>2017</v>
      </c>
      <c r="C8867" s="4">
        <f>MONTH(SalesData[[#This Row],[Order Date]])</f>
        <v>10</v>
      </c>
      <c r="D8867" s="2">
        <v>2017</v>
      </c>
      <c r="E8867">
        <v>10</v>
      </c>
      <c r="F8867" t="s">
        <v>365</v>
      </c>
      <c r="G8867" t="s">
        <v>151</v>
      </c>
      <c r="H8867" t="s">
        <v>36</v>
      </c>
      <c r="I8867" t="s">
        <v>37</v>
      </c>
      <c r="J8867" t="s">
        <v>966</v>
      </c>
      <c r="K8867" s="3">
        <v>145.76</v>
      </c>
      <c r="L8867" s="4">
        <v>2</v>
      </c>
      <c r="M8867" s="3">
        <v>3.24</v>
      </c>
    </row>
    <row r="8868" spans="1:13" x14ac:dyDescent="0.3">
      <c r="A8868" s="1">
        <v>43017</v>
      </c>
      <c r="B8868" s="4">
        <f>YEAR(SalesData[[#This Row],[Order Date]])</f>
        <v>2017</v>
      </c>
      <c r="C8868" s="4">
        <f>MONTH(SalesData[[#This Row],[Order Date]])</f>
        <v>10</v>
      </c>
      <c r="D8868" s="2">
        <v>2017</v>
      </c>
      <c r="E8868">
        <v>10</v>
      </c>
      <c r="F8868" t="s">
        <v>1410</v>
      </c>
      <c r="G8868" t="s">
        <v>247</v>
      </c>
      <c r="H8868" t="s">
        <v>13</v>
      </c>
      <c r="I8868" t="s">
        <v>14</v>
      </c>
      <c r="J8868" t="s">
        <v>1182</v>
      </c>
      <c r="K8868" s="3">
        <v>10.82</v>
      </c>
      <c r="L8868" s="4">
        <v>4</v>
      </c>
      <c r="M8868" s="3">
        <v>3.52</v>
      </c>
    </row>
    <row r="8869" spans="1:13" x14ac:dyDescent="0.3">
      <c r="A8869" s="1">
        <v>43017</v>
      </c>
      <c r="B8869" s="4">
        <f>YEAR(SalesData[[#This Row],[Order Date]])</f>
        <v>2017</v>
      </c>
      <c r="C8869" s="4">
        <f>MONTH(SalesData[[#This Row],[Order Date]])</f>
        <v>10</v>
      </c>
      <c r="D8869" s="2">
        <v>2017</v>
      </c>
      <c r="E8869">
        <v>10</v>
      </c>
      <c r="F8869" t="s">
        <v>178</v>
      </c>
      <c r="G8869" t="s">
        <v>17</v>
      </c>
      <c r="H8869" t="s">
        <v>36</v>
      </c>
      <c r="I8869" t="s">
        <v>147</v>
      </c>
      <c r="J8869" t="s">
        <v>257</v>
      </c>
      <c r="K8869" s="3">
        <v>652.45000000000005</v>
      </c>
      <c r="L8869" s="4">
        <v>5</v>
      </c>
      <c r="M8869" s="3">
        <v>-430.62</v>
      </c>
    </row>
    <row r="8870" spans="1:13" x14ac:dyDescent="0.3">
      <c r="A8870" s="1">
        <v>43017</v>
      </c>
      <c r="B8870" s="4">
        <f>YEAR(SalesData[[#This Row],[Order Date]])</f>
        <v>2017</v>
      </c>
      <c r="C8870" s="4">
        <f>MONTH(SalesData[[#This Row],[Order Date]])</f>
        <v>10</v>
      </c>
      <c r="D8870" s="2">
        <v>2017</v>
      </c>
      <c r="E8870">
        <v>10</v>
      </c>
      <c r="F8870" t="s">
        <v>178</v>
      </c>
      <c r="G8870" t="s">
        <v>17</v>
      </c>
      <c r="H8870" t="s">
        <v>36</v>
      </c>
      <c r="I8870" t="s">
        <v>147</v>
      </c>
      <c r="J8870" t="s">
        <v>1832</v>
      </c>
      <c r="K8870" s="3">
        <v>66.650000000000006</v>
      </c>
      <c r="L8870" s="4">
        <v>3</v>
      </c>
      <c r="M8870" s="3">
        <v>-42.65</v>
      </c>
    </row>
    <row r="8871" spans="1:13" x14ac:dyDescent="0.3">
      <c r="A8871" s="1">
        <v>43017</v>
      </c>
      <c r="B8871" s="4">
        <f>YEAR(SalesData[[#This Row],[Order Date]])</f>
        <v>2017</v>
      </c>
      <c r="C8871" s="4">
        <f>MONTH(SalesData[[#This Row],[Order Date]])</f>
        <v>10</v>
      </c>
      <c r="D8871" s="2">
        <v>2017</v>
      </c>
      <c r="E8871">
        <v>10</v>
      </c>
      <c r="F8871" t="s">
        <v>1746</v>
      </c>
      <c r="G8871" t="s">
        <v>80</v>
      </c>
      <c r="H8871" t="s">
        <v>36</v>
      </c>
      <c r="I8871" t="s">
        <v>49</v>
      </c>
      <c r="J8871" t="s">
        <v>984</v>
      </c>
      <c r="K8871" s="3">
        <v>45.89</v>
      </c>
      <c r="L8871" s="4">
        <v>4</v>
      </c>
      <c r="M8871" s="3">
        <v>9.18</v>
      </c>
    </row>
    <row r="8872" spans="1:13" x14ac:dyDescent="0.3">
      <c r="A8872" s="1">
        <v>43017</v>
      </c>
      <c r="B8872" s="4">
        <f>YEAR(SalesData[[#This Row],[Order Date]])</f>
        <v>2017</v>
      </c>
      <c r="C8872" s="4">
        <f>MONTH(SalesData[[#This Row],[Order Date]])</f>
        <v>10</v>
      </c>
      <c r="D8872" s="2">
        <v>2017</v>
      </c>
      <c r="E8872">
        <v>10</v>
      </c>
      <c r="F8872" t="s">
        <v>594</v>
      </c>
      <c r="G8872" t="s">
        <v>151</v>
      </c>
      <c r="H8872" t="s">
        <v>13</v>
      </c>
      <c r="I8872" t="s">
        <v>22</v>
      </c>
      <c r="J8872" t="s">
        <v>205</v>
      </c>
      <c r="K8872" s="3">
        <v>12.82</v>
      </c>
      <c r="L8872" s="4">
        <v>3</v>
      </c>
      <c r="M8872" s="3">
        <v>4.33</v>
      </c>
    </row>
    <row r="8873" spans="1:13" x14ac:dyDescent="0.3">
      <c r="A8873" s="1">
        <v>43017</v>
      </c>
      <c r="B8873" s="4">
        <f>YEAR(SalesData[[#This Row],[Order Date]])</f>
        <v>2017</v>
      </c>
      <c r="C8873" s="4">
        <f>MONTH(SalesData[[#This Row],[Order Date]])</f>
        <v>10</v>
      </c>
      <c r="D8873" s="2">
        <v>2017</v>
      </c>
      <c r="E8873">
        <v>10</v>
      </c>
      <c r="F8873" t="s">
        <v>594</v>
      </c>
      <c r="G8873" t="s">
        <v>151</v>
      </c>
      <c r="H8873" t="s">
        <v>36</v>
      </c>
      <c r="I8873" t="s">
        <v>76</v>
      </c>
      <c r="J8873" t="s">
        <v>77</v>
      </c>
      <c r="K8873" s="3">
        <v>314.35000000000002</v>
      </c>
      <c r="L8873" s="4">
        <v>3</v>
      </c>
      <c r="M8873" s="3">
        <v>-15.72</v>
      </c>
    </row>
    <row r="8874" spans="1:13" x14ac:dyDescent="0.3">
      <c r="A8874" s="1">
        <v>43017</v>
      </c>
      <c r="B8874" s="4">
        <f>YEAR(SalesData[[#This Row],[Order Date]])</f>
        <v>2017</v>
      </c>
      <c r="C8874" s="4">
        <f>MONTH(SalesData[[#This Row],[Order Date]])</f>
        <v>10</v>
      </c>
      <c r="D8874" s="2">
        <v>2017</v>
      </c>
      <c r="E8874">
        <v>10</v>
      </c>
      <c r="F8874" t="s">
        <v>594</v>
      </c>
      <c r="G8874" t="s">
        <v>151</v>
      </c>
      <c r="H8874" t="s">
        <v>13</v>
      </c>
      <c r="I8874" t="s">
        <v>14</v>
      </c>
      <c r="J8874" t="s">
        <v>226</v>
      </c>
      <c r="K8874" s="3">
        <v>18.98</v>
      </c>
      <c r="L8874" s="4">
        <v>2</v>
      </c>
      <c r="M8874" s="3">
        <v>8.92</v>
      </c>
    </row>
    <row r="8875" spans="1:13" x14ac:dyDescent="0.3">
      <c r="A8875" s="1">
        <v>43017</v>
      </c>
      <c r="B8875" s="4">
        <f>YEAR(SalesData[[#This Row],[Order Date]])</f>
        <v>2017</v>
      </c>
      <c r="C8875" s="4">
        <f>MONTH(SalesData[[#This Row],[Order Date]])</f>
        <v>10</v>
      </c>
      <c r="D8875" s="2">
        <v>2017</v>
      </c>
      <c r="E8875">
        <v>10</v>
      </c>
      <c r="F8875" t="s">
        <v>594</v>
      </c>
      <c r="G8875" t="s">
        <v>151</v>
      </c>
      <c r="H8875" t="s">
        <v>13</v>
      </c>
      <c r="I8875" t="s">
        <v>22</v>
      </c>
      <c r="J8875" t="s">
        <v>2148</v>
      </c>
      <c r="K8875" s="3">
        <v>18.239999999999998</v>
      </c>
      <c r="L8875" s="4">
        <v>6</v>
      </c>
      <c r="M8875" s="3">
        <v>6.16</v>
      </c>
    </row>
    <row r="8876" spans="1:13" x14ac:dyDescent="0.3">
      <c r="A8876" s="1">
        <v>43017</v>
      </c>
      <c r="B8876" s="4">
        <f>YEAR(SalesData[[#This Row],[Order Date]])</f>
        <v>2017</v>
      </c>
      <c r="C8876" s="4">
        <f>MONTH(SalesData[[#This Row],[Order Date]])</f>
        <v>10</v>
      </c>
      <c r="D8876" s="2">
        <v>2017</v>
      </c>
      <c r="E8876">
        <v>10</v>
      </c>
      <c r="F8876" t="s">
        <v>1086</v>
      </c>
      <c r="G8876" t="s">
        <v>12</v>
      </c>
      <c r="H8876" t="s">
        <v>13</v>
      </c>
      <c r="I8876" t="s">
        <v>26</v>
      </c>
      <c r="J8876" t="s">
        <v>1119</v>
      </c>
      <c r="K8876" s="3">
        <v>67.14</v>
      </c>
      <c r="L8876" s="4">
        <v>7</v>
      </c>
      <c r="M8876" s="3">
        <v>5.88</v>
      </c>
    </row>
    <row r="8877" spans="1:13" x14ac:dyDescent="0.3">
      <c r="A8877" s="1">
        <v>43017</v>
      </c>
      <c r="B8877" s="4">
        <f>YEAR(SalesData[[#This Row],[Order Date]])</f>
        <v>2017</v>
      </c>
      <c r="C8877" s="4">
        <f>MONTH(SalesData[[#This Row],[Order Date]])</f>
        <v>10</v>
      </c>
      <c r="D8877" s="2">
        <v>2017</v>
      </c>
      <c r="E8877">
        <v>10</v>
      </c>
      <c r="F8877" t="s">
        <v>1086</v>
      </c>
      <c r="G8877" t="s">
        <v>12</v>
      </c>
      <c r="H8877" t="s">
        <v>36</v>
      </c>
      <c r="I8877" t="s">
        <v>37</v>
      </c>
      <c r="J8877" t="s">
        <v>2448</v>
      </c>
      <c r="K8877" s="3">
        <v>254.06</v>
      </c>
      <c r="L8877" s="4">
        <v>3</v>
      </c>
      <c r="M8877" s="3">
        <v>-32.659999999999997</v>
      </c>
    </row>
    <row r="8878" spans="1:13" x14ac:dyDescent="0.3">
      <c r="A8878" s="1">
        <v>43017</v>
      </c>
      <c r="B8878" s="4">
        <f>YEAR(SalesData[[#This Row],[Order Date]])</f>
        <v>2017</v>
      </c>
      <c r="C8878" s="4">
        <f>MONTH(SalesData[[#This Row],[Order Date]])</f>
        <v>10</v>
      </c>
      <c r="D8878" s="2">
        <v>2017</v>
      </c>
      <c r="E8878">
        <v>10</v>
      </c>
      <c r="F8878" t="s">
        <v>111</v>
      </c>
      <c r="G8878" t="s">
        <v>29</v>
      </c>
      <c r="H8878" t="s">
        <v>13</v>
      </c>
      <c r="I8878" t="s">
        <v>14</v>
      </c>
      <c r="J8878" t="s">
        <v>2553</v>
      </c>
      <c r="K8878" s="3">
        <v>35.200000000000003</v>
      </c>
      <c r="L8878" s="4">
        <v>5</v>
      </c>
      <c r="M8878" s="3">
        <v>16.54</v>
      </c>
    </row>
    <row r="8879" spans="1:13" x14ac:dyDescent="0.3">
      <c r="A8879" s="1">
        <v>43018</v>
      </c>
      <c r="B8879" s="4">
        <f>YEAR(SalesData[[#This Row],[Order Date]])</f>
        <v>2017</v>
      </c>
      <c r="C8879" s="4">
        <f>MONTH(SalesData[[#This Row],[Order Date]])</f>
        <v>10</v>
      </c>
      <c r="D8879" s="2">
        <v>2017</v>
      </c>
      <c r="E8879">
        <v>10</v>
      </c>
      <c r="F8879" t="s">
        <v>979</v>
      </c>
      <c r="G8879" t="s">
        <v>17</v>
      </c>
      <c r="H8879" t="s">
        <v>36</v>
      </c>
      <c r="I8879" t="s">
        <v>37</v>
      </c>
      <c r="J8879" t="s">
        <v>2268</v>
      </c>
      <c r="K8879" s="3">
        <v>239.36</v>
      </c>
      <c r="L8879" s="4">
        <v>3</v>
      </c>
      <c r="M8879" s="3">
        <v>-47.87</v>
      </c>
    </row>
    <row r="8880" spans="1:13" x14ac:dyDescent="0.3">
      <c r="A8880" s="1">
        <v>43020</v>
      </c>
      <c r="B8880" s="4">
        <f>YEAR(SalesData[[#This Row],[Order Date]])</f>
        <v>2017</v>
      </c>
      <c r="C8880" s="4">
        <f>MONTH(SalesData[[#This Row],[Order Date]])</f>
        <v>10</v>
      </c>
      <c r="D8880" s="2">
        <v>2017</v>
      </c>
      <c r="E8880">
        <v>10</v>
      </c>
      <c r="F8880" t="s">
        <v>630</v>
      </c>
      <c r="G8880" t="s">
        <v>17</v>
      </c>
      <c r="H8880" t="s">
        <v>36</v>
      </c>
      <c r="I8880" t="s">
        <v>37</v>
      </c>
      <c r="J8880" t="s">
        <v>418</v>
      </c>
      <c r="K8880" s="3">
        <v>254.6</v>
      </c>
      <c r="L8880" s="4">
        <v>14</v>
      </c>
      <c r="M8880" s="3">
        <v>-18.190000000000001</v>
      </c>
    </row>
    <row r="8881" spans="1:13" x14ac:dyDescent="0.3">
      <c r="A8881" s="1">
        <v>43020</v>
      </c>
      <c r="B8881" s="4">
        <f>YEAR(SalesData[[#This Row],[Order Date]])</f>
        <v>2017</v>
      </c>
      <c r="C8881" s="4">
        <f>MONTH(SalesData[[#This Row],[Order Date]])</f>
        <v>10</v>
      </c>
      <c r="D8881" s="2">
        <v>2017</v>
      </c>
      <c r="E8881">
        <v>10</v>
      </c>
      <c r="F8881" t="s">
        <v>338</v>
      </c>
      <c r="G8881" t="s">
        <v>247</v>
      </c>
      <c r="H8881" t="s">
        <v>13</v>
      </c>
      <c r="I8881" t="s">
        <v>14</v>
      </c>
      <c r="J8881" t="s">
        <v>2710</v>
      </c>
      <c r="K8881" s="3">
        <v>7.97</v>
      </c>
      <c r="L8881" s="4">
        <v>2</v>
      </c>
      <c r="M8881" s="3">
        <v>2.69</v>
      </c>
    </row>
    <row r="8882" spans="1:13" x14ac:dyDescent="0.3">
      <c r="A8882" s="1">
        <v>43020</v>
      </c>
      <c r="B8882" s="4">
        <f>YEAR(SalesData[[#This Row],[Order Date]])</f>
        <v>2017</v>
      </c>
      <c r="C8882" s="4">
        <f>MONTH(SalesData[[#This Row],[Order Date]])</f>
        <v>10</v>
      </c>
      <c r="D8882" s="2">
        <v>2017</v>
      </c>
      <c r="E8882">
        <v>10</v>
      </c>
      <c r="F8882" t="s">
        <v>2663</v>
      </c>
      <c r="G8882" t="s">
        <v>401</v>
      </c>
      <c r="H8882" t="s">
        <v>41</v>
      </c>
      <c r="I8882" t="s">
        <v>54</v>
      </c>
      <c r="J8882" t="s">
        <v>1034</v>
      </c>
      <c r="K8882" s="3">
        <v>595</v>
      </c>
      <c r="L8882" s="4">
        <v>5</v>
      </c>
      <c r="M8882" s="3">
        <v>95.2</v>
      </c>
    </row>
    <row r="8883" spans="1:13" x14ac:dyDescent="0.3">
      <c r="A8883" s="1">
        <v>43020</v>
      </c>
      <c r="B8883" s="4">
        <f>YEAR(SalesData[[#This Row],[Order Date]])</f>
        <v>2017</v>
      </c>
      <c r="C8883" s="4">
        <f>MONTH(SalesData[[#This Row],[Order Date]])</f>
        <v>10</v>
      </c>
      <c r="D8883" s="2">
        <v>2017</v>
      </c>
      <c r="E8883">
        <v>10</v>
      </c>
      <c r="F8883" t="s">
        <v>2663</v>
      </c>
      <c r="G8883" t="s">
        <v>401</v>
      </c>
      <c r="H8883" t="s">
        <v>13</v>
      </c>
      <c r="I8883" t="s">
        <v>22</v>
      </c>
      <c r="J8883" t="s">
        <v>2077</v>
      </c>
      <c r="K8883" s="3">
        <v>79.87</v>
      </c>
      <c r="L8883" s="4">
        <v>3</v>
      </c>
      <c r="M8883" s="3">
        <v>29.95</v>
      </c>
    </row>
    <row r="8884" spans="1:13" x14ac:dyDescent="0.3">
      <c r="A8884" s="1">
        <v>43020</v>
      </c>
      <c r="B8884" s="4">
        <f>YEAR(SalesData[[#This Row],[Order Date]])</f>
        <v>2017</v>
      </c>
      <c r="C8884" s="4">
        <f>MONTH(SalesData[[#This Row],[Order Date]])</f>
        <v>10</v>
      </c>
      <c r="D8884" s="2">
        <v>2017</v>
      </c>
      <c r="E8884">
        <v>10</v>
      </c>
      <c r="F8884" t="s">
        <v>2085</v>
      </c>
      <c r="G8884" t="s">
        <v>29</v>
      </c>
      <c r="H8884" t="s">
        <v>41</v>
      </c>
      <c r="I8884" t="s">
        <v>54</v>
      </c>
      <c r="J8884" t="s">
        <v>963</v>
      </c>
      <c r="K8884" s="3">
        <v>0.99</v>
      </c>
      <c r="L8884" s="4">
        <v>1</v>
      </c>
      <c r="M8884" s="3">
        <v>0.44</v>
      </c>
    </row>
    <row r="8885" spans="1:13" x14ac:dyDescent="0.3">
      <c r="A8885" s="1">
        <v>43020</v>
      </c>
      <c r="B8885" s="4">
        <f>YEAR(SalesData[[#This Row],[Order Date]])</f>
        <v>2017</v>
      </c>
      <c r="C8885" s="4">
        <f>MONTH(SalesData[[#This Row],[Order Date]])</f>
        <v>10</v>
      </c>
      <c r="D8885" s="2">
        <v>2017</v>
      </c>
      <c r="E8885">
        <v>10</v>
      </c>
      <c r="F8885" t="s">
        <v>2085</v>
      </c>
      <c r="G8885" t="s">
        <v>29</v>
      </c>
      <c r="H8885" t="s">
        <v>13</v>
      </c>
      <c r="I8885" t="s">
        <v>22</v>
      </c>
      <c r="J8885" t="s">
        <v>1806</v>
      </c>
      <c r="K8885" s="3">
        <v>101.84</v>
      </c>
      <c r="L8885" s="4">
        <v>5</v>
      </c>
      <c r="M8885" s="3">
        <v>36.92</v>
      </c>
    </row>
    <row r="8886" spans="1:13" x14ac:dyDescent="0.3">
      <c r="A8886" s="1">
        <v>43020</v>
      </c>
      <c r="B8886" s="4">
        <f>YEAR(SalesData[[#This Row],[Order Date]])</f>
        <v>2017</v>
      </c>
      <c r="C8886" s="4">
        <f>MONTH(SalesData[[#This Row],[Order Date]])</f>
        <v>10</v>
      </c>
      <c r="D8886" s="2">
        <v>2017</v>
      </c>
      <c r="E8886">
        <v>10</v>
      </c>
      <c r="F8886" t="s">
        <v>2536</v>
      </c>
      <c r="G8886" t="s">
        <v>29</v>
      </c>
      <c r="H8886" t="s">
        <v>41</v>
      </c>
      <c r="I8886" t="s">
        <v>54</v>
      </c>
      <c r="J8886" t="s">
        <v>654</v>
      </c>
      <c r="K8886" s="3">
        <v>435.84</v>
      </c>
      <c r="L8886" s="4">
        <v>12</v>
      </c>
      <c r="M8886" s="3">
        <v>130.75</v>
      </c>
    </row>
    <row r="8887" spans="1:13" x14ac:dyDescent="0.3">
      <c r="A8887" s="1">
        <v>43020</v>
      </c>
      <c r="B8887" s="4">
        <f>YEAR(SalesData[[#This Row],[Order Date]])</f>
        <v>2017</v>
      </c>
      <c r="C8887" s="4">
        <f>MONTH(SalesData[[#This Row],[Order Date]])</f>
        <v>10</v>
      </c>
      <c r="D8887" s="2">
        <v>2017</v>
      </c>
      <c r="E8887">
        <v>10</v>
      </c>
      <c r="F8887" t="s">
        <v>2536</v>
      </c>
      <c r="G8887" t="s">
        <v>29</v>
      </c>
      <c r="H8887" t="s">
        <v>13</v>
      </c>
      <c r="I8887" t="s">
        <v>26</v>
      </c>
      <c r="J8887" t="s">
        <v>1571</v>
      </c>
      <c r="K8887" s="3">
        <v>5.88</v>
      </c>
      <c r="L8887" s="4">
        <v>2</v>
      </c>
      <c r="M8887" s="3">
        <v>1.59</v>
      </c>
    </row>
    <row r="8888" spans="1:13" x14ac:dyDescent="0.3">
      <c r="A8888" s="1">
        <v>43020</v>
      </c>
      <c r="B8888" s="4">
        <f>YEAR(SalesData[[#This Row],[Order Date]])</f>
        <v>2017</v>
      </c>
      <c r="C8888" s="4">
        <f>MONTH(SalesData[[#This Row],[Order Date]])</f>
        <v>10</v>
      </c>
      <c r="D8888" s="2">
        <v>2017</v>
      </c>
      <c r="E8888">
        <v>10</v>
      </c>
      <c r="F8888" t="s">
        <v>1793</v>
      </c>
      <c r="G8888" t="s">
        <v>12</v>
      </c>
      <c r="H8888" t="s">
        <v>41</v>
      </c>
      <c r="I8888" t="s">
        <v>54</v>
      </c>
      <c r="J8888" t="s">
        <v>1242</v>
      </c>
      <c r="K8888" s="3">
        <v>39.979999999999997</v>
      </c>
      <c r="L8888" s="4">
        <v>2</v>
      </c>
      <c r="M8888" s="3">
        <v>-1.5</v>
      </c>
    </row>
    <row r="8889" spans="1:13" x14ac:dyDescent="0.3">
      <c r="A8889" s="1">
        <v>43020</v>
      </c>
      <c r="B8889" s="4">
        <f>YEAR(SalesData[[#This Row],[Order Date]])</f>
        <v>2017</v>
      </c>
      <c r="C8889" s="4">
        <f>MONTH(SalesData[[#This Row],[Order Date]])</f>
        <v>10</v>
      </c>
      <c r="D8889" s="2">
        <v>2017</v>
      </c>
      <c r="E8889">
        <v>10</v>
      </c>
      <c r="F8889" t="s">
        <v>1928</v>
      </c>
      <c r="G8889" t="s">
        <v>179</v>
      </c>
      <c r="H8889" t="s">
        <v>41</v>
      </c>
      <c r="I8889" t="s">
        <v>54</v>
      </c>
      <c r="J8889" t="s">
        <v>1013</v>
      </c>
      <c r="K8889" s="3">
        <v>45</v>
      </c>
      <c r="L8889" s="4">
        <v>3</v>
      </c>
      <c r="M8889" s="3">
        <v>4.95</v>
      </c>
    </row>
    <row r="8890" spans="1:13" x14ac:dyDescent="0.3">
      <c r="A8890" s="1">
        <v>43020</v>
      </c>
      <c r="B8890" s="4">
        <f>YEAR(SalesData[[#This Row],[Order Date]])</f>
        <v>2017</v>
      </c>
      <c r="C8890" s="4">
        <f>MONTH(SalesData[[#This Row],[Order Date]])</f>
        <v>10</v>
      </c>
      <c r="D8890" s="2">
        <v>2017</v>
      </c>
      <c r="E8890">
        <v>10</v>
      </c>
      <c r="F8890" t="s">
        <v>1928</v>
      </c>
      <c r="G8890" t="s">
        <v>179</v>
      </c>
      <c r="H8890" t="s">
        <v>13</v>
      </c>
      <c r="I8890" t="s">
        <v>45</v>
      </c>
      <c r="J8890" t="s">
        <v>1038</v>
      </c>
      <c r="K8890" s="3">
        <v>17.899999999999999</v>
      </c>
      <c r="L8890" s="4">
        <v>5</v>
      </c>
      <c r="M8890" s="3">
        <v>8.77</v>
      </c>
    </row>
    <row r="8891" spans="1:13" x14ac:dyDescent="0.3">
      <c r="A8891" s="1">
        <v>43020</v>
      </c>
      <c r="B8891" s="4">
        <f>YEAR(SalesData[[#This Row],[Order Date]])</f>
        <v>2017</v>
      </c>
      <c r="C8891" s="4">
        <f>MONTH(SalesData[[#This Row],[Order Date]])</f>
        <v>10</v>
      </c>
      <c r="D8891" s="2">
        <v>2017</v>
      </c>
      <c r="E8891">
        <v>10</v>
      </c>
      <c r="F8891" t="s">
        <v>1928</v>
      </c>
      <c r="G8891" t="s">
        <v>179</v>
      </c>
      <c r="H8891" t="s">
        <v>36</v>
      </c>
      <c r="I8891" t="s">
        <v>49</v>
      </c>
      <c r="J8891" t="s">
        <v>2450</v>
      </c>
      <c r="K8891" s="3">
        <v>40.479999999999997</v>
      </c>
      <c r="L8891" s="4">
        <v>2</v>
      </c>
      <c r="M8891" s="3">
        <v>17.41</v>
      </c>
    </row>
    <row r="8892" spans="1:13" x14ac:dyDescent="0.3">
      <c r="A8892" s="1">
        <v>43020</v>
      </c>
      <c r="B8892" s="4">
        <f>YEAR(SalesData[[#This Row],[Order Date]])</f>
        <v>2017</v>
      </c>
      <c r="C8892" s="4">
        <f>MONTH(SalesData[[#This Row],[Order Date]])</f>
        <v>10</v>
      </c>
      <c r="D8892" s="2">
        <v>2017</v>
      </c>
      <c r="E8892">
        <v>10</v>
      </c>
      <c r="F8892" t="s">
        <v>1928</v>
      </c>
      <c r="G8892" t="s">
        <v>179</v>
      </c>
      <c r="H8892" t="s">
        <v>36</v>
      </c>
      <c r="I8892" t="s">
        <v>76</v>
      </c>
      <c r="J8892" t="s">
        <v>2704</v>
      </c>
      <c r="K8892" s="3">
        <v>2154.9</v>
      </c>
      <c r="L8892" s="4">
        <v>5</v>
      </c>
      <c r="M8892" s="3">
        <v>129.29</v>
      </c>
    </row>
    <row r="8893" spans="1:13" x14ac:dyDescent="0.3">
      <c r="A8893" s="1">
        <v>43020</v>
      </c>
      <c r="B8893" s="4">
        <f>YEAR(SalesData[[#This Row],[Order Date]])</f>
        <v>2017</v>
      </c>
      <c r="C8893" s="4">
        <f>MONTH(SalesData[[#This Row],[Order Date]])</f>
        <v>10</v>
      </c>
      <c r="D8893" s="2">
        <v>2017</v>
      </c>
      <c r="E8893">
        <v>10</v>
      </c>
      <c r="F8893" t="s">
        <v>1101</v>
      </c>
      <c r="G8893" t="s">
        <v>12</v>
      </c>
      <c r="H8893" t="s">
        <v>41</v>
      </c>
      <c r="I8893" t="s">
        <v>42</v>
      </c>
      <c r="J8893" t="s">
        <v>1810</v>
      </c>
      <c r="K8893" s="3">
        <v>369.54</v>
      </c>
      <c r="L8893" s="4">
        <v>7</v>
      </c>
      <c r="M8893" s="3">
        <v>27.72</v>
      </c>
    </row>
    <row r="8894" spans="1:13" x14ac:dyDescent="0.3">
      <c r="A8894" s="1">
        <v>43020</v>
      </c>
      <c r="B8894" s="4">
        <f>YEAR(SalesData[[#This Row],[Order Date]])</f>
        <v>2017</v>
      </c>
      <c r="C8894" s="4">
        <f>MONTH(SalesData[[#This Row],[Order Date]])</f>
        <v>10</v>
      </c>
      <c r="D8894" s="2">
        <v>2017</v>
      </c>
      <c r="E8894">
        <v>10</v>
      </c>
      <c r="F8894" t="s">
        <v>1101</v>
      </c>
      <c r="G8894" t="s">
        <v>12</v>
      </c>
      <c r="H8894" t="s">
        <v>13</v>
      </c>
      <c r="I8894" t="s">
        <v>14</v>
      </c>
      <c r="J8894" t="s">
        <v>1161</v>
      </c>
      <c r="K8894" s="3">
        <v>10.37</v>
      </c>
      <c r="L8894" s="4">
        <v>2</v>
      </c>
      <c r="M8894" s="3">
        <v>3.76</v>
      </c>
    </row>
    <row r="8895" spans="1:13" x14ac:dyDescent="0.3">
      <c r="A8895" s="1">
        <v>43020</v>
      </c>
      <c r="B8895" s="4">
        <f>YEAR(SalesData[[#This Row],[Order Date]])</f>
        <v>2017</v>
      </c>
      <c r="C8895" s="4">
        <f>MONTH(SalesData[[#This Row],[Order Date]])</f>
        <v>10</v>
      </c>
      <c r="D8895" s="2">
        <v>2017</v>
      </c>
      <c r="E8895">
        <v>10</v>
      </c>
      <c r="F8895" t="s">
        <v>1101</v>
      </c>
      <c r="G8895" t="s">
        <v>12</v>
      </c>
      <c r="H8895" t="s">
        <v>41</v>
      </c>
      <c r="I8895" t="s">
        <v>54</v>
      </c>
      <c r="J8895" t="s">
        <v>1789</v>
      </c>
      <c r="K8895" s="3">
        <v>791.88</v>
      </c>
      <c r="L8895" s="4">
        <v>3</v>
      </c>
      <c r="M8895" s="3">
        <v>128.68</v>
      </c>
    </row>
    <row r="8896" spans="1:13" x14ac:dyDescent="0.3">
      <c r="A8896" s="1">
        <v>43020</v>
      </c>
      <c r="B8896" s="4">
        <f>YEAR(SalesData[[#This Row],[Order Date]])</f>
        <v>2017</v>
      </c>
      <c r="C8896" s="4">
        <f>MONTH(SalesData[[#This Row],[Order Date]])</f>
        <v>10</v>
      </c>
      <c r="D8896" s="2">
        <v>2017</v>
      </c>
      <c r="E8896">
        <v>10</v>
      </c>
      <c r="F8896" t="s">
        <v>184</v>
      </c>
      <c r="G8896" t="s">
        <v>2689</v>
      </c>
      <c r="H8896" t="s">
        <v>36</v>
      </c>
      <c r="I8896" t="s">
        <v>147</v>
      </c>
      <c r="J8896" t="s">
        <v>1814</v>
      </c>
      <c r="K8896" s="3">
        <v>673.34</v>
      </c>
      <c r="L8896" s="4">
        <v>3</v>
      </c>
      <c r="M8896" s="3">
        <v>-76.95</v>
      </c>
    </row>
    <row r="8897" spans="1:13" x14ac:dyDescent="0.3">
      <c r="A8897" s="1">
        <v>43020</v>
      </c>
      <c r="B8897" s="4">
        <f>YEAR(SalesData[[#This Row],[Order Date]])</f>
        <v>2017</v>
      </c>
      <c r="C8897" s="4">
        <f>MONTH(SalesData[[#This Row],[Order Date]])</f>
        <v>10</v>
      </c>
      <c r="D8897" s="2">
        <v>2017</v>
      </c>
      <c r="E8897">
        <v>10</v>
      </c>
      <c r="F8897" t="s">
        <v>385</v>
      </c>
      <c r="G8897" t="s">
        <v>151</v>
      </c>
      <c r="H8897" t="s">
        <v>13</v>
      </c>
      <c r="I8897" t="s">
        <v>14</v>
      </c>
      <c r="J8897" t="s">
        <v>1526</v>
      </c>
      <c r="K8897" s="3">
        <v>9.9600000000000009</v>
      </c>
      <c r="L8897" s="4">
        <v>2</v>
      </c>
      <c r="M8897" s="3">
        <v>4.68</v>
      </c>
    </row>
    <row r="8898" spans="1:13" x14ac:dyDescent="0.3">
      <c r="A8898" s="1">
        <v>43021</v>
      </c>
      <c r="B8898" s="4">
        <f>YEAR(SalesData[[#This Row],[Order Date]])</f>
        <v>2017</v>
      </c>
      <c r="C8898" s="4">
        <f>MONTH(SalesData[[#This Row],[Order Date]])</f>
        <v>10</v>
      </c>
      <c r="D8898" s="2">
        <v>2017</v>
      </c>
      <c r="E8898">
        <v>10</v>
      </c>
      <c r="F8898" t="s">
        <v>1888</v>
      </c>
      <c r="G8898" t="s">
        <v>25</v>
      </c>
      <c r="H8898" t="s">
        <v>13</v>
      </c>
      <c r="I8898" t="s">
        <v>14</v>
      </c>
      <c r="J8898" t="s">
        <v>2706</v>
      </c>
      <c r="K8898" s="3">
        <v>11.65</v>
      </c>
      <c r="L8898" s="4">
        <v>2</v>
      </c>
      <c r="M8898" s="3">
        <v>4.08</v>
      </c>
    </row>
    <row r="8899" spans="1:13" x14ac:dyDescent="0.3">
      <c r="A8899" s="1">
        <v>43021</v>
      </c>
      <c r="B8899" s="4">
        <f>YEAR(SalesData[[#This Row],[Order Date]])</f>
        <v>2017</v>
      </c>
      <c r="C8899" s="4">
        <f>MONTH(SalesData[[#This Row],[Order Date]])</f>
        <v>10</v>
      </c>
      <c r="D8899" s="2">
        <v>2017</v>
      </c>
      <c r="E8899">
        <v>10</v>
      </c>
      <c r="F8899" t="s">
        <v>1888</v>
      </c>
      <c r="G8899" t="s">
        <v>25</v>
      </c>
      <c r="H8899" t="s">
        <v>13</v>
      </c>
      <c r="I8899" t="s">
        <v>14</v>
      </c>
      <c r="J8899" t="s">
        <v>1623</v>
      </c>
      <c r="K8899" s="3">
        <v>18.18</v>
      </c>
      <c r="L8899" s="4">
        <v>4</v>
      </c>
      <c r="M8899" s="3">
        <v>5.91</v>
      </c>
    </row>
    <row r="8900" spans="1:13" x14ac:dyDescent="0.3">
      <c r="A8900" s="1">
        <v>43021</v>
      </c>
      <c r="B8900" s="4">
        <f>YEAR(SalesData[[#This Row],[Order Date]])</f>
        <v>2017</v>
      </c>
      <c r="C8900" s="4">
        <f>MONTH(SalesData[[#This Row],[Order Date]])</f>
        <v>10</v>
      </c>
      <c r="D8900" s="2">
        <v>2017</v>
      </c>
      <c r="E8900">
        <v>10</v>
      </c>
      <c r="F8900" t="s">
        <v>1888</v>
      </c>
      <c r="G8900" t="s">
        <v>25</v>
      </c>
      <c r="H8900" t="s">
        <v>13</v>
      </c>
      <c r="I8900" t="s">
        <v>20</v>
      </c>
      <c r="J8900" t="s">
        <v>518</v>
      </c>
      <c r="K8900" s="3">
        <v>59.71</v>
      </c>
      <c r="L8900" s="4">
        <v>6</v>
      </c>
      <c r="M8900" s="3">
        <v>5.97</v>
      </c>
    </row>
    <row r="8901" spans="1:13" x14ac:dyDescent="0.3">
      <c r="A8901" s="1">
        <v>43021</v>
      </c>
      <c r="B8901" s="4">
        <f>YEAR(SalesData[[#This Row],[Order Date]])</f>
        <v>2017</v>
      </c>
      <c r="C8901" s="4">
        <f>MONTH(SalesData[[#This Row],[Order Date]])</f>
        <v>10</v>
      </c>
      <c r="D8901" s="2">
        <v>2017</v>
      </c>
      <c r="E8901">
        <v>10</v>
      </c>
      <c r="F8901" t="s">
        <v>1888</v>
      </c>
      <c r="G8901" t="s">
        <v>25</v>
      </c>
      <c r="H8901" t="s">
        <v>13</v>
      </c>
      <c r="I8901" t="s">
        <v>18</v>
      </c>
      <c r="J8901" t="s">
        <v>1718</v>
      </c>
      <c r="K8901" s="3">
        <v>24.84</v>
      </c>
      <c r="L8901" s="4">
        <v>3</v>
      </c>
      <c r="M8901" s="3">
        <v>8.69</v>
      </c>
    </row>
    <row r="8902" spans="1:13" x14ac:dyDescent="0.3">
      <c r="A8902" s="1">
        <v>43021</v>
      </c>
      <c r="B8902" s="4">
        <f>YEAR(SalesData[[#This Row],[Order Date]])</f>
        <v>2017</v>
      </c>
      <c r="C8902" s="4">
        <f>MONTH(SalesData[[#This Row],[Order Date]])</f>
        <v>10</v>
      </c>
      <c r="D8902" s="2">
        <v>2017</v>
      </c>
      <c r="E8902">
        <v>10</v>
      </c>
      <c r="F8902" t="s">
        <v>1142</v>
      </c>
      <c r="G8902" t="s">
        <v>151</v>
      </c>
      <c r="H8902" t="s">
        <v>13</v>
      </c>
      <c r="I8902" t="s">
        <v>94</v>
      </c>
      <c r="J8902" t="s">
        <v>1837</v>
      </c>
      <c r="K8902" s="3">
        <v>904.9</v>
      </c>
      <c r="L8902" s="4">
        <v>5</v>
      </c>
      <c r="M8902" s="3">
        <v>253.37</v>
      </c>
    </row>
    <row r="8903" spans="1:13" x14ac:dyDescent="0.3">
      <c r="A8903" s="1">
        <v>43021</v>
      </c>
      <c r="B8903" s="4">
        <f>YEAR(SalesData[[#This Row],[Order Date]])</f>
        <v>2017</v>
      </c>
      <c r="C8903" s="4">
        <f>MONTH(SalesData[[#This Row],[Order Date]])</f>
        <v>10</v>
      </c>
      <c r="D8903" s="2">
        <v>2017</v>
      </c>
      <c r="E8903">
        <v>10</v>
      </c>
      <c r="F8903" t="s">
        <v>1131</v>
      </c>
      <c r="G8903" t="s">
        <v>17</v>
      </c>
      <c r="H8903" t="s">
        <v>13</v>
      </c>
      <c r="I8903" t="s">
        <v>14</v>
      </c>
      <c r="J8903" t="s">
        <v>627</v>
      </c>
      <c r="K8903" s="3">
        <v>63.31</v>
      </c>
      <c r="L8903" s="4">
        <v>3</v>
      </c>
      <c r="M8903" s="3">
        <v>20.58</v>
      </c>
    </row>
    <row r="8904" spans="1:13" x14ac:dyDescent="0.3">
      <c r="A8904" s="1">
        <v>43021</v>
      </c>
      <c r="B8904" s="4">
        <f>YEAR(SalesData[[#This Row],[Order Date]])</f>
        <v>2017</v>
      </c>
      <c r="C8904" s="4">
        <f>MONTH(SalesData[[#This Row],[Order Date]])</f>
        <v>10</v>
      </c>
      <c r="D8904" s="2">
        <v>2017</v>
      </c>
      <c r="E8904">
        <v>10</v>
      </c>
      <c r="F8904" t="s">
        <v>1131</v>
      </c>
      <c r="G8904" t="s">
        <v>17</v>
      </c>
      <c r="H8904" t="s">
        <v>13</v>
      </c>
      <c r="I8904" t="s">
        <v>22</v>
      </c>
      <c r="J8904" t="s">
        <v>2271</v>
      </c>
      <c r="K8904" s="3">
        <v>96.78</v>
      </c>
      <c r="L8904" s="4">
        <v>4</v>
      </c>
      <c r="M8904" s="3">
        <v>-145.18</v>
      </c>
    </row>
    <row r="8905" spans="1:13" x14ac:dyDescent="0.3">
      <c r="A8905" s="1">
        <v>43021</v>
      </c>
      <c r="B8905" s="4">
        <f>YEAR(SalesData[[#This Row],[Order Date]])</f>
        <v>2017</v>
      </c>
      <c r="C8905" s="4">
        <f>MONTH(SalesData[[#This Row],[Order Date]])</f>
        <v>10</v>
      </c>
      <c r="D8905" s="2">
        <v>2017</v>
      </c>
      <c r="E8905">
        <v>10</v>
      </c>
      <c r="F8905" t="s">
        <v>1131</v>
      </c>
      <c r="G8905" t="s">
        <v>17</v>
      </c>
      <c r="H8905" t="s">
        <v>36</v>
      </c>
      <c r="I8905" t="s">
        <v>49</v>
      </c>
      <c r="J8905" t="s">
        <v>593</v>
      </c>
      <c r="K8905" s="3">
        <v>10.48</v>
      </c>
      <c r="L8905" s="4">
        <v>3</v>
      </c>
      <c r="M8905" s="3">
        <v>-6.81</v>
      </c>
    </row>
    <row r="8906" spans="1:13" x14ac:dyDescent="0.3">
      <c r="A8906" s="1">
        <v>43021</v>
      </c>
      <c r="B8906" s="4">
        <f>YEAR(SalesData[[#This Row],[Order Date]])</f>
        <v>2017</v>
      </c>
      <c r="C8906" s="4">
        <f>MONTH(SalesData[[#This Row],[Order Date]])</f>
        <v>10</v>
      </c>
      <c r="D8906" s="2">
        <v>2017</v>
      </c>
      <c r="E8906">
        <v>10</v>
      </c>
      <c r="F8906" t="s">
        <v>2050</v>
      </c>
      <c r="G8906" t="s">
        <v>29</v>
      </c>
      <c r="H8906" t="s">
        <v>41</v>
      </c>
      <c r="I8906" t="s">
        <v>54</v>
      </c>
      <c r="J8906" t="s">
        <v>2363</v>
      </c>
      <c r="K8906" s="3">
        <v>209.94</v>
      </c>
      <c r="L8906" s="4">
        <v>6</v>
      </c>
      <c r="M8906" s="3">
        <v>39.89</v>
      </c>
    </row>
    <row r="8907" spans="1:13" x14ac:dyDescent="0.3">
      <c r="A8907" s="1">
        <v>43021</v>
      </c>
      <c r="B8907" s="4">
        <f>YEAR(SalesData[[#This Row],[Order Date]])</f>
        <v>2017</v>
      </c>
      <c r="C8907" s="4">
        <f>MONTH(SalesData[[#This Row],[Order Date]])</f>
        <v>10</v>
      </c>
      <c r="D8907" s="2">
        <v>2017</v>
      </c>
      <c r="E8907">
        <v>10</v>
      </c>
      <c r="F8907" t="s">
        <v>2050</v>
      </c>
      <c r="G8907" t="s">
        <v>29</v>
      </c>
      <c r="H8907" t="s">
        <v>41</v>
      </c>
      <c r="I8907" t="s">
        <v>42</v>
      </c>
      <c r="J8907" t="s">
        <v>2247</v>
      </c>
      <c r="K8907" s="3">
        <v>31.98</v>
      </c>
      <c r="L8907" s="4">
        <v>2</v>
      </c>
      <c r="M8907" s="3">
        <v>-8</v>
      </c>
    </row>
    <row r="8908" spans="1:13" x14ac:dyDescent="0.3">
      <c r="A8908" s="1">
        <v>43021</v>
      </c>
      <c r="B8908" s="4">
        <f>YEAR(SalesData[[#This Row],[Order Date]])</f>
        <v>2017</v>
      </c>
      <c r="C8908" s="4">
        <f>MONTH(SalesData[[#This Row],[Order Date]])</f>
        <v>10</v>
      </c>
      <c r="D8908" s="2">
        <v>2017</v>
      </c>
      <c r="E8908">
        <v>10</v>
      </c>
      <c r="F8908" t="s">
        <v>2050</v>
      </c>
      <c r="G8908" t="s">
        <v>29</v>
      </c>
      <c r="H8908" t="s">
        <v>13</v>
      </c>
      <c r="I8908" t="s">
        <v>22</v>
      </c>
      <c r="J8908" t="s">
        <v>1608</v>
      </c>
      <c r="K8908" s="3">
        <v>5083.96</v>
      </c>
      <c r="L8908" s="4">
        <v>5</v>
      </c>
      <c r="M8908" s="3">
        <v>1906.49</v>
      </c>
    </row>
    <row r="8909" spans="1:13" x14ac:dyDescent="0.3">
      <c r="A8909" s="1">
        <v>43021</v>
      </c>
      <c r="B8909" s="4">
        <f>YEAR(SalesData[[#This Row],[Order Date]])</f>
        <v>2017</v>
      </c>
      <c r="C8909" s="4">
        <f>MONTH(SalesData[[#This Row],[Order Date]])</f>
        <v>10</v>
      </c>
      <c r="D8909" s="2">
        <v>2017</v>
      </c>
      <c r="E8909">
        <v>10</v>
      </c>
      <c r="F8909" t="s">
        <v>1725</v>
      </c>
      <c r="G8909" t="s">
        <v>35</v>
      </c>
      <c r="H8909" t="s">
        <v>13</v>
      </c>
      <c r="I8909" t="s">
        <v>20</v>
      </c>
      <c r="J8909" t="s">
        <v>1562</v>
      </c>
      <c r="K8909" s="3">
        <v>348.56</v>
      </c>
      <c r="L8909" s="4">
        <v>8</v>
      </c>
      <c r="M8909" s="3">
        <v>104.57</v>
      </c>
    </row>
    <row r="8910" spans="1:13" x14ac:dyDescent="0.3">
      <c r="A8910" s="1">
        <v>43021</v>
      </c>
      <c r="B8910" s="4">
        <f>YEAR(SalesData[[#This Row],[Order Date]])</f>
        <v>2017</v>
      </c>
      <c r="C8910" s="4">
        <f>MONTH(SalesData[[#This Row],[Order Date]])</f>
        <v>10</v>
      </c>
      <c r="D8910" s="2">
        <v>2017</v>
      </c>
      <c r="E8910">
        <v>10</v>
      </c>
      <c r="F8910" t="s">
        <v>923</v>
      </c>
      <c r="G8910" t="s">
        <v>64</v>
      </c>
      <c r="H8910" t="s">
        <v>13</v>
      </c>
      <c r="I8910" t="s">
        <v>18</v>
      </c>
      <c r="J8910" t="s">
        <v>1706</v>
      </c>
      <c r="K8910" s="3">
        <v>11.07</v>
      </c>
      <c r="L8910" s="4">
        <v>3</v>
      </c>
      <c r="M8910" s="3">
        <v>5.2</v>
      </c>
    </row>
    <row r="8911" spans="1:13" x14ac:dyDescent="0.3">
      <c r="A8911" s="1">
        <v>43021</v>
      </c>
      <c r="B8911" s="4">
        <f>YEAR(SalesData[[#This Row],[Order Date]])</f>
        <v>2017</v>
      </c>
      <c r="C8911" s="4">
        <f>MONTH(SalesData[[#This Row],[Order Date]])</f>
        <v>10</v>
      </c>
      <c r="D8911" s="2">
        <v>2017</v>
      </c>
      <c r="E8911">
        <v>10</v>
      </c>
      <c r="F8911" t="s">
        <v>923</v>
      </c>
      <c r="G8911" t="s">
        <v>64</v>
      </c>
      <c r="H8911" t="s">
        <v>36</v>
      </c>
      <c r="I8911" t="s">
        <v>147</v>
      </c>
      <c r="J8911" t="s">
        <v>322</v>
      </c>
      <c r="K8911" s="3">
        <v>1504.52</v>
      </c>
      <c r="L8911" s="4">
        <v>4</v>
      </c>
      <c r="M8911" s="3">
        <v>346.04</v>
      </c>
    </row>
    <row r="8912" spans="1:13" x14ac:dyDescent="0.3">
      <c r="A8912" s="1">
        <v>43021</v>
      </c>
      <c r="B8912" s="4">
        <f>YEAR(SalesData[[#This Row],[Order Date]])</f>
        <v>2017</v>
      </c>
      <c r="C8912" s="4">
        <f>MONTH(SalesData[[#This Row],[Order Date]])</f>
        <v>10</v>
      </c>
      <c r="D8912" s="2">
        <v>2017</v>
      </c>
      <c r="E8912">
        <v>10</v>
      </c>
      <c r="F8912" t="s">
        <v>923</v>
      </c>
      <c r="G8912" t="s">
        <v>64</v>
      </c>
      <c r="H8912" t="s">
        <v>13</v>
      </c>
      <c r="I8912" t="s">
        <v>14</v>
      </c>
      <c r="J8912" t="s">
        <v>2124</v>
      </c>
      <c r="K8912" s="3">
        <v>25.92</v>
      </c>
      <c r="L8912" s="4">
        <v>4</v>
      </c>
      <c r="M8912" s="3">
        <v>12.44</v>
      </c>
    </row>
    <row r="8913" spans="1:13" x14ac:dyDescent="0.3">
      <c r="A8913" s="1">
        <v>43022</v>
      </c>
      <c r="B8913" s="4">
        <f>YEAR(SalesData[[#This Row],[Order Date]])</f>
        <v>2017</v>
      </c>
      <c r="C8913" s="4">
        <f>MONTH(SalesData[[#This Row],[Order Date]])</f>
        <v>10</v>
      </c>
      <c r="D8913" s="2">
        <v>2017</v>
      </c>
      <c r="E8913">
        <v>10</v>
      </c>
      <c r="F8913" t="s">
        <v>2500</v>
      </c>
      <c r="G8913" t="s">
        <v>533</v>
      </c>
      <c r="H8913" t="s">
        <v>13</v>
      </c>
      <c r="I8913" t="s">
        <v>22</v>
      </c>
      <c r="J8913" t="s">
        <v>633</v>
      </c>
      <c r="K8913" s="3">
        <v>37.659999999999997</v>
      </c>
      <c r="L8913" s="4">
        <v>7</v>
      </c>
      <c r="M8913" s="3">
        <v>18.45</v>
      </c>
    </row>
    <row r="8914" spans="1:13" x14ac:dyDescent="0.3">
      <c r="A8914" s="1">
        <v>43022</v>
      </c>
      <c r="B8914" s="4">
        <f>YEAR(SalesData[[#This Row],[Order Date]])</f>
        <v>2017</v>
      </c>
      <c r="C8914" s="4">
        <f>MONTH(SalesData[[#This Row],[Order Date]])</f>
        <v>10</v>
      </c>
      <c r="D8914" s="2">
        <v>2017</v>
      </c>
      <c r="E8914">
        <v>10</v>
      </c>
      <c r="F8914" t="s">
        <v>2199</v>
      </c>
      <c r="G8914" t="s">
        <v>29</v>
      </c>
      <c r="H8914" t="s">
        <v>36</v>
      </c>
      <c r="I8914" t="s">
        <v>49</v>
      </c>
      <c r="J8914" t="s">
        <v>482</v>
      </c>
      <c r="K8914" s="3">
        <v>9.4600000000000009</v>
      </c>
      <c r="L8914" s="4">
        <v>2</v>
      </c>
      <c r="M8914" s="3">
        <v>3.69</v>
      </c>
    </row>
    <row r="8915" spans="1:13" x14ac:dyDescent="0.3">
      <c r="A8915" s="1">
        <v>43022</v>
      </c>
      <c r="B8915" s="4">
        <f>YEAR(SalesData[[#This Row],[Order Date]])</f>
        <v>2017</v>
      </c>
      <c r="C8915" s="4">
        <f>MONTH(SalesData[[#This Row],[Order Date]])</f>
        <v>10</v>
      </c>
      <c r="D8915" s="2">
        <v>2017</v>
      </c>
      <c r="E8915">
        <v>10</v>
      </c>
      <c r="F8915" t="s">
        <v>1314</v>
      </c>
      <c r="G8915" t="s">
        <v>17</v>
      </c>
      <c r="H8915" t="s">
        <v>13</v>
      </c>
      <c r="I8915" t="s">
        <v>22</v>
      </c>
      <c r="J8915" t="s">
        <v>332</v>
      </c>
      <c r="K8915" s="3">
        <v>27.4</v>
      </c>
      <c r="L8915" s="4">
        <v>9</v>
      </c>
      <c r="M8915" s="3">
        <v>-42.46</v>
      </c>
    </row>
    <row r="8916" spans="1:13" x14ac:dyDescent="0.3">
      <c r="A8916" s="1">
        <v>43022</v>
      </c>
      <c r="B8916" s="4">
        <f>YEAR(SalesData[[#This Row],[Order Date]])</f>
        <v>2017</v>
      </c>
      <c r="C8916" s="4">
        <f>MONTH(SalesData[[#This Row],[Order Date]])</f>
        <v>10</v>
      </c>
      <c r="D8916" s="2">
        <v>2017</v>
      </c>
      <c r="E8916">
        <v>10</v>
      </c>
      <c r="F8916" t="s">
        <v>1314</v>
      </c>
      <c r="G8916" t="s">
        <v>17</v>
      </c>
      <c r="H8916" t="s">
        <v>13</v>
      </c>
      <c r="I8916" t="s">
        <v>22</v>
      </c>
      <c r="J8916" t="s">
        <v>271</v>
      </c>
      <c r="K8916" s="3">
        <v>13.46</v>
      </c>
      <c r="L8916" s="4">
        <v>1</v>
      </c>
      <c r="M8916" s="3">
        <v>-23.55</v>
      </c>
    </row>
    <row r="8917" spans="1:13" x14ac:dyDescent="0.3">
      <c r="A8917" s="1">
        <v>43022</v>
      </c>
      <c r="B8917" s="4">
        <f>YEAR(SalesData[[#This Row],[Order Date]])</f>
        <v>2017</v>
      </c>
      <c r="C8917" s="4">
        <f>MONTH(SalesData[[#This Row],[Order Date]])</f>
        <v>10</v>
      </c>
      <c r="D8917" s="2">
        <v>2017</v>
      </c>
      <c r="E8917">
        <v>10</v>
      </c>
      <c r="F8917" t="s">
        <v>1053</v>
      </c>
      <c r="G8917" t="s">
        <v>29</v>
      </c>
      <c r="H8917" t="s">
        <v>41</v>
      </c>
      <c r="I8917" t="s">
        <v>54</v>
      </c>
      <c r="J8917" t="s">
        <v>1881</v>
      </c>
      <c r="K8917" s="3">
        <v>46.36</v>
      </c>
      <c r="L8917" s="4">
        <v>4</v>
      </c>
      <c r="M8917" s="3">
        <v>15.3</v>
      </c>
    </row>
    <row r="8918" spans="1:13" x14ac:dyDescent="0.3">
      <c r="A8918" s="1">
        <v>43023</v>
      </c>
      <c r="B8918" s="4">
        <f>YEAR(SalesData[[#This Row],[Order Date]])</f>
        <v>2017</v>
      </c>
      <c r="C8918" s="4">
        <f>MONTH(SalesData[[#This Row],[Order Date]])</f>
        <v>10</v>
      </c>
      <c r="D8918" s="2">
        <v>2017</v>
      </c>
      <c r="E8918">
        <v>10</v>
      </c>
      <c r="F8918" t="s">
        <v>698</v>
      </c>
      <c r="G8918" t="s">
        <v>29</v>
      </c>
      <c r="H8918" t="s">
        <v>13</v>
      </c>
      <c r="I8918" t="s">
        <v>26</v>
      </c>
      <c r="J8918" t="s">
        <v>2711</v>
      </c>
      <c r="K8918" s="3">
        <v>87.92</v>
      </c>
      <c r="L8918" s="4">
        <v>4</v>
      </c>
      <c r="M8918" s="3">
        <v>26.38</v>
      </c>
    </row>
    <row r="8919" spans="1:13" x14ac:dyDescent="0.3">
      <c r="A8919" s="1">
        <v>43023</v>
      </c>
      <c r="B8919" s="4">
        <f>YEAR(SalesData[[#This Row],[Order Date]])</f>
        <v>2017</v>
      </c>
      <c r="C8919" s="4">
        <f>MONTH(SalesData[[#This Row],[Order Date]])</f>
        <v>10</v>
      </c>
      <c r="D8919" s="2">
        <v>2017</v>
      </c>
      <c r="E8919">
        <v>10</v>
      </c>
      <c r="F8919" t="s">
        <v>492</v>
      </c>
      <c r="G8919" t="s">
        <v>29</v>
      </c>
      <c r="H8919" t="s">
        <v>36</v>
      </c>
      <c r="I8919" t="s">
        <v>147</v>
      </c>
      <c r="J8919" t="s">
        <v>552</v>
      </c>
      <c r="K8919" s="3">
        <v>510.24</v>
      </c>
      <c r="L8919" s="4">
        <v>3</v>
      </c>
      <c r="M8919" s="3">
        <v>6.38</v>
      </c>
    </row>
    <row r="8920" spans="1:13" x14ac:dyDescent="0.3">
      <c r="A8920" s="1">
        <v>43023</v>
      </c>
      <c r="B8920" s="4">
        <f>YEAR(SalesData[[#This Row],[Order Date]])</f>
        <v>2017</v>
      </c>
      <c r="C8920" s="4">
        <f>MONTH(SalesData[[#This Row],[Order Date]])</f>
        <v>10</v>
      </c>
      <c r="D8920" s="2">
        <v>2017</v>
      </c>
      <c r="E8920">
        <v>10</v>
      </c>
      <c r="F8920" t="s">
        <v>492</v>
      </c>
      <c r="G8920" t="s">
        <v>29</v>
      </c>
      <c r="H8920" t="s">
        <v>13</v>
      </c>
      <c r="I8920" t="s">
        <v>14</v>
      </c>
      <c r="J8920" t="s">
        <v>362</v>
      </c>
      <c r="K8920" s="3">
        <v>204.95</v>
      </c>
      <c r="L8920" s="4">
        <v>5</v>
      </c>
      <c r="M8920" s="3">
        <v>100.43</v>
      </c>
    </row>
    <row r="8921" spans="1:13" x14ac:dyDescent="0.3">
      <c r="A8921" s="1">
        <v>43023</v>
      </c>
      <c r="B8921" s="4">
        <f>YEAR(SalesData[[#This Row],[Order Date]])</f>
        <v>2017</v>
      </c>
      <c r="C8921" s="4">
        <f>MONTH(SalesData[[#This Row],[Order Date]])</f>
        <v>10</v>
      </c>
      <c r="D8921" s="2">
        <v>2017</v>
      </c>
      <c r="E8921">
        <v>10</v>
      </c>
      <c r="F8921" t="s">
        <v>1072</v>
      </c>
      <c r="G8921" t="s">
        <v>615</v>
      </c>
      <c r="H8921" t="s">
        <v>13</v>
      </c>
      <c r="I8921" t="s">
        <v>18</v>
      </c>
      <c r="J8921" t="s">
        <v>1634</v>
      </c>
      <c r="K8921" s="3">
        <v>13.05</v>
      </c>
      <c r="L8921" s="4">
        <v>5</v>
      </c>
      <c r="M8921" s="3">
        <v>6</v>
      </c>
    </row>
    <row r="8922" spans="1:13" x14ac:dyDescent="0.3">
      <c r="A8922" s="1">
        <v>43023</v>
      </c>
      <c r="B8922" s="4">
        <f>YEAR(SalesData[[#This Row],[Order Date]])</f>
        <v>2017</v>
      </c>
      <c r="C8922" s="4">
        <f>MONTH(SalesData[[#This Row],[Order Date]])</f>
        <v>10</v>
      </c>
      <c r="D8922" s="2">
        <v>2017</v>
      </c>
      <c r="E8922">
        <v>10</v>
      </c>
      <c r="F8922" t="s">
        <v>2414</v>
      </c>
      <c r="G8922" t="s">
        <v>29</v>
      </c>
      <c r="H8922" t="s">
        <v>13</v>
      </c>
      <c r="I8922" t="s">
        <v>18</v>
      </c>
      <c r="J8922" t="s">
        <v>1502</v>
      </c>
      <c r="K8922" s="3">
        <v>152.65</v>
      </c>
      <c r="L8922" s="4">
        <v>5</v>
      </c>
      <c r="M8922" s="3">
        <v>70.22</v>
      </c>
    </row>
    <row r="8923" spans="1:13" x14ac:dyDescent="0.3">
      <c r="A8923" s="1">
        <v>43023</v>
      </c>
      <c r="B8923" s="4">
        <f>YEAR(SalesData[[#This Row],[Order Date]])</f>
        <v>2017</v>
      </c>
      <c r="C8923" s="4">
        <f>MONTH(SalesData[[#This Row],[Order Date]])</f>
        <v>10</v>
      </c>
      <c r="D8923" s="2">
        <v>2017</v>
      </c>
      <c r="E8923">
        <v>10</v>
      </c>
      <c r="F8923" t="s">
        <v>2414</v>
      </c>
      <c r="G8923" t="s">
        <v>29</v>
      </c>
      <c r="H8923" t="s">
        <v>36</v>
      </c>
      <c r="I8923" t="s">
        <v>49</v>
      </c>
      <c r="J8923" t="s">
        <v>2011</v>
      </c>
      <c r="K8923" s="3">
        <v>22.72</v>
      </c>
      <c r="L8923" s="4">
        <v>1</v>
      </c>
      <c r="M8923" s="3">
        <v>9.32</v>
      </c>
    </row>
    <row r="8924" spans="1:13" x14ac:dyDescent="0.3">
      <c r="A8924" s="1">
        <v>43023</v>
      </c>
      <c r="B8924" s="4">
        <f>YEAR(SalesData[[#This Row],[Order Date]])</f>
        <v>2017</v>
      </c>
      <c r="C8924" s="4">
        <f>MONTH(SalesData[[#This Row],[Order Date]])</f>
        <v>10</v>
      </c>
      <c r="D8924" s="2">
        <v>2017</v>
      </c>
      <c r="E8924">
        <v>10</v>
      </c>
      <c r="F8924" t="s">
        <v>1253</v>
      </c>
      <c r="G8924" t="s">
        <v>29</v>
      </c>
      <c r="H8924" t="s">
        <v>13</v>
      </c>
      <c r="I8924" t="s">
        <v>18</v>
      </c>
      <c r="J8924" t="s">
        <v>2583</v>
      </c>
      <c r="K8924" s="3">
        <v>14.73</v>
      </c>
      <c r="L8924" s="4">
        <v>3</v>
      </c>
      <c r="M8924" s="3">
        <v>7.22</v>
      </c>
    </row>
    <row r="8925" spans="1:13" x14ac:dyDescent="0.3">
      <c r="A8925" s="1">
        <v>43023</v>
      </c>
      <c r="B8925" s="4">
        <f>YEAR(SalesData[[#This Row],[Order Date]])</f>
        <v>2017</v>
      </c>
      <c r="C8925" s="4">
        <f>MONTH(SalesData[[#This Row],[Order Date]])</f>
        <v>10</v>
      </c>
      <c r="D8925" s="2">
        <v>2017</v>
      </c>
      <c r="E8925">
        <v>10</v>
      </c>
      <c r="F8925" t="s">
        <v>2066</v>
      </c>
      <c r="G8925" t="s">
        <v>298</v>
      </c>
      <c r="H8925" t="s">
        <v>13</v>
      </c>
      <c r="I8925" t="s">
        <v>26</v>
      </c>
      <c r="J8925" t="s">
        <v>1956</v>
      </c>
      <c r="K8925" s="3">
        <v>11.68</v>
      </c>
      <c r="L8925" s="4">
        <v>2</v>
      </c>
      <c r="M8925" s="3">
        <v>4.2</v>
      </c>
    </row>
    <row r="8926" spans="1:13" x14ac:dyDescent="0.3">
      <c r="A8926" s="1">
        <v>43024</v>
      </c>
      <c r="B8926" s="4">
        <f>YEAR(SalesData[[#This Row],[Order Date]])</f>
        <v>2017</v>
      </c>
      <c r="C8926" s="4">
        <f>MONTH(SalesData[[#This Row],[Order Date]])</f>
        <v>10</v>
      </c>
      <c r="D8926" s="2">
        <v>2017</v>
      </c>
      <c r="E8926">
        <v>10</v>
      </c>
      <c r="F8926" t="s">
        <v>2234</v>
      </c>
      <c r="G8926" t="s">
        <v>35</v>
      </c>
      <c r="H8926" t="s">
        <v>13</v>
      </c>
      <c r="I8926" t="s">
        <v>22</v>
      </c>
      <c r="J8926" t="s">
        <v>473</v>
      </c>
      <c r="K8926" s="3">
        <v>124.75</v>
      </c>
      <c r="L8926" s="4">
        <v>5</v>
      </c>
      <c r="M8926" s="3">
        <v>57.39</v>
      </c>
    </row>
    <row r="8927" spans="1:13" x14ac:dyDescent="0.3">
      <c r="A8927" s="1">
        <v>43024</v>
      </c>
      <c r="B8927" s="4">
        <f>YEAR(SalesData[[#This Row],[Order Date]])</f>
        <v>2017</v>
      </c>
      <c r="C8927" s="4">
        <f>MONTH(SalesData[[#This Row],[Order Date]])</f>
        <v>10</v>
      </c>
      <c r="D8927" s="2">
        <v>2017</v>
      </c>
      <c r="E8927">
        <v>10</v>
      </c>
      <c r="F8927" t="s">
        <v>2300</v>
      </c>
      <c r="G8927" t="s">
        <v>151</v>
      </c>
      <c r="H8927" t="s">
        <v>36</v>
      </c>
      <c r="I8927" t="s">
        <v>49</v>
      </c>
      <c r="J8927" t="s">
        <v>2010</v>
      </c>
      <c r="K8927" s="3">
        <v>547.29999999999995</v>
      </c>
      <c r="L8927" s="4">
        <v>13</v>
      </c>
      <c r="M8927" s="3">
        <v>175.14</v>
      </c>
    </row>
    <row r="8928" spans="1:13" x14ac:dyDescent="0.3">
      <c r="A8928" s="1">
        <v>43024</v>
      </c>
      <c r="B8928" s="4">
        <f>YEAR(SalesData[[#This Row],[Order Date]])</f>
        <v>2017</v>
      </c>
      <c r="C8928" s="4">
        <f>MONTH(SalesData[[#This Row],[Order Date]])</f>
        <v>10</v>
      </c>
      <c r="D8928" s="2">
        <v>2017</v>
      </c>
      <c r="E8928">
        <v>10</v>
      </c>
      <c r="F8928" t="s">
        <v>56</v>
      </c>
      <c r="G8928" t="s">
        <v>97</v>
      </c>
      <c r="H8928" t="s">
        <v>13</v>
      </c>
      <c r="I8928" t="s">
        <v>14</v>
      </c>
      <c r="J8928" t="s">
        <v>1761</v>
      </c>
      <c r="K8928" s="3">
        <v>307.77999999999997</v>
      </c>
      <c r="L8928" s="4">
        <v>7</v>
      </c>
      <c r="M8928" s="3">
        <v>111.57</v>
      </c>
    </row>
    <row r="8929" spans="1:13" x14ac:dyDescent="0.3">
      <c r="A8929" s="1">
        <v>43024</v>
      </c>
      <c r="B8929" s="4">
        <f>YEAR(SalesData[[#This Row],[Order Date]])</f>
        <v>2017</v>
      </c>
      <c r="C8929" s="4">
        <f>MONTH(SalesData[[#This Row],[Order Date]])</f>
        <v>10</v>
      </c>
      <c r="D8929" s="2">
        <v>2017</v>
      </c>
      <c r="E8929">
        <v>10</v>
      </c>
      <c r="F8929" t="s">
        <v>927</v>
      </c>
      <c r="G8929" t="s">
        <v>97</v>
      </c>
      <c r="H8929" t="s">
        <v>41</v>
      </c>
      <c r="I8929" t="s">
        <v>304</v>
      </c>
      <c r="J8929" t="s">
        <v>347</v>
      </c>
      <c r="K8929" s="3">
        <v>599.99</v>
      </c>
      <c r="L8929" s="4">
        <v>5</v>
      </c>
      <c r="M8929" s="3">
        <v>-479.99</v>
      </c>
    </row>
    <row r="8930" spans="1:13" x14ac:dyDescent="0.3">
      <c r="A8930" s="1">
        <v>43024</v>
      </c>
      <c r="B8930" s="4">
        <f>YEAR(SalesData[[#This Row],[Order Date]])</f>
        <v>2017</v>
      </c>
      <c r="C8930" s="4">
        <f>MONTH(SalesData[[#This Row],[Order Date]])</f>
        <v>10</v>
      </c>
      <c r="D8930" s="2">
        <v>2017</v>
      </c>
      <c r="E8930">
        <v>10</v>
      </c>
      <c r="F8930" t="s">
        <v>1216</v>
      </c>
      <c r="G8930" t="s">
        <v>122</v>
      </c>
      <c r="H8930" t="s">
        <v>41</v>
      </c>
      <c r="I8930" t="s">
        <v>54</v>
      </c>
      <c r="J8930" t="s">
        <v>1913</v>
      </c>
      <c r="K8930" s="3">
        <v>18.53</v>
      </c>
      <c r="L8930" s="4">
        <v>2</v>
      </c>
      <c r="M8930" s="3">
        <v>4.4000000000000004</v>
      </c>
    </row>
    <row r="8931" spans="1:13" x14ac:dyDescent="0.3">
      <c r="A8931" s="1">
        <v>43024</v>
      </c>
      <c r="B8931" s="4">
        <f>YEAR(SalesData[[#This Row],[Order Date]])</f>
        <v>2017</v>
      </c>
      <c r="C8931" s="4">
        <f>MONTH(SalesData[[#This Row],[Order Date]])</f>
        <v>10</v>
      </c>
      <c r="D8931" s="2">
        <v>2017</v>
      </c>
      <c r="E8931">
        <v>10</v>
      </c>
      <c r="F8931" t="s">
        <v>1216</v>
      </c>
      <c r="G8931" t="s">
        <v>122</v>
      </c>
      <c r="H8931" t="s">
        <v>36</v>
      </c>
      <c r="I8931" t="s">
        <v>147</v>
      </c>
      <c r="J8931" t="s">
        <v>323</v>
      </c>
      <c r="K8931" s="3">
        <v>1875.26</v>
      </c>
      <c r="L8931" s="4">
        <v>7</v>
      </c>
      <c r="M8931" s="3">
        <v>-968.88</v>
      </c>
    </row>
    <row r="8932" spans="1:13" x14ac:dyDescent="0.3">
      <c r="A8932" s="1">
        <v>43025</v>
      </c>
      <c r="B8932" s="4">
        <f>YEAR(SalesData[[#This Row],[Order Date]])</f>
        <v>2017</v>
      </c>
      <c r="C8932" s="4">
        <f>MONTH(SalesData[[#This Row],[Order Date]])</f>
        <v>10</v>
      </c>
      <c r="D8932" s="2">
        <v>2017</v>
      </c>
      <c r="E8932">
        <v>10</v>
      </c>
      <c r="F8932" t="s">
        <v>1682</v>
      </c>
      <c r="G8932" t="s">
        <v>1531</v>
      </c>
      <c r="H8932" t="s">
        <v>13</v>
      </c>
      <c r="I8932" t="s">
        <v>20</v>
      </c>
      <c r="J8932" t="s">
        <v>597</v>
      </c>
      <c r="K8932" s="3">
        <v>49.96</v>
      </c>
      <c r="L8932" s="4">
        <v>2</v>
      </c>
      <c r="M8932" s="3">
        <v>9.49</v>
      </c>
    </row>
    <row r="8933" spans="1:13" x14ac:dyDescent="0.3">
      <c r="A8933" s="1">
        <v>43025</v>
      </c>
      <c r="B8933" s="4">
        <f>YEAR(SalesData[[#This Row],[Order Date]])</f>
        <v>2017</v>
      </c>
      <c r="C8933" s="4">
        <f>MONTH(SalesData[[#This Row],[Order Date]])</f>
        <v>10</v>
      </c>
      <c r="D8933" s="2">
        <v>2017</v>
      </c>
      <c r="E8933">
        <v>10</v>
      </c>
      <c r="F8933" t="s">
        <v>1682</v>
      </c>
      <c r="G8933" t="s">
        <v>1531</v>
      </c>
      <c r="H8933" t="s">
        <v>13</v>
      </c>
      <c r="I8933" t="s">
        <v>14</v>
      </c>
      <c r="J8933" t="s">
        <v>2648</v>
      </c>
      <c r="K8933" s="3">
        <v>12.96</v>
      </c>
      <c r="L8933" s="4">
        <v>2</v>
      </c>
      <c r="M8933" s="3">
        <v>6.22</v>
      </c>
    </row>
    <row r="8934" spans="1:13" x14ac:dyDescent="0.3">
      <c r="A8934" s="1">
        <v>43025</v>
      </c>
      <c r="B8934" s="4">
        <f>YEAR(SalesData[[#This Row],[Order Date]])</f>
        <v>2017</v>
      </c>
      <c r="C8934" s="4">
        <f>MONTH(SalesData[[#This Row],[Order Date]])</f>
        <v>10</v>
      </c>
      <c r="D8934" s="2">
        <v>2017</v>
      </c>
      <c r="E8934">
        <v>10</v>
      </c>
      <c r="F8934" t="s">
        <v>1300</v>
      </c>
      <c r="G8934" t="s">
        <v>29</v>
      </c>
      <c r="H8934" t="s">
        <v>13</v>
      </c>
      <c r="I8934" t="s">
        <v>26</v>
      </c>
      <c r="J8934" t="s">
        <v>292</v>
      </c>
      <c r="K8934" s="3">
        <v>10.64</v>
      </c>
      <c r="L8934" s="4">
        <v>4</v>
      </c>
      <c r="M8934" s="3">
        <v>2.77</v>
      </c>
    </row>
    <row r="8935" spans="1:13" x14ac:dyDescent="0.3">
      <c r="A8935" s="1">
        <v>43025</v>
      </c>
      <c r="B8935" s="4">
        <f>YEAR(SalesData[[#This Row],[Order Date]])</f>
        <v>2017</v>
      </c>
      <c r="C8935" s="4">
        <f>MONTH(SalesData[[#This Row],[Order Date]])</f>
        <v>10</v>
      </c>
      <c r="D8935" s="2">
        <v>2017</v>
      </c>
      <c r="E8935">
        <v>10</v>
      </c>
      <c r="F8935" t="s">
        <v>204</v>
      </c>
      <c r="G8935" t="s">
        <v>29</v>
      </c>
      <c r="H8935" t="s">
        <v>41</v>
      </c>
      <c r="I8935" t="s">
        <v>42</v>
      </c>
      <c r="J8935" t="s">
        <v>2302</v>
      </c>
      <c r="K8935" s="3">
        <v>52.79</v>
      </c>
      <c r="L8935" s="4">
        <v>1</v>
      </c>
      <c r="M8935" s="3">
        <v>4.62</v>
      </c>
    </row>
    <row r="8936" spans="1:13" x14ac:dyDescent="0.3">
      <c r="A8936" s="1">
        <v>43027</v>
      </c>
      <c r="B8936" s="4">
        <f>YEAR(SalesData[[#This Row],[Order Date]])</f>
        <v>2017</v>
      </c>
      <c r="C8936" s="4">
        <f>MONTH(SalesData[[#This Row],[Order Date]])</f>
        <v>10</v>
      </c>
      <c r="D8936" s="2">
        <v>2017</v>
      </c>
      <c r="E8936">
        <v>10</v>
      </c>
      <c r="F8936" t="s">
        <v>1090</v>
      </c>
      <c r="G8936" t="s">
        <v>12</v>
      </c>
      <c r="H8936" t="s">
        <v>13</v>
      </c>
      <c r="I8936" t="s">
        <v>14</v>
      </c>
      <c r="J8936" t="s">
        <v>627</v>
      </c>
      <c r="K8936" s="3">
        <v>29.47</v>
      </c>
      <c r="L8936" s="4">
        <v>3</v>
      </c>
      <c r="M8936" s="3">
        <v>9.9499999999999993</v>
      </c>
    </row>
    <row r="8937" spans="1:13" x14ac:dyDescent="0.3">
      <c r="A8937" s="1">
        <v>43027</v>
      </c>
      <c r="B8937" s="4">
        <f>YEAR(SalesData[[#This Row],[Order Date]])</f>
        <v>2017</v>
      </c>
      <c r="C8937" s="4">
        <f>MONTH(SalesData[[#This Row],[Order Date]])</f>
        <v>10</v>
      </c>
      <c r="D8937" s="2">
        <v>2017</v>
      </c>
      <c r="E8937">
        <v>10</v>
      </c>
      <c r="F8937" t="s">
        <v>2035</v>
      </c>
      <c r="G8937" t="s">
        <v>436</v>
      </c>
      <c r="H8937" t="s">
        <v>36</v>
      </c>
      <c r="I8937" t="s">
        <v>49</v>
      </c>
      <c r="J8937" t="s">
        <v>2462</v>
      </c>
      <c r="K8937" s="3">
        <v>56.56</v>
      </c>
      <c r="L8937" s="4">
        <v>4</v>
      </c>
      <c r="M8937" s="3">
        <v>14.71</v>
      </c>
    </row>
    <row r="8938" spans="1:13" x14ac:dyDescent="0.3">
      <c r="A8938" s="1">
        <v>43027</v>
      </c>
      <c r="B8938" s="4">
        <f>YEAR(SalesData[[#This Row],[Order Date]])</f>
        <v>2017</v>
      </c>
      <c r="C8938" s="4">
        <f>MONTH(SalesData[[#This Row],[Order Date]])</f>
        <v>10</v>
      </c>
      <c r="D8938" s="2">
        <v>2017</v>
      </c>
      <c r="E8938">
        <v>10</v>
      </c>
      <c r="F8938" t="s">
        <v>2035</v>
      </c>
      <c r="G8938" t="s">
        <v>436</v>
      </c>
      <c r="H8938" t="s">
        <v>13</v>
      </c>
      <c r="I8938" t="s">
        <v>20</v>
      </c>
      <c r="J8938" t="s">
        <v>351</v>
      </c>
      <c r="K8938" s="3">
        <v>32.700000000000003</v>
      </c>
      <c r="L8938" s="4">
        <v>3</v>
      </c>
      <c r="M8938" s="3">
        <v>8.5</v>
      </c>
    </row>
    <row r="8939" spans="1:13" x14ac:dyDescent="0.3">
      <c r="A8939" s="1">
        <v>43027</v>
      </c>
      <c r="B8939" s="4">
        <f>YEAR(SalesData[[#This Row],[Order Date]])</f>
        <v>2017</v>
      </c>
      <c r="C8939" s="4">
        <f>MONTH(SalesData[[#This Row],[Order Date]])</f>
        <v>10</v>
      </c>
      <c r="D8939" s="2">
        <v>2017</v>
      </c>
      <c r="E8939">
        <v>10</v>
      </c>
      <c r="F8939" t="s">
        <v>994</v>
      </c>
      <c r="G8939" t="s">
        <v>25</v>
      </c>
      <c r="H8939" t="s">
        <v>13</v>
      </c>
      <c r="I8939" t="s">
        <v>26</v>
      </c>
      <c r="J8939" t="s">
        <v>1360</v>
      </c>
      <c r="K8939" s="3">
        <v>123.26</v>
      </c>
      <c r="L8939" s="4">
        <v>7</v>
      </c>
      <c r="M8939" s="3">
        <v>9.24</v>
      </c>
    </row>
    <row r="8940" spans="1:13" x14ac:dyDescent="0.3">
      <c r="A8940" s="1">
        <v>43027</v>
      </c>
      <c r="B8940" s="4">
        <f>YEAR(SalesData[[#This Row],[Order Date]])</f>
        <v>2017</v>
      </c>
      <c r="C8940" s="4">
        <f>MONTH(SalesData[[#This Row],[Order Date]])</f>
        <v>10</v>
      </c>
      <c r="D8940" s="2">
        <v>2017</v>
      </c>
      <c r="E8940">
        <v>10</v>
      </c>
      <c r="F8940" t="s">
        <v>994</v>
      </c>
      <c r="G8940" t="s">
        <v>25</v>
      </c>
      <c r="H8940" t="s">
        <v>13</v>
      </c>
      <c r="I8940" t="s">
        <v>14</v>
      </c>
      <c r="J8940" t="s">
        <v>1889</v>
      </c>
      <c r="K8940" s="3">
        <v>23.68</v>
      </c>
      <c r="L8940" s="4">
        <v>4</v>
      </c>
      <c r="M8940" s="3">
        <v>7.4</v>
      </c>
    </row>
    <row r="8941" spans="1:13" x14ac:dyDescent="0.3">
      <c r="A8941" s="1">
        <v>43027</v>
      </c>
      <c r="B8941" s="4">
        <f>YEAR(SalesData[[#This Row],[Order Date]])</f>
        <v>2017</v>
      </c>
      <c r="C8941" s="4">
        <f>MONTH(SalesData[[#This Row],[Order Date]])</f>
        <v>10</v>
      </c>
      <c r="D8941" s="2">
        <v>2017</v>
      </c>
      <c r="E8941">
        <v>10</v>
      </c>
      <c r="F8941" t="s">
        <v>994</v>
      </c>
      <c r="G8941" t="s">
        <v>25</v>
      </c>
      <c r="H8941" t="s">
        <v>41</v>
      </c>
      <c r="I8941" t="s">
        <v>42</v>
      </c>
      <c r="J8941" t="s">
        <v>1520</v>
      </c>
      <c r="K8941" s="3">
        <v>309.58</v>
      </c>
      <c r="L8941" s="4">
        <v>4</v>
      </c>
      <c r="M8941" s="3">
        <v>-56.76</v>
      </c>
    </row>
    <row r="8942" spans="1:13" x14ac:dyDescent="0.3">
      <c r="A8942" s="1">
        <v>43027</v>
      </c>
      <c r="B8942" s="4">
        <f>YEAR(SalesData[[#This Row],[Order Date]])</f>
        <v>2017</v>
      </c>
      <c r="C8942" s="4">
        <f>MONTH(SalesData[[#This Row],[Order Date]])</f>
        <v>10</v>
      </c>
      <c r="D8942" s="2">
        <v>2017</v>
      </c>
      <c r="E8942">
        <v>10</v>
      </c>
      <c r="F8942" t="s">
        <v>796</v>
      </c>
      <c r="G8942" t="s">
        <v>12</v>
      </c>
      <c r="H8942" t="s">
        <v>41</v>
      </c>
      <c r="I8942" t="s">
        <v>42</v>
      </c>
      <c r="J8942" t="s">
        <v>1344</v>
      </c>
      <c r="K8942" s="3">
        <v>16.68</v>
      </c>
      <c r="L8942" s="4">
        <v>3</v>
      </c>
      <c r="M8942" s="3">
        <v>5.21</v>
      </c>
    </row>
    <row r="8943" spans="1:13" x14ac:dyDescent="0.3">
      <c r="A8943" s="1">
        <v>43027</v>
      </c>
      <c r="B8943" s="4">
        <f>YEAR(SalesData[[#This Row],[Order Date]])</f>
        <v>2017</v>
      </c>
      <c r="C8943" s="4">
        <f>MONTH(SalesData[[#This Row],[Order Date]])</f>
        <v>10</v>
      </c>
      <c r="D8943" s="2">
        <v>2017</v>
      </c>
      <c r="E8943">
        <v>10</v>
      </c>
      <c r="F8943" t="s">
        <v>458</v>
      </c>
      <c r="G8943" t="s">
        <v>247</v>
      </c>
      <c r="H8943" t="s">
        <v>13</v>
      </c>
      <c r="I8943" t="s">
        <v>22</v>
      </c>
      <c r="J8943" t="s">
        <v>830</v>
      </c>
      <c r="K8943" s="3">
        <v>1633.19</v>
      </c>
      <c r="L8943" s="4">
        <v>4</v>
      </c>
      <c r="M8943" s="3">
        <v>-1306.55</v>
      </c>
    </row>
    <row r="8944" spans="1:13" x14ac:dyDescent="0.3">
      <c r="A8944" s="1">
        <v>43027</v>
      </c>
      <c r="B8944" s="4">
        <f>YEAR(SalesData[[#This Row],[Order Date]])</f>
        <v>2017</v>
      </c>
      <c r="C8944" s="4">
        <f>MONTH(SalesData[[#This Row],[Order Date]])</f>
        <v>10</v>
      </c>
      <c r="D8944" s="2">
        <v>2017</v>
      </c>
      <c r="E8944">
        <v>10</v>
      </c>
      <c r="F8944" t="s">
        <v>1192</v>
      </c>
      <c r="G8944" t="s">
        <v>29</v>
      </c>
      <c r="H8944" t="s">
        <v>13</v>
      </c>
      <c r="I8944" t="s">
        <v>65</v>
      </c>
      <c r="J8944" t="s">
        <v>2483</v>
      </c>
      <c r="K8944" s="3">
        <v>8.9600000000000009</v>
      </c>
      <c r="L8944" s="4">
        <v>2</v>
      </c>
      <c r="M8944" s="3">
        <v>4.3</v>
      </c>
    </row>
    <row r="8945" spans="1:13" x14ac:dyDescent="0.3">
      <c r="A8945" s="1">
        <v>43027</v>
      </c>
      <c r="B8945" s="4">
        <f>YEAR(SalesData[[#This Row],[Order Date]])</f>
        <v>2017</v>
      </c>
      <c r="C8945" s="4">
        <f>MONTH(SalesData[[#This Row],[Order Date]])</f>
        <v>10</v>
      </c>
      <c r="D8945" s="2">
        <v>2017</v>
      </c>
      <c r="E8945">
        <v>10</v>
      </c>
      <c r="F8945" t="s">
        <v>1192</v>
      </c>
      <c r="G8945" t="s">
        <v>29</v>
      </c>
      <c r="H8945" t="s">
        <v>13</v>
      </c>
      <c r="I8945" t="s">
        <v>18</v>
      </c>
      <c r="J8945" t="s">
        <v>449</v>
      </c>
      <c r="K8945" s="3">
        <v>31.5</v>
      </c>
      <c r="L8945" s="4">
        <v>10</v>
      </c>
      <c r="M8945" s="3">
        <v>15.12</v>
      </c>
    </row>
    <row r="8946" spans="1:13" x14ac:dyDescent="0.3">
      <c r="A8946" s="1">
        <v>43027</v>
      </c>
      <c r="B8946" s="4">
        <f>YEAR(SalesData[[#This Row],[Order Date]])</f>
        <v>2017</v>
      </c>
      <c r="C8946" s="4">
        <f>MONTH(SalesData[[#This Row],[Order Date]])</f>
        <v>10</v>
      </c>
      <c r="D8946" s="2">
        <v>2017</v>
      </c>
      <c r="E8946">
        <v>10</v>
      </c>
      <c r="F8946" t="s">
        <v>1192</v>
      </c>
      <c r="G8946" t="s">
        <v>29</v>
      </c>
      <c r="H8946" t="s">
        <v>36</v>
      </c>
      <c r="I8946" t="s">
        <v>49</v>
      </c>
      <c r="J8946" t="s">
        <v>1734</v>
      </c>
      <c r="K8946" s="3">
        <v>30.56</v>
      </c>
      <c r="L8946" s="4">
        <v>2</v>
      </c>
      <c r="M8946" s="3">
        <v>10.39</v>
      </c>
    </row>
    <row r="8947" spans="1:13" x14ac:dyDescent="0.3">
      <c r="A8947" s="1">
        <v>43027</v>
      </c>
      <c r="B8947" s="4">
        <f>YEAR(SalesData[[#This Row],[Order Date]])</f>
        <v>2017</v>
      </c>
      <c r="C8947" s="4">
        <f>MONTH(SalesData[[#This Row],[Order Date]])</f>
        <v>10</v>
      </c>
      <c r="D8947" s="2">
        <v>2017</v>
      </c>
      <c r="E8947">
        <v>10</v>
      </c>
      <c r="F8947" t="s">
        <v>1192</v>
      </c>
      <c r="G8947" t="s">
        <v>29</v>
      </c>
      <c r="H8947" t="s">
        <v>36</v>
      </c>
      <c r="I8947" t="s">
        <v>147</v>
      </c>
      <c r="J8947" t="s">
        <v>2229</v>
      </c>
      <c r="K8947" s="3">
        <v>24.37</v>
      </c>
      <c r="L8947" s="4">
        <v>2</v>
      </c>
      <c r="M8947" s="3">
        <v>-3.35</v>
      </c>
    </row>
    <row r="8948" spans="1:13" x14ac:dyDescent="0.3">
      <c r="A8948" s="1">
        <v>43027</v>
      </c>
      <c r="B8948" s="4">
        <f>YEAR(SalesData[[#This Row],[Order Date]])</f>
        <v>2017</v>
      </c>
      <c r="C8948" s="4">
        <f>MONTH(SalesData[[#This Row],[Order Date]])</f>
        <v>10</v>
      </c>
      <c r="D8948" s="2">
        <v>2017</v>
      </c>
      <c r="E8948">
        <v>10</v>
      </c>
      <c r="F8948" t="s">
        <v>1716</v>
      </c>
      <c r="G8948" t="s">
        <v>17</v>
      </c>
      <c r="H8948" t="s">
        <v>36</v>
      </c>
      <c r="I8948" t="s">
        <v>147</v>
      </c>
      <c r="J8948" t="s">
        <v>1498</v>
      </c>
      <c r="K8948" s="3">
        <v>91.28</v>
      </c>
      <c r="L8948" s="4">
        <v>1</v>
      </c>
      <c r="M8948" s="3">
        <v>-67.540000000000006</v>
      </c>
    </row>
    <row r="8949" spans="1:13" x14ac:dyDescent="0.3">
      <c r="A8949" s="1">
        <v>43027</v>
      </c>
      <c r="B8949" s="4">
        <f>YEAR(SalesData[[#This Row],[Order Date]])</f>
        <v>2017</v>
      </c>
      <c r="C8949" s="4">
        <f>MONTH(SalesData[[#This Row],[Order Date]])</f>
        <v>10</v>
      </c>
      <c r="D8949" s="2">
        <v>2017</v>
      </c>
      <c r="E8949">
        <v>10</v>
      </c>
      <c r="F8949" t="s">
        <v>385</v>
      </c>
      <c r="G8949" t="s">
        <v>12</v>
      </c>
      <c r="H8949" t="s">
        <v>13</v>
      </c>
      <c r="I8949" t="s">
        <v>22</v>
      </c>
      <c r="J8949" t="s">
        <v>1162</v>
      </c>
      <c r="K8949" s="3">
        <v>2.0699999999999998</v>
      </c>
      <c r="L8949" s="4">
        <v>2</v>
      </c>
      <c r="M8949" s="3">
        <v>-3.52</v>
      </c>
    </row>
    <row r="8950" spans="1:13" x14ac:dyDescent="0.3">
      <c r="A8950" s="1">
        <v>43027</v>
      </c>
      <c r="B8950" s="4">
        <f>YEAR(SalesData[[#This Row],[Order Date]])</f>
        <v>2017</v>
      </c>
      <c r="C8950" s="4">
        <f>MONTH(SalesData[[#This Row],[Order Date]])</f>
        <v>10</v>
      </c>
      <c r="D8950" s="2">
        <v>2017</v>
      </c>
      <c r="E8950">
        <v>10</v>
      </c>
      <c r="F8950" t="s">
        <v>385</v>
      </c>
      <c r="G8950" t="s">
        <v>12</v>
      </c>
      <c r="H8950" t="s">
        <v>36</v>
      </c>
      <c r="I8950" t="s">
        <v>76</v>
      </c>
      <c r="J8950" t="s">
        <v>2415</v>
      </c>
      <c r="K8950" s="3">
        <v>328.4</v>
      </c>
      <c r="L8950" s="4">
        <v>3</v>
      </c>
      <c r="M8950" s="3">
        <v>-91.76</v>
      </c>
    </row>
    <row r="8951" spans="1:13" x14ac:dyDescent="0.3">
      <c r="A8951" s="1">
        <v>43027</v>
      </c>
      <c r="B8951" s="4">
        <f>YEAR(SalesData[[#This Row],[Order Date]])</f>
        <v>2017</v>
      </c>
      <c r="C8951" s="4">
        <f>MONTH(SalesData[[#This Row],[Order Date]])</f>
        <v>10</v>
      </c>
      <c r="D8951" s="2">
        <v>2017</v>
      </c>
      <c r="E8951">
        <v>10</v>
      </c>
      <c r="F8951" t="s">
        <v>227</v>
      </c>
      <c r="G8951" t="s">
        <v>29</v>
      </c>
      <c r="H8951" t="s">
        <v>13</v>
      </c>
      <c r="I8951" t="s">
        <v>22</v>
      </c>
      <c r="J8951" t="s">
        <v>2122</v>
      </c>
      <c r="K8951" s="3">
        <v>39.619999999999997</v>
      </c>
      <c r="L8951" s="4">
        <v>3</v>
      </c>
      <c r="M8951" s="3">
        <v>13.87</v>
      </c>
    </row>
    <row r="8952" spans="1:13" x14ac:dyDescent="0.3">
      <c r="A8952" s="1">
        <v>43028</v>
      </c>
      <c r="B8952" s="4">
        <f>YEAR(SalesData[[#This Row],[Order Date]])</f>
        <v>2017</v>
      </c>
      <c r="C8952" s="4">
        <f>MONTH(SalesData[[#This Row],[Order Date]])</f>
        <v>10</v>
      </c>
      <c r="D8952" s="2">
        <v>2017</v>
      </c>
      <c r="E8952">
        <v>10</v>
      </c>
      <c r="F8952" t="s">
        <v>924</v>
      </c>
      <c r="G8952" t="s">
        <v>80</v>
      </c>
      <c r="H8952" t="s">
        <v>36</v>
      </c>
      <c r="I8952" t="s">
        <v>147</v>
      </c>
      <c r="J8952" t="s">
        <v>743</v>
      </c>
      <c r="K8952" s="3">
        <v>284.36</v>
      </c>
      <c r="L8952" s="4">
        <v>2</v>
      </c>
      <c r="M8952" s="3">
        <v>-75.83</v>
      </c>
    </row>
    <row r="8953" spans="1:13" x14ac:dyDescent="0.3">
      <c r="A8953" s="1">
        <v>43028</v>
      </c>
      <c r="B8953" s="4">
        <f>YEAR(SalesData[[#This Row],[Order Date]])</f>
        <v>2017</v>
      </c>
      <c r="C8953" s="4">
        <f>MONTH(SalesData[[#This Row],[Order Date]])</f>
        <v>10</v>
      </c>
      <c r="D8953" s="2">
        <v>2017</v>
      </c>
      <c r="E8953">
        <v>10</v>
      </c>
      <c r="F8953" t="s">
        <v>924</v>
      </c>
      <c r="G8953" t="s">
        <v>80</v>
      </c>
      <c r="H8953" t="s">
        <v>13</v>
      </c>
      <c r="I8953" t="s">
        <v>20</v>
      </c>
      <c r="J8953" t="s">
        <v>1960</v>
      </c>
      <c r="K8953" s="3">
        <v>665.41</v>
      </c>
      <c r="L8953" s="4">
        <v>2</v>
      </c>
      <c r="M8953" s="3">
        <v>66.540000000000006</v>
      </c>
    </row>
    <row r="8954" spans="1:13" x14ac:dyDescent="0.3">
      <c r="A8954" s="1">
        <v>43028</v>
      </c>
      <c r="B8954" s="4">
        <f>YEAR(SalesData[[#This Row],[Order Date]])</f>
        <v>2017</v>
      </c>
      <c r="C8954" s="4">
        <f>MONTH(SalesData[[#This Row],[Order Date]])</f>
        <v>10</v>
      </c>
      <c r="D8954" s="2">
        <v>2017</v>
      </c>
      <c r="E8954">
        <v>10</v>
      </c>
      <c r="F8954" t="s">
        <v>1487</v>
      </c>
      <c r="G8954" t="s">
        <v>103</v>
      </c>
      <c r="H8954" t="s">
        <v>13</v>
      </c>
      <c r="I8954" t="s">
        <v>26</v>
      </c>
      <c r="J8954" t="s">
        <v>1846</v>
      </c>
      <c r="K8954" s="3">
        <v>13.36</v>
      </c>
      <c r="L8954" s="4">
        <v>4</v>
      </c>
      <c r="M8954" s="3">
        <v>4.1399999999999997</v>
      </c>
    </row>
    <row r="8955" spans="1:13" x14ac:dyDescent="0.3">
      <c r="A8955" s="1">
        <v>43028</v>
      </c>
      <c r="B8955" s="4">
        <f>YEAR(SalesData[[#This Row],[Order Date]])</f>
        <v>2017</v>
      </c>
      <c r="C8955" s="4">
        <f>MONTH(SalesData[[#This Row],[Order Date]])</f>
        <v>10</v>
      </c>
      <c r="D8955" s="2">
        <v>2017</v>
      </c>
      <c r="E8955">
        <v>10</v>
      </c>
      <c r="F8955" t="s">
        <v>1487</v>
      </c>
      <c r="G8955" t="s">
        <v>103</v>
      </c>
      <c r="H8955" t="s">
        <v>13</v>
      </c>
      <c r="I8955" t="s">
        <v>14</v>
      </c>
      <c r="J8955" t="s">
        <v>1054</v>
      </c>
      <c r="K8955" s="3">
        <v>39.96</v>
      </c>
      <c r="L8955" s="4">
        <v>2</v>
      </c>
      <c r="M8955" s="3">
        <v>18.78</v>
      </c>
    </row>
    <row r="8956" spans="1:13" x14ac:dyDescent="0.3">
      <c r="A8956" s="1">
        <v>43028</v>
      </c>
      <c r="B8956" s="4">
        <f>YEAR(SalesData[[#This Row],[Order Date]])</f>
        <v>2017</v>
      </c>
      <c r="C8956" s="4">
        <f>MONTH(SalesData[[#This Row],[Order Date]])</f>
        <v>10</v>
      </c>
      <c r="D8956" s="2">
        <v>2017</v>
      </c>
      <c r="E8956">
        <v>10</v>
      </c>
      <c r="F8956" t="s">
        <v>1487</v>
      </c>
      <c r="G8956" t="s">
        <v>103</v>
      </c>
      <c r="H8956" t="s">
        <v>13</v>
      </c>
      <c r="I8956" t="s">
        <v>22</v>
      </c>
      <c r="J8956" t="s">
        <v>1898</v>
      </c>
      <c r="K8956" s="3">
        <v>145.85</v>
      </c>
      <c r="L8956" s="4">
        <v>5</v>
      </c>
      <c r="M8956" s="3">
        <v>70.010000000000005</v>
      </c>
    </row>
    <row r="8957" spans="1:13" x14ac:dyDescent="0.3">
      <c r="A8957" s="1">
        <v>43028</v>
      </c>
      <c r="B8957" s="4">
        <f>YEAR(SalesData[[#This Row],[Order Date]])</f>
        <v>2017</v>
      </c>
      <c r="C8957" s="4">
        <f>MONTH(SalesData[[#This Row],[Order Date]])</f>
        <v>10</v>
      </c>
      <c r="D8957" s="2">
        <v>2017</v>
      </c>
      <c r="E8957">
        <v>10</v>
      </c>
      <c r="F8957" t="s">
        <v>2643</v>
      </c>
      <c r="G8957" t="s">
        <v>29</v>
      </c>
      <c r="H8957" t="s">
        <v>13</v>
      </c>
      <c r="I8957" t="s">
        <v>18</v>
      </c>
      <c r="J8957" t="s">
        <v>2262</v>
      </c>
      <c r="K8957" s="3">
        <v>3.75</v>
      </c>
      <c r="L8957" s="4">
        <v>1</v>
      </c>
      <c r="M8957" s="3">
        <v>1.8</v>
      </c>
    </row>
    <row r="8958" spans="1:13" x14ac:dyDescent="0.3">
      <c r="A8958" s="1">
        <v>43028</v>
      </c>
      <c r="B8958" s="4">
        <f>YEAR(SalesData[[#This Row],[Order Date]])</f>
        <v>2017</v>
      </c>
      <c r="C8958" s="4">
        <f>MONTH(SalesData[[#This Row],[Order Date]])</f>
        <v>10</v>
      </c>
      <c r="D8958" s="2">
        <v>2017</v>
      </c>
      <c r="E8958">
        <v>10</v>
      </c>
      <c r="F8958" t="s">
        <v>2643</v>
      </c>
      <c r="G8958" t="s">
        <v>29</v>
      </c>
      <c r="H8958" t="s">
        <v>13</v>
      </c>
      <c r="I8958" t="s">
        <v>22</v>
      </c>
      <c r="J8958" t="s">
        <v>916</v>
      </c>
      <c r="K8958" s="3">
        <v>20.93</v>
      </c>
      <c r="L8958" s="4">
        <v>4</v>
      </c>
      <c r="M8958" s="3">
        <v>7.59</v>
      </c>
    </row>
    <row r="8959" spans="1:13" x14ac:dyDescent="0.3">
      <c r="A8959" s="1">
        <v>43028</v>
      </c>
      <c r="B8959" s="4">
        <f>YEAR(SalesData[[#This Row],[Order Date]])</f>
        <v>2017</v>
      </c>
      <c r="C8959" s="4">
        <f>MONTH(SalesData[[#This Row],[Order Date]])</f>
        <v>10</v>
      </c>
      <c r="D8959" s="2">
        <v>2017</v>
      </c>
      <c r="E8959">
        <v>10</v>
      </c>
      <c r="F8959" t="s">
        <v>1090</v>
      </c>
      <c r="G8959" t="s">
        <v>25</v>
      </c>
      <c r="H8959" t="s">
        <v>13</v>
      </c>
      <c r="I8959" t="s">
        <v>14</v>
      </c>
      <c r="J8959" t="s">
        <v>308</v>
      </c>
      <c r="K8959" s="3">
        <v>45.53</v>
      </c>
      <c r="L8959" s="4">
        <v>3</v>
      </c>
      <c r="M8959" s="3">
        <v>15.93</v>
      </c>
    </row>
    <row r="8960" spans="1:13" x14ac:dyDescent="0.3">
      <c r="A8960" s="1">
        <v>43028</v>
      </c>
      <c r="B8960" s="4">
        <f>YEAR(SalesData[[#This Row],[Order Date]])</f>
        <v>2017</v>
      </c>
      <c r="C8960" s="4">
        <f>MONTH(SalesData[[#This Row],[Order Date]])</f>
        <v>10</v>
      </c>
      <c r="D8960" s="2">
        <v>2017</v>
      </c>
      <c r="E8960">
        <v>10</v>
      </c>
      <c r="F8960" t="s">
        <v>303</v>
      </c>
      <c r="G8960" t="s">
        <v>151</v>
      </c>
      <c r="H8960" t="s">
        <v>13</v>
      </c>
      <c r="I8960" t="s">
        <v>18</v>
      </c>
      <c r="J8960" t="s">
        <v>2583</v>
      </c>
      <c r="K8960" s="3">
        <v>24.55</v>
      </c>
      <c r="L8960" s="4">
        <v>5</v>
      </c>
      <c r="M8960" s="3">
        <v>12.03</v>
      </c>
    </row>
    <row r="8961" spans="1:13" x14ac:dyDescent="0.3">
      <c r="A8961" s="1">
        <v>43028</v>
      </c>
      <c r="B8961" s="4">
        <f>YEAR(SalesData[[#This Row],[Order Date]])</f>
        <v>2017</v>
      </c>
      <c r="C8961" s="4">
        <f>MONTH(SalesData[[#This Row],[Order Date]])</f>
        <v>10</v>
      </c>
      <c r="D8961" s="2">
        <v>2017</v>
      </c>
      <c r="E8961">
        <v>10</v>
      </c>
      <c r="F8961" t="s">
        <v>1281</v>
      </c>
      <c r="G8961" t="s">
        <v>125</v>
      </c>
      <c r="H8961" t="s">
        <v>13</v>
      </c>
      <c r="I8961" t="s">
        <v>20</v>
      </c>
      <c r="J8961" t="s">
        <v>1782</v>
      </c>
      <c r="K8961" s="3">
        <v>4.7699999999999996</v>
      </c>
      <c r="L8961" s="4">
        <v>2</v>
      </c>
      <c r="M8961" s="3">
        <v>-0.77</v>
      </c>
    </row>
    <row r="8962" spans="1:13" x14ac:dyDescent="0.3">
      <c r="A8962" s="1">
        <v>43028</v>
      </c>
      <c r="B8962" s="4">
        <f>YEAR(SalesData[[#This Row],[Order Date]])</f>
        <v>2017</v>
      </c>
      <c r="C8962" s="4">
        <f>MONTH(SalesData[[#This Row],[Order Date]])</f>
        <v>10</v>
      </c>
      <c r="D8962" s="2">
        <v>2017</v>
      </c>
      <c r="E8962">
        <v>10</v>
      </c>
      <c r="F8962" t="s">
        <v>1281</v>
      </c>
      <c r="G8962" t="s">
        <v>125</v>
      </c>
      <c r="H8962" t="s">
        <v>13</v>
      </c>
      <c r="I8962" t="s">
        <v>14</v>
      </c>
      <c r="J8962" t="s">
        <v>137</v>
      </c>
      <c r="K8962" s="3">
        <v>6.67</v>
      </c>
      <c r="L8962" s="4">
        <v>1</v>
      </c>
      <c r="M8962" s="3">
        <v>2.5</v>
      </c>
    </row>
    <row r="8963" spans="1:13" x14ac:dyDescent="0.3">
      <c r="A8963" s="1">
        <v>43028</v>
      </c>
      <c r="B8963" s="4">
        <f>YEAR(SalesData[[#This Row],[Order Date]])</f>
        <v>2017</v>
      </c>
      <c r="C8963" s="4">
        <f>MONTH(SalesData[[#This Row],[Order Date]])</f>
        <v>10</v>
      </c>
      <c r="D8963" s="2">
        <v>2017</v>
      </c>
      <c r="E8963">
        <v>10</v>
      </c>
      <c r="F8963" t="s">
        <v>1281</v>
      </c>
      <c r="G8963" t="s">
        <v>125</v>
      </c>
      <c r="H8963" t="s">
        <v>13</v>
      </c>
      <c r="I8963" t="s">
        <v>26</v>
      </c>
      <c r="J8963" t="s">
        <v>871</v>
      </c>
      <c r="K8963" s="3">
        <v>4.45</v>
      </c>
      <c r="L8963" s="4">
        <v>2</v>
      </c>
      <c r="M8963" s="3">
        <v>1.1100000000000001</v>
      </c>
    </row>
    <row r="8964" spans="1:13" x14ac:dyDescent="0.3">
      <c r="A8964" s="1">
        <v>43028</v>
      </c>
      <c r="B8964" s="4">
        <f>YEAR(SalesData[[#This Row],[Order Date]])</f>
        <v>2017</v>
      </c>
      <c r="C8964" s="4">
        <f>MONTH(SalesData[[#This Row],[Order Date]])</f>
        <v>10</v>
      </c>
      <c r="D8964" s="2">
        <v>2017</v>
      </c>
      <c r="E8964">
        <v>10</v>
      </c>
      <c r="F8964" t="s">
        <v>1281</v>
      </c>
      <c r="G8964" t="s">
        <v>125</v>
      </c>
      <c r="H8964" t="s">
        <v>36</v>
      </c>
      <c r="I8964" t="s">
        <v>49</v>
      </c>
      <c r="J8964" t="s">
        <v>1609</v>
      </c>
      <c r="K8964" s="3">
        <v>43.94</v>
      </c>
      <c r="L8964" s="4">
        <v>4</v>
      </c>
      <c r="M8964" s="3">
        <v>6.04</v>
      </c>
    </row>
    <row r="8965" spans="1:13" x14ac:dyDescent="0.3">
      <c r="A8965" s="1">
        <v>43028</v>
      </c>
      <c r="B8965" s="4">
        <f>YEAR(SalesData[[#This Row],[Order Date]])</f>
        <v>2017</v>
      </c>
      <c r="C8965" s="4">
        <f>MONTH(SalesData[[#This Row],[Order Date]])</f>
        <v>10</v>
      </c>
      <c r="D8965" s="2">
        <v>2017</v>
      </c>
      <c r="E8965">
        <v>10</v>
      </c>
      <c r="F8965" t="s">
        <v>580</v>
      </c>
      <c r="G8965" t="s">
        <v>247</v>
      </c>
      <c r="H8965" t="s">
        <v>41</v>
      </c>
      <c r="I8965" t="s">
        <v>42</v>
      </c>
      <c r="J8965" t="s">
        <v>2605</v>
      </c>
      <c r="K8965" s="3">
        <v>15.98</v>
      </c>
      <c r="L8965" s="4">
        <v>2</v>
      </c>
      <c r="M8965" s="3">
        <v>1.4</v>
      </c>
    </row>
    <row r="8966" spans="1:13" x14ac:dyDescent="0.3">
      <c r="A8966" s="1">
        <v>43028</v>
      </c>
      <c r="B8966" s="4">
        <f>YEAR(SalesData[[#This Row],[Order Date]])</f>
        <v>2017</v>
      </c>
      <c r="C8966" s="4">
        <f>MONTH(SalesData[[#This Row],[Order Date]])</f>
        <v>10</v>
      </c>
      <c r="D8966" s="2">
        <v>2017</v>
      </c>
      <c r="E8966">
        <v>10</v>
      </c>
      <c r="F8966" t="s">
        <v>580</v>
      </c>
      <c r="G8966" t="s">
        <v>247</v>
      </c>
      <c r="H8966" t="s">
        <v>13</v>
      </c>
      <c r="I8966" t="s">
        <v>14</v>
      </c>
      <c r="J8966" t="s">
        <v>1107</v>
      </c>
      <c r="K8966" s="3">
        <v>14.35</v>
      </c>
      <c r="L8966" s="4">
        <v>3</v>
      </c>
      <c r="M8966" s="3">
        <v>4.49</v>
      </c>
    </row>
    <row r="8967" spans="1:13" x14ac:dyDescent="0.3">
      <c r="A8967" s="1">
        <v>43029</v>
      </c>
      <c r="B8967" s="4">
        <f>YEAR(SalesData[[#This Row],[Order Date]])</f>
        <v>2017</v>
      </c>
      <c r="C8967" s="4">
        <f>MONTH(SalesData[[#This Row],[Order Date]])</f>
        <v>10</v>
      </c>
      <c r="D8967" s="2">
        <v>2017</v>
      </c>
      <c r="E8967">
        <v>10</v>
      </c>
      <c r="F8967" t="s">
        <v>2712</v>
      </c>
      <c r="G8967" t="s">
        <v>125</v>
      </c>
      <c r="H8967" t="s">
        <v>36</v>
      </c>
      <c r="I8967" t="s">
        <v>37</v>
      </c>
      <c r="J8967" t="s">
        <v>296</v>
      </c>
      <c r="K8967" s="3">
        <v>683.95</v>
      </c>
      <c r="L8967" s="4">
        <v>3</v>
      </c>
      <c r="M8967" s="3">
        <v>42.75</v>
      </c>
    </row>
    <row r="8968" spans="1:13" x14ac:dyDescent="0.3">
      <c r="A8968" s="1">
        <v>43029</v>
      </c>
      <c r="B8968" s="4">
        <f>YEAR(SalesData[[#This Row],[Order Date]])</f>
        <v>2017</v>
      </c>
      <c r="C8968" s="4">
        <f>MONTH(SalesData[[#This Row],[Order Date]])</f>
        <v>10</v>
      </c>
      <c r="D8968" s="2">
        <v>2017</v>
      </c>
      <c r="E8968">
        <v>10</v>
      </c>
      <c r="F8968" t="s">
        <v>2712</v>
      </c>
      <c r="G8968" t="s">
        <v>125</v>
      </c>
      <c r="H8968" t="s">
        <v>36</v>
      </c>
      <c r="I8968" t="s">
        <v>49</v>
      </c>
      <c r="J8968" t="s">
        <v>311</v>
      </c>
      <c r="K8968" s="3">
        <v>45.7</v>
      </c>
      <c r="L8968" s="4">
        <v>3</v>
      </c>
      <c r="M8968" s="3">
        <v>5.14</v>
      </c>
    </row>
    <row r="8969" spans="1:13" x14ac:dyDescent="0.3">
      <c r="A8969" s="1">
        <v>43029</v>
      </c>
      <c r="B8969" s="4">
        <f>YEAR(SalesData[[#This Row],[Order Date]])</f>
        <v>2017</v>
      </c>
      <c r="C8969" s="4">
        <f>MONTH(SalesData[[#This Row],[Order Date]])</f>
        <v>10</v>
      </c>
      <c r="D8969" s="2">
        <v>2017</v>
      </c>
      <c r="E8969">
        <v>10</v>
      </c>
      <c r="F8969" t="s">
        <v>1359</v>
      </c>
      <c r="G8969" t="s">
        <v>842</v>
      </c>
      <c r="H8969" t="s">
        <v>41</v>
      </c>
      <c r="I8969" t="s">
        <v>42</v>
      </c>
      <c r="J8969" t="s">
        <v>935</v>
      </c>
      <c r="K8969" s="3">
        <v>1439.92</v>
      </c>
      <c r="L8969" s="4">
        <v>8</v>
      </c>
      <c r="M8969" s="3">
        <v>374.38</v>
      </c>
    </row>
    <row r="8970" spans="1:13" x14ac:dyDescent="0.3">
      <c r="A8970" s="1">
        <v>43029</v>
      </c>
      <c r="B8970" s="4">
        <f>YEAR(SalesData[[#This Row],[Order Date]])</f>
        <v>2017</v>
      </c>
      <c r="C8970" s="4">
        <f>MONTH(SalesData[[#This Row],[Order Date]])</f>
        <v>10</v>
      </c>
      <c r="D8970" s="2">
        <v>2017</v>
      </c>
      <c r="E8970">
        <v>10</v>
      </c>
      <c r="F8970" t="s">
        <v>1359</v>
      </c>
      <c r="G8970" t="s">
        <v>842</v>
      </c>
      <c r="H8970" t="s">
        <v>36</v>
      </c>
      <c r="I8970" t="s">
        <v>147</v>
      </c>
      <c r="J8970" t="s">
        <v>1615</v>
      </c>
      <c r="K8970" s="3">
        <v>262.11</v>
      </c>
      <c r="L8970" s="4">
        <v>1</v>
      </c>
      <c r="M8970" s="3">
        <v>62.91</v>
      </c>
    </row>
    <row r="8971" spans="1:13" x14ac:dyDescent="0.3">
      <c r="A8971" s="1">
        <v>43029</v>
      </c>
      <c r="B8971" s="4">
        <f>YEAR(SalesData[[#This Row],[Order Date]])</f>
        <v>2017</v>
      </c>
      <c r="C8971" s="4">
        <f>MONTH(SalesData[[#This Row],[Order Date]])</f>
        <v>10</v>
      </c>
      <c r="D8971" s="2">
        <v>2017</v>
      </c>
      <c r="E8971">
        <v>10</v>
      </c>
      <c r="F8971" t="s">
        <v>391</v>
      </c>
      <c r="G8971" t="s">
        <v>93</v>
      </c>
      <c r="H8971" t="s">
        <v>13</v>
      </c>
      <c r="I8971" t="s">
        <v>14</v>
      </c>
      <c r="J8971" t="s">
        <v>2386</v>
      </c>
      <c r="K8971" s="3">
        <v>5.18</v>
      </c>
      <c r="L8971" s="4">
        <v>1</v>
      </c>
      <c r="M8971" s="3">
        <v>1.81</v>
      </c>
    </row>
    <row r="8972" spans="1:13" x14ac:dyDescent="0.3">
      <c r="A8972" s="1">
        <v>43029</v>
      </c>
      <c r="B8972" s="4">
        <f>YEAR(SalesData[[#This Row],[Order Date]])</f>
        <v>2017</v>
      </c>
      <c r="C8972" s="4">
        <f>MONTH(SalesData[[#This Row],[Order Date]])</f>
        <v>10</v>
      </c>
      <c r="D8972" s="2">
        <v>2017</v>
      </c>
      <c r="E8972">
        <v>10</v>
      </c>
      <c r="F8972" t="s">
        <v>391</v>
      </c>
      <c r="G8972" t="s">
        <v>93</v>
      </c>
      <c r="H8972" t="s">
        <v>36</v>
      </c>
      <c r="I8972" t="s">
        <v>37</v>
      </c>
      <c r="J8972" t="s">
        <v>920</v>
      </c>
      <c r="K8972" s="3">
        <v>478.48</v>
      </c>
      <c r="L8972" s="4">
        <v>2</v>
      </c>
      <c r="M8972" s="3">
        <v>47.85</v>
      </c>
    </row>
    <row r="8973" spans="1:13" x14ac:dyDescent="0.3">
      <c r="A8973" s="1">
        <v>43029</v>
      </c>
      <c r="B8973" s="4">
        <f>YEAR(SalesData[[#This Row],[Order Date]])</f>
        <v>2017</v>
      </c>
      <c r="C8973" s="4">
        <f>MONTH(SalesData[[#This Row],[Order Date]])</f>
        <v>10</v>
      </c>
      <c r="D8973" s="2">
        <v>2017</v>
      </c>
      <c r="E8973">
        <v>10</v>
      </c>
      <c r="F8973" t="s">
        <v>391</v>
      </c>
      <c r="G8973" t="s">
        <v>93</v>
      </c>
      <c r="H8973" t="s">
        <v>41</v>
      </c>
      <c r="I8973" t="s">
        <v>54</v>
      </c>
      <c r="J8973" t="s">
        <v>1987</v>
      </c>
      <c r="K8973" s="3">
        <v>28.4</v>
      </c>
      <c r="L8973" s="4">
        <v>2</v>
      </c>
      <c r="M8973" s="3">
        <v>6.75</v>
      </c>
    </row>
    <row r="8974" spans="1:13" x14ac:dyDescent="0.3">
      <c r="A8974" s="1">
        <v>43029</v>
      </c>
      <c r="B8974" s="4">
        <f>YEAR(SalesData[[#This Row],[Order Date]])</f>
        <v>2017</v>
      </c>
      <c r="C8974" s="4">
        <f>MONTH(SalesData[[#This Row],[Order Date]])</f>
        <v>10</v>
      </c>
      <c r="D8974" s="2">
        <v>2017</v>
      </c>
      <c r="E8974">
        <v>10</v>
      </c>
      <c r="F8974" t="s">
        <v>1736</v>
      </c>
      <c r="G8974" t="s">
        <v>131</v>
      </c>
      <c r="H8974" t="s">
        <v>13</v>
      </c>
      <c r="I8974" t="s">
        <v>20</v>
      </c>
      <c r="J8974" t="s">
        <v>21</v>
      </c>
      <c r="K8974" s="3">
        <v>909.12</v>
      </c>
      <c r="L8974" s="4">
        <v>8</v>
      </c>
      <c r="M8974" s="3">
        <v>9.09</v>
      </c>
    </row>
    <row r="8975" spans="1:13" x14ac:dyDescent="0.3">
      <c r="A8975" s="1">
        <v>43029</v>
      </c>
      <c r="B8975" s="4">
        <f>YEAR(SalesData[[#This Row],[Order Date]])</f>
        <v>2017</v>
      </c>
      <c r="C8975" s="4">
        <f>MONTH(SalesData[[#This Row],[Order Date]])</f>
        <v>10</v>
      </c>
      <c r="D8975" s="2">
        <v>2017</v>
      </c>
      <c r="E8975">
        <v>10</v>
      </c>
      <c r="F8975" t="s">
        <v>2085</v>
      </c>
      <c r="G8975" t="s">
        <v>125</v>
      </c>
      <c r="H8975" t="s">
        <v>13</v>
      </c>
      <c r="I8975" t="s">
        <v>26</v>
      </c>
      <c r="J8975" t="s">
        <v>2471</v>
      </c>
      <c r="K8975" s="3">
        <v>17.86</v>
      </c>
      <c r="L8975" s="4">
        <v>4</v>
      </c>
      <c r="M8975" s="3">
        <v>2.0099999999999998</v>
      </c>
    </row>
    <row r="8976" spans="1:13" x14ac:dyDescent="0.3">
      <c r="A8976" s="1">
        <v>43029</v>
      </c>
      <c r="B8976" s="4">
        <f>YEAR(SalesData[[#This Row],[Order Date]])</f>
        <v>2017</v>
      </c>
      <c r="C8976" s="4">
        <f>MONTH(SalesData[[#This Row],[Order Date]])</f>
        <v>10</v>
      </c>
      <c r="D8976" s="2">
        <v>2017</v>
      </c>
      <c r="E8976">
        <v>10</v>
      </c>
      <c r="F8976" t="s">
        <v>1679</v>
      </c>
      <c r="G8976" t="s">
        <v>17</v>
      </c>
      <c r="H8976" t="s">
        <v>13</v>
      </c>
      <c r="I8976" t="s">
        <v>94</v>
      </c>
      <c r="J8976" t="s">
        <v>1384</v>
      </c>
      <c r="K8976" s="3">
        <v>23.99</v>
      </c>
      <c r="L8976" s="4">
        <v>2</v>
      </c>
      <c r="M8976" s="3">
        <v>-62.38</v>
      </c>
    </row>
    <row r="8977" spans="1:13" x14ac:dyDescent="0.3">
      <c r="A8977" s="1">
        <v>43029</v>
      </c>
      <c r="B8977" s="4">
        <f>YEAR(SalesData[[#This Row],[Order Date]])</f>
        <v>2017</v>
      </c>
      <c r="C8977" s="4">
        <f>MONTH(SalesData[[#This Row],[Order Date]])</f>
        <v>10</v>
      </c>
      <c r="D8977" s="2">
        <v>2017</v>
      </c>
      <c r="E8977">
        <v>10</v>
      </c>
      <c r="F8977" t="s">
        <v>71</v>
      </c>
      <c r="G8977" t="s">
        <v>97</v>
      </c>
      <c r="H8977" t="s">
        <v>13</v>
      </c>
      <c r="I8977" t="s">
        <v>22</v>
      </c>
      <c r="J8977" t="s">
        <v>1829</v>
      </c>
      <c r="K8977" s="3">
        <v>8.56</v>
      </c>
      <c r="L8977" s="4">
        <v>1</v>
      </c>
      <c r="M8977" s="3">
        <v>-6.56</v>
      </c>
    </row>
    <row r="8978" spans="1:13" x14ac:dyDescent="0.3">
      <c r="A8978" s="1">
        <v>43029</v>
      </c>
      <c r="B8978" s="4">
        <f>YEAR(SalesData[[#This Row],[Order Date]])</f>
        <v>2017</v>
      </c>
      <c r="C8978" s="4">
        <f>MONTH(SalesData[[#This Row],[Order Date]])</f>
        <v>10</v>
      </c>
      <c r="D8978" s="2">
        <v>2017</v>
      </c>
      <c r="E8978">
        <v>10</v>
      </c>
      <c r="F8978" t="s">
        <v>2117</v>
      </c>
      <c r="G8978" t="s">
        <v>80</v>
      </c>
      <c r="H8978" t="s">
        <v>13</v>
      </c>
      <c r="I8978" t="s">
        <v>94</v>
      </c>
      <c r="J8978" t="s">
        <v>2562</v>
      </c>
      <c r="K8978" s="3">
        <v>161.57</v>
      </c>
      <c r="L8978" s="4">
        <v>2</v>
      </c>
      <c r="M8978" s="3">
        <v>16.16</v>
      </c>
    </row>
    <row r="8979" spans="1:13" x14ac:dyDescent="0.3">
      <c r="A8979" s="1">
        <v>43029</v>
      </c>
      <c r="B8979" s="4">
        <f>YEAR(SalesData[[#This Row],[Order Date]])</f>
        <v>2017</v>
      </c>
      <c r="C8979" s="4">
        <f>MONTH(SalesData[[#This Row],[Order Date]])</f>
        <v>10</v>
      </c>
      <c r="D8979" s="2">
        <v>2017</v>
      </c>
      <c r="E8979">
        <v>10</v>
      </c>
      <c r="F8979" t="s">
        <v>2117</v>
      </c>
      <c r="G8979" t="s">
        <v>80</v>
      </c>
      <c r="H8979" t="s">
        <v>13</v>
      </c>
      <c r="I8979" t="s">
        <v>14</v>
      </c>
      <c r="J8979" t="s">
        <v>1533</v>
      </c>
      <c r="K8979" s="3">
        <v>4.0599999999999996</v>
      </c>
      <c r="L8979" s="4">
        <v>1</v>
      </c>
      <c r="M8979" s="3">
        <v>1.37</v>
      </c>
    </row>
    <row r="8980" spans="1:13" x14ac:dyDescent="0.3">
      <c r="A8980" s="1">
        <v>43029</v>
      </c>
      <c r="B8980" s="4">
        <f>YEAR(SalesData[[#This Row],[Order Date]])</f>
        <v>2017</v>
      </c>
      <c r="C8980" s="4">
        <f>MONTH(SalesData[[#This Row],[Order Date]])</f>
        <v>10</v>
      </c>
      <c r="D8980" s="2">
        <v>2017</v>
      </c>
      <c r="E8980">
        <v>10</v>
      </c>
      <c r="F8980" t="s">
        <v>2117</v>
      </c>
      <c r="G8980" t="s">
        <v>80</v>
      </c>
      <c r="H8980" t="s">
        <v>13</v>
      </c>
      <c r="I8980" t="s">
        <v>22</v>
      </c>
      <c r="J8980" t="s">
        <v>1162</v>
      </c>
      <c r="K8980" s="3">
        <v>6.22</v>
      </c>
      <c r="L8980" s="4">
        <v>4</v>
      </c>
      <c r="M8980" s="3">
        <v>-4.97</v>
      </c>
    </row>
    <row r="8981" spans="1:13" x14ac:dyDescent="0.3">
      <c r="A8981" s="1">
        <v>43029</v>
      </c>
      <c r="B8981" s="4">
        <f>YEAR(SalesData[[#This Row],[Order Date]])</f>
        <v>2017</v>
      </c>
      <c r="C8981" s="4">
        <f>MONTH(SalesData[[#This Row],[Order Date]])</f>
        <v>10</v>
      </c>
      <c r="D8981" s="2">
        <v>2017</v>
      </c>
      <c r="E8981">
        <v>10</v>
      </c>
      <c r="F8981" t="s">
        <v>2616</v>
      </c>
      <c r="G8981" t="s">
        <v>25</v>
      </c>
      <c r="H8981" t="s">
        <v>41</v>
      </c>
      <c r="I8981" t="s">
        <v>42</v>
      </c>
      <c r="J8981" t="s">
        <v>2145</v>
      </c>
      <c r="K8981" s="3">
        <v>329.99</v>
      </c>
      <c r="L8981" s="4">
        <v>2</v>
      </c>
      <c r="M8981" s="3">
        <v>-77</v>
      </c>
    </row>
    <row r="8982" spans="1:13" x14ac:dyDescent="0.3">
      <c r="A8982" s="1">
        <v>43029</v>
      </c>
      <c r="B8982" s="4">
        <f>YEAR(SalesData[[#This Row],[Order Date]])</f>
        <v>2017</v>
      </c>
      <c r="C8982" s="4">
        <f>MONTH(SalesData[[#This Row],[Order Date]])</f>
        <v>10</v>
      </c>
      <c r="D8982" s="2">
        <v>2017</v>
      </c>
      <c r="E8982">
        <v>10</v>
      </c>
      <c r="F8982" t="s">
        <v>2616</v>
      </c>
      <c r="G8982" t="s">
        <v>25</v>
      </c>
      <c r="H8982" t="s">
        <v>13</v>
      </c>
      <c r="I8982" t="s">
        <v>20</v>
      </c>
      <c r="J8982" t="s">
        <v>2600</v>
      </c>
      <c r="K8982" s="3">
        <v>71.38</v>
      </c>
      <c r="L8982" s="4">
        <v>3</v>
      </c>
      <c r="M8982" s="3">
        <v>-4.46</v>
      </c>
    </row>
    <row r="8983" spans="1:13" x14ac:dyDescent="0.3">
      <c r="A8983" s="1">
        <v>43029</v>
      </c>
      <c r="B8983" s="4">
        <f>YEAR(SalesData[[#This Row],[Order Date]])</f>
        <v>2017</v>
      </c>
      <c r="C8983" s="4">
        <f>MONTH(SalesData[[#This Row],[Order Date]])</f>
        <v>10</v>
      </c>
      <c r="D8983" s="2">
        <v>2017</v>
      </c>
      <c r="E8983">
        <v>10</v>
      </c>
      <c r="F8983" t="s">
        <v>1297</v>
      </c>
      <c r="G8983" t="s">
        <v>159</v>
      </c>
      <c r="H8983" t="s">
        <v>13</v>
      </c>
      <c r="I8983" t="s">
        <v>22</v>
      </c>
      <c r="J8983" t="s">
        <v>1369</v>
      </c>
      <c r="K8983" s="3">
        <v>38.82</v>
      </c>
      <c r="L8983" s="4">
        <v>6</v>
      </c>
      <c r="M8983" s="3">
        <v>19.41</v>
      </c>
    </row>
    <row r="8984" spans="1:13" x14ac:dyDescent="0.3">
      <c r="A8984" s="1">
        <v>43029</v>
      </c>
      <c r="B8984" s="4">
        <f>YEAR(SalesData[[#This Row],[Order Date]])</f>
        <v>2017</v>
      </c>
      <c r="C8984" s="4">
        <f>MONTH(SalesData[[#This Row],[Order Date]])</f>
        <v>10</v>
      </c>
      <c r="D8984" s="2">
        <v>2017</v>
      </c>
      <c r="E8984">
        <v>10</v>
      </c>
      <c r="F8984" t="s">
        <v>1297</v>
      </c>
      <c r="G8984" t="s">
        <v>159</v>
      </c>
      <c r="H8984" t="s">
        <v>13</v>
      </c>
      <c r="I8984" t="s">
        <v>22</v>
      </c>
      <c r="J8984" t="s">
        <v>1382</v>
      </c>
      <c r="K8984" s="3">
        <v>21.9</v>
      </c>
      <c r="L8984" s="4">
        <v>5</v>
      </c>
      <c r="M8984" s="3">
        <v>10.51</v>
      </c>
    </row>
    <row r="8985" spans="1:13" x14ac:dyDescent="0.3">
      <c r="A8985" s="1">
        <v>43030</v>
      </c>
      <c r="B8985" s="4">
        <f>YEAR(SalesData[[#This Row],[Order Date]])</f>
        <v>2017</v>
      </c>
      <c r="C8985" s="4">
        <f>MONTH(SalesData[[#This Row],[Order Date]])</f>
        <v>10</v>
      </c>
      <c r="D8985" s="2">
        <v>2017</v>
      </c>
      <c r="E8985">
        <v>10</v>
      </c>
      <c r="F8985" t="s">
        <v>1284</v>
      </c>
      <c r="G8985" t="s">
        <v>151</v>
      </c>
      <c r="H8985" t="s">
        <v>41</v>
      </c>
      <c r="I8985" t="s">
        <v>605</v>
      </c>
      <c r="J8985" t="s">
        <v>2531</v>
      </c>
      <c r="K8985" s="3">
        <v>11199.97</v>
      </c>
      <c r="L8985" s="4">
        <v>4</v>
      </c>
      <c r="M8985" s="3">
        <v>3919.99</v>
      </c>
    </row>
    <row r="8986" spans="1:13" x14ac:dyDescent="0.3">
      <c r="A8986" s="1">
        <v>43030</v>
      </c>
      <c r="B8986" s="4">
        <f>YEAR(SalesData[[#This Row],[Order Date]])</f>
        <v>2017</v>
      </c>
      <c r="C8986" s="4">
        <f>MONTH(SalesData[[#This Row],[Order Date]])</f>
        <v>10</v>
      </c>
      <c r="D8986" s="2">
        <v>2017</v>
      </c>
      <c r="E8986">
        <v>10</v>
      </c>
      <c r="F8986" t="s">
        <v>1284</v>
      </c>
      <c r="G8986" t="s">
        <v>151</v>
      </c>
      <c r="H8986" t="s">
        <v>41</v>
      </c>
      <c r="I8986" t="s">
        <v>42</v>
      </c>
      <c r="J8986" t="s">
        <v>2021</v>
      </c>
      <c r="K8986" s="3">
        <v>2399.6</v>
      </c>
      <c r="L8986" s="4">
        <v>8</v>
      </c>
      <c r="M8986" s="3">
        <v>647.89</v>
      </c>
    </row>
    <row r="8987" spans="1:13" x14ac:dyDescent="0.3">
      <c r="A8987" s="1">
        <v>43030</v>
      </c>
      <c r="B8987" s="4">
        <f>YEAR(SalesData[[#This Row],[Order Date]])</f>
        <v>2017</v>
      </c>
      <c r="C8987" s="4">
        <f>MONTH(SalesData[[#This Row],[Order Date]])</f>
        <v>10</v>
      </c>
      <c r="D8987" s="2">
        <v>2017</v>
      </c>
      <c r="E8987">
        <v>10</v>
      </c>
      <c r="F8987" t="s">
        <v>1284</v>
      </c>
      <c r="G8987" t="s">
        <v>151</v>
      </c>
      <c r="H8987" t="s">
        <v>13</v>
      </c>
      <c r="I8987" t="s">
        <v>65</v>
      </c>
      <c r="J8987" t="s">
        <v>1093</v>
      </c>
      <c r="K8987" s="3">
        <v>63.9</v>
      </c>
      <c r="L8987" s="4">
        <v>5</v>
      </c>
      <c r="M8987" s="3">
        <v>28.76</v>
      </c>
    </row>
    <row r="8988" spans="1:13" x14ac:dyDescent="0.3">
      <c r="A8988" s="1">
        <v>43030</v>
      </c>
      <c r="B8988" s="4">
        <f>YEAR(SalesData[[#This Row],[Order Date]])</f>
        <v>2017</v>
      </c>
      <c r="C8988" s="4">
        <f>MONTH(SalesData[[#This Row],[Order Date]])</f>
        <v>10</v>
      </c>
      <c r="D8988" s="2">
        <v>2017</v>
      </c>
      <c r="E8988">
        <v>10</v>
      </c>
      <c r="F8988" t="s">
        <v>1284</v>
      </c>
      <c r="G8988" t="s">
        <v>151</v>
      </c>
      <c r="H8988" t="s">
        <v>41</v>
      </c>
      <c r="I8988" t="s">
        <v>42</v>
      </c>
      <c r="J8988" t="s">
        <v>1927</v>
      </c>
      <c r="K8988" s="3">
        <v>52.99</v>
      </c>
      <c r="L8988" s="4">
        <v>1</v>
      </c>
      <c r="M8988" s="3">
        <v>0.53</v>
      </c>
    </row>
    <row r="8989" spans="1:13" x14ac:dyDescent="0.3">
      <c r="A8989" s="1">
        <v>43030</v>
      </c>
      <c r="B8989" s="4">
        <f>YEAR(SalesData[[#This Row],[Order Date]])</f>
        <v>2017</v>
      </c>
      <c r="C8989" s="4">
        <f>MONTH(SalesData[[#This Row],[Order Date]])</f>
        <v>10</v>
      </c>
      <c r="D8989" s="2">
        <v>2017</v>
      </c>
      <c r="E8989">
        <v>10</v>
      </c>
      <c r="F8989" t="s">
        <v>92</v>
      </c>
      <c r="G8989" t="s">
        <v>93</v>
      </c>
      <c r="H8989" t="s">
        <v>36</v>
      </c>
      <c r="I8989" t="s">
        <v>147</v>
      </c>
      <c r="J8989" t="s">
        <v>730</v>
      </c>
      <c r="K8989" s="3">
        <v>177.23</v>
      </c>
      <c r="L8989" s="4">
        <v>5</v>
      </c>
      <c r="M8989" s="3">
        <v>-120.51</v>
      </c>
    </row>
    <row r="8990" spans="1:13" x14ac:dyDescent="0.3">
      <c r="A8990" s="1">
        <v>43030</v>
      </c>
      <c r="B8990" s="4">
        <f>YEAR(SalesData[[#This Row],[Order Date]])</f>
        <v>2017</v>
      </c>
      <c r="C8990" s="4">
        <f>MONTH(SalesData[[#This Row],[Order Date]])</f>
        <v>10</v>
      </c>
      <c r="D8990" s="2">
        <v>2017</v>
      </c>
      <c r="E8990">
        <v>10</v>
      </c>
      <c r="F8990" t="s">
        <v>897</v>
      </c>
      <c r="G8990" t="s">
        <v>842</v>
      </c>
      <c r="H8990" t="s">
        <v>13</v>
      </c>
      <c r="I8990" t="s">
        <v>20</v>
      </c>
      <c r="J8990" t="s">
        <v>2326</v>
      </c>
      <c r="K8990" s="3">
        <v>333.09</v>
      </c>
      <c r="L8990" s="4">
        <v>3</v>
      </c>
      <c r="M8990" s="3">
        <v>23.32</v>
      </c>
    </row>
    <row r="8991" spans="1:13" x14ac:dyDescent="0.3">
      <c r="A8991" s="1">
        <v>43030</v>
      </c>
      <c r="B8991" s="4">
        <f>YEAR(SalesData[[#This Row],[Order Date]])</f>
        <v>2017</v>
      </c>
      <c r="C8991" s="4">
        <f>MONTH(SalesData[[#This Row],[Order Date]])</f>
        <v>10</v>
      </c>
      <c r="D8991" s="2">
        <v>2017</v>
      </c>
      <c r="E8991">
        <v>10</v>
      </c>
      <c r="F8991" t="s">
        <v>897</v>
      </c>
      <c r="G8991" t="s">
        <v>842</v>
      </c>
      <c r="H8991" t="s">
        <v>36</v>
      </c>
      <c r="I8991" t="s">
        <v>147</v>
      </c>
      <c r="J8991" t="s">
        <v>503</v>
      </c>
      <c r="K8991" s="3">
        <v>248.98</v>
      </c>
      <c r="L8991" s="4">
        <v>2</v>
      </c>
      <c r="M8991" s="3">
        <v>54.78</v>
      </c>
    </row>
    <row r="8992" spans="1:13" x14ac:dyDescent="0.3">
      <c r="A8992" s="1">
        <v>43030</v>
      </c>
      <c r="B8992" s="4">
        <f>YEAR(SalesData[[#This Row],[Order Date]])</f>
        <v>2017</v>
      </c>
      <c r="C8992" s="4">
        <f>MONTH(SalesData[[#This Row],[Order Date]])</f>
        <v>10</v>
      </c>
      <c r="D8992" s="2">
        <v>2017</v>
      </c>
      <c r="E8992">
        <v>10</v>
      </c>
      <c r="F8992" t="s">
        <v>535</v>
      </c>
      <c r="G8992" t="s">
        <v>842</v>
      </c>
      <c r="H8992" t="s">
        <v>13</v>
      </c>
      <c r="I8992" t="s">
        <v>26</v>
      </c>
      <c r="J8992" t="s">
        <v>149</v>
      </c>
      <c r="K8992" s="3">
        <v>36.44</v>
      </c>
      <c r="L8992" s="4">
        <v>4</v>
      </c>
      <c r="M8992" s="3">
        <v>12.03</v>
      </c>
    </row>
    <row r="8993" spans="1:13" x14ac:dyDescent="0.3">
      <c r="A8993" s="1">
        <v>43030</v>
      </c>
      <c r="B8993" s="4">
        <f>YEAR(SalesData[[#This Row],[Order Date]])</f>
        <v>2017</v>
      </c>
      <c r="C8993" s="4">
        <f>MONTH(SalesData[[#This Row],[Order Date]])</f>
        <v>10</v>
      </c>
      <c r="D8993" s="2">
        <v>2017</v>
      </c>
      <c r="E8993">
        <v>10</v>
      </c>
      <c r="F8993" t="s">
        <v>889</v>
      </c>
      <c r="G8993" t="s">
        <v>280</v>
      </c>
      <c r="H8993" t="s">
        <v>13</v>
      </c>
      <c r="I8993" t="s">
        <v>22</v>
      </c>
      <c r="J8993" t="s">
        <v>2485</v>
      </c>
      <c r="K8993" s="3">
        <v>3.17</v>
      </c>
      <c r="L8993" s="4">
        <v>4</v>
      </c>
      <c r="M8993" s="3">
        <v>-2.5299999999999998</v>
      </c>
    </row>
    <row r="8994" spans="1:13" x14ac:dyDescent="0.3">
      <c r="A8994" s="1">
        <v>43030</v>
      </c>
      <c r="B8994" s="4">
        <f>YEAR(SalesData[[#This Row],[Order Date]])</f>
        <v>2017</v>
      </c>
      <c r="C8994" s="4">
        <f>MONTH(SalesData[[#This Row],[Order Date]])</f>
        <v>10</v>
      </c>
      <c r="D8994" s="2">
        <v>2017</v>
      </c>
      <c r="E8994">
        <v>10</v>
      </c>
      <c r="F8994" t="s">
        <v>889</v>
      </c>
      <c r="G8994" t="s">
        <v>280</v>
      </c>
      <c r="H8994" t="s">
        <v>36</v>
      </c>
      <c r="I8994" t="s">
        <v>37</v>
      </c>
      <c r="J8994" t="s">
        <v>1475</v>
      </c>
      <c r="K8994" s="3">
        <v>579.14</v>
      </c>
      <c r="L8994" s="4">
        <v>4</v>
      </c>
      <c r="M8994" s="3">
        <v>-28.96</v>
      </c>
    </row>
    <row r="8995" spans="1:13" x14ac:dyDescent="0.3">
      <c r="A8995" s="1">
        <v>43030</v>
      </c>
      <c r="B8995" s="4">
        <f>YEAR(SalesData[[#This Row],[Order Date]])</f>
        <v>2017</v>
      </c>
      <c r="C8995" s="4">
        <f>MONTH(SalesData[[#This Row],[Order Date]])</f>
        <v>10</v>
      </c>
      <c r="D8995" s="2">
        <v>2017</v>
      </c>
      <c r="E8995">
        <v>10</v>
      </c>
      <c r="F8995" t="s">
        <v>199</v>
      </c>
      <c r="G8995" t="s">
        <v>25</v>
      </c>
      <c r="H8995" t="s">
        <v>41</v>
      </c>
      <c r="I8995" t="s">
        <v>42</v>
      </c>
      <c r="J8995" t="s">
        <v>644</v>
      </c>
      <c r="K8995" s="3">
        <v>32.700000000000003</v>
      </c>
      <c r="L8995" s="4">
        <v>5</v>
      </c>
      <c r="M8995" s="3">
        <v>-6.54</v>
      </c>
    </row>
    <row r="8996" spans="1:13" x14ac:dyDescent="0.3">
      <c r="A8996" s="1">
        <v>43030</v>
      </c>
      <c r="B8996" s="4">
        <f>YEAR(SalesData[[#This Row],[Order Date]])</f>
        <v>2017</v>
      </c>
      <c r="C8996" s="4">
        <f>MONTH(SalesData[[#This Row],[Order Date]])</f>
        <v>10</v>
      </c>
      <c r="D8996" s="2">
        <v>2017</v>
      </c>
      <c r="E8996">
        <v>10</v>
      </c>
      <c r="F8996" t="s">
        <v>199</v>
      </c>
      <c r="G8996" t="s">
        <v>25</v>
      </c>
      <c r="H8996" t="s">
        <v>13</v>
      </c>
      <c r="I8996" t="s">
        <v>65</v>
      </c>
      <c r="J8996" t="s">
        <v>2265</v>
      </c>
      <c r="K8996" s="3">
        <v>31.68</v>
      </c>
      <c r="L8996" s="4">
        <v>4</v>
      </c>
      <c r="M8996" s="3">
        <v>11.09</v>
      </c>
    </row>
    <row r="8997" spans="1:13" x14ac:dyDescent="0.3">
      <c r="A8997" s="1">
        <v>43031</v>
      </c>
      <c r="B8997" s="4">
        <f>YEAR(SalesData[[#This Row],[Order Date]])</f>
        <v>2017</v>
      </c>
      <c r="C8997" s="4">
        <f>MONTH(SalesData[[#This Row],[Order Date]])</f>
        <v>10</v>
      </c>
      <c r="D8997" s="2">
        <v>2017</v>
      </c>
      <c r="E8997">
        <v>10</v>
      </c>
      <c r="F8997" t="s">
        <v>2713</v>
      </c>
      <c r="G8997" t="s">
        <v>125</v>
      </c>
      <c r="H8997" t="s">
        <v>41</v>
      </c>
      <c r="I8997" t="s">
        <v>42</v>
      </c>
      <c r="J8997" t="s">
        <v>900</v>
      </c>
      <c r="K8997" s="3">
        <v>863.88</v>
      </c>
      <c r="L8997" s="4">
        <v>3</v>
      </c>
      <c r="M8997" s="3">
        <v>107.99</v>
      </c>
    </row>
    <row r="8998" spans="1:13" x14ac:dyDescent="0.3">
      <c r="A8998" s="1">
        <v>43031</v>
      </c>
      <c r="B8998" s="4">
        <f>YEAR(SalesData[[#This Row],[Order Date]])</f>
        <v>2017</v>
      </c>
      <c r="C8998" s="4">
        <f>MONTH(SalesData[[#This Row],[Order Date]])</f>
        <v>10</v>
      </c>
      <c r="D8998" s="2">
        <v>2017</v>
      </c>
      <c r="E8998">
        <v>10</v>
      </c>
      <c r="F8998" t="s">
        <v>1657</v>
      </c>
      <c r="G8998" t="s">
        <v>151</v>
      </c>
      <c r="H8998" t="s">
        <v>13</v>
      </c>
      <c r="I8998" t="s">
        <v>14</v>
      </c>
      <c r="J8998" t="s">
        <v>2714</v>
      </c>
      <c r="K8998" s="3">
        <v>11.56</v>
      </c>
      <c r="L8998" s="4">
        <v>2</v>
      </c>
      <c r="M8998" s="3">
        <v>5.66</v>
      </c>
    </row>
    <row r="8999" spans="1:13" x14ac:dyDescent="0.3">
      <c r="A8999" s="1">
        <v>43031</v>
      </c>
      <c r="B8999" s="4">
        <f>YEAR(SalesData[[#This Row],[Order Date]])</f>
        <v>2017</v>
      </c>
      <c r="C8999" s="4">
        <f>MONTH(SalesData[[#This Row],[Order Date]])</f>
        <v>10</v>
      </c>
      <c r="D8999" s="2">
        <v>2017</v>
      </c>
      <c r="E8999">
        <v>10</v>
      </c>
      <c r="F8999" t="s">
        <v>1657</v>
      </c>
      <c r="G8999" t="s">
        <v>151</v>
      </c>
      <c r="H8999" t="s">
        <v>13</v>
      </c>
      <c r="I8999" t="s">
        <v>14</v>
      </c>
      <c r="J8999" t="s">
        <v>1593</v>
      </c>
      <c r="K8999" s="3">
        <v>26.4</v>
      </c>
      <c r="L8999" s="4">
        <v>5</v>
      </c>
      <c r="M8999" s="3">
        <v>11.88</v>
      </c>
    </row>
    <row r="9000" spans="1:13" x14ac:dyDescent="0.3">
      <c r="A9000" s="1">
        <v>43031</v>
      </c>
      <c r="B9000" s="4">
        <f>YEAR(SalesData[[#This Row],[Order Date]])</f>
        <v>2017</v>
      </c>
      <c r="C9000" s="4">
        <f>MONTH(SalesData[[#This Row],[Order Date]])</f>
        <v>10</v>
      </c>
      <c r="D9000" s="2">
        <v>2017</v>
      </c>
      <c r="E9000">
        <v>10</v>
      </c>
      <c r="F9000" t="s">
        <v>1657</v>
      </c>
      <c r="G9000" t="s">
        <v>151</v>
      </c>
      <c r="H9000" t="s">
        <v>36</v>
      </c>
      <c r="I9000" t="s">
        <v>49</v>
      </c>
      <c r="J9000" t="s">
        <v>1170</v>
      </c>
      <c r="K9000" s="3">
        <v>69.08</v>
      </c>
      <c r="L9000" s="4">
        <v>11</v>
      </c>
      <c r="M9000" s="3">
        <v>29.01</v>
      </c>
    </row>
    <row r="9001" spans="1:13" x14ac:dyDescent="0.3">
      <c r="A9001" s="1">
        <v>43031</v>
      </c>
      <c r="B9001" s="4">
        <f>YEAR(SalesData[[#This Row],[Order Date]])</f>
        <v>2017</v>
      </c>
      <c r="C9001" s="4">
        <f>MONTH(SalesData[[#This Row],[Order Date]])</f>
        <v>10</v>
      </c>
      <c r="D9001" s="2">
        <v>2017</v>
      </c>
      <c r="E9001">
        <v>10</v>
      </c>
      <c r="F9001" t="s">
        <v>1657</v>
      </c>
      <c r="G9001" t="s">
        <v>151</v>
      </c>
      <c r="H9001" t="s">
        <v>41</v>
      </c>
      <c r="I9001" t="s">
        <v>42</v>
      </c>
      <c r="J9001" t="s">
        <v>737</v>
      </c>
      <c r="K9001" s="3">
        <v>35.880000000000003</v>
      </c>
      <c r="L9001" s="4">
        <v>3</v>
      </c>
      <c r="M9001" s="3">
        <v>10.050000000000001</v>
      </c>
    </row>
    <row r="9002" spans="1:13" x14ac:dyDescent="0.3">
      <c r="A9002" s="1">
        <v>43031</v>
      </c>
      <c r="B9002" s="4">
        <f>YEAR(SalesData[[#This Row],[Order Date]])</f>
        <v>2017</v>
      </c>
      <c r="C9002" s="4">
        <f>MONTH(SalesData[[#This Row],[Order Date]])</f>
        <v>10</v>
      </c>
      <c r="D9002" s="2">
        <v>2017</v>
      </c>
      <c r="E9002">
        <v>10</v>
      </c>
      <c r="F9002" t="s">
        <v>1305</v>
      </c>
      <c r="G9002" t="s">
        <v>12</v>
      </c>
      <c r="H9002" t="s">
        <v>13</v>
      </c>
      <c r="I9002" t="s">
        <v>22</v>
      </c>
      <c r="J9002" t="s">
        <v>120</v>
      </c>
      <c r="K9002" s="3">
        <v>3.56</v>
      </c>
      <c r="L9002" s="4">
        <v>3</v>
      </c>
      <c r="M9002" s="3">
        <v>-6.24</v>
      </c>
    </row>
    <row r="9003" spans="1:13" x14ac:dyDescent="0.3">
      <c r="A9003" s="1">
        <v>43031</v>
      </c>
      <c r="B9003" s="4">
        <f>YEAR(SalesData[[#This Row],[Order Date]])</f>
        <v>2017</v>
      </c>
      <c r="C9003" s="4">
        <f>MONTH(SalesData[[#This Row],[Order Date]])</f>
        <v>10</v>
      </c>
      <c r="D9003" s="2">
        <v>2017</v>
      </c>
      <c r="E9003">
        <v>10</v>
      </c>
      <c r="F9003" t="s">
        <v>1305</v>
      </c>
      <c r="G9003" t="s">
        <v>12</v>
      </c>
      <c r="H9003" t="s">
        <v>41</v>
      </c>
      <c r="I9003" t="s">
        <v>42</v>
      </c>
      <c r="J9003" t="s">
        <v>2563</v>
      </c>
      <c r="K9003" s="3">
        <v>823.96</v>
      </c>
      <c r="L9003" s="4">
        <v>5</v>
      </c>
      <c r="M9003" s="3">
        <v>51.5</v>
      </c>
    </row>
    <row r="9004" spans="1:13" x14ac:dyDescent="0.3">
      <c r="A9004" s="1">
        <v>43031</v>
      </c>
      <c r="B9004" s="4">
        <f>YEAR(SalesData[[#This Row],[Order Date]])</f>
        <v>2017</v>
      </c>
      <c r="C9004" s="4">
        <f>MONTH(SalesData[[#This Row],[Order Date]])</f>
        <v>10</v>
      </c>
      <c r="D9004" s="2">
        <v>2017</v>
      </c>
      <c r="E9004">
        <v>10</v>
      </c>
      <c r="F9004" t="s">
        <v>1305</v>
      </c>
      <c r="G9004" t="s">
        <v>12</v>
      </c>
      <c r="H9004" t="s">
        <v>13</v>
      </c>
      <c r="I9004" t="s">
        <v>26</v>
      </c>
      <c r="J9004" t="s">
        <v>1272</v>
      </c>
      <c r="K9004" s="3">
        <v>10.27</v>
      </c>
      <c r="L9004" s="4">
        <v>3</v>
      </c>
      <c r="M9004" s="3">
        <v>0.9</v>
      </c>
    </row>
    <row r="9005" spans="1:13" x14ac:dyDescent="0.3">
      <c r="A9005" s="1">
        <v>43031</v>
      </c>
      <c r="B9005" s="4">
        <f>YEAR(SalesData[[#This Row],[Order Date]])</f>
        <v>2017</v>
      </c>
      <c r="C9005" s="4">
        <f>MONTH(SalesData[[#This Row],[Order Date]])</f>
        <v>10</v>
      </c>
      <c r="D9005" s="2">
        <v>2017</v>
      </c>
      <c r="E9005">
        <v>10</v>
      </c>
      <c r="F9005" t="s">
        <v>1643</v>
      </c>
      <c r="G9005" t="s">
        <v>12</v>
      </c>
      <c r="H9005" t="s">
        <v>13</v>
      </c>
      <c r="I9005" t="s">
        <v>22</v>
      </c>
      <c r="J9005" t="s">
        <v>1569</v>
      </c>
      <c r="K9005" s="3">
        <v>9.76</v>
      </c>
      <c r="L9005" s="4">
        <v>3</v>
      </c>
      <c r="M9005" s="3">
        <v>-15.13</v>
      </c>
    </row>
    <row r="9006" spans="1:13" x14ac:dyDescent="0.3">
      <c r="A9006" s="1">
        <v>43031</v>
      </c>
      <c r="B9006" s="4">
        <f>YEAR(SalesData[[#This Row],[Order Date]])</f>
        <v>2017</v>
      </c>
      <c r="C9006" s="4">
        <f>MONTH(SalesData[[#This Row],[Order Date]])</f>
        <v>10</v>
      </c>
      <c r="D9006" s="2">
        <v>2017</v>
      </c>
      <c r="E9006">
        <v>10</v>
      </c>
      <c r="F9006" t="s">
        <v>1643</v>
      </c>
      <c r="G9006" t="s">
        <v>12</v>
      </c>
      <c r="H9006" t="s">
        <v>13</v>
      </c>
      <c r="I9006" t="s">
        <v>20</v>
      </c>
      <c r="J9006" t="s">
        <v>1849</v>
      </c>
      <c r="K9006" s="3">
        <v>13.72</v>
      </c>
      <c r="L9006" s="4">
        <v>1</v>
      </c>
      <c r="M9006" s="3">
        <v>1.2</v>
      </c>
    </row>
    <row r="9007" spans="1:13" x14ac:dyDescent="0.3">
      <c r="A9007" s="1">
        <v>43031</v>
      </c>
      <c r="B9007" s="4">
        <f>YEAR(SalesData[[#This Row],[Order Date]])</f>
        <v>2017</v>
      </c>
      <c r="C9007" s="4">
        <f>MONTH(SalesData[[#This Row],[Order Date]])</f>
        <v>10</v>
      </c>
      <c r="D9007" s="2">
        <v>2017</v>
      </c>
      <c r="E9007">
        <v>10</v>
      </c>
      <c r="F9007" t="s">
        <v>1643</v>
      </c>
      <c r="G9007" t="s">
        <v>12</v>
      </c>
      <c r="H9007" t="s">
        <v>41</v>
      </c>
      <c r="I9007" t="s">
        <v>54</v>
      </c>
      <c r="J9007" t="s">
        <v>1453</v>
      </c>
      <c r="K9007" s="3">
        <v>55.2</v>
      </c>
      <c r="L9007" s="4">
        <v>1</v>
      </c>
      <c r="M9007" s="3">
        <v>-2.0699999999999998</v>
      </c>
    </row>
    <row r="9008" spans="1:13" x14ac:dyDescent="0.3">
      <c r="A9008" s="1">
        <v>43031</v>
      </c>
      <c r="B9008" s="4">
        <f>YEAR(SalesData[[#This Row],[Order Date]])</f>
        <v>2017</v>
      </c>
      <c r="C9008" s="4">
        <f>MONTH(SalesData[[#This Row],[Order Date]])</f>
        <v>10</v>
      </c>
      <c r="D9008" s="2">
        <v>2017</v>
      </c>
      <c r="E9008">
        <v>10</v>
      </c>
      <c r="F9008" t="s">
        <v>1643</v>
      </c>
      <c r="G9008" t="s">
        <v>12</v>
      </c>
      <c r="H9008" t="s">
        <v>13</v>
      </c>
      <c r="I9008" t="s">
        <v>20</v>
      </c>
      <c r="J9008" t="s">
        <v>269</v>
      </c>
      <c r="K9008" s="3">
        <v>259.14</v>
      </c>
      <c r="L9008" s="4">
        <v>4</v>
      </c>
      <c r="M9008" s="3">
        <v>-58.31</v>
      </c>
    </row>
    <row r="9009" spans="1:13" x14ac:dyDescent="0.3">
      <c r="A9009" s="1">
        <v>43031</v>
      </c>
      <c r="B9009" s="4">
        <f>YEAR(SalesData[[#This Row],[Order Date]])</f>
        <v>2017</v>
      </c>
      <c r="C9009" s="4">
        <f>MONTH(SalesData[[#This Row],[Order Date]])</f>
        <v>10</v>
      </c>
      <c r="D9009" s="2">
        <v>2017</v>
      </c>
      <c r="E9009">
        <v>10</v>
      </c>
      <c r="F9009" t="s">
        <v>1633</v>
      </c>
      <c r="G9009" t="s">
        <v>1531</v>
      </c>
      <c r="H9009" t="s">
        <v>36</v>
      </c>
      <c r="I9009" t="s">
        <v>147</v>
      </c>
      <c r="J9009" t="s">
        <v>475</v>
      </c>
      <c r="K9009" s="3">
        <v>240.74</v>
      </c>
      <c r="L9009" s="4">
        <v>4</v>
      </c>
      <c r="M9009" s="3">
        <v>-13.76</v>
      </c>
    </row>
    <row r="9010" spans="1:13" x14ac:dyDescent="0.3">
      <c r="A9010" s="1">
        <v>43031</v>
      </c>
      <c r="B9010" s="4">
        <f>YEAR(SalesData[[#This Row],[Order Date]])</f>
        <v>2017</v>
      </c>
      <c r="C9010" s="4">
        <f>MONTH(SalesData[[#This Row],[Order Date]])</f>
        <v>10</v>
      </c>
      <c r="D9010" s="2">
        <v>2017</v>
      </c>
      <c r="E9010">
        <v>10</v>
      </c>
      <c r="F9010" t="s">
        <v>1633</v>
      </c>
      <c r="G9010" t="s">
        <v>1531</v>
      </c>
      <c r="H9010" t="s">
        <v>36</v>
      </c>
      <c r="I9010" t="s">
        <v>49</v>
      </c>
      <c r="J9010" t="s">
        <v>2606</v>
      </c>
      <c r="K9010" s="3">
        <v>35</v>
      </c>
      <c r="L9010" s="4">
        <v>4</v>
      </c>
      <c r="M9010" s="3">
        <v>14.7</v>
      </c>
    </row>
    <row r="9011" spans="1:13" x14ac:dyDescent="0.3">
      <c r="A9011" s="1">
        <v>43031</v>
      </c>
      <c r="B9011" s="4">
        <f>YEAR(SalesData[[#This Row],[Order Date]])</f>
        <v>2017</v>
      </c>
      <c r="C9011" s="4">
        <f>MONTH(SalesData[[#This Row],[Order Date]])</f>
        <v>10</v>
      </c>
      <c r="D9011" s="2">
        <v>2017</v>
      </c>
      <c r="E9011">
        <v>10</v>
      </c>
      <c r="F9011" t="s">
        <v>1633</v>
      </c>
      <c r="G9011" t="s">
        <v>1531</v>
      </c>
      <c r="H9011" t="s">
        <v>36</v>
      </c>
      <c r="I9011" t="s">
        <v>49</v>
      </c>
      <c r="J9011" t="s">
        <v>1398</v>
      </c>
      <c r="K9011" s="3">
        <v>210.68</v>
      </c>
      <c r="L9011" s="4">
        <v>2</v>
      </c>
      <c r="M9011" s="3">
        <v>50.56</v>
      </c>
    </row>
    <row r="9012" spans="1:13" x14ac:dyDescent="0.3">
      <c r="A9012" s="1">
        <v>43031</v>
      </c>
      <c r="B9012" s="4">
        <f>YEAR(SalesData[[#This Row],[Order Date]])</f>
        <v>2017</v>
      </c>
      <c r="C9012" s="4">
        <f>MONTH(SalesData[[#This Row],[Order Date]])</f>
        <v>10</v>
      </c>
      <c r="D9012" s="2">
        <v>2017</v>
      </c>
      <c r="E9012">
        <v>10</v>
      </c>
      <c r="F9012" t="s">
        <v>1633</v>
      </c>
      <c r="G9012" t="s">
        <v>1531</v>
      </c>
      <c r="H9012" t="s">
        <v>36</v>
      </c>
      <c r="I9012" t="s">
        <v>147</v>
      </c>
      <c r="J9012" t="s">
        <v>2454</v>
      </c>
      <c r="K9012" s="3">
        <v>637.9</v>
      </c>
      <c r="L9012" s="4">
        <v>3</v>
      </c>
      <c r="M9012" s="3">
        <v>-127.58</v>
      </c>
    </row>
    <row r="9013" spans="1:13" x14ac:dyDescent="0.3">
      <c r="A9013" s="1">
        <v>43031</v>
      </c>
      <c r="B9013" s="4">
        <f>YEAR(SalesData[[#This Row],[Order Date]])</f>
        <v>2017</v>
      </c>
      <c r="C9013" s="4">
        <f>MONTH(SalesData[[#This Row],[Order Date]])</f>
        <v>10</v>
      </c>
      <c r="D9013" s="2">
        <v>2017</v>
      </c>
      <c r="E9013">
        <v>10</v>
      </c>
      <c r="F9013" t="s">
        <v>1633</v>
      </c>
      <c r="G9013" t="s">
        <v>1531</v>
      </c>
      <c r="H9013" t="s">
        <v>13</v>
      </c>
      <c r="I9013" t="s">
        <v>14</v>
      </c>
      <c r="J9013" t="s">
        <v>1339</v>
      </c>
      <c r="K9013" s="3">
        <v>43.44</v>
      </c>
      <c r="L9013" s="4">
        <v>8</v>
      </c>
      <c r="M9013" s="3">
        <v>21.29</v>
      </c>
    </row>
    <row r="9014" spans="1:13" x14ac:dyDescent="0.3">
      <c r="A9014" s="1">
        <v>43031</v>
      </c>
      <c r="B9014" s="4">
        <f>YEAR(SalesData[[#This Row],[Order Date]])</f>
        <v>2017</v>
      </c>
      <c r="C9014" s="4">
        <f>MONTH(SalesData[[#This Row],[Order Date]])</f>
        <v>10</v>
      </c>
      <c r="D9014" s="2">
        <v>2017</v>
      </c>
      <c r="E9014">
        <v>10</v>
      </c>
      <c r="F9014" t="s">
        <v>1633</v>
      </c>
      <c r="G9014" t="s">
        <v>1531</v>
      </c>
      <c r="H9014" t="s">
        <v>13</v>
      </c>
      <c r="I9014" t="s">
        <v>94</v>
      </c>
      <c r="J9014" t="s">
        <v>1930</v>
      </c>
      <c r="K9014" s="3">
        <v>2.2200000000000002</v>
      </c>
      <c r="L9014" s="4">
        <v>1</v>
      </c>
      <c r="M9014" s="3">
        <v>0.67</v>
      </c>
    </row>
    <row r="9015" spans="1:13" x14ac:dyDescent="0.3">
      <c r="A9015" s="1">
        <v>43032</v>
      </c>
      <c r="B9015" s="4">
        <f>YEAR(SalesData[[#This Row],[Order Date]])</f>
        <v>2017</v>
      </c>
      <c r="C9015" s="4">
        <f>MONTH(SalesData[[#This Row],[Order Date]])</f>
        <v>10</v>
      </c>
      <c r="D9015" s="2">
        <v>2017</v>
      </c>
      <c r="E9015">
        <v>10</v>
      </c>
      <c r="F9015" t="s">
        <v>1548</v>
      </c>
      <c r="G9015" t="s">
        <v>12</v>
      </c>
      <c r="H9015" t="s">
        <v>36</v>
      </c>
      <c r="I9015" t="s">
        <v>147</v>
      </c>
      <c r="J9015" t="s">
        <v>1335</v>
      </c>
      <c r="K9015" s="3">
        <v>517.41</v>
      </c>
      <c r="L9015" s="4">
        <v>5</v>
      </c>
      <c r="M9015" s="3">
        <v>-81.31</v>
      </c>
    </row>
    <row r="9016" spans="1:13" x14ac:dyDescent="0.3">
      <c r="A9016" s="1">
        <v>43032</v>
      </c>
      <c r="B9016" s="4">
        <f>YEAR(SalesData[[#This Row],[Order Date]])</f>
        <v>2017</v>
      </c>
      <c r="C9016" s="4">
        <f>MONTH(SalesData[[#This Row],[Order Date]])</f>
        <v>10</v>
      </c>
      <c r="D9016" s="2">
        <v>2017</v>
      </c>
      <c r="E9016">
        <v>10</v>
      </c>
      <c r="F9016" t="s">
        <v>793</v>
      </c>
      <c r="G9016" t="s">
        <v>331</v>
      </c>
      <c r="H9016" t="s">
        <v>13</v>
      </c>
      <c r="I9016" t="s">
        <v>45</v>
      </c>
      <c r="J9016" t="s">
        <v>162</v>
      </c>
      <c r="K9016" s="3">
        <v>11.68</v>
      </c>
      <c r="L9016" s="4">
        <v>4</v>
      </c>
      <c r="M9016" s="3">
        <v>5.26</v>
      </c>
    </row>
    <row r="9017" spans="1:13" x14ac:dyDescent="0.3">
      <c r="A9017" s="1">
        <v>43034</v>
      </c>
      <c r="B9017" s="4">
        <f>YEAR(SalesData[[#This Row],[Order Date]])</f>
        <v>2017</v>
      </c>
      <c r="C9017" s="4">
        <f>MONTH(SalesData[[#This Row],[Order Date]])</f>
        <v>10</v>
      </c>
      <c r="D9017" s="2">
        <v>2017</v>
      </c>
      <c r="E9017">
        <v>10</v>
      </c>
      <c r="F9017" t="s">
        <v>653</v>
      </c>
      <c r="G9017" t="s">
        <v>317</v>
      </c>
      <c r="H9017" t="s">
        <v>41</v>
      </c>
      <c r="I9017" t="s">
        <v>54</v>
      </c>
      <c r="J9017" t="s">
        <v>2237</v>
      </c>
      <c r="K9017" s="3">
        <v>19.989999999999998</v>
      </c>
      <c r="L9017" s="4">
        <v>1</v>
      </c>
      <c r="M9017" s="3">
        <v>6.8</v>
      </c>
    </row>
    <row r="9018" spans="1:13" x14ac:dyDescent="0.3">
      <c r="A9018" s="1">
        <v>43034</v>
      </c>
      <c r="B9018" s="4">
        <f>YEAR(SalesData[[#This Row],[Order Date]])</f>
        <v>2017</v>
      </c>
      <c r="C9018" s="4">
        <f>MONTH(SalesData[[#This Row],[Order Date]])</f>
        <v>10</v>
      </c>
      <c r="D9018" s="2">
        <v>2017</v>
      </c>
      <c r="E9018">
        <v>10</v>
      </c>
      <c r="F9018" t="s">
        <v>653</v>
      </c>
      <c r="G9018" t="s">
        <v>317</v>
      </c>
      <c r="H9018" t="s">
        <v>13</v>
      </c>
      <c r="I9018" t="s">
        <v>18</v>
      </c>
      <c r="J9018" t="s">
        <v>2218</v>
      </c>
      <c r="K9018" s="3">
        <v>6.16</v>
      </c>
      <c r="L9018" s="4">
        <v>2</v>
      </c>
      <c r="M9018" s="3">
        <v>2.96</v>
      </c>
    </row>
    <row r="9019" spans="1:13" x14ac:dyDescent="0.3">
      <c r="A9019" s="1">
        <v>43034</v>
      </c>
      <c r="B9019" s="4">
        <f>YEAR(SalesData[[#This Row],[Order Date]])</f>
        <v>2017</v>
      </c>
      <c r="C9019" s="4">
        <f>MONTH(SalesData[[#This Row],[Order Date]])</f>
        <v>10</v>
      </c>
      <c r="D9019" s="2">
        <v>2017</v>
      </c>
      <c r="E9019">
        <v>10</v>
      </c>
      <c r="F9019" t="s">
        <v>2039</v>
      </c>
      <c r="G9019" t="s">
        <v>57</v>
      </c>
      <c r="H9019" t="s">
        <v>36</v>
      </c>
      <c r="I9019" t="s">
        <v>147</v>
      </c>
      <c r="J9019" t="s">
        <v>820</v>
      </c>
      <c r="K9019" s="3">
        <v>356.85</v>
      </c>
      <c r="L9019" s="4">
        <v>5</v>
      </c>
      <c r="M9019" s="3">
        <v>60.66</v>
      </c>
    </row>
    <row r="9020" spans="1:13" x14ac:dyDescent="0.3">
      <c r="A9020" s="1">
        <v>43034</v>
      </c>
      <c r="B9020" s="4">
        <f>YEAR(SalesData[[#This Row],[Order Date]])</f>
        <v>2017</v>
      </c>
      <c r="C9020" s="4">
        <f>MONTH(SalesData[[#This Row],[Order Date]])</f>
        <v>10</v>
      </c>
      <c r="D9020" s="2">
        <v>2017</v>
      </c>
      <c r="E9020">
        <v>10</v>
      </c>
      <c r="F9020" t="s">
        <v>2039</v>
      </c>
      <c r="G9020" t="s">
        <v>57</v>
      </c>
      <c r="H9020" t="s">
        <v>13</v>
      </c>
      <c r="I9020" t="s">
        <v>65</v>
      </c>
      <c r="J9020" t="s">
        <v>2372</v>
      </c>
      <c r="K9020" s="3">
        <v>251.58</v>
      </c>
      <c r="L9020" s="4">
        <v>7</v>
      </c>
      <c r="M9020" s="3">
        <v>113.21</v>
      </c>
    </row>
    <row r="9021" spans="1:13" x14ac:dyDescent="0.3">
      <c r="A9021" s="1">
        <v>43034</v>
      </c>
      <c r="B9021" s="4">
        <f>YEAR(SalesData[[#This Row],[Order Date]])</f>
        <v>2017</v>
      </c>
      <c r="C9021" s="4">
        <f>MONTH(SalesData[[#This Row],[Order Date]])</f>
        <v>10</v>
      </c>
      <c r="D9021" s="2">
        <v>2017</v>
      </c>
      <c r="E9021">
        <v>10</v>
      </c>
      <c r="F9021" t="s">
        <v>2201</v>
      </c>
      <c r="G9021" t="s">
        <v>25</v>
      </c>
      <c r="H9021" t="s">
        <v>41</v>
      </c>
      <c r="I9021" t="s">
        <v>42</v>
      </c>
      <c r="J9021" t="s">
        <v>2405</v>
      </c>
      <c r="K9021" s="3">
        <v>61.54</v>
      </c>
      <c r="L9021" s="4">
        <v>1</v>
      </c>
      <c r="M9021" s="3">
        <v>-13.33</v>
      </c>
    </row>
    <row r="9022" spans="1:13" x14ac:dyDescent="0.3">
      <c r="A9022" s="1">
        <v>43034</v>
      </c>
      <c r="B9022" s="4">
        <f>YEAR(SalesData[[#This Row],[Order Date]])</f>
        <v>2017</v>
      </c>
      <c r="C9022" s="4">
        <f>MONTH(SalesData[[#This Row],[Order Date]])</f>
        <v>10</v>
      </c>
      <c r="D9022" s="2">
        <v>2017</v>
      </c>
      <c r="E9022">
        <v>10</v>
      </c>
      <c r="F9022" t="s">
        <v>2201</v>
      </c>
      <c r="G9022" t="s">
        <v>25</v>
      </c>
      <c r="H9022" t="s">
        <v>13</v>
      </c>
      <c r="I9022" t="s">
        <v>22</v>
      </c>
      <c r="J9022" t="s">
        <v>302</v>
      </c>
      <c r="K9022" s="3">
        <v>81.44</v>
      </c>
      <c r="L9022" s="4">
        <v>7</v>
      </c>
      <c r="M9022" s="3">
        <v>-65.150000000000006</v>
      </c>
    </row>
    <row r="9023" spans="1:13" x14ac:dyDescent="0.3">
      <c r="A9023" s="1">
        <v>43034</v>
      </c>
      <c r="B9023" s="4">
        <f>YEAR(SalesData[[#This Row],[Order Date]])</f>
        <v>2017</v>
      </c>
      <c r="C9023" s="4">
        <f>MONTH(SalesData[[#This Row],[Order Date]])</f>
        <v>10</v>
      </c>
      <c r="D9023" s="2">
        <v>2017</v>
      </c>
      <c r="E9023">
        <v>10</v>
      </c>
      <c r="F9023" t="s">
        <v>1625</v>
      </c>
      <c r="G9023" t="s">
        <v>25</v>
      </c>
      <c r="H9023" t="s">
        <v>13</v>
      </c>
      <c r="I9023" t="s">
        <v>22</v>
      </c>
      <c r="J9023" t="s">
        <v>2024</v>
      </c>
      <c r="K9023" s="3">
        <v>33.28</v>
      </c>
      <c r="L9023" s="4">
        <v>3</v>
      </c>
      <c r="M9023" s="3">
        <v>-27.74</v>
      </c>
    </row>
    <row r="9024" spans="1:13" x14ac:dyDescent="0.3">
      <c r="A9024" s="1">
        <v>43034</v>
      </c>
      <c r="B9024" s="4">
        <f>YEAR(SalesData[[#This Row],[Order Date]])</f>
        <v>2017</v>
      </c>
      <c r="C9024" s="4">
        <f>MONTH(SalesData[[#This Row],[Order Date]])</f>
        <v>10</v>
      </c>
      <c r="D9024" s="2">
        <v>2017</v>
      </c>
      <c r="E9024">
        <v>10</v>
      </c>
      <c r="F9024" t="s">
        <v>1625</v>
      </c>
      <c r="G9024" t="s">
        <v>25</v>
      </c>
      <c r="H9024" t="s">
        <v>41</v>
      </c>
      <c r="I9024" t="s">
        <v>42</v>
      </c>
      <c r="J9024" t="s">
        <v>2371</v>
      </c>
      <c r="K9024" s="3">
        <v>118.65</v>
      </c>
      <c r="L9024" s="4">
        <v>5</v>
      </c>
      <c r="M9024" s="3">
        <v>19.78</v>
      </c>
    </row>
    <row r="9025" spans="1:13" x14ac:dyDescent="0.3">
      <c r="A9025" s="1">
        <v>43034</v>
      </c>
      <c r="B9025" s="4">
        <f>YEAR(SalesData[[#This Row],[Order Date]])</f>
        <v>2017</v>
      </c>
      <c r="C9025" s="4">
        <f>MONTH(SalesData[[#This Row],[Order Date]])</f>
        <v>10</v>
      </c>
      <c r="D9025" s="2">
        <v>2017</v>
      </c>
      <c r="E9025">
        <v>10</v>
      </c>
      <c r="F9025" t="s">
        <v>1625</v>
      </c>
      <c r="G9025" t="s">
        <v>25</v>
      </c>
      <c r="H9025" t="s">
        <v>13</v>
      </c>
      <c r="I9025" t="s">
        <v>18</v>
      </c>
      <c r="J9025" t="s">
        <v>2645</v>
      </c>
      <c r="K9025" s="3">
        <v>14.76</v>
      </c>
      <c r="L9025" s="4">
        <v>5</v>
      </c>
      <c r="M9025" s="3">
        <v>4.9800000000000004</v>
      </c>
    </row>
    <row r="9026" spans="1:13" x14ac:dyDescent="0.3">
      <c r="A9026" s="1">
        <v>43034</v>
      </c>
      <c r="B9026" s="4">
        <f>YEAR(SalesData[[#This Row],[Order Date]])</f>
        <v>2017</v>
      </c>
      <c r="C9026" s="4">
        <f>MONTH(SalesData[[#This Row],[Order Date]])</f>
        <v>10</v>
      </c>
      <c r="D9026" s="2">
        <v>2017</v>
      </c>
      <c r="E9026">
        <v>10</v>
      </c>
      <c r="F9026" t="s">
        <v>1586</v>
      </c>
      <c r="G9026" t="s">
        <v>12</v>
      </c>
      <c r="H9026" t="s">
        <v>13</v>
      </c>
      <c r="I9026" t="s">
        <v>20</v>
      </c>
      <c r="J9026" t="s">
        <v>1542</v>
      </c>
      <c r="K9026" s="3">
        <v>55.62</v>
      </c>
      <c r="L9026" s="4">
        <v>2</v>
      </c>
      <c r="M9026" s="3">
        <v>5.56</v>
      </c>
    </row>
    <row r="9027" spans="1:13" x14ac:dyDescent="0.3">
      <c r="A9027" s="1">
        <v>43035</v>
      </c>
      <c r="B9027" s="4">
        <f>YEAR(SalesData[[#This Row],[Order Date]])</f>
        <v>2017</v>
      </c>
      <c r="C9027" s="4">
        <f>MONTH(SalesData[[#This Row],[Order Date]])</f>
        <v>10</v>
      </c>
      <c r="D9027" s="2">
        <v>2017</v>
      </c>
      <c r="E9027">
        <v>10</v>
      </c>
      <c r="F9027" t="s">
        <v>1090</v>
      </c>
      <c r="G9027" t="s">
        <v>17</v>
      </c>
      <c r="H9027" t="s">
        <v>13</v>
      </c>
      <c r="I9027" t="s">
        <v>26</v>
      </c>
      <c r="J9027" t="s">
        <v>1254</v>
      </c>
      <c r="K9027" s="3">
        <v>7.06</v>
      </c>
      <c r="L9027" s="4">
        <v>3</v>
      </c>
      <c r="M9027" s="3">
        <v>2.21</v>
      </c>
    </row>
    <row r="9028" spans="1:13" x14ac:dyDescent="0.3">
      <c r="A9028" s="1">
        <v>43035</v>
      </c>
      <c r="B9028" s="4">
        <f>YEAR(SalesData[[#This Row],[Order Date]])</f>
        <v>2017</v>
      </c>
      <c r="C9028" s="4">
        <f>MONTH(SalesData[[#This Row],[Order Date]])</f>
        <v>10</v>
      </c>
      <c r="D9028" s="2">
        <v>2017</v>
      </c>
      <c r="E9028">
        <v>10</v>
      </c>
      <c r="F9028" t="s">
        <v>1090</v>
      </c>
      <c r="G9028" t="s">
        <v>17</v>
      </c>
      <c r="H9028" t="s">
        <v>41</v>
      </c>
      <c r="I9028" t="s">
        <v>42</v>
      </c>
      <c r="J9028" t="s">
        <v>1307</v>
      </c>
      <c r="K9028" s="3">
        <v>27.18</v>
      </c>
      <c r="L9028" s="4">
        <v>2</v>
      </c>
      <c r="M9028" s="3">
        <v>2.04</v>
      </c>
    </row>
    <row r="9029" spans="1:13" x14ac:dyDescent="0.3">
      <c r="A9029" s="1">
        <v>43035</v>
      </c>
      <c r="B9029" s="4">
        <f>YEAR(SalesData[[#This Row],[Order Date]])</f>
        <v>2017</v>
      </c>
      <c r="C9029" s="4">
        <f>MONTH(SalesData[[#This Row],[Order Date]])</f>
        <v>10</v>
      </c>
      <c r="D9029" s="2">
        <v>2017</v>
      </c>
      <c r="E9029">
        <v>10</v>
      </c>
      <c r="F9029" t="s">
        <v>31</v>
      </c>
      <c r="G9029" t="s">
        <v>29</v>
      </c>
      <c r="H9029" t="s">
        <v>36</v>
      </c>
      <c r="I9029" t="s">
        <v>76</v>
      </c>
      <c r="J9029" t="s">
        <v>77</v>
      </c>
      <c r="K9029" s="3">
        <v>556.66999999999996</v>
      </c>
      <c r="L9029" s="4">
        <v>5</v>
      </c>
      <c r="M9029" s="3">
        <v>6.55</v>
      </c>
    </row>
    <row r="9030" spans="1:13" x14ac:dyDescent="0.3">
      <c r="A9030" s="1">
        <v>43035</v>
      </c>
      <c r="B9030" s="4">
        <f>YEAR(SalesData[[#This Row],[Order Date]])</f>
        <v>2017</v>
      </c>
      <c r="C9030" s="4">
        <f>MONTH(SalesData[[#This Row],[Order Date]])</f>
        <v>10</v>
      </c>
      <c r="D9030" s="2">
        <v>2017</v>
      </c>
      <c r="E9030">
        <v>10</v>
      </c>
      <c r="F9030" t="s">
        <v>31</v>
      </c>
      <c r="G9030" t="s">
        <v>29</v>
      </c>
      <c r="H9030" t="s">
        <v>41</v>
      </c>
      <c r="I9030" t="s">
        <v>42</v>
      </c>
      <c r="J9030" t="s">
        <v>1934</v>
      </c>
      <c r="K9030" s="3">
        <v>95.84</v>
      </c>
      <c r="L9030" s="4">
        <v>4</v>
      </c>
      <c r="M9030" s="3">
        <v>34.74</v>
      </c>
    </row>
    <row r="9031" spans="1:13" x14ac:dyDescent="0.3">
      <c r="A9031" s="1">
        <v>43035</v>
      </c>
      <c r="B9031" s="4">
        <f>YEAR(SalesData[[#This Row],[Order Date]])</f>
        <v>2017</v>
      </c>
      <c r="C9031" s="4">
        <f>MONTH(SalesData[[#This Row],[Order Date]])</f>
        <v>10</v>
      </c>
      <c r="D9031" s="2">
        <v>2017</v>
      </c>
      <c r="E9031">
        <v>10</v>
      </c>
      <c r="F9031" t="s">
        <v>1773</v>
      </c>
      <c r="G9031" t="s">
        <v>12</v>
      </c>
      <c r="H9031" t="s">
        <v>13</v>
      </c>
      <c r="I9031" t="s">
        <v>65</v>
      </c>
      <c r="J9031" t="s">
        <v>2265</v>
      </c>
      <c r="K9031" s="3">
        <v>15.84</v>
      </c>
      <c r="L9031" s="4">
        <v>2</v>
      </c>
      <c r="M9031" s="3">
        <v>5.54</v>
      </c>
    </row>
    <row r="9032" spans="1:13" x14ac:dyDescent="0.3">
      <c r="A9032" s="1">
        <v>43035</v>
      </c>
      <c r="B9032" s="4">
        <f>YEAR(SalesData[[#This Row],[Order Date]])</f>
        <v>2017</v>
      </c>
      <c r="C9032" s="4">
        <f>MONTH(SalesData[[#This Row],[Order Date]])</f>
        <v>10</v>
      </c>
      <c r="D9032" s="2">
        <v>2017</v>
      </c>
      <c r="E9032">
        <v>10</v>
      </c>
      <c r="F9032" t="s">
        <v>1773</v>
      </c>
      <c r="G9032" t="s">
        <v>12</v>
      </c>
      <c r="H9032" t="s">
        <v>13</v>
      </c>
      <c r="I9032" t="s">
        <v>14</v>
      </c>
      <c r="J9032" t="s">
        <v>154</v>
      </c>
      <c r="K9032" s="3">
        <v>8.4499999999999993</v>
      </c>
      <c r="L9032" s="4">
        <v>2</v>
      </c>
      <c r="M9032" s="3">
        <v>2.64</v>
      </c>
    </row>
    <row r="9033" spans="1:13" x14ac:dyDescent="0.3">
      <c r="A9033" s="1">
        <v>43035</v>
      </c>
      <c r="B9033" s="4">
        <f>YEAR(SalesData[[#This Row],[Order Date]])</f>
        <v>2017</v>
      </c>
      <c r="C9033" s="4">
        <f>MONTH(SalesData[[#This Row],[Order Date]])</f>
        <v>10</v>
      </c>
      <c r="D9033" s="2">
        <v>2017</v>
      </c>
      <c r="E9033">
        <v>10</v>
      </c>
      <c r="F9033" t="s">
        <v>497</v>
      </c>
      <c r="G9033" t="s">
        <v>29</v>
      </c>
      <c r="H9033" t="s">
        <v>36</v>
      </c>
      <c r="I9033" t="s">
        <v>147</v>
      </c>
      <c r="J9033" t="s">
        <v>743</v>
      </c>
      <c r="K9033" s="3">
        <v>189.58</v>
      </c>
      <c r="L9033" s="4">
        <v>1</v>
      </c>
      <c r="M9033" s="3">
        <v>9.48</v>
      </c>
    </row>
    <row r="9034" spans="1:13" x14ac:dyDescent="0.3">
      <c r="A9034" s="1">
        <v>43035</v>
      </c>
      <c r="B9034" s="4">
        <f>YEAR(SalesData[[#This Row],[Order Date]])</f>
        <v>2017</v>
      </c>
      <c r="C9034" s="4">
        <f>MONTH(SalesData[[#This Row],[Order Date]])</f>
        <v>10</v>
      </c>
      <c r="D9034" s="2">
        <v>2017</v>
      </c>
      <c r="E9034">
        <v>10</v>
      </c>
      <c r="F9034" t="s">
        <v>497</v>
      </c>
      <c r="G9034" t="s">
        <v>29</v>
      </c>
      <c r="H9034" t="s">
        <v>41</v>
      </c>
      <c r="I9034" t="s">
        <v>42</v>
      </c>
      <c r="J9034" t="s">
        <v>393</v>
      </c>
      <c r="K9034" s="3">
        <v>71.959999999999994</v>
      </c>
      <c r="L9034" s="4">
        <v>5</v>
      </c>
      <c r="M9034" s="3">
        <v>7.2</v>
      </c>
    </row>
    <row r="9035" spans="1:13" x14ac:dyDescent="0.3">
      <c r="A9035" s="1">
        <v>43035</v>
      </c>
      <c r="B9035" s="4">
        <f>YEAR(SalesData[[#This Row],[Order Date]])</f>
        <v>2017</v>
      </c>
      <c r="C9035" s="4">
        <f>MONTH(SalesData[[#This Row],[Order Date]])</f>
        <v>10</v>
      </c>
      <c r="D9035" s="2">
        <v>2017</v>
      </c>
      <c r="E9035">
        <v>10</v>
      </c>
      <c r="F9035" t="s">
        <v>1828</v>
      </c>
      <c r="G9035" t="s">
        <v>97</v>
      </c>
      <c r="H9035" t="s">
        <v>13</v>
      </c>
      <c r="I9035" t="s">
        <v>14</v>
      </c>
      <c r="J9035" t="s">
        <v>1611</v>
      </c>
      <c r="K9035" s="3">
        <v>44.78</v>
      </c>
      <c r="L9035" s="4">
        <v>1</v>
      </c>
      <c r="M9035" s="3">
        <v>16.23</v>
      </c>
    </row>
    <row r="9036" spans="1:13" x14ac:dyDescent="0.3">
      <c r="A9036" s="1">
        <v>43035</v>
      </c>
      <c r="B9036" s="4">
        <f>YEAR(SalesData[[#This Row],[Order Date]])</f>
        <v>2017</v>
      </c>
      <c r="C9036" s="4">
        <f>MONTH(SalesData[[#This Row],[Order Date]])</f>
        <v>10</v>
      </c>
      <c r="D9036" s="2">
        <v>2017</v>
      </c>
      <c r="E9036">
        <v>10</v>
      </c>
      <c r="F9036" t="s">
        <v>1750</v>
      </c>
      <c r="G9036" t="s">
        <v>125</v>
      </c>
      <c r="H9036" t="s">
        <v>13</v>
      </c>
      <c r="I9036" t="s">
        <v>14</v>
      </c>
      <c r="J9036" t="s">
        <v>627</v>
      </c>
      <c r="K9036" s="3">
        <v>56.78</v>
      </c>
      <c r="L9036" s="4">
        <v>7</v>
      </c>
      <c r="M9036" s="3">
        <v>20.58</v>
      </c>
    </row>
    <row r="9037" spans="1:13" x14ac:dyDescent="0.3">
      <c r="A9037" s="1">
        <v>43035</v>
      </c>
      <c r="B9037" s="4">
        <f>YEAR(SalesData[[#This Row],[Order Date]])</f>
        <v>2017</v>
      </c>
      <c r="C9037" s="4">
        <f>MONTH(SalesData[[#This Row],[Order Date]])</f>
        <v>10</v>
      </c>
      <c r="D9037" s="2">
        <v>2017</v>
      </c>
      <c r="E9037">
        <v>10</v>
      </c>
      <c r="F9037" t="s">
        <v>1750</v>
      </c>
      <c r="G9037" t="s">
        <v>125</v>
      </c>
      <c r="H9037" t="s">
        <v>13</v>
      </c>
      <c r="I9037" t="s">
        <v>22</v>
      </c>
      <c r="J9037" t="s">
        <v>430</v>
      </c>
      <c r="K9037" s="3">
        <v>5.61</v>
      </c>
      <c r="L9037" s="4">
        <v>3</v>
      </c>
      <c r="M9037" s="3">
        <v>-3.92</v>
      </c>
    </row>
    <row r="9038" spans="1:13" x14ac:dyDescent="0.3">
      <c r="A9038" s="1">
        <v>43035</v>
      </c>
      <c r="B9038" s="4">
        <f>YEAR(SalesData[[#This Row],[Order Date]])</f>
        <v>2017</v>
      </c>
      <c r="C9038" s="4">
        <f>MONTH(SalesData[[#This Row],[Order Date]])</f>
        <v>10</v>
      </c>
      <c r="D9038" s="2">
        <v>2017</v>
      </c>
      <c r="E9038">
        <v>10</v>
      </c>
      <c r="F9038" t="s">
        <v>1750</v>
      </c>
      <c r="G9038" t="s">
        <v>125</v>
      </c>
      <c r="H9038" t="s">
        <v>13</v>
      </c>
      <c r="I9038" t="s">
        <v>26</v>
      </c>
      <c r="J9038" t="s">
        <v>40</v>
      </c>
      <c r="K9038" s="3">
        <v>6.58</v>
      </c>
      <c r="L9038" s="4">
        <v>3</v>
      </c>
      <c r="M9038" s="3">
        <v>0.57999999999999996</v>
      </c>
    </row>
    <row r="9039" spans="1:13" x14ac:dyDescent="0.3">
      <c r="A9039" s="1">
        <v>43036</v>
      </c>
      <c r="B9039" s="4">
        <f>YEAR(SalesData[[#This Row],[Order Date]])</f>
        <v>2017</v>
      </c>
      <c r="C9039" s="4">
        <f>MONTH(SalesData[[#This Row],[Order Date]])</f>
        <v>10</v>
      </c>
      <c r="D9039" s="2">
        <v>2017</v>
      </c>
      <c r="E9039">
        <v>10</v>
      </c>
      <c r="F9039" t="s">
        <v>1914</v>
      </c>
      <c r="G9039" t="s">
        <v>151</v>
      </c>
      <c r="H9039" t="s">
        <v>13</v>
      </c>
      <c r="I9039" t="s">
        <v>65</v>
      </c>
      <c r="J9039" t="s">
        <v>1966</v>
      </c>
      <c r="K9039" s="3">
        <v>47.98</v>
      </c>
      <c r="L9039" s="4">
        <v>2</v>
      </c>
      <c r="M9039" s="3">
        <v>23.99</v>
      </c>
    </row>
    <row r="9040" spans="1:13" x14ac:dyDescent="0.3">
      <c r="A9040" s="1">
        <v>43036</v>
      </c>
      <c r="B9040" s="4">
        <f>YEAR(SalesData[[#This Row],[Order Date]])</f>
        <v>2017</v>
      </c>
      <c r="C9040" s="4">
        <f>MONTH(SalesData[[#This Row],[Order Date]])</f>
        <v>10</v>
      </c>
      <c r="D9040" s="2">
        <v>2017</v>
      </c>
      <c r="E9040">
        <v>10</v>
      </c>
      <c r="F9040" t="s">
        <v>1123</v>
      </c>
      <c r="G9040" t="s">
        <v>12</v>
      </c>
      <c r="H9040" t="s">
        <v>41</v>
      </c>
      <c r="I9040" t="s">
        <v>54</v>
      </c>
      <c r="J9040" t="s">
        <v>1013</v>
      </c>
      <c r="K9040" s="3">
        <v>24</v>
      </c>
      <c r="L9040" s="4">
        <v>2</v>
      </c>
      <c r="M9040" s="3">
        <v>-2.7</v>
      </c>
    </row>
    <row r="9041" spans="1:13" x14ac:dyDescent="0.3">
      <c r="A9041" s="1">
        <v>43036</v>
      </c>
      <c r="B9041" s="4">
        <f>YEAR(SalesData[[#This Row],[Order Date]])</f>
        <v>2017</v>
      </c>
      <c r="C9041" s="4">
        <f>MONTH(SalesData[[#This Row],[Order Date]])</f>
        <v>10</v>
      </c>
      <c r="D9041" s="2">
        <v>2017</v>
      </c>
      <c r="E9041">
        <v>10</v>
      </c>
      <c r="F9041" t="s">
        <v>1123</v>
      </c>
      <c r="G9041" t="s">
        <v>12</v>
      </c>
      <c r="H9041" t="s">
        <v>13</v>
      </c>
      <c r="I9041" t="s">
        <v>14</v>
      </c>
      <c r="J9041" t="s">
        <v>1098</v>
      </c>
      <c r="K9041" s="3">
        <v>15.55</v>
      </c>
      <c r="L9041" s="4">
        <v>3</v>
      </c>
      <c r="M9041" s="3">
        <v>5.44</v>
      </c>
    </row>
    <row r="9042" spans="1:13" x14ac:dyDescent="0.3">
      <c r="A9042" s="1">
        <v>43036</v>
      </c>
      <c r="B9042" s="4">
        <f>YEAR(SalesData[[#This Row],[Order Date]])</f>
        <v>2017</v>
      </c>
      <c r="C9042" s="4">
        <f>MONTH(SalesData[[#This Row],[Order Date]])</f>
        <v>10</v>
      </c>
      <c r="D9042" s="2">
        <v>2017</v>
      </c>
      <c r="E9042">
        <v>10</v>
      </c>
      <c r="F9042" t="s">
        <v>1123</v>
      </c>
      <c r="G9042" t="s">
        <v>12</v>
      </c>
      <c r="H9042" t="s">
        <v>41</v>
      </c>
      <c r="I9042" t="s">
        <v>54</v>
      </c>
      <c r="J9042" t="s">
        <v>1070</v>
      </c>
      <c r="K9042" s="3">
        <v>26.18</v>
      </c>
      <c r="L9042" s="4">
        <v>2</v>
      </c>
      <c r="M9042" s="3">
        <v>-3.27</v>
      </c>
    </row>
    <row r="9043" spans="1:13" x14ac:dyDescent="0.3">
      <c r="A9043" s="1">
        <v>43036</v>
      </c>
      <c r="B9043" s="4">
        <f>YEAR(SalesData[[#This Row],[Order Date]])</f>
        <v>2017</v>
      </c>
      <c r="C9043" s="4">
        <f>MONTH(SalesData[[#This Row],[Order Date]])</f>
        <v>10</v>
      </c>
      <c r="D9043" s="2">
        <v>2017</v>
      </c>
      <c r="E9043">
        <v>10</v>
      </c>
      <c r="F9043" t="s">
        <v>2474</v>
      </c>
      <c r="G9043" t="s">
        <v>247</v>
      </c>
      <c r="H9043" t="s">
        <v>36</v>
      </c>
      <c r="I9043" t="s">
        <v>49</v>
      </c>
      <c r="J9043" t="s">
        <v>1364</v>
      </c>
      <c r="K9043" s="3">
        <v>77.95</v>
      </c>
      <c r="L9043" s="4">
        <v>3</v>
      </c>
      <c r="M9043" s="3">
        <v>15.59</v>
      </c>
    </row>
    <row r="9044" spans="1:13" x14ac:dyDescent="0.3">
      <c r="A9044" s="1">
        <v>43036</v>
      </c>
      <c r="B9044" s="4">
        <f>YEAR(SalesData[[#This Row],[Order Date]])</f>
        <v>2017</v>
      </c>
      <c r="C9044" s="4">
        <f>MONTH(SalesData[[#This Row],[Order Date]])</f>
        <v>10</v>
      </c>
      <c r="D9044" s="2">
        <v>2017</v>
      </c>
      <c r="E9044">
        <v>10</v>
      </c>
      <c r="F9044" t="s">
        <v>2474</v>
      </c>
      <c r="G9044" t="s">
        <v>247</v>
      </c>
      <c r="H9044" t="s">
        <v>13</v>
      </c>
      <c r="I9044" t="s">
        <v>20</v>
      </c>
      <c r="J9044" t="s">
        <v>910</v>
      </c>
      <c r="K9044" s="3">
        <v>147.18</v>
      </c>
      <c r="L9044" s="4">
        <v>2</v>
      </c>
      <c r="M9044" s="3">
        <v>-29.44</v>
      </c>
    </row>
    <row r="9045" spans="1:13" x14ac:dyDescent="0.3">
      <c r="A9045" s="1">
        <v>43036</v>
      </c>
      <c r="B9045" s="4">
        <f>YEAR(SalesData[[#This Row],[Order Date]])</f>
        <v>2017</v>
      </c>
      <c r="C9045" s="4">
        <f>MONTH(SalesData[[#This Row],[Order Date]])</f>
        <v>10</v>
      </c>
      <c r="D9045" s="2">
        <v>2017</v>
      </c>
      <c r="E9045">
        <v>10</v>
      </c>
      <c r="F9045" t="s">
        <v>2474</v>
      </c>
      <c r="G9045" t="s">
        <v>247</v>
      </c>
      <c r="H9045" t="s">
        <v>13</v>
      </c>
      <c r="I9045" t="s">
        <v>14</v>
      </c>
      <c r="J9045" t="s">
        <v>2358</v>
      </c>
      <c r="K9045" s="3">
        <v>47.95</v>
      </c>
      <c r="L9045" s="4">
        <v>3</v>
      </c>
      <c r="M9045" s="3">
        <v>16.18</v>
      </c>
    </row>
    <row r="9046" spans="1:13" x14ac:dyDescent="0.3">
      <c r="A9046" s="1">
        <v>43036</v>
      </c>
      <c r="B9046" s="4">
        <f>YEAR(SalesData[[#This Row],[Order Date]])</f>
        <v>2017</v>
      </c>
      <c r="C9046" s="4">
        <f>MONTH(SalesData[[#This Row],[Order Date]])</f>
        <v>10</v>
      </c>
      <c r="D9046" s="2">
        <v>2017</v>
      </c>
      <c r="E9046">
        <v>10</v>
      </c>
      <c r="F9046" t="s">
        <v>220</v>
      </c>
      <c r="G9046" t="s">
        <v>436</v>
      </c>
      <c r="H9046" t="s">
        <v>13</v>
      </c>
      <c r="I9046" t="s">
        <v>18</v>
      </c>
      <c r="J9046" t="s">
        <v>1436</v>
      </c>
      <c r="K9046" s="3">
        <v>21.93</v>
      </c>
      <c r="L9046" s="4">
        <v>3</v>
      </c>
      <c r="M9046" s="3">
        <v>10.31</v>
      </c>
    </row>
    <row r="9047" spans="1:13" x14ac:dyDescent="0.3">
      <c r="A9047" s="1">
        <v>43037</v>
      </c>
      <c r="B9047" s="4">
        <f>YEAR(SalesData[[#This Row],[Order Date]])</f>
        <v>2017</v>
      </c>
      <c r="C9047" s="4">
        <f>MONTH(SalesData[[#This Row],[Order Date]])</f>
        <v>10</v>
      </c>
      <c r="D9047" s="2">
        <v>2017</v>
      </c>
      <c r="E9047">
        <v>10</v>
      </c>
      <c r="F9047" t="s">
        <v>585</v>
      </c>
      <c r="G9047" t="s">
        <v>151</v>
      </c>
      <c r="H9047" t="s">
        <v>13</v>
      </c>
      <c r="I9047" t="s">
        <v>14</v>
      </c>
      <c r="J9047" t="s">
        <v>2078</v>
      </c>
      <c r="K9047" s="3">
        <v>46.96</v>
      </c>
      <c r="L9047" s="4">
        <v>8</v>
      </c>
      <c r="M9047" s="3">
        <v>22.54</v>
      </c>
    </row>
    <row r="9048" spans="1:13" x14ac:dyDescent="0.3">
      <c r="A9048" s="1">
        <v>43038</v>
      </c>
      <c r="B9048" s="4">
        <f>YEAR(SalesData[[#This Row],[Order Date]])</f>
        <v>2017</v>
      </c>
      <c r="C9048" s="4">
        <f>MONTH(SalesData[[#This Row],[Order Date]])</f>
        <v>10</v>
      </c>
      <c r="D9048" s="2">
        <v>2017</v>
      </c>
      <c r="E9048">
        <v>10</v>
      </c>
      <c r="F9048" t="s">
        <v>2050</v>
      </c>
      <c r="G9048" t="s">
        <v>166</v>
      </c>
      <c r="H9048" t="s">
        <v>36</v>
      </c>
      <c r="I9048" t="s">
        <v>49</v>
      </c>
      <c r="J9048" t="s">
        <v>2304</v>
      </c>
      <c r="K9048" s="3">
        <v>9.64</v>
      </c>
      <c r="L9048" s="4">
        <v>2</v>
      </c>
      <c r="M9048" s="3">
        <v>3.66</v>
      </c>
    </row>
    <row r="9049" spans="1:13" x14ac:dyDescent="0.3">
      <c r="A9049" s="1">
        <v>43038</v>
      </c>
      <c r="B9049" s="4">
        <f>YEAR(SalesData[[#This Row],[Order Date]])</f>
        <v>2017</v>
      </c>
      <c r="C9049" s="4">
        <f>MONTH(SalesData[[#This Row],[Order Date]])</f>
        <v>10</v>
      </c>
      <c r="D9049" s="2">
        <v>2017</v>
      </c>
      <c r="E9049">
        <v>10</v>
      </c>
      <c r="F9049" t="s">
        <v>516</v>
      </c>
      <c r="G9049" t="s">
        <v>166</v>
      </c>
      <c r="H9049" t="s">
        <v>13</v>
      </c>
      <c r="I9049" t="s">
        <v>22</v>
      </c>
      <c r="J9049" t="s">
        <v>2024</v>
      </c>
      <c r="K9049" s="3">
        <v>88.75</v>
      </c>
      <c r="L9049" s="4">
        <v>3</v>
      </c>
      <c r="M9049" s="3">
        <v>27.74</v>
      </c>
    </row>
    <row r="9050" spans="1:13" x14ac:dyDescent="0.3">
      <c r="A9050" s="1">
        <v>43038</v>
      </c>
      <c r="B9050" s="4">
        <f>YEAR(SalesData[[#This Row],[Order Date]])</f>
        <v>2017</v>
      </c>
      <c r="C9050" s="4">
        <f>MONTH(SalesData[[#This Row],[Order Date]])</f>
        <v>10</v>
      </c>
      <c r="D9050" s="2">
        <v>2017</v>
      </c>
      <c r="E9050">
        <v>10</v>
      </c>
      <c r="F9050" t="s">
        <v>516</v>
      </c>
      <c r="G9050" t="s">
        <v>166</v>
      </c>
      <c r="H9050" t="s">
        <v>13</v>
      </c>
      <c r="I9050" t="s">
        <v>22</v>
      </c>
      <c r="J9050" t="s">
        <v>2000</v>
      </c>
      <c r="K9050" s="3">
        <v>13.9</v>
      </c>
      <c r="L9050" s="4">
        <v>2</v>
      </c>
      <c r="M9050" s="3">
        <v>5.21</v>
      </c>
    </row>
    <row r="9051" spans="1:13" x14ac:dyDescent="0.3">
      <c r="A9051" s="1">
        <v>43038</v>
      </c>
      <c r="B9051" s="4">
        <f>YEAR(SalesData[[#This Row],[Order Date]])</f>
        <v>2017</v>
      </c>
      <c r="C9051" s="4">
        <f>MONTH(SalesData[[#This Row],[Order Date]])</f>
        <v>10</v>
      </c>
      <c r="D9051" s="2">
        <v>2017</v>
      </c>
      <c r="E9051">
        <v>10</v>
      </c>
      <c r="F9051" t="s">
        <v>940</v>
      </c>
      <c r="G9051" t="s">
        <v>29</v>
      </c>
      <c r="H9051" t="s">
        <v>13</v>
      </c>
      <c r="I9051" t="s">
        <v>18</v>
      </c>
      <c r="J9051" t="s">
        <v>1901</v>
      </c>
      <c r="K9051" s="3">
        <v>43.86</v>
      </c>
      <c r="L9051" s="4">
        <v>6</v>
      </c>
      <c r="M9051" s="3">
        <v>20.61</v>
      </c>
    </row>
    <row r="9052" spans="1:13" x14ac:dyDescent="0.3">
      <c r="A9052" s="1">
        <v>43038</v>
      </c>
      <c r="B9052" s="4">
        <f>YEAR(SalesData[[#This Row],[Order Date]])</f>
        <v>2017</v>
      </c>
      <c r="C9052" s="4">
        <f>MONTH(SalesData[[#This Row],[Order Date]])</f>
        <v>10</v>
      </c>
      <c r="D9052" s="2">
        <v>2017</v>
      </c>
      <c r="E9052">
        <v>10</v>
      </c>
      <c r="F9052" t="s">
        <v>940</v>
      </c>
      <c r="G9052" t="s">
        <v>29</v>
      </c>
      <c r="H9052" t="s">
        <v>41</v>
      </c>
      <c r="I9052" t="s">
        <v>42</v>
      </c>
      <c r="J9052" t="s">
        <v>747</v>
      </c>
      <c r="K9052" s="3">
        <v>148.47999999999999</v>
      </c>
      <c r="L9052" s="4">
        <v>2</v>
      </c>
      <c r="M9052" s="3">
        <v>16.7</v>
      </c>
    </row>
    <row r="9053" spans="1:13" x14ac:dyDescent="0.3">
      <c r="A9053" s="1">
        <v>43038</v>
      </c>
      <c r="B9053" s="4">
        <f>YEAR(SalesData[[#This Row],[Order Date]])</f>
        <v>2017</v>
      </c>
      <c r="C9053" s="4">
        <f>MONTH(SalesData[[#This Row],[Order Date]])</f>
        <v>10</v>
      </c>
      <c r="D9053" s="2">
        <v>2017</v>
      </c>
      <c r="E9053">
        <v>10</v>
      </c>
      <c r="F9053" t="s">
        <v>940</v>
      </c>
      <c r="G9053" t="s">
        <v>29</v>
      </c>
      <c r="H9053" t="s">
        <v>13</v>
      </c>
      <c r="I9053" t="s">
        <v>14</v>
      </c>
      <c r="J9053" t="s">
        <v>2699</v>
      </c>
      <c r="K9053" s="3">
        <v>7.42</v>
      </c>
      <c r="L9053" s="4">
        <v>2</v>
      </c>
      <c r="M9053" s="3">
        <v>3.71</v>
      </c>
    </row>
    <row r="9054" spans="1:13" x14ac:dyDescent="0.3">
      <c r="A9054" s="1">
        <v>43038</v>
      </c>
      <c r="B9054" s="4">
        <f>YEAR(SalesData[[#This Row],[Order Date]])</f>
        <v>2017</v>
      </c>
      <c r="C9054" s="4">
        <f>MONTH(SalesData[[#This Row],[Order Date]])</f>
        <v>10</v>
      </c>
      <c r="D9054" s="2">
        <v>2017</v>
      </c>
      <c r="E9054">
        <v>10</v>
      </c>
      <c r="F9054" t="s">
        <v>940</v>
      </c>
      <c r="G9054" t="s">
        <v>29</v>
      </c>
      <c r="H9054" t="s">
        <v>36</v>
      </c>
      <c r="I9054" t="s">
        <v>37</v>
      </c>
      <c r="J9054" t="s">
        <v>2031</v>
      </c>
      <c r="K9054" s="3">
        <v>71.989999999999995</v>
      </c>
      <c r="L9054" s="4">
        <v>1</v>
      </c>
      <c r="M9054" s="3">
        <v>-0.9</v>
      </c>
    </row>
    <row r="9055" spans="1:13" x14ac:dyDescent="0.3">
      <c r="A9055" s="1">
        <v>43038</v>
      </c>
      <c r="B9055" s="4">
        <f>YEAR(SalesData[[#This Row],[Order Date]])</f>
        <v>2017</v>
      </c>
      <c r="C9055" s="4">
        <f>MONTH(SalesData[[#This Row],[Order Date]])</f>
        <v>10</v>
      </c>
      <c r="D9055" s="2">
        <v>2017</v>
      </c>
      <c r="E9055">
        <v>10</v>
      </c>
      <c r="F9055" t="s">
        <v>940</v>
      </c>
      <c r="G9055" t="s">
        <v>29</v>
      </c>
      <c r="H9055" t="s">
        <v>13</v>
      </c>
      <c r="I9055" t="s">
        <v>26</v>
      </c>
      <c r="J9055" t="s">
        <v>78</v>
      </c>
      <c r="K9055" s="3">
        <v>19.899999999999999</v>
      </c>
      <c r="L9055" s="4">
        <v>5</v>
      </c>
      <c r="M9055" s="3">
        <v>6.57</v>
      </c>
    </row>
    <row r="9056" spans="1:13" x14ac:dyDescent="0.3">
      <c r="A9056" s="1">
        <v>43038</v>
      </c>
      <c r="B9056" s="4">
        <f>YEAR(SalesData[[#This Row],[Order Date]])</f>
        <v>2017</v>
      </c>
      <c r="C9056" s="4">
        <f>MONTH(SalesData[[#This Row],[Order Date]])</f>
        <v>10</v>
      </c>
      <c r="D9056" s="2">
        <v>2017</v>
      </c>
      <c r="E9056">
        <v>10</v>
      </c>
      <c r="F9056" t="s">
        <v>940</v>
      </c>
      <c r="G9056" t="s">
        <v>29</v>
      </c>
      <c r="H9056" t="s">
        <v>13</v>
      </c>
      <c r="I9056" t="s">
        <v>94</v>
      </c>
      <c r="J9056" t="s">
        <v>2154</v>
      </c>
      <c r="K9056" s="3">
        <v>1702.12</v>
      </c>
      <c r="L9056" s="4">
        <v>14</v>
      </c>
      <c r="M9056" s="3">
        <v>510.64</v>
      </c>
    </row>
    <row r="9057" spans="1:13" x14ac:dyDescent="0.3">
      <c r="A9057" s="1">
        <v>43038</v>
      </c>
      <c r="B9057" s="4">
        <f>YEAR(SalesData[[#This Row],[Order Date]])</f>
        <v>2017</v>
      </c>
      <c r="C9057" s="4">
        <f>MONTH(SalesData[[#This Row],[Order Date]])</f>
        <v>10</v>
      </c>
      <c r="D9057" s="2">
        <v>2017</v>
      </c>
      <c r="E9057">
        <v>10</v>
      </c>
      <c r="F9057" t="s">
        <v>833</v>
      </c>
      <c r="G9057" t="s">
        <v>25</v>
      </c>
      <c r="H9057" t="s">
        <v>13</v>
      </c>
      <c r="I9057" t="s">
        <v>14</v>
      </c>
      <c r="J9057" t="s">
        <v>2124</v>
      </c>
      <c r="K9057" s="3">
        <v>20.74</v>
      </c>
      <c r="L9057" s="4">
        <v>4</v>
      </c>
      <c r="M9057" s="3">
        <v>7.26</v>
      </c>
    </row>
    <row r="9058" spans="1:13" x14ac:dyDescent="0.3">
      <c r="A9058" s="1">
        <v>43038</v>
      </c>
      <c r="B9058" s="4">
        <f>YEAR(SalesData[[#This Row],[Order Date]])</f>
        <v>2017</v>
      </c>
      <c r="C9058" s="4">
        <f>MONTH(SalesData[[#This Row],[Order Date]])</f>
        <v>10</v>
      </c>
      <c r="D9058" s="2">
        <v>2017</v>
      </c>
      <c r="E9058">
        <v>10</v>
      </c>
      <c r="F9058" t="s">
        <v>833</v>
      </c>
      <c r="G9058" t="s">
        <v>25</v>
      </c>
      <c r="H9058" t="s">
        <v>36</v>
      </c>
      <c r="I9058" t="s">
        <v>49</v>
      </c>
      <c r="J9058" t="s">
        <v>491</v>
      </c>
      <c r="K9058" s="3">
        <v>7.17</v>
      </c>
      <c r="L9058" s="4">
        <v>2</v>
      </c>
      <c r="M9058" s="3">
        <v>0.99</v>
      </c>
    </row>
    <row r="9059" spans="1:13" x14ac:dyDescent="0.3">
      <c r="A9059" s="1">
        <v>43038</v>
      </c>
      <c r="B9059" s="4">
        <f>YEAR(SalesData[[#This Row],[Order Date]])</f>
        <v>2017</v>
      </c>
      <c r="C9059" s="4">
        <f>MONTH(SalesData[[#This Row],[Order Date]])</f>
        <v>10</v>
      </c>
      <c r="D9059" s="2">
        <v>2017</v>
      </c>
      <c r="E9059">
        <v>10</v>
      </c>
      <c r="F9059" t="s">
        <v>833</v>
      </c>
      <c r="G9059" t="s">
        <v>25</v>
      </c>
      <c r="H9059" t="s">
        <v>13</v>
      </c>
      <c r="I9059" t="s">
        <v>20</v>
      </c>
      <c r="J9059" t="s">
        <v>253</v>
      </c>
      <c r="K9059" s="3">
        <v>11.17</v>
      </c>
      <c r="L9059" s="4">
        <v>2</v>
      </c>
      <c r="M9059" s="3">
        <v>-2.5099999999999998</v>
      </c>
    </row>
    <row r="9060" spans="1:13" x14ac:dyDescent="0.3">
      <c r="A9060" s="1">
        <v>43038</v>
      </c>
      <c r="B9060" s="4">
        <f>YEAR(SalesData[[#This Row],[Order Date]])</f>
        <v>2017</v>
      </c>
      <c r="C9060" s="4">
        <f>MONTH(SalesData[[#This Row],[Order Date]])</f>
        <v>10</v>
      </c>
      <c r="D9060" s="2">
        <v>2017</v>
      </c>
      <c r="E9060">
        <v>10</v>
      </c>
      <c r="F9060" t="s">
        <v>833</v>
      </c>
      <c r="G9060" t="s">
        <v>25</v>
      </c>
      <c r="H9060" t="s">
        <v>41</v>
      </c>
      <c r="I9060" t="s">
        <v>54</v>
      </c>
      <c r="J9060" t="s">
        <v>1797</v>
      </c>
      <c r="K9060" s="3">
        <v>442.4</v>
      </c>
      <c r="L9060" s="4">
        <v>7</v>
      </c>
      <c r="M9060" s="3">
        <v>-55.3</v>
      </c>
    </row>
    <row r="9061" spans="1:13" x14ac:dyDescent="0.3">
      <c r="A9061" s="1">
        <v>43038</v>
      </c>
      <c r="B9061" s="4">
        <f>YEAR(SalesData[[#This Row],[Order Date]])</f>
        <v>2017</v>
      </c>
      <c r="C9061" s="4">
        <f>MONTH(SalesData[[#This Row],[Order Date]])</f>
        <v>10</v>
      </c>
      <c r="D9061" s="2">
        <v>2017</v>
      </c>
      <c r="E9061">
        <v>10</v>
      </c>
      <c r="F9061" t="s">
        <v>751</v>
      </c>
      <c r="G9061" t="s">
        <v>166</v>
      </c>
      <c r="H9061" t="s">
        <v>36</v>
      </c>
      <c r="I9061" t="s">
        <v>37</v>
      </c>
      <c r="J9061" t="s">
        <v>1130</v>
      </c>
      <c r="K9061" s="3">
        <v>97.57</v>
      </c>
      <c r="L9061" s="4">
        <v>2</v>
      </c>
      <c r="M9061" s="3">
        <v>-6.1</v>
      </c>
    </row>
    <row r="9062" spans="1:13" x14ac:dyDescent="0.3">
      <c r="A9062" s="1">
        <v>43038</v>
      </c>
      <c r="B9062" s="4">
        <f>YEAR(SalesData[[#This Row],[Order Date]])</f>
        <v>2017</v>
      </c>
      <c r="C9062" s="4">
        <f>MONTH(SalesData[[#This Row],[Order Date]])</f>
        <v>10</v>
      </c>
      <c r="D9062" s="2">
        <v>2017</v>
      </c>
      <c r="E9062">
        <v>10</v>
      </c>
      <c r="F9062" t="s">
        <v>751</v>
      </c>
      <c r="G9062" t="s">
        <v>166</v>
      </c>
      <c r="H9062" t="s">
        <v>36</v>
      </c>
      <c r="I9062" t="s">
        <v>37</v>
      </c>
      <c r="J9062" t="s">
        <v>1258</v>
      </c>
      <c r="K9062" s="3">
        <v>614.27</v>
      </c>
      <c r="L9062" s="4">
        <v>8</v>
      </c>
      <c r="M9062" s="3">
        <v>-23.04</v>
      </c>
    </row>
    <row r="9063" spans="1:13" x14ac:dyDescent="0.3">
      <c r="A9063" s="1">
        <v>43038</v>
      </c>
      <c r="B9063" s="4">
        <f>YEAR(SalesData[[#This Row],[Order Date]])</f>
        <v>2017</v>
      </c>
      <c r="C9063" s="4">
        <f>MONTH(SalesData[[#This Row],[Order Date]])</f>
        <v>10</v>
      </c>
      <c r="D9063" s="2">
        <v>2017</v>
      </c>
      <c r="E9063">
        <v>10</v>
      </c>
      <c r="F9063" t="s">
        <v>751</v>
      </c>
      <c r="G9063" t="s">
        <v>166</v>
      </c>
      <c r="H9063" t="s">
        <v>36</v>
      </c>
      <c r="I9063" t="s">
        <v>76</v>
      </c>
      <c r="J9063" t="s">
        <v>646</v>
      </c>
      <c r="K9063" s="3">
        <v>199.98</v>
      </c>
      <c r="L9063" s="4">
        <v>2</v>
      </c>
      <c r="M9063" s="3">
        <v>38</v>
      </c>
    </row>
    <row r="9064" spans="1:13" x14ac:dyDescent="0.3">
      <c r="A9064" s="1">
        <v>43038</v>
      </c>
      <c r="B9064" s="4">
        <f>YEAR(SalesData[[#This Row],[Order Date]])</f>
        <v>2017</v>
      </c>
      <c r="C9064" s="4">
        <f>MONTH(SalesData[[#This Row],[Order Date]])</f>
        <v>10</v>
      </c>
      <c r="D9064" s="2">
        <v>2017</v>
      </c>
      <c r="E9064">
        <v>10</v>
      </c>
      <c r="F9064" t="s">
        <v>1195</v>
      </c>
      <c r="G9064" t="s">
        <v>12</v>
      </c>
      <c r="H9064" t="s">
        <v>36</v>
      </c>
      <c r="I9064" t="s">
        <v>49</v>
      </c>
      <c r="J9064" t="s">
        <v>1741</v>
      </c>
      <c r="K9064" s="3">
        <v>16.190000000000001</v>
      </c>
      <c r="L9064" s="4">
        <v>2</v>
      </c>
      <c r="M9064" s="3">
        <v>-8.5</v>
      </c>
    </row>
    <row r="9065" spans="1:13" x14ac:dyDescent="0.3">
      <c r="A9065" s="1">
        <v>43038</v>
      </c>
      <c r="B9065" s="4">
        <f>YEAR(SalesData[[#This Row],[Order Date]])</f>
        <v>2017</v>
      </c>
      <c r="C9065" s="4">
        <f>MONTH(SalesData[[#This Row],[Order Date]])</f>
        <v>10</v>
      </c>
      <c r="D9065" s="2">
        <v>2017</v>
      </c>
      <c r="E9065">
        <v>10</v>
      </c>
      <c r="F9065" t="s">
        <v>1195</v>
      </c>
      <c r="G9065" t="s">
        <v>12</v>
      </c>
      <c r="H9065" t="s">
        <v>36</v>
      </c>
      <c r="I9065" t="s">
        <v>147</v>
      </c>
      <c r="J9065" t="s">
        <v>792</v>
      </c>
      <c r="K9065" s="3">
        <v>251.01</v>
      </c>
      <c r="L9065" s="4">
        <v>2</v>
      </c>
      <c r="M9065" s="3">
        <v>-68.13</v>
      </c>
    </row>
    <row r="9066" spans="1:13" x14ac:dyDescent="0.3">
      <c r="A9066" s="1">
        <v>43038</v>
      </c>
      <c r="B9066" s="4">
        <f>YEAR(SalesData[[#This Row],[Order Date]])</f>
        <v>2017</v>
      </c>
      <c r="C9066" s="4">
        <f>MONTH(SalesData[[#This Row],[Order Date]])</f>
        <v>10</v>
      </c>
      <c r="D9066" s="2">
        <v>2017</v>
      </c>
      <c r="E9066">
        <v>10</v>
      </c>
      <c r="F9066" t="s">
        <v>1195</v>
      </c>
      <c r="G9066" t="s">
        <v>12</v>
      </c>
      <c r="H9066" t="s">
        <v>13</v>
      </c>
      <c r="I9066" t="s">
        <v>20</v>
      </c>
      <c r="J9066" t="s">
        <v>587</v>
      </c>
      <c r="K9066" s="3">
        <v>54.19</v>
      </c>
      <c r="L9066" s="4">
        <v>6</v>
      </c>
      <c r="M9066" s="3">
        <v>4.0599999999999996</v>
      </c>
    </row>
    <row r="9067" spans="1:13" x14ac:dyDescent="0.3">
      <c r="A9067" s="1">
        <v>43038</v>
      </c>
      <c r="B9067" s="4">
        <f>YEAR(SalesData[[#This Row],[Order Date]])</f>
        <v>2017</v>
      </c>
      <c r="C9067" s="4">
        <f>MONTH(SalesData[[#This Row],[Order Date]])</f>
        <v>10</v>
      </c>
      <c r="D9067" s="2">
        <v>2017</v>
      </c>
      <c r="E9067">
        <v>10</v>
      </c>
      <c r="F9067" t="s">
        <v>1515</v>
      </c>
      <c r="G9067" t="s">
        <v>35</v>
      </c>
      <c r="H9067" t="s">
        <v>13</v>
      </c>
      <c r="I9067" t="s">
        <v>20</v>
      </c>
      <c r="J9067" t="s">
        <v>1318</v>
      </c>
      <c r="K9067" s="3">
        <v>105.98</v>
      </c>
      <c r="L9067" s="4">
        <v>7</v>
      </c>
      <c r="M9067" s="3">
        <v>4.24</v>
      </c>
    </row>
    <row r="9068" spans="1:13" x14ac:dyDescent="0.3">
      <c r="A9068" s="1">
        <v>43038</v>
      </c>
      <c r="B9068" s="4">
        <f>YEAR(SalesData[[#This Row],[Order Date]])</f>
        <v>2017</v>
      </c>
      <c r="C9068" s="4">
        <f>MONTH(SalesData[[#This Row],[Order Date]])</f>
        <v>10</v>
      </c>
      <c r="D9068" s="2">
        <v>2017</v>
      </c>
      <c r="E9068">
        <v>10</v>
      </c>
      <c r="F9068" t="s">
        <v>1515</v>
      </c>
      <c r="G9068" t="s">
        <v>35</v>
      </c>
      <c r="H9068" t="s">
        <v>13</v>
      </c>
      <c r="I9068" t="s">
        <v>202</v>
      </c>
      <c r="J9068" t="s">
        <v>2058</v>
      </c>
      <c r="K9068" s="3">
        <v>35.06</v>
      </c>
      <c r="L9068" s="4">
        <v>2</v>
      </c>
      <c r="M9068" s="3">
        <v>10.52</v>
      </c>
    </row>
    <row r="9069" spans="1:13" x14ac:dyDescent="0.3">
      <c r="A9069" s="1">
        <v>43038</v>
      </c>
      <c r="B9069" s="4">
        <f>YEAR(SalesData[[#This Row],[Order Date]])</f>
        <v>2017</v>
      </c>
      <c r="C9069" s="4">
        <f>MONTH(SalesData[[#This Row],[Order Date]])</f>
        <v>10</v>
      </c>
      <c r="D9069" s="2">
        <v>2017</v>
      </c>
      <c r="E9069">
        <v>10</v>
      </c>
      <c r="F9069" t="s">
        <v>1515</v>
      </c>
      <c r="G9069" t="s">
        <v>35</v>
      </c>
      <c r="H9069" t="s">
        <v>36</v>
      </c>
      <c r="I9069" t="s">
        <v>37</v>
      </c>
      <c r="J9069" t="s">
        <v>1026</v>
      </c>
      <c r="K9069" s="3">
        <v>33.94</v>
      </c>
      <c r="L9069" s="4">
        <v>1</v>
      </c>
      <c r="M9069" s="3">
        <v>9.16</v>
      </c>
    </row>
    <row r="9070" spans="1:13" x14ac:dyDescent="0.3">
      <c r="A9070" s="1">
        <v>43038</v>
      </c>
      <c r="B9070" s="4">
        <f>YEAR(SalesData[[#This Row],[Order Date]])</f>
        <v>2017</v>
      </c>
      <c r="C9070" s="4">
        <f>MONTH(SalesData[[#This Row],[Order Date]])</f>
        <v>10</v>
      </c>
      <c r="D9070" s="2">
        <v>2017</v>
      </c>
      <c r="E9070">
        <v>10</v>
      </c>
      <c r="F9070" t="s">
        <v>1515</v>
      </c>
      <c r="G9070" t="s">
        <v>35</v>
      </c>
      <c r="H9070" t="s">
        <v>13</v>
      </c>
      <c r="I9070" t="s">
        <v>18</v>
      </c>
      <c r="J9070" t="s">
        <v>395</v>
      </c>
      <c r="K9070" s="3">
        <v>30</v>
      </c>
      <c r="L9070" s="4">
        <v>8</v>
      </c>
      <c r="M9070" s="3">
        <v>14.4</v>
      </c>
    </row>
    <row r="9071" spans="1:13" x14ac:dyDescent="0.3">
      <c r="A9071" s="1">
        <v>43039</v>
      </c>
      <c r="B9071" s="4">
        <f>YEAR(SalesData[[#This Row],[Order Date]])</f>
        <v>2017</v>
      </c>
      <c r="C9071" s="4">
        <f>MONTH(SalesData[[#This Row],[Order Date]])</f>
        <v>10</v>
      </c>
      <c r="D9071" s="2">
        <v>2017</v>
      </c>
      <c r="E9071">
        <v>10</v>
      </c>
      <c r="F9071" t="s">
        <v>965</v>
      </c>
      <c r="G9071" t="s">
        <v>12</v>
      </c>
      <c r="H9071" t="s">
        <v>13</v>
      </c>
      <c r="I9071" t="s">
        <v>26</v>
      </c>
      <c r="J9071" t="s">
        <v>622</v>
      </c>
      <c r="K9071" s="3">
        <v>5.25</v>
      </c>
      <c r="L9071" s="4">
        <v>2</v>
      </c>
      <c r="M9071" s="3">
        <v>0.59</v>
      </c>
    </row>
    <row r="9072" spans="1:13" x14ac:dyDescent="0.3">
      <c r="A9072" s="1">
        <v>43039</v>
      </c>
      <c r="B9072" s="4">
        <f>YEAR(SalesData[[#This Row],[Order Date]])</f>
        <v>2017</v>
      </c>
      <c r="C9072" s="4">
        <f>MONTH(SalesData[[#This Row],[Order Date]])</f>
        <v>10</v>
      </c>
      <c r="D9072" s="2">
        <v>2017</v>
      </c>
      <c r="E9072">
        <v>10</v>
      </c>
      <c r="F9072" t="s">
        <v>1778</v>
      </c>
      <c r="G9072" t="s">
        <v>17</v>
      </c>
      <c r="H9072" t="s">
        <v>41</v>
      </c>
      <c r="I9072" t="s">
        <v>42</v>
      </c>
      <c r="J9072" t="s">
        <v>2299</v>
      </c>
      <c r="K9072" s="3">
        <v>508.77</v>
      </c>
      <c r="L9072" s="4">
        <v>4</v>
      </c>
      <c r="M9072" s="3">
        <v>38.159999999999997</v>
      </c>
    </row>
    <row r="9073" spans="1:13" x14ac:dyDescent="0.3">
      <c r="A9073" s="1">
        <v>43039</v>
      </c>
      <c r="B9073" s="4">
        <f>YEAR(SalesData[[#This Row],[Order Date]])</f>
        <v>2017</v>
      </c>
      <c r="C9073" s="4">
        <f>MONTH(SalesData[[#This Row],[Order Date]])</f>
        <v>10</v>
      </c>
      <c r="D9073" s="2">
        <v>2017</v>
      </c>
      <c r="E9073">
        <v>10</v>
      </c>
      <c r="F9073" t="s">
        <v>1778</v>
      </c>
      <c r="G9073" t="s">
        <v>17</v>
      </c>
      <c r="H9073" t="s">
        <v>13</v>
      </c>
      <c r="I9073" t="s">
        <v>65</v>
      </c>
      <c r="J9073" t="s">
        <v>2317</v>
      </c>
      <c r="K9073" s="3">
        <v>9.91</v>
      </c>
      <c r="L9073" s="4">
        <v>3</v>
      </c>
      <c r="M9073" s="3">
        <v>3.22</v>
      </c>
    </row>
    <row r="9074" spans="1:13" x14ac:dyDescent="0.3">
      <c r="A9074" s="1">
        <v>43040</v>
      </c>
      <c r="B9074" s="4">
        <f>YEAR(SalesData[[#This Row],[Order Date]])</f>
        <v>2017</v>
      </c>
      <c r="C9074" s="4">
        <f>MONTH(SalesData[[#This Row],[Order Date]])</f>
        <v>11</v>
      </c>
      <c r="D9074" s="2">
        <v>2017</v>
      </c>
      <c r="E9074">
        <v>11</v>
      </c>
      <c r="F9074" t="s">
        <v>1830</v>
      </c>
      <c r="G9074" t="s">
        <v>166</v>
      </c>
      <c r="H9074" t="s">
        <v>13</v>
      </c>
      <c r="I9074" t="s">
        <v>22</v>
      </c>
      <c r="J9074" t="s">
        <v>1411</v>
      </c>
      <c r="K9074" s="3">
        <v>25.12</v>
      </c>
      <c r="L9074" s="4">
        <v>5</v>
      </c>
      <c r="M9074" s="3">
        <v>7.85</v>
      </c>
    </row>
    <row r="9075" spans="1:13" x14ac:dyDescent="0.3">
      <c r="A9075" s="1">
        <v>43040</v>
      </c>
      <c r="B9075" s="4">
        <f>YEAR(SalesData[[#This Row],[Order Date]])</f>
        <v>2017</v>
      </c>
      <c r="C9075" s="4">
        <f>MONTH(SalesData[[#This Row],[Order Date]])</f>
        <v>11</v>
      </c>
      <c r="D9075" s="2">
        <v>2017</v>
      </c>
      <c r="E9075">
        <v>11</v>
      </c>
      <c r="F9075" t="s">
        <v>1830</v>
      </c>
      <c r="G9075" t="s">
        <v>166</v>
      </c>
      <c r="H9075" t="s">
        <v>36</v>
      </c>
      <c r="I9075" t="s">
        <v>147</v>
      </c>
      <c r="J9075" t="s">
        <v>399</v>
      </c>
      <c r="K9075" s="3">
        <v>2665.62</v>
      </c>
      <c r="L9075" s="4">
        <v>9</v>
      </c>
      <c r="M9075" s="3">
        <v>239.91</v>
      </c>
    </row>
    <row r="9076" spans="1:13" x14ac:dyDescent="0.3">
      <c r="A9076" s="1">
        <v>43040</v>
      </c>
      <c r="B9076" s="4">
        <f>YEAR(SalesData[[#This Row],[Order Date]])</f>
        <v>2017</v>
      </c>
      <c r="C9076" s="4">
        <f>MONTH(SalesData[[#This Row],[Order Date]])</f>
        <v>11</v>
      </c>
      <c r="D9076" s="2">
        <v>2017</v>
      </c>
      <c r="E9076">
        <v>11</v>
      </c>
      <c r="F9076" t="s">
        <v>1275</v>
      </c>
      <c r="G9076" t="s">
        <v>436</v>
      </c>
      <c r="H9076" t="s">
        <v>13</v>
      </c>
      <c r="I9076" t="s">
        <v>14</v>
      </c>
      <c r="J9076" t="s">
        <v>2479</v>
      </c>
      <c r="K9076" s="3">
        <v>189.7</v>
      </c>
      <c r="L9076" s="4">
        <v>10</v>
      </c>
      <c r="M9076" s="3">
        <v>91.06</v>
      </c>
    </row>
    <row r="9077" spans="1:13" x14ac:dyDescent="0.3">
      <c r="A9077" s="1">
        <v>43040</v>
      </c>
      <c r="B9077" s="4">
        <f>YEAR(SalesData[[#This Row],[Order Date]])</f>
        <v>2017</v>
      </c>
      <c r="C9077" s="4">
        <f>MONTH(SalesData[[#This Row],[Order Date]])</f>
        <v>11</v>
      </c>
      <c r="D9077" s="2">
        <v>2017</v>
      </c>
      <c r="E9077">
        <v>11</v>
      </c>
      <c r="F9077" t="s">
        <v>1275</v>
      </c>
      <c r="G9077" t="s">
        <v>436</v>
      </c>
      <c r="H9077" t="s">
        <v>13</v>
      </c>
      <c r="I9077" t="s">
        <v>14</v>
      </c>
      <c r="J9077" t="s">
        <v>1603</v>
      </c>
      <c r="K9077" s="3">
        <v>40.99</v>
      </c>
      <c r="L9077" s="4">
        <v>1</v>
      </c>
      <c r="M9077" s="3">
        <v>20.09</v>
      </c>
    </row>
    <row r="9078" spans="1:13" x14ac:dyDescent="0.3">
      <c r="A9078" s="1">
        <v>43041</v>
      </c>
      <c r="B9078" s="4">
        <f>YEAR(SalesData[[#This Row],[Order Date]])</f>
        <v>2017</v>
      </c>
      <c r="C9078" s="4">
        <f>MONTH(SalesData[[#This Row],[Order Date]])</f>
        <v>11</v>
      </c>
      <c r="D9078" s="2">
        <v>2017</v>
      </c>
      <c r="E9078">
        <v>11</v>
      </c>
      <c r="F9078" t="s">
        <v>1540</v>
      </c>
      <c r="G9078" t="s">
        <v>166</v>
      </c>
      <c r="H9078" t="s">
        <v>13</v>
      </c>
      <c r="I9078" t="s">
        <v>14</v>
      </c>
      <c r="J9078" t="s">
        <v>1916</v>
      </c>
      <c r="K9078" s="3">
        <v>23.85</v>
      </c>
      <c r="L9078" s="4">
        <v>5</v>
      </c>
      <c r="M9078" s="3">
        <v>10.73</v>
      </c>
    </row>
    <row r="9079" spans="1:13" x14ac:dyDescent="0.3">
      <c r="A9079" s="1">
        <v>43041</v>
      </c>
      <c r="B9079" s="4">
        <f>YEAR(SalesData[[#This Row],[Order Date]])</f>
        <v>2017</v>
      </c>
      <c r="C9079" s="4">
        <f>MONTH(SalesData[[#This Row],[Order Date]])</f>
        <v>11</v>
      </c>
      <c r="D9079" s="2">
        <v>2017</v>
      </c>
      <c r="E9079">
        <v>11</v>
      </c>
      <c r="F9079" t="s">
        <v>2149</v>
      </c>
      <c r="G9079" t="s">
        <v>1285</v>
      </c>
      <c r="H9079" t="s">
        <v>13</v>
      </c>
      <c r="I9079" t="s">
        <v>45</v>
      </c>
      <c r="J9079" t="s">
        <v>162</v>
      </c>
      <c r="K9079" s="3">
        <v>18.239999999999998</v>
      </c>
      <c r="L9079" s="4">
        <v>3</v>
      </c>
      <c r="M9079" s="3">
        <v>9.1199999999999992</v>
      </c>
    </row>
    <row r="9080" spans="1:13" x14ac:dyDescent="0.3">
      <c r="A9080" s="1">
        <v>43041</v>
      </c>
      <c r="B9080" s="4">
        <f>YEAR(SalesData[[#This Row],[Order Date]])</f>
        <v>2017</v>
      </c>
      <c r="C9080" s="4">
        <f>MONTH(SalesData[[#This Row],[Order Date]])</f>
        <v>11</v>
      </c>
      <c r="D9080" s="2">
        <v>2017</v>
      </c>
      <c r="E9080">
        <v>11</v>
      </c>
      <c r="F9080" t="s">
        <v>2149</v>
      </c>
      <c r="G9080" t="s">
        <v>1285</v>
      </c>
      <c r="H9080" t="s">
        <v>13</v>
      </c>
      <c r="I9080" t="s">
        <v>26</v>
      </c>
      <c r="J9080" t="s">
        <v>355</v>
      </c>
      <c r="K9080" s="3">
        <v>27.78</v>
      </c>
      <c r="L9080" s="4">
        <v>6</v>
      </c>
      <c r="M9080" s="3">
        <v>9.17</v>
      </c>
    </row>
    <row r="9081" spans="1:13" x14ac:dyDescent="0.3">
      <c r="A9081" s="1">
        <v>43041</v>
      </c>
      <c r="B9081" s="4">
        <f>YEAR(SalesData[[#This Row],[Order Date]])</f>
        <v>2017</v>
      </c>
      <c r="C9081" s="4">
        <f>MONTH(SalesData[[#This Row],[Order Date]])</f>
        <v>11</v>
      </c>
      <c r="D9081" s="2">
        <v>2017</v>
      </c>
      <c r="E9081">
        <v>11</v>
      </c>
      <c r="F9081" t="s">
        <v>1537</v>
      </c>
      <c r="G9081" t="s">
        <v>29</v>
      </c>
      <c r="H9081" t="s">
        <v>13</v>
      </c>
      <c r="I9081" t="s">
        <v>65</v>
      </c>
      <c r="J9081" t="s">
        <v>1483</v>
      </c>
      <c r="K9081" s="3">
        <v>76.58</v>
      </c>
      <c r="L9081" s="4">
        <v>7</v>
      </c>
      <c r="M9081" s="3">
        <v>38.29</v>
      </c>
    </row>
    <row r="9082" spans="1:13" x14ac:dyDescent="0.3">
      <c r="A9082" s="1">
        <v>43041</v>
      </c>
      <c r="B9082" s="4">
        <f>YEAR(SalesData[[#This Row],[Order Date]])</f>
        <v>2017</v>
      </c>
      <c r="C9082" s="4">
        <f>MONTH(SalesData[[#This Row],[Order Date]])</f>
        <v>11</v>
      </c>
      <c r="D9082" s="2">
        <v>2017</v>
      </c>
      <c r="E9082">
        <v>11</v>
      </c>
      <c r="F9082" t="s">
        <v>1537</v>
      </c>
      <c r="G9082" t="s">
        <v>29</v>
      </c>
      <c r="H9082" t="s">
        <v>13</v>
      </c>
      <c r="I9082" t="s">
        <v>26</v>
      </c>
      <c r="J9082" t="s">
        <v>843</v>
      </c>
      <c r="K9082" s="3">
        <v>8.8000000000000007</v>
      </c>
      <c r="L9082" s="4">
        <v>5</v>
      </c>
      <c r="M9082" s="3">
        <v>4.22</v>
      </c>
    </row>
    <row r="9083" spans="1:13" x14ac:dyDescent="0.3">
      <c r="A9083" s="1">
        <v>43041</v>
      </c>
      <c r="B9083" s="4">
        <f>YEAR(SalesData[[#This Row],[Order Date]])</f>
        <v>2017</v>
      </c>
      <c r="C9083" s="4">
        <f>MONTH(SalesData[[#This Row],[Order Date]])</f>
        <v>11</v>
      </c>
      <c r="D9083" s="2">
        <v>2017</v>
      </c>
      <c r="E9083">
        <v>11</v>
      </c>
      <c r="F9083" t="s">
        <v>1537</v>
      </c>
      <c r="G9083" t="s">
        <v>29</v>
      </c>
      <c r="H9083" t="s">
        <v>13</v>
      </c>
      <c r="I9083" t="s">
        <v>22</v>
      </c>
      <c r="J9083" t="s">
        <v>2378</v>
      </c>
      <c r="K9083" s="3">
        <v>590.35</v>
      </c>
      <c r="L9083" s="4">
        <v>6</v>
      </c>
      <c r="M9083" s="3">
        <v>206.62</v>
      </c>
    </row>
    <row r="9084" spans="1:13" x14ac:dyDescent="0.3">
      <c r="A9084" s="1">
        <v>43041</v>
      </c>
      <c r="B9084" s="4">
        <f>YEAR(SalesData[[#This Row],[Order Date]])</f>
        <v>2017</v>
      </c>
      <c r="C9084" s="4">
        <f>MONTH(SalesData[[#This Row],[Order Date]])</f>
        <v>11</v>
      </c>
      <c r="D9084" s="2">
        <v>2017</v>
      </c>
      <c r="E9084">
        <v>11</v>
      </c>
      <c r="F9084" t="s">
        <v>1537</v>
      </c>
      <c r="G9084" t="s">
        <v>29</v>
      </c>
      <c r="H9084" t="s">
        <v>13</v>
      </c>
      <c r="I9084" t="s">
        <v>45</v>
      </c>
      <c r="J9084" t="s">
        <v>1108</v>
      </c>
      <c r="K9084" s="3">
        <v>5.58</v>
      </c>
      <c r="L9084" s="4">
        <v>3</v>
      </c>
      <c r="M9084" s="3">
        <v>0.17</v>
      </c>
    </row>
    <row r="9085" spans="1:13" x14ac:dyDescent="0.3">
      <c r="A9085" s="1">
        <v>43041</v>
      </c>
      <c r="B9085" s="4">
        <f>YEAR(SalesData[[#This Row],[Order Date]])</f>
        <v>2017</v>
      </c>
      <c r="C9085" s="4">
        <f>MONTH(SalesData[[#This Row],[Order Date]])</f>
        <v>11</v>
      </c>
      <c r="D9085" s="2">
        <v>2017</v>
      </c>
      <c r="E9085">
        <v>11</v>
      </c>
      <c r="F9085" t="s">
        <v>1537</v>
      </c>
      <c r="G9085" t="s">
        <v>29</v>
      </c>
      <c r="H9085" t="s">
        <v>36</v>
      </c>
      <c r="I9085" t="s">
        <v>49</v>
      </c>
      <c r="J9085" t="s">
        <v>352</v>
      </c>
      <c r="K9085" s="3">
        <v>25.02</v>
      </c>
      <c r="L9085" s="4">
        <v>3</v>
      </c>
      <c r="M9085" s="3">
        <v>10.51</v>
      </c>
    </row>
    <row r="9086" spans="1:13" x14ac:dyDescent="0.3">
      <c r="A9086" s="1">
        <v>43041</v>
      </c>
      <c r="B9086" s="4">
        <f>YEAR(SalesData[[#This Row],[Order Date]])</f>
        <v>2017</v>
      </c>
      <c r="C9086" s="4">
        <f>MONTH(SalesData[[#This Row],[Order Date]])</f>
        <v>11</v>
      </c>
      <c r="D9086" s="2">
        <v>2017</v>
      </c>
      <c r="E9086">
        <v>11</v>
      </c>
      <c r="F9086" t="s">
        <v>1537</v>
      </c>
      <c r="G9086" t="s">
        <v>29</v>
      </c>
      <c r="H9086" t="s">
        <v>13</v>
      </c>
      <c r="I9086" t="s">
        <v>20</v>
      </c>
      <c r="J9086" t="s">
        <v>420</v>
      </c>
      <c r="K9086" s="3">
        <v>452.55</v>
      </c>
      <c r="L9086" s="4">
        <v>7</v>
      </c>
      <c r="M9086" s="3">
        <v>22.63</v>
      </c>
    </row>
    <row r="9087" spans="1:13" x14ac:dyDescent="0.3">
      <c r="A9087" s="1">
        <v>43041</v>
      </c>
      <c r="B9087" s="4">
        <f>YEAR(SalesData[[#This Row],[Order Date]])</f>
        <v>2017</v>
      </c>
      <c r="C9087" s="4">
        <f>MONTH(SalesData[[#This Row],[Order Date]])</f>
        <v>11</v>
      </c>
      <c r="D9087" s="2">
        <v>2017</v>
      </c>
      <c r="E9087">
        <v>11</v>
      </c>
      <c r="F9087" t="s">
        <v>1762</v>
      </c>
      <c r="G9087" t="s">
        <v>35</v>
      </c>
      <c r="H9087" t="s">
        <v>13</v>
      </c>
      <c r="I9087" t="s">
        <v>65</v>
      </c>
      <c r="J9087" t="s">
        <v>1422</v>
      </c>
      <c r="K9087" s="3">
        <v>5.32</v>
      </c>
      <c r="L9087" s="4">
        <v>2</v>
      </c>
      <c r="M9087" s="3">
        <v>2.61</v>
      </c>
    </row>
    <row r="9088" spans="1:13" x14ac:dyDescent="0.3">
      <c r="A9088" s="1">
        <v>43041</v>
      </c>
      <c r="B9088" s="4">
        <f>YEAR(SalesData[[#This Row],[Order Date]])</f>
        <v>2017</v>
      </c>
      <c r="C9088" s="4">
        <f>MONTH(SalesData[[#This Row],[Order Date]])</f>
        <v>11</v>
      </c>
      <c r="D9088" s="2">
        <v>2017</v>
      </c>
      <c r="E9088">
        <v>11</v>
      </c>
      <c r="F9088" t="s">
        <v>1762</v>
      </c>
      <c r="G9088" t="s">
        <v>35</v>
      </c>
      <c r="H9088" t="s">
        <v>36</v>
      </c>
      <c r="I9088" t="s">
        <v>37</v>
      </c>
      <c r="J9088" t="s">
        <v>866</v>
      </c>
      <c r="K9088" s="3">
        <v>975.92</v>
      </c>
      <c r="L9088" s="4">
        <v>4</v>
      </c>
      <c r="M9088" s="3">
        <v>292.77999999999997</v>
      </c>
    </row>
    <row r="9089" spans="1:13" x14ac:dyDescent="0.3">
      <c r="A9089" s="1">
        <v>43041</v>
      </c>
      <c r="B9089" s="4">
        <f>YEAR(SalesData[[#This Row],[Order Date]])</f>
        <v>2017</v>
      </c>
      <c r="C9089" s="4">
        <f>MONTH(SalesData[[#This Row],[Order Date]])</f>
        <v>11</v>
      </c>
      <c r="D9089" s="2">
        <v>2017</v>
      </c>
      <c r="E9089">
        <v>11</v>
      </c>
      <c r="F9089" t="s">
        <v>1762</v>
      </c>
      <c r="G9089" t="s">
        <v>35</v>
      </c>
      <c r="H9089" t="s">
        <v>41</v>
      </c>
      <c r="I9089" t="s">
        <v>54</v>
      </c>
      <c r="J9089" t="s">
        <v>2343</v>
      </c>
      <c r="K9089" s="3">
        <v>2249.91</v>
      </c>
      <c r="L9089" s="4">
        <v>9</v>
      </c>
      <c r="M9089" s="3">
        <v>517.48</v>
      </c>
    </row>
    <row r="9090" spans="1:13" x14ac:dyDescent="0.3">
      <c r="A9090" s="1">
        <v>43041</v>
      </c>
      <c r="B9090" s="4">
        <f>YEAR(SalesData[[#This Row],[Order Date]])</f>
        <v>2017</v>
      </c>
      <c r="C9090" s="4">
        <f>MONTH(SalesData[[#This Row],[Order Date]])</f>
        <v>11</v>
      </c>
      <c r="D9090" s="2">
        <v>2017</v>
      </c>
      <c r="E9090">
        <v>11</v>
      </c>
      <c r="F9090" t="s">
        <v>1762</v>
      </c>
      <c r="G9090" t="s">
        <v>35</v>
      </c>
      <c r="H9090" t="s">
        <v>13</v>
      </c>
      <c r="I9090" t="s">
        <v>20</v>
      </c>
      <c r="J9090" t="s">
        <v>2507</v>
      </c>
      <c r="K9090" s="3">
        <v>59.92</v>
      </c>
      <c r="L9090" s="4">
        <v>4</v>
      </c>
      <c r="M9090" s="3">
        <v>16.78</v>
      </c>
    </row>
    <row r="9091" spans="1:13" x14ac:dyDescent="0.3">
      <c r="A9091" s="1">
        <v>43041</v>
      </c>
      <c r="B9091" s="4">
        <f>YEAR(SalesData[[#This Row],[Order Date]])</f>
        <v>2017</v>
      </c>
      <c r="C9091" s="4">
        <f>MONTH(SalesData[[#This Row],[Order Date]])</f>
        <v>11</v>
      </c>
      <c r="D9091" s="2">
        <v>2017</v>
      </c>
      <c r="E9091">
        <v>11</v>
      </c>
      <c r="F9091" t="s">
        <v>1370</v>
      </c>
      <c r="G9091" t="s">
        <v>25</v>
      </c>
      <c r="H9091" t="s">
        <v>36</v>
      </c>
      <c r="I9091" t="s">
        <v>49</v>
      </c>
      <c r="J9091" t="s">
        <v>139</v>
      </c>
      <c r="K9091" s="3">
        <v>3.31</v>
      </c>
      <c r="L9091" s="4">
        <v>1</v>
      </c>
      <c r="M9091" s="3">
        <v>0.66</v>
      </c>
    </row>
    <row r="9092" spans="1:13" x14ac:dyDescent="0.3">
      <c r="A9092" s="1">
        <v>43041</v>
      </c>
      <c r="B9092" s="4">
        <f>YEAR(SalesData[[#This Row],[Order Date]])</f>
        <v>2017</v>
      </c>
      <c r="C9092" s="4">
        <f>MONTH(SalesData[[#This Row],[Order Date]])</f>
        <v>11</v>
      </c>
      <c r="D9092" s="2">
        <v>2017</v>
      </c>
      <c r="E9092">
        <v>11</v>
      </c>
      <c r="F9092" t="s">
        <v>1370</v>
      </c>
      <c r="G9092" t="s">
        <v>25</v>
      </c>
      <c r="H9092" t="s">
        <v>13</v>
      </c>
      <c r="I9092" t="s">
        <v>94</v>
      </c>
      <c r="J9092" t="s">
        <v>1252</v>
      </c>
      <c r="K9092" s="3">
        <v>20.14</v>
      </c>
      <c r="L9092" s="4">
        <v>3</v>
      </c>
      <c r="M9092" s="3">
        <v>1.26</v>
      </c>
    </row>
    <row r="9093" spans="1:13" x14ac:dyDescent="0.3">
      <c r="A9093" s="1">
        <v>43041</v>
      </c>
      <c r="B9093" s="4">
        <f>YEAR(SalesData[[#This Row],[Order Date]])</f>
        <v>2017</v>
      </c>
      <c r="C9093" s="4">
        <f>MONTH(SalesData[[#This Row],[Order Date]])</f>
        <v>11</v>
      </c>
      <c r="D9093" s="2">
        <v>2017</v>
      </c>
      <c r="E9093">
        <v>11</v>
      </c>
      <c r="F9093" t="s">
        <v>1370</v>
      </c>
      <c r="G9093" t="s">
        <v>25</v>
      </c>
      <c r="H9093" t="s">
        <v>13</v>
      </c>
      <c r="I9093" t="s">
        <v>65</v>
      </c>
      <c r="J9093" t="s">
        <v>1301</v>
      </c>
      <c r="K9093" s="3">
        <v>8.86</v>
      </c>
      <c r="L9093" s="4">
        <v>3</v>
      </c>
      <c r="M9093" s="3">
        <v>2.88</v>
      </c>
    </row>
    <row r="9094" spans="1:13" x14ac:dyDescent="0.3">
      <c r="A9094" s="1">
        <v>43041</v>
      </c>
      <c r="B9094" s="4">
        <f>YEAR(SalesData[[#This Row],[Order Date]])</f>
        <v>2017</v>
      </c>
      <c r="C9094" s="4">
        <f>MONTH(SalesData[[#This Row],[Order Date]])</f>
        <v>11</v>
      </c>
      <c r="D9094" s="2">
        <v>2017</v>
      </c>
      <c r="E9094">
        <v>11</v>
      </c>
      <c r="F9094" t="s">
        <v>1370</v>
      </c>
      <c r="G9094" t="s">
        <v>25</v>
      </c>
      <c r="H9094" t="s">
        <v>41</v>
      </c>
      <c r="I9094" t="s">
        <v>42</v>
      </c>
      <c r="J9094" t="s">
        <v>650</v>
      </c>
      <c r="K9094" s="3">
        <v>859.2</v>
      </c>
      <c r="L9094" s="4">
        <v>4</v>
      </c>
      <c r="M9094" s="3">
        <v>-186.16</v>
      </c>
    </row>
    <row r="9095" spans="1:13" x14ac:dyDescent="0.3">
      <c r="A9095" s="1">
        <v>43041</v>
      </c>
      <c r="B9095" s="4">
        <f>YEAR(SalesData[[#This Row],[Order Date]])</f>
        <v>2017</v>
      </c>
      <c r="C9095" s="4">
        <f>MONTH(SalesData[[#This Row],[Order Date]])</f>
        <v>11</v>
      </c>
      <c r="D9095" s="2">
        <v>2017</v>
      </c>
      <c r="E9095">
        <v>11</v>
      </c>
      <c r="F9095" t="s">
        <v>2431</v>
      </c>
      <c r="G9095" t="s">
        <v>298</v>
      </c>
      <c r="H9095" t="s">
        <v>13</v>
      </c>
      <c r="I9095" t="s">
        <v>14</v>
      </c>
      <c r="J9095" t="s">
        <v>221</v>
      </c>
      <c r="K9095" s="3">
        <v>19.440000000000001</v>
      </c>
      <c r="L9095" s="4">
        <v>3</v>
      </c>
      <c r="M9095" s="3">
        <v>9.33</v>
      </c>
    </row>
    <row r="9096" spans="1:13" x14ac:dyDescent="0.3">
      <c r="A9096" s="1">
        <v>43041</v>
      </c>
      <c r="B9096" s="4">
        <f>YEAR(SalesData[[#This Row],[Order Date]])</f>
        <v>2017</v>
      </c>
      <c r="C9096" s="4">
        <f>MONTH(SalesData[[#This Row],[Order Date]])</f>
        <v>11</v>
      </c>
      <c r="D9096" s="2">
        <v>2017</v>
      </c>
      <c r="E9096">
        <v>11</v>
      </c>
      <c r="F9096" t="s">
        <v>893</v>
      </c>
      <c r="G9096" t="s">
        <v>80</v>
      </c>
      <c r="H9096" t="s">
        <v>13</v>
      </c>
      <c r="I9096" t="s">
        <v>202</v>
      </c>
      <c r="J9096" t="s">
        <v>1518</v>
      </c>
      <c r="K9096" s="3">
        <v>384.59</v>
      </c>
      <c r="L9096" s="4">
        <v>2</v>
      </c>
      <c r="M9096" s="3">
        <v>-81.73</v>
      </c>
    </row>
    <row r="9097" spans="1:13" x14ac:dyDescent="0.3">
      <c r="A9097" s="1">
        <v>43041</v>
      </c>
      <c r="B9097" s="4">
        <f>YEAR(SalesData[[#This Row],[Order Date]])</f>
        <v>2017</v>
      </c>
      <c r="C9097" s="4">
        <f>MONTH(SalesData[[#This Row],[Order Date]])</f>
        <v>11</v>
      </c>
      <c r="D9097" s="2">
        <v>2017</v>
      </c>
      <c r="E9097">
        <v>11</v>
      </c>
      <c r="F9097" t="s">
        <v>394</v>
      </c>
      <c r="G9097" t="s">
        <v>29</v>
      </c>
      <c r="H9097" t="s">
        <v>13</v>
      </c>
      <c r="I9097" t="s">
        <v>94</v>
      </c>
      <c r="J9097" t="s">
        <v>2397</v>
      </c>
      <c r="K9097" s="3">
        <v>168.1</v>
      </c>
      <c r="L9097" s="4">
        <v>5</v>
      </c>
      <c r="M9097" s="3">
        <v>43.71</v>
      </c>
    </row>
    <row r="9098" spans="1:13" x14ac:dyDescent="0.3">
      <c r="A9098" s="1">
        <v>43041</v>
      </c>
      <c r="B9098" s="4">
        <f>YEAR(SalesData[[#This Row],[Order Date]])</f>
        <v>2017</v>
      </c>
      <c r="C9098" s="4">
        <f>MONTH(SalesData[[#This Row],[Order Date]])</f>
        <v>11</v>
      </c>
      <c r="D9098" s="2">
        <v>2017</v>
      </c>
      <c r="E9098">
        <v>11</v>
      </c>
      <c r="F9098" t="s">
        <v>1523</v>
      </c>
      <c r="G9098" t="s">
        <v>17</v>
      </c>
      <c r="H9098" t="s">
        <v>13</v>
      </c>
      <c r="I9098" t="s">
        <v>26</v>
      </c>
      <c r="J9098" t="s">
        <v>2412</v>
      </c>
      <c r="K9098" s="3">
        <v>54.34</v>
      </c>
      <c r="L9098" s="4">
        <v>4</v>
      </c>
      <c r="M9098" s="3">
        <v>5.43</v>
      </c>
    </row>
    <row r="9099" spans="1:13" x14ac:dyDescent="0.3">
      <c r="A9099" s="1">
        <v>43041</v>
      </c>
      <c r="B9099" s="4">
        <f>YEAR(SalesData[[#This Row],[Order Date]])</f>
        <v>2017</v>
      </c>
      <c r="C9099" s="4">
        <f>MONTH(SalesData[[#This Row],[Order Date]])</f>
        <v>11</v>
      </c>
      <c r="D9099" s="2">
        <v>2017</v>
      </c>
      <c r="E9099">
        <v>11</v>
      </c>
      <c r="F9099" t="s">
        <v>1928</v>
      </c>
      <c r="G9099" t="s">
        <v>188</v>
      </c>
      <c r="H9099" t="s">
        <v>13</v>
      </c>
      <c r="I9099" t="s">
        <v>94</v>
      </c>
      <c r="J9099" t="s">
        <v>1252</v>
      </c>
      <c r="K9099" s="3">
        <v>83.9</v>
      </c>
      <c r="L9099" s="4">
        <v>10</v>
      </c>
      <c r="M9099" s="3">
        <v>20.98</v>
      </c>
    </row>
    <row r="9100" spans="1:13" x14ac:dyDescent="0.3">
      <c r="A9100" s="1">
        <v>43041</v>
      </c>
      <c r="B9100" s="4">
        <f>YEAR(SalesData[[#This Row],[Order Date]])</f>
        <v>2017</v>
      </c>
      <c r="C9100" s="4">
        <f>MONTH(SalesData[[#This Row],[Order Date]])</f>
        <v>11</v>
      </c>
      <c r="D9100" s="2">
        <v>2017</v>
      </c>
      <c r="E9100">
        <v>11</v>
      </c>
      <c r="F9100" t="s">
        <v>1928</v>
      </c>
      <c r="G9100" t="s">
        <v>188</v>
      </c>
      <c r="H9100" t="s">
        <v>13</v>
      </c>
      <c r="I9100" t="s">
        <v>14</v>
      </c>
      <c r="J9100" t="s">
        <v>1420</v>
      </c>
      <c r="K9100" s="3">
        <v>11.76</v>
      </c>
      <c r="L9100" s="4">
        <v>2</v>
      </c>
      <c r="M9100" s="3">
        <v>5.76</v>
      </c>
    </row>
    <row r="9101" spans="1:13" x14ac:dyDescent="0.3">
      <c r="A9101" s="1">
        <v>43041</v>
      </c>
      <c r="B9101" s="4">
        <f>YEAR(SalesData[[#This Row],[Order Date]])</f>
        <v>2017</v>
      </c>
      <c r="C9101" s="4">
        <f>MONTH(SalesData[[#This Row],[Order Date]])</f>
        <v>11</v>
      </c>
      <c r="D9101" s="2">
        <v>2017</v>
      </c>
      <c r="E9101">
        <v>11</v>
      </c>
      <c r="F9101" t="s">
        <v>817</v>
      </c>
      <c r="G9101" t="s">
        <v>80</v>
      </c>
      <c r="H9101" t="s">
        <v>36</v>
      </c>
      <c r="I9101" t="s">
        <v>37</v>
      </c>
      <c r="J9101" t="s">
        <v>1687</v>
      </c>
      <c r="K9101" s="3">
        <v>155.37</v>
      </c>
      <c r="L9101" s="4">
        <v>2</v>
      </c>
      <c r="M9101" s="3">
        <v>-35.51</v>
      </c>
    </row>
    <row r="9102" spans="1:13" x14ac:dyDescent="0.3">
      <c r="A9102" s="1">
        <v>43041</v>
      </c>
      <c r="B9102" s="4">
        <f>YEAR(SalesData[[#This Row],[Order Date]])</f>
        <v>2017</v>
      </c>
      <c r="C9102" s="4">
        <f>MONTH(SalesData[[#This Row],[Order Date]])</f>
        <v>11</v>
      </c>
      <c r="D9102" s="2">
        <v>2017</v>
      </c>
      <c r="E9102">
        <v>11</v>
      </c>
      <c r="F9102" t="s">
        <v>1576</v>
      </c>
      <c r="G9102" t="s">
        <v>57</v>
      </c>
      <c r="H9102" t="s">
        <v>13</v>
      </c>
      <c r="I9102" t="s">
        <v>26</v>
      </c>
      <c r="J9102" t="s">
        <v>2644</v>
      </c>
      <c r="K9102" s="3">
        <v>5.56</v>
      </c>
      <c r="L9102" s="4">
        <v>2</v>
      </c>
      <c r="M9102" s="3">
        <v>1.45</v>
      </c>
    </row>
    <row r="9103" spans="1:13" x14ac:dyDescent="0.3">
      <c r="A9103" s="1">
        <v>43042</v>
      </c>
      <c r="B9103" s="4">
        <f>YEAR(SalesData[[#This Row],[Order Date]])</f>
        <v>2017</v>
      </c>
      <c r="C9103" s="4">
        <f>MONTH(SalesData[[#This Row],[Order Date]])</f>
        <v>11</v>
      </c>
      <c r="D9103" s="2">
        <v>2017</v>
      </c>
      <c r="E9103">
        <v>11</v>
      </c>
      <c r="F9103" t="s">
        <v>1133</v>
      </c>
      <c r="G9103" t="s">
        <v>122</v>
      </c>
      <c r="H9103" t="s">
        <v>36</v>
      </c>
      <c r="I9103" t="s">
        <v>49</v>
      </c>
      <c r="J9103" t="s">
        <v>1215</v>
      </c>
      <c r="K9103" s="3">
        <v>15.99</v>
      </c>
      <c r="L9103" s="4">
        <v>1</v>
      </c>
      <c r="M9103" s="3">
        <v>1</v>
      </c>
    </row>
    <row r="9104" spans="1:13" x14ac:dyDescent="0.3">
      <c r="A9104" s="1">
        <v>43042</v>
      </c>
      <c r="B9104" s="4">
        <f>YEAR(SalesData[[#This Row],[Order Date]])</f>
        <v>2017</v>
      </c>
      <c r="C9104" s="4">
        <f>MONTH(SalesData[[#This Row],[Order Date]])</f>
        <v>11</v>
      </c>
      <c r="D9104" s="2">
        <v>2017</v>
      </c>
      <c r="E9104">
        <v>11</v>
      </c>
      <c r="F9104" t="s">
        <v>1785</v>
      </c>
      <c r="G9104" t="s">
        <v>166</v>
      </c>
      <c r="H9104" t="s">
        <v>13</v>
      </c>
      <c r="I9104" t="s">
        <v>14</v>
      </c>
      <c r="J9104" t="s">
        <v>2204</v>
      </c>
      <c r="K9104" s="3">
        <v>139.86000000000001</v>
      </c>
      <c r="L9104" s="4">
        <v>7</v>
      </c>
      <c r="M9104" s="3">
        <v>65.73</v>
      </c>
    </row>
    <row r="9105" spans="1:13" x14ac:dyDescent="0.3">
      <c r="A9105" s="1">
        <v>43042</v>
      </c>
      <c r="B9105" s="4">
        <f>YEAR(SalesData[[#This Row],[Order Date]])</f>
        <v>2017</v>
      </c>
      <c r="C9105" s="4">
        <f>MONTH(SalesData[[#This Row],[Order Date]])</f>
        <v>11</v>
      </c>
      <c r="D9105" s="2">
        <v>2017</v>
      </c>
      <c r="E9105">
        <v>11</v>
      </c>
      <c r="F9105" t="s">
        <v>1785</v>
      </c>
      <c r="G9105" t="s">
        <v>166</v>
      </c>
      <c r="H9105" t="s">
        <v>36</v>
      </c>
      <c r="I9105" t="s">
        <v>37</v>
      </c>
      <c r="J9105" t="s">
        <v>1841</v>
      </c>
      <c r="K9105" s="3">
        <v>307.14</v>
      </c>
      <c r="L9105" s="4">
        <v>4</v>
      </c>
      <c r="M9105" s="3">
        <v>26.87</v>
      </c>
    </row>
    <row r="9106" spans="1:13" x14ac:dyDescent="0.3">
      <c r="A9106" s="1">
        <v>43042</v>
      </c>
      <c r="B9106" s="4">
        <f>YEAR(SalesData[[#This Row],[Order Date]])</f>
        <v>2017</v>
      </c>
      <c r="C9106" s="4">
        <f>MONTH(SalesData[[#This Row],[Order Date]])</f>
        <v>11</v>
      </c>
      <c r="D9106" s="2">
        <v>2017</v>
      </c>
      <c r="E9106">
        <v>11</v>
      </c>
      <c r="F9106" t="s">
        <v>1657</v>
      </c>
      <c r="G9106" t="s">
        <v>32</v>
      </c>
      <c r="H9106" t="s">
        <v>13</v>
      </c>
      <c r="I9106" t="s">
        <v>18</v>
      </c>
      <c r="J9106" t="s">
        <v>379</v>
      </c>
      <c r="K9106" s="3">
        <v>12.39</v>
      </c>
      <c r="L9106" s="4">
        <v>3</v>
      </c>
      <c r="M9106" s="3">
        <v>5.7</v>
      </c>
    </row>
    <row r="9107" spans="1:13" x14ac:dyDescent="0.3">
      <c r="A9107" s="1">
        <v>43042</v>
      </c>
      <c r="B9107" s="4">
        <f>YEAR(SalesData[[#This Row],[Order Date]])</f>
        <v>2017</v>
      </c>
      <c r="C9107" s="4">
        <f>MONTH(SalesData[[#This Row],[Order Date]])</f>
        <v>11</v>
      </c>
      <c r="D9107" s="2">
        <v>2017</v>
      </c>
      <c r="E9107">
        <v>11</v>
      </c>
      <c r="F9107" t="s">
        <v>870</v>
      </c>
      <c r="G9107" t="s">
        <v>401</v>
      </c>
      <c r="H9107" t="s">
        <v>36</v>
      </c>
      <c r="I9107" t="s">
        <v>49</v>
      </c>
      <c r="J9107" t="s">
        <v>933</v>
      </c>
      <c r="K9107" s="3">
        <v>41.37</v>
      </c>
      <c r="L9107" s="4">
        <v>3</v>
      </c>
      <c r="M9107" s="3">
        <v>17.38</v>
      </c>
    </row>
    <row r="9108" spans="1:13" x14ac:dyDescent="0.3">
      <c r="A9108" s="1">
        <v>43042</v>
      </c>
      <c r="B9108" s="4">
        <f>YEAR(SalesData[[#This Row],[Order Date]])</f>
        <v>2017</v>
      </c>
      <c r="C9108" s="4">
        <f>MONTH(SalesData[[#This Row],[Order Date]])</f>
        <v>11</v>
      </c>
      <c r="D9108" s="2">
        <v>2017</v>
      </c>
      <c r="E9108">
        <v>11</v>
      </c>
      <c r="F9108" t="s">
        <v>1269</v>
      </c>
      <c r="G9108" t="s">
        <v>317</v>
      </c>
      <c r="H9108" t="s">
        <v>13</v>
      </c>
      <c r="I9108" t="s">
        <v>14</v>
      </c>
      <c r="J9108" t="s">
        <v>244</v>
      </c>
      <c r="K9108" s="3">
        <v>8.56</v>
      </c>
      <c r="L9108" s="4">
        <v>2</v>
      </c>
      <c r="M9108" s="3">
        <v>3.85</v>
      </c>
    </row>
    <row r="9109" spans="1:13" x14ac:dyDescent="0.3">
      <c r="A9109" s="1">
        <v>43042</v>
      </c>
      <c r="B9109" s="4">
        <f>YEAR(SalesData[[#This Row],[Order Date]])</f>
        <v>2017</v>
      </c>
      <c r="C9109" s="4">
        <f>MONTH(SalesData[[#This Row],[Order Date]])</f>
        <v>11</v>
      </c>
      <c r="D9109" s="2">
        <v>2017</v>
      </c>
      <c r="E9109">
        <v>11</v>
      </c>
      <c r="F9109" t="s">
        <v>1269</v>
      </c>
      <c r="G9109" t="s">
        <v>317</v>
      </c>
      <c r="H9109" t="s">
        <v>13</v>
      </c>
      <c r="I9109" t="s">
        <v>20</v>
      </c>
      <c r="J9109" t="s">
        <v>2221</v>
      </c>
      <c r="K9109" s="3">
        <v>52.4</v>
      </c>
      <c r="L9109" s="4">
        <v>5</v>
      </c>
      <c r="M9109" s="3">
        <v>14.15</v>
      </c>
    </row>
    <row r="9110" spans="1:13" x14ac:dyDescent="0.3">
      <c r="A9110" s="1">
        <v>43042</v>
      </c>
      <c r="B9110" s="4">
        <f>YEAR(SalesData[[#This Row],[Order Date]])</f>
        <v>2017</v>
      </c>
      <c r="C9110" s="4">
        <f>MONTH(SalesData[[#This Row],[Order Date]])</f>
        <v>11</v>
      </c>
      <c r="D9110" s="2">
        <v>2017</v>
      </c>
      <c r="E9110">
        <v>11</v>
      </c>
      <c r="F9110" t="s">
        <v>1269</v>
      </c>
      <c r="G9110" t="s">
        <v>317</v>
      </c>
      <c r="H9110" t="s">
        <v>13</v>
      </c>
      <c r="I9110" t="s">
        <v>18</v>
      </c>
      <c r="J9110" t="s">
        <v>774</v>
      </c>
      <c r="K9110" s="3">
        <v>14.94</v>
      </c>
      <c r="L9110" s="4">
        <v>3</v>
      </c>
      <c r="M9110" s="3">
        <v>6.87</v>
      </c>
    </row>
    <row r="9111" spans="1:13" x14ac:dyDescent="0.3">
      <c r="A9111" s="1">
        <v>43042</v>
      </c>
      <c r="B9111" s="4">
        <f>YEAR(SalesData[[#This Row],[Order Date]])</f>
        <v>2017</v>
      </c>
      <c r="C9111" s="4">
        <f>MONTH(SalesData[[#This Row],[Order Date]])</f>
        <v>11</v>
      </c>
      <c r="D9111" s="2">
        <v>2017</v>
      </c>
      <c r="E9111">
        <v>11</v>
      </c>
      <c r="F9111" t="s">
        <v>1305</v>
      </c>
      <c r="G9111" t="s">
        <v>25</v>
      </c>
      <c r="H9111" t="s">
        <v>13</v>
      </c>
      <c r="I9111" t="s">
        <v>22</v>
      </c>
      <c r="J9111" t="s">
        <v>2696</v>
      </c>
      <c r="K9111" s="3">
        <v>11.67</v>
      </c>
      <c r="L9111" s="4">
        <v>3</v>
      </c>
      <c r="M9111" s="3">
        <v>-7.78</v>
      </c>
    </row>
    <row r="9112" spans="1:13" x14ac:dyDescent="0.3">
      <c r="A9112" s="1">
        <v>43042</v>
      </c>
      <c r="B9112" s="4">
        <f>YEAR(SalesData[[#This Row],[Order Date]])</f>
        <v>2017</v>
      </c>
      <c r="C9112" s="4">
        <f>MONTH(SalesData[[#This Row],[Order Date]])</f>
        <v>11</v>
      </c>
      <c r="D9112" s="2">
        <v>2017</v>
      </c>
      <c r="E9112">
        <v>11</v>
      </c>
      <c r="F9112" t="s">
        <v>256</v>
      </c>
      <c r="G9112" t="s">
        <v>166</v>
      </c>
      <c r="H9112" t="s">
        <v>41</v>
      </c>
      <c r="I9112" t="s">
        <v>54</v>
      </c>
      <c r="J9112" t="s">
        <v>1662</v>
      </c>
      <c r="K9112" s="3">
        <v>43.5</v>
      </c>
      <c r="L9112" s="4">
        <v>3</v>
      </c>
      <c r="M9112" s="3">
        <v>10.88</v>
      </c>
    </row>
    <row r="9113" spans="1:13" x14ac:dyDescent="0.3">
      <c r="A9113" s="1">
        <v>43042</v>
      </c>
      <c r="B9113" s="4">
        <f>YEAR(SalesData[[#This Row],[Order Date]])</f>
        <v>2017</v>
      </c>
      <c r="C9113" s="4">
        <f>MONTH(SalesData[[#This Row],[Order Date]])</f>
        <v>11</v>
      </c>
      <c r="D9113" s="2">
        <v>2017</v>
      </c>
      <c r="E9113">
        <v>11</v>
      </c>
      <c r="F9113" t="s">
        <v>736</v>
      </c>
      <c r="G9113" t="s">
        <v>35</v>
      </c>
      <c r="H9113" t="s">
        <v>13</v>
      </c>
      <c r="I9113" t="s">
        <v>14</v>
      </c>
      <c r="J9113" t="s">
        <v>306</v>
      </c>
      <c r="K9113" s="3">
        <v>26.4</v>
      </c>
      <c r="L9113" s="4">
        <v>5</v>
      </c>
      <c r="M9113" s="3">
        <v>11.88</v>
      </c>
    </row>
    <row r="9114" spans="1:13" x14ac:dyDescent="0.3">
      <c r="A9114" s="1">
        <v>43042</v>
      </c>
      <c r="B9114" s="4">
        <f>YEAR(SalesData[[#This Row],[Order Date]])</f>
        <v>2017</v>
      </c>
      <c r="C9114" s="4">
        <f>MONTH(SalesData[[#This Row],[Order Date]])</f>
        <v>11</v>
      </c>
      <c r="D9114" s="2">
        <v>2017</v>
      </c>
      <c r="E9114">
        <v>11</v>
      </c>
      <c r="F9114" t="s">
        <v>653</v>
      </c>
      <c r="G9114" t="s">
        <v>29</v>
      </c>
      <c r="H9114" t="s">
        <v>13</v>
      </c>
      <c r="I9114" t="s">
        <v>14</v>
      </c>
      <c r="J9114" t="s">
        <v>700</v>
      </c>
      <c r="K9114" s="3">
        <v>35.880000000000003</v>
      </c>
      <c r="L9114" s="4">
        <v>6</v>
      </c>
      <c r="M9114" s="3">
        <v>17.579999999999998</v>
      </c>
    </row>
    <row r="9115" spans="1:13" x14ac:dyDescent="0.3">
      <c r="A9115" s="1">
        <v>43042</v>
      </c>
      <c r="B9115" s="4">
        <f>YEAR(SalesData[[#This Row],[Order Date]])</f>
        <v>2017</v>
      </c>
      <c r="C9115" s="4">
        <f>MONTH(SalesData[[#This Row],[Order Date]])</f>
        <v>11</v>
      </c>
      <c r="D9115" s="2">
        <v>2017</v>
      </c>
      <c r="E9115">
        <v>11</v>
      </c>
      <c r="F9115" t="s">
        <v>371</v>
      </c>
      <c r="G9115" t="s">
        <v>125</v>
      </c>
      <c r="H9115" t="s">
        <v>41</v>
      </c>
      <c r="I9115" t="s">
        <v>42</v>
      </c>
      <c r="J9115" t="s">
        <v>1268</v>
      </c>
      <c r="K9115" s="3">
        <v>361.38</v>
      </c>
      <c r="L9115" s="4">
        <v>2</v>
      </c>
      <c r="M9115" s="3">
        <v>27.1</v>
      </c>
    </row>
    <row r="9116" spans="1:13" x14ac:dyDescent="0.3">
      <c r="A9116" s="1">
        <v>43042</v>
      </c>
      <c r="B9116" s="4">
        <f>YEAR(SalesData[[#This Row],[Order Date]])</f>
        <v>2017</v>
      </c>
      <c r="C9116" s="4">
        <f>MONTH(SalesData[[#This Row],[Order Date]])</f>
        <v>11</v>
      </c>
      <c r="D9116" s="2">
        <v>2017</v>
      </c>
      <c r="E9116">
        <v>11</v>
      </c>
      <c r="F9116" t="s">
        <v>1627</v>
      </c>
      <c r="G9116" t="s">
        <v>25</v>
      </c>
      <c r="H9116" t="s">
        <v>41</v>
      </c>
      <c r="I9116" t="s">
        <v>54</v>
      </c>
      <c r="J9116" t="s">
        <v>1512</v>
      </c>
      <c r="K9116" s="3">
        <v>40.78</v>
      </c>
      <c r="L9116" s="4">
        <v>3</v>
      </c>
      <c r="M9116" s="3">
        <v>0.51</v>
      </c>
    </row>
    <row r="9117" spans="1:13" x14ac:dyDescent="0.3">
      <c r="A9117" s="1">
        <v>43042</v>
      </c>
      <c r="B9117" s="4">
        <f>YEAR(SalesData[[#This Row],[Order Date]])</f>
        <v>2017</v>
      </c>
      <c r="C9117" s="4">
        <f>MONTH(SalesData[[#This Row],[Order Date]])</f>
        <v>11</v>
      </c>
      <c r="D9117" s="2">
        <v>2017</v>
      </c>
      <c r="E9117">
        <v>11</v>
      </c>
      <c r="F9117" t="s">
        <v>2498</v>
      </c>
      <c r="G9117" t="s">
        <v>29</v>
      </c>
      <c r="H9117" t="s">
        <v>41</v>
      </c>
      <c r="I9117" t="s">
        <v>54</v>
      </c>
      <c r="J9117" t="s">
        <v>1941</v>
      </c>
      <c r="K9117" s="3">
        <v>199.75</v>
      </c>
      <c r="L9117" s="4">
        <v>5</v>
      </c>
      <c r="M9117" s="3">
        <v>87.89</v>
      </c>
    </row>
    <row r="9118" spans="1:13" x14ac:dyDescent="0.3">
      <c r="A9118" s="1">
        <v>43042</v>
      </c>
      <c r="B9118" s="4">
        <f>YEAR(SalesData[[#This Row],[Order Date]])</f>
        <v>2017</v>
      </c>
      <c r="C9118" s="4">
        <f>MONTH(SalesData[[#This Row],[Order Date]])</f>
        <v>11</v>
      </c>
      <c r="D9118" s="2">
        <v>2017</v>
      </c>
      <c r="E9118">
        <v>11</v>
      </c>
      <c r="F9118" t="s">
        <v>2498</v>
      </c>
      <c r="G9118" t="s">
        <v>29</v>
      </c>
      <c r="H9118" t="s">
        <v>36</v>
      </c>
      <c r="I9118" t="s">
        <v>147</v>
      </c>
      <c r="J9118" t="s">
        <v>2068</v>
      </c>
      <c r="K9118" s="3">
        <v>1673.18</v>
      </c>
      <c r="L9118" s="4">
        <v>12</v>
      </c>
      <c r="M9118" s="3">
        <v>20.91</v>
      </c>
    </row>
    <row r="9119" spans="1:13" x14ac:dyDescent="0.3">
      <c r="A9119" s="1">
        <v>43042</v>
      </c>
      <c r="B9119" s="4">
        <f>YEAR(SalesData[[#This Row],[Order Date]])</f>
        <v>2017</v>
      </c>
      <c r="C9119" s="4">
        <f>MONTH(SalesData[[#This Row],[Order Date]])</f>
        <v>11</v>
      </c>
      <c r="D9119" s="2">
        <v>2017</v>
      </c>
      <c r="E9119">
        <v>11</v>
      </c>
      <c r="F9119" t="s">
        <v>601</v>
      </c>
      <c r="G9119" t="s">
        <v>247</v>
      </c>
      <c r="H9119" t="s">
        <v>13</v>
      </c>
      <c r="I9119" t="s">
        <v>14</v>
      </c>
      <c r="J9119" t="s">
        <v>2650</v>
      </c>
      <c r="K9119" s="3">
        <v>16.27</v>
      </c>
      <c r="L9119" s="4">
        <v>3</v>
      </c>
      <c r="M9119" s="3">
        <v>5.29</v>
      </c>
    </row>
    <row r="9120" spans="1:13" x14ac:dyDescent="0.3">
      <c r="A9120" s="1">
        <v>43042</v>
      </c>
      <c r="B9120" s="4">
        <f>YEAR(SalesData[[#This Row],[Order Date]])</f>
        <v>2017</v>
      </c>
      <c r="C9120" s="4">
        <f>MONTH(SalesData[[#This Row],[Order Date]])</f>
        <v>11</v>
      </c>
      <c r="D9120" s="2">
        <v>2017</v>
      </c>
      <c r="E9120">
        <v>11</v>
      </c>
      <c r="F9120" t="s">
        <v>31</v>
      </c>
      <c r="G9120" t="s">
        <v>166</v>
      </c>
      <c r="H9120" t="s">
        <v>13</v>
      </c>
      <c r="I9120" t="s">
        <v>22</v>
      </c>
      <c r="J9120" t="s">
        <v>2331</v>
      </c>
      <c r="K9120" s="3">
        <v>18.37</v>
      </c>
      <c r="L9120" s="4">
        <v>4</v>
      </c>
      <c r="M9120" s="3">
        <v>5.97</v>
      </c>
    </row>
    <row r="9121" spans="1:13" x14ac:dyDescent="0.3">
      <c r="A9121" s="1">
        <v>43042</v>
      </c>
      <c r="B9121" s="4">
        <f>YEAR(SalesData[[#This Row],[Order Date]])</f>
        <v>2017</v>
      </c>
      <c r="C9121" s="4">
        <f>MONTH(SalesData[[#This Row],[Order Date]])</f>
        <v>11</v>
      </c>
      <c r="D9121" s="2">
        <v>2017</v>
      </c>
      <c r="E9121">
        <v>11</v>
      </c>
      <c r="F9121" t="s">
        <v>378</v>
      </c>
      <c r="G9121" t="s">
        <v>29</v>
      </c>
      <c r="H9121" t="s">
        <v>36</v>
      </c>
      <c r="I9121" t="s">
        <v>147</v>
      </c>
      <c r="J9121" t="s">
        <v>501</v>
      </c>
      <c r="K9121" s="3">
        <v>486.37</v>
      </c>
      <c r="L9121" s="4">
        <v>4</v>
      </c>
      <c r="M9121" s="3">
        <v>36.479999999999997</v>
      </c>
    </row>
    <row r="9122" spans="1:13" x14ac:dyDescent="0.3">
      <c r="A9122" s="1">
        <v>43042</v>
      </c>
      <c r="B9122" s="4">
        <f>YEAR(SalesData[[#This Row],[Order Date]])</f>
        <v>2017</v>
      </c>
      <c r="C9122" s="4">
        <f>MONTH(SalesData[[#This Row],[Order Date]])</f>
        <v>11</v>
      </c>
      <c r="D9122" s="2">
        <v>2017</v>
      </c>
      <c r="E9122">
        <v>11</v>
      </c>
      <c r="F9122" t="s">
        <v>1935</v>
      </c>
      <c r="G9122" t="s">
        <v>125</v>
      </c>
      <c r="H9122" t="s">
        <v>41</v>
      </c>
      <c r="I9122" t="s">
        <v>605</v>
      </c>
      <c r="J9122" t="s">
        <v>2656</v>
      </c>
      <c r="K9122" s="3">
        <v>959.98</v>
      </c>
      <c r="L9122" s="4">
        <v>2</v>
      </c>
      <c r="M9122" s="3">
        <v>311.99</v>
      </c>
    </row>
    <row r="9123" spans="1:13" x14ac:dyDescent="0.3">
      <c r="A9123" s="1">
        <v>43042</v>
      </c>
      <c r="B9123" s="4">
        <f>YEAR(SalesData[[#This Row],[Order Date]])</f>
        <v>2017</v>
      </c>
      <c r="C9123" s="4">
        <f>MONTH(SalesData[[#This Row],[Order Date]])</f>
        <v>11</v>
      </c>
      <c r="D9123" s="2">
        <v>2017</v>
      </c>
      <c r="E9123">
        <v>11</v>
      </c>
      <c r="F9123" t="s">
        <v>1935</v>
      </c>
      <c r="G9123" t="s">
        <v>125</v>
      </c>
      <c r="H9123" t="s">
        <v>13</v>
      </c>
      <c r="I9123" t="s">
        <v>22</v>
      </c>
      <c r="J9123" t="s">
        <v>1379</v>
      </c>
      <c r="K9123" s="3">
        <v>4.09</v>
      </c>
      <c r="L9123" s="4">
        <v>2</v>
      </c>
      <c r="M9123" s="3">
        <v>-3</v>
      </c>
    </row>
    <row r="9124" spans="1:13" x14ac:dyDescent="0.3">
      <c r="A9124" s="1">
        <v>43042</v>
      </c>
      <c r="B9124" s="4">
        <f>YEAR(SalesData[[#This Row],[Order Date]])</f>
        <v>2017</v>
      </c>
      <c r="C9124" s="4">
        <f>MONTH(SalesData[[#This Row],[Order Date]])</f>
        <v>11</v>
      </c>
      <c r="D9124" s="2">
        <v>2017</v>
      </c>
      <c r="E9124">
        <v>11</v>
      </c>
      <c r="F9124" t="s">
        <v>1935</v>
      </c>
      <c r="G9124" t="s">
        <v>125</v>
      </c>
      <c r="H9124" t="s">
        <v>13</v>
      </c>
      <c r="I9124" t="s">
        <v>26</v>
      </c>
      <c r="J9124" t="s">
        <v>602</v>
      </c>
      <c r="K9124" s="3">
        <v>55.98</v>
      </c>
      <c r="L9124" s="4">
        <v>2</v>
      </c>
      <c r="M9124" s="3">
        <v>4.2</v>
      </c>
    </row>
    <row r="9125" spans="1:13" x14ac:dyDescent="0.3">
      <c r="A9125" s="1">
        <v>43042</v>
      </c>
      <c r="B9125" s="4">
        <f>YEAR(SalesData[[#This Row],[Order Date]])</f>
        <v>2017</v>
      </c>
      <c r="C9125" s="4">
        <f>MONTH(SalesData[[#This Row],[Order Date]])</f>
        <v>11</v>
      </c>
      <c r="D9125" s="2">
        <v>2017</v>
      </c>
      <c r="E9125">
        <v>11</v>
      </c>
      <c r="F9125" t="s">
        <v>1935</v>
      </c>
      <c r="G9125" t="s">
        <v>125</v>
      </c>
      <c r="H9125" t="s">
        <v>13</v>
      </c>
      <c r="I9125" t="s">
        <v>14</v>
      </c>
      <c r="J9125" t="s">
        <v>81</v>
      </c>
      <c r="K9125" s="3">
        <v>10.69</v>
      </c>
      <c r="L9125" s="4">
        <v>2</v>
      </c>
      <c r="M9125" s="3">
        <v>3.74</v>
      </c>
    </row>
    <row r="9126" spans="1:13" x14ac:dyDescent="0.3">
      <c r="A9126" s="1">
        <v>43043</v>
      </c>
      <c r="B9126" s="4">
        <f>YEAR(SalesData[[#This Row],[Order Date]])</f>
        <v>2017</v>
      </c>
      <c r="C9126" s="4">
        <f>MONTH(SalesData[[#This Row],[Order Date]])</f>
        <v>11</v>
      </c>
      <c r="D9126" s="2">
        <v>2017</v>
      </c>
      <c r="E9126">
        <v>11</v>
      </c>
      <c r="F9126" t="s">
        <v>782</v>
      </c>
      <c r="G9126" t="s">
        <v>247</v>
      </c>
      <c r="H9126" t="s">
        <v>41</v>
      </c>
      <c r="I9126" t="s">
        <v>304</v>
      </c>
      <c r="J9126" t="s">
        <v>2715</v>
      </c>
      <c r="K9126" s="3">
        <v>7999.98</v>
      </c>
      <c r="L9126" s="4">
        <v>4</v>
      </c>
      <c r="M9126" s="3">
        <v>-3839.99</v>
      </c>
    </row>
    <row r="9127" spans="1:13" x14ac:dyDescent="0.3">
      <c r="A9127" s="1">
        <v>43043</v>
      </c>
      <c r="B9127" s="4">
        <f>YEAR(SalesData[[#This Row],[Order Date]])</f>
        <v>2017</v>
      </c>
      <c r="C9127" s="4">
        <f>MONTH(SalesData[[#This Row],[Order Date]])</f>
        <v>11</v>
      </c>
      <c r="D9127" s="2">
        <v>2017</v>
      </c>
      <c r="E9127">
        <v>11</v>
      </c>
      <c r="F9127" t="s">
        <v>782</v>
      </c>
      <c r="G9127" t="s">
        <v>247</v>
      </c>
      <c r="H9127" t="s">
        <v>13</v>
      </c>
      <c r="I9127" t="s">
        <v>94</v>
      </c>
      <c r="J9127" t="s">
        <v>2342</v>
      </c>
      <c r="K9127" s="3">
        <v>167.44</v>
      </c>
      <c r="L9127" s="4">
        <v>2</v>
      </c>
      <c r="M9127" s="3">
        <v>14.65</v>
      </c>
    </row>
    <row r="9128" spans="1:13" x14ac:dyDescent="0.3">
      <c r="A9128" s="1">
        <v>43043</v>
      </c>
      <c r="B9128" s="4">
        <f>YEAR(SalesData[[#This Row],[Order Date]])</f>
        <v>2017</v>
      </c>
      <c r="C9128" s="4">
        <f>MONTH(SalesData[[#This Row],[Order Date]])</f>
        <v>11</v>
      </c>
      <c r="D9128" s="2">
        <v>2017</v>
      </c>
      <c r="E9128">
        <v>11</v>
      </c>
      <c r="F9128" t="s">
        <v>1879</v>
      </c>
      <c r="G9128" t="s">
        <v>122</v>
      </c>
      <c r="H9128" t="s">
        <v>13</v>
      </c>
      <c r="I9128" t="s">
        <v>14</v>
      </c>
      <c r="J9128" t="s">
        <v>702</v>
      </c>
      <c r="K9128" s="3">
        <v>9.66</v>
      </c>
      <c r="L9128" s="4">
        <v>2</v>
      </c>
      <c r="M9128" s="3">
        <v>3.26</v>
      </c>
    </row>
    <row r="9129" spans="1:13" x14ac:dyDescent="0.3">
      <c r="A9129" s="1">
        <v>43043</v>
      </c>
      <c r="B9129" s="4">
        <f>YEAR(SalesData[[#This Row],[Order Date]])</f>
        <v>2017</v>
      </c>
      <c r="C9129" s="4">
        <f>MONTH(SalesData[[#This Row],[Order Date]])</f>
        <v>11</v>
      </c>
      <c r="D9129" s="2">
        <v>2017</v>
      </c>
      <c r="E9129">
        <v>11</v>
      </c>
      <c r="F9129" t="s">
        <v>1225</v>
      </c>
      <c r="G9129" t="s">
        <v>12</v>
      </c>
      <c r="H9129" t="s">
        <v>13</v>
      </c>
      <c r="I9129" t="s">
        <v>18</v>
      </c>
      <c r="J9129" t="s">
        <v>1261</v>
      </c>
      <c r="K9129" s="3">
        <v>23.68</v>
      </c>
      <c r="L9129" s="4">
        <v>2</v>
      </c>
      <c r="M9129" s="3">
        <v>8.8800000000000008</v>
      </c>
    </row>
    <row r="9130" spans="1:13" x14ac:dyDescent="0.3">
      <c r="A9130" s="1">
        <v>43043</v>
      </c>
      <c r="B9130" s="4">
        <f>YEAR(SalesData[[#This Row],[Order Date]])</f>
        <v>2017</v>
      </c>
      <c r="C9130" s="4">
        <f>MONTH(SalesData[[#This Row],[Order Date]])</f>
        <v>11</v>
      </c>
      <c r="D9130" s="2">
        <v>2017</v>
      </c>
      <c r="E9130">
        <v>11</v>
      </c>
      <c r="F9130" t="s">
        <v>819</v>
      </c>
      <c r="G9130" t="s">
        <v>247</v>
      </c>
      <c r="H9130" t="s">
        <v>36</v>
      </c>
      <c r="I9130" t="s">
        <v>147</v>
      </c>
      <c r="J9130" t="s">
        <v>944</v>
      </c>
      <c r="K9130" s="3">
        <v>523.76</v>
      </c>
      <c r="L9130" s="4">
        <v>3</v>
      </c>
      <c r="M9130" s="3">
        <v>-192.05</v>
      </c>
    </row>
    <row r="9131" spans="1:13" x14ac:dyDescent="0.3">
      <c r="A9131" s="1">
        <v>43043</v>
      </c>
      <c r="B9131" s="4">
        <f>YEAR(SalesData[[#This Row],[Order Date]])</f>
        <v>2017</v>
      </c>
      <c r="C9131" s="4">
        <f>MONTH(SalesData[[#This Row],[Order Date]])</f>
        <v>11</v>
      </c>
      <c r="D9131" s="2">
        <v>2017</v>
      </c>
      <c r="E9131">
        <v>11</v>
      </c>
      <c r="F9131" t="s">
        <v>819</v>
      </c>
      <c r="G9131" t="s">
        <v>247</v>
      </c>
      <c r="H9131" t="s">
        <v>41</v>
      </c>
      <c r="I9131" t="s">
        <v>42</v>
      </c>
      <c r="J9131" t="s">
        <v>2639</v>
      </c>
      <c r="K9131" s="3">
        <v>1359.96</v>
      </c>
      <c r="L9131" s="4">
        <v>5</v>
      </c>
      <c r="M9131" s="3">
        <v>119</v>
      </c>
    </row>
    <row r="9132" spans="1:13" x14ac:dyDescent="0.3">
      <c r="A9132" s="1">
        <v>43043</v>
      </c>
      <c r="B9132" s="4">
        <f>YEAR(SalesData[[#This Row],[Order Date]])</f>
        <v>2017</v>
      </c>
      <c r="C9132" s="4">
        <f>MONTH(SalesData[[#This Row],[Order Date]])</f>
        <v>11</v>
      </c>
      <c r="D9132" s="2">
        <v>2017</v>
      </c>
      <c r="E9132">
        <v>11</v>
      </c>
      <c r="F9132" t="s">
        <v>385</v>
      </c>
      <c r="G9132" t="s">
        <v>122</v>
      </c>
      <c r="H9132" t="s">
        <v>41</v>
      </c>
      <c r="I9132" t="s">
        <v>54</v>
      </c>
      <c r="J9132" t="s">
        <v>806</v>
      </c>
      <c r="K9132" s="3">
        <v>95.98</v>
      </c>
      <c r="L9132" s="4">
        <v>3</v>
      </c>
      <c r="M9132" s="3">
        <v>15.6</v>
      </c>
    </row>
    <row r="9133" spans="1:13" x14ac:dyDescent="0.3">
      <c r="A9133" s="1">
        <v>43043</v>
      </c>
      <c r="B9133" s="4">
        <f>YEAR(SalesData[[#This Row],[Order Date]])</f>
        <v>2017</v>
      </c>
      <c r="C9133" s="4">
        <f>MONTH(SalesData[[#This Row],[Order Date]])</f>
        <v>11</v>
      </c>
      <c r="D9133" s="2">
        <v>2017</v>
      </c>
      <c r="E9133">
        <v>11</v>
      </c>
      <c r="F9133" t="s">
        <v>385</v>
      </c>
      <c r="G9133" t="s">
        <v>122</v>
      </c>
      <c r="H9133" t="s">
        <v>41</v>
      </c>
      <c r="I9133" t="s">
        <v>42</v>
      </c>
      <c r="J9133" t="s">
        <v>2701</v>
      </c>
      <c r="K9133" s="3">
        <v>143.93</v>
      </c>
      <c r="L9133" s="4">
        <v>9</v>
      </c>
      <c r="M9133" s="3">
        <v>-32.380000000000003</v>
      </c>
    </row>
    <row r="9134" spans="1:13" x14ac:dyDescent="0.3">
      <c r="A9134" s="1">
        <v>43043</v>
      </c>
      <c r="B9134" s="4">
        <f>YEAR(SalesData[[#This Row],[Order Date]])</f>
        <v>2017</v>
      </c>
      <c r="C9134" s="4">
        <f>MONTH(SalesData[[#This Row],[Order Date]])</f>
        <v>11</v>
      </c>
      <c r="D9134" s="2">
        <v>2017</v>
      </c>
      <c r="E9134">
        <v>11</v>
      </c>
      <c r="F9134" t="s">
        <v>385</v>
      </c>
      <c r="G9134" t="s">
        <v>122</v>
      </c>
      <c r="H9134" t="s">
        <v>13</v>
      </c>
      <c r="I9134" t="s">
        <v>22</v>
      </c>
      <c r="J9134" t="s">
        <v>120</v>
      </c>
      <c r="K9134" s="3">
        <v>3.56</v>
      </c>
      <c r="L9134" s="4">
        <v>2</v>
      </c>
      <c r="M9134" s="3">
        <v>-2.97</v>
      </c>
    </row>
    <row r="9135" spans="1:13" x14ac:dyDescent="0.3">
      <c r="A9135" s="1">
        <v>43043</v>
      </c>
      <c r="B9135" s="4">
        <f>YEAR(SalesData[[#This Row],[Order Date]])</f>
        <v>2017</v>
      </c>
      <c r="C9135" s="4">
        <f>MONTH(SalesData[[#This Row],[Order Date]])</f>
        <v>11</v>
      </c>
      <c r="D9135" s="2">
        <v>2017</v>
      </c>
      <c r="E9135">
        <v>11</v>
      </c>
      <c r="F9135" t="s">
        <v>385</v>
      </c>
      <c r="G9135" t="s">
        <v>122</v>
      </c>
      <c r="H9135" t="s">
        <v>13</v>
      </c>
      <c r="I9135" t="s">
        <v>18</v>
      </c>
      <c r="J9135" t="s">
        <v>608</v>
      </c>
      <c r="K9135" s="3">
        <v>4.93</v>
      </c>
      <c r="L9135" s="4">
        <v>2</v>
      </c>
      <c r="M9135" s="3">
        <v>1.72</v>
      </c>
    </row>
    <row r="9136" spans="1:13" x14ac:dyDescent="0.3">
      <c r="A9136" s="1">
        <v>43043</v>
      </c>
      <c r="B9136" s="4">
        <f>YEAR(SalesData[[#This Row],[Order Date]])</f>
        <v>2017</v>
      </c>
      <c r="C9136" s="4">
        <f>MONTH(SalesData[[#This Row],[Order Date]])</f>
        <v>11</v>
      </c>
      <c r="D9136" s="2">
        <v>2017</v>
      </c>
      <c r="E9136">
        <v>11</v>
      </c>
      <c r="F9136" t="s">
        <v>1179</v>
      </c>
      <c r="G9136" t="s">
        <v>12</v>
      </c>
      <c r="H9136" t="s">
        <v>13</v>
      </c>
      <c r="I9136" t="s">
        <v>22</v>
      </c>
      <c r="J9136" t="s">
        <v>1411</v>
      </c>
      <c r="K9136" s="3">
        <v>7.54</v>
      </c>
      <c r="L9136" s="4">
        <v>6</v>
      </c>
      <c r="M9136" s="3">
        <v>-13.19</v>
      </c>
    </row>
    <row r="9137" spans="1:13" x14ac:dyDescent="0.3">
      <c r="A9137" s="1">
        <v>43043</v>
      </c>
      <c r="B9137" s="4">
        <f>YEAR(SalesData[[#This Row],[Order Date]])</f>
        <v>2017</v>
      </c>
      <c r="C9137" s="4">
        <f>MONTH(SalesData[[#This Row],[Order Date]])</f>
        <v>11</v>
      </c>
      <c r="D9137" s="2">
        <v>2017</v>
      </c>
      <c r="E9137">
        <v>11</v>
      </c>
      <c r="F9137" t="s">
        <v>1179</v>
      </c>
      <c r="G9137" t="s">
        <v>12</v>
      </c>
      <c r="H9137" t="s">
        <v>13</v>
      </c>
      <c r="I9137" t="s">
        <v>22</v>
      </c>
      <c r="J9137" t="s">
        <v>883</v>
      </c>
      <c r="K9137" s="3">
        <v>1.41</v>
      </c>
      <c r="L9137" s="4">
        <v>2</v>
      </c>
      <c r="M9137" s="3">
        <v>-2.3199999999999998</v>
      </c>
    </row>
    <row r="9138" spans="1:13" x14ac:dyDescent="0.3">
      <c r="A9138" s="1">
        <v>43043</v>
      </c>
      <c r="B9138" s="4">
        <f>YEAR(SalesData[[#This Row],[Order Date]])</f>
        <v>2017</v>
      </c>
      <c r="C9138" s="4">
        <f>MONTH(SalesData[[#This Row],[Order Date]])</f>
        <v>11</v>
      </c>
      <c r="D9138" s="2">
        <v>2017</v>
      </c>
      <c r="E9138">
        <v>11</v>
      </c>
      <c r="F9138" t="s">
        <v>1179</v>
      </c>
      <c r="G9138" t="s">
        <v>12</v>
      </c>
      <c r="H9138" t="s">
        <v>13</v>
      </c>
      <c r="I9138" t="s">
        <v>22</v>
      </c>
      <c r="J9138" t="s">
        <v>1282</v>
      </c>
      <c r="K9138" s="3">
        <v>4.1399999999999997</v>
      </c>
      <c r="L9138" s="4">
        <v>4</v>
      </c>
      <c r="M9138" s="3">
        <v>-6.42</v>
      </c>
    </row>
    <row r="9139" spans="1:13" x14ac:dyDescent="0.3">
      <c r="A9139" s="1">
        <v>43043</v>
      </c>
      <c r="B9139" s="4">
        <f>YEAR(SalesData[[#This Row],[Order Date]])</f>
        <v>2017</v>
      </c>
      <c r="C9139" s="4">
        <f>MONTH(SalesData[[#This Row],[Order Date]])</f>
        <v>11</v>
      </c>
      <c r="D9139" s="2">
        <v>2017</v>
      </c>
      <c r="E9139">
        <v>11</v>
      </c>
      <c r="F9139" t="s">
        <v>1179</v>
      </c>
      <c r="G9139" t="s">
        <v>12</v>
      </c>
      <c r="H9139" t="s">
        <v>13</v>
      </c>
      <c r="I9139" t="s">
        <v>20</v>
      </c>
      <c r="J9139" t="s">
        <v>1758</v>
      </c>
      <c r="K9139" s="3">
        <v>52.75</v>
      </c>
      <c r="L9139" s="4">
        <v>3</v>
      </c>
      <c r="M9139" s="3">
        <v>-12.53</v>
      </c>
    </row>
    <row r="9140" spans="1:13" x14ac:dyDescent="0.3">
      <c r="A9140" s="1">
        <v>43043</v>
      </c>
      <c r="B9140" s="4">
        <f>YEAR(SalesData[[#This Row],[Order Date]])</f>
        <v>2017</v>
      </c>
      <c r="C9140" s="4">
        <f>MONTH(SalesData[[#This Row],[Order Date]])</f>
        <v>11</v>
      </c>
      <c r="D9140" s="2">
        <v>2017</v>
      </c>
      <c r="E9140">
        <v>11</v>
      </c>
      <c r="F9140" t="s">
        <v>1345</v>
      </c>
      <c r="G9140" t="s">
        <v>80</v>
      </c>
      <c r="H9140" t="s">
        <v>41</v>
      </c>
      <c r="I9140" t="s">
        <v>54</v>
      </c>
      <c r="J9140" t="s">
        <v>390</v>
      </c>
      <c r="K9140" s="3">
        <v>70.72</v>
      </c>
      <c r="L9140" s="4">
        <v>4</v>
      </c>
      <c r="M9140" s="3">
        <v>-6.19</v>
      </c>
    </row>
    <row r="9141" spans="1:13" x14ac:dyDescent="0.3">
      <c r="A9141" s="1">
        <v>43043</v>
      </c>
      <c r="B9141" s="4">
        <f>YEAR(SalesData[[#This Row],[Order Date]])</f>
        <v>2017</v>
      </c>
      <c r="C9141" s="4">
        <f>MONTH(SalesData[[#This Row],[Order Date]])</f>
        <v>11</v>
      </c>
      <c r="D9141" s="2">
        <v>2017</v>
      </c>
      <c r="E9141">
        <v>11</v>
      </c>
      <c r="F9141" t="s">
        <v>1345</v>
      </c>
      <c r="G9141" t="s">
        <v>80</v>
      </c>
      <c r="H9141" t="s">
        <v>13</v>
      </c>
      <c r="I9141" t="s">
        <v>20</v>
      </c>
      <c r="J9141" t="s">
        <v>269</v>
      </c>
      <c r="K9141" s="3">
        <v>194.35</v>
      </c>
      <c r="L9141" s="4">
        <v>3</v>
      </c>
      <c r="M9141" s="3">
        <v>-43.73</v>
      </c>
    </row>
    <row r="9142" spans="1:13" x14ac:dyDescent="0.3">
      <c r="A9142" s="1">
        <v>43043</v>
      </c>
      <c r="B9142" s="4">
        <f>YEAR(SalesData[[#This Row],[Order Date]])</f>
        <v>2017</v>
      </c>
      <c r="C9142" s="4">
        <f>MONTH(SalesData[[#This Row],[Order Date]])</f>
        <v>11</v>
      </c>
      <c r="D9142" s="2">
        <v>2017</v>
      </c>
      <c r="E9142">
        <v>11</v>
      </c>
      <c r="F9142" t="s">
        <v>975</v>
      </c>
      <c r="G9142" t="s">
        <v>103</v>
      </c>
      <c r="H9142" t="s">
        <v>13</v>
      </c>
      <c r="I9142" t="s">
        <v>26</v>
      </c>
      <c r="J9142" t="s">
        <v>541</v>
      </c>
      <c r="K9142" s="3">
        <v>4.3</v>
      </c>
      <c r="L9142" s="4">
        <v>2</v>
      </c>
      <c r="M9142" s="3">
        <v>1.42</v>
      </c>
    </row>
    <row r="9143" spans="1:13" x14ac:dyDescent="0.3">
      <c r="A9143" s="1">
        <v>43044</v>
      </c>
      <c r="B9143" s="4">
        <f>YEAR(SalesData[[#This Row],[Order Date]])</f>
        <v>2017</v>
      </c>
      <c r="C9143" s="4">
        <f>MONTH(SalesData[[#This Row],[Order Date]])</f>
        <v>11</v>
      </c>
      <c r="D9143" s="2">
        <v>2017</v>
      </c>
      <c r="E9143">
        <v>11</v>
      </c>
      <c r="F9143" t="s">
        <v>1131</v>
      </c>
      <c r="G9143" t="s">
        <v>97</v>
      </c>
      <c r="H9143" t="s">
        <v>13</v>
      </c>
      <c r="I9143" t="s">
        <v>22</v>
      </c>
      <c r="J9143" t="s">
        <v>1388</v>
      </c>
      <c r="K9143" s="3">
        <v>2.39</v>
      </c>
      <c r="L9143" s="4">
        <v>2</v>
      </c>
      <c r="M9143" s="3">
        <v>-1.83</v>
      </c>
    </row>
    <row r="9144" spans="1:13" x14ac:dyDescent="0.3">
      <c r="A9144" s="1">
        <v>43044</v>
      </c>
      <c r="B9144" s="4">
        <f>YEAR(SalesData[[#This Row],[Order Date]])</f>
        <v>2017</v>
      </c>
      <c r="C9144" s="4">
        <f>MONTH(SalesData[[#This Row],[Order Date]])</f>
        <v>11</v>
      </c>
      <c r="D9144" s="2">
        <v>2017</v>
      </c>
      <c r="E9144">
        <v>11</v>
      </c>
      <c r="F9144" t="s">
        <v>1131</v>
      </c>
      <c r="G9144" t="s">
        <v>97</v>
      </c>
      <c r="H9144" t="s">
        <v>13</v>
      </c>
      <c r="I9144" t="s">
        <v>20</v>
      </c>
      <c r="J9144" t="s">
        <v>1562</v>
      </c>
      <c r="K9144" s="3">
        <v>243.99</v>
      </c>
      <c r="L9144" s="4">
        <v>7</v>
      </c>
      <c r="M9144" s="3">
        <v>30.5</v>
      </c>
    </row>
    <row r="9145" spans="1:13" x14ac:dyDescent="0.3">
      <c r="A9145" s="1">
        <v>43044</v>
      </c>
      <c r="B9145" s="4">
        <f>YEAR(SalesData[[#This Row],[Order Date]])</f>
        <v>2017</v>
      </c>
      <c r="C9145" s="4">
        <f>MONTH(SalesData[[#This Row],[Order Date]])</f>
        <v>11</v>
      </c>
      <c r="D9145" s="2">
        <v>2017</v>
      </c>
      <c r="E9145">
        <v>11</v>
      </c>
      <c r="F9145" t="s">
        <v>500</v>
      </c>
      <c r="G9145" t="s">
        <v>401</v>
      </c>
      <c r="H9145" t="s">
        <v>41</v>
      </c>
      <c r="I9145" t="s">
        <v>54</v>
      </c>
      <c r="J9145" t="s">
        <v>907</v>
      </c>
      <c r="K9145" s="3">
        <v>159.99</v>
      </c>
      <c r="L9145" s="4">
        <v>1</v>
      </c>
      <c r="M9145" s="3">
        <v>54.4</v>
      </c>
    </row>
    <row r="9146" spans="1:13" x14ac:dyDescent="0.3">
      <c r="A9146" s="1">
        <v>43044</v>
      </c>
      <c r="B9146" s="4">
        <f>YEAR(SalesData[[#This Row],[Order Date]])</f>
        <v>2017</v>
      </c>
      <c r="C9146" s="4">
        <f>MONTH(SalesData[[#This Row],[Order Date]])</f>
        <v>11</v>
      </c>
      <c r="D9146" s="2">
        <v>2017</v>
      </c>
      <c r="E9146">
        <v>11</v>
      </c>
      <c r="F9146" t="s">
        <v>2468</v>
      </c>
      <c r="G9146" t="s">
        <v>151</v>
      </c>
      <c r="H9146" t="s">
        <v>41</v>
      </c>
      <c r="I9146" t="s">
        <v>54</v>
      </c>
      <c r="J9146" t="s">
        <v>160</v>
      </c>
      <c r="K9146" s="3">
        <v>390.75</v>
      </c>
      <c r="L9146" s="4">
        <v>5</v>
      </c>
      <c r="M9146" s="3">
        <v>171.93</v>
      </c>
    </row>
    <row r="9147" spans="1:13" x14ac:dyDescent="0.3">
      <c r="A9147" s="1">
        <v>43044</v>
      </c>
      <c r="B9147" s="4">
        <f>YEAR(SalesData[[#This Row],[Order Date]])</f>
        <v>2017</v>
      </c>
      <c r="C9147" s="4">
        <f>MONTH(SalesData[[#This Row],[Order Date]])</f>
        <v>11</v>
      </c>
      <c r="D9147" s="2">
        <v>2017</v>
      </c>
      <c r="E9147">
        <v>11</v>
      </c>
      <c r="F9147" t="s">
        <v>1937</v>
      </c>
      <c r="G9147" t="s">
        <v>17</v>
      </c>
      <c r="H9147" t="s">
        <v>13</v>
      </c>
      <c r="I9147" t="s">
        <v>22</v>
      </c>
      <c r="J9147" t="s">
        <v>1230</v>
      </c>
      <c r="K9147" s="3">
        <v>16.03</v>
      </c>
      <c r="L9147" s="4">
        <v>5</v>
      </c>
      <c r="M9147" s="3">
        <v>-25.65</v>
      </c>
    </row>
    <row r="9148" spans="1:13" x14ac:dyDescent="0.3">
      <c r="A9148" s="1">
        <v>43044</v>
      </c>
      <c r="B9148" s="4">
        <f>YEAR(SalesData[[#This Row],[Order Date]])</f>
        <v>2017</v>
      </c>
      <c r="C9148" s="4">
        <f>MONTH(SalesData[[#This Row],[Order Date]])</f>
        <v>11</v>
      </c>
      <c r="D9148" s="2">
        <v>2017</v>
      </c>
      <c r="E9148">
        <v>11</v>
      </c>
      <c r="F9148" t="s">
        <v>1743</v>
      </c>
      <c r="G9148" t="s">
        <v>12</v>
      </c>
      <c r="H9148" t="s">
        <v>41</v>
      </c>
      <c r="I9148" t="s">
        <v>42</v>
      </c>
      <c r="J9148" t="s">
        <v>1349</v>
      </c>
      <c r="K9148" s="3">
        <v>492.77</v>
      </c>
      <c r="L9148" s="4">
        <v>4</v>
      </c>
      <c r="M9148" s="3">
        <v>55.44</v>
      </c>
    </row>
    <row r="9149" spans="1:13" x14ac:dyDescent="0.3">
      <c r="A9149" s="1">
        <v>43044</v>
      </c>
      <c r="B9149" s="4">
        <f>YEAR(SalesData[[#This Row],[Order Date]])</f>
        <v>2017</v>
      </c>
      <c r="C9149" s="4">
        <f>MONTH(SalesData[[#This Row],[Order Date]])</f>
        <v>11</v>
      </c>
      <c r="D9149" s="2">
        <v>2017</v>
      </c>
      <c r="E9149">
        <v>11</v>
      </c>
      <c r="F9149" t="s">
        <v>863</v>
      </c>
      <c r="G9149" t="s">
        <v>29</v>
      </c>
      <c r="H9149" t="s">
        <v>13</v>
      </c>
      <c r="I9149" t="s">
        <v>14</v>
      </c>
      <c r="J9149" t="s">
        <v>2274</v>
      </c>
      <c r="K9149" s="3">
        <v>12.96</v>
      </c>
      <c r="L9149" s="4">
        <v>2</v>
      </c>
      <c r="M9149" s="3">
        <v>6.22</v>
      </c>
    </row>
    <row r="9150" spans="1:13" x14ac:dyDescent="0.3">
      <c r="A9150" s="1">
        <v>43044</v>
      </c>
      <c r="B9150" s="4">
        <f>YEAR(SalesData[[#This Row],[Order Date]])</f>
        <v>2017</v>
      </c>
      <c r="C9150" s="4">
        <f>MONTH(SalesData[[#This Row],[Order Date]])</f>
        <v>11</v>
      </c>
      <c r="D9150" s="2">
        <v>2017</v>
      </c>
      <c r="E9150">
        <v>11</v>
      </c>
      <c r="F9150" t="s">
        <v>2716</v>
      </c>
      <c r="G9150" t="s">
        <v>151</v>
      </c>
      <c r="H9150" t="s">
        <v>13</v>
      </c>
      <c r="I9150" t="s">
        <v>22</v>
      </c>
      <c r="J9150" t="s">
        <v>370</v>
      </c>
      <c r="K9150" s="3">
        <v>164.69</v>
      </c>
      <c r="L9150" s="4">
        <v>6</v>
      </c>
      <c r="M9150" s="3">
        <v>55.58</v>
      </c>
    </row>
    <row r="9151" spans="1:13" x14ac:dyDescent="0.3">
      <c r="A9151" s="1">
        <v>43044</v>
      </c>
      <c r="B9151" s="4">
        <f>YEAR(SalesData[[#This Row],[Order Date]])</f>
        <v>2017</v>
      </c>
      <c r="C9151" s="4">
        <f>MONTH(SalesData[[#This Row],[Order Date]])</f>
        <v>11</v>
      </c>
      <c r="D9151" s="2">
        <v>2017</v>
      </c>
      <c r="E9151">
        <v>11</v>
      </c>
      <c r="F9151" t="s">
        <v>2716</v>
      </c>
      <c r="G9151" t="s">
        <v>151</v>
      </c>
      <c r="H9151" t="s">
        <v>36</v>
      </c>
      <c r="I9151" t="s">
        <v>147</v>
      </c>
      <c r="J9151" t="s">
        <v>148</v>
      </c>
      <c r="K9151" s="3">
        <v>166.5</v>
      </c>
      <c r="L9151" s="4">
        <v>2</v>
      </c>
      <c r="M9151" s="3">
        <v>-66.599999999999994</v>
      </c>
    </row>
    <row r="9152" spans="1:13" x14ac:dyDescent="0.3">
      <c r="A9152" s="1">
        <v>43044</v>
      </c>
      <c r="B9152" s="4">
        <f>YEAR(SalesData[[#This Row],[Order Date]])</f>
        <v>2017</v>
      </c>
      <c r="C9152" s="4">
        <f>MONTH(SalesData[[#This Row],[Order Date]])</f>
        <v>11</v>
      </c>
      <c r="D9152" s="2">
        <v>2017</v>
      </c>
      <c r="E9152">
        <v>11</v>
      </c>
      <c r="F9152" t="s">
        <v>2716</v>
      </c>
      <c r="G9152" t="s">
        <v>151</v>
      </c>
      <c r="H9152" t="s">
        <v>13</v>
      </c>
      <c r="I9152" t="s">
        <v>14</v>
      </c>
      <c r="J9152" t="s">
        <v>2116</v>
      </c>
      <c r="K9152" s="3">
        <v>12.96</v>
      </c>
      <c r="L9152" s="4">
        <v>2</v>
      </c>
      <c r="M9152" s="3">
        <v>6.22</v>
      </c>
    </row>
    <row r="9153" spans="1:13" x14ac:dyDescent="0.3">
      <c r="A9153" s="1">
        <v>43044</v>
      </c>
      <c r="B9153" s="4">
        <f>YEAR(SalesData[[#This Row],[Order Date]])</f>
        <v>2017</v>
      </c>
      <c r="C9153" s="4">
        <f>MONTH(SalesData[[#This Row],[Order Date]])</f>
        <v>11</v>
      </c>
      <c r="D9153" s="2">
        <v>2017</v>
      </c>
      <c r="E9153">
        <v>11</v>
      </c>
      <c r="F9153" t="s">
        <v>2716</v>
      </c>
      <c r="G9153" t="s">
        <v>151</v>
      </c>
      <c r="H9153" t="s">
        <v>13</v>
      </c>
      <c r="I9153" t="s">
        <v>14</v>
      </c>
      <c r="J9153" t="s">
        <v>459</v>
      </c>
      <c r="K9153" s="3">
        <v>110.96</v>
      </c>
      <c r="L9153" s="4">
        <v>2</v>
      </c>
      <c r="M9153" s="3">
        <v>53.26</v>
      </c>
    </row>
    <row r="9154" spans="1:13" x14ac:dyDescent="0.3">
      <c r="A9154" s="1">
        <v>43044</v>
      </c>
      <c r="B9154" s="4">
        <f>YEAR(SalesData[[#This Row],[Order Date]])</f>
        <v>2017</v>
      </c>
      <c r="C9154" s="4">
        <f>MONTH(SalesData[[#This Row],[Order Date]])</f>
        <v>11</v>
      </c>
      <c r="D9154" s="2">
        <v>2017</v>
      </c>
      <c r="E9154">
        <v>11</v>
      </c>
      <c r="F9154" t="s">
        <v>2716</v>
      </c>
      <c r="G9154" t="s">
        <v>151</v>
      </c>
      <c r="H9154" t="s">
        <v>41</v>
      </c>
      <c r="I9154" t="s">
        <v>42</v>
      </c>
      <c r="J9154" t="s">
        <v>2445</v>
      </c>
      <c r="K9154" s="3">
        <v>99.98</v>
      </c>
      <c r="L9154" s="4">
        <v>2</v>
      </c>
      <c r="M9154" s="3">
        <v>4</v>
      </c>
    </row>
    <row r="9155" spans="1:13" x14ac:dyDescent="0.3">
      <c r="A9155" s="1">
        <v>43044</v>
      </c>
      <c r="B9155" s="4">
        <f>YEAR(SalesData[[#This Row],[Order Date]])</f>
        <v>2017</v>
      </c>
      <c r="C9155" s="4">
        <f>MONTH(SalesData[[#This Row],[Order Date]])</f>
        <v>11</v>
      </c>
      <c r="D9155" s="2">
        <v>2017</v>
      </c>
      <c r="E9155">
        <v>11</v>
      </c>
      <c r="F9155" t="s">
        <v>2716</v>
      </c>
      <c r="G9155" t="s">
        <v>151</v>
      </c>
      <c r="H9155" t="s">
        <v>13</v>
      </c>
      <c r="I9155" t="s">
        <v>22</v>
      </c>
      <c r="J9155" t="s">
        <v>821</v>
      </c>
      <c r="K9155" s="3">
        <v>11.42</v>
      </c>
      <c r="L9155" s="4">
        <v>1</v>
      </c>
      <c r="M9155" s="3">
        <v>3.71</v>
      </c>
    </row>
    <row r="9156" spans="1:13" x14ac:dyDescent="0.3">
      <c r="A9156" s="1">
        <v>43044</v>
      </c>
      <c r="B9156" s="4">
        <f>YEAR(SalesData[[#This Row],[Order Date]])</f>
        <v>2017</v>
      </c>
      <c r="C9156" s="4">
        <f>MONTH(SalesData[[#This Row],[Order Date]])</f>
        <v>11</v>
      </c>
      <c r="D9156" s="2">
        <v>2017</v>
      </c>
      <c r="E9156">
        <v>11</v>
      </c>
      <c r="F9156" t="s">
        <v>2716</v>
      </c>
      <c r="G9156" t="s">
        <v>151</v>
      </c>
      <c r="H9156" t="s">
        <v>36</v>
      </c>
      <c r="I9156" t="s">
        <v>37</v>
      </c>
      <c r="J9156" t="s">
        <v>1823</v>
      </c>
      <c r="K9156" s="3">
        <v>128.12</v>
      </c>
      <c r="L9156" s="4">
        <v>2</v>
      </c>
      <c r="M9156" s="3">
        <v>24.2</v>
      </c>
    </row>
    <row r="9157" spans="1:13" x14ac:dyDescent="0.3">
      <c r="A9157" s="1">
        <v>43044</v>
      </c>
      <c r="B9157" s="4">
        <f>YEAR(SalesData[[#This Row],[Order Date]])</f>
        <v>2017</v>
      </c>
      <c r="C9157" s="4">
        <f>MONTH(SalesData[[#This Row],[Order Date]])</f>
        <v>11</v>
      </c>
      <c r="D9157" s="2">
        <v>2017</v>
      </c>
      <c r="E9157">
        <v>11</v>
      </c>
      <c r="F9157" t="s">
        <v>2716</v>
      </c>
      <c r="G9157" t="s">
        <v>151</v>
      </c>
      <c r="H9157" t="s">
        <v>36</v>
      </c>
      <c r="I9157" t="s">
        <v>49</v>
      </c>
      <c r="J9157" t="s">
        <v>2664</v>
      </c>
      <c r="K9157" s="3">
        <v>101.4</v>
      </c>
      <c r="L9157" s="4">
        <v>5</v>
      </c>
      <c r="M9157" s="3">
        <v>38.53</v>
      </c>
    </row>
    <row r="9158" spans="1:13" x14ac:dyDescent="0.3">
      <c r="A9158" s="1">
        <v>43044</v>
      </c>
      <c r="B9158" s="4">
        <f>YEAR(SalesData[[#This Row],[Order Date]])</f>
        <v>2017</v>
      </c>
      <c r="C9158" s="4">
        <f>MONTH(SalesData[[#This Row],[Order Date]])</f>
        <v>11</v>
      </c>
      <c r="D9158" s="2">
        <v>2017</v>
      </c>
      <c r="E9158">
        <v>11</v>
      </c>
      <c r="F9158" t="s">
        <v>2255</v>
      </c>
      <c r="G9158" t="s">
        <v>131</v>
      </c>
      <c r="H9158" t="s">
        <v>13</v>
      </c>
      <c r="I9158" t="s">
        <v>14</v>
      </c>
      <c r="J9158" t="s">
        <v>1989</v>
      </c>
      <c r="K9158" s="3">
        <v>4.41</v>
      </c>
      <c r="L9158" s="4">
        <v>1</v>
      </c>
      <c r="M9158" s="3">
        <v>2.0299999999999998</v>
      </c>
    </row>
    <row r="9159" spans="1:13" x14ac:dyDescent="0.3">
      <c r="A9159" s="1">
        <v>43044</v>
      </c>
      <c r="B9159" s="4">
        <f>YEAR(SalesData[[#This Row],[Order Date]])</f>
        <v>2017</v>
      </c>
      <c r="C9159" s="4">
        <f>MONTH(SalesData[[#This Row],[Order Date]])</f>
        <v>11</v>
      </c>
      <c r="D9159" s="2">
        <v>2017</v>
      </c>
      <c r="E9159">
        <v>11</v>
      </c>
      <c r="F9159" t="s">
        <v>2255</v>
      </c>
      <c r="G9159" t="s">
        <v>131</v>
      </c>
      <c r="H9159" t="s">
        <v>13</v>
      </c>
      <c r="I9159" t="s">
        <v>14</v>
      </c>
      <c r="J9159" t="s">
        <v>627</v>
      </c>
      <c r="K9159" s="3">
        <v>167.94</v>
      </c>
      <c r="L9159" s="4">
        <v>3</v>
      </c>
      <c r="M9159" s="3">
        <v>82.29</v>
      </c>
    </row>
    <row r="9160" spans="1:13" x14ac:dyDescent="0.3">
      <c r="A9160" s="1">
        <v>43044</v>
      </c>
      <c r="B9160" s="4">
        <f>YEAR(SalesData[[#This Row],[Order Date]])</f>
        <v>2017</v>
      </c>
      <c r="C9160" s="4">
        <f>MONTH(SalesData[[#This Row],[Order Date]])</f>
        <v>11</v>
      </c>
      <c r="D9160" s="2">
        <v>2017</v>
      </c>
      <c r="E9160">
        <v>11</v>
      </c>
      <c r="F9160" t="s">
        <v>2255</v>
      </c>
      <c r="G9160" t="s">
        <v>131</v>
      </c>
      <c r="H9160" t="s">
        <v>13</v>
      </c>
      <c r="I9160" t="s">
        <v>14</v>
      </c>
      <c r="J9160" t="s">
        <v>2650</v>
      </c>
      <c r="K9160" s="3">
        <v>67.8</v>
      </c>
      <c r="L9160" s="4">
        <v>10</v>
      </c>
      <c r="M9160" s="3">
        <v>31.19</v>
      </c>
    </row>
    <row r="9161" spans="1:13" x14ac:dyDescent="0.3">
      <c r="A9161" s="1">
        <v>43045</v>
      </c>
      <c r="B9161" s="4">
        <f>YEAR(SalesData[[#This Row],[Order Date]])</f>
        <v>2017</v>
      </c>
      <c r="C9161" s="4">
        <f>MONTH(SalesData[[#This Row],[Order Date]])</f>
        <v>11</v>
      </c>
      <c r="D9161" s="2">
        <v>2017</v>
      </c>
      <c r="E9161">
        <v>11</v>
      </c>
      <c r="F9161" t="s">
        <v>2208</v>
      </c>
      <c r="G9161" t="s">
        <v>93</v>
      </c>
      <c r="H9161" t="s">
        <v>13</v>
      </c>
      <c r="I9161" t="s">
        <v>22</v>
      </c>
      <c r="J9161" t="s">
        <v>1464</v>
      </c>
      <c r="K9161" s="3">
        <v>5.68</v>
      </c>
      <c r="L9161" s="4">
        <v>1</v>
      </c>
      <c r="M9161" s="3">
        <v>-3.79</v>
      </c>
    </row>
    <row r="9162" spans="1:13" x14ac:dyDescent="0.3">
      <c r="A9162" s="1">
        <v>43045</v>
      </c>
      <c r="B9162" s="4">
        <f>YEAR(SalesData[[#This Row],[Order Date]])</f>
        <v>2017</v>
      </c>
      <c r="C9162" s="4">
        <f>MONTH(SalesData[[#This Row],[Order Date]])</f>
        <v>11</v>
      </c>
      <c r="D9162" s="2">
        <v>2017</v>
      </c>
      <c r="E9162">
        <v>11</v>
      </c>
      <c r="F9162" t="s">
        <v>494</v>
      </c>
      <c r="G9162" t="s">
        <v>179</v>
      </c>
      <c r="H9162" t="s">
        <v>13</v>
      </c>
      <c r="I9162" t="s">
        <v>20</v>
      </c>
      <c r="J9162" t="s">
        <v>2717</v>
      </c>
      <c r="K9162" s="3">
        <v>46.26</v>
      </c>
      <c r="L9162" s="4">
        <v>3</v>
      </c>
      <c r="M9162" s="3">
        <v>12.03</v>
      </c>
    </row>
    <row r="9163" spans="1:13" x14ac:dyDescent="0.3">
      <c r="A9163" s="1">
        <v>43045</v>
      </c>
      <c r="B9163" s="4">
        <f>YEAR(SalesData[[#This Row],[Order Date]])</f>
        <v>2017</v>
      </c>
      <c r="C9163" s="4">
        <f>MONTH(SalesData[[#This Row],[Order Date]])</f>
        <v>11</v>
      </c>
      <c r="D9163" s="2">
        <v>2017</v>
      </c>
      <c r="E9163">
        <v>11</v>
      </c>
      <c r="F9163" t="s">
        <v>2164</v>
      </c>
      <c r="G9163" t="s">
        <v>35</v>
      </c>
      <c r="H9163" t="s">
        <v>13</v>
      </c>
      <c r="I9163" t="s">
        <v>14</v>
      </c>
      <c r="J9163" t="s">
        <v>1769</v>
      </c>
      <c r="K9163" s="3">
        <v>5.78</v>
      </c>
      <c r="L9163" s="4">
        <v>1</v>
      </c>
      <c r="M9163" s="3">
        <v>2.83</v>
      </c>
    </row>
    <row r="9164" spans="1:13" x14ac:dyDescent="0.3">
      <c r="A9164" s="1">
        <v>43045</v>
      </c>
      <c r="B9164" s="4">
        <f>YEAR(SalesData[[#This Row],[Order Date]])</f>
        <v>2017</v>
      </c>
      <c r="C9164" s="4">
        <f>MONTH(SalesData[[#This Row],[Order Date]])</f>
        <v>11</v>
      </c>
      <c r="D9164" s="2">
        <v>2017</v>
      </c>
      <c r="E9164">
        <v>11</v>
      </c>
      <c r="F9164" t="s">
        <v>1461</v>
      </c>
      <c r="G9164" t="s">
        <v>29</v>
      </c>
      <c r="H9164" t="s">
        <v>13</v>
      </c>
      <c r="I9164" t="s">
        <v>65</v>
      </c>
      <c r="J9164" t="s">
        <v>1446</v>
      </c>
      <c r="K9164" s="3">
        <v>15.28</v>
      </c>
      <c r="L9164" s="4">
        <v>2</v>
      </c>
      <c r="M9164" s="3">
        <v>7.49</v>
      </c>
    </row>
    <row r="9165" spans="1:13" x14ac:dyDescent="0.3">
      <c r="A9165" s="1">
        <v>43045</v>
      </c>
      <c r="B9165" s="4">
        <f>YEAR(SalesData[[#This Row],[Order Date]])</f>
        <v>2017</v>
      </c>
      <c r="C9165" s="4">
        <f>MONTH(SalesData[[#This Row],[Order Date]])</f>
        <v>11</v>
      </c>
      <c r="D9165" s="2">
        <v>2017</v>
      </c>
      <c r="E9165">
        <v>11</v>
      </c>
      <c r="F9165" t="s">
        <v>1461</v>
      </c>
      <c r="G9165" t="s">
        <v>29</v>
      </c>
      <c r="H9165" t="s">
        <v>36</v>
      </c>
      <c r="I9165" t="s">
        <v>49</v>
      </c>
      <c r="J9165" t="s">
        <v>593</v>
      </c>
      <c r="K9165" s="3">
        <v>8.73</v>
      </c>
      <c r="L9165" s="4">
        <v>1</v>
      </c>
      <c r="M9165" s="3">
        <v>2.97</v>
      </c>
    </row>
    <row r="9166" spans="1:13" x14ac:dyDescent="0.3">
      <c r="A9166" s="1">
        <v>43045</v>
      </c>
      <c r="B9166" s="4">
        <f>YEAR(SalesData[[#This Row],[Order Date]])</f>
        <v>2017</v>
      </c>
      <c r="C9166" s="4">
        <f>MONTH(SalesData[[#This Row],[Order Date]])</f>
        <v>11</v>
      </c>
      <c r="D9166" s="2">
        <v>2017</v>
      </c>
      <c r="E9166">
        <v>11</v>
      </c>
      <c r="F9166" t="s">
        <v>1461</v>
      </c>
      <c r="G9166" t="s">
        <v>29</v>
      </c>
      <c r="H9166" t="s">
        <v>13</v>
      </c>
      <c r="I9166" t="s">
        <v>26</v>
      </c>
      <c r="J9166" t="s">
        <v>1506</v>
      </c>
      <c r="K9166" s="3">
        <v>5.68</v>
      </c>
      <c r="L9166" s="4">
        <v>2</v>
      </c>
      <c r="M9166" s="3">
        <v>1.76</v>
      </c>
    </row>
    <row r="9167" spans="1:13" x14ac:dyDescent="0.3">
      <c r="A9167" s="1">
        <v>43045</v>
      </c>
      <c r="B9167" s="4">
        <f>YEAR(SalesData[[#This Row],[Order Date]])</f>
        <v>2017</v>
      </c>
      <c r="C9167" s="4">
        <f>MONTH(SalesData[[#This Row],[Order Date]])</f>
        <v>11</v>
      </c>
      <c r="D9167" s="2">
        <v>2017</v>
      </c>
      <c r="E9167">
        <v>11</v>
      </c>
      <c r="F9167" t="s">
        <v>1450</v>
      </c>
      <c r="G9167" t="s">
        <v>247</v>
      </c>
      <c r="H9167" t="s">
        <v>13</v>
      </c>
      <c r="I9167" t="s">
        <v>94</v>
      </c>
      <c r="J9167" t="s">
        <v>713</v>
      </c>
      <c r="K9167" s="3">
        <v>499.58</v>
      </c>
      <c r="L9167" s="4">
        <v>3</v>
      </c>
      <c r="M9167" s="3">
        <v>43.71</v>
      </c>
    </row>
    <row r="9168" spans="1:13" x14ac:dyDescent="0.3">
      <c r="A9168" s="1">
        <v>43045</v>
      </c>
      <c r="B9168" s="4">
        <f>YEAR(SalesData[[#This Row],[Order Date]])</f>
        <v>2017</v>
      </c>
      <c r="C9168" s="4">
        <f>MONTH(SalesData[[#This Row],[Order Date]])</f>
        <v>11</v>
      </c>
      <c r="D9168" s="2">
        <v>2017</v>
      </c>
      <c r="E9168">
        <v>11</v>
      </c>
      <c r="F9168" t="s">
        <v>1450</v>
      </c>
      <c r="G9168" t="s">
        <v>247</v>
      </c>
      <c r="H9168" t="s">
        <v>13</v>
      </c>
      <c r="I9168" t="s">
        <v>14</v>
      </c>
      <c r="J9168" t="s">
        <v>221</v>
      </c>
      <c r="K9168" s="3">
        <v>31.1</v>
      </c>
      <c r="L9168" s="4">
        <v>6</v>
      </c>
      <c r="M9168" s="3">
        <v>10.89</v>
      </c>
    </row>
    <row r="9169" spans="1:13" x14ac:dyDescent="0.3">
      <c r="A9169" s="1">
        <v>43045</v>
      </c>
      <c r="B9169" s="4">
        <f>YEAR(SalesData[[#This Row],[Order Date]])</f>
        <v>2017</v>
      </c>
      <c r="C9169" s="4">
        <f>MONTH(SalesData[[#This Row],[Order Date]])</f>
        <v>11</v>
      </c>
      <c r="D9169" s="2">
        <v>2017</v>
      </c>
      <c r="E9169">
        <v>11</v>
      </c>
      <c r="F9169" t="s">
        <v>1450</v>
      </c>
      <c r="G9169" t="s">
        <v>247</v>
      </c>
      <c r="H9169" t="s">
        <v>13</v>
      </c>
      <c r="I9169" t="s">
        <v>22</v>
      </c>
      <c r="J9169" t="s">
        <v>168</v>
      </c>
      <c r="K9169" s="3">
        <v>13.27</v>
      </c>
      <c r="L9169" s="4">
        <v>8</v>
      </c>
      <c r="M9169" s="3">
        <v>-10.62</v>
      </c>
    </row>
    <row r="9170" spans="1:13" x14ac:dyDescent="0.3">
      <c r="A9170" s="1">
        <v>43045</v>
      </c>
      <c r="B9170" s="4">
        <f>YEAR(SalesData[[#This Row],[Order Date]])</f>
        <v>2017</v>
      </c>
      <c r="C9170" s="4">
        <f>MONTH(SalesData[[#This Row],[Order Date]])</f>
        <v>11</v>
      </c>
      <c r="D9170" s="2">
        <v>2017</v>
      </c>
      <c r="E9170">
        <v>11</v>
      </c>
      <c r="F9170" t="s">
        <v>1450</v>
      </c>
      <c r="G9170" t="s">
        <v>247</v>
      </c>
      <c r="H9170" t="s">
        <v>36</v>
      </c>
      <c r="I9170" t="s">
        <v>49</v>
      </c>
      <c r="J9170" t="s">
        <v>1320</v>
      </c>
      <c r="K9170" s="3">
        <v>28.27</v>
      </c>
      <c r="L9170" s="4">
        <v>2</v>
      </c>
      <c r="M9170" s="3">
        <v>6.36</v>
      </c>
    </row>
    <row r="9171" spans="1:13" x14ac:dyDescent="0.3">
      <c r="A9171" s="1">
        <v>43045</v>
      </c>
      <c r="B9171" s="4">
        <f>YEAR(SalesData[[#This Row],[Order Date]])</f>
        <v>2017</v>
      </c>
      <c r="C9171" s="4">
        <f>MONTH(SalesData[[#This Row],[Order Date]])</f>
        <v>11</v>
      </c>
      <c r="D9171" s="2">
        <v>2017</v>
      </c>
      <c r="E9171">
        <v>11</v>
      </c>
      <c r="F9171" t="s">
        <v>1450</v>
      </c>
      <c r="G9171" t="s">
        <v>247</v>
      </c>
      <c r="H9171" t="s">
        <v>13</v>
      </c>
      <c r="I9171" t="s">
        <v>20</v>
      </c>
      <c r="J9171" t="s">
        <v>299</v>
      </c>
      <c r="K9171" s="3">
        <v>259.14</v>
      </c>
      <c r="L9171" s="4">
        <v>4</v>
      </c>
      <c r="M9171" s="3">
        <v>-51.83</v>
      </c>
    </row>
    <row r="9172" spans="1:13" x14ac:dyDescent="0.3">
      <c r="A9172" s="1">
        <v>43045</v>
      </c>
      <c r="B9172" s="4">
        <f>YEAR(SalesData[[#This Row],[Order Date]])</f>
        <v>2017</v>
      </c>
      <c r="C9172" s="4">
        <f>MONTH(SalesData[[#This Row],[Order Date]])</f>
        <v>11</v>
      </c>
      <c r="D9172" s="2">
        <v>2017</v>
      </c>
      <c r="E9172">
        <v>11</v>
      </c>
      <c r="F9172" t="s">
        <v>2227</v>
      </c>
      <c r="G9172" t="s">
        <v>317</v>
      </c>
      <c r="H9172" t="s">
        <v>13</v>
      </c>
      <c r="I9172" t="s">
        <v>26</v>
      </c>
      <c r="J9172" t="s">
        <v>2574</v>
      </c>
      <c r="K9172" s="3">
        <v>13.9</v>
      </c>
      <c r="L9172" s="4">
        <v>5</v>
      </c>
      <c r="M9172" s="3">
        <v>3.61</v>
      </c>
    </row>
    <row r="9173" spans="1:13" x14ac:dyDescent="0.3">
      <c r="A9173" s="1">
        <v>43045</v>
      </c>
      <c r="B9173" s="4">
        <f>YEAR(SalesData[[#This Row],[Order Date]])</f>
        <v>2017</v>
      </c>
      <c r="C9173" s="4">
        <f>MONTH(SalesData[[#This Row],[Order Date]])</f>
        <v>11</v>
      </c>
      <c r="D9173" s="2">
        <v>2017</v>
      </c>
      <c r="E9173">
        <v>11</v>
      </c>
      <c r="F9173" t="s">
        <v>2227</v>
      </c>
      <c r="G9173" t="s">
        <v>317</v>
      </c>
      <c r="H9173" t="s">
        <v>13</v>
      </c>
      <c r="I9173" t="s">
        <v>14</v>
      </c>
      <c r="J9173" t="s">
        <v>627</v>
      </c>
      <c r="K9173" s="3">
        <v>26.38</v>
      </c>
      <c r="L9173" s="4">
        <v>1</v>
      </c>
      <c r="M9173" s="3">
        <v>12.13</v>
      </c>
    </row>
    <row r="9174" spans="1:13" x14ac:dyDescent="0.3">
      <c r="A9174" s="1">
        <v>43045</v>
      </c>
      <c r="B9174" s="4">
        <f>YEAR(SalesData[[#This Row],[Order Date]])</f>
        <v>2017</v>
      </c>
      <c r="C9174" s="4">
        <f>MONTH(SalesData[[#This Row],[Order Date]])</f>
        <v>11</v>
      </c>
      <c r="D9174" s="2">
        <v>2017</v>
      </c>
      <c r="E9174">
        <v>11</v>
      </c>
      <c r="F9174" t="s">
        <v>1618</v>
      </c>
      <c r="G9174" t="s">
        <v>25</v>
      </c>
      <c r="H9174" t="s">
        <v>36</v>
      </c>
      <c r="I9174" t="s">
        <v>37</v>
      </c>
      <c r="J9174" t="s">
        <v>1482</v>
      </c>
      <c r="K9174" s="3">
        <v>127.37</v>
      </c>
      <c r="L9174" s="4">
        <v>2</v>
      </c>
      <c r="M9174" s="3">
        <v>-30.93</v>
      </c>
    </row>
    <row r="9175" spans="1:13" x14ac:dyDescent="0.3">
      <c r="A9175" s="1">
        <v>43045</v>
      </c>
      <c r="B9175" s="4">
        <f>YEAR(SalesData[[#This Row],[Order Date]])</f>
        <v>2017</v>
      </c>
      <c r="C9175" s="4">
        <f>MONTH(SalesData[[#This Row],[Order Date]])</f>
        <v>11</v>
      </c>
      <c r="D9175" s="2">
        <v>2017</v>
      </c>
      <c r="E9175">
        <v>11</v>
      </c>
      <c r="F9175" t="s">
        <v>1618</v>
      </c>
      <c r="G9175" t="s">
        <v>25</v>
      </c>
      <c r="H9175" t="s">
        <v>13</v>
      </c>
      <c r="I9175" t="s">
        <v>14</v>
      </c>
      <c r="J9175" t="s">
        <v>2204</v>
      </c>
      <c r="K9175" s="3">
        <v>47.95</v>
      </c>
      <c r="L9175" s="4">
        <v>3</v>
      </c>
      <c r="M9175" s="3">
        <v>16.18</v>
      </c>
    </row>
    <row r="9176" spans="1:13" x14ac:dyDescent="0.3">
      <c r="A9176" s="1">
        <v>43045</v>
      </c>
      <c r="B9176" s="4">
        <f>YEAR(SalesData[[#This Row],[Order Date]])</f>
        <v>2017</v>
      </c>
      <c r="C9176" s="4">
        <f>MONTH(SalesData[[#This Row],[Order Date]])</f>
        <v>11</v>
      </c>
      <c r="D9176" s="2">
        <v>2017</v>
      </c>
      <c r="E9176">
        <v>11</v>
      </c>
      <c r="F9176" t="s">
        <v>1179</v>
      </c>
      <c r="G9176" t="s">
        <v>29</v>
      </c>
      <c r="H9176" t="s">
        <v>13</v>
      </c>
      <c r="I9176" t="s">
        <v>14</v>
      </c>
      <c r="J9176" t="s">
        <v>2204</v>
      </c>
      <c r="K9176" s="3">
        <v>59.94</v>
      </c>
      <c r="L9176" s="4">
        <v>3</v>
      </c>
      <c r="M9176" s="3">
        <v>28.17</v>
      </c>
    </row>
    <row r="9177" spans="1:13" x14ac:dyDescent="0.3">
      <c r="A9177" s="1">
        <v>43045</v>
      </c>
      <c r="B9177" s="4">
        <f>YEAR(SalesData[[#This Row],[Order Date]])</f>
        <v>2017</v>
      </c>
      <c r="C9177" s="4">
        <f>MONTH(SalesData[[#This Row],[Order Date]])</f>
        <v>11</v>
      </c>
      <c r="D9177" s="2">
        <v>2017</v>
      </c>
      <c r="E9177">
        <v>11</v>
      </c>
      <c r="F9177" t="s">
        <v>1179</v>
      </c>
      <c r="G9177" t="s">
        <v>29</v>
      </c>
      <c r="H9177" t="s">
        <v>13</v>
      </c>
      <c r="I9177" t="s">
        <v>14</v>
      </c>
      <c r="J9177" t="s">
        <v>627</v>
      </c>
      <c r="K9177" s="3">
        <v>45.36</v>
      </c>
      <c r="L9177" s="4">
        <v>4</v>
      </c>
      <c r="M9177" s="3">
        <v>22.23</v>
      </c>
    </row>
    <row r="9178" spans="1:13" x14ac:dyDescent="0.3">
      <c r="A9178" s="1">
        <v>43045</v>
      </c>
      <c r="B9178" s="4">
        <f>YEAR(SalesData[[#This Row],[Order Date]])</f>
        <v>2017</v>
      </c>
      <c r="C9178" s="4">
        <f>MONTH(SalesData[[#This Row],[Order Date]])</f>
        <v>11</v>
      </c>
      <c r="D9178" s="2">
        <v>2017</v>
      </c>
      <c r="E9178">
        <v>11</v>
      </c>
      <c r="F9178" t="s">
        <v>1179</v>
      </c>
      <c r="G9178" t="s">
        <v>29</v>
      </c>
      <c r="H9178" t="s">
        <v>13</v>
      </c>
      <c r="I9178" t="s">
        <v>14</v>
      </c>
      <c r="J9178" t="s">
        <v>1770</v>
      </c>
      <c r="K9178" s="3">
        <v>26.4</v>
      </c>
      <c r="L9178" s="4">
        <v>5</v>
      </c>
      <c r="M9178" s="3">
        <v>12.67</v>
      </c>
    </row>
    <row r="9179" spans="1:13" x14ac:dyDescent="0.3">
      <c r="A9179" s="1">
        <v>43045</v>
      </c>
      <c r="B9179" s="4">
        <f>YEAR(SalesData[[#This Row],[Order Date]])</f>
        <v>2017</v>
      </c>
      <c r="C9179" s="4">
        <f>MONTH(SalesData[[#This Row],[Order Date]])</f>
        <v>11</v>
      </c>
      <c r="D9179" s="2">
        <v>2017</v>
      </c>
      <c r="E9179">
        <v>11</v>
      </c>
      <c r="F9179" t="s">
        <v>1179</v>
      </c>
      <c r="G9179" t="s">
        <v>29</v>
      </c>
      <c r="H9179" t="s">
        <v>13</v>
      </c>
      <c r="I9179" t="s">
        <v>18</v>
      </c>
      <c r="J9179" t="s">
        <v>2239</v>
      </c>
      <c r="K9179" s="3">
        <v>41.4</v>
      </c>
      <c r="L9179" s="4">
        <v>4</v>
      </c>
      <c r="M9179" s="3">
        <v>19.87</v>
      </c>
    </row>
    <row r="9180" spans="1:13" x14ac:dyDescent="0.3">
      <c r="A9180" s="1">
        <v>43045</v>
      </c>
      <c r="B9180" s="4">
        <f>YEAR(SalesData[[#This Row],[Order Date]])</f>
        <v>2017</v>
      </c>
      <c r="C9180" s="4">
        <f>MONTH(SalesData[[#This Row],[Order Date]])</f>
        <v>11</v>
      </c>
      <c r="D9180" s="2">
        <v>2017</v>
      </c>
      <c r="E9180">
        <v>11</v>
      </c>
      <c r="F9180" t="s">
        <v>1179</v>
      </c>
      <c r="G9180" t="s">
        <v>29</v>
      </c>
      <c r="H9180" t="s">
        <v>41</v>
      </c>
      <c r="I9180" t="s">
        <v>54</v>
      </c>
      <c r="J9180" t="s">
        <v>479</v>
      </c>
      <c r="K9180" s="3">
        <v>16.95</v>
      </c>
      <c r="L9180" s="4">
        <v>1</v>
      </c>
      <c r="M9180" s="3">
        <v>1.02</v>
      </c>
    </row>
    <row r="9181" spans="1:13" x14ac:dyDescent="0.3">
      <c r="A9181" s="1">
        <v>43045</v>
      </c>
      <c r="B9181" s="4">
        <f>YEAR(SalesData[[#This Row],[Order Date]])</f>
        <v>2017</v>
      </c>
      <c r="C9181" s="4">
        <f>MONTH(SalesData[[#This Row],[Order Date]])</f>
        <v>11</v>
      </c>
      <c r="D9181" s="2">
        <v>2017</v>
      </c>
      <c r="E9181">
        <v>11</v>
      </c>
      <c r="F9181" t="s">
        <v>2634</v>
      </c>
      <c r="G9181" t="s">
        <v>151</v>
      </c>
      <c r="H9181" t="s">
        <v>13</v>
      </c>
      <c r="I9181" t="s">
        <v>14</v>
      </c>
      <c r="J9181" t="s">
        <v>1857</v>
      </c>
      <c r="K9181" s="3">
        <v>318.95999999999998</v>
      </c>
      <c r="L9181" s="4">
        <v>9</v>
      </c>
      <c r="M9181" s="3">
        <v>149.91</v>
      </c>
    </row>
    <row r="9182" spans="1:13" x14ac:dyDescent="0.3">
      <c r="A9182" s="1">
        <v>43045</v>
      </c>
      <c r="B9182" s="4">
        <f>YEAR(SalesData[[#This Row],[Order Date]])</f>
        <v>2017</v>
      </c>
      <c r="C9182" s="4">
        <f>MONTH(SalesData[[#This Row],[Order Date]])</f>
        <v>11</v>
      </c>
      <c r="D9182" s="2">
        <v>2017</v>
      </c>
      <c r="E9182">
        <v>11</v>
      </c>
      <c r="F9182" t="s">
        <v>2255</v>
      </c>
      <c r="G9182" t="s">
        <v>166</v>
      </c>
      <c r="H9182" t="s">
        <v>36</v>
      </c>
      <c r="I9182" t="s">
        <v>147</v>
      </c>
      <c r="J9182" t="s">
        <v>944</v>
      </c>
      <c r="K9182" s="3">
        <v>2036.86</v>
      </c>
      <c r="L9182" s="4">
        <v>7</v>
      </c>
      <c r="M9182" s="3">
        <v>366.63</v>
      </c>
    </row>
    <row r="9183" spans="1:13" x14ac:dyDescent="0.3">
      <c r="A9183" s="1">
        <v>43045</v>
      </c>
      <c r="B9183" s="4">
        <f>YEAR(SalesData[[#This Row],[Order Date]])</f>
        <v>2017</v>
      </c>
      <c r="C9183" s="4">
        <f>MONTH(SalesData[[#This Row],[Order Date]])</f>
        <v>11</v>
      </c>
      <c r="D9183" s="2">
        <v>2017</v>
      </c>
      <c r="E9183">
        <v>11</v>
      </c>
      <c r="F9183" t="s">
        <v>2255</v>
      </c>
      <c r="G9183" t="s">
        <v>166</v>
      </c>
      <c r="H9183" t="s">
        <v>36</v>
      </c>
      <c r="I9183" t="s">
        <v>37</v>
      </c>
      <c r="J9183" t="s">
        <v>1021</v>
      </c>
      <c r="K9183" s="3">
        <v>449.57</v>
      </c>
      <c r="L9183" s="4">
        <v>2</v>
      </c>
      <c r="M9183" s="3">
        <v>-73.05</v>
      </c>
    </row>
    <row r="9184" spans="1:13" x14ac:dyDescent="0.3">
      <c r="A9184" s="1">
        <v>43045</v>
      </c>
      <c r="B9184" s="4">
        <f>YEAR(SalesData[[#This Row],[Order Date]])</f>
        <v>2017</v>
      </c>
      <c r="C9184" s="4">
        <f>MONTH(SalesData[[#This Row],[Order Date]])</f>
        <v>11</v>
      </c>
      <c r="D9184" s="2">
        <v>2017</v>
      </c>
      <c r="E9184">
        <v>11</v>
      </c>
      <c r="F9184" t="s">
        <v>2255</v>
      </c>
      <c r="G9184" t="s">
        <v>166</v>
      </c>
      <c r="H9184" t="s">
        <v>41</v>
      </c>
      <c r="I9184" t="s">
        <v>54</v>
      </c>
      <c r="J9184" t="s">
        <v>654</v>
      </c>
      <c r="K9184" s="3">
        <v>108.96</v>
      </c>
      <c r="L9184" s="4">
        <v>3</v>
      </c>
      <c r="M9184" s="3">
        <v>32.69</v>
      </c>
    </row>
    <row r="9185" spans="1:13" x14ac:dyDescent="0.3">
      <c r="A9185" s="1">
        <v>43045</v>
      </c>
      <c r="B9185" s="4">
        <f>YEAR(SalesData[[#This Row],[Order Date]])</f>
        <v>2017</v>
      </c>
      <c r="C9185" s="4">
        <f>MONTH(SalesData[[#This Row],[Order Date]])</f>
        <v>11</v>
      </c>
      <c r="D9185" s="2">
        <v>2017</v>
      </c>
      <c r="E9185">
        <v>11</v>
      </c>
      <c r="F9185" t="s">
        <v>156</v>
      </c>
      <c r="G9185" t="s">
        <v>12</v>
      </c>
      <c r="H9185" t="s">
        <v>36</v>
      </c>
      <c r="I9185" t="s">
        <v>49</v>
      </c>
      <c r="J9185" t="s">
        <v>1734</v>
      </c>
      <c r="K9185" s="3">
        <v>30.56</v>
      </c>
      <c r="L9185" s="4">
        <v>5</v>
      </c>
      <c r="M9185" s="3">
        <v>-19.86</v>
      </c>
    </row>
    <row r="9186" spans="1:13" x14ac:dyDescent="0.3">
      <c r="A9186" s="1">
        <v>43045</v>
      </c>
      <c r="B9186" s="4">
        <f>YEAR(SalesData[[#This Row],[Order Date]])</f>
        <v>2017</v>
      </c>
      <c r="C9186" s="4">
        <f>MONTH(SalesData[[#This Row],[Order Date]])</f>
        <v>11</v>
      </c>
      <c r="D9186" s="2">
        <v>2017</v>
      </c>
      <c r="E9186">
        <v>11</v>
      </c>
      <c r="F9186" t="s">
        <v>2530</v>
      </c>
      <c r="G9186" t="s">
        <v>12</v>
      </c>
      <c r="H9186" t="s">
        <v>13</v>
      </c>
      <c r="I9186" t="s">
        <v>22</v>
      </c>
      <c r="J9186" t="s">
        <v>438</v>
      </c>
      <c r="K9186" s="3">
        <v>1.25</v>
      </c>
      <c r="L9186" s="4">
        <v>2</v>
      </c>
      <c r="M9186" s="3">
        <v>-1.93</v>
      </c>
    </row>
    <row r="9187" spans="1:13" x14ac:dyDescent="0.3">
      <c r="A9187" s="1">
        <v>43045</v>
      </c>
      <c r="B9187" s="4">
        <f>YEAR(SalesData[[#This Row],[Order Date]])</f>
        <v>2017</v>
      </c>
      <c r="C9187" s="4">
        <f>MONTH(SalesData[[#This Row],[Order Date]])</f>
        <v>11</v>
      </c>
      <c r="D9187" s="2">
        <v>2017</v>
      </c>
      <c r="E9187">
        <v>11</v>
      </c>
      <c r="F9187" t="s">
        <v>594</v>
      </c>
      <c r="G9187" t="s">
        <v>12</v>
      </c>
      <c r="H9187" t="s">
        <v>13</v>
      </c>
      <c r="I9187" t="s">
        <v>20</v>
      </c>
      <c r="J9187" t="s">
        <v>1474</v>
      </c>
      <c r="K9187" s="3">
        <v>18.16</v>
      </c>
      <c r="L9187" s="4">
        <v>2</v>
      </c>
      <c r="M9187" s="3">
        <v>1.82</v>
      </c>
    </row>
    <row r="9188" spans="1:13" x14ac:dyDescent="0.3">
      <c r="A9188" s="1">
        <v>43046</v>
      </c>
      <c r="B9188" s="4">
        <f>YEAR(SalesData[[#This Row],[Order Date]])</f>
        <v>2017</v>
      </c>
      <c r="C9188" s="4">
        <f>MONTH(SalesData[[#This Row],[Order Date]])</f>
        <v>11</v>
      </c>
      <c r="D9188" s="2">
        <v>2017</v>
      </c>
      <c r="E9188">
        <v>11</v>
      </c>
      <c r="F9188" t="s">
        <v>169</v>
      </c>
      <c r="G9188" t="s">
        <v>29</v>
      </c>
      <c r="H9188" t="s">
        <v>41</v>
      </c>
      <c r="I9188" t="s">
        <v>54</v>
      </c>
      <c r="J9188" t="s">
        <v>1994</v>
      </c>
      <c r="K9188" s="3">
        <v>59.97</v>
      </c>
      <c r="L9188" s="4">
        <v>3</v>
      </c>
      <c r="M9188" s="3">
        <v>13.79</v>
      </c>
    </row>
    <row r="9189" spans="1:13" x14ac:dyDescent="0.3">
      <c r="A9189" s="1">
        <v>43046</v>
      </c>
      <c r="B9189" s="4">
        <f>YEAR(SalesData[[#This Row],[Order Date]])</f>
        <v>2017</v>
      </c>
      <c r="C9189" s="4">
        <f>MONTH(SalesData[[#This Row],[Order Date]])</f>
        <v>11</v>
      </c>
      <c r="D9189" s="2">
        <v>2017</v>
      </c>
      <c r="E9189">
        <v>11</v>
      </c>
      <c r="F9189" t="s">
        <v>169</v>
      </c>
      <c r="G9189" t="s">
        <v>29</v>
      </c>
      <c r="H9189" t="s">
        <v>41</v>
      </c>
      <c r="I9189" t="s">
        <v>42</v>
      </c>
      <c r="J9189" t="s">
        <v>1075</v>
      </c>
      <c r="K9189" s="3">
        <v>761.54</v>
      </c>
      <c r="L9189" s="4">
        <v>7</v>
      </c>
      <c r="M9189" s="3">
        <v>66.64</v>
      </c>
    </row>
    <row r="9190" spans="1:13" x14ac:dyDescent="0.3">
      <c r="A9190" s="1">
        <v>43046</v>
      </c>
      <c r="B9190" s="4">
        <f>YEAR(SalesData[[#This Row],[Order Date]])</f>
        <v>2017</v>
      </c>
      <c r="C9190" s="4">
        <f>MONTH(SalesData[[#This Row],[Order Date]])</f>
        <v>11</v>
      </c>
      <c r="D9190" s="2">
        <v>2017</v>
      </c>
      <c r="E9190">
        <v>11</v>
      </c>
      <c r="F9190" t="s">
        <v>917</v>
      </c>
      <c r="G9190" t="s">
        <v>25</v>
      </c>
      <c r="H9190" t="s">
        <v>41</v>
      </c>
      <c r="I9190" t="s">
        <v>42</v>
      </c>
      <c r="J9190" t="s">
        <v>1745</v>
      </c>
      <c r="K9190" s="3">
        <v>359.97</v>
      </c>
      <c r="L9190" s="4">
        <v>5</v>
      </c>
      <c r="M9190" s="3">
        <v>-71.989999999999995</v>
      </c>
    </row>
    <row r="9191" spans="1:13" x14ac:dyDescent="0.3">
      <c r="A9191" s="1">
        <v>43046</v>
      </c>
      <c r="B9191" s="4">
        <f>YEAR(SalesData[[#This Row],[Order Date]])</f>
        <v>2017</v>
      </c>
      <c r="C9191" s="4">
        <f>MONTH(SalesData[[#This Row],[Order Date]])</f>
        <v>11</v>
      </c>
      <c r="D9191" s="2">
        <v>2017</v>
      </c>
      <c r="E9191">
        <v>11</v>
      </c>
      <c r="F9191" t="s">
        <v>917</v>
      </c>
      <c r="G9191" t="s">
        <v>25</v>
      </c>
      <c r="H9191" t="s">
        <v>36</v>
      </c>
      <c r="I9191" t="s">
        <v>147</v>
      </c>
      <c r="J9191" t="s">
        <v>1646</v>
      </c>
      <c r="K9191" s="3">
        <v>350.35</v>
      </c>
      <c r="L9191" s="4">
        <v>4</v>
      </c>
      <c r="M9191" s="3">
        <v>-140.13999999999999</v>
      </c>
    </row>
    <row r="9192" spans="1:13" x14ac:dyDescent="0.3">
      <c r="A9192" s="1">
        <v>43046</v>
      </c>
      <c r="B9192" s="4">
        <f>YEAR(SalesData[[#This Row],[Order Date]])</f>
        <v>2017</v>
      </c>
      <c r="C9192" s="4">
        <f>MONTH(SalesData[[#This Row],[Order Date]])</f>
        <v>11</v>
      </c>
      <c r="D9192" s="2">
        <v>2017</v>
      </c>
      <c r="E9192">
        <v>11</v>
      </c>
      <c r="F9192" t="s">
        <v>1815</v>
      </c>
      <c r="G9192" t="s">
        <v>29</v>
      </c>
      <c r="H9192" t="s">
        <v>13</v>
      </c>
      <c r="I9192" t="s">
        <v>22</v>
      </c>
      <c r="J9192" t="s">
        <v>1379</v>
      </c>
      <c r="K9192" s="3">
        <v>21.79</v>
      </c>
      <c r="L9192" s="4">
        <v>4</v>
      </c>
      <c r="M9192" s="3">
        <v>7.63</v>
      </c>
    </row>
    <row r="9193" spans="1:13" x14ac:dyDescent="0.3">
      <c r="A9193" s="1">
        <v>43046</v>
      </c>
      <c r="B9193" s="4">
        <f>YEAR(SalesData[[#This Row],[Order Date]])</f>
        <v>2017</v>
      </c>
      <c r="C9193" s="4">
        <f>MONTH(SalesData[[#This Row],[Order Date]])</f>
        <v>11</v>
      </c>
      <c r="D9193" s="2">
        <v>2017</v>
      </c>
      <c r="E9193">
        <v>11</v>
      </c>
      <c r="F9193" t="s">
        <v>1815</v>
      </c>
      <c r="G9193" t="s">
        <v>29</v>
      </c>
      <c r="H9193" t="s">
        <v>41</v>
      </c>
      <c r="I9193" t="s">
        <v>54</v>
      </c>
      <c r="J9193" t="s">
        <v>2287</v>
      </c>
      <c r="K9193" s="3">
        <v>439.8</v>
      </c>
      <c r="L9193" s="4">
        <v>4</v>
      </c>
      <c r="M9193" s="3">
        <v>145.13</v>
      </c>
    </row>
    <row r="9194" spans="1:13" x14ac:dyDescent="0.3">
      <c r="A9194" s="1">
        <v>43046</v>
      </c>
      <c r="B9194" s="4">
        <f>YEAR(SalesData[[#This Row],[Order Date]])</f>
        <v>2017</v>
      </c>
      <c r="C9194" s="4">
        <f>MONTH(SalesData[[#This Row],[Order Date]])</f>
        <v>11</v>
      </c>
      <c r="D9194" s="2">
        <v>2017</v>
      </c>
      <c r="E9194">
        <v>11</v>
      </c>
      <c r="F9194" t="s">
        <v>1595</v>
      </c>
      <c r="G9194" t="s">
        <v>61</v>
      </c>
      <c r="H9194" t="s">
        <v>13</v>
      </c>
      <c r="I9194" t="s">
        <v>94</v>
      </c>
      <c r="J9194" t="s">
        <v>619</v>
      </c>
      <c r="K9194" s="3">
        <v>100.94</v>
      </c>
      <c r="L9194" s="4">
        <v>7</v>
      </c>
      <c r="M9194" s="3">
        <v>33.31</v>
      </c>
    </row>
    <row r="9195" spans="1:13" x14ac:dyDescent="0.3">
      <c r="A9195" s="1">
        <v>43046</v>
      </c>
      <c r="B9195" s="4">
        <f>YEAR(SalesData[[#This Row],[Order Date]])</f>
        <v>2017</v>
      </c>
      <c r="C9195" s="4">
        <f>MONTH(SalesData[[#This Row],[Order Date]])</f>
        <v>11</v>
      </c>
      <c r="D9195" s="2">
        <v>2017</v>
      </c>
      <c r="E9195">
        <v>11</v>
      </c>
      <c r="F9195" t="s">
        <v>1760</v>
      </c>
      <c r="G9195" t="s">
        <v>151</v>
      </c>
      <c r="H9195" t="s">
        <v>41</v>
      </c>
      <c r="I9195" t="s">
        <v>54</v>
      </c>
      <c r="J9195" t="s">
        <v>1391</v>
      </c>
      <c r="K9195" s="3">
        <v>7.88</v>
      </c>
      <c r="L9195" s="4">
        <v>4</v>
      </c>
      <c r="M9195" s="3">
        <v>2.52</v>
      </c>
    </row>
    <row r="9196" spans="1:13" x14ac:dyDescent="0.3">
      <c r="A9196" s="1">
        <v>43046</v>
      </c>
      <c r="B9196" s="4">
        <f>YEAR(SalesData[[#This Row],[Order Date]])</f>
        <v>2017</v>
      </c>
      <c r="C9196" s="4">
        <f>MONTH(SalesData[[#This Row],[Order Date]])</f>
        <v>11</v>
      </c>
      <c r="D9196" s="2">
        <v>2017</v>
      </c>
      <c r="E9196">
        <v>11</v>
      </c>
      <c r="F9196" t="s">
        <v>1738</v>
      </c>
      <c r="G9196" t="s">
        <v>533</v>
      </c>
      <c r="H9196" t="s">
        <v>36</v>
      </c>
      <c r="I9196" t="s">
        <v>37</v>
      </c>
      <c r="J9196" t="s">
        <v>73</v>
      </c>
      <c r="K9196" s="3">
        <v>272.97000000000003</v>
      </c>
      <c r="L9196" s="4">
        <v>3</v>
      </c>
      <c r="M9196" s="3">
        <v>43.68</v>
      </c>
    </row>
    <row r="9197" spans="1:13" x14ac:dyDescent="0.3">
      <c r="A9197" s="1">
        <v>43046</v>
      </c>
      <c r="B9197" s="4">
        <f>YEAR(SalesData[[#This Row],[Order Date]])</f>
        <v>2017</v>
      </c>
      <c r="C9197" s="4">
        <f>MONTH(SalesData[[#This Row],[Order Date]])</f>
        <v>11</v>
      </c>
      <c r="D9197" s="2">
        <v>2017</v>
      </c>
      <c r="E9197">
        <v>11</v>
      </c>
      <c r="F9197" t="s">
        <v>1802</v>
      </c>
      <c r="G9197" t="s">
        <v>842</v>
      </c>
      <c r="H9197" t="s">
        <v>13</v>
      </c>
      <c r="I9197" t="s">
        <v>22</v>
      </c>
      <c r="J9197" t="s">
        <v>836</v>
      </c>
      <c r="K9197" s="3">
        <v>38.159999999999997</v>
      </c>
      <c r="L9197" s="4">
        <v>9</v>
      </c>
      <c r="M9197" s="3">
        <v>19.079999999999998</v>
      </c>
    </row>
    <row r="9198" spans="1:13" x14ac:dyDescent="0.3">
      <c r="A9198" s="1">
        <v>43047</v>
      </c>
      <c r="B9198" s="4">
        <f>YEAR(SalesData[[#This Row],[Order Date]])</f>
        <v>2017</v>
      </c>
      <c r="C9198" s="4">
        <f>MONTH(SalesData[[#This Row],[Order Date]])</f>
        <v>11</v>
      </c>
      <c r="D9198" s="2">
        <v>2017</v>
      </c>
      <c r="E9198">
        <v>11</v>
      </c>
      <c r="F9198" t="s">
        <v>817</v>
      </c>
      <c r="G9198" t="s">
        <v>151</v>
      </c>
      <c r="H9198" t="s">
        <v>13</v>
      </c>
      <c r="I9198" t="s">
        <v>26</v>
      </c>
      <c r="J9198" t="s">
        <v>2711</v>
      </c>
      <c r="K9198" s="3">
        <v>109.9</v>
      </c>
      <c r="L9198" s="4">
        <v>5</v>
      </c>
      <c r="M9198" s="3">
        <v>32.97</v>
      </c>
    </row>
    <row r="9199" spans="1:13" x14ac:dyDescent="0.3">
      <c r="A9199" s="1">
        <v>43047</v>
      </c>
      <c r="B9199" s="4">
        <f>YEAR(SalesData[[#This Row],[Order Date]])</f>
        <v>2017</v>
      </c>
      <c r="C9199" s="4">
        <f>MONTH(SalesData[[#This Row],[Order Date]])</f>
        <v>11</v>
      </c>
      <c r="D9199" s="2">
        <v>2017</v>
      </c>
      <c r="E9199">
        <v>11</v>
      </c>
      <c r="F9199" t="s">
        <v>521</v>
      </c>
      <c r="G9199" t="s">
        <v>533</v>
      </c>
      <c r="H9199" t="s">
        <v>36</v>
      </c>
      <c r="I9199" t="s">
        <v>49</v>
      </c>
      <c r="J9199" t="s">
        <v>2251</v>
      </c>
      <c r="K9199" s="3">
        <v>274.2</v>
      </c>
      <c r="L9199" s="4">
        <v>10</v>
      </c>
      <c r="M9199" s="3">
        <v>112.42</v>
      </c>
    </row>
    <row r="9200" spans="1:13" x14ac:dyDescent="0.3">
      <c r="A9200" s="1">
        <v>43048</v>
      </c>
      <c r="B9200" s="4">
        <f>YEAR(SalesData[[#This Row],[Order Date]])</f>
        <v>2017</v>
      </c>
      <c r="C9200" s="4">
        <f>MONTH(SalesData[[#This Row],[Order Date]])</f>
        <v>11</v>
      </c>
      <c r="D9200" s="2">
        <v>2017</v>
      </c>
      <c r="E9200">
        <v>11</v>
      </c>
      <c r="F9200" t="s">
        <v>2178</v>
      </c>
      <c r="G9200" t="s">
        <v>151</v>
      </c>
      <c r="H9200" t="s">
        <v>36</v>
      </c>
      <c r="I9200" t="s">
        <v>49</v>
      </c>
      <c r="J9200" t="s">
        <v>933</v>
      </c>
      <c r="K9200" s="3">
        <v>96.53</v>
      </c>
      <c r="L9200" s="4">
        <v>7</v>
      </c>
      <c r="M9200" s="3">
        <v>40.54</v>
      </c>
    </row>
    <row r="9201" spans="1:13" x14ac:dyDescent="0.3">
      <c r="A9201" s="1">
        <v>43048</v>
      </c>
      <c r="B9201" s="4">
        <f>YEAR(SalesData[[#This Row],[Order Date]])</f>
        <v>2017</v>
      </c>
      <c r="C9201" s="4">
        <f>MONTH(SalesData[[#This Row],[Order Date]])</f>
        <v>11</v>
      </c>
      <c r="D9201" s="2">
        <v>2017</v>
      </c>
      <c r="E9201">
        <v>11</v>
      </c>
      <c r="F9201" t="s">
        <v>1297</v>
      </c>
      <c r="G9201" t="s">
        <v>29</v>
      </c>
      <c r="H9201" t="s">
        <v>36</v>
      </c>
      <c r="I9201" t="s">
        <v>37</v>
      </c>
      <c r="J9201" t="s">
        <v>2031</v>
      </c>
      <c r="K9201" s="3">
        <v>215.98</v>
      </c>
      <c r="L9201" s="4">
        <v>3</v>
      </c>
      <c r="M9201" s="3">
        <v>-2.7</v>
      </c>
    </row>
    <row r="9202" spans="1:13" x14ac:dyDescent="0.3">
      <c r="A9202" s="1">
        <v>43048</v>
      </c>
      <c r="B9202" s="4">
        <f>YEAR(SalesData[[#This Row],[Order Date]])</f>
        <v>2017</v>
      </c>
      <c r="C9202" s="4">
        <f>MONTH(SalesData[[#This Row],[Order Date]])</f>
        <v>11</v>
      </c>
      <c r="D9202" s="2">
        <v>2017</v>
      </c>
      <c r="E9202">
        <v>11</v>
      </c>
      <c r="F9202" t="s">
        <v>691</v>
      </c>
      <c r="G9202" t="s">
        <v>29</v>
      </c>
      <c r="H9202" t="s">
        <v>13</v>
      </c>
      <c r="I9202" t="s">
        <v>20</v>
      </c>
      <c r="J9202" t="s">
        <v>1062</v>
      </c>
      <c r="K9202" s="3">
        <v>63.56</v>
      </c>
      <c r="L9202" s="4">
        <v>2</v>
      </c>
      <c r="M9202" s="3">
        <v>3.18</v>
      </c>
    </row>
    <row r="9203" spans="1:13" x14ac:dyDescent="0.3">
      <c r="A9203" s="1">
        <v>43048</v>
      </c>
      <c r="B9203" s="4">
        <f>YEAR(SalesData[[#This Row],[Order Date]])</f>
        <v>2017</v>
      </c>
      <c r="C9203" s="4">
        <f>MONTH(SalesData[[#This Row],[Order Date]])</f>
        <v>11</v>
      </c>
      <c r="D9203" s="2">
        <v>2017</v>
      </c>
      <c r="E9203">
        <v>11</v>
      </c>
      <c r="F9203" t="s">
        <v>691</v>
      </c>
      <c r="G9203" t="s">
        <v>29</v>
      </c>
      <c r="H9203" t="s">
        <v>41</v>
      </c>
      <c r="I9203" t="s">
        <v>54</v>
      </c>
      <c r="J9203" t="s">
        <v>488</v>
      </c>
      <c r="K9203" s="3">
        <v>99.99</v>
      </c>
      <c r="L9203" s="4">
        <v>1</v>
      </c>
      <c r="M9203" s="3">
        <v>44</v>
      </c>
    </row>
    <row r="9204" spans="1:13" x14ac:dyDescent="0.3">
      <c r="A9204" s="1">
        <v>43048</v>
      </c>
      <c r="B9204" s="4">
        <f>YEAR(SalesData[[#This Row],[Order Date]])</f>
        <v>2017</v>
      </c>
      <c r="C9204" s="4">
        <f>MONTH(SalesData[[#This Row],[Order Date]])</f>
        <v>11</v>
      </c>
      <c r="D9204" s="2">
        <v>2017</v>
      </c>
      <c r="E9204">
        <v>11</v>
      </c>
      <c r="F9204" t="s">
        <v>925</v>
      </c>
      <c r="G9204" t="s">
        <v>533</v>
      </c>
      <c r="H9204" t="s">
        <v>13</v>
      </c>
      <c r="I9204" t="s">
        <v>22</v>
      </c>
      <c r="J9204" t="s">
        <v>191</v>
      </c>
      <c r="K9204" s="3">
        <v>9.64</v>
      </c>
      <c r="L9204" s="4">
        <v>2</v>
      </c>
      <c r="M9204" s="3">
        <v>4.43</v>
      </c>
    </row>
    <row r="9205" spans="1:13" x14ac:dyDescent="0.3">
      <c r="A9205" s="1">
        <v>43048</v>
      </c>
      <c r="B9205" s="4">
        <f>YEAR(SalesData[[#This Row],[Order Date]])</f>
        <v>2017</v>
      </c>
      <c r="C9205" s="4">
        <f>MONTH(SalesData[[#This Row],[Order Date]])</f>
        <v>11</v>
      </c>
      <c r="D9205" s="2">
        <v>2017</v>
      </c>
      <c r="E9205">
        <v>11</v>
      </c>
      <c r="F9205" t="s">
        <v>925</v>
      </c>
      <c r="G9205" t="s">
        <v>533</v>
      </c>
      <c r="H9205" t="s">
        <v>41</v>
      </c>
      <c r="I9205" t="s">
        <v>54</v>
      </c>
      <c r="J9205" t="s">
        <v>2698</v>
      </c>
      <c r="K9205" s="3">
        <v>826.62</v>
      </c>
      <c r="L9205" s="4">
        <v>3</v>
      </c>
      <c r="M9205" s="3">
        <v>355.45</v>
      </c>
    </row>
    <row r="9206" spans="1:13" x14ac:dyDescent="0.3">
      <c r="A9206" s="1">
        <v>43048</v>
      </c>
      <c r="B9206" s="4">
        <f>YEAR(SalesData[[#This Row],[Order Date]])</f>
        <v>2017</v>
      </c>
      <c r="C9206" s="4">
        <f>MONTH(SalesData[[#This Row],[Order Date]])</f>
        <v>11</v>
      </c>
      <c r="D9206" s="2">
        <v>2017</v>
      </c>
      <c r="E9206">
        <v>11</v>
      </c>
      <c r="F9206" t="s">
        <v>925</v>
      </c>
      <c r="G9206" t="s">
        <v>533</v>
      </c>
      <c r="H9206" t="s">
        <v>13</v>
      </c>
      <c r="I9206" t="s">
        <v>20</v>
      </c>
      <c r="J9206" t="s">
        <v>1551</v>
      </c>
      <c r="K9206" s="3">
        <v>1633.14</v>
      </c>
      <c r="L9206" s="4">
        <v>9</v>
      </c>
      <c r="M9206" s="3">
        <v>473.61</v>
      </c>
    </row>
    <row r="9207" spans="1:13" x14ac:dyDescent="0.3">
      <c r="A9207" s="1">
        <v>43048</v>
      </c>
      <c r="B9207" s="4">
        <f>YEAR(SalesData[[#This Row],[Order Date]])</f>
        <v>2017</v>
      </c>
      <c r="C9207" s="4">
        <f>MONTH(SalesData[[#This Row],[Order Date]])</f>
        <v>11</v>
      </c>
      <c r="D9207" s="2">
        <v>2017</v>
      </c>
      <c r="E9207">
        <v>11</v>
      </c>
      <c r="F9207" t="s">
        <v>925</v>
      </c>
      <c r="G9207" t="s">
        <v>533</v>
      </c>
      <c r="H9207" t="s">
        <v>13</v>
      </c>
      <c r="I9207" t="s">
        <v>20</v>
      </c>
      <c r="J9207" t="s">
        <v>1551</v>
      </c>
      <c r="K9207" s="3">
        <v>544.38</v>
      </c>
      <c r="L9207" s="4">
        <v>3</v>
      </c>
      <c r="M9207" s="3">
        <v>157.87</v>
      </c>
    </row>
    <row r="9208" spans="1:13" x14ac:dyDescent="0.3">
      <c r="A9208" s="1">
        <v>43048</v>
      </c>
      <c r="B9208" s="4">
        <f>YEAR(SalesData[[#This Row],[Order Date]])</f>
        <v>2017</v>
      </c>
      <c r="C9208" s="4">
        <f>MONTH(SalesData[[#This Row],[Order Date]])</f>
        <v>11</v>
      </c>
      <c r="D9208" s="2">
        <v>2017</v>
      </c>
      <c r="E9208">
        <v>11</v>
      </c>
      <c r="F9208" t="s">
        <v>859</v>
      </c>
      <c r="G9208" t="s">
        <v>29</v>
      </c>
      <c r="H9208" t="s">
        <v>36</v>
      </c>
      <c r="I9208" t="s">
        <v>49</v>
      </c>
      <c r="J9208" t="s">
        <v>283</v>
      </c>
      <c r="K9208" s="3">
        <v>47.12</v>
      </c>
      <c r="L9208" s="4">
        <v>8</v>
      </c>
      <c r="M9208" s="3">
        <v>20.73</v>
      </c>
    </row>
    <row r="9209" spans="1:13" x14ac:dyDescent="0.3">
      <c r="A9209" s="1">
        <v>43048</v>
      </c>
      <c r="B9209" s="4">
        <f>YEAR(SalesData[[#This Row],[Order Date]])</f>
        <v>2017</v>
      </c>
      <c r="C9209" s="4">
        <f>MONTH(SalesData[[#This Row],[Order Date]])</f>
        <v>11</v>
      </c>
      <c r="D9209" s="2">
        <v>2017</v>
      </c>
      <c r="E9209">
        <v>11</v>
      </c>
      <c r="F9209" t="s">
        <v>1468</v>
      </c>
      <c r="G9209" t="s">
        <v>29</v>
      </c>
      <c r="H9209" t="s">
        <v>36</v>
      </c>
      <c r="I9209" t="s">
        <v>37</v>
      </c>
      <c r="J9209" t="s">
        <v>635</v>
      </c>
      <c r="K9209" s="3">
        <v>523.39</v>
      </c>
      <c r="L9209" s="4">
        <v>3</v>
      </c>
      <c r="M9209" s="3">
        <v>52.34</v>
      </c>
    </row>
    <row r="9210" spans="1:13" x14ac:dyDescent="0.3">
      <c r="A9210" s="1">
        <v>43048</v>
      </c>
      <c r="B9210" s="4">
        <f>YEAR(SalesData[[#This Row],[Order Date]])</f>
        <v>2017</v>
      </c>
      <c r="C9210" s="4">
        <f>MONTH(SalesData[[#This Row],[Order Date]])</f>
        <v>11</v>
      </c>
      <c r="D9210" s="2">
        <v>2017</v>
      </c>
      <c r="E9210">
        <v>11</v>
      </c>
      <c r="F9210" t="s">
        <v>2407</v>
      </c>
      <c r="G9210" t="s">
        <v>125</v>
      </c>
      <c r="H9210" t="s">
        <v>41</v>
      </c>
      <c r="I9210" t="s">
        <v>54</v>
      </c>
      <c r="J9210" t="s">
        <v>1001</v>
      </c>
      <c r="K9210" s="3">
        <v>191.98</v>
      </c>
      <c r="L9210" s="4">
        <v>3</v>
      </c>
      <c r="M9210" s="3">
        <v>38.4</v>
      </c>
    </row>
    <row r="9211" spans="1:13" x14ac:dyDescent="0.3">
      <c r="A9211" s="1">
        <v>43048</v>
      </c>
      <c r="B9211" s="4">
        <f>YEAR(SalesData[[#This Row],[Order Date]])</f>
        <v>2017</v>
      </c>
      <c r="C9211" s="4">
        <f>MONTH(SalesData[[#This Row],[Order Date]])</f>
        <v>11</v>
      </c>
      <c r="D9211" s="2">
        <v>2017</v>
      </c>
      <c r="E9211">
        <v>11</v>
      </c>
      <c r="F9211" t="s">
        <v>2407</v>
      </c>
      <c r="G9211" t="s">
        <v>125</v>
      </c>
      <c r="H9211" t="s">
        <v>41</v>
      </c>
      <c r="I9211" t="s">
        <v>42</v>
      </c>
      <c r="J9211" t="s">
        <v>2173</v>
      </c>
      <c r="K9211" s="3">
        <v>499.17</v>
      </c>
      <c r="L9211" s="4">
        <v>4</v>
      </c>
      <c r="M9211" s="3">
        <v>31.2</v>
      </c>
    </row>
    <row r="9212" spans="1:13" x14ac:dyDescent="0.3">
      <c r="A9212" s="1">
        <v>43049</v>
      </c>
      <c r="B9212" s="4">
        <f>YEAR(SalesData[[#This Row],[Order Date]])</f>
        <v>2017</v>
      </c>
      <c r="C9212" s="4">
        <f>MONTH(SalesData[[#This Row],[Order Date]])</f>
        <v>11</v>
      </c>
      <c r="D9212" s="2">
        <v>2017</v>
      </c>
      <c r="E9212">
        <v>11</v>
      </c>
      <c r="F9212" t="s">
        <v>1650</v>
      </c>
      <c r="G9212" t="s">
        <v>97</v>
      </c>
      <c r="H9212" t="s">
        <v>13</v>
      </c>
      <c r="I9212" t="s">
        <v>22</v>
      </c>
      <c r="J9212" t="s">
        <v>1567</v>
      </c>
      <c r="K9212" s="3">
        <v>38.39</v>
      </c>
      <c r="L9212" s="4">
        <v>14</v>
      </c>
      <c r="M9212" s="3">
        <v>-25.59</v>
      </c>
    </row>
    <row r="9213" spans="1:13" x14ac:dyDescent="0.3">
      <c r="A9213" s="1">
        <v>43049</v>
      </c>
      <c r="B9213" s="4">
        <f>YEAR(SalesData[[#This Row],[Order Date]])</f>
        <v>2017</v>
      </c>
      <c r="C9213" s="4">
        <f>MONTH(SalesData[[#This Row],[Order Date]])</f>
        <v>11</v>
      </c>
      <c r="D9213" s="2">
        <v>2017</v>
      </c>
      <c r="E9213">
        <v>11</v>
      </c>
      <c r="F9213" t="s">
        <v>1650</v>
      </c>
      <c r="G9213" t="s">
        <v>97</v>
      </c>
      <c r="H9213" t="s">
        <v>41</v>
      </c>
      <c r="I9213" t="s">
        <v>304</v>
      </c>
      <c r="J9213" t="s">
        <v>1860</v>
      </c>
      <c r="K9213" s="3">
        <v>95.99</v>
      </c>
      <c r="L9213" s="4">
        <v>2</v>
      </c>
      <c r="M9213" s="3">
        <v>-64</v>
      </c>
    </row>
    <row r="9214" spans="1:13" x14ac:dyDescent="0.3">
      <c r="A9214" s="1">
        <v>43049</v>
      </c>
      <c r="B9214" s="4">
        <f>YEAR(SalesData[[#This Row],[Order Date]])</f>
        <v>2017</v>
      </c>
      <c r="C9214" s="4">
        <f>MONTH(SalesData[[#This Row],[Order Date]])</f>
        <v>11</v>
      </c>
      <c r="D9214" s="2">
        <v>2017</v>
      </c>
      <c r="E9214">
        <v>11</v>
      </c>
      <c r="F9214" t="s">
        <v>1650</v>
      </c>
      <c r="G9214" t="s">
        <v>97</v>
      </c>
      <c r="H9214" t="s">
        <v>41</v>
      </c>
      <c r="I9214" t="s">
        <v>54</v>
      </c>
      <c r="J9214" t="s">
        <v>1010</v>
      </c>
      <c r="K9214" s="3">
        <v>239.95</v>
      </c>
      <c r="L9214" s="4">
        <v>6</v>
      </c>
      <c r="M9214" s="3">
        <v>-35.99</v>
      </c>
    </row>
    <row r="9215" spans="1:13" x14ac:dyDescent="0.3">
      <c r="A9215" s="1">
        <v>43049</v>
      </c>
      <c r="B9215" s="4">
        <f>YEAR(SalesData[[#This Row],[Order Date]])</f>
        <v>2017</v>
      </c>
      <c r="C9215" s="4">
        <f>MONTH(SalesData[[#This Row],[Order Date]])</f>
        <v>11</v>
      </c>
      <c r="D9215" s="2">
        <v>2017</v>
      </c>
      <c r="E9215">
        <v>11</v>
      </c>
      <c r="F9215" t="s">
        <v>1650</v>
      </c>
      <c r="G9215" t="s">
        <v>97</v>
      </c>
      <c r="H9215" t="s">
        <v>41</v>
      </c>
      <c r="I9215" t="s">
        <v>42</v>
      </c>
      <c r="J9215" t="s">
        <v>764</v>
      </c>
      <c r="K9215" s="3">
        <v>201.58</v>
      </c>
      <c r="L9215" s="4">
        <v>2</v>
      </c>
      <c r="M9215" s="3">
        <v>15.12</v>
      </c>
    </row>
    <row r="9216" spans="1:13" x14ac:dyDescent="0.3">
      <c r="A9216" s="1">
        <v>43049</v>
      </c>
      <c r="B9216" s="4">
        <f>YEAR(SalesData[[#This Row],[Order Date]])</f>
        <v>2017</v>
      </c>
      <c r="C9216" s="4">
        <f>MONTH(SalesData[[#This Row],[Order Date]])</f>
        <v>11</v>
      </c>
      <c r="D9216" s="2">
        <v>2017</v>
      </c>
      <c r="E9216">
        <v>11</v>
      </c>
      <c r="F9216" t="s">
        <v>1650</v>
      </c>
      <c r="G9216" t="s">
        <v>97</v>
      </c>
      <c r="H9216" t="s">
        <v>36</v>
      </c>
      <c r="I9216" t="s">
        <v>37</v>
      </c>
      <c r="J9216" t="s">
        <v>1021</v>
      </c>
      <c r="K9216" s="3">
        <v>899.14</v>
      </c>
      <c r="L9216" s="4">
        <v>4</v>
      </c>
      <c r="M9216" s="3">
        <v>-146.11000000000001</v>
      </c>
    </row>
    <row r="9217" spans="1:13" x14ac:dyDescent="0.3">
      <c r="A9217" s="1">
        <v>43049</v>
      </c>
      <c r="B9217" s="4">
        <f>YEAR(SalesData[[#This Row],[Order Date]])</f>
        <v>2017</v>
      </c>
      <c r="C9217" s="4">
        <f>MONTH(SalesData[[#This Row],[Order Date]])</f>
        <v>11</v>
      </c>
      <c r="D9217" s="2">
        <v>2017</v>
      </c>
      <c r="E9217">
        <v>11</v>
      </c>
      <c r="F9217" t="s">
        <v>485</v>
      </c>
      <c r="G9217" t="s">
        <v>151</v>
      </c>
      <c r="H9217" t="s">
        <v>13</v>
      </c>
      <c r="I9217" t="s">
        <v>22</v>
      </c>
      <c r="J9217" t="s">
        <v>695</v>
      </c>
      <c r="K9217" s="3">
        <v>931.18</v>
      </c>
      <c r="L9217" s="4">
        <v>3</v>
      </c>
      <c r="M9217" s="3">
        <v>314.27</v>
      </c>
    </row>
    <row r="9218" spans="1:13" x14ac:dyDescent="0.3">
      <c r="A9218" s="1">
        <v>43049</v>
      </c>
      <c r="B9218" s="4">
        <f>YEAR(SalesData[[#This Row],[Order Date]])</f>
        <v>2017</v>
      </c>
      <c r="C9218" s="4">
        <f>MONTH(SalesData[[#This Row],[Order Date]])</f>
        <v>11</v>
      </c>
      <c r="D9218" s="2">
        <v>2017</v>
      </c>
      <c r="E9218">
        <v>11</v>
      </c>
      <c r="F9218" t="s">
        <v>485</v>
      </c>
      <c r="G9218" t="s">
        <v>151</v>
      </c>
      <c r="H9218" t="s">
        <v>41</v>
      </c>
      <c r="I9218" t="s">
        <v>42</v>
      </c>
      <c r="J9218" t="s">
        <v>2314</v>
      </c>
      <c r="K9218" s="3">
        <v>430.88</v>
      </c>
      <c r="L9218" s="4">
        <v>2</v>
      </c>
      <c r="M9218" s="3">
        <v>124.96</v>
      </c>
    </row>
    <row r="9219" spans="1:13" x14ac:dyDescent="0.3">
      <c r="A9219" s="1">
        <v>43049</v>
      </c>
      <c r="B9219" s="4">
        <f>YEAR(SalesData[[#This Row],[Order Date]])</f>
        <v>2017</v>
      </c>
      <c r="C9219" s="4">
        <f>MONTH(SalesData[[#This Row],[Order Date]])</f>
        <v>11</v>
      </c>
      <c r="D9219" s="2">
        <v>2017</v>
      </c>
      <c r="E9219">
        <v>11</v>
      </c>
      <c r="F9219" t="s">
        <v>1948</v>
      </c>
      <c r="G9219" t="s">
        <v>12</v>
      </c>
      <c r="H9219" t="s">
        <v>36</v>
      </c>
      <c r="I9219" t="s">
        <v>49</v>
      </c>
      <c r="J9219" t="s">
        <v>1556</v>
      </c>
      <c r="K9219" s="3">
        <v>341.96</v>
      </c>
      <c r="L9219" s="4">
        <v>5</v>
      </c>
      <c r="M9219" s="3">
        <v>-427.45</v>
      </c>
    </row>
    <row r="9220" spans="1:13" x14ac:dyDescent="0.3">
      <c r="A9220" s="1">
        <v>43049</v>
      </c>
      <c r="B9220" s="4">
        <f>YEAR(SalesData[[#This Row],[Order Date]])</f>
        <v>2017</v>
      </c>
      <c r="C9220" s="4">
        <f>MONTH(SalesData[[#This Row],[Order Date]])</f>
        <v>11</v>
      </c>
      <c r="D9220" s="2">
        <v>2017</v>
      </c>
      <c r="E9220">
        <v>11</v>
      </c>
      <c r="F9220" t="s">
        <v>1011</v>
      </c>
      <c r="G9220" t="s">
        <v>166</v>
      </c>
      <c r="H9220" t="s">
        <v>13</v>
      </c>
      <c r="I9220" t="s">
        <v>22</v>
      </c>
      <c r="J9220" t="s">
        <v>1961</v>
      </c>
      <c r="K9220" s="3">
        <v>26.35</v>
      </c>
      <c r="L9220" s="4">
        <v>3</v>
      </c>
      <c r="M9220" s="3">
        <v>9.5500000000000007</v>
      </c>
    </row>
    <row r="9221" spans="1:13" x14ac:dyDescent="0.3">
      <c r="A9221" s="1">
        <v>43049</v>
      </c>
      <c r="B9221" s="4">
        <f>YEAR(SalesData[[#This Row],[Order Date]])</f>
        <v>2017</v>
      </c>
      <c r="C9221" s="4">
        <f>MONTH(SalesData[[#This Row],[Order Date]])</f>
        <v>11</v>
      </c>
      <c r="D9221" s="2">
        <v>2017</v>
      </c>
      <c r="E9221">
        <v>11</v>
      </c>
      <c r="F9221" t="s">
        <v>400</v>
      </c>
      <c r="G9221" t="s">
        <v>125</v>
      </c>
      <c r="H9221" t="s">
        <v>13</v>
      </c>
      <c r="I9221" t="s">
        <v>22</v>
      </c>
      <c r="J9221" t="s">
        <v>1212</v>
      </c>
      <c r="K9221" s="3">
        <v>11.52</v>
      </c>
      <c r="L9221" s="4">
        <v>5</v>
      </c>
      <c r="M9221" s="3">
        <v>-7.68</v>
      </c>
    </row>
    <row r="9222" spans="1:13" x14ac:dyDescent="0.3">
      <c r="A9222" s="1">
        <v>43049</v>
      </c>
      <c r="B9222" s="4">
        <f>YEAR(SalesData[[#This Row],[Order Date]])</f>
        <v>2017</v>
      </c>
      <c r="C9222" s="4">
        <f>MONTH(SalesData[[#This Row],[Order Date]])</f>
        <v>11</v>
      </c>
      <c r="D9222" s="2">
        <v>2017</v>
      </c>
      <c r="E9222">
        <v>11</v>
      </c>
      <c r="F9222" t="s">
        <v>1848</v>
      </c>
      <c r="G9222" t="s">
        <v>29</v>
      </c>
      <c r="H9222" t="s">
        <v>13</v>
      </c>
      <c r="I9222" t="s">
        <v>26</v>
      </c>
      <c r="J9222" t="s">
        <v>568</v>
      </c>
      <c r="K9222" s="3">
        <v>7.8</v>
      </c>
      <c r="L9222" s="4">
        <v>3</v>
      </c>
      <c r="M9222" s="3">
        <v>2.11</v>
      </c>
    </row>
    <row r="9223" spans="1:13" x14ac:dyDescent="0.3">
      <c r="A9223" s="1">
        <v>43049</v>
      </c>
      <c r="B9223" s="4">
        <f>YEAR(SalesData[[#This Row],[Order Date]])</f>
        <v>2017</v>
      </c>
      <c r="C9223" s="4">
        <f>MONTH(SalesData[[#This Row],[Order Date]])</f>
        <v>11</v>
      </c>
      <c r="D9223" s="2">
        <v>2017</v>
      </c>
      <c r="E9223">
        <v>11</v>
      </c>
      <c r="F9223" t="s">
        <v>906</v>
      </c>
      <c r="G9223" t="s">
        <v>166</v>
      </c>
      <c r="H9223" t="s">
        <v>13</v>
      </c>
      <c r="I9223" t="s">
        <v>94</v>
      </c>
      <c r="J9223" t="s">
        <v>2092</v>
      </c>
      <c r="K9223" s="3">
        <v>400.8</v>
      </c>
      <c r="L9223" s="4">
        <v>5</v>
      </c>
      <c r="M9223" s="3">
        <v>112.22</v>
      </c>
    </row>
    <row r="9224" spans="1:13" x14ac:dyDescent="0.3">
      <c r="A9224" s="1">
        <v>43049</v>
      </c>
      <c r="B9224" s="4">
        <f>YEAR(SalesData[[#This Row],[Order Date]])</f>
        <v>2017</v>
      </c>
      <c r="C9224" s="4">
        <f>MONTH(SalesData[[#This Row],[Order Date]])</f>
        <v>11</v>
      </c>
      <c r="D9224" s="2">
        <v>2017</v>
      </c>
      <c r="E9224">
        <v>11</v>
      </c>
      <c r="F9224" t="s">
        <v>906</v>
      </c>
      <c r="G9224" t="s">
        <v>166</v>
      </c>
      <c r="H9224" t="s">
        <v>13</v>
      </c>
      <c r="I9224" t="s">
        <v>22</v>
      </c>
      <c r="J9224" t="s">
        <v>313</v>
      </c>
      <c r="K9224" s="3">
        <v>28.79</v>
      </c>
      <c r="L9224" s="4">
        <v>1</v>
      </c>
      <c r="M9224" s="3">
        <v>10.08</v>
      </c>
    </row>
    <row r="9225" spans="1:13" x14ac:dyDescent="0.3">
      <c r="A9225" s="1">
        <v>43049</v>
      </c>
      <c r="B9225" s="4">
        <f>YEAR(SalesData[[#This Row],[Order Date]])</f>
        <v>2017</v>
      </c>
      <c r="C9225" s="4">
        <f>MONTH(SalesData[[#This Row],[Order Date]])</f>
        <v>11</v>
      </c>
      <c r="D9225" s="2">
        <v>2017</v>
      </c>
      <c r="E9225">
        <v>11</v>
      </c>
      <c r="F9225" t="s">
        <v>828</v>
      </c>
      <c r="G9225" t="s">
        <v>29</v>
      </c>
      <c r="H9225" t="s">
        <v>41</v>
      </c>
      <c r="I9225" t="s">
        <v>54</v>
      </c>
      <c r="J9225" t="s">
        <v>1692</v>
      </c>
      <c r="K9225" s="3">
        <v>111.79</v>
      </c>
      <c r="L9225" s="4">
        <v>7</v>
      </c>
      <c r="M9225" s="3">
        <v>43.6</v>
      </c>
    </row>
    <row r="9226" spans="1:13" x14ac:dyDescent="0.3">
      <c r="A9226" s="1">
        <v>43049</v>
      </c>
      <c r="B9226" s="4">
        <f>YEAR(SalesData[[#This Row],[Order Date]])</f>
        <v>2017</v>
      </c>
      <c r="C9226" s="4">
        <f>MONTH(SalesData[[#This Row],[Order Date]])</f>
        <v>11</v>
      </c>
      <c r="D9226" s="2">
        <v>2017</v>
      </c>
      <c r="E9226">
        <v>11</v>
      </c>
      <c r="F9226" t="s">
        <v>34</v>
      </c>
      <c r="G9226" t="s">
        <v>29</v>
      </c>
      <c r="H9226" t="s">
        <v>36</v>
      </c>
      <c r="I9226" t="s">
        <v>37</v>
      </c>
      <c r="J9226" t="s">
        <v>1693</v>
      </c>
      <c r="K9226" s="3">
        <v>241.42</v>
      </c>
      <c r="L9226" s="4">
        <v>2</v>
      </c>
      <c r="M9226" s="3">
        <v>-36.21</v>
      </c>
    </row>
    <row r="9227" spans="1:13" x14ac:dyDescent="0.3">
      <c r="A9227" s="1">
        <v>43050</v>
      </c>
      <c r="B9227" s="4">
        <f>YEAR(SalesData[[#This Row],[Order Date]])</f>
        <v>2017</v>
      </c>
      <c r="C9227" s="4">
        <f>MONTH(SalesData[[#This Row],[Order Date]])</f>
        <v>11</v>
      </c>
      <c r="D9227" s="2">
        <v>2017</v>
      </c>
      <c r="E9227">
        <v>11</v>
      </c>
      <c r="F9227" t="s">
        <v>685</v>
      </c>
      <c r="G9227" t="s">
        <v>12</v>
      </c>
      <c r="H9227" t="s">
        <v>13</v>
      </c>
      <c r="I9227" t="s">
        <v>18</v>
      </c>
      <c r="J9227" t="s">
        <v>1634</v>
      </c>
      <c r="K9227" s="3">
        <v>10.44</v>
      </c>
      <c r="L9227" s="4">
        <v>5</v>
      </c>
      <c r="M9227" s="3">
        <v>3.39</v>
      </c>
    </row>
    <row r="9228" spans="1:13" x14ac:dyDescent="0.3">
      <c r="A9228" s="1">
        <v>43050</v>
      </c>
      <c r="B9228" s="4">
        <f>YEAR(SalesData[[#This Row],[Order Date]])</f>
        <v>2017</v>
      </c>
      <c r="C9228" s="4">
        <f>MONTH(SalesData[[#This Row],[Order Date]])</f>
        <v>11</v>
      </c>
      <c r="D9228" s="2">
        <v>2017</v>
      </c>
      <c r="E9228">
        <v>11</v>
      </c>
      <c r="F9228" t="s">
        <v>685</v>
      </c>
      <c r="G9228" t="s">
        <v>12</v>
      </c>
      <c r="H9228" t="s">
        <v>13</v>
      </c>
      <c r="I9228" t="s">
        <v>22</v>
      </c>
      <c r="J9228" t="s">
        <v>2220</v>
      </c>
      <c r="K9228" s="3">
        <v>18.34</v>
      </c>
      <c r="L9228" s="4">
        <v>4</v>
      </c>
      <c r="M9228" s="3">
        <v>-32.090000000000003</v>
      </c>
    </row>
    <row r="9229" spans="1:13" x14ac:dyDescent="0.3">
      <c r="A9229" s="1">
        <v>43050</v>
      </c>
      <c r="B9229" s="4">
        <f>YEAR(SalesData[[#This Row],[Order Date]])</f>
        <v>2017</v>
      </c>
      <c r="C9229" s="4">
        <f>MONTH(SalesData[[#This Row],[Order Date]])</f>
        <v>11</v>
      </c>
      <c r="D9229" s="2">
        <v>2017</v>
      </c>
      <c r="E9229">
        <v>11</v>
      </c>
      <c r="F9229" t="s">
        <v>2582</v>
      </c>
      <c r="G9229" t="s">
        <v>80</v>
      </c>
      <c r="H9229" t="s">
        <v>13</v>
      </c>
      <c r="I9229" t="s">
        <v>14</v>
      </c>
      <c r="J9229" t="s">
        <v>2110</v>
      </c>
      <c r="K9229" s="3">
        <v>10.37</v>
      </c>
      <c r="L9229" s="4">
        <v>2</v>
      </c>
      <c r="M9229" s="3">
        <v>3.63</v>
      </c>
    </row>
    <row r="9230" spans="1:13" x14ac:dyDescent="0.3">
      <c r="A9230" s="1">
        <v>43050</v>
      </c>
      <c r="B9230" s="4">
        <f>YEAR(SalesData[[#This Row],[Order Date]])</f>
        <v>2017</v>
      </c>
      <c r="C9230" s="4">
        <f>MONTH(SalesData[[#This Row],[Order Date]])</f>
        <v>11</v>
      </c>
      <c r="D9230" s="2">
        <v>2017</v>
      </c>
      <c r="E9230">
        <v>11</v>
      </c>
      <c r="F9230" t="s">
        <v>187</v>
      </c>
      <c r="G9230" t="s">
        <v>29</v>
      </c>
      <c r="H9230" t="s">
        <v>13</v>
      </c>
      <c r="I9230" t="s">
        <v>94</v>
      </c>
      <c r="J9230" t="s">
        <v>335</v>
      </c>
      <c r="K9230" s="3">
        <v>10.89</v>
      </c>
      <c r="L9230" s="4">
        <v>1</v>
      </c>
      <c r="M9230" s="3">
        <v>2.83</v>
      </c>
    </row>
    <row r="9231" spans="1:13" x14ac:dyDescent="0.3">
      <c r="A9231" s="1">
        <v>43050</v>
      </c>
      <c r="B9231" s="4">
        <f>YEAR(SalesData[[#This Row],[Order Date]])</f>
        <v>2017</v>
      </c>
      <c r="C9231" s="4">
        <f>MONTH(SalesData[[#This Row],[Order Date]])</f>
        <v>11</v>
      </c>
      <c r="D9231" s="2">
        <v>2017</v>
      </c>
      <c r="E9231">
        <v>11</v>
      </c>
      <c r="F9231" t="s">
        <v>187</v>
      </c>
      <c r="G9231" t="s">
        <v>29</v>
      </c>
      <c r="H9231" t="s">
        <v>13</v>
      </c>
      <c r="I9231" t="s">
        <v>14</v>
      </c>
      <c r="J9231" t="s">
        <v>2388</v>
      </c>
      <c r="K9231" s="3">
        <v>19.440000000000001</v>
      </c>
      <c r="L9231" s="4">
        <v>3</v>
      </c>
      <c r="M9231" s="3">
        <v>9.33</v>
      </c>
    </row>
    <row r="9232" spans="1:13" x14ac:dyDescent="0.3">
      <c r="A9232" s="1">
        <v>43050</v>
      </c>
      <c r="B9232" s="4">
        <f>YEAR(SalesData[[#This Row],[Order Date]])</f>
        <v>2017</v>
      </c>
      <c r="C9232" s="4">
        <f>MONTH(SalesData[[#This Row],[Order Date]])</f>
        <v>11</v>
      </c>
      <c r="D9232" s="2">
        <v>2017</v>
      </c>
      <c r="E9232">
        <v>11</v>
      </c>
      <c r="F9232" t="s">
        <v>187</v>
      </c>
      <c r="G9232" t="s">
        <v>29</v>
      </c>
      <c r="H9232" t="s">
        <v>13</v>
      </c>
      <c r="I9232" t="s">
        <v>22</v>
      </c>
      <c r="J9232" t="s">
        <v>703</v>
      </c>
      <c r="K9232" s="3">
        <v>121.6</v>
      </c>
      <c r="L9232" s="4">
        <v>5</v>
      </c>
      <c r="M9232" s="3">
        <v>39.520000000000003</v>
      </c>
    </row>
    <row r="9233" spans="1:13" x14ac:dyDescent="0.3">
      <c r="A9233" s="1">
        <v>43050</v>
      </c>
      <c r="B9233" s="4">
        <f>YEAR(SalesData[[#This Row],[Order Date]])</f>
        <v>2017</v>
      </c>
      <c r="C9233" s="4">
        <f>MONTH(SalesData[[#This Row],[Order Date]])</f>
        <v>11</v>
      </c>
      <c r="D9233" s="2">
        <v>2017</v>
      </c>
      <c r="E9233">
        <v>11</v>
      </c>
      <c r="F9233" t="s">
        <v>917</v>
      </c>
      <c r="G9233" t="s">
        <v>112</v>
      </c>
      <c r="H9233" t="s">
        <v>13</v>
      </c>
      <c r="I9233" t="s">
        <v>26</v>
      </c>
      <c r="J9233" t="s">
        <v>2684</v>
      </c>
      <c r="K9233" s="3">
        <v>181.86</v>
      </c>
      <c r="L9233" s="4">
        <v>7</v>
      </c>
      <c r="M9233" s="3">
        <v>50.92</v>
      </c>
    </row>
    <row r="9234" spans="1:13" x14ac:dyDescent="0.3">
      <c r="A9234" s="1">
        <v>43050</v>
      </c>
      <c r="B9234" s="4">
        <f>YEAR(SalesData[[#This Row],[Order Date]])</f>
        <v>2017</v>
      </c>
      <c r="C9234" s="4">
        <f>MONTH(SalesData[[#This Row],[Order Date]])</f>
        <v>11</v>
      </c>
      <c r="D9234" s="2">
        <v>2017</v>
      </c>
      <c r="E9234">
        <v>11</v>
      </c>
      <c r="F9234" t="s">
        <v>1565</v>
      </c>
      <c r="G9234" t="s">
        <v>397</v>
      </c>
      <c r="H9234" t="s">
        <v>13</v>
      </c>
      <c r="I9234" t="s">
        <v>45</v>
      </c>
      <c r="J9234" t="s">
        <v>1111</v>
      </c>
      <c r="K9234" s="3">
        <v>45.92</v>
      </c>
      <c r="L9234" s="4">
        <v>4</v>
      </c>
      <c r="M9234" s="3">
        <v>21.58</v>
      </c>
    </row>
    <row r="9235" spans="1:13" x14ac:dyDescent="0.3">
      <c r="A9235" s="1">
        <v>43050</v>
      </c>
      <c r="B9235" s="4">
        <f>YEAR(SalesData[[#This Row],[Order Date]])</f>
        <v>2017</v>
      </c>
      <c r="C9235" s="4">
        <f>MONTH(SalesData[[#This Row],[Order Date]])</f>
        <v>11</v>
      </c>
      <c r="D9235" s="2">
        <v>2017</v>
      </c>
      <c r="E9235">
        <v>11</v>
      </c>
      <c r="F9235" t="s">
        <v>2102</v>
      </c>
      <c r="G9235" t="s">
        <v>159</v>
      </c>
      <c r="H9235" t="s">
        <v>13</v>
      </c>
      <c r="I9235" t="s">
        <v>22</v>
      </c>
      <c r="J9235" t="s">
        <v>1204</v>
      </c>
      <c r="K9235" s="3">
        <v>18.239999999999998</v>
      </c>
      <c r="L9235" s="4">
        <v>3</v>
      </c>
      <c r="M9235" s="3">
        <v>8.57</v>
      </c>
    </row>
    <row r="9236" spans="1:13" x14ac:dyDescent="0.3">
      <c r="A9236" s="1">
        <v>43050</v>
      </c>
      <c r="B9236" s="4">
        <f>YEAR(SalesData[[#This Row],[Order Date]])</f>
        <v>2017</v>
      </c>
      <c r="C9236" s="4">
        <f>MONTH(SalesData[[#This Row],[Order Date]])</f>
        <v>11</v>
      </c>
      <c r="D9236" s="2">
        <v>2017</v>
      </c>
      <c r="E9236">
        <v>11</v>
      </c>
      <c r="F9236" t="s">
        <v>2321</v>
      </c>
      <c r="G9236" t="s">
        <v>151</v>
      </c>
      <c r="H9236" t="s">
        <v>13</v>
      </c>
      <c r="I9236" t="s">
        <v>20</v>
      </c>
      <c r="J9236" t="s">
        <v>2642</v>
      </c>
      <c r="K9236" s="3">
        <v>35.479999999999997</v>
      </c>
      <c r="L9236" s="4">
        <v>1</v>
      </c>
      <c r="M9236" s="3">
        <v>0</v>
      </c>
    </row>
    <row r="9237" spans="1:13" x14ac:dyDescent="0.3">
      <c r="A9237" s="1">
        <v>43050</v>
      </c>
      <c r="B9237" s="4">
        <f>YEAR(SalesData[[#This Row],[Order Date]])</f>
        <v>2017</v>
      </c>
      <c r="C9237" s="4">
        <f>MONTH(SalesData[[#This Row],[Order Date]])</f>
        <v>11</v>
      </c>
      <c r="D9237" s="2">
        <v>2017</v>
      </c>
      <c r="E9237">
        <v>11</v>
      </c>
      <c r="F9237" t="s">
        <v>2105</v>
      </c>
      <c r="G9237" t="s">
        <v>125</v>
      </c>
      <c r="H9237" t="s">
        <v>13</v>
      </c>
      <c r="I9237" t="s">
        <v>94</v>
      </c>
      <c r="J9237" t="s">
        <v>1855</v>
      </c>
      <c r="K9237" s="3">
        <v>1158.1199999999999</v>
      </c>
      <c r="L9237" s="4">
        <v>5</v>
      </c>
      <c r="M9237" s="3">
        <v>130.29</v>
      </c>
    </row>
    <row r="9238" spans="1:13" x14ac:dyDescent="0.3">
      <c r="A9238" s="1">
        <v>43050</v>
      </c>
      <c r="B9238" s="4">
        <f>YEAR(SalesData[[#This Row],[Order Date]])</f>
        <v>2017</v>
      </c>
      <c r="C9238" s="4">
        <f>MONTH(SalesData[[#This Row],[Order Date]])</f>
        <v>11</v>
      </c>
      <c r="D9238" s="2">
        <v>2017</v>
      </c>
      <c r="E9238">
        <v>11</v>
      </c>
      <c r="F9238" t="s">
        <v>923</v>
      </c>
      <c r="G9238" t="s">
        <v>122</v>
      </c>
      <c r="H9238" t="s">
        <v>36</v>
      </c>
      <c r="I9238" t="s">
        <v>49</v>
      </c>
      <c r="J9238" t="s">
        <v>1796</v>
      </c>
      <c r="K9238" s="3">
        <v>88.92</v>
      </c>
      <c r="L9238" s="4">
        <v>5</v>
      </c>
      <c r="M9238" s="3">
        <v>14.45</v>
      </c>
    </row>
    <row r="9239" spans="1:13" x14ac:dyDescent="0.3">
      <c r="A9239" s="1">
        <v>43050</v>
      </c>
      <c r="B9239" s="4">
        <f>YEAR(SalesData[[#This Row],[Order Date]])</f>
        <v>2017</v>
      </c>
      <c r="C9239" s="4">
        <f>MONTH(SalesData[[#This Row],[Order Date]])</f>
        <v>11</v>
      </c>
      <c r="D9239" s="2">
        <v>2017</v>
      </c>
      <c r="E9239">
        <v>11</v>
      </c>
      <c r="F9239" t="s">
        <v>1848</v>
      </c>
      <c r="G9239" t="s">
        <v>29</v>
      </c>
      <c r="H9239" t="s">
        <v>36</v>
      </c>
      <c r="I9239" t="s">
        <v>49</v>
      </c>
      <c r="J9239" t="s">
        <v>593</v>
      </c>
      <c r="K9239" s="3">
        <v>34.92</v>
      </c>
      <c r="L9239" s="4">
        <v>4</v>
      </c>
      <c r="M9239" s="3">
        <v>11.87</v>
      </c>
    </row>
    <row r="9240" spans="1:13" x14ac:dyDescent="0.3">
      <c r="A9240" s="1">
        <v>43050</v>
      </c>
      <c r="B9240" s="4">
        <f>YEAR(SalesData[[#This Row],[Order Date]])</f>
        <v>2017</v>
      </c>
      <c r="C9240" s="4">
        <f>MONTH(SalesData[[#This Row],[Order Date]])</f>
        <v>11</v>
      </c>
      <c r="D9240" s="2">
        <v>2017</v>
      </c>
      <c r="E9240">
        <v>11</v>
      </c>
      <c r="F9240" t="s">
        <v>637</v>
      </c>
      <c r="G9240" t="s">
        <v>12</v>
      </c>
      <c r="H9240" t="s">
        <v>41</v>
      </c>
      <c r="I9240" t="s">
        <v>42</v>
      </c>
      <c r="J9240" t="s">
        <v>2008</v>
      </c>
      <c r="K9240" s="3">
        <v>35.18</v>
      </c>
      <c r="L9240" s="4">
        <v>2</v>
      </c>
      <c r="M9240" s="3">
        <v>12.31</v>
      </c>
    </row>
    <row r="9241" spans="1:13" x14ac:dyDescent="0.3">
      <c r="A9241" s="1">
        <v>43050</v>
      </c>
      <c r="B9241" s="4">
        <f>YEAR(SalesData[[#This Row],[Order Date]])</f>
        <v>2017</v>
      </c>
      <c r="C9241" s="4">
        <f>MONTH(SalesData[[#This Row],[Order Date]])</f>
        <v>11</v>
      </c>
      <c r="D9241" s="2">
        <v>2017</v>
      </c>
      <c r="E9241">
        <v>11</v>
      </c>
      <c r="F9241" t="s">
        <v>1619</v>
      </c>
      <c r="G9241" t="s">
        <v>142</v>
      </c>
      <c r="H9241" t="s">
        <v>13</v>
      </c>
      <c r="I9241" t="s">
        <v>202</v>
      </c>
      <c r="J9241" t="s">
        <v>1156</v>
      </c>
      <c r="K9241" s="3">
        <v>25.5</v>
      </c>
      <c r="L9241" s="4">
        <v>3</v>
      </c>
      <c r="M9241" s="3">
        <v>6.63</v>
      </c>
    </row>
    <row r="9242" spans="1:13" x14ac:dyDescent="0.3">
      <c r="A9242" s="1">
        <v>43051</v>
      </c>
      <c r="B9242" s="4">
        <f>YEAR(SalesData[[#This Row],[Order Date]])</f>
        <v>2017</v>
      </c>
      <c r="C9242" s="4">
        <f>MONTH(SalesData[[#This Row],[Order Date]])</f>
        <v>11</v>
      </c>
      <c r="D9242" s="2">
        <v>2017</v>
      </c>
      <c r="E9242">
        <v>11</v>
      </c>
      <c r="F9242" t="s">
        <v>2055</v>
      </c>
      <c r="G9242" t="s">
        <v>29</v>
      </c>
      <c r="H9242" t="s">
        <v>13</v>
      </c>
      <c r="I9242" t="s">
        <v>14</v>
      </c>
      <c r="J9242" t="s">
        <v>1593</v>
      </c>
      <c r="K9242" s="3">
        <v>10.56</v>
      </c>
      <c r="L9242" s="4">
        <v>2</v>
      </c>
      <c r="M9242" s="3">
        <v>4.75</v>
      </c>
    </row>
    <row r="9243" spans="1:13" x14ac:dyDescent="0.3">
      <c r="A9243" s="1">
        <v>43051</v>
      </c>
      <c r="B9243" s="4">
        <f>YEAR(SalesData[[#This Row],[Order Date]])</f>
        <v>2017</v>
      </c>
      <c r="C9243" s="4">
        <f>MONTH(SalesData[[#This Row],[Order Date]])</f>
        <v>11</v>
      </c>
      <c r="D9243" s="2">
        <v>2017</v>
      </c>
      <c r="E9243">
        <v>11</v>
      </c>
      <c r="F9243" t="s">
        <v>924</v>
      </c>
      <c r="G9243" t="s">
        <v>151</v>
      </c>
      <c r="H9243" t="s">
        <v>13</v>
      </c>
      <c r="I9243" t="s">
        <v>22</v>
      </c>
      <c r="J9243" t="s">
        <v>1388</v>
      </c>
      <c r="K9243" s="3">
        <v>15.92</v>
      </c>
      <c r="L9243" s="4">
        <v>5</v>
      </c>
      <c r="M9243" s="3">
        <v>5.37</v>
      </c>
    </row>
    <row r="9244" spans="1:13" x14ac:dyDescent="0.3">
      <c r="A9244" s="1">
        <v>43051</v>
      </c>
      <c r="B9244" s="4">
        <f>YEAR(SalesData[[#This Row],[Order Date]])</f>
        <v>2017</v>
      </c>
      <c r="C9244" s="4">
        <f>MONTH(SalesData[[#This Row],[Order Date]])</f>
        <v>11</v>
      </c>
      <c r="D9244" s="2">
        <v>2017</v>
      </c>
      <c r="E9244">
        <v>11</v>
      </c>
      <c r="F9244" t="s">
        <v>1689</v>
      </c>
      <c r="G9244" t="s">
        <v>12</v>
      </c>
      <c r="H9244" t="s">
        <v>13</v>
      </c>
      <c r="I9244" t="s">
        <v>14</v>
      </c>
      <c r="J9244" t="s">
        <v>1963</v>
      </c>
      <c r="K9244" s="3">
        <v>16.059999999999999</v>
      </c>
      <c r="L9244" s="4">
        <v>3</v>
      </c>
      <c r="M9244" s="3">
        <v>5.82</v>
      </c>
    </row>
    <row r="9245" spans="1:13" x14ac:dyDescent="0.3">
      <c r="A9245" s="1">
        <v>43051</v>
      </c>
      <c r="B9245" s="4">
        <f>YEAR(SalesData[[#This Row],[Order Date]])</f>
        <v>2017</v>
      </c>
      <c r="C9245" s="4">
        <f>MONTH(SalesData[[#This Row],[Order Date]])</f>
        <v>11</v>
      </c>
      <c r="D9245" s="2">
        <v>2017</v>
      </c>
      <c r="E9245">
        <v>11</v>
      </c>
      <c r="F9245" t="s">
        <v>1689</v>
      </c>
      <c r="G9245" t="s">
        <v>12</v>
      </c>
      <c r="H9245" t="s">
        <v>13</v>
      </c>
      <c r="I9245" t="s">
        <v>14</v>
      </c>
      <c r="J9245" t="s">
        <v>1444</v>
      </c>
      <c r="K9245" s="3">
        <v>223.06</v>
      </c>
      <c r="L9245" s="4">
        <v>9</v>
      </c>
      <c r="M9245" s="3">
        <v>69.709999999999994</v>
      </c>
    </row>
    <row r="9246" spans="1:13" x14ac:dyDescent="0.3">
      <c r="A9246" s="1">
        <v>43051</v>
      </c>
      <c r="B9246" s="4">
        <f>YEAR(SalesData[[#This Row],[Order Date]])</f>
        <v>2017</v>
      </c>
      <c r="C9246" s="4">
        <f>MONTH(SalesData[[#This Row],[Order Date]])</f>
        <v>11</v>
      </c>
      <c r="D9246" s="2">
        <v>2017</v>
      </c>
      <c r="E9246">
        <v>11</v>
      </c>
      <c r="F9246" t="s">
        <v>1689</v>
      </c>
      <c r="G9246" t="s">
        <v>12</v>
      </c>
      <c r="H9246" t="s">
        <v>13</v>
      </c>
      <c r="I9246" t="s">
        <v>20</v>
      </c>
      <c r="J9246" t="s">
        <v>1574</v>
      </c>
      <c r="K9246" s="3">
        <v>540.04999999999995</v>
      </c>
      <c r="L9246" s="4">
        <v>3</v>
      </c>
      <c r="M9246" s="3">
        <v>-47.25</v>
      </c>
    </row>
    <row r="9247" spans="1:13" x14ac:dyDescent="0.3">
      <c r="A9247" s="1">
        <v>43051</v>
      </c>
      <c r="B9247" s="4">
        <f>YEAR(SalesData[[#This Row],[Order Date]])</f>
        <v>2017</v>
      </c>
      <c r="C9247" s="4">
        <f>MONTH(SalesData[[#This Row],[Order Date]])</f>
        <v>11</v>
      </c>
      <c r="D9247" s="2">
        <v>2017</v>
      </c>
      <c r="E9247">
        <v>11</v>
      </c>
      <c r="F9247" t="s">
        <v>1698</v>
      </c>
      <c r="G9247" t="s">
        <v>80</v>
      </c>
      <c r="H9247" t="s">
        <v>41</v>
      </c>
      <c r="I9247" t="s">
        <v>42</v>
      </c>
      <c r="J9247" t="s">
        <v>2563</v>
      </c>
      <c r="K9247" s="3">
        <v>370.78</v>
      </c>
      <c r="L9247" s="4">
        <v>3</v>
      </c>
      <c r="M9247" s="3">
        <v>-92.7</v>
      </c>
    </row>
    <row r="9248" spans="1:13" x14ac:dyDescent="0.3">
      <c r="A9248" s="1">
        <v>43051</v>
      </c>
      <c r="B9248" s="4">
        <f>YEAR(SalesData[[#This Row],[Order Date]])</f>
        <v>2017</v>
      </c>
      <c r="C9248" s="4">
        <f>MONTH(SalesData[[#This Row],[Order Date]])</f>
        <v>11</v>
      </c>
      <c r="D9248" s="2">
        <v>2017</v>
      </c>
      <c r="E9248">
        <v>11</v>
      </c>
      <c r="F9248" t="s">
        <v>973</v>
      </c>
      <c r="G9248" t="s">
        <v>97</v>
      </c>
      <c r="H9248" t="s">
        <v>41</v>
      </c>
      <c r="I9248" t="s">
        <v>54</v>
      </c>
      <c r="J9248" t="s">
        <v>55</v>
      </c>
      <c r="K9248" s="3">
        <v>41.6</v>
      </c>
      <c r="L9248" s="4">
        <v>4</v>
      </c>
      <c r="M9248" s="3">
        <v>13</v>
      </c>
    </row>
    <row r="9249" spans="1:13" x14ac:dyDescent="0.3">
      <c r="A9249" s="1">
        <v>43051</v>
      </c>
      <c r="B9249" s="4">
        <f>YEAR(SalesData[[#This Row],[Order Date]])</f>
        <v>2017</v>
      </c>
      <c r="C9249" s="4">
        <f>MONTH(SalesData[[#This Row],[Order Date]])</f>
        <v>11</v>
      </c>
      <c r="D9249" s="2">
        <v>2017</v>
      </c>
      <c r="E9249">
        <v>11</v>
      </c>
      <c r="F9249" t="s">
        <v>973</v>
      </c>
      <c r="G9249" t="s">
        <v>97</v>
      </c>
      <c r="H9249" t="s">
        <v>13</v>
      </c>
      <c r="I9249" t="s">
        <v>14</v>
      </c>
      <c r="J9249" t="s">
        <v>1181</v>
      </c>
      <c r="K9249" s="3">
        <v>23.12</v>
      </c>
      <c r="L9249" s="4">
        <v>5</v>
      </c>
      <c r="M9249" s="3">
        <v>8.3800000000000008</v>
      </c>
    </row>
    <row r="9250" spans="1:13" x14ac:dyDescent="0.3">
      <c r="A9250" s="1">
        <v>43051</v>
      </c>
      <c r="B9250" s="4">
        <f>YEAR(SalesData[[#This Row],[Order Date]])</f>
        <v>2017</v>
      </c>
      <c r="C9250" s="4">
        <f>MONTH(SalesData[[#This Row],[Order Date]])</f>
        <v>11</v>
      </c>
      <c r="D9250" s="2">
        <v>2017</v>
      </c>
      <c r="E9250">
        <v>11</v>
      </c>
      <c r="F9250" t="s">
        <v>973</v>
      </c>
      <c r="G9250" t="s">
        <v>97</v>
      </c>
      <c r="H9250" t="s">
        <v>36</v>
      </c>
      <c r="I9250" t="s">
        <v>37</v>
      </c>
      <c r="J9250" t="s">
        <v>1823</v>
      </c>
      <c r="K9250" s="3">
        <v>113.89</v>
      </c>
      <c r="L9250" s="4">
        <v>2</v>
      </c>
      <c r="M9250" s="3">
        <v>9.9700000000000006</v>
      </c>
    </row>
    <row r="9251" spans="1:13" x14ac:dyDescent="0.3">
      <c r="A9251" s="1">
        <v>43051</v>
      </c>
      <c r="B9251" s="4">
        <f>YEAR(SalesData[[#This Row],[Order Date]])</f>
        <v>2017</v>
      </c>
      <c r="C9251" s="4">
        <f>MONTH(SalesData[[#This Row],[Order Date]])</f>
        <v>11</v>
      </c>
      <c r="D9251" s="2">
        <v>2017</v>
      </c>
      <c r="E9251">
        <v>11</v>
      </c>
      <c r="F9251" t="s">
        <v>973</v>
      </c>
      <c r="G9251" t="s">
        <v>97</v>
      </c>
      <c r="H9251" t="s">
        <v>36</v>
      </c>
      <c r="I9251" t="s">
        <v>49</v>
      </c>
      <c r="J9251" t="s">
        <v>2180</v>
      </c>
      <c r="K9251" s="3">
        <v>113.57</v>
      </c>
      <c r="L9251" s="4">
        <v>2</v>
      </c>
      <c r="M9251" s="3">
        <v>-5.68</v>
      </c>
    </row>
    <row r="9252" spans="1:13" x14ac:dyDescent="0.3">
      <c r="A9252" s="1">
        <v>43051</v>
      </c>
      <c r="B9252" s="4">
        <f>YEAR(SalesData[[#This Row],[Order Date]])</f>
        <v>2017</v>
      </c>
      <c r="C9252" s="4">
        <f>MONTH(SalesData[[#This Row],[Order Date]])</f>
        <v>11</v>
      </c>
      <c r="D9252" s="2">
        <v>2017</v>
      </c>
      <c r="E9252">
        <v>11</v>
      </c>
      <c r="F9252" t="s">
        <v>973</v>
      </c>
      <c r="G9252" t="s">
        <v>97</v>
      </c>
      <c r="H9252" t="s">
        <v>41</v>
      </c>
      <c r="I9252" t="s">
        <v>42</v>
      </c>
      <c r="J9252" t="s">
        <v>2001</v>
      </c>
      <c r="K9252" s="3">
        <v>7.92</v>
      </c>
      <c r="L9252" s="4">
        <v>2</v>
      </c>
      <c r="M9252" s="3">
        <v>0.69</v>
      </c>
    </row>
    <row r="9253" spans="1:13" x14ac:dyDescent="0.3">
      <c r="A9253" s="1">
        <v>43051</v>
      </c>
      <c r="B9253" s="4">
        <f>YEAR(SalesData[[#This Row],[Order Date]])</f>
        <v>2017</v>
      </c>
      <c r="C9253" s="4">
        <f>MONTH(SalesData[[#This Row],[Order Date]])</f>
        <v>11</v>
      </c>
      <c r="D9253" s="2">
        <v>2017</v>
      </c>
      <c r="E9253">
        <v>11</v>
      </c>
      <c r="F9253" t="s">
        <v>973</v>
      </c>
      <c r="G9253" t="s">
        <v>97</v>
      </c>
      <c r="H9253" t="s">
        <v>41</v>
      </c>
      <c r="I9253" t="s">
        <v>42</v>
      </c>
      <c r="J9253" t="s">
        <v>590</v>
      </c>
      <c r="K9253" s="3">
        <v>671.98</v>
      </c>
      <c r="L9253" s="4">
        <v>2</v>
      </c>
      <c r="M9253" s="3">
        <v>50.4</v>
      </c>
    </row>
    <row r="9254" spans="1:13" x14ac:dyDescent="0.3">
      <c r="A9254" s="1">
        <v>43051</v>
      </c>
      <c r="B9254" s="4">
        <f>YEAR(SalesData[[#This Row],[Order Date]])</f>
        <v>2017</v>
      </c>
      <c r="C9254" s="4">
        <f>MONTH(SalesData[[#This Row],[Order Date]])</f>
        <v>11</v>
      </c>
      <c r="D9254" s="2">
        <v>2017</v>
      </c>
      <c r="E9254">
        <v>11</v>
      </c>
      <c r="F9254" t="s">
        <v>1499</v>
      </c>
      <c r="G9254" t="s">
        <v>12</v>
      </c>
      <c r="H9254" t="s">
        <v>13</v>
      </c>
      <c r="I9254" t="s">
        <v>22</v>
      </c>
      <c r="J9254" t="s">
        <v>164</v>
      </c>
      <c r="K9254" s="3">
        <v>30.56</v>
      </c>
      <c r="L9254" s="4">
        <v>5</v>
      </c>
      <c r="M9254" s="3">
        <v>-45.84</v>
      </c>
    </row>
    <row r="9255" spans="1:13" x14ac:dyDescent="0.3">
      <c r="A9255" s="1">
        <v>43051</v>
      </c>
      <c r="B9255" s="4">
        <f>YEAR(SalesData[[#This Row],[Order Date]])</f>
        <v>2017</v>
      </c>
      <c r="C9255" s="4">
        <f>MONTH(SalesData[[#This Row],[Order Date]])</f>
        <v>11</v>
      </c>
      <c r="D9255" s="2">
        <v>2017</v>
      </c>
      <c r="E9255">
        <v>11</v>
      </c>
      <c r="F9255" t="s">
        <v>1499</v>
      </c>
      <c r="G9255" t="s">
        <v>12</v>
      </c>
      <c r="H9255" t="s">
        <v>13</v>
      </c>
      <c r="I9255" t="s">
        <v>20</v>
      </c>
      <c r="J9255" t="s">
        <v>194</v>
      </c>
      <c r="K9255" s="3">
        <v>77.95</v>
      </c>
      <c r="L9255" s="4">
        <v>3</v>
      </c>
      <c r="M9255" s="3">
        <v>-15.59</v>
      </c>
    </row>
    <row r="9256" spans="1:13" x14ac:dyDescent="0.3">
      <c r="A9256" s="1">
        <v>43051</v>
      </c>
      <c r="B9256" s="4">
        <f>YEAR(SalesData[[#This Row],[Order Date]])</f>
        <v>2017</v>
      </c>
      <c r="C9256" s="4">
        <f>MONTH(SalesData[[#This Row],[Order Date]])</f>
        <v>11</v>
      </c>
      <c r="D9256" s="2">
        <v>2017</v>
      </c>
      <c r="E9256">
        <v>11</v>
      </c>
      <c r="F9256" t="s">
        <v>1499</v>
      </c>
      <c r="G9256" t="s">
        <v>12</v>
      </c>
      <c r="H9256" t="s">
        <v>41</v>
      </c>
      <c r="I9256" t="s">
        <v>42</v>
      </c>
      <c r="J9256" t="s">
        <v>1880</v>
      </c>
      <c r="K9256" s="3">
        <v>67.989999999999995</v>
      </c>
      <c r="L9256" s="4">
        <v>1</v>
      </c>
      <c r="M9256" s="3">
        <v>8.5</v>
      </c>
    </row>
    <row r="9257" spans="1:13" x14ac:dyDescent="0.3">
      <c r="A9257" s="1">
        <v>43051</v>
      </c>
      <c r="B9257" s="4">
        <f>YEAR(SalesData[[#This Row],[Order Date]])</f>
        <v>2017</v>
      </c>
      <c r="C9257" s="4">
        <f>MONTH(SalesData[[#This Row],[Order Date]])</f>
        <v>11</v>
      </c>
      <c r="D9257" s="2">
        <v>2017</v>
      </c>
      <c r="E9257">
        <v>11</v>
      </c>
      <c r="F9257" t="s">
        <v>1499</v>
      </c>
      <c r="G9257" t="s">
        <v>12</v>
      </c>
      <c r="H9257" t="s">
        <v>13</v>
      </c>
      <c r="I9257" t="s">
        <v>65</v>
      </c>
      <c r="J9257" t="s">
        <v>1446</v>
      </c>
      <c r="K9257" s="3">
        <v>12.22</v>
      </c>
      <c r="L9257" s="4">
        <v>2</v>
      </c>
      <c r="M9257" s="3">
        <v>4.43</v>
      </c>
    </row>
    <row r="9258" spans="1:13" x14ac:dyDescent="0.3">
      <c r="A9258" s="1">
        <v>43051</v>
      </c>
      <c r="B9258" s="4">
        <f>YEAR(SalesData[[#This Row],[Order Date]])</f>
        <v>2017</v>
      </c>
      <c r="C9258" s="4">
        <f>MONTH(SalesData[[#This Row],[Order Date]])</f>
        <v>11</v>
      </c>
      <c r="D9258" s="2">
        <v>2017</v>
      </c>
      <c r="E9258">
        <v>11</v>
      </c>
      <c r="F9258" t="s">
        <v>1499</v>
      </c>
      <c r="G9258" t="s">
        <v>12</v>
      </c>
      <c r="H9258" t="s">
        <v>41</v>
      </c>
      <c r="I9258" t="s">
        <v>54</v>
      </c>
      <c r="J9258" t="s">
        <v>1528</v>
      </c>
      <c r="K9258" s="3">
        <v>44.78</v>
      </c>
      <c r="L9258" s="4">
        <v>2</v>
      </c>
      <c r="M9258" s="3">
        <v>-0.56000000000000005</v>
      </c>
    </row>
    <row r="9259" spans="1:13" x14ac:dyDescent="0.3">
      <c r="A9259" s="1">
        <v>43051</v>
      </c>
      <c r="B9259" s="4">
        <f>YEAR(SalesData[[#This Row],[Order Date]])</f>
        <v>2017</v>
      </c>
      <c r="C9259" s="4">
        <f>MONTH(SalesData[[#This Row],[Order Date]])</f>
        <v>11</v>
      </c>
      <c r="D9259" s="2">
        <v>2017</v>
      </c>
      <c r="E9259">
        <v>11</v>
      </c>
      <c r="F9259" t="s">
        <v>1499</v>
      </c>
      <c r="G9259" t="s">
        <v>12</v>
      </c>
      <c r="H9259" t="s">
        <v>36</v>
      </c>
      <c r="I9259" t="s">
        <v>49</v>
      </c>
      <c r="J9259" t="s">
        <v>311</v>
      </c>
      <c r="K9259" s="3">
        <v>22.85</v>
      </c>
      <c r="L9259" s="4">
        <v>3</v>
      </c>
      <c r="M9259" s="3">
        <v>-17.71</v>
      </c>
    </row>
    <row r="9260" spans="1:13" x14ac:dyDescent="0.3">
      <c r="A9260" s="1">
        <v>43051</v>
      </c>
      <c r="B9260" s="4">
        <f>YEAR(SalesData[[#This Row],[Order Date]])</f>
        <v>2017</v>
      </c>
      <c r="C9260" s="4">
        <f>MONTH(SalesData[[#This Row],[Order Date]])</f>
        <v>11</v>
      </c>
      <c r="D9260" s="2">
        <v>2017</v>
      </c>
      <c r="E9260">
        <v>11</v>
      </c>
      <c r="F9260" t="s">
        <v>1504</v>
      </c>
      <c r="G9260" t="s">
        <v>80</v>
      </c>
      <c r="H9260" t="s">
        <v>13</v>
      </c>
      <c r="I9260" t="s">
        <v>14</v>
      </c>
      <c r="J9260" t="s">
        <v>2650</v>
      </c>
      <c r="K9260" s="3">
        <v>10.85</v>
      </c>
      <c r="L9260" s="4">
        <v>2</v>
      </c>
      <c r="M9260" s="3">
        <v>3.53</v>
      </c>
    </row>
    <row r="9261" spans="1:13" x14ac:dyDescent="0.3">
      <c r="A9261" s="1">
        <v>43051</v>
      </c>
      <c r="B9261" s="4">
        <f>YEAR(SalesData[[#This Row],[Order Date]])</f>
        <v>2017</v>
      </c>
      <c r="C9261" s="4">
        <f>MONTH(SalesData[[#This Row],[Order Date]])</f>
        <v>11</v>
      </c>
      <c r="D9261" s="2">
        <v>2017</v>
      </c>
      <c r="E9261">
        <v>11</v>
      </c>
      <c r="F9261" t="s">
        <v>1504</v>
      </c>
      <c r="G9261" t="s">
        <v>80</v>
      </c>
      <c r="H9261" t="s">
        <v>41</v>
      </c>
      <c r="I9261" t="s">
        <v>54</v>
      </c>
      <c r="J9261" t="s">
        <v>1881</v>
      </c>
      <c r="K9261" s="3">
        <v>18.54</v>
      </c>
      <c r="L9261" s="4">
        <v>2</v>
      </c>
      <c r="M9261" s="3">
        <v>3.01</v>
      </c>
    </row>
    <row r="9262" spans="1:13" x14ac:dyDescent="0.3">
      <c r="A9262" s="1">
        <v>43051</v>
      </c>
      <c r="B9262" s="4">
        <f>YEAR(SalesData[[#This Row],[Order Date]])</f>
        <v>2017</v>
      </c>
      <c r="C9262" s="4">
        <f>MONTH(SalesData[[#This Row],[Order Date]])</f>
        <v>11</v>
      </c>
      <c r="D9262" s="2">
        <v>2017</v>
      </c>
      <c r="E9262">
        <v>11</v>
      </c>
      <c r="F9262" t="s">
        <v>1124</v>
      </c>
      <c r="G9262" t="s">
        <v>166</v>
      </c>
      <c r="H9262" t="s">
        <v>13</v>
      </c>
      <c r="I9262" t="s">
        <v>18</v>
      </c>
      <c r="J9262" t="s">
        <v>190</v>
      </c>
      <c r="K9262" s="3">
        <v>9.9600000000000009</v>
      </c>
      <c r="L9262" s="4">
        <v>2</v>
      </c>
      <c r="M9262" s="3">
        <v>4.58</v>
      </c>
    </row>
    <row r="9263" spans="1:13" x14ac:dyDescent="0.3">
      <c r="A9263" s="1">
        <v>43051</v>
      </c>
      <c r="B9263" s="4">
        <f>YEAR(SalesData[[#This Row],[Order Date]])</f>
        <v>2017</v>
      </c>
      <c r="C9263" s="4">
        <f>MONTH(SalesData[[#This Row],[Order Date]])</f>
        <v>11</v>
      </c>
      <c r="D9263" s="2">
        <v>2017</v>
      </c>
      <c r="E9263">
        <v>11</v>
      </c>
      <c r="F9263" t="s">
        <v>1124</v>
      </c>
      <c r="G9263" t="s">
        <v>166</v>
      </c>
      <c r="H9263" t="s">
        <v>13</v>
      </c>
      <c r="I9263" t="s">
        <v>26</v>
      </c>
      <c r="J9263" t="s">
        <v>2438</v>
      </c>
      <c r="K9263" s="3">
        <v>9.2100000000000009</v>
      </c>
      <c r="L9263" s="4">
        <v>3</v>
      </c>
      <c r="M9263" s="3">
        <v>2.2999999999999998</v>
      </c>
    </row>
    <row r="9264" spans="1:13" x14ac:dyDescent="0.3">
      <c r="A9264" s="1">
        <v>43051</v>
      </c>
      <c r="B9264" s="4">
        <f>YEAR(SalesData[[#This Row],[Order Date]])</f>
        <v>2017</v>
      </c>
      <c r="C9264" s="4">
        <f>MONTH(SalesData[[#This Row],[Order Date]])</f>
        <v>11</v>
      </c>
      <c r="D9264" s="2">
        <v>2017</v>
      </c>
      <c r="E9264">
        <v>11</v>
      </c>
      <c r="F9264" t="s">
        <v>1124</v>
      </c>
      <c r="G9264" t="s">
        <v>166</v>
      </c>
      <c r="H9264" t="s">
        <v>13</v>
      </c>
      <c r="I9264" t="s">
        <v>202</v>
      </c>
      <c r="J9264" t="s">
        <v>264</v>
      </c>
      <c r="K9264" s="3">
        <v>27.93</v>
      </c>
      <c r="L9264" s="4">
        <v>3</v>
      </c>
      <c r="M9264" s="3">
        <v>8.1</v>
      </c>
    </row>
    <row r="9265" spans="1:13" x14ac:dyDescent="0.3">
      <c r="A9265" s="1">
        <v>43051</v>
      </c>
      <c r="B9265" s="4">
        <f>YEAR(SalesData[[#This Row],[Order Date]])</f>
        <v>2017</v>
      </c>
      <c r="C9265" s="4">
        <f>MONTH(SalesData[[#This Row],[Order Date]])</f>
        <v>11</v>
      </c>
      <c r="D9265" s="2">
        <v>2017</v>
      </c>
      <c r="E9265">
        <v>11</v>
      </c>
      <c r="F9265" t="s">
        <v>1468</v>
      </c>
      <c r="G9265" t="s">
        <v>29</v>
      </c>
      <c r="H9265" t="s">
        <v>13</v>
      </c>
      <c r="I9265" t="s">
        <v>22</v>
      </c>
      <c r="J9265" t="s">
        <v>1382</v>
      </c>
      <c r="K9265" s="3">
        <v>14.02</v>
      </c>
      <c r="L9265" s="4">
        <v>4</v>
      </c>
      <c r="M9265" s="3">
        <v>4.91</v>
      </c>
    </row>
    <row r="9266" spans="1:13" x14ac:dyDescent="0.3">
      <c r="A9266" s="1">
        <v>43051</v>
      </c>
      <c r="B9266" s="4">
        <f>YEAR(SalesData[[#This Row],[Order Date]])</f>
        <v>2017</v>
      </c>
      <c r="C9266" s="4">
        <f>MONTH(SalesData[[#This Row],[Order Date]])</f>
        <v>11</v>
      </c>
      <c r="D9266" s="2">
        <v>2017</v>
      </c>
      <c r="E9266">
        <v>11</v>
      </c>
      <c r="F9266" t="s">
        <v>1086</v>
      </c>
      <c r="G9266" t="s">
        <v>166</v>
      </c>
      <c r="H9266" t="s">
        <v>13</v>
      </c>
      <c r="I9266" t="s">
        <v>45</v>
      </c>
      <c r="J9266" t="s">
        <v>162</v>
      </c>
      <c r="K9266" s="3">
        <v>18.239999999999998</v>
      </c>
      <c r="L9266" s="4">
        <v>3</v>
      </c>
      <c r="M9266" s="3">
        <v>9.1199999999999992</v>
      </c>
    </row>
    <row r="9267" spans="1:13" x14ac:dyDescent="0.3">
      <c r="A9267" s="1">
        <v>43051</v>
      </c>
      <c r="B9267" s="4">
        <f>YEAR(SalesData[[#This Row],[Order Date]])</f>
        <v>2017</v>
      </c>
      <c r="C9267" s="4">
        <f>MONTH(SalesData[[#This Row],[Order Date]])</f>
        <v>11</v>
      </c>
      <c r="D9267" s="2">
        <v>2017</v>
      </c>
      <c r="E9267">
        <v>11</v>
      </c>
      <c r="F9267" t="s">
        <v>1086</v>
      </c>
      <c r="G9267" t="s">
        <v>166</v>
      </c>
      <c r="H9267" t="s">
        <v>13</v>
      </c>
      <c r="I9267" t="s">
        <v>94</v>
      </c>
      <c r="J9267" t="s">
        <v>1082</v>
      </c>
      <c r="K9267" s="3">
        <v>76.12</v>
      </c>
      <c r="L9267" s="4">
        <v>2</v>
      </c>
      <c r="M9267" s="3">
        <v>22.07</v>
      </c>
    </row>
    <row r="9268" spans="1:13" x14ac:dyDescent="0.3">
      <c r="A9268" s="1">
        <v>43051</v>
      </c>
      <c r="B9268" s="4">
        <f>YEAR(SalesData[[#This Row],[Order Date]])</f>
        <v>2017</v>
      </c>
      <c r="C9268" s="4">
        <f>MONTH(SalesData[[#This Row],[Order Date]])</f>
        <v>11</v>
      </c>
      <c r="D9268" s="2">
        <v>2017</v>
      </c>
      <c r="E9268">
        <v>11</v>
      </c>
      <c r="F9268" t="s">
        <v>2575</v>
      </c>
      <c r="G9268" t="s">
        <v>125</v>
      </c>
      <c r="H9268" t="s">
        <v>13</v>
      </c>
      <c r="I9268" t="s">
        <v>14</v>
      </c>
      <c r="J9268" t="s">
        <v>2602</v>
      </c>
      <c r="K9268" s="3">
        <v>26.72</v>
      </c>
      <c r="L9268" s="4">
        <v>5</v>
      </c>
      <c r="M9268" s="3">
        <v>9.35</v>
      </c>
    </row>
    <row r="9269" spans="1:13" x14ac:dyDescent="0.3">
      <c r="A9269" s="1">
        <v>43051</v>
      </c>
      <c r="B9269" s="4">
        <f>YEAR(SalesData[[#This Row],[Order Date]])</f>
        <v>2017</v>
      </c>
      <c r="C9269" s="4">
        <f>MONTH(SalesData[[#This Row],[Order Date]])</f>
        <v>11</v>
      </c>
      <c r="D9269" s="2">
        <v>2017</v>
      </c>
      <c r="E9269">
        <v>11</v>
      </c>
      <c r="F9269" t="s">
        <v>1133</v>
      </c>
      <c r="G9269" t="s">
        <v>97</v>
      </c>
      <c r="H9269" t="s">
        <v>41</v>
      </c>
      <c r="I9269" t="s">
        <v>54</v>
      </c>
      <c r="J9269" t="s">
        <v>693</v>
      </c>
      <c r="K9269" s="3">
        <v>62.35</v>
      </c>
      <c r="L9269" s="4">
        <v>6</v>
      </c>
      <c r="M9269" s="3">
        <v>-10.91</v>
      </c>
    </row>
    <row r="9270" spans="1:13" x14ac:dyDescent="0.3">
      <c r="A9270" s="1">
        <v>43051</v>
      </c>
      <c r="B9270" s="4">
        <f>YEAR(SalesData[[#This Row],[Order Date]])</f>
        <v>2017</v>
      </c>
      <c r="C9270" s="4">
        <f>MONTH(SalesData[[#This Row],[Order Date]])</f>
        <v>11</v>
      </c>
      <c r="D9270" s="2">
        <v>2017</v>
      </c>
      <c r="E9270">
        <v>11</v>
      </c>
      <c r="F9270" t="s">
        <v>917</v>
      </c>
      <c r="G9270" t="s">
        <v>29</v>
      </c>
      <c r="H9270" t="s">
        <v>13</v>
      </c>
      <c r="I9270" t="s">
        <v>14</v>
      </c>
      <c r="J9270" t="s">
        <v>1149</v>
      </c>
      <c r="K9270" s="3">
        <v>11.56</v>
      </c>
      <c r="L9270" s="4">
        <v>2</v>
      </c>
      <c r="M9270" s="3">
        <v>5.66</v>
      </c>
    </row>
    <row r="9271" spans="1:13" x14ac:dyDescent="0.3">
      <c r="A9271" s="1">
        <v>43051</v>
      </c>
      <c r="B9271" s="4">
        <f>YEAR(SalesData[[#This Row],[Order Date]])</f>
        <v>2017</v>
      </c>
      <c r="C9271" s="4">
        <f>MONTH(SalesData[[#This Row],[Order Date]])</f>
        <v>11</v>
      </c>
      <c r="D9271" s="2">
        <v>2017</v>
      </c>
      <c r="E9271">
        <v>11</v>
      </c>
      <c r="F9271" t="s">
        <v>1223</v>
      </c>
      <c r="G9271" t="s">
        <v>25</v>
      </c>
      <c r="H9271" t="s">
        <v>13</v>
      </c>
      <c r="I9271" t="s">
        <v>20</v>
      </c>
      <c r="J9271" t="s">
        <v>559</v>
      </c>
      <c r="K9271" s="3">
        <v>221.02</v>
      </c>
      <c r="L9271" s="4">
        <v>2</v>
      </c>
      <c r="M9271" s="3">
        <v>-55.26</v>
      </c>
    </row>
    <row r="9272" spans="1:13" x14ac:dyDescent="0.3">
      <c r="A9272" s="1">
        <v>43052</v>
      </c>
      <c r="B9272" s="4">
        <f>YEAR(SalesData[[#This Row],[Order Date]])</f>
        <v>2017</v>
      </c>
      <c r="C9272" s="4">
        <f>MONTH(SalesData[[#This Row],[Order Date]])</f>
        <v>11</v>
      </c>
      <c r="D9272" s="2">
        <v>2017</v>
      </c>
      <c r="E9272">
        <v>11</v>
      </c>
      <c r="F9272" t="s">
        <v>1385</v>
      </c>
      <c r="G9272" t="s">
        <v>17</v>
      </c>
      <c r="H9272" t="s">
        <v>13</v>
      </c>
      <c r="I9272" t="s">
        <v>20</v>
      </c>
      <c r="J9272" t="s">
        <v>1647</v>
      </c>
      <c r="K9272" s="3">
        <v>230.38</v>
      </c>
      <c r="L9272" s="4">
        <v>3</v>
      </c>
      <c r="M9272" s="3">
        <v>-48.95</v>
      </c>
    </row>
    <row r="9273" spans="1:13" x14ac:dyDescent="0.3">
      <c r="A9273" s="1">
        <v>43052</v>
      </c>
      <c r="B9273" s="4">
        <f>YEAR(SalesData[[#This Row],[Order Date]])</f>
        <v>2017</v>
      </c>
      <c r="C9273" s="4">
        <f>MONTH(SalesData[[#This Row],[Order Date]])</f>
        <v>11</v>
      </c>
      <c r="D9273" s="2">
        <v>2017</v>
      </c>
      <c r="E9273">
        <v>11</v>
      </c>
      <c r="F9273" t="s">
        <v>34</v>
      </c>
      <c r="G9273" t="s">
        <v>12</v>
      </c>
      <c r="H9273" t="s">
        <v>13</v>
      </c>
      <c r="I9273" t="s">
        <v>94</v>
      </c>
      <c r="J9273" t="s">
        <v>1816</v>
      </c>
      <c r="K9273" s="3">
        <v>9.32</v>
      </c>
      <c r="L9273" s="4">
        <v>6</v>
      </c>
      <c r="M9273" s="3">
        <v>-24.71</v>
      </c>
    </row>
    <row r="9274" spans="1:13" x14ac:dyDescent="0.3">
      <c r="A9274" s="1">
        <v>43052</v>
      </c>
      <c r="B9274" s="4">
        <f>YEAR(SalesData[[#This Row],[Order Date]])</f>
        <v>2017</v>
      </c>
      <c r="C9274" s="4">
        <f>MONTH(SalesData[[#This Row],[Order Date]])</f>
        <v>11</v>
      </c>
      <c r="D9274" s="2">
        <v>2017</v>
      </c>
      <c r="E9274">
        <v>11</v>
      </c>
      <c r="F9274" t="s">
        <v>639</v>
      </c>
      <c r="G9274" t="s">
        <v>80</v>
      </c>
      <c r="H9274" t="s">
        <v>41</v>
      </c>
      <c r="I9274" t="s">
        <v>54</v>
      </c>
      <c r="J9274" t="s">
        <v>1171</v>
      </c>
      <c r="K9274" s="3">
        <v>60.86</v>
      </c>
      <c r="L9274" s="4">
        <v>4</v>
      </c>
      <c r="M9274" s="3">
        <v>9.1300000000000008</v>
      </c>
    </row>
    <row r="9275" spans="1:13" x14ac:dyDescent="0.3">
      <c r="A9275" s="1">
        <v>43052</v>
      </c>
      <c r="B9275" s="4">
        <f>YEAR(SalesData[[#This Row],[Order Date]])</f>
        <v>2017</v>
      </c>
      <c r="C9275" s="4">
        <f>MONTH(SalesData[[#This Row],[Order Date]])</f>
        <v>11</v>
      </c>
      <c r="D9275" s="2">
        <v>2017</v>
      </c>
      <c r="E9275">
        <v>11</v>
      </c>
      <c r="F9275" t="s">
        <v>639</v>
      </c>
      <c r="G9275" t="s">
        <v>80</v>
      </c>
      <c r="H9275" t="s">
        <v>41</v>
      </c>
      <c r="I9275" t="s">
        <v>304</v>
      </c>
      <c r="J9275" t="s">
        <v>1210</v>
      </c>
      <c r="K9275" s="3">
        <v>653</v>
      </c>
      <c r="L9275" s="4">
        <v>7</v>
      </c>
      <c r="M9275" s="3">
        <v>-935.96</v>
      </c>
    </row>
    <row r="9276" spans="1:13" x14ac:dyDescent="0.3">
      <c r="A9276" s="1">
        <v>43052</v>
      </c>
      <c r="B9276" s="4">
        <f>YEAR(SalesData[[#This Row],[Order Date]])</f>
        <v>2017</v>
      </c>
      <c r="C9276" s="4">
        <f>MONTH(SalesData[[#This Row],[Order Date]])</f>
        <v>11</v>
      </c>
      <c r="D9276" s="2">
        <v>2017</v>
      </c>
      <c r="E9276">
        <v>11</v>
      </c>
      <c r="F9276" t="s">
        <v>639</v>
      </c>
      <c r="G9276" t="s">
        <v>80</v>
      </c>
      <c r="H9276" t="s">
        <v>13</v>
      </c>
      <c r="I9276" t="s">
        <v>22</v>
      </c>
      <c r="J9276" t="s">
        <v>1492</v>
      </c>
      <c r="K9276" s="3">
        <v>11.22</v>
      </c>
      <c r="L9276" s="4">
        <v>10</v>
      </c>
      <c r="M9276" s="3">
        <v>-7.48</v>
      </c>
    </row>
    <row r="9277" spans="1:13" x14ac:dyDescent="0.3">
      <c r="A9277" s="1">
        <v>43052</v>
      </c>
      <c r="B9277" s="4">
        <f>YEAR(SalesData[[#This Row],[Order Date]])</f>
        <v>2017</v>
      </c>
      <c r="C9277" s="4">
        <f>MONTH(SalesData[[#This Row],[Order Date]])</f>
        <v>11</v>
      </c>
      <c r="D9277" s="2">
        <v>2017</v>
      </c>
      <c r="E9277">
        <v>11</v>
      </c>
      <c r="F9277" t="s">
        <v>1667</v>
      </c>
      <c r="G9277" t="s">
        <v>151</v>
      </c>
      <c r="H9277" t="s">
        <v>41</v>
      </c>
      <c r="I9277" t="s">
        <v>54</v>
      </c>
      <c r="J9277" t="s">
        <v>860</v>
      </c>
      <c r="K9277" s="3">
        <v>163.96</v>
      </c>
      <c r="L9277" s="4">
        <v>4</v>
      </c>
      <c r="M9277" s="3">
        <v>70.5</v>
      </c>
    </row>
    <row r="9278" spans="1:13" x14ac:dyDescent="0.3">
      <c r="A9278" s="1">
        <v>43052</v>
      </c>
      <c r="B9278" s="4">
        <f>YEAR(SalesData[[#This Row],[Order Date]])</f>
        <v>2017</v>
      </c>
      <c r="C9278" s="4">
        <f>MONTH(SalesData[[#This Row],[Order Date]])</f>
        <v>11</v>
      </c>
      <c r="D9278" s="2">
        <v>2017</v>
      </c>
      <c r="E9278">
        <v>11</v>
      </c>
      <c r="F9278" t="s">
        <v>206</v>
      </c>
      <c r="G9278" t="s">
        <v>122</v>
      </c>
      <c r="H9278" t="s">
        <v>13</v>
      </c>
      <c r="I9278" t="s">
        <v>14</v>
      </c>
      <c r="J9278" t="s">
        <v>2699</v>
      </c>
      <c r="K9278" s="3">
        <v>8.9</v>
      </c>
      <c r="L9278" s="4">
        <v>3</v>
      </c>
      <c r="M9278" s="3">
        <v>3.34</v>
      </c>
    </row>
    <row r="9279" spans="1:13" x14ac:dyDescent="0.3">
      <c r="A9279" s="1">
        <v>43052</v>
      </c>
      <c r="B9279" s="4">
        <f>YEAR(SalesData[[#This Row],[Order Date]])</f>
        <v>2017</v>
      </c>
      <c r="C9279" s="4">
        <f>MONTH(SalesData[[#This Row],[Order Date]])</f>
        <v>11</v>
      </c>
      <c r="D9279" s="2">
        <v>2017</v>
      </c>
      <c r="E9279">
        <v>11</v>
      </c>
      <c r="F9279" t="s">
        <v>206</v>
      </c>
      <c r="G9279" t="s">
        <v>122</v>
      </c>
      <c r="H9279" t="s">
        <v>13</v>
      </c>
      <c r="I9279" t="s">
        <v>20</v>
      </c>
      <c r="J9279" t="s">
        <v>1574</v>
      </c>
      <c r="K9279" s="3">
        <v>720.06</v>
      </c>
      <c r="L9279" s="4">
        <v>4</v>
      </c>
      <c r="M9279" s="3">
        <v>-63.01</v>
      </c>
    </row>
    <row r="9280" spans="1:13" x14ac:dyDescent="0.3">
      <c r="A9280" s="1">
        <v>43052</v>
      </c>
      <c r="B9280" s="4">
        <f>YEAR(SalesData[[#This Row],[Order Date]])</f>
        <v>2017</v>
      </c>
      <c r="C9280" s="4">
        <f>MONTH(SalesData[[#This Row],[Order Date]])</f>
        <v>11</v>
      </c>
      <c r="D9280" s="2">
        <v>2017</v>
      </c>
      <c r="E9280">
        <v>11</v>
      </c>
      <c r="F9280" t="s">
        <v>679</v>
      </c>
      <c r="G9280" t="s">
        <v>166</v>
      </c>
      <c r="H9280" t="s">
        <v>36</v>
      </c>
      <c r="I9280" t="s">
        <v>37</v>
      </c>
      <c r="J9280" t="s">
        <v>993</v>
      </c>
      <c r="K9280" s="3">
        <v>2404.6999999999998</v>
      </c>
      <c r="L9280" s="4">
        <v>6</v>
      </c>
      <c r="M9280" s="3">
        <v>150.29</v>
      </c>
    </row>
    <row r="9281" spans="1:13" x14ac:dyDescent="0.3">
      <c r="A9281" s="1">
        <v>43052</v>
      </c>
      <c r="B9281" s="4">
        <f>YEAR(SalesData[[#This Row],[Order Date]])</f>
        <v>2017</v>
      </c>
      <c r="C9281" s="4">
        <f>MONTH(SalesData[[#This Row],[Order Date]])</f>
        <v>11</v>
      </c>
      <c r="D9281" s="2">
        <v>2017</v>
      </c>
      <c r="E9281">
        <v>11</v>
      </c>
      <c r="F9281" t="s">
        <v>679</v>
      </c>
      <c r="G9281" t="s">
        <v>166</v>
      </c>
      <c r="H9281" t="s">
        <v>13</v>
      </c>
      <c r="I9281" t="s">
        <v>22</v>
      </c>
      <c r="J9281" t="s">
        <v>1138</v>
      </c>
      <c r="K9281" s="3">
        <v>563.02</v>
      </c>
      <c r="L9281" s="4">
        <v>11</v>
      </c>
      <c r="M9281" s="3">
        <v>190.02</v>
      </c>
    </row>
    <row r="9282" spans="1:13" x14ac:dyDescent="0.3">
      <c r="A9282" s="1">
        <v>43052</v>
      </c>
      <c r="B9282" s="4">
        <f>YEAR(SalesData[[#This Row],[Order Date]])</f>
        <v>2017</v>
      </c>
      <c r="C9282" s="4">
        <f>MONTH(SalesData[[#This Row],[Order Date]])</f>
        <v>11</v>
      </c>
      <c r="D9282" s="2">
        <v>2017</v>
      </c>
      <c r="E9282">
        <v>11</v>
      </c>
      <c r="F9282" t="s">
        <v>679</v>
      </c>
      <c r="G9282" t="s">
        <v>166</v>
      </c>
      <c r="H9282" t="s">
        <v>13</v>
      </c>
      <c r="I9282" t="s">
        <v>20</v>
      </c>
      <c r="J9282" t="s">
        <v>155</v>
      </c>
      <c r="K9282" s="3">
        <v>344.91</v>
      </c>
      <c r="L9282" s="4">
        <v>3</v>
      </c>
      <c r="M9282" s="3">
        <v>10.35</v>
      </c>
    </row>
    <row r="9283" spans="1:13" x14ac:dyDescent="0.3">
      <c r="A9283" s="1">
        <v>43052</v>
      </c>
      <c r="B9283" s="4">
        <f>YEAR(SalesData[[#This Row],[Order Date]])</f>
        <v>2017</v>
      </c>
      <c r="C9283" s="4">
        <f>MONTH(SalesData[[#This Row],[Order Date]])</f>
        <v>11</v>
      </c>
      <c r="D9283" s="2">
        <v>2017</v>
      </c>
      <c r="E9283">
        <v>11</v>
      </c>
      <c r="F9283" t="s">
        <v>679</v>
      </c>
      <c r="G9283" t="s">
        <v>166</v>
      </c>
      <c r="H9283" t="s">
        <v>13</v>
      </c>
      <c r="I9283" t="s">
        <v>18</v>
      </c>
      <c r="J9283" t="s">
        <v>586</v>
      </c>
      <c r="K9283" s="3">
        <v>8.64</v>
      </c>
      <c r="L9283" s="4">
        <v>3</v>
      </c>
      <c r="M9283" s="3">
        <v>4.2300000000000004</v>
      </c>
    </row>
    <row r="9284" spans="1:13" x14ac:dyDescent="0.3">
      <c r="A9284" s="1">
        <v>43052</v>
      </c>
      <c r="B9284" s="4">
        <f>YEAR(SalesData[[#This Row],[Order Date]])</f>
        <v>2017</v>
      </c>
      <c r="C9284" s="4">
        <f>MONTH(SalesData[[#This Row],[Order Date]])</f>
        <v>11</v>
      </c>
      <c r="D9284" s="2">
        <v>2017</v>
      </c>
      <c r="E9284">
        <v>11</v>
      </c>
      <c r="F9284" t="s">
        <v>1473</v>
      </c>
      <c r="G9284" t="s">
        <v>125</v>
      </c>
      <c r="H9284" t="s">
        <v>13</v>
      </c>
      <c r="I9284" t="s">
        <v>26</v>
      </c>
      <c r="J9284" t="s">
        <v>813</v>
      </c>
      <c r="K9284" s="3">
        <v>2.06</v>
      </c>
      <c r="L9284" s="4">
        <v>1</v>
      </c>
      <c r="M9284" s="3">
        <v>0.15</v>
      </c>
    </row>
    <row r="9285" spans="1:13" x14ac:dyDescent="0.3">
      <c r="A9285" s="1">
        <v>43052</v>
      </c>
      <c r="B9285" s="4">
        <f>YEAR(SalesData[[#This Row],[Order Date]])</f>
        <v>2017</v>
      </c>
      <c r="C9285" s="4">
        <f>MONTH(SalesData[[#This Row],[Order Date]])</f>
        <v>11</v>
      </c>
      <c r="D9285" s="2">
        <v>2017</v>
      </c>
      <c r="E9285">
        <v>11</v>
      </c>
      <c r="F9285" t="s">
        <v>447</v>
      </c>
      <c r="G9285" t="s">
        <v>12</v>
      </c>
      <c r="H9285" t="s">
        <v>13</v>
      </c>
      <c r="I9285" t="s">
        <v>20</v>
      </c>
      <c r="J9285" t="s">
        <v>1319</v>
      </c>
      <c r="K9285" s="3">
        <v>61.79</v>
      </c>
      <c r="L9285" s="4">
        <v>4</v>
      </c>
      <c r="M9285" s="3">
        <v>6.18</v>
      </c>
    </row>
    <row r="9286" spans="1:13" x14ac:dyDescent="0.3">
      <c r="A9286" s="1">
        <v>43052</v>
      </c>
      <c r="B9286" s="4">
        <f>YEAR(SalesData[[#This Row],[Order Date]])</f>
        <v>2017</v>
      </c>
      <c r="C9286" s="4">
        <f>MONTH(SalesData[[#This Row],[Order Date]])</f>
        <v>11</v>
      </c>
      <c r="D9286" s="2">
        <v>2017</v>
      </c>
      <c r="E9286">
        <v>11</v>
      </c>
      <c r="F9286" t="s">
        <v>447</v>
      </c>
      <c r="G9286" t="s">
        <v>12</v>
      </c>
      <c r="H9286" t="s">
        <v>36</v>
      </c>
      <c r="I9286" t="s">
        <v>76</v>
      </c>
      <c r="J9286" t="s">
        <v>2496</v>
      </c>
      <c r="K9286" s="3">
        <v>206</v>
      </c>
      <c r="L9286" s="4">
        <v>3</v>
      </c>
      <c r="M9286" s="3">
        <v>-27.26</v>
      </c>
    </row>
    <row r="9287" spans="1:13" x14ac:dyDescent="0.3">
      <c r="A9287" s="1">
        <v>43052</v>
      </c>
      <c r="B9287" s="4">
        <f>YEAR(SalesData[[#This Row],[Order Date]])</f>
        <v>2017</v>
      </c>
      <c r="C9287" s="4">
        <f>MONTH(SalesData[[#This Row],[Order Date]])</f>
        <v>11</v>
      </c>
      <c r="D9287" s="2">
        <v>2017</v>
      </c>
      <c r="E9287">
        <v>11</v>
      </c>
      <c r="F9287" t="s">
        <v>1868</v>
      </c>
      <c r="G9287" t="s">
        <v>151</v>
      </c>
      <c r="H9287" t="s">
        <v>41</v>
      </c>
      <c r="I9287" t="s">
        <v>42</v>
      </c>
      <c r="J9287" t="s">
        <v>2676</v>
      </c>
      <c r="K9287" s="3">
        <v>629.95000000000005</v>
      </c>
      <c r="L9287" s="4">
        <v>5</v>
      </c>
      <c r="M9287" s="3">
        <v>163.79</v>
      </c>
    </row>
    <row r="9288" spans="1:13" x14ac:dyDescent="0.3">
      <c r="A9288" s="1">
        <v>43052</v>
      </c>
      <c r="B9288" s="4">
        <f>YEAR(SalesData[[#This Row],[Order Date]])</f>
        <v>2017</v>
      </c>
      <c r="C9288" s="4">
        <f>MONTH(SalesData[[#This Row],[Order Date]])</f>
        <v>11</v>
      </c>
      <c r="D9288" s="2">
        <v>2017</v>
      </c>
      <c r="E9288">
        <v>11</v>
      </c>
      <c r="F9288" t="s">
        <v>1251</v>
      </c>
      <c r="G9288" t="s">
        <v>151</v>
      </c>
      <c r="H9288" t="s">
        <v>41</v>
      </c>
      <c r="I9288" t="s">
        <v>42</v>
      </c>
      <c r="J9288" t="s">
        <v>644</v>
      </c>
      <c r="K9288" s="3">
        <v>43.6</v>
      </c>
      <c r="L9288" s="4">
        <v>4</v>
      </c>
      <c r="M9288" s="3">
        <v>12.21</v>
      </c>
    </row>
    <row r="9289" spans="1:13" x14ac:dyDescent="0.3">
      <c r="A9289" s="1">
        <v>43052</v>
      </c>
      <c r="B9289" s="4">
        <f>YEAR(SalesData[[#This Row],[Order Date]])</f>
        <v>2017</v>
      </c>
      <c r="C9289" s="4">
        <f>MONTH(SalesData[[#This Row],[Order Date]])</f>
        <v>11</v>
      </c>
      <c r="D9289" s="2">
        <v>2017</v>
      </c>
      <c r="E9289">
        <v>11</v>
      </c>
      <c r="F9289" t="s">
        <v>1251</v>
      </c>
      <c r="G9289" t="s">
        <v>151</v>
      </c>
      <c r="H9289" t="s">
        <v>36</v>
      </c>
      <c r="I9289" t="s">
        <v>49</v>
      </c>
      <c r="J9289" t="s">
        <v>1899</v>
      </c>
      <c r="K9289" s="3">
        <v>154.94999999999999</v>
      </c>
      <c r="L9289" s="4">
        <v>3</v>
      </c>
      <c r="M9289" s="3">
        <v>30.99</v>
      </c>
    </row>
    <row r="9290" spans="1:13" x14ac:dyDescent="0.3">
      <c r="A9290" s="1">
        <v>43052</v>
      </c>
      <c r="B9290" s="4">
        <f>YEAR(SalesData[[#This Row],[Order Date]])</f>
        <v>2017</v>
      </c>
      <c r="C9290" s="4">
        <f>MONTH(SalesData[[#This Row],[Order Date]])</f>
        <v>11</v>
      </c>
      <c r="D9290" s="2">
        <v>2017</v>
      </c>
      <c r="E9290">
        <v>11</v>
      </c>
      <c r="F9290" t="s">
        <v>999</v>
      </c>
      <c r="G9290" t="s">
        <v>151</v>
      </c>
      <c r="H9290" t="s">
        <v>13</v>
      </c>
      <c r="I9290" t="s">
        <v>20</v>
      </c>
      <c r="J9290" t="s">
        <v>553</v>
      </c>
      <c r="K9290" s="3">
        <v>11.21</v>
      </c>
      <c r="L9290" s="4">
        <v>1</v>
      </c>
      <c r="M9290" s="3">
        <v>3.36</v>
      </c>
    </row>
    <row r="9291" spans="1:13" x14ac:dyDescent="0.3">
      <c r="A9291" s="1">
        <v>43052</v>
      </c>
      <c r="B9291" s="4">
        <f>YEAR(SalesData[[#This Row],[Order Date]])</f>
        <v>2017</v>
      </c>
      <c r="C9291" s="4">
        <f>MONTH(SalesData[[#This Row],[Order Date]])</f>
        <v>11</v>
      </c>
      <c r="D9291" s="2">
        <v>2017</v>
      </c>
      <c r="E9291">
        <v>11</v>
      </c>
      <c r="F9291" t="s">
        <v>354</v>
      </c>
      <c r="G9291" t="s">
        <v>490</v>
      </c>
      <c r="H9291" t="s">
        <v>41</v>
      </c>
      <c r="I9291" t="s">
        <v>54</v>
      </c>
      <c r="J9291" t="s">
        <v>1923</v>
      </c>
      <c r="K9291" s="3">
        <v>239.92</v>
      </c>
      <c r="L9291" s="4">
        <v>8</v>
      </c>
      <c r="M9291" s="3">
        <v>23.99</v>
      </c>
    </row>
    <row r="9292" spans="1:13" x14ac:dyDescent="0.3">
      <c r="A9292" s="1">
        <v>43052</v>
      </c>
      <c r="B9292" s="4">
        <f>YEAR(SalesData[[#This Row],[Order Date]])</f>
        <v>2017</v>
      </c>
      <c r="C9292" s="4">
        <f>MONTH(SalesData[[#This Row],[Order Date]])</f>
        <v>11</v>
      </c>
      <c r="D9292" s="2">
        <v>2017</v>
      </c>
      <c r="E9292">
        <v>11</v>
      </c>
      <c r="F9292" t="s">
        <v>511</v>
      </c>
      <c r="G9292" t="s">
        <v>29</v>
      </c>
      <c r="H9292" t="s">
        <v>41</v>
      </c>
      <c r="I9292" t="s">
        <v>54</v>
      </c>
      <c r="J9292" t="s">
        <v>2257</v>
      </c>
      <c r="K9292" s="3">
        <v>82.95</v>
      </c>
      <c r="L9292" s="4">
        <v>5</v>
      </c>
      <c r="M9292" s="3">
        <v>29.03</v>
      </c>
    </row>
    <row r="9293" spans="1:13" x14ac:dyDescent="0.3">
      <c r="A9293" s="1">
        <v>43052</v>
      </c>
      <c r="B9293" s="4">
        <f>YEAR(SalesData[[#This Row],[Order Date]])</f>
        <v>2017</v>
      </c>
      <c r="C9293" s="4">
        <f>MONTH(SalesData[[#This Row],[Order Date]])</f>
        <v>11</v>
      </c>
      <c r="D9293" s="2">
        <v>2017</v>
      </c>
      <c r="E9293">
        <v>11</v>
      </c>
      <c r="F9293" t="s">
        <v>1014</v>
      </c>
      <c r="G9293" t="s">
        <v>29</v>
      </c>
      <c r="H9293" t="s">
        <v>41</v>
      </c>
      <c r="I9293" t="s">
        <v>42</v>
      </c>
      <c r="J9293" t="s">
        <v>2590</v>
      </c>
      <c r="K9293" s="3">
        <v>22</v>
      </c>
      <c r="L9293" s="4">
        <v>5</v>
      </c>
      <c r="M9293" s="3">
        <v>1.38</v>
      </c>
    </row>
    <row r="9294" spans="1:13" x14ac:dyDescent="0.3">
      <c r="A9294" s="1">
        <v>43053</v>
      </c>
      <c r="B9294" s="4">
        <f>YEAR(SalesData[[#This Row],[Order Date]])</f>
        <v>2017</v>
      </c>
      <c r="C9294" s="4">
        <f>MONTH(SalesData[[#This Row],[Order Date]])</f>
        <v>11</v>
      </c>
      <c r="D9294" s="2">
        <v>2017</v>
      </c>
      <c r="E9294">
        <v>11</v>
      </c>
      <c r="F9294" t="s">
        <v>1842</v>
      </c>
      <c r="G9294" t="s">
        <v>80</v>
      </c>
      <c r="H9294" t="s">
        <v>41</v>
      </c>
      <c r="I9294" t="s">
        <v>42</v>
      </c>
      <c r="J9294" t="s">
        <v>1990</v>
      </c>
      <c r="K9294" s="3">
        <v>119.94</v>
      </c>
      <c r="L9294" s="4">
        <v>10</v>
      </c>
      <c r="M9294" s="3">
        <v>15.99</v>
      </c>
    </row>
    <row r="9295" spans="1:13" x14ac:dyDescent="0.3">
      <c r="A9295" s="1">
        <v>43053</v>
      </c>
      <c r="B9295" s="4">
        <f>YEAR(SalesData[[#This Row],[Order Date]])</f>
        <v>2017</v>
      </c>
      <c r="C9295" s="4">
        <f>MONTH(SalesData[[#This Row],[Order Date]])</f>
        <v>11</v>
      </c>
      <c r="D9295" s="2">
        <v>2017</v>
      </c>
      <c r="E9295">
        <v>11</v>
      </c>
      <c r="F9295" t="s">
        <v>1842</v>
      </c>
      <c r="G9295" t="s">
        <v>80</v>
      </c>
      <c r="H9295" t="s">
        <v>13</v>
      </c>
      <c r="I9295" t="s">
        <v>22</v>
      </c>
      <c r="J9295" t="s">
        <v>1204</v>
      </c>
      <c r="K9295" s="3">
        <v>3.65</v>
      </c>
      <c r="L9295" s="4">
        <v>2</v>
      </c>
      <c r="M9295" s="3">
        <v>-2.8</v>
      </c>
    </row>
    <row r="9296" spans="1:13" x14ac:dyDescent="0.3">
      <c r="A9296" s="1">
        <v>43053</v>
      </c>
      <c r="B9296" s="4">
        <f>YEAR(SalesData[[#This Row],[Order Date]])</f>
        <v>2017</v>
      </c>
      <c r="C9296" s="4">
        <f>MONTH(SalesData[[#This Row],[Order Date]])</f>
        <v>11</v>
      </c>
      <c r="D9296" s="2">
        <v>2017</v>
      </c>
      <c r="E9296">
        <v>11</v>
      </c>
      <c r="F9296" t="s">
        <v>2512</v>
      </c>
      <c r="G9296" t="s">
        <v>29</v>
      </c>
      <c r="H9296" t="s">
        <v>36</v>
      </c>
      <c r="I9296" t="s">
        <v>37</v>
      </c>
      <c r="J9296" t="s">
        <v>432</v>
      </c>
      <c r="K9296" s="3">
        <v>321.57</v>
      </c>
      <c r="L9296" s="4">
        <v>2</v>
      </c>
      <c r="M9296" s="3">
        <v>28.14</v>
      </c>
    </row>
    <row r="9297" spans="1:13" x14ac:dyDescent="0.3">
      <c r="A9297" s="1">
        <v>43053</v>
      </c>
      <c r="B9297" s="4">
        <f>YEAR(SalesData[[#This Row],[Order Date]])</f>
        <v>2017</v>
      </c>
      <c r="C9297" s="4">
        <f>MONTH(SalesData[[#This Row],[Order Date]])</f>
        <v>11</v>
      </c>
      <c r="D9297" s="2">
        <v>2017</v>
      </c>
      <c r="E9297">
        <v>11</v>
      </c>
      <c r="F9297" t="s">
        <v>811</v>
      </c>
      <c r="G9297" t="s">
        <v>151</v>
      </c>
      <c r="H9297" t="s">
        <v>13</v>
      </c>
      <c r="I9297" t="s">
        <v>22</v>
      </c>
      <c r="J9297" t="s">
        <v>1670</v>
      </c>
      <c r="K9297" s="3">
        <v>8.64</v>
      </c>
      <c r="L9297" s="4">
        <v>2</v>
      </c>
      <c r="M9297" s="3">
        <v>3.02</v>
      </c>
    </row>
    <row r="9298" spans="1:13" x14ac:dyDescent="0.3">
      <c r="A9298" s="1">
        <v>43053</v>
      </c>
      <c r="B9298" s="4">
        <f>YEAR(SalesData[[#This Row],[Order Date]])</f>
        <v>2017</v>
      </c>
      <c r="C9298" s="4">
        <f>MONTH(SalesData[[#This Row],[Order Date]])</f>
        <v>11</v>
      </c>
      <c r="D9298" s="2">
        <v>2017</v>
      </c>
      <c r="E9298">
        <v>11</v>
      </c>
      <c r="F9298" t="s">
        <v>111</v>
      </c>
      <c r="G9298" t="s">
        <v>12</v>
      </c>
      <c r="H9298" t="s">
        <v>41</v>
      </c>
      <c r="I9298" t="s">
        <v>54</v>
      </c>
      <c r="J9298" t="s">
        <v>2466</v>
      </c>
      <c r="K9298" s="3">
        <v>167.95</v>
      </c>
      <c r="L9298" s="4">
        <v>6</v>
      </c>
      <c r="M9298" s="3">
        <v>-27.29</v>
      </c>
    </row>
    <row r="9299" spans="1:13" x14ac:dyDescent="0.3">
      <c r="A9299" s="1">
        <v>43053</v>
      </c>
      <c r="B9299" s="4">
        <f>YEAR(SalesData[[#This Row],[Order Date]])</f>
        <v>2017</v>
      </c>
      <c r="C9299" s="4">
        <f>MONTH(SalesData[[#This Row],[Order Date]])</f>
        <v>11</v>
      </c>
      <c r="D9299" s="2">
        <v>2017</v>
      </c>
      <c r="E9299">
        <v>11</v>
      </c>
      <c r="F9299" t="s">
        <v>111</v>
      </c>
      <c r="G9299" t="s">
        <v>12</v>
      </c>
      <c r="H9299" t="s">
        <v>13</v>
      </c>
      <c r="I9299" t="s">
        <v>26</v>
      </c>
      <c r="J9299" t="s">
        <v>1602</v>
      </c>
      <c r="K9299" s="3">
        <v>45.04</v>
      </c>
      <c r="L9299" s="4">
        <v>2</v>
      </c>
      <c r="M9299" s="3">
        <v>4.5</v>
      </c>
    </row>
    <row r="9300" spans="1:13" x14ac:dyDescent="0.3">
      <c r="A9300" s="1">
        <v>43053</v>
      </c>
      <c r="B9300" s="4">
        <f>YEAR(SalesData[[#This Row],[Order Date]])</f>
        <v>2017</v>
      </c>
      <c r="C9300" s="4">
        <f>MONTH(SalesData[[#This Row],[Order Date]])</f>
        <v>11</v>
      </c>
      <c r="D9300" s="2">
        <v>2017</v>
      </c>
      <c r="E9300">
        <v>11</v>
      </c>
      <c r="F9300" t="s">
        <v>673</v>
      </c>
      <c r="G9300" t="s">
        <v>151</v>
      </c>
      <c r="H9300" t="s">
        <v>13</v>
      </c>
      <c r="I9300" t="s">
        <v>20</v>
      </c>
      <c r="J9300" t="s">
        <v>1524</v>
      </c>
      <c r="K9300" s="3">
        <v>96.36</v>
      </c>
      <c r="L9300" s="4">
        <v>6</v>
      </c>
      <c r="M9300" s="3">
        <v>25.05</v>
      </c>
    </row>
    <row r="9301" spans="1:13" x14ac:dyDescent="0.3">
      <c r="A9301" s="1">
        <v>43053</v>
      </c>
      <c r="B9301" s="4">
        <f>YEAR(SalesData[[#This Row],[Order Date]])</f>
        <v>2017</v>
      </c>
      <c r="C9301" s="4">
        <f>MONTH(SalesData[[#This Row],[Order Date]])</f>
        <v>11</v>
      </c>
      <c r="D9301" s="2">
        <v>2017</v>
      </c>
      <c r="E9301">
        <v>11</v>
      </c>
      <c r="F9301" t="s">
        <v>1473</v>
      </c>
      <c r="G9301" t="s">
        <v>12</v>
      </c>
      <c r="H9301" t="s">
        <v>13</v>
      </c>
      <c r="I9301" t="s">
        <v>22</v>
      </c>
      <c r="J9301" t="s">
        <v>629</v>
      </c>
      <c r="K9301" s="3">
        <v>21.99</v>
      </c>
      <c r="L9301" s="4">
        <v>5</v>
      </c>
      <c r="M9301" s="3">
        <v>-32.99</v>
      </c>
    </row>
    <row r="9302" spans="1:13" x14ac:dyDescent="0.3">
      <c r="A9302" s="1">
        <v>43053</v>
      </c>
      <c r="B9302" s="4">
        <f>YEAR(SalesData[[#This Row],[Order Date]])</f>
        <v>2017</v>
      </c>
      <c r="C9302" s="4">
        <f>MONTH(SalesData[[#This Row],[Order Date]])</f>
        <v>11</v>
      </c>
      <c r="D9302" s="2">
        <v>2017</v>
      </c>
      <c r="E9302">
        <v>11</v>
      </c>
      <c r="F9302" t="s">
        <v>953</v>
      </c>
      <c r="G9302" t="s">
        <v>317</v>
      </c>
      <c r="H9302" t="s">
        <v>13</v>
      </c>
      <c r="I9302" t="s">
        <v>65</v>
      </c>
      <c r="J9302" t="s">
        <v>772</v>
      </c>
      <c r="K9302" s="3">
        <v>15.28</v>
      </c>
      <c r="L9302" s="4">
        <v>2</v>
      </c>
      <c r="M9302" s="3">
        <v>7.49</v>
      </c>
    </row>
    <row r="9303" spans="1:13" x14ac:dyDescent="0.3">
      <c r="A9303" s="1">
        <v>43053</v>
      </c>
      <c r="B9303" s="4">
        <f>YEAR(SalesData[[#This Row],[Order Date]])</f>
        <v>2017</v>
      </c>
      <c r="C9303" s="4">
        <f>MONTH(SalesData[[#This Row],[Order Date]])</f>
        <v>11</v>
      </c>
      <c r="D9303" s="2">
        <v>2017</v>
      </c>
      <c r="E9303">
        <v>11</v>
      </c>
      <c r="F9303" t="s">
        <v>1175</v>
      </c>
      <c r="G9303" t="s">
        <v>29</v>
      </c>
      <c r="H9303" t="s">
        <v>13</v>
      </c>
      <c r="I9303" t="s">
        <v>26</v>
      </c>
      <c r="J9303" t="s">
        <v>579</v>
      </c>
      <c r="K9303" s="3">
        <v>34.24</v>
      </c>
      <c r="L9303" s="4">
        <v>8</v>
      </c>
      <c r="M9303" s="3">
        <v>9.93</v>
      </c>
    </row>
    <row r="9304" spans="1:13" x14ac:dyDescent="0.3">
      <c r="A9304" s="1">
        <v>43054</v>
      </c>
      <c r="B9304" s="4">
        <f>YEAR(SalesData[[#This Row],[Order Date]])</f>
        <v>2017</v>
      </c>
      <c r="C9304" s="4">
        <f>MONTH(SalesData[[#This Row],[Order Date]])</f>
        <v>11</v>
      </c>
      <c r="D9304" s="2">
        <v>2017</v>
      </c>
      <c r="E9304">
        <v>11</v>
      </c>
      <c r="F9304" t="s">
        <v>1943</v>
      </c>
      <c r="G9304" t="s">
        <v>125</v>
      </c>
      <c r="H9304" t="s">
        <v>36</v>
      </c>
      <c r="I9304" t="s">
        <v>49</v>
      </c>
      <c r="J9304" t="s">
        <v>1660</v>
      </c>
      <c r="K9304" s="3">
        <v>220.06</v>
      </c>
      <c r="L9304" s="4">
        <v>4</v>
      </c>
      <c r="M9304" s="3">
        <v>55.02</v>
      </c>
    </row>
    <row r="9305" spans="1:13" x14ac:dyDescent="0.3">
      <c r="A9305" s="1">
        <v>43054</v>
      </c>
      <c r="B9305" s="4">
        <f>YEAR(SalesData[[#This Row],[Order Date]])</f>
        <v>2017</v>
      </c>
      <c r="C9305" s="4">
        <f>MONTH(SalesData[[#This Row],[Order Date]])</f>
        <v>11</v>
      </c>
      <c r="D9305" s="2">
        <v>2017</v>
      </c>
      <c r="E9305">
        <v>11</v>
      </c>
      <c r="F9305" t="s">
        <v>1943</v>
      </c>
      <c r="G9305" t="s">
        <v>125</v>
      </c>
      <c r="H9305" t="s">
        <v>36</v>
      </c>
      <c r="I9305" t="s">
        <v>49</v>
      </c>
      <c r="J9305" t="s">
        <v>2198</v>
      </c>
      <c r="K9305" s="3">
        <v>339.14</v>
      </c>
      <c r="L9305" s="4">
        <v>4</v>
      </c>
      <c r="M9305" s="3">
        <v>0</v>
      </c>
    </row>
    <row r="9306" spans="1:13" x14ac:dyDescent="0.3">
      <c r="A9306" s="1">
        <v>43055</v>
      </c>
      <c r="B9306" s="4">
        <f>YEAR(SalesData[[#This Row],[Order Date]])</f>
        <v>2017</v>
      </c>
      <c r="C9306" s="4">
        <f>MONTH(SalesData[[#This Row],[Order Date]])</f>
        <v>11</v>
      </c>
      <c r="D9306" s="2">
        <v>2017</v>
      </c>
      <c r="E9306">
        <v>11</v>
      </c>
      <c r="F9306" t="s">
        <v>2320</v>
      </c>
      <c r="G9306" t="s">
        <v>151</v>
      </c>
      <c r="H9306" t="s">
        <v>13</v>
      </c>
      <c r="I9306" t="s">
        <v>14</v>
      </c>
      <c r="J9306" t="s">
        <v>1413</v>
      </c>
      <c r="K9306" s="3">
        <v>146.82</v>
      </c>
      <c r="L9306" s="4">
        <v>3</v>
      </c>
      <c r="M9306" s="3">
        <v>73.41</v>
      </c>
    </row>
    <row r="9307" spans="1:13" x14ac:dyDescent="0.3">
      <c r="A9307" s="1">
        <v>43055</v>
      </c>
      <c r="B9307" s="4">
        <f>YEAR(SalesData[[#This Row],[Order Date]])</f>
        <v>2017</v>
      </c>
      <c r="C9307" s="4">
        <f>MONTH(SalesData[[#This Row],[Order Date]])</f>
        <v>11</v>
      </c>
      <c r="D9307" s="2">
        <v>2017</v>
      </c>
      <c r="E9307">
        <v>11</v>
      </c>
      <c r="F9307" t="s">
        <v>277</v>
      </c>
      <c r="G9307" t="s">
        <v>29</v>
      </c>
      <c r="H9307" t="s">
        <v>13</v>
      </c>
      <c r="I9307" t="s">
        <v>20</v>
      </c>
      <c r="J9307" t="s">
        <v>1527</v>
      </c>
      <c r="K9307" s="3">
        <v>811.28</v>
      </c>
      <c r="L9307" s="4">
        <v>8</v>
      </c>
      <c r="M9307" s="3">
        <v>24.34</v>
      </c>
    </row>
    <row r="9308" spans="1:13" x14ac:dyDescent="0.3">
      <c r="A9308" s="1">
        <v>43055</v>
      </c>
      <c r="B9308" s="4">
        <f>YEAR(SalesData[[#This Row],[Order Date]])</f>
        <v>2017</v>
      </c>
      <c r="C9308" s="4">
        <f>MONTH(SalesData[[#This Row],[Order Date]])</f>
        <v>11</v>
      </c>
      <c r="D9308" s="2">
        <v>2017</v>
      </c>
      <c r="E9308">
        <v>11</v>
      </c>
      <c r="F9308" t="s">
        <v>694</v>
      </c>
      <c r="G9308" t="s">
        <v>29</v>
      </c>
      <c r="H9308" t="s">
        <v>41</v>
      </c>
      <c r="I9308" t="s">
        <v>304</v>
      </c>
      <c r="J9308" t="s">
        <v>1906</v>
      </c>
      <c r="K9308" s="3">
        <v>1919.98</v>
      </c>
      <c r="L9308" s="4">
        <v>3</v>
      </c>
      <c r="M9308" s="3">
        <v>216</v>
      </c>
    </row>
    <row r="9309" spans="1:13" x14ac:dyDescent="0.3">
      <c r="A9309" s="1">
        <v>43055</v>
      </c>
      <c r="B9309" s="4">
        <f>YEAR(SalesData[[#This Row],[Order Date]])</f>
        <v>2017</v>
      </c>
      <c r="C9309" s="4">
        <f>MONTH(SalesData[[#This Row],[Order Date]])</f>
        <v>11</v>
      </c>
      <c r="D9309" s="2">
        <v>2017</v>
      </c>
      <c r="E9309">
        <v>11</v>
      </c>
      <c r="F9309" t="s">
        <v>507</v>
      </c>
      <c r="G9309" t="s">
        <v>29</v>
      </c>
      <c r="H9309" t="s">
        <v>13</v>
      </c>
      <c r="I9309" t="s">
        <v>20</v>
      </c>
      <c r="J9309" t="s">
        <v>253</v>
      </c>
      <c r="K9309" s="3">
        <v>48.86</v>
      </c>
      <c r="L9309" s="4">
        <v>7</v>
      </c>
      <c r="M9309" s="3">
        <v>0.98</v>
      </c>
    </row>
    <row r="9310" spans="1:13" x14ac:dyDescent="0.3">
      <c r="A9310" s="1">
        <v>43055</v>
      </c>
      <c r="B9310" s="4">
        <f>YEAR(SalesData[[#This Row],[Order Date]])</f>
        <v>2017</v>
      </c>
      <c r="C9310" s="4">
        <f>MONTH(SalesData[[#This Row],[Order Date]])</f>
        <v>11</v>
      </c>
      <c r="D9310" s="2">
        <v>2017</v>
      </c>
      <c r="E9310">
        <v>11</v>
      </c>
      <c r="F9310" t="s">
        <v>343</v>
      </c>
      <c r="G9310" t="s">
        <v>29</v>
      </c>
      <c r="H9310" t="s">
        <v>13</v>
      </c>
      <c r="I9310" t="s">
        <v>26</v>
      </c>
      <c r="J9310" t="s">
        <v>2609</v>
      </c>
      <c r="K9310" s="3">
        <v>23.36</v>
      </c>
      <c r="L9310" s="4">
        <v>4</v>
      </c>
      <c r="M9310" s="3">
        <v>6.07</v>
      </c>
    </row>
    <row r="9311" spans="1:13" x14ac:dyDescent="0.3">
      <c r="A9311" s="1">
        <v>43055</v>
      </c>
      <c r="B9311" s="4">
        <f>YEAR(SalesData[[#This Row],[Order Date]])</f>
        <v>2017</v>
      </c>
      <c r="C9311" s="4">
        <f>MONTH(SalesData[[#This Row],[Order Date]])</f>
        <v>11</v>
      </c>
      <c r="D9311" s="2">
        <v>2017</v>
      </c>
      <c r="E9311">
        <v>11</v>
      </c>
      <c r="F9311" t="s">
        <v>2587</v>
      </c>
      <c r="G9311" t="s">
        <v>151</v>
      </c>
      <c r="H9311" t="s">
        <v>41</v>
      </c>
      <c r="I9311" t="s">
        <v>304</v>
      </c>
      <c r="J9311" t="s">
        <v>2681</v>
      </c>
      <c r="K9311" s="3">
        <v>52.44</v>
      </c>
      <c r="L9311" s="4">
        <v>4</v>
      </c>
      <c r="M9311" s="3">
        <v>24.12</v>
      </c>
    </row>
    <row r="9312" spans="1:13" x14ac:dyDescent="0.3">
      <c r="A9312" s="1">
        <v>43055</v>
      </c>
      <c r="B9312" s="4">
        <f>YEAR(SalesData[[#This Row],[Order Date]])</f>
        <v>2017</v>
      </c>
      <c r="C9312" s="4">
        <f>MONTH(SalesData[[#This Row],[Order Date]])</f>
        <v>11</v>
      </c>
      <c r="D9312" s="2">
        <v>2017</v>
      </c>
      <c r="E9312">
        <v>11</v>
      </c>
      <c r="F9312" t="s">
        <v>1273</v>
      </c>
      <c r="G9312" t="s">
        <v>166</v>
      </c>
      <c r="H9312" t="s">
        <v>13</v>
      </c>
      <c r="I9312" t="s">
        <v>14</v>
      </c>
      <c r="J9312" t="s">
        <v>623</v>
      </c>
      <c r="K9312" s="3">
        <v>73.680000000000007</v>
      </c>
      <c r="L9312" s="4">
        <v>6</v>
      </c>
      <c r="M9312" s="3">
        <v>34.630000000000003</v>
      </c>
    </row>
    <row r="9313" spans="1:13" x14ac:dyDescent="0.3">
      <c r="A9313" s="1">
        <v>43055</v>
      </c>
      <c r="B9313" s="4">
        <f>YEAR(SalesData[[#This Row],[Order Date]])</f>
        <v>2017</v>
      </c>
      <c r="C9313" s="4">
        <f>MONTH(SalesData[[#This Row],[Order Date]])</f>
        <v>11</v>
      </c>
      <c r="D9313" s="2">
        <v>2017</v>
      </c>
      <c r="E9313">
        <v>11</v>
      </c>
      <c r="F9313" t="s">
        <v>1273</v>
      </c>
      <c r="G9313" t="s">
        <v>166</v>
      </c>
      <c r="H9313" t="s">
        <v>36</v>
      </c>
      <c r="I9313" t="s">
        <v>49</v>
      </c>
      <c r="J9313" t="s">
        <v>2042</v>
      </c>
      <c r="K9313" s="3">
        <v>139.91999999999999</v>
      </c>
      <c r="L9313" s="4">
        <v>2</v>
      </c>
      <c r="M9313" s="3">
        <v>23.79</v>
      </c>
    </row>
    <row r="9314" spans="1:13" x14ac:dyDescent="0.3">
      <c r="A9314" s="1">
        <v>43055</v>
      </c>
      <c r="B9314" s="4">
        <f>YEAR(SalesData[[#This Row],[Order Date]])</f>
        <v>2017</v>
      </c>
      <c r="C9314" s="4">
        <f>MONTH(SalesData[[#This Row],[Order Date]])</f>
        <v>11</v>
      </c>
      <c r="D9314" s="2">
        <v>2017</v>
      </c>
      <c r="E9314">
        <v>11</v>
      </c>
      <c r="F9314" t="s">
        <v>1273</v>
      </c>
      <c r="G9314" t="s">
        <v>166</v>
      </c>
      <c r="H9314" t="s">
        <v>41</v>
      </c>
      <c r="I9314" t="s">
        <v>42</v>
      </c>
      <c r="J9314" t="s">
        <v>706</v>
      </c>
      <c r="K9314" s="3">
        <v>107.88</v>
      </c>
      <c r="L9314" s="4">
        <v>3</v>
      </c>
      <c r="M9314" s="3">
        <v>10.79</v>
      </c>
    </row>
    <row r="9315" spans="1:13" x14ac:dyDescent="0.3">
      <c r="A9315" s="1">
        <v>43055</v>
      </c>
      <c r="B9315" s="4">
        <f>YEAR(SalesData[[#This Row],[Order Date]])</f>
        <v>2017</v>
      </c>
      <c r="C9315" s="4">
        <f>MONTH(SalesData[[#This Row],[Order Date]])</f>
        <v>11</v>
      </c>
      <c r="D9315" s="2">
        <v>2017</v>
      </c>
      <c r="E9315">
        <v>11</v>
      </c>
      <c r="F9315" t="s">
        <v>1273</v>
      </c>
      <c r="G9315" t="s">
        <v>166</v>
      </c>
      <c r="H9315" t="s">
        <v>13</v>
      </c>
      <c r="I9315" t="s">
        <v>20</v>
      </c>
      <c r="J9315" t="s">
        <v>117</v>
      </c>
      <c r="K9315" s="3">
        <v>33.29</v>
      </c>
      <c r="L9315" s="4">
        <v>1</v>
      </c>
      <c r="M9315" s="3">
        <v>7.99</v>
      </c>
    </row>
    <row r="9316" spans="1:13" x14ac:dyDescent="0.3">
      <c r="A9316" s="1">
        <v>43055</v>
      </c>
      <c r="B9316" s="4">
        <f>YEAR(SalesData[[#This Row],[Order Date]])</f>
        <v>2017</v>
      </c>
      <c r="C9316" s="4">
        <f>MONTH(SalesData[[#This Row],[Order Date]])</f>
        <v>11</v>
      </c>
      <c r="D9316" s="2">
        <v>2017</v>
      </c>
      <c r="E9316">
        <v>11</v>
      </c>
      <c r="F9316" t="s">
        <v>2256</v>
      </c>
      <c r="G9316" t="s">
        <v>151</v>
      </c>
      <c r="H9316" t="s">
        <v>41</v>
      </c>
      <c r="I9316" t="s">
        <v>42</v>
      </c>
      <c r="J9316" t="s">
        <v>957</v>
      </c>
      <c r="K9316" s="3">
        <v>119.94</v>
      </c>
      <c r="L9316" s="4">
        <v>6</v>
      </c>
      <c r="M9316" s="3">
        <v>6</v>
      </c>
    </row>
    <row r="9317" spans="1:13" x14ac:dyDescent="0.3">
      <c r="A9317" s="1">
        <v>43055</v>
      </c>
      <c r="B9317" s="4">
        <f>YEAR(SalesData[[#This Row],[Order Date]])</f>
        <v>2017</v>
      </c>
      <c r="C9317" s="4">
        <f>MONTH(SalesData[[#This Row],[Order Date]])</f>
        <v>11</v>
      </c>
      <c r="D9317" s="2">
        <v>2017</v>
      </c>
      <c r="E9317">
        <v>11</v>
      </c>
      <c r="F9317" t="s">
        <v>24</v>
      </c>
      <c r="G9317" t="s">
        <v>29</v>
      </c>
      <c r="H9317" t="s">
        <v>36</v>
      </c>
      <c r="I9317" t="s">
        <v>49</v>
      </c>
      <c r="J9317" t="s">
        <v>1452</v>
      </c>
      <c r="K9317" s="3">
        <v>17.309999999999999</v>
      </c>
      <c r="L9317" s="4">
        <v>3</v>
      </c>
      <c r="M9317" s="3">
        <v>5.19</v>
      </c>
    </row>
    <row r="9318" spans="1:13" x14ac:dyDescent="0.3">
      <c r="A9318" s="1">
        <v>43055</v>
      </c>
      <c r="B9318" s="4">
        <f>YEAR(SalesData[[#This Row],[Order Date]])</f>
        <v>2017</v>
      </c>
      <c r="C9318" s="4">
        <f>MONTH(SalesData[[#This Row],[Order Date]])</f>
        <v>11</v>
      </c>
      <c r="D9318" s="2">
        <v>2017</v>
      </c>
      <c r="E9318">
        <v>11</v>
      </c>
      <c r="F9318" t="s">
        <v>925</v>
      </c>
      <c r="G9318" t="s">
        <v>80</v>
      </c>
      <c r="H9318" t="s">
        <v>13</v>
      </c>
      <c r="I9318" t="s">
        <v>22</v>
      </c>
      <c r="J9318" t="s">
        <v>1204</v>
      </c>
      <c r="K9318" s="3">
        <v>1.82</v>
      </c>
      <c r="L9318" s="4">
        <v>1</v>
      </c>
      <c r="M9318" s="3">
        <v>-1.4</v>
      </c>
    </row>
    <row r="9319" spans="1:13" x14ac:dyDescent="0.3">
      <c r="A9319" s="1">
        <v>43055</v>
      </c>
      <c r="B9319" s="4">
        <f>YEAR(SalesData[[#This Row],[Order Date]])</f>
        <v>2017</v>
      </c>
      <c r="C9319" s="4">
        <f>MONTH(SalesData[[#This Row],[Order Date]])</f>
        <v>11</v>
      </c>
      <c r="D9319" s="2">
        <v>2017</v>
      </c>
      <c r="E9319">
        <v>11</v>
      </c>
      <c r="F9319" t="s">
        <v>1724</v>
      </c>
      <c r="G9319" t="s">
        <v>80</v>
      </c>
      <c r="H9319" t="s">
        <v>41</v>
      </c>
      <c r="I9319" t="s">
        <v>605</v>
      </c>
      <c r="J9319" t="s">
        <v>1471</v>
      </c>
      <c r="K9319" s="3">
        <v>899.98</v>
      </c>
      <c r="L9319" s="4">
        <v>3</v>
      </c>
      <c r="M9319" s="3">
        <v>75</v>
      </c>
    </row>
    <row r="9320" spans="1:13" x14ac:dyDescent="0.3">
      <c r="A9320" s="1">
        <v>43055</v>
      </c>
      <c r="B9320" s="4">
        <f>YEAR(SalesData[[#This Row],[Order Date]])</f>
        <v>2017</v>
      </c>
      <c r="C9320" s="4">
        <f>MONTH(SalesData[[#This Row],[Order Date]])</f>
        <v>11</v>
      </c>
      <c r="D9320" s="2">
        <v>2017</v>
      </c>
      <c r="E9320">
        <v>11</v>
      </c>
      <c r="F9320" t="s">
        <v>1724</v>
      </c>
      <c r="G9320" t="s">
        <v>80</v>
      </c>
      <c r="H9320" t="s">
        <v>13</v>
      </c>
      <c r="I9320" t="s">
        <v>26</v>
      </c>
      <c r="J9320" t="s">
        <v>2057</v>
      </c>
      <c r="K9320" s="3">
        <v>86.35</v>
      </c>
      <c r="L9320" s="4">
        <v>3</v>
      </c>
      <c r="M9320" s="3">
        <v>5.4</v>
      </c>
    </row>
    <row r="9321" spans="1:13" x14ac:dyDescent="0.3">
      <c r="A9321" s="1">
        <v>43055</v>
      </c>
      <c r="B9321" s="4">
        <f>YEAR(SalesData[[#This Row],[Order Date]])</f>
        <v>2017</v>
      </c>
      <c r="C9321" s="4">
        <f>MONTH(SalesData[[#This Row],[Order Date]])</f>
        <v>11</v>
      </c>
      <c r="D9321" s="2">
        <v>2017</v>
      </c>
      <c r="E9321">
        <v>11</v>
      </c>
      <c r="F9321" t="s">
        <v>1724</v>
      </c>
      <c r="G9321" t="s">
        <v>80</v>
      </c>
      <c r="H9321" t="s">
        <v>41</v>
      </c>
      <c r="I9321" t="s">
        <v>54</v>
      </c>
      <c r="J9321" t="s">
        <v>2363</v>
      </c>
      <c r="K9321" s="3">
        <v>139.96</v>
      </c>
      <c r="L9321" s="4">
        <v>5</v>
      </c>
      <c r="M9321" s="3">
        <v>-1.75</v>
      </c>
    </row>
    <row r="9322" spans="1:13" x14ac:dyDescent="0.3">
      <c r="A9322" s="1">
        <v>43055</v>
      </c>
      <c r="B9322" s="4">
        <f>YEAR(SalesData[[#This Row],[Order Date]])</f>
        <v>2017</v>
      </c>
      <c r="C9322" s="4">
        <f>MONTH(SalesData[[#This Row],[Order Date]])</f>
        <v>11</v>
      </c>
      <c r="D9322" s="2">
        <v>2017</v>
      </c>
      <c r="E9322">
        <v>11</v>
      </c>
      <c r="F9322" t="s">
        <v>569</v>
      </c>
      <c r="G9322" t="s">
        <v>29</v>
      </c>
      <c r="H9322" t="s">
        <v>36</v>
      </c>
      <c r="I9322" t="s">
        <v>49</v>
      </c>
      <c r="J9322" t="s">
        <v>1713</v>
      </c>
      <c r="K9322" s="3">
        <v>119.94</v>
      </c>
      <c r="L9322" s="4">
        <v>3</v>
      </c>
      <c r="M9322" s="3">
        <v>23.99</v>
      </c>
    </row>
    <row r="9323" spans="1:13" x14ac:dyDescent="0.3">
      <c r="A9323" s="1">
        <v>43055</v>
      </c>
      <c r="B9323" s="4">
        <f>YEAR(SalesData[[#This Row],[Order Date]])</f>
        <v>2017</v>
      </c>
      <c r="C9323" s="4">
        <f>MONTH(SalesData[[#This Row],[Order Date]])</f>
        <v>11</v>
      </c>
      <c r="D9323" s="2">
        <v>2017</v>
      </c>
      <c r="E9323">
        <v>11</v>
      </c>
      <c r="F9323" t="s">
        <v>569</v>
      </c>
      <c r="G9323" t="s">
        <v>29</v>
      </c>
      <c r="H9323" t="s">
        <v>36</v>
      </c>
      <c r="I9323" t="s">
        <v>49</v>
      </c>
      <c r="J9323" t="s">
        <v>139</v>
      </c>
      <c r="K9323" s="3">
        <v>12.42</v>
      </c>
      <c r="L9323" s="4">
        <v>3</v>
      </c>
      <c r="M9323" s="3">
        <v>4.47</v>
      </c>
    </row>
    <row r="9324" spans="1:13" x14ac:dyDescent="0.3">
      <c r="A9324" s="1">
        <v>43056</v>
      </c>
      <c r="B9324" s="4">
        <f>YEAR(SalesData[[#This Row],[Order Date]])</f>
        <v>2017</v>
      </c>
      <c r="C9324" s="4">
        <f>MONTH(SalesData[[#This Row],[Order Date]])</f>
        <v>11</v>
      </c>
      <c r="D9324" s="2">
        <v>2017</v>
      </c>
      <c r="E9324">
        <v>11</v>
      </c>
      <c r="F9324" t="s">
        <v>1124</v>
      </c>
      <c r="G9324" t="s">
        <v>57</v>
      </c>
      <c r="H9324" t="s">
        <v>13</v>
      </c>
      <c r="I9324" t="s">
        <v>94</v>
      </c>
      <c r="J9324" t="s">
        <v>1756</v>
      </c>
      <c r="K9324" s="3">
        <v>35.04</v>
      </c>
      <c r="L9324" s="4">
        <v>2</v>
      </c>
      <c r="M9324" s="3">
        <v>12.26</v>
      </c>
    </row>
    <row r="9325" spans="1:13" x14ac:dyDescent="0.3">
      <c r="A9325" s="1">
        <v>43056</v>
      </c>
      <c r="B9325" s="4">
        <f>YEAR(SalesData[[#This Row],[Order Date]])</f>
        <v>2017</v>
      </c>
      <c r="C9325" s="4">
        <f>MONTH(SalesData[[#This Row],[Order Date]])</f>
        <v>11</v>
      </c>
      <c r="D9325" s="2">
        <v>2017</v>
      </c>
      <c r="E9325">
        <v>11</v>
      </c>
      <c r="F9325" t="s">
        <v>111</v>
      </c>
      <c r="G9325" t="s">
        <v>436</v>
      </c>
      <c r="H9325" t="s">
        <v>13</v>
      </c>
      <c r="I9325" t="s">
        <v>26</v>
      </c>
      <c r="J9325" t="s">
        <v>2412</v>
      </c>
      <c r="K9325" s="3">
        <v>50.94</v>
      </c>
      <c r="L9325" s="4">
        <v>3</v>
      </c>
      <c r="M9325" s="3">
        <v>14.26</v>
      </c>
    </row>
    <row r="9326" spans="1:13" x14ac:dyDescent="0.3">
      <c r="A9326" s="1">
        <v>43056</v>
      </c>
      <c r="B9326" s="4">
        <f>YEAR(SalesData[[#This Row],[Order Date]])</f>
        <v>2017</v>
      </c>
      <c r="C9326" s="4">
        <f>MONTH(SalesData[[#This Row],[Order Date]])</f>
        <v>11</v>
      </c>
      <c r="D9326" s="2">
        <v>2017</v>
      </c>
      <c r="E9326">
        <v>11</v>
      </c>
      <c r="F9326" t="s">
        <v>2431</v>
      </c>
      <c r="G9326" t="s">
        <v>12</v>
      </c>
      <c r="H9326" t="s">
        <v>36</v>
      </c>
      <c r="I9326" t="s">
        <v>76</v>
      </c>
      <c r="J9326" t="s">
        <v>2467</v>
      </c>
      <c r="K9326" s="3">
        <v>327.73</v>
      </c>
      <c r="L9326" s="4">
        <v>2</v>
      </c>
      <c r="M9326" s="3">
        <v>-14.46</v>
      </c>
    </row>
    <row r="9327" spans="1:13" x14ac:dyDescent="0.3">
      <c r="A9327" s="1">
        <v>43056</v>
      </c>
      <c r="B9327" s="4">
        <f>YEAR(SalesData[[#This Row],[Order Date]])</f>
        <v>2017</v>
      </c>
      <c r="C9327" s="4">
        <f>MONTH(SalesData[[#This Row],[Order Date]])</f>
        <v>11</v>
      </c>
      <c r="D9327" s="2">
        <v>2017</v>
      </c>
      <c r="E9327">
        <v>11</v>
      </c>
      <c r="F9327" t="s">
        <v>102</v>
      </c>
      <c r="G9327" t="s">
        <v>61</v>
      </c>
      <c r="H9327" t="s">
        <v>41</v>
      </c>
      <c r="I9327" t="s">
        <v>605</v>
      </c>
      <c r="J9327" t="s">
        <v>2531</v>
      </c>
      <c r="K9327" s="3">
        <v>10499.97</v>
      </c>
      <c r="L9327" s="4">
        <v>3</v>
      </c>
      <c r="M9327" s="3">
        <v>5039.99</v>
      </c>
    </row>
    <row r="9328" spans="1:13" x14ac:dyDescent="0.3">
      <c r="A9328" s="1">
        <v>43056</v>
      </c>
      <c r="B9328" s="4">
        <f>YEAR(SalesData[[#This Row],[Order Date]])</f>
        <v>2017</v>
      </c>
      <c r="C9328" s="4">
        <f>MONTH(SalesData[[#This Row],[Order Date]])</f>
        <v>11</v>
      </c>
      <c r="D9328" s="2">
        <v>2017</v>
      </c>
      <c r="E9328">
        <v>11</v>
      </c>
      <c r="F9328" t="s">
        <v>2315</v>
      </c>
      <c r="G9328" t="s">
        <v>17</v>
      </c>
      <c r="H9328" t="s">
        <v>41</v>
      </c>
      <c r="I9328" t="s">
        <v>54</v>
      </c>
      <c r="J9328" t="s">
        <v>1478</v>
      </c>
      <c r="K9328" s="3">
        <v>239.96</v>
      </c>
      <c r="L9328" s="4">
        <v>5</v>
      </c>
      <c r="M9328" s="3">
        <v>83.99</v>
      </c>
    </row>
    <row r="9329" spans="1:13" x14ac:dyDescent="0.3">
      <c r="A9329" s="1">
        <v>43056</v>
      </c>
      <c r="B9329" s="4">
        <f>YEAR(SalesData[[#This Row],[Order Date]])</f>
        <v>2017</v>
      </c>
      <c r="C9329" s="4">
        <f>MONTH(SalesData[[#This Row],[Order Date]])</f>
        <v>11</v>
      </c>
      <c r="D9329" s="2">
        <v>2017</v>
      </c>
      <c r="E9329">
        <v>11</v>
      </c>
      <c r="F9329" t="s">
        <v>661</v>
      </c>
      <c r="G9329" t="s">
        <v>151</v>
      </c>
      <c r="H9329" t="s">
        <v>13</v>
      </c>
      <c r="I9329" t="s">
        <v>20</v>
      </c>
      <c r="J9329" t="s">
        <v>1960</v>
      </c>
      <c r="K9329" s="3">
        <v>1247.6400000000001</v>
      </c>
      <c r="L9329" s="4">
        <v>3</v>
      </c>
      <c r="M9329" s="3">
        <v>349.34</v>
      </c>
    </row>
    <row r="9330" spans="1:13" x14ac:dyDescent="0.3">
      <c r="A9330" s="1">
        <v>43056</v>
      </c>
      <c r="B9330" s="4">
        <f>YEAR(SalesData[[#This Row],[Order Date]])</f>
        <v>2017</v>
      </c>
      <c r="C9330" s="4">
        <f>MONTH(SalesData[[#This Row],[Order Date]])</f>
        <v>11</v>
      </c>
      <c r="D9330" s="2">
        <v>2017</v>
      </c>
      <c r="E9330">
        <v>11</v>
      </c>
      <c r="F9330" t="s">
        <v>1523</v>
      </c>
      <c r="G9330" t="s">
        <v>166</v>
      </c>
      <c r="H9330" t="s">
        <v>13</v>
      </c>
      <c r="I9330" t="s">
        <v>22</v>
      </c>
      <c r="J9330" t="s">
        <v>968</v>
      </c>
      <c r="K9330" s="3">
        <v>13.9</v>
      </c>
      <c r="L9330" s="4">
        <v>2</v>
      </c>
      <c r="M9330" s="3">
        <v>4.5199999999999996</v>
      </c>
    </row>
    <row r="9331" spans="1:13" x14ac:dyDescent="0.3">
      <c r="A9331" s="1">
        <v>43056</v>
      </c>
      <c r="B9331" s="4">
        <f>YEAR(SalesData[[#This Row],[Order Date]])</f>
        <v>2017</v>
      </c>
      <c r="C9331" s="4">
        <f>MONTH(SalesData[[#This Row],[Order Date]])</f>
        <v>11</v>
      </c>
      <c r="D9331" s="2">
        <v>2017</v>
      </c>
      <c r="E9331">
        <v>11</v>
      </c>
      <c r="F9331" t="s">
        <v>435</v>
      </c>
      <c r="G9331" t="s">
        <v>93</v>
      </c>
      <c r="H9331" t="s">
        <v>13</v>
      </c>
      <c r="I9331" t="s">
        <v>14</v>
      </c>
      <c r="J9331" t="s">
        <v>2694</v>
      </c>
      <c r="K9331" s="3">
        <v>19.61</v>
      </c>
      <c r="L9331" s="4">
        <v>3</v>
      </c>
      <c r="M9331" s="3">
        <v>6.62</v>
      </c>
    </row>
    <row r="9332" spans="1:13" x14ac:dyDescent="0.3">
      <c r="A9332" s="1">
        <v>43056</v>
      </c>
      <c r="B9332" s="4">
        <f>YEAR(SalesData[[#This Row],[Order Date]])</f>
        <v>2017</v>
      </c>
      <c r="C9332" s="4">
        <f>MONTH(SalesData[[#This Row],[Order Date]])</f>
        <v>11</v>
      </c>
      <c r="D9332" s="2">
        <v>2017</v>
      </c>
      <c r="E9332">
        <v>11</v>
      </c>
      <c r="F9332" t="s">
        <v>435</v>
      </c>
      <c r="G9332" t="s">
        <v>93</v>
      </c>
      <c r="H9332" t="s">
        <v>13</v>
      </c>
      <c r="I9332" t="s">
        <v>22</v>
      </c>
      <c r="J9332" t="s">
        <v>2289</v>
      </c>
      <c r="K9332" s="3">
        <v>4.16</v>
      </c>
      <c r="L9332" s="4">
        <v>7</v>
      </c>
      <c r="M9332" s="3">
        <v>-3.47</v>
      </c>
    </row>
    <row r="9333" spans="1:13" x14ac:dyDescent="0.3">
      <c r="A9333" s="1">
        <v>43056</v>
      </c>
      <c r="B9333" s="4">
        <f>YEAR(SalesData[[#This Row],[Order Date]])</f>
        <v>2017</v>
      </c>
      <c r="C9333" s="4">
        <f>MONTH(SalesData[[#This Row],[Order Date]])</f>
        <v>11</v>
      </c>
      <c r="D9333" s="2">
        <v>2017</v>
      </c>
      <c r="E9333">
        <v>11</v>
      </c>
      <c r="F9333" t="s">
        <v>1842</v>
      </c>
      <c r="G9333" t="s">
        <v>247</v>
      </c>
      <c r="H9333" t="s">
        <v>13</v>
      </c>
      <c r="I9333" t="s">
        <v>14</v>
      </c>
      <c r="J9333" t="s">
        <v>2718</v>
      </c>
      <c r="K9333" s="3">
        <v>268.24</v>
      </c>
      <c r="L9333" s="4">
        <v>7</v>
      </c>
      <c r="M9333" s="3">
        <v>93.88</v>
      </c>
    </row>
    <row r="9334" spans="1:13" x14ac:dyDescent="0.3">
      <c r="A9334" s="1">
        <v>43056</v>
      </c>
      <c r="B9334" s="4">
        <f>YEAR(SalesData[[#This Row],[Order Date]])</f>
        <v>2017</v>
      </c>
      <c r="C9334" s="4">
        <f>MONTH(SalesData[[#This Row],[Order Date]])</f>
        <v>11</v>
      </c>
      <c r="D9334" s="2">
        <v>2017</v>
      </c>
      <c r="E9334">
        <v>11</v>
      </c>
      <c r="F9334" t="s">
        <v>1842</v>
      </c>
      <c r="G9334" t="s">
        <v>247</v>
      </c>
      <c r="H9334" t="s">
        <v>41</v>
      </c>
      <c r="I9334" t="s">
        <v>54</v>
      </c>
      <c r="J9334" t="s">
        <v>68</v>
      </c>
      <c r="K9334" s="3">
        <v>431.16</v>
      </c>
      <c r="L9334" s="4">
        <v>5</v>
      </c>
      <c r="M9334" s="3">
        <v>107.79</v>
      </c>
    </row>
    <row r="9335" spans="1:13" x14ac:dyDescent="0.3">
      <c r="A9335" s="1">
        <v>43056</v>
      </c>
      <c r="B9335" s="4">
        <f>YEAR(SalesData[[#This Row],[Order Date]])</f>
        <v>2017</v>
      </c>
      <c r="C9335" s="4">
        <f>MONTH(SalesData[[#This Row],[Order Date]])</f>
        <v>11</v>
      </c>
      <c r="D9335" s="2">
        <v>2017</v>
      </c>
      <c r="E9335">
        <v>11</v>
      </c>
      <c r="F9335" t="s">
        <v>2530</v>
      </c>
      <c r="G9335" t="s">
        <v>151</v>
      </c>
      <c r="H9335" t="s">
        <v>13</v>
      </c>
      <c r="I9335" t="s">
        <v>14</v>
      </c>
      <c r="J9335" t="s">
        <v>2607</v>
      </c>
      <c r="K9335" s="3">
        <v>38.880000000000003</v>
      </c>
      <c r="L9335" s="4">
        <v>6</v>
      </c>
      <c r="M9335" s="3">
        <v>18.66</v>
      </c>
    </row>
    <row r="9336" spans="1:13" x14ac:dyDescent="0.3">
      <c r="A9336" s="1">
        <v>43056</v>
      </c>
      <c r="B9336" s="4">
        <f>YEAR(SalesData[[#This Row],[Order Date]])</f>
        <v>2017</v>
      </c>
      <c r="C9336" s="4">
        <f>MONTH(SalesData[[#This Row],[Order Date]])</f>
        <v>11</v>
      </c>
      <c r="D9336" s="2">
        <v>2017</v>
      </c>
      <c r="E9336">
        <v>11</v>
      </c>
      <c r="F9336" t="s">
        <v>2530</v>
      </c>
      <c r="G9336" t="s">
        <v>151</v>
      </c>
      <c r="H9336" t="s">
        <v>36</v>
      </c>
      <c r="I9336" t="s">
        <v>49</v>
      </c>
      <c r="J9336" t="s">
        <v>537</v>
      </c>
      <c r="K9336" s="3">
        <v>187.76</v>
      </c>
      <c r="L9336" s="4">
        <v>4</v>
      </c>
      <c r="M9336" s="3">
        <v>76.98</v>
      </c>
    </row>
    <row r="9337" spans="1:13" x14ac:dyDescent="0.3">
      <c r="A9337" s="1">
        <v>43056</v>
      </c>
      <c r="B9337" s="4">
        <f>YEAR(SalesData[[#This Row],[Order Date]])</f>
        <v>2017</v>
      </c>
      <c r="C9337" s="4">
        <f>MONTH(SalesData[[#This Row],[Order Date]])</f>
        <v>11</v>
      </c>
      <c r="D9337" s="2">
        <v>2017</v>
      </c>
      <c r="E9337">
        <v>11</v>
      </c>
      <c r="F9337" t="s">
        <v>1079</v>
      </c>
      <c r="G9337" t="s">
        <v>533</v>
      </c>
      <c r="H9337" t="s">
        <v>13</v>
      </c>
      <c r="I9337" t="s">
        <v>22</v>
      </c>
      <c r="J9337" t="s">
        <v>1227</v>
      </c>
      <c r="K9337" s="3">
        <v>43.8</v>
      </c>
      <c r="L9337" s="4">
        <v>6</v>
      </c>
      <c r="M9337" s="3">
        <v>20.59</v>
      </c>
    </row>
    <row r="9338" spans="1:13" x14ac:dyDescent="0.3">
      <c r="A9338" s="1">
        <v>43056</v>
      </c>
      <c r="B9338" s="4">
        <f>YEAR(SalesData[[#This Row],[Order Date]])</f>
        <v>2017</v>
      </c>
      <c r="C9338" s="4">
        <f>MONTH(SalesData[[#This Row],[Order Date]])</f>
        <v>11</v>
      </c>
      <c r="D9338" s="2">
        <v>2017</v>
      </c>
      <c r="E9338">
        <v>11</v>
      </c>
      <c r="F9338" t="s">
        <v>500</v>
      </c>
      <c r="G9338" t="s">
        <v>32</v>
      </c>
      <c r="H9338" t="s">
        <v>41</v>
      </c>
      <c r="I9338" t="s">
        <v>54</v>
      </c>
      <c r="J9338" t="s">
        <v>1818</v>
      </c>
      <c r="K9338" s="3">
        <v>79.989999999999995</v>
      </c>
      <c r="L9338" s="4">
        <v>1</v>
      </c>
      <c r="M9338" s="3">
        <v>28.8</v>
      </c>
    </row>
    <row r="9339" spans="1:13" x14ac:dyDescent="0.3">
      <c r="A9339" s="1">
        <v>43056</v>
      </c>
      <c r="B9339" s="4">
        <f>YEAR(SalesData[[#This Row],[Order Date]])</f>
        <v>2017</v>
      </c>
      <c r="C9339" s="4">
        <f>MONTH(SalesData[[#This Row],[Order Date]])</f>
        <v>11</v>
      </c>
      <c r="D9339" s="2">
        <v>2017</v>
      </c>
      <c r="E9339">
        <v>11</v>
      </c>
      <c r="F9339" t="s">
        <v>500</v>
      </c>
      <c r="G9339" t="s">
        <v>32</v>
      </c>
      <c r="H9339" t="s">
        <v>41</v>
      </c>
      <c r="I9339" t="s">
        <v>42</v>
      </c>
      <c r="J9339" t="s">
        <v>2666</v>
      </c>
      <c r="K9339" s="3">
        <v>206.1</v>
      </c>
      <c r="L9339" s="4">
        <v>5</v>
      </c>
      <c r="M9339" s="3">
        <v>55.65</v>
      </c>
    </row>
    <row r="9340" spans="1:13" x14ac:dyDescent="0.3">
      <c r="A9340" s="1">
        <v>43057</v>
      </c>
      <c r="B9340" s="4">
        <f>YEAR(SalesData[[#This Row],[Order Date]])</f>
        <v>2017</v>
      </c>
      <c r="C9340" s="4">
        <f>MONTH(SalesData[[#This Row],[Order Date]])</f>
        <v>11</v>
      </c>
      <c r="D9340" s="2">
        <v>2017</v>
      </c>
      <c r="E9340">
        <v>11</v>
      </c>
      <c r="F9340" t="s">
        <v>2716</v>
      </c>
      <c r="G9340" t="s">
        <v>166</v>
      </c>
      <c r="H9340" t="s">
        <v>13</v>
      </c>
      <c r="I9340" t="s">
        <v>20</v>
      </c>
      <c r="J9340" t="s">
        <v>625</v>
      </c>
      <c r="K9340" s="3">
        <v>169.68</v>
      </c>
      <c r="L9340" s="4">
        <v>6</v>
      </c>
      <c r="M9340" s="3">
        <v>45.81</v>
      </c>
    </row>
    <row r="9341" spans="1:13" x14ac:dyDescent="0.3">
      <c r="A9341" s="1">
        <v>43057</v>
      </c>
      <c r="B9341" s="4">
        <f>YEAR(SalesData[[#This Row],[Order Date]])</f>
        <v>2017</v>
      </c>
      <c r="C9341" s="4">
        <f>MONTH(SalesData[[#This Row],[Order Date]])</f>
        <v>11</v>
      </c>
      <c r="D9341" s="2">
        <v>2017</v>
      </c>
      <c r="E9341">
        <v>11</v>
      </c>
      <c r="F9341" t="s">
        <v>2716</v>
      </c>
      <c r="G9341" t="s">
        <v>166</v>
      </c>
      <c r="H9341" t="s">
        <v>41</v>
      </c>
      <c r="I9341" t="s">
        <v>54</v>
      </c>
      <c r="J9341" t="s">
        <v>1617</v>
      </c>
      <c r="K9341" s="3">
        <v>132.52000000000001</v>
      </c>
      <c r="L9341" s="4">
        <v>4</v>
      </c>
      <c r="M9341" s="3">
        <v>54.33</v>
      </c>
    </row>
    <row r="9342" spans="1:13" x14ac:dyDescent="0.3">
      <c r="A9342" s="1">
        <v>43057</v>
      </c>
      <c r="B9342" s="4">
        <f>YEAR(SalesData[[#This Row],[Order Date]])</f>
        <v>2017</v>
      </c>
      <c r="C9342" s="4">
        <f>MONTH(SalesData[[#This Row],[Order Date]])</f>
        <v>11</v>
      </c>
      <c r="D9342" s="2">
        <v>2017</v>
      </c>
      <c r="E9342">
        <v>11</v>
      </c>
      <c r="F9342" t="s">
        <v>2716</v>
      </c>
      <c r="G9342" t="s">
        <v>166</v>
      </c>
      <c r="H9342" t="s">
        <v>13</v>
      </c>
      <c r="I9342" t="s">
        <v>45</v>
      </c>
      <c r="J9342" t="s">
        <v>498</v>
      </c>
      <c r="K9342" s="3">
        <v>2.96</v>
      </c>
      <c r="L9342" s="4">
        <v>2</v>
      </c>
      <c r="M9342" s="3">
        <v>1.42</v>
      </c>
    </row>
    <row r="9343" spans="1:13" x14ac:dyDescent="0.3">
      <c r="A9343" s="1">
        <v>43057</v>
      </c>
      <c r="B9343" s="4">
        <f>YEAR(SalesData[[#This Row],[Order Date]])</f>
        <v>2017</v>
      </c>
      <c r="C9343" s="4">
        <f>MONTH(SalesData[[#This Row],[Order Date]])</f>
        <v>11</v>
      </c>
      <c r="D9343" s="2">
        <v>2017</v>
      </c>
      <c r="E9343">
        <v>11</v>
      </c>
      <c r="F9343" t="s">
        <v>2716</v>
      </c>
      <c r="G9343" t="s">
        <v>166</v>
      </c>
      <c r="H9343" t="s">
        <v>13</v>
      </c>
      <c r="I9343" t="s">
        <v>22</v>
      </c>
      <c r="J9343" t="s">
        <v>848</v>
      </c>
      <c r="K9343" s="3">
        <v>8.4499999999999993</v>
      </c>
      <c r="L9343" s="4">
        <v>2</v>
      </c>
      <c r="M9343" s="3">
        <v>2.96</v>
      </c>
    </row>
    <row r="9344" spans="1:13" x14ac:dyDescent="0.3">
      <c r="A9344" s="1">
        <v>43057</v>
      </c>
      <c r="B9344" s="4">
        <f>YEAR(SalesData[[#This Row],[Order Date]])</f>
        <v>2017</v>
      </c>
      <c r="C9344" s="4">
        <f>MONTH(SalesData[[#This Row],[Order Date]])</f>
        <v>11</v>
      </c>
      <c r="D9344" s="2">
        <v>2017</v>
      </c>
      <c r="E9344">
        <v>11</v>
      </c>
      <c r="F9344" t="s">
        <v>2716</v>
      </c>
      <c r="G9344" t="s">
        <v>166</v>
      </c>
      <c r="H9344" t="s">
        <v>13</v>
      </c>
      <c r="I9344" t="s">
        <v>20</v>
      </c>
      <c r="J9344" t="s">
        <v>911</v>
      </c>
      <c r="K9344" s="3">
        <v>95.94</v>
      </c>
      <c r="L9344" s="4">
        <v>3</v>
      </c>
      <c r="M9344" s="3">
        <v>9.59</v>
      </c>
    </row>
    <row r="9345" spans="1:13" x14ac:dyDescent="0.3">
      <c r="A9345" s="1">
        <v>43057</v>
      </c>
      <c r="B9345" s="4">
        <f>YEAR(SalesData[[#This Row],[Order Date]])</f>
        <v>2017</v>
      </c>
      <c r="C9345" s="4">
        <f>MONTH(SalesData[[#This Row],[Order Date]])</f>
        <v>11</v>
      </c>
      <c r="D9345" s="2">
        <v>2017</v>
      </c>
      <c r="E9345">
        <v>11</v>
      </c>
      <c r="F9345" t="s">
        <v>2050</v>
      </c>
      <c r="G9345" t="s">
        <v>80</v>
      </c>
      <c r="H9345" t="s">
        <v>13</v>
      </c>
      <c r="I9345" t="s">
        <v>26</v>
      </c>
      <c r="J9345" t="s">
        <v>2532</v>
      </c>
      <c r="K9345" s="3">
        <v>38.86</v>
      </c>
      <c r="L9345" s="4">
        <v>7</v>
      </c>
      <c r="M9345" s="3">
        <v>7.77</v>
      </c>
    </row>
    <row r="9346" spans="1:13" x14ac:dyDescent="0.3">
      <c r="A9346" s="1">
        <v>43057</v>
      </c>
      <c r="B9346" s="4">
        <f>YEAR(SalesData[[#This Row],[Order Date]])</f>
        <v>2017</v>
      </c>
      <c r="C9346" s="4">
        <f>MONTH(SalesData[[#This Row],[Order Date]])</f>
        <v>11</v>
      </c>
      <c r="D9346" s="2">
        <v>2017</v>
      </c>
      <c r="E9346">
        <v>11</v>
      </c>
      <c r="F9346" t="s">
        <v>34</v>
      </c>
      <c r="G9346" t="s">
        <v>112</v>
      </c>
      <c r="H9346" t="s">
        <v>36</v>
      </c>
      <c r="I9346" t="s">
        <v>49</v>
      </c>
      <c r="J9346" t="s">
        <v>2482</v>
      </c>
      <c r="K9346" s="3">
        <v>19.760000000000002</v>
      </c>
      <c r="L9346" s="4">
        <v>4</v>
      </c>
      <c r="M9346" s="3">
        <v>8.3000000000000007</v>
      </c>
    </row>
    <row r="9347" spans="1:13" x14ac:dyDescent="0.3">
      <c r="A9347" s="1">
        <v>43057</v>
      </c>
      <c r="B9347" s="4">
        <f>YEAR(SalesData[[#This Row],[Order Date]])</f>
        <v>2017</v>
      </c>
      <c r="C9347" s="4">
        <f>MONTH(SalesData[[#This Row],[Order Date]])</f>
        <v>11</v>
      </c>
      <c r="D9347" s="2">
        <v>2017</v>
      </c>
      <c r="E9347">
        <v>11</v>
      </c>
      <c r="F9347" t="s">
        <v>2385</v>
      </c>
      <c r="G9347" t="s">
        <v>125</v>
      </c>
      <c r="H9347" t="s">
        <v>13</v>
      </c>
      <c r="I9347" t="s">
        <v>14</v>
      </c>
      <c r="J9347" t="s">
        <v>484</v>
      </c>
      <c r="K9347" s="3">
        <v>44.38</v>
      </c>
      <c r="L9347" s="4">
        <v>1</v>
      </c>
      <c r="M9347" s="3">
        <v>15.53</v>
      </c>
    </row>
    <row r="9348" spans="1:13" x14ac:dyDescent="0.3">
      <c r="A9348" s="1">
        <v>43057</v>
      </c>
      <c r="B9348" s="4">
        <f>YEAR(SalesData[[#This Row],[Order Date]])</f>
        <v>2017</v>
      </c>
      <c r="C9348" s="4">
        <f>MONTH(SalesData[[#This Row],[Order Date]])</f>
        <v>11</v>
      </c>
      <c r="D9348" s="2">
        <v>2017</v>
      </c>
      <c r="E9348">
        <v>11</v>
      </c>
      <c r="F9348" t="s">
        <v>2385</v>
      </c>
      <c r="G9348" t="s">
        <v>125</v>
      </c>
      <c r="H9348" t="s">
        <v>13</v>
      </c>
      <c r="I9348" t="s">
        <v>202</v>
      </c>
      <c r="J9348" t="s">
        <v>809</v>
      </c>
      <c r="K9348" s="3">
        <v>2.94</v>
      </c>
      <c r="L9348" s="4">
        <v>1</v>
      </c>
      <c r="M9348" s="3">
        <v>-0.66</v>
      </c>
    </row>
    <row r="9349" spans="1:13" x14ac:dyDescent="0.3">
      <c r="A9349" s="1">
        <v>43057</v>
      </c>
      <c r="B9349" s="4">
        <f>YEAR(SalesData[[#This Row],[Order Date]])</f>
        <v>2017</v>
      </c>
      <c r="C9349" s="4">
        <f>MONTH(SalesData[[#This Row],[Order Date]])</f>
        <v>11</v>
      </c>
      <c r="D9349" s="2">
        <v>2017</v>
      </c>
      <c r="E9349">
        <v>11</v>
      </c>
      <c r="F9349" t="s">
        <v>1935</v>
      </c>
      <c r="G9349" t="s">
        <v>151</v>
      </c>
      <c r="H9349" t="s">
        <v>41</v>
      </c>
      <c r="I9349" t="s">
        <v>42</v>
      </c>
      <c r="J9349" t="s">
        <v>2215</v>
      </c>
      <c r="K9349" s="3">
        <v>74.95</v>
      </c>
      <c r="L9349" s="4">
        <v>5</v>
      </c>
      <c r="M9349" s="3">
        <v>36.729999999999997</v>
      </c>
    </row>
    <row r="9350" spans="1:13" x14ac:dyDescent="0.3">
      <c r="A9350" s="1">
        <v>43057</v>
      </c>
      <c r="B9350" s="4">
        <f>YEAR(SalesData[[#This Row],[Order Date]])</f>
        <v>2017</v>
      </c>
      <c r="C9350" s="4">
        <f>MONTH(SalesData[[#This Row],[Order Date]])</f>
        <v>11</v>
      </c>
      <c r="D9350" s="2">
        <v>2017</v>
      </c>
      <c r="E9350">
        <v>11</v>
      </c>
      <c r="F9350" t="s">
        <v>2550</v>
      </c>
      <c r="G9350" t="s">
        <v>125</v>
      </c>
      <c r="H9350" t="s">
        <v>13</v>
      </c>
      <c r="I9350" t="s">
        <v>20</v>
      </c>
      <c r="J9350" t="s">
        <v>358</v>
      </c>
      <c r="K9350" s="3">
        <v>81.36</v>
      </c>
      <c r="L9350" s="4">
        <v>5</v>
      </c>
      <c r="M9350" s="3">
        <v>-19.32</v>
      </c>
    </row>
    <row r="9351" spans="1:13" x14ac:dyDescent="0.3">
      <c r="A9351" s="1">
        <v>43057</v>
      </c>
      <c r="B9351" s="4">
        <f>YEAR(SalesData[[#This Row],[Order Date]])</f>
        <v>2017</v>
      </c>
      <c r="C9351" s="4">
        <f>MONTH(SalesData[[#This Row],[Order Date]])</f>
        <v>11</v>
      </c>
      <c r="D9351" s="2">
        <v>2017</v>
      </c>
      <c r="E9351">
        <v>11</v>
      </c>
      <c r="F9351" t="s">
        <v>2550</v>
      </c>
      <c r="G9351" t="s">
        <v>125</v>
      </c>
      <c r="H9351" t="s">
        <v>13</v>
      </c>
      <c r="I9351" t="s">
        <v>22</v>
      </c>
      <c r="J9351" t="s">
        <v>433</v>
      </c>
      <c r="K9351" s="3">
        <v>20.23</v>
      </c>
      <c r="L9351" s="4">
        <v>8</v>
      </c>
      <c r="M9351" s="3">
        <v>-16.190000000000001</v>
      </c>
    </row>
    <row r="9352" spans="1:13" x14ac:dyDescent="0.3">
      <c r="A9352" s="1">
        <v>43057</v>
      </c>
      <c r="B9352" s="4">
        <f>YEAR(SalesData[[#This Row],[Order Date]])</f>
        <v>2017</v>
      </c>
      <c r="C9352" s="4">
        <f>MONTH(SalesData[[#This Row],[Order Date]])</f>
        <v>11</v>
      </c>
      <c r="D9352" s="2">
        <v>2017</v>
      </c>
      <c r="E9352">
        <v>11</v>
      </c>
      <c r="F9352" t="s">
        <v>2550</v>
      </c>
      <c r="G9352" t="s">
        <v>125</v>
      </c>
      <c r="H9352" t="s">
        <v>13</v>
      </c>
      <c r="I9352" t="s">
        <v>94</v>
      </c>
      <c r="J9352" t="s">
        <v>2154</v>
      </c>
      <c r="K9352" s="3">
        <v>389.06</v>
      </c>
      <c r="L9352" s="4">
        <v>4</v>
      </c>
      <c r="M9352" s="3">
        <v>48.63</v>
      </c>
    </row>
    <row r="9353" spans="1:13" x14ac:dyDescent="0.3">
      <c r="A9353" s="1">
        <v>43057</v>
      </c>
      <c r="B9353" s="4">
        <f>YEAR(SalesData[[#This Row],[Order Date]])</f>
        <v>2017</v>
      </c>
      <c r="C9353" s="4">
        <f>MONTH(SalesData[[#This Row],[Order Date]])</f>
        <v>11</v>
      </c>
      <c r="D9353" s="2">
        <v>2017</v>
      </c>
      <c r="E9353">
        <v>11</v>
      </c>
      <c r="F9353" t="s">
        <v>2550</v>
      </c>
      <c r="G9353" t="s">
        <v>125</v>
      </c>
      <c r="H9353" t="s">
        <v>13</v>
      </c>
      <c r="I9353" t="s">
        <v>14</v>
      </c>
      <c r="J9353" t="s">
        <v>1621</v>
      </c>
      <c r="K9353" s="3">
        <v>20.74</v>
      </c>
      <c r="L9353" s="4">
        <v>4</v>
      </c>
      <c r="M9353" s="3">
        <v>7.26</v>
      </c>
    </row>
    <row r="9354" spans="1:13" x14ac:dyDescent="0.3">
      <c r="A9354" s="1">
        <v>43057</v>
      </c>
      <c r="B9354" s="4">
        <f>YEAR(SalesData[[#This Row],[Order Date]])</f>
        <v>2017</v>
      </c>
      <c r="C9354" s="4">
        <f>MONTH(SalesData[[#This Row],[Order Date]])</f>
        <v>11</v>
      </c>
      <c r="D9354" s="2">
        <v>2017</v>
      </c>
      <c r="E9354">
        <v>11</v>
      </c>
      <c r="F9354" t="s">
        <v>2550</v>
      </c>
      <c r="G9354" t="s">
        <v>125</v>
      </c>
      <c r="H9354" t="s">
        <v>13</v>
      </c>
      <c r="I9354" t="s">
        <v>14</v>
      </c>
      <c r="J9354" t="s">
        <v>483</v>
      </c>
      <c r="K9354" s="3">
        <v>41.47</v>
      </c>
      <c r="L9354" s="4">
        <v>8</v>
      </c>
      <c r="M9354" s="3">
        <v>14.52</v>
      </c>
    </row>
    <row r="9355" spans="1:13" x14ac:dyDescent="0.3">
      <c r="A9355" s="1">
        <v>43057</v>
      </c>
      <c r="B9355" s="4">
        <f>YEAR(SalesData[[#This Row],[Order Date]])</f>
        <v>2017</v>
      </c>
      <c r="C9355" s="4">
        <f>MONTH(SalesData[[#This Row],[Order Date]])</f>
        <v>11</v>
      </c>
      <c r="D9355" s="2">
        <v>2017</v>
      </c>
      <c r="E9355">
        <v>11</v>
      </c>
      <c r="F9355" t="s">
        <v>1431</v>
      </c>
      <c r="G9355" t="s">
        <v>17</v>
      </c>
      <c r="H9355" t="s">
        <v>13</v>
      </c>
      <c r="I9355" t="s">
        <v>65</v>
      </c>
      <c r="J9355" t="s">
        <v>1669</v>
      </c>
      <c r="K9355" s="3">
        <v>55.58</v>
      </c>
      <c r="L9355" s="4">
        <v>6</v>
      </c>
      <c r="M9355" s="3">
        <v>20.84</v>
      </c>
    </row>
    <row r="9356" spans="1:13" x14ac:dyDescent="0.3">
      <c r="A9356" s="1">
        <v>43057</v>
      </c>
      <c r="B9356" s="4">
        <f>YEAR(SalesData[[#This Row],[Order Date]])</f>
        <v>2017</v>
      </c>
      <c r="C9356" s="4">
        <f>MONTH(SalesData[[#This Row],[Order Date]])</f>
        <v>11</v>
      </c>
      <c r="D9356" s="2">
        <v>2017</v>
      </c>
      <c r="E9356">
        <v>11</v>
      </c>
      <c r="F9356" t="s">
        <v>1431</v>
      </c>
      <c r="G9356" t="s">
        <v>17</v>
      </c>
      <c r="H9356" t="s">
        <v>36</v>
      </c>
      <c r="I9356" t="s">
        <v>37</v>
      </c>
      <c r="J9356" t="s">
        <v>73</v>
      </c>
      <c r="K9356" s="3">
        <v>127.39</v>
      </c>
      <c r="L9356" s="4">
        <v>2</v>
      </c>
      <c r="M9356" s="3">
        <v>-25.48</v>
      </c>
    </row>
    <row r="9357" spans="1:13" x14ac:dyDescent="0.3">
      <c r="A9357" s="1">
        <v>43057</v>
      </c>
      <c r="B9357" s="4">
        <f>YEAR(SalesData[[#This Row],[Order Date]])</f>
        <v>2017</v>
      </c>
      <c r="C9357" s="4">
        <f>MONTH(SalesData[[#This Row],[Order Date]])</f>
        <v>11</v>
      </c>
      <c r="D9357" s="2">
        <v>2017</v>
      </c>
      <c r="E9357">
        <v>11</v>
      </c>
      <c r="F9357" t="s">
        <v>1750</v>
      </c>
      <c r="G9357" t="s">
        <v>159</v>
      </c>
      <c r="H9357" t="s">
        <v>13</v>
      </c>
      <c r="I9357" t="s">
        <v>20</v>
      </c>
      <c r="J9357" t="s">
        <v>1333</v>
      </c>
      <c r="K9357" s="3">
        <v>92.52</v>
      </c>
      <c r="L9357" s="4">
        <v>6</v>
      </c>
      <c r="M9357" s="3">
        <v>24.98</v>
      </c>
    </row>
    <row r="9358" spans="1:13" x14ac:dyDescent="0.3">
      <c r="A9358" s="1">
        <v>43057</v>
      </c>
      <c r="B9358" s="4">
        <f>YEAR(SalesData[[#This Row],[Order Date]])</f>
        <v>2017</v>
      </c>
      <c r="C9358" s="4">
        <f>MONTH(SalesData[[#This Row],[Order Date]])</f>
        <v>11</v>
      </c>
      <c r="D9358" s="2">
        <v>2017</v>
      </c>
      <c r="E9358">
        <v>11</v>
      </c>
      <c r="F9358" t="s">
        <v>1750</v>
      </c>
      <c r="G9358" t="s">
        <v>159</v>
      </c>
      <c r="H9358" t="s">
        <v>13</v>
      </c>
      <c r="I9358" t="s">
        <v>20</v>
      </c>
      <c r="J9358" t="s">
        <v>1763</v>
      </c>
      <c r="K9358" s="3">
        <v>37.76</v>
      </c>
      <c r="L9358" s="4">
        <v>1</v>
      </c>
      <c r="M9358" s="3">
        <v>10.57</v>
      </c>
    </row>
    <row r="9359" spans="1:13" x14ac:dyDescent="0.3">
      <c r="A9359" s="1">
        <v>43057</v>
      </c>
      <c r="B9359" s="4">
        <f>YEAR(SalesData[[#This Row],[Order Date]])</f>
        <v>2017</v>
      </c>
      <c r="C9359" s="4">
        <f>MONTH(SalesData[[#This Row],[Order Date]])</f>
        <v>11</v>
      </c>
      <c r="D9359" s="2">
        <v>2017</v>
      </c>
      <c r="E9359">
        <v>11</v>
      </c>
      <c r="F9359" t="s">
        <v>1750</v>
      </c>
      <c r="G9359" t="s">
        <v>159</v>
      </c>
      <c r="H9359" t="s">
        <v>13</v>
      </c>
      <c r="I9359" t="s">
        <v>18</v>
      </c>
      <c r="J9359" t="s">
        <v>1820</v>
      </c>
      <c r="K9359" s="3">
        <v>7.38</v>
      </c>
      <c r="L9359" s="4">
        <v>2</v>
      </c>
      <c r="M9359" s="3">
        <v>3.47</v>
      </c>
    </row>
    <row r="9360" spans="1:13" x14ac:dyDescent="0.3">
      <c r="A9360" s="1">
        <v>43057</v>
      </c>
      <c r="B9360" s="4">
        <f>YEAR(SalesData[[#This Row],[Order Date]])</f>
        <v>2017</v>
      </c>
      <c r="C9360" s="4">
        <f>MONTH(SalesData[[#This Row],[Order Date]])</f>
        <v>11</v>
      </c>
      <c r="D9360" s="2">
        <v>2017</v>
      </c>
      <c r="E9360">
        <v>11</v>
      </c>
      <c r="F9360" t="s">
        <v>1750</v>
      </c>
      <c r="G9360" t="s">
        <v>159</v>
      </c>
      <c r="H9360" t="s">
        <v>36</v>
      </c>
      <c r="I9360" t="s">
        <v>49</v>
      </c>
      <c r="J9360" t="s">
        <v>2495</v>
      </c>
      <c r="K9360" s="3">
        <v>5.82</v>
      </c>
      <c r="L9360" s="4">
        <v>2</v>
      </c>
      <c r="M9360" s="3">
        <v>2.74</v>
      </c>
    </row>
    <row r="9361" spans="1:13" x14ac:dyDescent="0.3">
      <c r="A9361" s="1">
        <v>43058</v>
      </c>
      <c r="B9361" s="4">
        <f>YEAR(SalesData[[#This Row],[Order Date]])</f>
        <v>2017</v>
      </c>
      <c r="C9361" s="4">
        <f>MONTH(SalesData[[#This Row],[Order Date]])</f>
        <v>11</v>
      </c>
      <c r="D9361" s="2">
        <v>2017</v>
      </c>
      <c r="E9361">
        <v>11</v>
      </c>
      <c r="F9361" t="s">
        <v>2114</v>
      </c>
      <c r="G9361" t="s">
        <v>17</v>
      </c>
      <c r="H9361" t="s">
        <v>36</v>
      </c>
      <c r="I9361" t="s">
        <v>147</v>
      </c>
      <c r="J9361" t="s">
        <v>1655</v>
      </c>
      <c r="K9361" s="3">
        <v>219.08</v>
      </c>
      <c r="L9361" s="4">
        <v>3</v>
      </c>
      <c r="M9361" s="3">
        <v>-131.44999999999999</v>
      </c>
    </row>
    <row r="9362" spans="1:13" x14ac:dyDescent="0.3">
      <c r="A9362" s="1">
        <v>43058</v>
      </c>
      <c r="B9362" s="4">
        <f>YEAR(SalesData[[#This Row],[Order Date]])</f>
        <v>2017</v>
      </c>
      <c r="C9362" s="4">
        <f>MONTH(SalesData[[#This Row],[Order Date]])</f>
        <v>11</v>
      </c>
      <c r="D9362" s="2">
        <v>2017</v>
      </c>
      <c r="E9362">
        <v>11</v>
      </c>
      <c r="F9362" t="s">
        <v>2627</v>
      </c>
      <c r="G9362" t="s">
        <v>151</v>
      </c>
      <c r="H9362" t="s">
        <v>13</v>
      </c>
      <c r="I9362" t="s">
        <v>22</v>
      </c>
      <c r="J9362" t="s">
        <v>2294</v>
      </c>
      <c r="K9362" s="3">
        <v>41.28</v>
      </c>
      <c r="L9362" s="4">
        <v>6</v>
      </c>
      <c r="M9362" s="3">
        <v>13.93</v>
      </c>
    </row>
    <row r="9363" spans="1:13" x14ac:dyDescent="0.3">
      <c r="A9363" s="1">
        <v>43058</v>
      </c>
      <c r="B9363" s="4">
        <f>YEAR(SalesData[[#This Row],[Order Date]])</f>
        <v>2017</v>
      </c>
      <c r="C9363" s="4">
        <f>MONTH(SalesData[[#This Row],[Order Date]])</f>
        <v>11</v>
      </c>
      <c r="D9363" s="2">
        <v>2017</v>
      </c>
      <c r="E9363">
        <v>11</v>
      </c>
      <c r="F9363" t="s">
        <v>2627</v>
      </c>
      <c r="G9363" t="s">
        <v>151</v>
      </c>
      <c r="H9363" t="s">
        <v>13</v>
      </c>
      <c r="I9363" t="s">
        <v>14</v>
      </c>
      <c r="J9363" t="s">
        <v>443</v>
      </c>
      <c r="K9363" s="3">
        <v>13.36</v>
      </c>
      <c r="L9363" s="4">
        <v>2</v>
      </c>
      <c r="M9363" s="3">
        <v>6.41</v>
      </c>
    </row>
    <row r="9364" spans="1:13" x14ac:dyDescent="0.3">
      <c r="A9364" s="1">
        <v>43058</v>
      </c>
      <c r="B9364" s="4">
        <f>YEAR(SalesData[[#This Row],[Order Date]])</f>
        <v>2017</v>
      </c>
      <c r="C9364" s="4">
        <f>MONTH(SalesData[[#This Row],[Order Date]])</f>
        <v>11</v>
      </c>
      <c r="D9364" s="2">
        <v>2017</v>
      </c>
      <c r="E9364">
        <v>11</v>
      </c>
      <c r="F9364" t="s">
        <v>1209</v>
      </c>
      <c r="G9364" t="s">
        <v>29</v>
      </c>
      <c r="H9364" t="s">
        <v>41</v>
      </c>
      <c r="I9364" t="s">
        <v>42</v>
      </c>
      <c r="J9364" t="s">
        <v>599</v>
      </c>
      <c r="K9364" s="3">
        <v>31.97</v>
      </c>
      <c r="L9364" s="4">
        <v>4</v>
      </c>
      <c r="M9364" s="3">
        <v>2.4</v>
      </c>
    </row>
    <row r="9365" spans="1:13" x14ac:dyDescent="0.3">
      <c r="A9365" s="1">
        <v>43058</v>
      </c>
      <c r="B9365" s="4">
        <f>YEAR(SalesData[[#This Row],[Order Date]])</f>
        <v>2017</v>
      </c>
      <c r="C9365" s="4">
        <f>MONTH(SalesData[[#This Row],[Order Date]])</f>
        <v>11</v>
      </c>
      <c r="D9365" s="2">
        <v>2017</v>
      </c>
      <c r="E9365">
        <v>11</v>
      </c>
      <c r="F9365" t="s">
        <v>261</v>
      </c>
      <c r="G9365" t="s">
        <v>12</v>
      </c>
      <c r="H9365" t="s">
        <v>13</v>
      </c>
      <c r="I9365" t="s">
        <v>14</v>
      </c>
      <c r="J9365" t="s">
        <v>2719</v>
      </c>
      <c r="K9365" s="3">
        <v>16.899999999999999</v>
      </c>
      <c r="L9365" s="4">
        <v>4</v>
      </c>
      <c r="M9365" s="3">
        <v>5.28</v>
      </c>
    </row>
    <row r="9366" spans="1:13" x14ac:dyDescent="0.3">
      <c r="A9366" s="1">
        <v>43058</v>
      </c>
      <c r="B9366" s="4">
        <f>YEAR(SalesData[[#This Row],[Order Date]])</f>
        <v>2017</v>
      </c>
      <c r="C9366" s="4">
        <f>MONTH(SalesData[[#This Row],[Order Date]])</f>
        <v>11</v>
      </c>
      <c r="D9366" s="2">
        <v>2017</v>
      </c>
      <c r="E9366">
        <v>11</v>
      </c>
      <c r="F9366" t="s">
        <v>261</v>
      </c>
      <c r="G9366" t="s">
        <v>12</v>
      </c>
      <c r="H9366" t="s">
        <v>13</v>
      </c>
      <c r="I9366" t="s">
        <v>202</v>
      </c>
      <c r="J9366" t="s">
        <v>1962</v>
      </c>
      <c r="K9366" s="3">
        <v>6.67</v>
      </c>
      <c r="L9366" s="4">
        <v>1</v>
      </c>
      <c r="M9366" s="3">
        <v>0.5</v>
      </c>
    </row>
    <row r="9367" spans="1:13" x14ac:dyDescent="0.3">
      <c r="A9367" s="1">
        <v>43058</v>
      </c>
      <c r="B9367" s="4">
        <f>YEAR(SalesData[[#This Row],[Order Date]])</f>
        <v>2017</v>
      </c>
      <c r="C9367" s="4">
        <f>MONTH(SalesData[[#This Row],[Order Date]])</f>
        <v>11</v>
      </c>
      <c r="D9367" s="2">
        <v>2017</v>
      </c>
      <c r="E9367">
        <v>11</v>
      </c>
      <c r="F9367" t="s">
        <v>261</v>
      </c>
      <c r="G9367" t="s">
        <v>12</v>
      </c>
      <c r="H9367" t="s">
        <v>13</v>
      </c>
      <c r="I9367" t="s">
        <v>26</v>
      </c>
      <c r="J9367" t="s">
        <v>1854</v>
      </c>
      <c r="K9367" s="3">
        <v>99.14</v>
      </c>
      <c r="L9367" s="4">
        <v>4</v>
      </c>
      <c r="M9367" s="3">
        <v>8.67</v>
      </c>
    </row>
    <row r="9368" spans="1:13" x14ac:dyDescent="0.3">
      <c r="A9368" s="1">
        <v>43058</v>
      </c>
      <c r="B9368" s="4">
        <f>YEAR(SalesData[[#This Row],[Order Date]])</f>
        <v>2017</v>
      </c>
      <c r="C9368" s="4">
        <f>MONTH(SalesData[[#This Row],[Order Date]])</f>
        <v>11</v>
      </c>
      <c r="D9368" s="2">
        <v>2017</v>
      </c>
      <c r="E9368">
        <v>11</v>
      </c>
      <c r="F9368" t="s">
        <v>261</v>
      </c>
      <c r="G9368" t="s">
        <v>12</v>
      </c>
      <c r="H9368" t="s">
        <v>36</v>
      </c>
      <c r="I9368" t="s">
        <v>49</v>
      </c>
      <c r="J9368" t="s">
        <v>1215</v>
      </c>
      <c r="K9368" s="3">
        <v>15.99</v>
      </c>
      <c r="L9368" s="4">
        <v>2</v>
      </c>
      <c r="M9368" s="3">
        <v>-13.99</v>
      </c>
    </row>
    <row r="9369" spans="1:13" x14ac:dyDescent="0.3">
      <c r="A9369" s="1">
        <v>43058</v>
      </c>
      <c r="B9369" s="4">
        <f>YEAR(SalesData[[#This Row],[Order Date]])</f>
        <v>2017</v>
      </c>
      <c r="C9369" s="4">
        <f>MONTH(SalesData[[#This Row],[Order Date]])</f>
        <v>11</v>
      </c>
      <c r="D9369" s="2">
        <v>2017</v>
      </c>
      <c r="E9369">
        <v>11</v>
      </c>
      <c r="F9369" t="s">
        <v>2385</v>
      </c>
      <c r="G9369" t="s">
        <v>12</v>
      </c>
      <c r="H9369" t="s">
        <v>36</v>
      </c>
      <c r="I9369" t="s">
        <v>37</v>
      </c>
      <c r="J9369" t="s">
        <v>1687</v>
      </c>
      <c r="K9369" s="3">
        <v>233.06</v>
      </c>
      <c r="L9369" s="4">
        <v>3</v>
      </c>
      <c r="M9369" s="3">
        <v>-53.27</v>
      </c>
    </row>
    <row r="9370" spans="1:13" x14ac:dyDescent="0.3">
      <c r="A9370" s="1">
        <v>43058</v>
      </c>
      <c r="B9370" s="4">
        <f>YEAR(SalesData[[#This Row],[Order Date]])</f>
        <v>2017</v>
      </c>
      <c r="C9370" s="4">
        <f>MONTH(SalesData[[#This Row],[Order Date]])</f>
        <v>11</v>
      </c>
      <c r="D9370" s="2">
        <v>2017</v>
      </c>
      <c r="E9370">
        <v>11</v>
      </c>
      <c r="F9370" t="s">
        <v>214</v>
      </c>
      <c r="G9370" t="s">
        <v>12</v>
      </c>
      <c r="H9370" t="s">
        <v>36</v>
      </c>
      <c r="I9370" t="s">
        <v>37</v>
      </c>
      <c r="J9370" t="s">
        <v>635</v>
      </c>
      <c r="K9370" s="3">
        <v>305.31</v>
      </c>
      <c r="L9370" s="4">
        <v>2</v>
      </c>
      <c r="M9370" s="3">
        <v>-8.7200000000000006</v>
      </c>
    </row>
    <row r="9371" spans="1:13" x14ac:dyDescent="0.3">
      <c r="A9371" s="1">
        <v>43058</v>
      </c>
      <c r="B9371" s="4">
        <f>YEAR(SalesData[[#This Row],[Order Date]])</f>
        <v>2017</v>
      </c>
      <c r="C9371" s="4">
        <f>MONTH(SalesData[[#This Row],[Order Date]])</f>
        <v>11</v>
      </c>
      <c r="D9371" s="2">
        <v>2017</v>
      </c>
      <c r="E9371">
        <v>11</v>
      </c>
      <c r="F9371" t="s">
        <v>1819</v>
      </c>
      <c r="G9371" t="s">
        <v>35</v>
      </c>
      <c r="H9371" t="s">
        <v>36</v>
      </c>
      <c r="I9371" t="s">
        <v>49</v>
      </c>
      <c r="J9371" t="s">
        <v>1222</v>
      </c>
      <c r="K9371" s="3">
        <v>821.88</v>
      </c>
      <c r="L9371" s="4">
        <v>6</v>
      </c>
      <c r="M9371" s="3">
        <v>213.69</v>
      </c>
    </row>
    <row r="9372" spans="1:13" x14ac:dyDescent="0.3">
      <c r="A9372" s="1">
        <v>43058</v>
      </c>
      <c r="B9372" s="4">
        <f>YEAR(SalesData[[#This Row],[Order Date]])</f>
        <v>2017</v>
      </c>
      <c r="C9372" s="4">
        <f>MONTH(SalesData[[#This Row],[Order Date]])</f>
        <v>11</v>
      </c>
      <c r="D9372" s="2">
        <v>2017</v>
      </c>
      <c r="E9372">
        <v>11</v>
      </c>
      <c r="F9372" t="s">
        <v>1819</v>
      </c>
      <c r="G9372" t="s">
        <v>35</v>
      </c>
      <c r="H9372" t="s">
        <v>13</v>
      </c>
      <c r="I9372" t="s">
        <v>22</v>
      </c>
      <c r="J9372" t="s">
        <v>1961</v>
      </c>
      <c r="K9372" s="3">
        <v>21.96</v>
      </c>
      <c r="L9372" s="4">
        <v>2</v>
      </c>
      <c r="M9372" s="3">
        <v>10.76</v>
      </c>
    </row>
    <row r="9373" spans="1:13" x14ac:dyDescent="0.3">
      <c r="A9373" s="1">
        <v>43058</v>
      </c>
      <c r="B9373" s="4">
        <f>YEAR(SalesData[[#This Row],[Order Date]])</f>
        <v>2017</v>
      </c>
      <c r="C9373" s="4">
        <f>MONTH(SalesData[[#This Row],[Order Date]])</f>
        <v>11</v>
      </c>
      <c r="D9373" s="2">
        <v>2017</v>
      </c>
      <c r="E9373">
        <v>11</v>
      </c>
      <c r="F9373" t="s">
        <v>833</v>
      </c>
      <c r="G9373" t="s">
        <v>29</v>
      </c>
      <c r="H9373" t="s">
        <v>13</v>
      </c>
      <c r="I9373" t="s">
        <v>20</v>
      </c>
      <c r="J9373" t="s">
        <v>1362</v>
      </c>
      <c r="K9373" s="3">
        <v>305.01</v>
      </c>
      <c r="L9373" s="4">
        <v>9</v>
      </c>
      <c r="M9373" s="3">
        <v>76.25</v>
      </c>
    </row>
    <row r="9374" spans="1:13" x14ac:dyDescent="0.3">
      <c r="A9374" s="1">
        <v>43058</v>
      </c>
      <c r="B9374" s="4">
        <f>YEAR(SalesData[[#This Row],[Order Date]])</f>
        <v>2017</v>
      </c>
      <c r="C9374" s="4">
        <f>MONTH(SalesData[[#This Row],[Order Date]])</f>
        <v>11</v>
      </c>
      <c r="D9374" s="2">
        <v>2017</v>
      </c>
      <c r="E9374">
        <v>11</v>
      </c>
      <c r="F9374" t="s">
        <v>833</v>
      </c>
      <c r="G9374" t="s">
        <v>29</v>
      </c>
      <c r="H9374" t="s">
        <v>36</v>
      </c>
      <c r="I9374" t="s">
        <v>49</v>
      </c>
      <c r="J9374" t="s">
        <v>814</v>
      </c>
      <c r="K9374" s="3">
        <v>18.7</v>
      </c>
      <c r="L9374" s="4">
        <v>1</v>
      </c>
      <c r="M9374" s="3">
        <v>7.11</v>
      </c>
    </row>
    <row r="9375" spans="1:13" x14ac:dyDescent="0.3">
      <c r="A9375" s="1">
        <v>43058</v>
      </c>
      <c r="B9375" s="4">
        <f>YEAR(SalesData[[#This Row],[Order Date]])</f>
        <v>2017</v>
      </c>
      <c r="C9375" s="4">
        <f>MONTH(SalesData[[#This Row],[Order Date]])</f>
        <v>11</v>
      </c>
      <c r="D9375" s="2">
        <v>2017</v>
      </c>
      <c r="E9375">
        <v>11</v>
      </c>
      <c r="F9375" t="s">
        <v>1637</v>
      </c>
      <c r="G9375" t="s">
        <v>151</v>
      </c>
      <c r="H9375" t="s">
        <v>13</v>
      </c>
      <c r="I9375" t="s">
        <v>65</v>
      </c>
      <c r="J9375" t="s">
        <v>66</v>
      </c>
      <c r="K9375" s="3">
        <v>16.739999999999998</v>
      </c>
      <c r="L9375" s="4">
        <v>3</v>
      </c>
      <c r="M9375" s="3">
        <v>8.3699999999999992</v>
      </c>
    </row>
    <row r="9376" spans="1:13" x14ac:dyDescent="0.3">
      <c r="A9376" s="1">
        <v>43058</v>
      </c>
      <c r="B9376" s="4">
        <f>YEAR(SalesData[[#This Row],[Order Date]])</f>
        <v>2017</v>
      </c>
      <c r="C9376" s="4">
        <f>MONTH(SalesData[[#This Row],[Order Date]])</f>
        <v>11</v>
      </c>
      <c r="D9376" s="2">
        <v>2017</v>
      </c>
      <c r="E9376">
        <v>11</v>
      </c>
      <c r="F9376" t="s">
        <v>1637</v>
      </c>
      <c r="G9376" t="s">
        <v>151</v>
      </c>
      <c r="H9376" t="s">
        <v>13</v>
      </c>
      <c r="I9376" t="s">
        <v>94</v>
      </c>
      <c r="J9376" t="s">
        <v>1999</v>
      </c>
      <c r="K9376" s="3">
        <v>2504.7399999999998</v>
      </c>
      <c r="L9376" s="4">
        <v>7</v>
      </c>
      <c r="M9376" s="3">
        <v>626.19000000000005</v>
      </c>
    </row>
    <row r="9377" spans="1:13" x14ac:dyDescent="0.3">
      <c r="A9377" s="1">
        <v>43058</v>
      </c>
      <c r="B9377" s="4">
        <f>YEAR(SalesData[[#This Row],[Order Date]])</f>
        <v>2017</v>
      </c>
      <c r="C9377" s="4">
        <f>MONTH(SalesData[[#This Row],[Order Date]])</f>
        <v>11</v>
      </c>
      <c r="D9377" s="2">
        <v>2017</v>
      </c>
      <c r="E9377">
        <v>11</v>
      </c>
      <c r="F9377" t="s">
        <v>2126</v>
      </c>
      <c r="G9377" t="s">
        <v>12</v>
      </c>
      <c r="H9377" t="s">
        <v>36</v>
      </c>
      <c r="I9377" t="s">
        <v>147</v>
      </c>
      <c r="J9377" t="s">
        <v>2402</v>
      </c>
      <c r="K9377" s="3">
        <v>718.12</v>
      </c>
      <c r="L9377" s="4">
        <v>6</v>
      </c>
      <c r="M9377" s="3">
        <v>-71.81</v>
      </c>
    </row>
    <row r="9378" spans="1:13" x14ac:dyDescent="0.3">
      <c r="A9378" s="1">
        <v>43058</v>
      </c>
      <c r="B9378" s="4">
        <f>YEAR(SalesData[[#This Row],[Order Date]])</f>
        <v>2017</v>
      </c>
      <c r="C9378" s="4">
        <f>MONTH(SalesData[[#This Row],[Order Date]])</f>
        <v>11</v>
      </c>
      <c r="D9378" s="2">
        <v>2017</v>
      </c>
      <c r="E9378">
        <v>11</v>
      </c>
      <c r="F9378" t="s">
        <v>2126</v>
      </c>
      <c r="G9378" t="s">
        <v>12</v>
      </c>
      <c r="H9378" t="s">
        <v>13</v>
      </c>
      <c r="I9378" t="s">
        <v>26</v>
      </c>
      <c r="J9378" t="s">
        <v>408</v>
      </c>
      <c r="K9378" s="3">
        <v>31.78</v>
      </c>
      <c r="L9378" s="4">
        <v>4</v>
      </c>
      <c r="M9378" s="3">
        <v>8.74</v>
      </c>
    </row>
    <row r="9379" spans="1:13" x14ac:dyDescent="0.3">
      <c r="A9379" s="1">
        <v>43058</v>
      </c>
      <c r="B9379" s="4">
        <f>YEAR(SalesData[[#This Row],[Order Date]])</f>
        <v>2017</v>
      </c>
      <c r="C9379" s="4">
        <f>MONTH(SalesData[[#This Row],[Order Date]])</f>
        <v>11</v>
      </c>
      <c r="D9379" s="2">
        <v>2017</v>
      </c>
      <c r="E9379">
        <v>11</v>
      </c>
      <c r="F9379" t="s">
        <v>426</v>
      </c>
      <c r="G9379" t="s">
        <v>57</v>
      </c>
      <c r="H9379" t="s">
        <v>13</v>
      </c>
      <c r="I9379" t="s">
        <v>45</v>
      </c>
      <c r="J9379" t="s">
        <v>829</v>
      </c>
      <c r="K9379" s="3">
        <v>25.06</v>
      </c>
      <c r="L9379" s="4">
        <v>7</v>
      </c>
      <c r="M9379" s="3">
        <v>12.53</v>
      </c>
    </row>
    <row r="9380" spans="1:13" x14ac:dyDescent="0.3">
      <c r="A9380" s="1">
        <v>43058</v>
      </c>
      <c r="B9380" s="4">
        <f>YEAR(SalesData[[#This Row],[Order Date]])</f>
        <v>2017</v>
      </c>
      <c r="C9380" s="4">
        <f>MONTH(SalesData[[#This Row],[Order Date]])</f>
        <v>11</v>
      </c>
      <c r="D9380" s="2">
        <v>2017</v>
      </c>
      <c r="E9380">
        <v>11</v>
      </c>
      <c r="F9380" t="s">
        <v>609</v>
      </c>
      <c r="G9380" t="s">
        <v>12</v>
      </c>
      <c r="H9380" t="s">
        <v>36</v>
      </c>
      <c r="I9380" t="s">
        <v>37</v>
      </c>
      <c r="J9380" t="s">
        <v>1482</v>
      </c>
      <c r="K9380" s="3">
        <v>191.06</v>
      </c>
      <c r="L9380" s="4">
        <v>3</v>
      </c>
      <c r="M9380" s="3">
        <v>-46.4</v>
      </c>
    </row>
    <row r="9381" spans="1:13" x14ac:dyDescent="0.3">
      <c r="A9381" s="1">
        <v>43058</v>
      </c>
      <c r="B9381" s="4">
        <f>YEAR(SalesData[[#This Row],[Order Date]])</f>
        <v>2017</v>
      </c>
      <c r="C9381" s="4">
        <f>MONTH(SalesData[[#This Row],[Order Date]])</f>
        <v>11</v>
      </c>
      <c r="D9381" s="2">
        <v>2017</v>
      </c>
      <c r="E9381">
        <v>11</v>
      </c>
      <c r="F9381" t="s">
        <v>609</v>
      </c>
      <c r="G9381" t="s">
        <v>12</v>
      </c>
      <c r="H9381" t="s">
        <v>13</v>
      </c>
      <c r="I9381" t="s">
        <v>26</v>
      </c>
      <c r="J9381" t="s">
        <v>1365</v>
      </c>
      <c r="K9381" s="3">
        <v>13.04</v>
      </c>
      <c r="L9381" s="4">
        <v>5</v>
      </c>
      <c r="M9381" s="3">
        <v>3.91</v>
      </c>
    </row>
    <row r="9382" spans="1:13" x14ac:dyDescent="0.3">
      <c r="A9382" s="1">
        <v>43058</v>
      </c>
      <c r="B9382" s="4">
        <f>YEAR(SalesData[[#This Row],[Order Date]])</f>
        <v>2017</v>
      </c>
      <c r="C9382" s="4">
        <f>MONTH(SalesData[[#This Row],[Order Date]])</f>
        <v>11</v>
      </c>
      <c r="D9382" s="2">
        <v>2017</v>
      </c>
      <c r="E9382">
        <v>11</v>
      </c>
      <c r="F9382" t="s">
        <v>609</v>
      </c>
      <c r="G9382" t="s">
        <v>12</v>
      </c>
      <c r="H9382" t="s">
        <v>13</v>
      </c>
      <c r="I9382" t="s">
        <v>22</v>
      </c>
      <c r="J9382" t="s">
        <v>1608</v>
      </c>
      <c r="K9382" s="3">
        <v>1525.19</v>
      </c>
      <c r="L9382" s="4">
        <v>6</v>
      </c>
      <c r="M9382" s="3">
        <v>-2287.7800000000002</v>
      </c>
    </row>
    <row r="9383" spans="1:13" x14ac:dyDescent="0.3">
      <c r="A9383" s="1">
        <v>43058</v>
      </c>
      <c r="B9383" s="4">
        <f>YEAR(SalesData[[#This Row],[Order Date]])</f>
        <v>2017</v>
      </c>
      <c r="C9383" s="4">
        <f>MONTH(SalesData[[#This Row],[Order Date]])</f>
        <v>11</v>
      </c>
      <c r="D9383" s="2">
        <v>2017</v>
      </c>
      <c r="E9383">
        <v>11</v>
      </c>
      <c r="F9383" t="s">
        <v>225</v>
      </c>
      <c r="G9383" t="s">
        <v>80</v>
      </c>
      <c r="H9383" t="s">
        <v>13</v>
      </c>
      <c r="I9383" t="s">
        <v>22</v>
      </c>
      <c r="J9383" t="s">
        <v>1829</v>
      </c>
      <c r="K9383" s="3">
        <v>59.91</v>
      </c>
      <c r="L9383" s="4">
        <v>7</v>
      </c>
      <c r="M9383" s="3">
        <v>-45.93</v>
      </c>
    </row>
    <row r="9384" spans="1:13" x14ac:dyDescent="0.3">
      <c r="A9384" s="1">
        <v>43058</v>
      </c>
      <c r="B9384" s="4">
        <f>YEAR(SalesData[[#This Row],[Order Date]])</f>
        <v>2017</v>
      </c>
      <c r="C9384" s="4">
        <f>MONTH(SalesData[[#This Row],[Order Date]])</f>
        <v>11</v>
      </c>
      <c r="D9384" s="2">
        <v>2017</v>
      </c>
      <c r="E9384">
        <v>11</v>
      </c>
      <c r="F9384" t="s">
        <v>291</v>
      </c>
      <c r="G9384" t="s">
        <v>57</v>
      </c>
      <c r="H9384" t="s">
        <v>13</v>
      </c>
      <c r="I9384" t="s">
        <v>26</v>
      </c>
      <c r="J9384" t="s">
        <v>2362</v>
      </c>
      <c r="K9384" s="3">
        <v>22.96</v>
      </c>
      <c r="L9384" s="4">
        <v>7</v>
      </c>
      <c r="M9384" s="3">
        <v>6.66</v>
      </c>
    </row>
    <row r="9385" spans="1:13" x14ac:dyDescent="0.3">
      <c r="A9385" s="1">
        <v>43058</v>
      </c>
      <c r="B9385" s="4">
        <f>YEAR(SalesData[[#This Row],[Order Date]])</f>
        <v>2017</v>
      </c>
      <c r="C9385" s="4">
        <f>MONTH(SalesData[[#This Row],[Order Date]])</f>
        <v>11</v>
      </c>
      <c r="D9385" s="2">
        <v>2017</v>
      </c>
      <c r="E9385">
        <v>11</v>
      </c>
      <c r="F9385" t="s">
        <v>248</v>
      </c>
      <c r="G9385" t="s">
        <v>151</v>
      </c>
      <c r="H9385" t="s">
        <v>13</v>
      </c>
      <c r="I9385" t="s">
        <v>22</v>
      </c>
      <c r="J9385" t="s">
        <v>581</v>
      </c>
      <c r="K9385" s="3">
        <v>58.41</v>
      </c>
      <c r="L9385" s="4">
        <v>7</v>
      </c>
      <c r="M9385" s="3">
        <v>18.25</v>
      </c>
    </row>
    <row r="9386" spans="1:13" x14ac:dyDescent="0.3">
      <c r="A9386" s="1">
        <v>43058</v>
      </c>
      <c r="B9386" s="4">
        <f>YEAR(SalesData[[#This Row],[Order Date]])</f>
        <v>2017</v>
      </c>
      <c r="C9386" s="4">
        <f>MONTH(SalesData[[#This Row],[Order Date]])</f>
        <v>11</v>
      </c>
      <c r="D9386" s="2">
        <v>2017</v>
      </c>
      <c r="E9386">
        <v>11</v>
      </c>
      <c r="F9386" t="s">
        <v>248</v>
      </c>
      <c r="G9386" t="s">
        <v>151</v>
      </c>
      <c r="H9386" t="s">
        <v>36</v>
      </c>
      <c r="I9386" t="s">
        <v>147</v>
      </c>
      <c r="J9386" t="s">
        <v>1832</v>
      </c>
      <c r="K9386" s="3">
        <v>79.97</v>
      </c>
      <c r="L9386" s="4">
        <v>3</v>
      </c>
      <c r="M9386" s="3">
        <v>-29.32</v>
      </c>
    </row>
    <row r="9387" spans="1:13" x14ac:dyDescent="0.3">
      <c r="A9387" s="1">
        <v>43059</v>
      </c>
      <c r="B9387" s="4">
        <f>YEAR(SalesData[[#This Row],[Order Date]])</f>
        <v>2017</v>
      </c>
      <c r="C9387" s="4">
        <f>MONTH(SalesData[[#This Row],[Order Date]])</f>
        <v>11</v>
      </c>
      <c r="D9387" s="2">
        <v>2017</v>
      </c>
      <c r="E9387">
        <v>11</v>
      </c>
      <c r="F9387" t="s">
        <v>873</v>
      </c>
      <c r="G9387" t="s">
        <v>29</v>
      </c>
      <c r="H9387" t="s">
        <v>36</v>
      </c>
      <c r="I9387" t="s">
        <v>49</v>
      </c>
      <c r="J9387" t="s">
        <v>1908</v>
      </c>
      <c r="K9387" s="3">
        <v>42.6</v>
      </c>
      <c r="L9387" s="4">
        <v>3</v>
      </c>
      <c r="M9387" s="3">
        <v>16.61</v>
      </c>
    </row>
    <row r="9388" spans="1:13" x14ac:dyDescent="0.3">
      <c r="A9388" s="1">
        <v>43059</v>
      </c>
      <c r="B9388" s="4">
        <f>YEAR(SalesData[[#This Row],[Order Date]])</f>
        <v>2017</v>
      </c>
      <c r="C9388" s="4">
        <f>MONTH(SalesData[[#This Row],[Order Date]])</f>
        <v>11</v>
      </c>
      <c r="D9388" s="2">
        <v>2017</v>
      </c>
      <c r="E9388">
        <v>11</v>
      </c>
      <c r="F9388" t="s">
        <v>873</v>
      </c>
      <c r="G9388" t="s">
        <v>29</v>
      </c>
      <c r="H9388" t="s">
        <v>13</v>
      </c>
      <c r="I9388" t="s">
        <v>22</v>
      </c>
      <c r="J9388" t="s">
        <v>854</v>
      </c>
      <c r="K9388" s="3">
        <v>84.06</v>
      </c>
      <c r="L9388" s="4">
        <v>7</v>
      </c>
      <c r="M9388" s="3">
        <v>27.32</v>
      </c>
    </row>
    <row r="9389" spans="1:13" x14ac:dyDescent="0.3">
      <c r="A9389" s="1">
        <v>43059</v>
      </c>
      <c r="B9389" s="4">
        <f>YEAR(SalesData[[#This Row],[Order Date]])</f>
        <v>2017</v>
      </c>
      <c r="C9389" s="4">
        <f>MONTH(SalesData[[#This Row],[Order Date]])</f>
        <v>11</v>
      </c>
      <c r="D9389" s="2">
        <v>2017</v>
      </c>
      <c r="E9389">
        <v>11</v>
      </c>
      <c r="F9389" t="s">
        <v>225</v>
      </c>
      <c r="G9389" t="s">
        <v>247</v>
      </c>
      <c r="H9389" t="s">
        <v>13</v>
      </c>
      <c r="I9389" t="s">
        <v>26</v>
      </c>
      <c r="J9389" t="s">
        <v>2203</v>
      </c>
      <c r="K9389" s="3">
        <v>23.97</v>
      </c>
      <c r="L9389" s="4">
        <v>7</v>
      </c>
      <c r="M9389" s="3">
        <v>2.7</v>
      </c>
    </row>
    <row r="9390" spans="1:13" x14ac:dyDescent="0.3">
      <c r="A9390" s="1">
        <v>43059</v>
      </c>
      <c r="B9390" s="4">
        <f>YEAR(SalesData[[#This Row],[Order Date]])</f>
        <v>2017</v>
      </c>
      <c r="C9390" s="4">
        <f>MONTH(SalesData[[#This Row],[Order Date]])</f>
        <v>11</v>
      </c>
      <c r="D9390" s="2">
        <v>2017</v>
      </c>
      <c r="E9390">
        <v>11</v>
      </c>
      <c r="F9390" t="s">
        <v>225</v>
      </c>
      <c r="G9390" t="s">
        <v>247</v>
      </c>
      <c r="H9390" t="s">
        <v>13</v>
      </c>
      <c r="I9390" t="s">
        <v>26</v>
      </c>
      <c r="J9390" t="s">
        <v>209</v>
      </c>
      <c r="K9390" s="3">
        <v>28.73</v>
      </c>
      <c r="L9390" s="4">
        <v>3</v>
      </c>
      <c r="M9390" s="3">
        <v>1.8</v>
      </c>
    </row>
    <row r="9391" spans="1:13" x14ac:dyDescent="0.3">
      <c r="A9391" s="1">
        <v>43059</v>
      </c>
      <c r="B9391" s="4">
        <f>YEAR(SalesData[[#This Row],[Order Date]])</f>
        <v>2017</v>
      </c>
      <c r="C9391" s="4">
        <f>MONTH(SalesData[[#This Row],[Order Date]])</f>
        <v>11</v>
      </c>
      <c r="D9391" s="2">
        <v>2017</v>
      </c>
      <c r="E9391">
        <v>11</v>
      </c>
      <c r="F9391" t="s">
        <v>1721</v>
      </c>
      <c r="G9391" t="s">
        <v>80</v>
      </c>
      <c r="H9391" t="s">
        <v>36</v>
      </c>
      <c r="I9391" t="s">
        <v>49</v>
      </c>
      <c r="J9391" t="s">
        <v>1730</v>
      </c>
      <c r="K9391" s="3">
        <v>77.599999999999994</v>
      </c>
      <c r="L9391" s="4">
        <v>5</v>
      </c>
      <c r="M9391" s="3">
        <v>28.13</v>
      </c>
    </row>
    <row r="9392" spans="1:13" x14ac:dyDescent="0.3">
      <c r="A9392" s="1">
        <v>43059</v>
      </c>
      <c r="B9392" s="4">
        <f>YEAR(SalesData[[#This Row],[Order Date]])</f>
        <v>2017</v>
      </c>
      <c r="C9392" s="4">
        <f>MONTH(SalesData[[#This Row],[Order Date]])</f>
        <v>11</v>
      </c>
      <c r="D9392" s="2">
        <v>2017</v>
      </c>
      <c r="E9392">
        <v>11</v>
      </c>
      <c r="F9392" t="s">
        <v>1721</v>
      </c>
      <c r="G9392" t="s">
        <v>80</v>
      </c>
      <c r="H9392" t="s">
        <v>36</v>
      </c>
      <c r="I9392" t="s">
        <v>49</v>
      </c>
      <c r="J9392" t="s">
        <v>2495</v>
      </c>
      <c r="K9392" s="3">
        <v>4.66</v>
      </c>
      <c r="L9392" s="4">
        <v>2</v>
      </c>
      <c r="M9392" s="3">
        <v>1.57</v>
      </c>
    </row>
    <row r="9393" spans="1:13" x14ac:dyDescent="0.3">
      <c r="A9393" s="1">
        <v>43059</v>
      </c>
      <c r="B9393" s="4">
        <f>YEAR(SalesData[[#This Row],[Order Date]])</f>
        <v>2017</v>
      </c>
      <c r="C9393" s="4">
        <f>MONTH(SalesData[[#This Row],[Order Date]])</f>
        <v>11</v>
      </c>
      <c r="D9393" s="2">
        <v>2017</v>
      </c>
      <c r="E9393">
        <v>11</v>
      </c>
      <c r="F9393" t="s">
        <v>285</v>
      </c>
      <c r="G9393" t="s">
        <v>29</v>
      </c>
      <c r="H9393" t="s">
        <v>36</v>
      </c>
      <c r="I9393" t="s">
        <v>37</v>
      </c>
      <c r="J9393" t="s">
        <v>2141</v>
      </c>
      <c r="K9393" s="3">
        <v>283.92</v>
      </c>
      <c r="L9393" s="4">
        <v>5</v>
      </c>
      <c r="M9393" s="3">
        <v>-46.14</v>
      </c>
    </row>
    <row r="9394" spans="1:13" x14ac:dyDescent="0.3">
      <c r="A9394" s="1">
        <v>43059</v>
      </c>
      <c r="B9394" s="4">
        <f>YEAR(SalesData[[#This Row],[Order Date]])</f>
        <v>2017</v>
      </c>
      <c r="C9394" s="4">
        <f>MONTH(SalesData[[#This Row],[Order Date]])</f>
        <v>11</v>
      </c>
      <c r="D9394" s="2">
        <v>2017</v>
      </c>
      <c r="E9394">
        <v>11</v>
      </c>
      <c r="F9394" t="s">
        <v>1469</v>
      </c>
      <c r="G9394" t="s">
        <v>317</v>
      </c>
      <c r="H9394" t="s">
        <v>13</v>
      </c>
      <c r="I9394" t="s">
        <v>26</v>
      </c>
      <c r="J9394" t="s">
        <v>896</v>
      </c>
      <c r="K9394" s="3">
        <v>22</v>
      </c>
      <c r="L9394" s="4">
        <v>10</v>
      </c>
      <c r="M9394" s="3">
        <v>9.68</v>
      </c>
    </row>
    <row r="9395" spans="1:13" x14ac:dyDescent="0.3">
      <c r="A9395" s="1">
        <v>43059</v>
      </c>
      <c r="B9395" s="4">
        <f>YEAR(SalesData[[#This Row],[Order Date]])</f>
        <v>2017</v>
      </c>
      <c r="C9395" s="4">
        <f>MONTH(SalesData[[#This Row],[Order Date]])</f>
        <v>11</v>
      </c>
      <c r="D9395" s="2">
        <v>2017</v>
      </c>
      <c r="E9395">
        <v>11</v>
      </c>
      <c r="F9395" t="s">
        <v>380</v>
      </c>
      <c r="G9395" t="s">
        <v>151</v>
      </c>
      <c r="H9395" t="s">
        <v>13</v>
      </c>
      <c r="I9395" t="s">
        <v>14</v>
      </c>
      <c r="J9395" t="s">
        <v>2602</v>
      </c>
      <c r="K9395" s="3">
        <v>46.76</v>
      </c>
      <c r="L9395" s="4">
        <v>7</v>
      </c>
      <c r="M9395" s="3">
        <v>22.44</v>
      </c>
    </row>
    <row r="9396" spans="1:13" x14ac:dyDescent="0.3">
      <c r="A9396" s="1">
        <v>43059</v>
      </c>
      <c r="B9396" s="4">
        <f>YEAR(SalesData[[#This Row],[Order Date]])</f>
        <v>2017</v>
      </c>
      <c r="C9396" s="4">
        <f>MONTH(SalesData[[#This Row],[Order Date]])</f>
        <v>11</v>
      </c>
      <c r="D9396" s="2">
        <v>2017</v>
      </c>
      <c r="E9396">
        <v>11</v>
      </c>
      <c r="F9396" t="s">
        <v>380</v>
      </c>
      <c r="G9396" t="s">
        <v>151</v>
      </c>
      <c r="H9396" t="s">
        <v>36</v>
      </c>
      <c r="I9396" t="s">
        <v>76</v>
      </c>
      <c r="J9396" t="s">
        <v>1708</v>
      </c>
      <c r="K9396" s="3">
        <v>183.97</v>
      </c>
      <c r="L9396" s="4">
        <v>2</v>
      </c>
      <c r="M9396" s="3">
        <v>-25.3</v>
      </c>
    </row>
    <row r="9397" spans="1:13" x14ac:dyDescent="0.3">
      <c r="A9397" s="1">
        <v>43059</v>
      </c>
      <c r="B9397" s="4">
        <f>YEAR(SalesData[[#This Row],[Order Date]])</f>
        <v>2017</v>
      </c>
      <c r="C9397" s="4">
        <f>MONTH(SalesData[[#This Row],[Order Date]])</f>
        <v>11</v>
      </c>
      <c r="D9397" s="2">
        <v>2017</v>
      </c>
      <c r="E9397">
        <v>11</v>
      </c>
      <c r="F9397" t="s">
        <v>380</v>
      </c>
      <c r="G9397" t="s">
        <v>151</v>
      </c>
      <c r="H9397" t="s">
        <v>41</v>
      </c>
      <c r="I9397" t="s">
        <v>42</v>
      </c>
      <c r="J9397" t="s">
        <v>590</v>
      </c>
      <c r="K9397" s="3">
        <v>1259.97</v>
      </c>
      <c r="L9397" s="4">
        <v>3</v>
      </c>
      <c r="M9397" s="3">
        <v>327.58999999999997</v>
      </c>
    </row>
    <row r="9398" spans="1:13" x14ac:dyDescent="0.3">
      <c r="A9398" s="1">
        <v>43059</v>
      </c>
      <c r="B9398" s="4">
        <f>YEAR(SalesData[[#This Row],[Order Date]])</f>
        <v>2017</v>
      </c>
      <c r="C9398" s="4">
        <f>MONTH(SalesData[[#This Row],[Order Date]])</f>
        <v>11</v>
      </c>
      <c r="D9398" s="2">
        <v>2017</v>
      </c>
      <c r="E9398">
        <v>11</v>
      </c>
      <c r="F9398" t="s">
        <v>380</v>
      </c>
      <c r="G9398" t="s">
        <v>151</v>
      </c>
      <c r="H9398" t="s">
        <v>13</v>
      </c>
      <c r="I9398" t="s">
        <v>26</v>
      </c>
      <c r="J9398" t="s">
        <v>1071</v>
      </c>
      <c r="K9398" s="3">
        <v>68.97</v>
      </c>
      <c r="L9398" s="4">
        <v>3</v>
      </c>
      <c r="M9398" s="3">
        <v>19.309999999999999</v>
      </c>
    </row>
    <row r="9399" spans="1:13" x14ac:dyDescent="0.3">
      <c r="A9399" s="1">
        <v>43059</v>
      </c>
      <c r="B9399" s="4">
        <f>YEAR(SalesData[[#This Row],[Order Date]])</f>
        <v>2017</v>
      </c>
      <c r="C9399" s="4">
        <f>MONTH(SalesData[[#This Row],[Order Date]])</f>
        <v>11</v>
      </c>
      <c r="D9399" s="2">
        <v>2017</v>
      </c>
      <c r="E9399">
        <v>11</v>
      </c>
      <c r="F9399" t="s">
        <v>1337</v>
      </c>
      <c r="G9399" t="s">
        <v>122</v>
      </c>
      <c r="H9399" t="s">
        <v>36</v>
      </c>
      <c r="I9399" t="s">
        <v>37</v>
      </c>
      <c r="J9399" t="s">
        <v>373</v>
      </c>
      <c r="K9399" s="3">
        <v>209.57</v>
      </c>
      <c r="L9399" s="4">
        <v>2</v>
      </c>
      <c r="M9399" s="3">
        <v>-23.58</v>
      </c>
    </row>
    <row r="9400" spans="1:13" x14ac:dyDescent="0.3">
      <c r="A9400" s="1">
        <v>43059</v>
      </c>
      <c r="B9400" s="4">
        <f>YEAR(SalesData[[#This Row],[Order Date]])</f>
        <v>2017</v>
      </c>
      <c r="C9400" s="4">
        <f>MONTH(SalesData[[#This Row],[Order Date]])</f>
        <v>11</v>
      </c>
      <c r="D9400" s="2">
        <v>2017</v>
      </c>
      <c r="E9400">
        <v>11</v>
      </c>
      <c r="F9400" t="s">
        <v>345</v>
      </c>
      <c r="G9400" t="s">
        <v>35</v>
      </c>
      <c r="H9400" t="s">
        <v>36</v>
      </c>
      <c r="I9400" t="s">
        <v>49</v>
      </c>
      <c r="J9400" t="s">
        <v>933</v>
      </c>
      <c r="K9400" s="3">
        <v>27.58</v>
      </c>
      <c r="L9400" s="4">
        <v>2</v>
      </c>
      <c r="M9400" s="3">
        <v>11.58</v>
      </c>
    </row>
    <row r="9401" spans="1:13" x14ac:dyDescent="0.3">
      <c r="A9401" s="1">
        <v>43059</v>
      </c>
      <c r="B9401" s="4">
        <f>YEAR(SalesData[[#This Row],[Order Date]])</f>
        <v>2017</v>
      </c>
      <c r="C9401" s="4">
        <f>MONTH(SalesData[[#This Row],[Order Date]])</f>
        <v>11</v>
      </c>
      <c r="D9401" s="2">
        <v>2017</v>
      </c>
      <c r="E9401">
        <v>11</v>
      </c>
      <c r="F9401" t="s">
        <v>435</v>
      </c>
      <c r="G9401" t="s">
        <v>151</v>
      </c>
      <c r="H9401" t="s">
        <v>41</v>
      </c>
      <c r="I9401" t="s">
        <v>54</v>
      </c>
      <c r="J9401" t="s">
        <v>1522</v>
      </c>
      <c r="K9401" s="3">
        <v>2.97</v>
      </c>
      <c r="L9401" s="4">
        <v>3</v>
      </c>
      <c r="M9401" s="3">
        <v>1.34</v>
      </c>
    </row>
    <row r="9402" spans="1:13" x14ac:dyDescent="0.3">
      <c r="A9402" s="1">
        <v>43059</v>
      </c>
      <c r="B9402" s="4">
        <f>YEAR(SalesData[[#This Row],[Order Date]])</f>
        <v>2017</v>
      </c>
      <c r="C9402" s="4">
        <f>MONTH(SalesData[[#This Row],[Order Date]])</f>
        <v>11</v>
      </c>
      <c r="D9402" s="2">
        <v>2017</v>
      </c>
      <c r="E9402">
        <v>11</v>
      </c>
      <c r="F9402" t="s">
        <v>435</v>
      </c>
      <c r="G9402" t="s">
        <v>151</v>
      </c>
      <c r="H9402" t="s">
        <v>41</v>
      </c>
      <c r="I9402" t="s">
        <v>42</v>
      </c>
      <c r="J9402" t="s">
        <v>1020</v>
      </c>
      <c r="K9402" s="3">
        <v>569.99</v>
      </c>
      <c r="L9402" s="4">
        <v>1</v>
      </c>
      <c r="M9402" s="3">
        <v>171</v>
      </c>
    </row>
    <row r="9403" spans="1:13" x14ac:dyDescent="0.3">
      <c r="A9403" s="1">
        <v>43059</v>
      </c>
      <c r="B9403" s="4">
        <f>YEAR(SalesData[[#This Row],[Order Date]])</f>
        <v>2017</v>
      </c>
      <c r="C9403" s="4">
        <f>MONTH(SalesData[[#This Row],[Order Date]])</f>
        <v>11</v>
      </c>
      <c r="D9403" s="2">
        <v>2017</v>
      </c>
      <c r="E9403">
        <v>11</v>
      </c>
      <c r="F9403" t="s">
        <v>435</v>
      </c>
      <c r="G9403" t="s">
        <v>151</v>
      </c>
      <c r="H9403" t="s">
        <v>36</v>
      </c>
      <c r="I9403" t="s">
        <v>49</v>
      </c>
      <c r="J9403" t="s">
        <v>2225</v>
      </c>
      <c r="K9403" s="3">
        <v>50.97</v>
      </c>
      <c r="L9403" s="4">
        <v>3</v>
      </c>
      <c r="M9403" s="3">
        <v>9.17</v>
      </c>
    </row>
    <row r="9404" spans="1:13" x14ac:dyDescent="0.3">
      <c r="A9404" s="1">
        <v>43060</v>
      </c>
      <c r="B9404" s="4">
        <f>YEAR(SalesData[[#This Row],[Order Date]])</f>
        <v>2017</v>
      </c>
      <c r="C9404" s="4">
        <f>MONTH(SalesData[[#This Row],[Order Date]])</f>
        <v>11</v>
      </c>
      <c r="D9404" s="2">
        <v>2017</v>
      </c>
      <c r="E9404">
        <v>11</v>
      </c>
      <c r="F9404" t="s">
        <v>554</v>
      </c>
      <c r="G9404" t="s">
        <v>166</v>
      </c>
      <c r="H9404" t="s">
        <v>36</v>
      </c>
      <c r="I9404" t="s">
        <v>147</v>
      </c>
      <c r="J9404" t="s">
        <v>1004</v>
      </c>
      <c r="K9404" s="3">
        <v>70.98</v>
      </c>
      <c r="L9404" s="4">
        <v>1</v>
      </c>
      <c r="M9404" s="3">
        <v>20.58</v>
      </c>
    </row>
    <row r="9405" spans="1:13" x14ac:dyDescent="0.3">
      <c r="A9405" s="1">
        <v>43060</v>
      </c>
      <c r="B9405" s="4">
        <f>YEAR(SalesData[[#This Row],[Order Date]])</f>
        <v>2017</v>
      </c>
      <c r="C9405" s="4">
        <f>MONTH(SalesData[[#This Row],[Order Date]])</f>
        <v>11</v>
      </c>
      <c r="D9405" s="2">
        <v>2017</v>
      </c>
      <c r="E9405">
        <v>11</v>
      </c>
      <c r="F9405" t="s">
        <v>277</v>
      </c>
      <c r="G9405" t="s">
        <v>151</v>
      </c>
      <c r="H9405" t="s">
        <v>36</v>
      </c>
      <c r="I9405" t="s">
        <v>49</v>
      </c>
      <c r="J9405" t="s">
        <v>2251</v>
      </c>
      <c r="K9405" s="3">
        <v>27.42</v>
      </c>
      <c r="L9405" s="4">
        <v>1</v>
      </c>
      <c r="M9405" s="3">
        <v>11.24</v>
      </c>
    </row>
    <row r="9406" spans="1:13" x14ac:dyDescent="0.3">
      <c r="A9406" s="1">
        <v>43060</v>
      </c>
      <c r="B9406" s="4">
        <f>YEAR(SalesData[[#This Row],[Order Date]])</f>
        <v>2017</v>
      </c>
      <c r="C9406" s="4">
        <f>MONTH(SalesData[[#This Row],[Order Date]])</f>
        <v>11</v>
      </c>
      <c r="D9406" s="2">
        <v>2017</v>
      </c>
      <c r="E9406">
        <v>11</v>
      </c>
      <c r="F9406" t="s">
        <v>1380</v>
      </c>
      <c r="G9406" t="s">
        <v>29</v>
      </c>
      <c r="H9406" t="s">
        <v>13</v>
      </c>
      <c r="I9406" t="s">
        <v>20</v>
      </c>
      <c r="J9406" t="s">
        <v>625</v>
      </c>
      <c r="K9406" s="3">
        <v>56.56</v>
      </c>
      <c r="L9406" s="4">
        <v>2</v>
      </c>
      <c r="M9406" s="3">
        <v>15.27</v>
      </c>
    </row>
    <row r="9407" spans="1:13" x14ac:dyDescent="0.3">
      <c r="A9407" s="1">
        <v>43060</v>
      </c>
      <c r="B9407" s="4">
        <f>YEAR(SalesData[[#This Row],[Order Date]])</f>
        <v>2017</v>
      </c>
      <c r="C9407" s="4">
        <f>MONTH(SalesData[[#This Row],[Order Date]])</f>
        <v>11</v>
      </c>
      <c r="D9407" s="2">
        <v>2017</v>
      </c>
      <c r="E9407">
        <v>11</v>
      </c>
      <c r="F9407" t="s">
        <v>1380</v>
      </c>
      <c r="G9407" t="s">
        <v>29</v>
      </c>
      <c r="H9407" t="s">
        <v>13</v>
      </c>
      <c r="I9407" t="s">
        <v>26</v>
      </c>
      <c r="J9407" t="s">
        <v>1951</v>
      </c>
      <c r="K9407" s="3">
        <v>5.56</v>
      </c>
      <c r="L9407" s="4">
        <v>2</v>
      </c>
      <c r="M9407" s="3">
        <v>1.45</v>
      </c>
    </row>
    <row r="9408" spans="1:13" x14ac:dyDescent="0.3">
      <c r="A9408" s="1">
        <v>43060</v>
      </c>
      <c r="B9408" s="4">
        <f>YEAR(SalesData[[#This Row],[Order Date]])</f>
        <v>2017</v>
      </c>
      <c r="C9408" s="4">
        <f>MONTH(SalesData[[#This Row],[Order Date]])</f>
        <v>11</v>
      </c>
      <c r="D9408" s="2">
        <v>2017</v>
      </c>
      <c r="E9408">
        <v>11</v>
      </c>
      <c r="F9408" t="s">
        <v>1380</v>
      </c>
      <c r="G9408" t="s">
        <v>29</v>
      </c>
      <c r="H9408" t="s">
        <v>13</v>
      </c>
      <c r="I9408" t="s">
        <v>45</v>
      </c>
      <c r="J9408" t="s">
        <v>1808</v>
      </c>
      <c r="K9408" s="3">
        <v>9.02</v>
      </c>
      <c r="L9408" s="4">
        <v>2</v>
      </c>
      <c r="M9408" s="3">
        <v>3.52</v>
      </c>
    </row>
    <row r="9409" spans="1:13" x14ac:dyDescent="0.3">
      <c r="A9409" s="1">
        <v>43060</v>
      </c>
      <c r="B9409" s="4">
        <f>YEAR(SalesData[[#This Row],[Order Date]])</f>
        <v>2017</v>
      </c>
      <c r="C9409" s="4">
        <f>MONTH(SalesData[[#This Row],[Order Date]])</f>
        <v>11</v>
      </c>
      <c r="D9409" s="2">
        <v>2017</v>
      </c>
      <c r="E9409">
        <v>11</v>
      </c>
      <c r="F9409" t="s">
        <v>1380</v>
      </c>
      <c r="G9409" t="s">
        <v>29</v>
      </c>
      <c r="H9409" t="s">
        <v>13</v>
      </c>
      <c r="I9409" t="s">
        <v>94</v>
      </c>
      <c r="J9409" t="s">
        <v>1389</v>
      </c>
      <c r="K9409" s="3">
        <v>8.6199999999999992</v>
      </c>
      <c r="L9409" s="4">
        <v>1</v>
      </c>
      <c r="M9409" s="3">
        <v>2.2400000000000002</v>
      </c>
    </row>
    <row r="9410" spans="1:13" x14ac:dyDescent="0.3">
      <c r="A9410" s="1">
        <v>43060</v>
      </c>
      <c r="B9410" s="4">
        <f>YEAR(SalesData[[#This Row],[Order Date]])</f>
        <v>2017</v>
      </c>
      <c r="C9410" s="4">
        <f>MONTH(SalesData[[#This Row],[Order Date]])</f>
        <v>11</v>
      </c>
      <c r="D9410" s="2">
        <v>2017</v>
      </c>
      <c r="E9410">
        <v>11</v>
      </c>
      <c r="F9410" t="s">
        <v>1380</v>
      </c>
      <c r="G9410" t="s">
        <v>29</v>
      </c>
      <c r="H9410" t="s">
        <v>41</v>
      </c>
      <c r="I9410" t="s">
        <v>42</v>
      </c>
      <c r="J9410" t="s">
        <v>2145</v>
      </c>
      <c r="K9410" s="3">
        <v>659.98</v>
      </c>
      <c r="L9410" s="4">
        <v>3</v>
      </c>
      <c r="M9410" s="3">
        <v>49.5</v>
      </c>
    </row>
    <row r="9411" spans="1:13" x14ac:dyDescent="0.3">
      <c r="A9411" s="1">
        <v>43060</v>
      </c>
      <c r="B9411" s="4">
        <f>YEAR(SalesData[[#This Row],[Order Date]])</f>
        <v>2017</v>
      </c>
      <c r="C9411" s="4">
        <f>MONTH(SalesData[[#This Row],[Order Date]])</f>
        <v>11</v>
      </c>
      <c r="D9411" s="2">
        <v>2017</v>
      </c>
      <c r="E9411">
        <v>11</v>
      </c>
      <c r="F9411" t="s">
        <v>674</v>
      </c>
      <c r="G9411" t="s">
        <v>25</v>
      </c>
      <c r="H9411" t="s">
        <v>13</v>
      </c>
      <c r="I9411" t="s">
        <v>14</v>
      </c>
      <c r="J9411" t="s">
        <v>154</v>
      </c>
      <c r="K9411" s="3">
        <v>8.4499999999999993</v>
      </c>
      <c r="L9411" s="4">
        <v>2</v>
      </c>
      <c r="M9411" s="3">
        <v>2.64</v>
      </c>
    </row>
    <row r="9412" spans="1:13" x14ac:dyDescent="0.3">
      <c r="A9412" s="1">
        <v>43060</v>
      </c>
      <c r="B9412" s="4">
        <f>YEAR(SalesData[[#This Row],[Order Date]])</f>
        <v>2017</v>
      </c>
      <c r="C9412" s="4">
        <f>MONTH(SalesData[[#This Row],[Order Date]])</f>
        <v>11</v>
      </c>
      <c r="D9412" s="2">
        <v>2017</v>
      </c>
      <c r="E9412">
        <v>11</v>
      </c>
      <c r="F9412" t="s">
        <v>674</v>
      </c>
      <c r="G9412" t="s">
        <v>25</v>
      </c>
      <c r="H9412" t="s">
        <v>13</v>
      </c>
      <c r="I9412" t="s">
        <v>20</v>
      </c>
      <c r="J9412" t="s">
        <v>845</v>
      </c>
      <c r="K9412" s="3">
        <v>39.299999999999997</v>
      </c>
      <c r="L9412" s="4">
        <v>4</v>
      </c>
      <c r="M9412" s="3">
        <v>3.93</v>
      </c>
    </row>
    <row r="9413" spans="1:13" x14ac:dyDescent="0.3">
      <c r="A9413" s="1">
        <v>43060</v>
      </c>
      <c r="B9413" s="4">
        <f>YEAR(SalesData[[#This Row],[Order Date]])</f>
        <v>2017</v>
      </c>
      <c r="C9413" s="4">
        <f>MONTH(SalesData[[#This Row],[Order Date]])</f>
        <v>11</v>
      </c>
      <c r="D9413" s="2">
        <v>2017</v>
      </c>
      <c r="E9413">
        <v>11</v>
      </c>
      <c r="F9413" t="s">
        <v>736</v>
      </c>
      <c r="G9413" t="s">
        <v>29</v>
      </c>
      <c r="H9413" t="s">
        <v>13</v>
      </c>
      <c r="I9413" t="s">
        <v>26</v>
      </c>
      <c r="J9413" t="s">
        <v>1825</v>
      </c>
      <c r="K9413" s="3">
        <v>11.76</v>
      </c>
      <c r="L9413" s="4">
        <v>4</v>
      </c>
      <c r="M9413" s="3">
        <v>3.18</v>
      </c>
    </row>
    <row r="9414" spans="1:13" x14ac:dyDescent="0.3">
      <c r="A9414" s="1">
        <v>43060</v>
      </c>
      <c r="B9414" s="4">
        <f>YEAR(SalesData[[#This Row],[Order Date]])</f>
        <v>2017</v>
      </c>
      <c r="C9414" s="4">
        <f>MONTH(SalesData[[#This Row],[Order Date]])</f>
        <v>11</v>
      </c>
      <c r="D9414" s="2">
        <v>2017</v>
      </c>
      <c r="E9414">
        <v>11</v>
      </c>
      <c r="F9414" t="s">
        <v>736</v>
      </c>
      <c r="G9414" t="s">
        <v>29</v>
      </c>
      <c r="H9414" t="s">
        <v>13</v>
      </c>
      <c r="I9414" t="s">
        <v>22</v>
      </c>
      <c r="J9414" t="s">
        <v>1806</v>
      </c>
      <c r="K9414" s="3">
        <v>40.74</v>
      </c>
      <c r="L9414" s="4">
        <v>2</v>
      </c>
      <c r="M9414" s="3">
        <v>14.77</v>
      </c>
    </row>
    <row r="9415" spans="1:13" x14ac:dyDescent="0.3">
      <c r="A9415" s="1">
        <v>43060</v>
      </c>
      <c r="B9415" s="4">
        <f>YEAR(SalesData[[#This Row],[Order Date]])</f>
        <v>2017</v>
      </c>
      <c r="C9415" s="4">
        <f>MONTH(SalesData[[#This Row],[Order Date]])</f>
        <v>11</v>
      </c>
      <c r="D9415" s="2">
        <v>2017</v>
      </c>
      <c r="E9415">
        <v>11</v>
      </c>
      <c r="F9415" t="s">
        <v>282</v>
      </c>
      <c r="G9415" t="s">
        <v>166</v>
      </c>
      <c r="H9415" t="s">
        <v>13</v>
      </c>
      <c r="I9415" t="s">
        <v>22</v>
      </c>
      <c r="J9415" t="s">
        <v>913</v>
      </c>
      <c r="K9415" s="3">
        <v>150.80000000000001</v>
      </c>
      <c r="L9415" s="4">
        <v>5</v>
      </c>
      <c r="M9415" s="3">
        <v>56.55</v>
      </c>
    </row>
    <row r="9416" spans="1:13" x14ac:dyDescent="0.3">
      <c r="A9416" s="1">
        <v>43060</v>
      </c>
      <c r="B9416" s="4">
        <f>YEAR(SalesData[[#This Row],[Order Date]])</f>
        <v>2017</v>
      </c>
      <c r="C9416" s="4">
        <f>MONTH(SalesData[[#This Row],[Order Date]])</f>
        <v>11</v>
      </c>
      <c r="D9416" s="2">
        <v>2017</v>
      </c>
      <c r="E9416">
        <v>11</v>
      </c>
      <c r="F9416" t="s">
        <v>282</v>
      </c>
      <c r="G9416" t="s">
        <v>166</v>
      </c>
      <c r="H9416" t="s">
        <v>41</v>
      </c>
      <c r="I9416" t="s">
        <v>304</v>
      </c>
      <c r="J9416" t="s">
        <v>1270</v>
      </c>
      <c r="K9416" s="3">
        <v>1039.99</v>
      </c>
      <c r="L9416" s="4">
        <v>1</v>
      </c>
      <c r="M9416" s="3">
        <v>104</v>
      </c>
    </row>
    <row r="9417" spans="1:13" x14ac:dyDescent="0.3">
      <c r="A9417" s="1">
        <v>43060</v>
      </c>
      <c r="B9417" s="4">
        <f>YEAR(SalesData[[#This Row],[Order Date]])</f>
        <v>2017</v>
      </c>
      <c r="C9417" s="4">
        <f>MONTH(SalesData[[#This Row],[Order Date]])</f>
        <v>11</v>
      </c>
      <c r="D9417" s="2">
        <v>2017</v>
      </c>
      <c r="E9417">
        <v>11</v>
      </c>
      <c r="F9417" t="s">
        <v>282</v>
      </c>
      <c r="G9417" t="s">
        <v>166</v>
      </c>
      <c r="H9417" t="s">
        <v>13</v>
      </c>
      <c r="I9417" t="s">
        <v>14</v>
      </c>
      <c r="J9417" t="s">
        <v>457</v>
      </c>
      <c r="K9417" s="3">
        <v>51.84</v>
      </c>
      <c r="L9417" s="4">
        <v>8</v>
      </c>
      <c r="M9417" s="3">
        <v>24.88</v>
      </c>
    </row>
    <row r="9418" spans="1:13" x14ac:dyDescent="0.3">
      <c r="A9418" s="1">
        <v>43060</v>
      </c>
      <c r="B9418" s="4">
        <f>YEAR(SalesData[[#This Row],[Order Date]])</f>
        <v>2017</v>
      </c>
      <c r="C9418" s="4">
        <f>MONTH(SalesData[[#This Row],[Order Date]])</f>
        <v>11</v>
      </c>
      <c r="D9418" s="2">
        <v>2017</v>
      </c>
      <c r="E9418">
        <v>11</v>
      </c>
      <c r="F9418" t="s">
        <v>2465</v>
      </c>
      <c r="G9418" t="s">
        <v>12</v>
      </c>
      <c r="H9418" t="s">
        <v>41</v>
      </c>
      <c r="I9418" t="s">
        <v>42</v>
      </c>
      <c r="J9418" t="s">
        <v>2277</v>
      </c>
      <c r="K9418" s="3">
        <v>55.18</v>
      </c>
      <c r="L9418" s="4">
        <v>3</v>
      </c>
      <c r="M9418" s="3">
        <v>-12.41</v>
      </c>
    </row>
    <row r="9419" spans="1:13" x14ac:dyDescent="0.3">
      <c r="A9419" s="1">
        <v>43061</v>
      </c>
      <c r="B9419" s="4">
        <f>YEAR(SalesData[[#This Row],[Order Date]])</f>
        <v>2017</v>
      </c>
      <c r="C9419" s="4">
        <f>MONTH(SalesData[[#This Row],[Order Date]])</f>
        <v>11</v>
      </c>
      <c r="D9419" s="2">
        <v>2017</v>
      </c>
      <c r="E9419">
        <v>11</v>
      </c>
      <c r="F9419" t="s">
        <v>811</v>
      </c>
      <c r="G9419" t="s">
        <v>12</v>
      </c>
      <c r="H9419" t="s">
        <v>13</v>
      </c>
      <c r="I9419" t="s">
        <v>26</v>
      </c>
      <c r="J9419" t="s">
        <v>529</v>
      </c>
      <c r="K9419" s="3">
        <v>35.71</v>
      </c>
      <c r="L9419" s="4">
        <v>8</v>
      </c>
      <c r="M9419" s="3">
        <v>2.23</v>
      </c>
    </row>
    <row r="9420" spans="1:13" x14ac:dyDescent="0.3">
      <c r="A9420" s="1">
        <v>43062</v>
      </c>
      <c r="B9420" s="4">
        <f>YEAR(SalesData[[#This Row],[Order Date]])</f>
        <v>2017</v>
      </c>
      <c r="C9420" s="4">
        <f>MONTH(SalesData[[#This Row],[Order Date]])</f>
        <v>11</v>
      </c>
      <c r="D9420" s="2">
        <v>2017</v>
      </c>
      <c r="E9420">
        <v>11</v>
      </c>
      <c r="F9420" t="s">
        <v>2474</v>
      </c>
      <c r="G9420" t="s">
        <v>247</v>
      </c>
      <c r="H9420" t="s">
        <v>41</v>
      </c>
      <c r="I9420" t="s">
        <v>54</v>
      </c>
      <c r="J9420" t="s">
        <v>1913</v>
      </c>
      <c r="K9420" s="3">
        <v>74.11</v>
      </c>
      <c r="L9420" s="4">
        <v>8</v>
      </c>
      <c r="M9420" s="3">
        <v>17.600000000000001</v>
      </c>
    </row>
    <row r="9421" spans="1:13" x14ac:dyDescent="0.3">
      <c r="A9421" s="1">
        <v>43062</v>
      </c>
      <c r="B9421" s="4">
        <f>YEAR(SalesData[[#This Row],[Order Date]])</f>
        <v>2017</v>
      </c>
      <c r="C9421" s="4">
        <f>MONTH(SalesData[[#This Row],[Order Date]])</f>
        <v>11</v>
      </c>
      <c r="D9421" s="2">
        <v>2017</v>
      </c>
      <c r="E9421">
        <v>11</v>
      </c>
      <c r="F9421" t="s">
        <v>2474</v>
      </c>
      <c r="G9421" t="s">
        <v>247</v>
      </c>
      <c r="H9421" t="s">
        <v>41</v>
      </c>
      <c r="I9421" t="s">
        <v>42</v>
      </c>
      <c r="J9421" t="s">
        <v>1883</v>
      </c>
      <c r="K9421" s="3">
        <v>27.99</v>
      </c>
      <c r="L9421" s="4">
        <v>1</v>
      </c>
      <c r="M9421" s="3">
        <v>2.1</v>
      </c>
    </row>
    <row r="9422" spans="1:13" x14ac:dyDescent="0.3">
      <c r="A9422" s="1">
        <v>43062</v>
      </c>
      <c r="B9422" s="4">
        <f>YEAR(SalesData[[#This Row],[Order Date]])</f>
        <v>2017</v>
      </c>
      <c r="C9422" s="4">
        <f>MONTH(SalesData[[#This Row],[Order Date]])</f>
        <v>11</v>
      </c>
      <c r="D9422" s="2">
        <v>2017</v>
      </c>
      <c r="E9422">
        <v>11</v>
      </c>
      <c r="F9422" t="s">
        <v>2474</v>
      </c>
      <c r="G9422" t="s">
        <v>247</v>
      </c>
      <c r="H9422" t="s">
        <v>13</v>
      </c>
      <c r="I9422" t="s">
        <v>26</v>
      </c>
      <c r="J9422" t="s">
        <v>273</v>
      </c>
      <c r="K9422" s="3">
        <v>3.3</v>
      </c>
      <c r="L9422" s="4">
        <v>1</v>
      </c>
      <c r="M9422" s="3">
        <v>1.07</v>
      </c>
    </row>
    <row r="9423" spans="1:13" x14ac:dyDescent="0.3">
      <c r="A9423" s="1">
        <v>43062</v>
      </c>
      <c r="B9423" s="4">
        <f>YEAR(SalesData[[#This Row],[Order Date]])</f>
        <v>2017</v>
      </c>
      <c r="C9423" s="4">
        <f>MONTH(SalesData[[#This Row],[Order Date]])</f>
        <v>11</v>
      </c>
      <c r="D9423" s="2">
        <v>2017</v>
      </c>
      <c r="E9423">
        <v>11</v>
      </c>
      <c r="F9423" t="s">
        <v>1169</v>
      </c>
      <c r="G9423" t="s">
        <v>112</v>
      </c>
      <c r="H9423" t="s">
        <v>36</v>
      </c>
      <c r="I9423" t="s">
        <v>49</v>
      </c>
      <c r="J9423" t="s">
        <v>1908</v>
      </c>
      <c r="K9423" s="3">
        <v>28.4</v>
      </c>
      <c r="L9423" s="4">
        <v>2</v>
      </c>
      <c r="M9423" s="3">
        <v>11.08</v>
      </c>
    </row>
    <row r="9424" spans="1:13" x14ac:dyDescent="0.3">
      <c r="A9424" s="1">
        <v>43062</v>
      </c>
      <c r="B9424" s="4">
        <f>YEAR(SalesData[[#This Row],[Order Date]])</f>
        <v>2017</v>
      </c>
      <c r="C9424" s="4">
        <f>MONTH(SalesData[[#This Row],[Order Date]])</f>
        <v>11</v>
      </c>
      <c r="D9424" s="2">
        <v>2017</v>
      </c>
      <c r="E9424">
        <v>11</v>
      </c>
      <c r="F9424" t="s">
        <v>1169</v>
      </c>
      <c r="G9424" t="s">
        <v>112</v>
      </c>
      <c r="H9424" t="s">
        <v>13</v>
      </c>
      <c r="I9424" t="s">
        <v>22</v>
      </c>
      <c r="J9424" t="s">
        <v>313</v>
      </c>
      <c r="K9424" s="3">
        <v>287.92</v>
      </c>
      <c r="L9424" s="4">
        <v>8</v>
      </c>
      <c r="M9424" s="3">
        <v>138.19999999999999</v>
      </c>
    </row>
    <row r="9425" spans="1:13" x14ac:dyDescent="0.3">
      <c r="A9425" s="1">
        <v>43062</v>
      </c>
      <c r="B9425" s="4">
        <f>YEAR(SalesData[[#This Row],[Order Date]])</f>
        <v>2017</v>
      </c>
      <c r="C9425" s="4">
        <f>MONTH(SalesData[[#This Row],[Order Date]])</f>
        <v>11</v>
      </c>
      <c r="D9425" s="2">
        <v>2017</v>
      </c>
      <c r="E9425">
        <v>11</v>
      </c>
      <c r="F9425" t="s">
        <v>685</v>
      </c>
      <c r="G9425" t="s">
        <v>25</v>
      </c>
      <c r="H9425" t="s">
        <v>36</v>
      </c>
      <c r="I9425" t="s">
        <v>49</v>
      </c>
      <c r="J9425" t="s">
        <v>1572</v>
      </c>
      <c r="K9425" s="3">
        <v>24.05</v>
      </c>
      <c r="L9425" s="4">
        <v>9</v>
      </c>
      <c r="M9425" s="3">
        <v>7.21</v>
      </c>
    </row>
    <row r="9426" spans="1:13" x14ac:dyDescent="0.3">
      <c r="A9426" s="1">
        <v>43062</v>
      </c>
      <c r="B9426" s="4">
        <f>YEAR(SalesData[[#This Row],[Order Date]])</f>
        <v>2017</v>
      </c>
      <c r="C9426" s="4">
        <f>MONTH(SalesData[[#This Row],[Order Date]])</f>
        <v>11</v>
      </c>
      <c r="D9426" s="2">
        <v>2017</v>
      </c>
      <c r="E9426">
        <v>11</v>
      </c>
      <c r="F9426" t="s">
        <v>485</v>
      </c>
      <c r="G9426" t="s">
        <v>25</v>
      </c>
      <c r="H9426" t="s">
        <v>13</v>
      </c>
      <c r="I9426" t="s">
        <v>22</v>
      </c>
      <c r="J9426" t="s">
        <v>767</v>
      </c>
      <c r="K9426" s="3">
        <v>7.48</v>
      </c>
      <c r="L9426" s="4">
        <v>1</v>
      </c>
      <c r="M9426" s="3">
        <v>-5.98</v>
      </c>
    </row>
    <row r="9427" spans="1:13" x14ac:dyDescent="0.3">
      <c r="A9427" s="1">
        <v>43062</v>
      </c>
      <c r="B9427" s="4">
        <f>YEAR(SalesData[[#This Row],[Order Date]])</f>
        <v>2017</v>
      </c>
      <c r="C9427" s="4">
        <f>MONTH(SalesData[[#This Row],[Order Date]])</f>
        <v>11</v>
      </c>
      <c r="D9427" s="2">
        <v>2017</v>
      </c>
      <c r="E9427">
        <v>11</v>
      </c>
      <c r="F9427" t="s">
        <v>1950</v>
      </c>
      <c r="G9427" t="s">
        <v>17</v>
      </c>
      <c r="H9427" t="s">
        <v>36</v>
      </c>
      <c r="I9427" t="s">
        <v>49</v>
      </c>
      <c r="J9427" t="s">
        <v>2312</v>
      </c>
      <c r="K9427" s="3">
        <v>6.46</v>
      </c>
      <c r="L9427" s="4">
        <v>1</v>
      </c>
      <c r="M9427" s="3">
        <v>-4.04</v>
      </c>
    </row>
    <row r="9428" spans="1:13" x14ac:dyDescent="0.3">
      <c r="A9428" s="1">
        <v>43062</v>
      </c>
      <c r="B9428" s="4">
        <f>YEAR(SalesData[[#This Row],[Order Date]])</f>
        <v>2017</v>
      </c>
      <c r="C9428" s="4">
        <f>MONTH(SalesData[[#This Row],[Order Date]])</f>
        <v>11</v>
      </c>
      <c r="D9428" s="2">
        <v>2017</v>
      </c>
      <c r="E9428">
        <v>11</v>
      </c>
      <c r="F9428" t="s">
        <v>1950</v>
      </c>
      <c r="G9428" t="s">
        <v>17</v>
      </c>
      <c r="H9428" t="s">
        <v>13</v>
      </c>
      <c r="I9428" t="s">
        <v>18</v>
      </c>
      <c r="J9428" t="s">
        <v>586</v>
      </c>
      <c r="K9428" s="3">
        <v>11.52</v>
      </c>
      <c r="L9428" s="4">
        <v>5</v>
      </c>
      <c r="M9428" s="3">
        <v>4.18</v>
      </c>
    </row>
    <row r="9429" spans="1:13" x14ac:dyDescent="0.3">
      <c r="A9429" s="1">
        <v>43062</v>
      </c>
      <c r="B9429" s="4">
        <f>YEAR(SalesData[[#This Row],[Order Date]])</f>
        <v>2017</v>
      </c>
      <c r="C9429" s="4">
        <f>MONTH(SalesData[[#This Row],[Order Date]])</f>
        <v>11</v>
      </c>
      <c r="D9429" s="2">
        <v>2017</v>
      </c>
      <c r="E9429">
        <v>11</v>
      </c>
      <c r="F9429" t="s">
        <v>1950</v>
      </c>
      <c r="G9429" t="s">
        <v>17</v>
      </c>
      <c r="H9429" t="s">
        <v>41</v>
      </c>
      <c r="I9429" t="s">
        <v>42</v>
      </c>
      <c r="J9429" t="s">
        <v>1582</v>
      </c>
      <c r="K9429" s="3">
        <v>222.38</v>
      </c>
      <c r="L9429" s="4">
        <v>2</v>
      </c>
      <c r="M9429" s="3">
        <v>16.68</v>
      </c>
    </row>
    <row r="9430" spans="1:13" x14ac:dyDescent="0.3">
      <c r="A9430" s="1">
        <v>43062</v>
      </c>
      <c r="B9430" s="4">
        <f>YEAR(SalesData[[#This Row],[Order Date]])</f>
        <v>2017</v>
      </c>
      <c r="C9430" s="4">
        <f>MONTH(SalesData[[#This Row],[Order Date]])</f>
        <v>11</v>
      </c>
      <c r="D9430" s="2">
        <v>2017</v>
      </c>
      <c r="E9430">
        <v>11</v>
      </c>
      <c r="F9430" t="s">
        <v>1725</v>
      </c>
      <c r="G9430" t="s">
        <v>12</v>
      </c>
      <c r="H9430" t="s">
        <v>41</v>
      </c>
      <c r="I9430" t="s">
        <v>42</v>
      </c>
      <c r="J9430" t="s">
        <v>1495</v>
      </c>
      <c r="K9430" s="3">
        <v>195.96</v>
      </c>
      <c r="L9430" s="4">
        <v>5</v>
      </c>
      <c r="M9430" s="3">
        <v>19.600000000000001</v>
      </c>
    </row>
    <row r="9431" spans="1:13" x14ac:dyDescent="0.3">
      <c r="A9431" s="1">
        <v>43062</v>
      </c>
      <c r="B9431" s="4">
        <f>YEAR(SalesData[[#This Row],[Order Date]])</f>
        <v>2017</v>
      </c>
      <c r="C9431" s="4">
        <f>MONTH(SalesData[[#This Row],[Order Date]])</f>
        <v>11</v>
      </c>
      <c r="D9431" s="2">
        <v>2017</v>
      </c>
      <c r="E9431">
        <v>11</v>
      </c>
      <c r="F9431" t="s">
        <v>909</v>
      </c>
      <c r="G9431" t="s">
        <v>112</v>
      </c>
      <c r="H9431" t="s">
        <v>13</v>
      </c>
      <c r="I9431" t="s">
        <v>202</v>
      </c>
      <c r="J9431" t="s">
        <v>809</v>
      </c>
      <c r="K9431" s="3">
        <v>4.3600000000000003</v>
      </c>
      <c r="L9431" s="4">
        <v>2</v>
      </c>
      <c r="M9431" s="3">
        <v>0.17</v>
      </c>
    </row>
    <row r="9432" spans="1:13" x14ac:dyDescent="0.3">
      <c r="A9432" s="1">
        <v>43062</v>
      </c>
      <c r="B9432" s="4">
        <f>YEAR(SalesData[[#This Row],[Order Date]])</f>
        <v>2017</v>
      </c>
      <c r="C9432" s="4">
        <f>MONTH(SalesData[[#This Row],[Order Date]])</f>
        <v>11</v>
      </c>
      <c r="D9432" s="2">
        <v>2017</v>
      </c>
      <c r="E9432">
        <v>11</v>
      </c>
      <c r="F9432" t="s">
        <v>63</v>
      </c>
      <c r="G9432" t="s">
        <v>17</v>
      </c>
      <c r="H9432" t="s">
        <v>13</v>
      </c>
      <c r="I9432" t="s">
        <v>14</v>
      </c>
      <c r="J9432" t="s">
        <v>1886</v>
      </c>
      <c r="K9432" s="3">
        <v>10.69</v>
      </c>
      <c r="L9432" s="4">
        <v>2</v>
      </c>
      <c r="M9432" s="3">
        <v>3.74</v>
      </c>
    </row>
    <row r="9433" spans="1:13" x14ac:dyDescent="0.3">
      <c r="A9433" s="1">
        <v>43062</v>
      </c>
      <c r="B9433" s="4">
        <f>YEAR(SalesData[[#This Row],[Order Date]])</f>
        <v>2017</v>
      </c>
      <c r="C9433" s="4">
        <f>MONTH(SalesData[[#This Row],[Order Date]])</f>
        <v>11</v>
      </c>
      <c r="D9433" s="2">
        <v>2017</v>
      </c>
      <c r="E9433">
        <v>11</v>
      </c>
      <c r="F9433" t="s">
        <v>1163</v>
      </c>
      <c r="G9433" t="s">
        <v>12</v>
      </c>
      <c r="H9433" t="s">
        <v>13</v>
      </c>
      <c r="I9433" t="s">
        <v>14</v>
      </c>
      <c r="J9433" t="s">
        <v>1921</v>
      </c>
      <c r="K9433" s="3">
        <v>36.29</v>
      </c>
      <c r="L9433" s="4">
        <v>7</v>
      </c>
      <c r="M9433" s="3">
        <v>12.7</v>
      </c>
    </row>
    <row r="9434" spans="1:13" x14ac:dyDescent="0.3">
      <c r="A9434" s="1">
        <v>43062</v>
      </c>
      <c r="B9434" s="4">
        <f>YEAR(SalesData[[#This Row],[Order Date]])</f>
        <v>2017</v>
      </c>
      <c r="C9434" s="4">
        <f>MONTH(SalesData[[#This Row],[Order Date]])</f>
        <v>11</v>
      </c>
      <c r="D9434" s="2">
        <v>2017</v>
      </c>
      <c r="E9434">
        <v>11</v>
      </c>
      <c r="F9434" t="s">
        <v>1163</v>
      </c>
      <c r="G9434" t="s">
        <v>12</v>
      </c>
      <c r="H9434" t="s">
        <v>13</v>
      </c>
      <c r="I9434" t="s">
        <v>14</v>
      </c>
      <c r="J9434" t="s">
        <v>1296</v>
      </c>
      <c r="K9434" s="3">
        <v>78.3</v>
      </c>
      <c r="L9434" s="4">
        <v>2</v>
      </c>
      <c r="M9434" s="3">
        <v>29.36</v>
      </c>
    </row>
    <row r="9435" spans="1:13" x14ac:dyDescent="0.3">
      <c r="A9435" s="1">
        <v>43062</v>
      </c>
      <c r="B9435" s="4">
        <f>YEAR(SalesData[[#This Row],[Order Date]])</f>
        <v>2017</v>
      </c>
      <c r="C9435" s="4">
        <f>MONTH(SalesData[[#This Row],[Order Date]])</f>
        <v>11</v>
      </c>
      <c r="D9435" s="2">
        <v>2017</v>
      </c>
      <c r="E9435">
        <v>11</v>
      </c>
      <c r="F9435" t="s">
        <v>1163</v>
      </c>
      <c r="G9435" t="s">
        <v>12</v>
      </c>
      <c r="H9435" t="s">
        <v>36</v>
      </c>
      <c r="I9435" t="s">
        <v>147</v>
      </c>
      <c r="J9435" t="s">
        <v>1498</v>
      </c>
      <c r="K9435" s="3">
        <v>127.79</v>
      </c>
      <c r="L9435" s="4">
        <v>1</v>
      </c>
      <c r="M9435" s="3">
        <v>-31.03</v>
      </c>
    </row>
    <row r="9436" spans="1:13" x14ac:dyDescent="0.3">
      <c r="A9436" s="1">
        <v>43062</v>
      </c>
      <c r="B9436" s="4">
        <f>YEAR(SalesData[[#This Row],[Order Date]])</f>
        <v>2017</v>
      </c>
      <c r="C9436" s="4">
        <f>MONTH(SalesData[[#This Row],[Order Date]])</f>
        <v>11</v>
      </c>
      <c r="D9436" s="2">
        <v>2017</v>
      </c>
      <c r="E9436">
        <v>11</v>
      </c>
      <c r="F9436" t="s">
        <v>1163</v>
      </c>
      <c r="G9436" t="s">
        <v>12</v>
      </c>
      <c r="H9436" t="s">
        <v>13</v>
      </c>
      <c r="I9436" t="s">
        <v>22</v>
      </c>
      <c r="J9436" t="s">
        <v>1995</v>
      </c>
      <c r="K9436" s="3">
        <v>6.1</v>
      </c>
      <c r="L9436" s="4">
        <v>2</v>
      </c>
      <c r="M9436" s="3">
        <v>-9.16</v>
      </c>
    </row>
    <row r="9437" spans="1:13" x14ac:dyDescent="0.3">
      <c r="A9437" s="1">
        <v>43063</v>
      </c>
      <c r="B9437" s="4">
        <f>YEAR(SalesData[[#This Row],[Order Date]])</f>
        <v>2017</v>
      </c>
      <c r="C9437" s="4">
        <f>MONTH(SalesData[[#This Row],[Order Date]])</f>
        <v>11</v>
      </c>
      <c r="D9437" s="2">
        <v>2017</v>
      </c>
      <c r="E9437">
        <v>11</v>
      </c>
      <c r="F9437" t="s">
        <v>711</v>
      </c>
      <c r="G9437" t="s">
        <v>12</v>
      </c>
      <c r="H9437" t="s">
        <v>13</v>
      </c>
      <c r="I9437" t="s">
        <v>45</v>
      </c>
      <c r="J9437" t="s">
        <v>1808</v>
      </c>
      <c r="K9437" s="3">
        <v>10.82</v>
      </c>
      <c r="L9437" s="4">
        <v>3</v>
      </c>
      <c r="M9437" s="3">
        <v>2.57</v>
      </c>
    </row>
    <row r="9438" spans="1:13" x14ac:dyDescent="0.3">
      <c r="A9438" s="1">
        <v>43063</v>
      </c>
      <c r="B9438" s="4">
        <f>YEAR(SalesData[[#This Row],[Order Date]])</f>
        <v>2017</v>
      </c>
      <c r="C9438" s="4">
        <f>MONTH(SalesData[[#This Row],[Order Date]])</f>
        <v>11</v>
      </c>
      <c r="D9438" s="2">
        <v>2017</v>
      </c>
      <c r="E9438">
        <v>11</v>
      </c>
      <c r="F9438" t="s">
        <v>1516</v>
      </c>
      <c r="G9438" t="s">
        <v>151</v>
      </c>
      <c r="H9438" t="s">
        <v>13</v>
      </c>
      <c r="I9438" t="s">
        <v>14</v>
      </c>
      <c r="J9438" t="s">
        <v>1420</v>
      </c>
      <c r="K9438" s="3">
        <v>5.88</v>
      </c>
      <c r="L9438" s="4">
        <v>1</v>
      </c>
      <c r="M9438" s="3">
        <v>2.88</v>
      </c>
    </row>
    <row r="9439" spans="1:13" x14ac:dyDescent="0.3">
      <c r="A9439" s="1">
        <v>43063</v>
      </c>
      <c r="B9439" s="4">
        <f>YEAR(SalesData[[#This Row],[Order Date]])</f>
        <v>2017</v>
      </c>
      <c r="C9439" s="4">
        <f>MONTH(SalesData[[#This Row],[Order Date]])</f>
        <v>11</v>
      </c>
      <c r="D9439" s="2">
        <v>2017</v>
      </c>
      <c r="E9439">
        <v>11</v>
      </c>
      <c r="F9439" t="s">
        <v>1516</v>
      </c>
      <c r="G9439" t="s">
        <v>151</v>
      </c>
      <c r="H9439" t="s">
        <v>36</v>
      </c>
      <c r="I9439" t="s">
        <v>37</v>
      </c>
      <c r="J9439" t="s">
        <v>2184</v>
      </c>
      <c r="K9439" s="3">
        <v>977.29</v>
      </c>
      <c r="L9439" s="4">
        <v>6</v>
      </c>
      <c r="M9439" s="3">
        <v>173.74</v>
      </c>
    </row>
    <row r="9440" spans="1:13" x14ac:dyDescent="0.3">
      <c r="A9440" s="1">
        <v>43063</v>
      </c>
      <c r="B9440" s="4">
        <f>YEAR(SalesData[[#This Row],[Order Date]])</f>
        <v>2017</v>
      </c>
      <c r="C9440" s="4">
        <f>MONTH(SalesData[[#This Row],[Order Date]])</f>
        <v>11</v>
      </c>
      <c r="D9440" s="2">
        <v>2017</v>
      </c>
      <c r="E9440">
        <v>11</v>
      </c>
      <c r="F9440" t="s">
        <v>492</v>
      </c>
      <c r="G9440" t="s">
        <v>72</v>
      </c>
      <c r="H9440" t="s">
        <v>41</v>
      </c>
      <c r="I9440" t="s">
        <v>42</v>
      </c>
      <c r="J9440" t="s">
        <v>2371</v>
      </c>
      <c r="K9440" s="3">
        <v>79.099999999999994</v>
      </c>
      <c r="L9440" s="4">
        <v>2</v>
      </c>
      <c r="M9440" s="3">
        <v>39.549999999999997</v>
      </c>
    </row>
    <row r="9441" spans="1:13" x14ac:dyDescent="0.3">
      <c r="A9441" s="1">
        <v>43063</v>
      </c>
      <c r="B9441" s="4">
        <f>YEAR(SalesData[[#This Row],[Order Date]])</f>
        <v>2017</v>
      </c>
      <c r="C9441" s="4">
        <f>MONTH(SalesData[[#This Row],[Order Date]])</f>
        <v>11</v>
      </c>
      <c r="D9441" s="2">
        <v>2017</v>
      </c>
      <c r="E9441">
        <v>11</v>
      </c>
      <c r="F9441" t="s">
        <v>492</v>
      </c>
      <c r="G9441" t="s">
        <v>72</v>
      </c>
      <c r="H9441" t="s">
        <v>13</v>
      </c>
      <c r="I9441" t="s">
        <v>22</v>
      </c>
      <c r="J9441" t="s">
        <v>364</v>
      </c>
      <c r="K9441" s="3">
        <v>327.84</v>
      </c>
      <c r="L9441" s="4">
        <v>8</v>
      </c>
      <c r="M9441" s="3">
        <v>157.36000000000001</v>
      </c>
    </row>
    <row r="9442" spans="1:13" x14ac:dyDescent="0.3">
      <c r="A9442" s="1">
        <v>43063</v>
      </c>
      <c r="B9442" s="4">
        <f>YEAR(SalesData[[#This Row],[Order Date]])</f>
        <v>2017</v>
      </c>
      <c r="C9442" s="4">
        <f>MONTH(SalesData[[#This Row],[Order Date]])</f>
        <v>11</v>
      </c>
      <c r="D9442" s="2">
        <v>2017</v>
      </c>
      <c r="E9442">
        <v>11</v>
      </c>
      <c r="F9442" t="s">
        <v>1179</v>
      </c>
      <c r="G9442" t="s">
        <v>35</v>
      </c>
      <c r="H9442" t="s">
        <v>13</v>
      </c>
      <c r="I9442" t="s">
        <v>22</v>
      </c>
      <c r="J9442" t="s">
        <v>901</v>
      </c>
      <c r="K9442" s="3">
        <v>2.88</v>
      </c>
      <c r="L9442" s="4">
        <v>1</v>
      </c>
      <c r="M9442" s="3">
        <v>1.41</v>
      </c>
    </row>
    <row r="9443" spans="1:13" x14ac:dyDescent="0.3">
      <c r="A9443" s="1">
        <v>43063</v>
      </c>
      <c r="B9443" s="4">
        <f>YEAR(SalesData[[#This Row],[Order Date]])</f>
        <v>2017</v>
      </c>
      <c r="C9443" s="4">
        <f>MONTH(SalesData[[#This Row],[Order Date]])</f>
        <v>11</v>
      </c>
      <c r="D9443" s="2">
        <v>2017</v>
      </c>
      <c r="E9443">
        <v>11</v>
      </c>
      <c r="F9443" t="s">
        <v>1179</v>
      </c>
      <c r="G9443" t="s">
        <v>35</v>
      </c>
      <c r="H9443" t="s">
        <v>13</v>
      </c>
      <c r="I9443" t="s">
        <v>20</v>
      </c>
      <c r="J9443" t="s">
        <v>2150</v>
      </c>
      <c r="K9443" s="3">
        <v>1443.96</v>
      </c>
      <c r="L9443" s="4">
        <v>12</v>
      </c>
      <c r="M9443" s="3">
        <v>375.43</v>
      </c>
    </row>
    <row r="9444" spans="1:13" x14ac:dyDescent="0.3">
      <c r="A9444" s="1">
        <v>43063</v>
      </c>
      <c r="B9444" s="4">
        <f>YEAR(SalesData[[#This Row],[Order Date]])</f>
        <v>2017</v>
      </c>
      <c r="C9444" s="4">
        <f>MONTH(SalesData[[#This Row],[Order Date]])</f>
        <v>11</v>
      </c>
      <c r="D9444" s="2">
        <v>2017</v>
      </c>
      <c r="E9444">
        <v>11</v>
      </c>
      <c r="F9444" t="s">
        <v>109</v>
      </c>
      <c r="G9444" t="s">
        <v>97</v>
      </c>
      <c r="H9444" t="s">
        <v>13</v>
      </c>
      <c r="I9444" t="s">
        <v>22</v>
      </c>
      <c r="J9444" t="s">
        <v>170</v>
      </c>
      <c r="K9444" s="3">
        <v>20.72</v>
      </c>
      <c r="L9444" s="4">
        <v>2</v>
      </c>
      <c r="M9444" s="3">
        <v>-15.2</v>
      </c>
    </row>
    <row r="9445" spans="1:13" x14ac:dyDescent="0.3">
      <c r="A9445" s="1">
        <v>43063</v>
      </c>
      <c r="B9445" s="4">
        <f>YEAR(SalesData[[#This Row],[Order Date]])</f>
        <v>2017</v>
      </c>
      <c r="C9445" s="4">
        <f>MONTH(SalesData[[#This Row],[Order Date]])</f>
        <v>11</v>
      </c>
      <c r="D9445" s="2">
        <v>2017</v>
      </c>
      <c r="E9445">
        <v>11</v>
      </c>
      <c r="F9445" t="s">
        <v>109</v>
      </c>
      <c r="G9445" t="s">
        <v>97</v>
      </c>
      <c r="H9445" t="s">
        <v>13</v>
      </c>
      <c r="I9445" t="s">
        <v>20</v>
      </c>
      <c r="J9445" t="s">
        <v>2361</v>
      </c>
      <c r="K9445" s="3">
        <v>415.87</v>
      </c>
      <c r="L9445" s="4">
        <v>8</v>
      </c>
      <c r="M9445" s="3">
        <v>-41.59</v>
      </c>
    </row>
    <row r="9446" spans="1:13" x14ac:dyDescent="0.3">
      <c r="A9446" s="1">
        <v>43063</v>
      </c>
      <c r="B9446" s="4">
        <f>YEAR(SalesData[[#This Row],[Order Date]])</f>
        <v>2017</v>
      </c>
      <c r="C9446" s="4">
        <f>MONTH(SalesData[[#This Row],[Order Date]])</f>
        <v>11</v>
      </c>
      <c r="D9446" s="2">
        <v>2017</v>
      </c>
      <c r="E9446">
        <v>11</v>
      </c>
      <c r="F9446" t="s">
        <v>1736</v>
      </c>
      <c r="G9446" t="s">
        <v>247</v>
      </c>
      <c r="H9446" t="s">
        <v>13</v>
      </c>
      <c r="I9446" t="s">
        <v>22</v>
      </c>
      <c r="J9446" t="s">
        <v>2470</v>
      </c>
      <c r="K9446" s="3">
        <v>19.010000000000002</v>
      </c>
      <c r="L9446" s="4">
        <v>8</v>
      </c>
      <c r="M9446" s="3">
        <v>-12.67</v>
      </c>
    </row>
    <row r="9447" spans="1:13" x14ac:dyDescent="0.3">
      <c r="A9447" s="1">
        <v>43063</v>
      </c>
      <c r="B9447" s="4">
        <f>YEAR(SalesData[[#This Row],[Order Date]])</f>
        <v>2017</v>
      </c>
      <c r="C9447" s="4">
        <f>MONTH(SalesData[[#This Row],[Order Date]])</f>
        <v>11</v>
      </c>
      <c r="D9447" s="2">
        <v>2017</v>
      </c>
      <c r="E9447">
        <v>11</v>
      </c>
      <c r="F9447" t="s">
        <v>285</v>
      </c>
      <c r="G9447" t="s">
        <v>151</v>
      </c>
      <c r="H9447" t="s">
        <v>13</v>
      </c>
      <c r="I9447" t="s">
        <v>26</v>
      </c>
      <c r="J9447" t="s">
        <v>2353</v>
      </c>
      <c r="K9447" s="3">
        <v>16.38</v>
      </c>
      <c r="L9447" s="4">
        <v>9</v>
      </c>
      <c r="M9447" s="3">
        <v>7.37</v>
      </c>
    </row>
    <row r="9448" spans="1:13" x14ac:dyDescent="0.3">
      <c r="A9448" s="1">
        <v>43063</v>
      </c>
      <c r="B9448" s="4">
        <f>YEAR(SalesData[[#This Row],[Order Date]])</f>
        <v>2017</v>
      </c>
      <c r="C9448" s="4">
        <f>MONTH(SalesData[[#This Row],[Order Date]])</f>
        <v>11</v>
      </c>
      <c r="D9448" s="2">
        <v>2017</v>
      </c>
      <c r="E9448">
        <v>11</v>
      </c>
      <c r="F9448" t="s">
        <v>285</v>
      </c>
      <c r="G9448" t="s">
        <v>151</v>
      </c>
      <c r="H9448" t="s">
        <v>13</v>
      </c>
      <c r="I9448" t="s">
        <v>65</v>
      </c>
      <c r="J9448" t="s">
        <v>1628</v>
      </c>
      <c r="K9448" s="3">
        <v>167.96</v>
      </c>
      <c r="L9448" s="4">
        <v>2</v>
      </c>
      <c r="M9448" s="3">
        <v>78.94</v>
      </c>
    </row>
    <row r="9449" spans="1:13" x14ac:dyDescent="0.3">
      <c r="A9449" s="1">
        <v>43063</v>
      </c>
      <c r="B9449" s="4">
        <f>YEAR(SalesData[[#This Row],[Order Date]])</f>
        <v>2017</v>
      </c>
      <c r="C9449" s="4">
        <f>MONTH(SalesData[[#This Row],[Order Date]])</f>
        <v>11</v>
      </c>
      <c r="D9449" s="2">
        <v>2017</v>
      </c>
      <c r="E9449">
        <v>11</v>
      </c>
      <c r="F9449" t="s">
        <v>285</v>
      </c>
      <c r="G9449" t="s">
        <v>151</v>
      </c>
      <c r="H9449" t="s">
        <v>36</v>
      </c>
      <c r="I9449" t="s">
        <v>76</v>
      </c>
      <c r="J9449" t="s">
        <v>2200</v>
      </c>
      <c r="K9449" s="3">
        <v>321.57</v>
      </c>
      <c r="L9449" s="4">
        <v>2</v>
      </c>
      <c r="M9449" s="3">
        <v>-16.079999999999998</v>
      </c>
    </row>
    <row r="9450" spans="1:13" x14ac:dyDescent="0.3">
      <c r="A9450" s="1">
        <v>43063</v>
      </c>
      <c r="B9450" s="4">
        <f>YEAR(SalesData[[#This Row],[Order Date]])</f>
        <v>2017</v>
      </c>
      <c r="C9450" s="4">
        <f>MONTH(SalesData[[#This Row],[Order Date]])</f>
        <v>11</v>
      </c>
      <c r="D9450" s="2">
        <v>2017</v>
      </c>
      <c r="E9450">
        <v>11</v>
      </c>
      <c r="F9450" t="s">
        <v>285</v>
      </c>
      <c r="G9450" t="s">
        <v>151</v>
      </c>
      <c r="H9450" t="s">
        <v>13</v>
      </c>
      <c r="I9450" t="s">
        <v>14</v>
      </c>
      <c r="J9450" t="s">
        <v>1732</v>
      </c>
      <c r="K9450" s="3">
        <v>12.96</v>
      </c>
      <c r="L9450" s="4">
        <v>2</v>
      </c>
      <c r="M9450" s="3">
        <v>6.22</v>
      </c>
    </row>
    <row r="9451" spans="1:13" x14ac:dyDescent="0.3">
      <c r="A9451" s="1">
        <v>43063</v>
      </c>
      <c r="B9451" s="4">
        <f>YEAR(SalesData[[#This Row],[Order Date]])</f>
        <v>2017</v>
      </c>
      <c r="C9451" s="4">
        <f>MONTH(SalesData[[#This Row],[Order Date]])</f>
        <v>11</v>
      </c>
      <c r="D9451" s="2">
        <v>2017</v>
      </c>
      <c r="E9451">
        <v>11</v>
      </c>
      <c r="F9451" t="s">
        <v>637</v>
      </c>
      <c r="G9451" t="s">
        <v>29</v>
      </c>
      <c r="H9451" t="s">
        <v>13</v>
      </c>
      <c r="I9451" t="s">
        <v>26</v>
      </c>
      <c r="J9451" t="s">
        <v>2532</v>
      </c>
      <c r="K9451" s="3">
        <v>27.76</v>
      </c>
      <c r="L9451" s="4">
        <v>4</v>
      </c>
      <c r="M9451" s="3">
        <v>9.99</v>
      </c>
    </row>
    <row r="9452" spans="1:13" x14ac:dyDescent="0.3">
      <c r="A9452" s="1">
        <v>43063</v>
      </c>
      <c r="B9452" s="4">
        <f>YEAR(SalesData[[#This Row],[Order Date]])</f>
        <v>2017</v>
      </c>
      <c r="C9452" s="4">
        <f>MONTH(SalesData[[#This Row],[Order Date]])</f>
        <v>11</v>
      </c>
      <c r="D9452" s="2">
        <v>2017</v>
      </c>
      <c r="E9452">
        <v>11</v>
      </c>
      <c r="F9452" t="s">
        <v>2201</v>
      </c>
      <c r="G9452" t="s">
        <v>25</v>
      </c>
      <c r="H9452" t="s">
        <v>41</v>
      </c>
      <c r="I9452" t="s">
        <v>42</v>
      </c>
      <c r="J9452" t="s">
        <v>2565</v>
      </c>
      <c r="K9452" s="3">
        <v>89.99</v>
      </c>
      <c r="L9452" s="4">
        <v>2</v>
      </c>
      <c r="M9452" s="3">
        <v>-15</v>
      </c>
    </row>
    <row r="9453" spans="1:13" x14ac:dyDescent="0.3">
      <c r="A9453" s="1">
        <v>43063</v>
      </c>
      <c r="B9453" s="4">
        <f>YEAR(SalesData[[#This Row],[Order Date]])</f>
        <v>2017</v>
      </c>
      <c r="C9453" s="4">
        <f>MONTH(SalesData[[#This Row],[Order Date]])</f>
        <v>11</v>
      </c>
      <c r="D9453" s="2">
        <v>2017</v>
      </c>
      <c r="E9453">
        <v>11</v>
      </c>
      <c r="F9453" t="s">
        <v>2201</v>
      </c>
      <c r="G9453" t="s">
        <v>25</v>
      </c>
      <c r="H9453" t="s">
        <v>13</v>
      </c>
      <c r="I9453" t="s">
        <v>14</v>
      </c>
      <c r="J9453" t="s">
        <v>362</v>
      </c>
      <c r="K9453" s="3">
        <v>229.54</v>
      </c>
      <c r="L9453" s="4">
        <v>7</v>
      </c>
      <c r="M9453" s="3">
        <v>83.21</v>
      </c>
    </row>
    <row r="9454" spans="1:13" x14ac:dyDescent="0.3">
      <c r="A9454" s="1">
        <v>43063</v>
      </c>
      <c r="B9454" s="4">
        <f>YEAR(SalesData[[#This Row],[Order Date]])</f>
        <v>2017</v>
      </c>
      <c r="C9454" s="4">
        <f>MONTH(SalesData[[#This Row],[Order Date]])</f>
        <v>11</v>
      </c>
      <c r="D9454" s="2">
        <v>2017</v>
      </c>
      <c r="E9454">
        <v>11</v>
      </c>
      <c r="F9454" t="s">
        <v>659</v>
      </c>
      <c r="G9454" t="s">
        <v>1285</v>
      </c>
      <c r="H9454" t="s">
        <v>13</v>
      </c>
      <c r="I9454" t="s">
        <v>20</v>
      </c>
      <c r="J9454" t="s">
        <v>117</v>
      </c>
      <c r="K9454" s="3">
        <v>33.29</v>
      </c>
      <c r="L9454" s="4">
        <v>1</v>
      </c>
      <c r="M9454" s="3">
        <v>7.99</v>
      </c>
    </row>
    <row r="9455" spans="1:13" x14ac:dyDescent="0.3">
      <c r="A9455" s="1">
        <v>43063</v>
      </c>
      <c r="B9455" s="4">
        <f>YEAR(SalesData[[#This Row],[Order Date]])</f>
        <v>2017</v>
      </c>
      <c r="C9455" s="4">
        <f>MONTH(SalesData[[#This Row],[Order Date]])</f>
        <v>11</v>
      </c>
      <c r="D9455" s="2">
        <v>2017</v>
      </c>
      <c r="E9455">
        <v>11</v>
      </c>
      <c r="F9455" t="s">
        <v>1214</v>
      </c>
      <c r="G9455" t="s">
        <v>29</v>
      </c>
      <c r="H9455" t="s">
        <v>13</v>
      </c>
      <c r="I9455" t="s">
        <v>14</v>
      </c>
      <c r="J9455" t="s">
        <v>286</v>
      </c>
      <c r="K9455" s="3">
        <v>7.78</v>
      </c>
      <c r="L9455" s="4">
        <v>1</v>
      </c>
      <c r="M9455" s="3">
        <v>3.5</v>
      </c>
    </row>
    <row r="9456" spans="1:13" x14ac:dyDescent="0.3">
      <c r="A9456" s="1">
        <v>43063</v>
      </c>
      <c r="B9456" s="4">
        <f>YEAR(SalesData[[#This Row],[Order Date]])</f>
        <v>2017</v>
      </c>
      <c r="C9456" s="4">
        <f>MONTH(SalesData[[#This Row],[Order Date]])</f>
        <v>11</v>
      </c>
      <c r="D9456" s="2">
        <v>2017</v>
      </c>
      <c r="E9456">
        <v>11</v>
      </c>
      <c r="F9456" t="s">
        <v>2452</v>
      </c>
      <c r="G9456" t="s">
        <v>12</v>
      </c>
      <c r="H9456" t="s">
        <v>13</v>
      </c>
      <c r="I9456" t="s">
        <v>94</v>
      </c>
      <c r="J9456" t="s">
        <v>116</v>
      </c>
      <c r="K9456" s="3">
        <v>13.76</v>
      </c>
      <c r="L9456" s="4">
        <v>1</v>
      </c>
      <c r="M9456" s="3">
        <v>-24.77</v>
      </c>
    </row>
    <row r="9457" spans="1:13" x14ac:dyDescent="0.3">
      <c r="A9457" s="1">
        <v>43063</v>
      </c>
      <c r="B9457" s="4">
        <f>YEAR(SalesData[[#This Row],[Order Date]])</f>
        <v>2017</v>
      </c>
      <c r="C9457" s="4">
        <f>MONTH(SalesData[[#This Row],[Order Date]])</f>
        <v>11</v>
      </c>
      <c r="D9457" s="2">
        <v>2017</v>
      </c>
      <c r="E9457">
        <v>11</v>
      </c>
      <c r="F9457" t="s">
        <v>2300</v>
      </c>
      <c r="G9457" t="s">
        <v>122</v>
      </c>
      <c r="H9457" t="s">
        <v>13</v>
      </c>
      <c r="I9457" t="s">
        <v>22</v>
      </c>
      <c r="J9457" t="s">
        <v>2696</v>
      </c>
      <c r="K9457" s="3">
        <v>11.67</v>
      </c>
      <c r="L9457" s="4">
        <v>3</v>
      </c>
      <c r="M9457" s="3">
        <v>-7.78</v>
      </c>
    </row>
    <row r="9458" spans="1:13" x14ac:dyDescent="0.3">
      <c r="A9458" s="1">
        <v>43063</v>
      </c>
      <c r="B9458" s="4">
        <f>YEAR(SalesData[[#This Row],[Order Date]])</f>
        <v>2017</v>
      </c>
      <c r="C9458" s="4">
        <f>MONTH(SalesData[[#This Row],[Order Date]])</f>
        <v>11</v>
      </c>
      <c r="D9458" s="2">
        <v>2017</v>
      </c>
      <c r="E9458">
        <v>11</v>
      </c>
      <c r="F9458" t="s">
        <v>2300</v>
      </c>
      <c r="G9458" t="s">
        <v>122</v>
      </c>
      <c r="H9458" t="s">
        <v>13</v>
      </c>
      <c r="I9458" t="s">
        <v>65</v>
      </c>
      <c r="J9458" t="s">
        <v>1669</v>
      </c>
      <c r="K9458" s="3">
        <v>64.849999999999994</v>
      </c>
      <c r="L9458" s="4">
        <v>7</v>
      </c>
      <c r="M9458" s="3">
        <v>24.32</v>
      </c>
    </row>
    <row r="9459" spans="1:13" x14ac:dyDescent="0.3">
      <c r="A9459" s="1">
        <v>43063</v>
      </c>
      <c r="B9459" s="4">
        <f>YEAR(SalesData[[#This Row],[Order Date]])</f>
        <v>2017</v>
      </c>
      <c r="C9459" s="4">
        <f>MONTH(SalesData[[#This Row],[Order Date]])</f>
        <v>11</v>
      </c>
      <c r="D9459" s="2">
        <v>2017</v>
      </c>
      <c r="E9459">
        <v>11</v>
      </c>
      <c r="F9459" t="s">
        <v>1425</v>
      </c>
      <c r="G9459" t="s">
        <v>29</v>
      </c>
      <c r="H9459" t="s">
        <v>36</v>
      </c>
      <c r="I9459" t="s">
        <v>147</v>
      </c>
      <c r="J9459" t="s">
        <v>1503</v>
      </c>
      <c r="K9459" s="3">
        <v>364.08</v>
      </c>
      <c r="L9459" s="4">
        <v>2</v>
      </c>
      <c r="M9459" s="3">
        <v>9.1</v>
      </c>
    </row>
    <row r="9460" spans="1:13" x14ac:dyDescent="0.3">
      <c r="A9460" s="1">
        <v>43063</v>
      </c>
      <c r="B9460" s="4">
        <f>YEAR(SalesData[[#This Row],[Order Date]])</f>
        <v>2017</v>
      </c>
      <c r="C9460" s="4">
        <f>MONTH(SalesData[[#This Row],[Order Date]])</f>
        <v>11</v>
      </c>
      <c r="D9460" s="2">
        <v>2017</v>
      </c>
      <c r="E9460">
        <v>11</v>
      </c>
      <c r="F9460" t="s">
        <v>1425</v>
      </c>
      <c r="G9460" t="s">
        <v>29</v>
      </c>
      <c r="H9460" t="s">
        <v>36</v>
      </c>
      <c r="I9460" t="s">
        <v>147</v>
      </c>
      <c r="J9460" t="s">
        <v>1832</v>
      </c>
      <c r="K9460" s="3">
        <v>71.09</v>
      </c>
      <c r="L9460" s="4">
        <v>2</v>
      </c>
      <c r="M9460" s="3">
        <v>-1.78</v>
      </c>
    </row>
    <row r="9461" spans="1:13" x14ac:dyDescent="0.3">
      <c r="A9461" s="1">
        <v>43063</v>
      </c>
      <c r="B9461" s="4">
        <f>YEAR(SalesData[[#This Row],[Order Date]])</f>
        <v>2017</v>
      </c>
      <c r="C9461" s="4">
        <f>MONTH(SalesData[[#This Row],[Order Date]])</f>
        <v>11</v>
      </c>
      <c r="D9461" s="2">
        <v>2017</v>
      </c>
      <c r="E9461">
        <v>11</v>
      </c>
      <c r="F9461" t="s">
        <v>539</v>
      </c>
      <c r="G9461" t="s">
        <v>29</v>
      </c>
      <c r="H9461" t="s">
        <v>41</v>
      </c>
      <c r="I9461" t="s">
        <v>54</v>
      </c>
      <c r="J9461" t="s">
        <v>1692</v>
      </c>
      <c r="K9461" s="3">
        <v>223.58</v>
      </c>
      <c r="L9461" s="4">
        <v>14</v>
      </c>
      <c r="M9461" s="3">
        <v>87.2</v>
      </c>
    </row>
    <row r="9462" spans="1:13" x14ac:dyDescent="0.3">
      <c r="A9462" s="1">
        <v>43064</v>
      </c>
      <c r="B9462" s="4">
        <f>YEAR(SalesData[[#This Row],[Order Date]])</f>
        <v>2017</v>
      </c>
      <c r="C9462" s="4">
        <f>MONTH(SalesData[[#This Row],[Order Date]])</f>
        <v>11</v>
      </c>
      <c r="D9462" s="2">
        <v>2017</v>
      </c>
      <c r="E9462">
        <v>11</v>
      </c>
      <c r="F9462" t="s">
        <v>1225</v>
      </c>
      <c r="G9462" t="s">
        <v>112</v>
      </c>
      <c r="H9462" t="s">
        <v>13</v>
      </c>
      <c r="I9462" t="s">
        <v>20</v>
      </c>
      <c r="J9462" t="s">
        <v>862</v>
      </c>
      <c r="K9462" s="3">
        <v>501.81</v>
      </c>
      <c r="L9462" s="4">
        <v>3</v>
      </c>
      <c r="M9462" s="3">
        <v>0</v>
      </c>
    </row>
    <row r="9463" spans="1:13" x14ac:dyDescent="0.3">
      <c r="A9463" s="1">
        <v>43064</v>
      </c>
      <c r="B9463" s="4">
        <f>YEAR(SalesData[[#This Row],[Order Date]])</f>
        <v>2017</v>
      </c>
      <c r="C9463" s="4">
        <f>MONTH(SalesData[[#This Row],[Order Date]])</f>
        <v>11</v>
      </c>
      <c r="D9463" s="2">
        <v>2017</v>
      </c>
      <c r="E9463">
        <v>11</v>
      </c>
      <c r="F9463" t="s">
        <v>158</v>
      </c>
      <c r="G9463" t="s">
        <v>29</v>
      </c>
      <c r="H9463" t="s">
        <v>36</v>
      </c>
      <c r="I9463" t="s">
        <v>76</v>
      </c>
      <c r="J9463" t="s">
        <v>2172</v>
      </c>
      <c r="K9463" s="3">
        <v>359.5</v>
      </c>
      <c r="L9463" s="4">
        <v>3</v>
      </c>
      <c r="M9463" s="3">
        <v>-29.61</v>
      </c>
    </row>
    <row r="9464" spans="1:13" x14ac:dyDescent="0.3">
      <c r="A9464" s="1">
        <v>43064</v>
      </c>
      <c r="B9464" s="4">
        <f>YEAR(SalesData[[#This Row],[Order Date]])</f>
        <v>2017</v>
      </c>
      <c r="C9464" s="4">
        <f>MONTH(SalesData[[#This Row],[Order Date]])</f>
        <v>11</v>
      </c>
      <c r="D9464" s="2">
        <v>2017</v>
      </c>
      <c r="E9464">
        <v>11</v>
      </c>
      <c r="F9464" t="s">
        <v>158</v>
      </c>
      <c r="G9464" t="s">
        <v>29</v>
      </c>
      <c r="H9464" t="s">
        <v>13</v>
      </c>
      <c r="I9464" t="s">
        <v>20</v>
      </c>
      <c r="J9464" t="s">
        <v>2221</v>
      </c>
      <c r="K9464" s="3">
        <v>10.48</v>
      </c>
      <c r="L9464" s="4">
        <v>1</v>
      </c>
      <c r="M9464" s="3">
        <v>2.83</v>
      </c>
    </row>
    <row r="9465" spans="1:13" x14ac:dyDescent="0.3">
      <c r="A9465" s="1">
        <v>43064</v>
      </c>
      <c r="B9465" s="4">
        <f>YEAR(SalesData[[#This Row],[Order Date]])</f>
        <v>2017</v>
      </c>
      <c r="C9465" s="4">
        <f>MONTH(SalesData[[#This Row],[Order Date]])</f>
        <v>11</v>
      </c>
      <c r="D9465" s="2">
        <v>2017</v>
      </c>
      <c r="E9465">
        <v>11</v>
      </c>
      <c r="F9465" t="s">
        <v>1948</v>
      </c>
      <c r="G9465" t="s">
        <v>29</v>
      </c>
      <c r="H9465" t="s">
        <v>41</v>
      </c>
      <c r="I9465" t="s">
        <v>42</v>
      </c>
      <c r="J9465" t="s">
        <v>2605</v>
      </c>
      <c r="K9465" s="3">
        <v>39.96</v>
      </c>
      <c r="L9465" s="4">
        <v>5</v>
      </c>
      <c r="M9465" s="3">
        <v>3.5</v>
      </c>
    </row>
    <row r="9466" spans="1:13" x14ac:dyDescent="0.3">
      <c r="A9466" s="1">
        <v>43064</v>
      </c>
      <c r="B9466" s="4">
        <f>YEAR(SalesData[[#This Row],[Order Date]])</f>
        <v>2017</v>
      </c>
      <c r="C9466" s="4">
        <f>MONTH(SalesData[[#This Row],[Order Date]])</f>
        <v>11</v>
      </c>
      <c r="D9466" s="2">
        <v>2017</v>
      </c>
      <c r="E9466">
        <v>11</v>
      </c>
      <c r="F9466" t="s">
        <v>1948</v>
      </c>
      <c r="G9466" t="s">
        <v>29</v>
      </c>
      <c r="H9466" t="s">
        <v>13</v>
      </c>
      <c r="I9466" t="s">
        <v>14</v>
      </c>
      <c r="J9466" t="s">
        <v>1926</v>
      </c>
      <c r="K9466" s="3">
        <v>34.08</v>
      </c>
      <c r="L9466" s="4">
        <v>6</v>
      </c>
      <c r="M9466" s="3">
        <v>15.34</v>
      </c>
    </row>
    <row r="9467" spans="1:13" x14ac:dyDescent="0.3">
      <c r="A9467" s="1">
        <v>43064</v>
      </c>
      <c r="B9467" s="4">
        <f>YEAR(SalesData[[#This Row],[Order Date]])</f>
        <v>2017</v>
      </c>
      <c r="C9467" s="4">
        <f>MONTH(SalesData[[#This Row],[Order Date]])</f>
        <v>11</v>
      </c>
      <c r="D9467" s="2">
        <v>2017</v>
      </c>
      <c r="E9467">
        <v>11</v>
      </c>
      <c r="F9467" t="s">
        <v>87</v>
      </c>
      <c r="G9467" t="s">
        <v>32</v>
      </c>
      <c r="H9467" t="s">
        <v>13</v>
      </c>
      <c r="I9467" t="s">
        <v>14</v>
      </c>
      <c r="J9467" t="s">
        <v>1339</v>
      </c>
      <c r="K9467" s="3">
        <v>48.87</v>
      </c>
      <c r="L9467" s="4">
        <v>9</v>
      </c>
      <c r="M9467" s="3">
        <v>23.95</v>
      </c>
    </row>
    <row r="9468" spans="1:13" x14ac:dyDescent="0.3">
      <c r="A9468" s="1">
        <v>43064</v>
      </c>
      <c r="B9468" s="4">
        <f>YEAR(SalesData[[#This Row],[Order Date]])</f>
        <v>2017</v>
      </c>
      <c r="C9468" s="4">
        <f>MONTH(SalesData[[#This Row],[Order Date]])</f>
        <v>11</v>
      </c>
      <c r="D9468" s="2">
        <v>2017</v>
      </c>
      <c r="E9468">
        <v>11</v>
      </c>
      <c r="F9468" t="s">
        <v>2465</v>
      </c>
      <c r="G9468" t="s">
        <v>125</v>
      </c>
      <c r="H9468" t="s">
        <v>36</v>
      </c>
      <c r="I9468" t="s">
        <v>76</v>
      </c>
      <c r="J9468" t="s">
        <v>2177</v>
      </c>
      <c r="K9468" s="3">
        <v>723.92</v>
      </c>
      <c r="L9468" s="4">
        <v>5</v>
      </c>
      <c r="M9468" s="3">
        <v>-81.44</v>
      </c>
    </row>
    <row r="9469" spans="1:13" x14ac:dyDescent="0.3">
      <c r="A9469" s="1">
        <v>43064</v>
      </c>
      <c r="B9469" s="4">
        <f>YEAR(SalesData[[#This Row],[Order Date]])</f>
        <v>2017</v>
      </c>
      <c r="C9469" s="4">
        <f>MONTH(SalesData[[#This Row],[Order Date]])</f>
        <v>11</v>
      </c>
      <c r="D9469" s="2">
        <v>2017</v>
      </c>
      <c r="E9469">
        <v>11</v>
      </c>
      <c r="F9469" t="s">
        <v>1597</v>
      </c>
      <c r="G9469" t="s">
        <v>29</v>
      </c>
      <c r="H9469" t="s">
        <v>13</v>
      </c>
      <c r="I9469" t="s">
        <v>26</v>
      </c>
      <c r="J9469" t="s">
        <v>813</v>
      </c>
      <c r="K9469" s="3">
        <v>5.16</v>
      </c>
      <c r="L9469" s="4">
        <v>2</v>
      </c>
      <c r="M9469" s="3">
        <v>1.34</v>
      </c>
    </row>
    <row r="9470" spans="1:13" x14ac:dyDescent="0.3">
      <c r="A9470" s="1">
        <v>43064</v>
      </c>
      <c r="B9470" s="4">
        <f>YEAR(SalesData[[#This Row],[Order Date]])</f>
        <v>2017</v>
      </c>
      <c r="C9470" s="4">
        <f>MONTH(SalesData[[#This Row],[Order Date]])</f>
        <v>11</v>
      </c>
      <c r="D9470" s="2">
        <v>2017</v>
      </c>
      <c r="E9470">
        <v>11</v>
      </c>
      <c r="F9470" t="s">
        <v>2073</v>
      </c>
      <c r="G9470" t="s">
        <v>12</v>
      </c>
      <c r="H9470" t="s">
        <v>41</v>
      </c>
      <c r="I9470" t="s">
        <v>42</v>
      </c>
      <c r="J9470" t="s">
        <v>2565</v>
      </c>
      <c r="K9470" s="3">
        <v>299.95999999999998</v>
      </c>
      <c r="L9470" s="4">
        <v>5</v>
      </c>
      <c r="M9470" s="3">
        <v>37.5</v>
      </c>
    </row>
    <row r="9471" spans="1:13" x14ac:dyDescent="0.3">
      <c r="A9471" s="1">
        <v>43064</v>
      </c>
      <c r="B9471" s="4">
        <f>YEAR(SalesData[[#This Row],[Order Date]])</f>
        <v>2017</v>
      </c>
      <c r="C9471" s="4">
        <f>MONTH(SalesData[[#This Row],[Order Date]])</f>
        <v>11</v>
      </c>
      <c r="D9471" s="2">
        <v>2017</v>
      </c>
      <c r="E9471">
        <v>11</v>
      </c>
      <c r="F9471" t="s">
        <v>2073</v>
      </c>
      <c r="G9471" t="s">
        <v>12</v>
      </c>
      <c r="H9471" t="s">
        <v>13</v>
      </c>
      <c r="I9471" t="s">
        <v>94</v>
      </c>
      <c r="J9471" t="s">
        <v>2356</v>
      </c>
      <c r="K9471" s="3">
        <v>67.84</v>
      </c>
      <c r="L9471" s="4">
        <v>5</v>
      </c>
      <c r="M9471" s="3">
        <v>-179.78</v>
      </c>
    </row>
    <row r="9472" spans="1:13" x14ac:dyDescent="0.3">
      <c r="A9472" s="1">
        <v>43064</v>
      </c>
      <c r="B9472" s="4">
        <f>YEAR(SalesData[[#This Row],[Order Date]])</f>
        <v>2017</v>
      </c>
      <c r="C9472" s="4">
        <f>MONTH(SalesData[[#This Row],[Order Date]])</f>
        <v>11</v>
      </c>
      <c r="D9472" s="2">
        <v>2017</v>
      </c>
      <c r="E9472">
        <v>11</v>
      </c>
      <c r="F9472" t="s">
        <v>2073</v>
      </c>
      <c r="G9472" t="s">
        <v>12</v>
      </c>
      <c r="H9472" t="s">
        <v>36</v>
      </c>
      <c r="I9472" t="s">
        <v>37</v>
      </c>
      <c r="J9472" t="s">
        <v>950</v>
      </c>
      <c r="K9472" s="3">
        <v>853.93</v>
      </c>
      <c r="L9472" s="4">
        <v>5</v>
      </c>
      <c r="M9472" s="3">
        <v>-24.4</v>
      </c>
    </row>
    <row r="9473" spans="1:13" x14ac:dyDescent="0.3">
      <c r="A9473" s="1">
        <v>43064</v>
      </c>
      <c r="B9473" s="4">
        <f>YEAR(SalesData[[#This Row],[Order Date]])</f>
        <v>2017</v>
      </c>
      <c r="C9473" s="4">
        <f>MONTH(SalesData[[#This Row],[Order Date]])</f>
        <v>11</v>
      </c>
      <c r="D9473" s="2">
        <v>2017</v>
      </c>
      <c r="E9473">
        <v>11</v>
      </c>
      <c r="F9473" t="s">
        <v>2073</v>
      </c>
      <c r="G9473" t="s">
        <v>12</v>
      </c>
      <c r="H9473" t="s">
        <v>13</v>
      </c>
      <c r="I9473" t="s">
        <v>26</v>
      </c>
      <c r="J9473" t="s">
        <v>1956</v>
      </c>
      <c r="K9473" s="3">
        <v>18.690000000000001</v>
      </c>
      <c r="L9473" s="4">
        <v>4</v>
      </c>
      <c r="M9473" s="3">
        <v>3.74</v>
      </c>
    </row>
    <row r="9474" spans="1:13" x14ac:dyDescent="0.3">
      <c r="A9474" s="1">
        <v>43064</v>
      </c>
      <c r="B9474" s="4">
        <f>YEAR(SalesData[[#This Row],[Order Date]])</f>
        <v>2017</v>
      </c>
      <c r="C9474" s="4">
        <f>MONTH(SalesData[[#This Row],[Order Date]])</f>
        <v>11</v>
      </c>
      <c r="D9474" s="2">
        <v>2017</v>
      </c>
      <c r="E9474">
        <v>11</v>
      </c>
      <c r="F9474" t="s">
        <v>83</v>
      </c>
      <c r="G9474" t="s">
        <v>35</v>
      </c>
      <c r="H9474" t="s">
        <v>36</v>
      </c>
      <c r="I9474" t="s">
        <v>37</v>
      </c>
      <c r="J9474" t="s">
        <v>1728</v>
      </c>
      <c r="K9474" s="3">
        <v>701.96</v>
      </c>
      <c r="L9474" s="4">
        <v>2</v>
      </c>
      <c r="M9474" s="3">
        <v>168.47</v>
      </c>
    </row>
    <row r="9475" spans="1:13" x14ac:dyDescent="0.3">
      <c r="A9475" s="1">
        <v>43065</v>
      </c>
      <c r="B9475" s="4">
        <f>YEAR(SalesData[[#This Row],[Order Date]])</f>
        <v>2017</v>
      </c>
      <c r="C9475" s="4">
        <f>MONTH(SalesData[[#This Row],[Order Date]])</f>
        <v>11</v>
      </c>
      <c r="D9475" s="2">
        <v>2017</v>
      </c>
      <c r="E9475">
        <v>11</v>
      </c>
      <c r="F9475" t="s">
        <v>1477</v>
      </c>
      <c r="G9475" t="s">
        <v>188</v>
      </c>
      <c r="H9475" t="s">
        <v>36</v>
      </c>
      <c r="I9475" t="s">
        <v>49</v>
      </c>
      <c r="J9475" t="s">
        <v>2010</v>
      </c>
      <c r="K9475" s="3">
        <v>126.3</v>
      </c>
      <c r="L9475" s="4">
        <v>3</v>
      </c>
      <c r="M9475" s="3">
        <v>40.42</v>
      </c>
    </row>
    <row r="9476" spans="1:13" x14ac:dyDescent="0.3">
      <c r="A9476" s="1">
        <v>43065</v>
      </c>
      <c r="B9476" s="4">
        <f>YEAR(SalesData[[#This Row],[Order Date]])</f>
        <v>2017</v>
      </c>
      <c r="C9476" s="4">
        <f>MONTH(SalesData[[#This Row],[Order Date]])</f>
        <v>11</v>
      </c>
      <c r="D9476" s="2">
        <v>2017</v>
      </c>
      <c r="E9476">
        <v>11</v>
      </c>
      <c r="F9476" t="s">
        <v>1477</v>
      </c>
      <c r="G9476" t="s">
        <v>188</v>
      </c>
      <c r="H9476" t="s">
        <v>41</v>
      </c>
      <c r="I9476" t="s">
        <v>54</v>
      </c>
      <c r="J9476" t="s">
        <v>1171</v>
      </c>
      <c r="K9476" s="3">
        <v>38.04</v>
      </c>
      <c r="L9476" s="4">
        <v>2</v>
      </c>
      <c r="M9476" s="3">
        <v>12.17</v>
      </c>
    </row>
    <row r="9477" spans="1:13" x14ac:dyDescent="0.3">
      <c r="A9477" s="1">
        <v>43065</v>
      </c>
      <c r="B9477" s="4">
        <f>YEAR(SalesData[[#This Row],[Order Date]])</f>
        <v>2017</v>
      </c>
      <c r="C9477" s="4">
        <f>MONTH(SalesData[[#This Row],[Order Date]])</f>
        <v>11</v>
      </c>
      <c r="D9477" s="2">
        <v>2017</v>
      </c>
      <c r="E9477">
        <v>11</v>
      </c>
      <c r="F9477" t="s">
        <v>762</v>
      </c>
      <c r="G9477" t="s">
        <v>80</v>
      </c>
      <c r="H9477" t="s">
        <v>41</v>
      </c>
      <c r="I9477" t="s">
        <v>42</v>
      </c>
      <c r="J9477" t="s">
        <v>709</v>
      </c>
      <c r="K9477" s="3">
        <v>220.75</v>
      </c>
      <c r="L9477" s="4">
        <v>8</v>
      </c>
      <c r="M9477" s="3">
        <v>-40.47</v>
      </c>
    </row>
    <row r="9478" spans="1:13" x14ac:dyDescent="0.3">
      <c r="A9478" s="1">
        <v>43065</v>
      </c>
      <c r="B9478" s="4">
        <f>YEAR(SalesData[[#This Row],[Order Date]])</f>
        <v>2017</v>
      </c>
      <c r="C9478" s="4">
        <f>MONTH(SalesData[[#This Row],[Order Date]])</f>
        <v>11</v>
      </c>
      <c r="D9478" s="2">
        <v>2017</v>
      </c>
      <c r="E9478">
        <v>11</v>
      </c>
      <c r="F9478" t="s">
        <v>1633</v>
      </c>
      <c r="G9478" t="s">
        <v>32</v>
      </c>
      <c r="H9478" t="s">
        <v>13</v>
      </c>
      <c r="I9478" t="s">
        <v>26</v>
      </c>
      <c r="J9478" t="s">
        <v>579</v>
      </c>
      <c r="K9478" s="3">
        <v>12.84</v>
      </c>
      <c r="L9478" s="4">
        <v>3</v>
      </c>
      <c r="M9478" s="3">
        <v>3.72</v>
      </c>
    </row>
    <row r="9479" spans="1:13" x14ac:dyDescent="0.3">
      <c r="A9479" s="1">
        <v>43065</v>
      </c>
      <c r="B9479" s="4">
        <f>YEAR(SalesData[[#This Row],[Order Date]])</f>
        <v>2017</v>
      </c>
      <c r="C9479" s="4">
        <f>MONTH(SalesData[[#This Row],[Order Date]])</f>
        <v>11</v>
      </c>
      <c r="D9479" s="2">
        <v>2017</v>
      </c>
      <c r="E9479">
        <v>11</v>
      </c>
      <c r="F9479" t="s">
        <v>1188</v>
      </c>
      <c r="G9479" t="s">
        <v>80</v>
      </c>
      <c r="H9479" t="s">
        <v>13</v>
      </c>
      <c r="I9479" t="s">
        <v>94</v>
      </c>
      <c r="J9479" t="s">
        <v>2275</v>
      </c>
      <c r="K9479" s="3">
        <v>52.27</v>
      </c>
      <c r="L9479" s="4">
        <v>3</v>
      </c>
      <c r="M9479" s="3">
        <v>9.8000000000000007</v>
      </c>
    </row>
    <row r="9480" spans="1:13" x14ac:dyDescent="0.3">
      <c r="A9480" s="1">
        <v>43065</v>
      </c>
      <c r="B9480" s="4">
        <f>YEAR(SalesData[[#This Row],[Order Date]])</f>
        <v>2017</v>
      </c>
      <c r="C9480" s="4">
        <f>MONTH(SalesData[[#This Row],[Order Date]])</f>
        <v>11</v>
      </c>
      <c r="D9480" s="2">
        <v>2017</v>
      </c>
      <c r="E9480">
        <v>11</v>
      </c>
      <c r="F9480" t="s">
        <v>1188</v>
      </c>
      <c r="G9480" t="s">
        <v>80</v>
      </c>
      <c r="H9480" t="s">
        <v>13</v>
      </c>
      <c r="I9480" t="s">
        <v>94</v>
      </c>
      <c r="J9480" t="s">
        <v>1082</v>
      </c>
      <c r="K9480" s="3">
        <v>213.14</v>
      </c>
      <c r="L9480" s="4">
        <v>7</v>
      </c>
      <c r="M9480" s="3">
        <v>23.98</v>
      </c>
    </row>
    <row r="9481" spans="1:13" x14ac:dyDescent="0.3">
      <c r="A9481" s="1">
        <v>43065</v>
      </c>
      <c r="B9481" s="4">
        <f>YEAR(SalesData[[#This Row],[Order Date]])</f>
        <v>2017</v>
      </c>
      <c r="C9481" s="4">
        <f>MONTH(SalesData[[#This Row],[Order Date]])</f>
        <v>11</v>
      </c>
      <c r="D9481" s="2">
        <v>2017</v>
      </c>
      <c r="E9481">
        <v>11</v>
      </c>
      <c r="F9481" t="s">
        <v>1922</v>
      </c>
      <c r="G9481" t="s">
        <v>17</v>
      </c>
      <c r="H9481" t="s">
        <v>13</v>
      </c>
      <c r="I9481" t="s">
        <v>22</v>
      </c>
      <c r="J9481" t="s">
        <v>1031</v>
      </c>
      <c r="K9481" s="3">
        <v>33.57</v>
      </c>
      <c r="L9481" s="4">
        <v>8</v>
      </c>
      <c r="M9481" s="3">
        <v>-53.71</v>
      </c>
    </row>
    <row r="9482" spans="1:13" x14ac:dyDescent="0.3">
      <c r="A9482" s="1">
        <v>43065</v>
      </c>
      <c r="B9482" s="4">
        <f>YEAR(SalesData[[#This Row],[Order Date]])</f>
        <v>2017</v>
      </c>
      <c r="C9482" s="4">
        <f>MONTH(SalesData[[#This Row],[Order Date]])</f>
        <v>11</v>
      </c>
      <c r="D9482" s="2">
        <v>2017</v>
      </c>
      <c r="E9482">
        <v>11</v>
      </c>
      <c r="F9482" t="s">
        <v>698</v>
      </c>
      <c r="G9482" t="s">
        <v>151</v>
      </c>
      <c r="H9482" t="s">
        <v>13</v>
      </c>
      <c r="I9482" t="s">
        <v>94</v>
      </c>
      <c r="J9482" t="s">
        <v>1252</v>
      </c>
      <c r="K9482" s="3">
        <v>58.73</v>
      </c>
      <c r="L9482" s="4">
        <v>7</v>
      </c>
      <c r="M9482" s="3">
        <v>14.68</v>
      </c>
    </row>
    <row r="9483" spans="1:13" x14ac:dyDescent="0.3">
      <c r="A9483" s="1">
        <v>43065</v>
      </c>
      <c r="B9483" s="4">
        <f>YEAR(SalesData[[#This Row],[Order Date]])</f>
        <v>2017</v>
      </c>
      <c r="C9483" s="4">
        <f>MONTH(SalesData[[#This Row],[Order Date]])</f>
        <v>11</v>
      </c>
      <c r="D9483" s="2">
        <v>2017</v>
      </c>
      <c r="E9483">
        <v>11</v>
      </c>
      <c r="F9483" t="s">
        <v>698</v>
      </c>
      <c r="G9483" t="s">
        <v>151</v>
      </c>
      <c r="H9483" t="s">
        <v>13</v>
      </c>
      <c r="I9483" t="s">
        <v>22</v>
      </c>
      <c r="J9483" t="s">
        <v>1898</v>
      </c>
      <c r="K9483" s="3">
        <v>93.34</v>
      </c>
      <c r="L9483" s="4">
        <v>4</v>
      </c>
      <c r="M9483" s="3">
        <v>32.67</v>
      </c>
    </row>
    <row r="9484" spans="1:13" x14ac:dyDescent="0.3">
      <c r="A9484" s="1">
        <v>43065</v>
      </c>
      <c r="B9484" s="4">
        <f>YEAR(SalesData[[#This Row],[Order Date]])</f>
        <v>2017</v>
      </c>
      <c r="C9484" s="4">
        <f>MONTH(SalesData[[#This Row],[Order Date]])</f>
        <v>11</v>
      </c>
      <c r="D9484" s="2">
        <v>2017</v>
      </c>
      <c r="E9484">
        <v>11</v>
      </c>
      <c r="F9484" t="s">
        <v>2387</v>
      </c>
      <c r="G9484" t="s">
        <v>131</v>
      </c>
      <c r="H9484" t="s">
        <v>36</v>
      </c>
      <c r="I9484" t="s">
        <v>147</v>
      </c>
      <c r="J9484" t="s">
        <v>475</v>
      </c>
      <c r="K9484" s="3">
        <v>257.94</v>
      </c>
      <c r="L9484" s="4">
        <v>3</v>
      </c>
      <c r="M9484" s="3">
        <v>67.06</v>
      </c>
    </row>
    <row r="9485" spans="1:13" x14ac:dyDescent="0.3">
      <c r="A9485" s="1">
        <v>43065</v>
      </c>
      <c r="B9485" s="4">
        <f>YEAR(SalesData[[#This Row],[Order Date]])</f>
        <v>2017</v>
      </c>
      <c r="C9485" s="4">
        <f>MONTH(SalesData[[#This Row],[Order Date]])</f>
        <v>11</v>
      </c>
      <c r="D9485" s="2">
        <v>2017</v>
      </c>
      <c r="E9485">
        <v>11</v>
      </c>
      <c r="F9485" t="s">
        <v>2387</v>
      </c>
      <c r="G9485" t="s">
        <v>131</v>
      </c>
      <c r="H9485" t="s">
        <v>41</v>
      </c>
      <c r="I9485" t="s">
        <v>42</v>
      </c>
      <c r="J9485" t="s">
        <v>2195</v>
      </c>
      <c r="K9485" s="3">
        <v>1879.96</v>
      </c>
      <c r="L9485" s="4">
        <v>4</v>
      </c>
      <c r="M9485" s="3">
        <v>545.19000000000005</v>
      </c>
    </row>
    <row r="9486" spans="1:13" x14ac:dyDescent="0.3">
      <c r="A9486" s="1">
        <v>43065</v>
      </c>
      <c r="B9486" s="4">
        <f>YEAR(SalesData[[#This Row],[Order Date]])</f>
        <v>2017</v>
      </c>
      <c r="C9486" s="4">
        <f>MONTH(SalesData[[#This Row],[Order Date]])</f>
        <v>11</v>
      </c>
      <c r="D9486" s="2">
        <v>2017</v>
      </c>
      <c r="E9486">
        <v>11</v>
      </c>
      <c r="F9486" t="s">
        <v>2387</v>
      </c>
      <c r="G9486" t="s">
        <v>131</v>
      </c>
      <c r="H9486" t="s">
        <v>36</v>
      </c>
      <c r="I9486" t="s">
        <v>49</v>
      </c>
      <c r="J9486" t="s">
        <v>367</v>
      </c>
      <c r="K9486" s="3">
        <v>27.46</v>
      </c>
      <c r="L9486" s="4">
        <v>2</v>
      </c>
      <c r="M9486" s="3">
        <v>9.89</v>
      </c>
    </row>
    <row r="9487" spans="1:13" x14ac:dyDescent="0.3">
      <c r="A9487" s="1">
        <v>43065</v>
      </c>
      <c r="B9487" s="4">
        <f>YEAR(SalesData[[#This Row],[Order Date]])</f>
        <v>2017</v>
      </c>
      <c r="C9487" s="4">
        <f>MONTH(SalesData[[#This Row],[Order Date]])</f>
        <v>11</v>
      </c>
      <c r="D9487" s="2">
        <v>2017</v>
      </c>
      <c r="E9487">
        <v>11</v>
      </c>
      <c r="F9487" t="s">
        <v>2387</v>
      </c>
      <c r="G9487" t="s">
        <v>131</v>
      </c>
      <c r="H9487" t="s">
        <v>41</v>
      </c>
      <c r="I9487" t="s">
        <v>42</v>
      </c>
      <c r="J9487" t="s">
        <v>417</v>
      </c>
      <c r="K9487" s="3">
        <v>89.98</v>
      </c>
      <c r="L9487" s="4">
        <v>2</v>
      </c>
      <c r="M9487" s="3">
        <v>43.19</v>
      </c>
    </row>
    <row r="9488" spans="1:13" x14ac:dyDescent="0.3">
      <c r="A9488" s="1">
        <v>43065</v>
      </c>
      <c r="B9488" s="4">
        <f>YEAR(SalesData[[#This Row],[Order Date]])</f>
        <v>2017</v>
      </c>
      <c r="C9488" s="4">
        <f>MONTH(SalesData[[#This Row],[Order Date]])</f>
        <v>11</v>
      </c>
      <c r="D9488" s="2">
        <v>2017</v>
      </c>
      <c r="E9488">
        <v>11</v>
      </c>
      <c r="F9488" t="s">
        <v>2387</v>
      </c>
      <c r="G9488" t="s">
        <v>131</v>
      </c>
      <c r="H9488" t="s">
        <v>36</v>
      </c>
      <c r="I9488" t="s">
        <v>37</v>
      </c>
      <c r="J9488" t="s">
        <v>1239</v>
      </c>
      <c r="K9488" s="3">
        <v>828.6</v>
      </c>
      <c r="L9488" s="4">
        <v>3</v>
      </c>
      <c r="M9488" s="3">
        <v>240.29</v>
      </c>
    </row>
    <row r="9489" spans="1:13" x14ac:dyDescent="0.3">
      <c r="A9489" s="1">
        <v>43065</v>
      </c>
      <c r="B9489" s="4">
        <f>YEAR(SalesData[[#This Row],[Order Date]])</f>
        <v>2017</v>
      </c>
      <c r="C9489" s="4">
        <f>MONTH(SalesData[[#This Row],[Order Date]])</f>
        <v>11</v>
      </c>
      <c r="D9489" s="2">
        <v>2017</v>
      </c>
      <c r="E9489">
        <v>11</v>
      </c>
      <c r="F9489" t="s">
        <v>206</v>
      </c>
      <c r="G9489" t="s">
        <v>151</v>
      </c>
      <c r="H9489" t="s">
        <v>41</v>
      </c>
      <c r="I9489" t="s">
        <v>42</v>
      </c>
      <c r="J9489" t="s">
        <v>2028</v>
      </c>
      <c r="K9489" s="3">
        <v>979.95</v>
      </c>
      <c r="L9489" s="4">
        <v>5</v>
      </c>
      <c r="M9489" s="3">
        <v>264.58999999999997</v>
      </c>
    </row>
    <row r="9490" spans="1:13" x14ac:dyDescent="0.3">
      <c r="A9490" s="1">
        <v>43065</v>
      </c>
      <c r="B9490" s="4">
        <f>YEAR(SalesData[[#This Row],[Order Date]])</f>
        <v>2017</v>
      </c>
      <c r="C9490" s="4">
        <f>MONTH(SalesData[[#This Row],[Order Date]])</f>
        <v>11</v>
      </c>
      <c r="D9490" s="2">
        <v>2017</v>
      </c>
      <c r="E9490">
        <v>11</v>
      </c>
      <c r="F9490" t="s">
        <v>206</v>
      </c>
      <c r="G9490" t="s">
        <v>151</v>
      </c>
      <c r="H9490" t="s">
        <v>36</v>
      </c>
      <c r="I9490" t="s">
        <v>49</v>
      </c>
      <c r="J9490" t="s">
        <v>1039</v>
      </c>
      <c r="K9490" s="3">
        <v>135.30000000000001</v>
      </c>
      <c r="L9490" s="4">
        <v>5</v>
      </c>
      <c r="M9490" s="3">
        <v>37.880000000000003</v>
      </c>
    </row>
    <row r="9491" spans="1:13" x14ac:dyDescent="0.3">
      <c r="A9491" s="1">
        <v>43066</v>
      </c>
      <c r="B9491" s="4">
        <f>YEAR(SalesData[[#This Row],[Order Date]])</f>
        <v>2017</v>
      </c>
      <c r="C9491" s="4">
        <f>MONTH(SalesData[[#This Row],[Order Date]])</f>
        <v>11</v>
      </c>
      <c r="D9491" s="2">
        <v>2017</v>
      </c>
      <c r="E9491">
        <v>11</v>
      </c>
      <c r="F9491" t="s">
        <v>925</v>
      </c>
      <c r="G9491" t="s">
        <v>159</v>
      </c>
      <c r="H9491" t="s">
        <v>36</v>
      </c>
      <c r="I9491" t="s">
        <v>49</v>
      </c>
      <c r="J9491" t="s">
        <v>537</v>
      </c>
      <c r="K9491" s="3">
        <v>46.94</v>
      </c>
      <c r="L9491" s="4">
        <v>1</v>
      </c>
      <c r="M9491" s="3">
        <v>19.25</v>
      </c>
    </row>
    <row r="9492" spans="1:13" x14ac:dyDescent="0.3">
      <c r="A9492" s="1">
        <v>43066</v>
      </c>
      <c r="B9492" s="4">
        <f>YEAR(SalesData[[#This Row],[Order Date]])</f>
        <v>2017</v>
      </c>
      <c r="C9492" s="4">
        <f>MONTH(SalesData[[#This Row],[Order Date]])</f>
        <v>11</v>
      </c>
      <c r="D9492" s="2">
        <v>2017</v>
      </c>
      <c r="E9492">
        <v>11</v>
      </c>
      <c r="F9492" t="s">
        <v>925</v>
      </c>
      <c r="G9492" t="s">
        <v>159</v>
      </c>
      <c r="H9492" t="s">
        <v>41</v>
      </c>
      <c r="I9492" t="s">
        <v>54</v>
      </c>
      <c r="J9492" t="s">
        <v>1692</v>
      </c>
      <c r="K9492" s="3">
        <v>143.72999999999999</v>
      </c>
      <c r="L9492" s="4">
        <v>9</v>
      </c>
      <c r="M9492" s="3">
        <v>56.05</v>
      </c>
    </row>
    <row r="9493" spans="1:13" x14ac:dyDescent="0.3">
      <c r="A9493" s="1">
        <v>43066</v>
      </c>
      <c r="B9493" s="4">
        <f>YEAR(SalesData[[#This Row],[Order Date]])</f>
        <v>2017</v>
      </c>
      <c r="C9493" s="4">
        <f>MONTH(SalesData[[#This Row],[Order Date]])</f>
        <v>11</v>
      </c>
      <c r="D9493" s="2">
        <v>2017</v>
      </c>
      <c r="E9493">
        <v>11</v>
      </c>
      <c r="F9493" t="s">
        <v>2512</v>
      </c>
      <c r="G9493" t="s">
        <v>29</v>
      </c>
      <c r="H9493" t="s">
        <v>13</v>
      </c>
      <c r="I9493" t="s">
        <v>14</v>
      </c>
      <c r="J9493" t="s">
        <v>2169</v>
      </c>
      <c r="K9493" s="3">
        <v>244.55</v>
      </c>
      <c r="L9493" s="4">
        <v>5</v>
      </c>
      <c r="M9493" s="3">
        <v>114.94</v>
      </c>
    </row>
    <row r="9494" spans="1:13" x14ac:dyDescent="0.3">
      <c r="A9494" s="1">
        <v>43066</v>
      </c>
      <c r="B9494" s="4">
        <f>YEAR(SalesData[[#This Row],[Order Date]])</f>
        <v>2017</v>
      </c>
      <c r="C9494" s="4">
        <f>MONTH(SalesData[[#This Row],[Order Date]])</f>
        <v>11</v>
      </c>
      <c r="D9494" s="2">
        <v>2017</v>
      </c>
      <c r="E9494">
        <v>11</v>
      </c>
      <c r="F9494" t="s">
        <v>2512</v>
      </c>
      <c r="G9494" t="s">
        <v>29</v>
      </c>
      <c r="H9494" t="s">
        <v>41</v>
      </c>
      <c r="I9494" t="s">
        <v>54</v>
      </c>
      <c r="J9494" t="s">
        <v>215</v>
      </c>
      <c r="K9494" s="3">
        <v>166.16</v>
      </c>
      <c r="L9494" s="4">
        <v>8</v>
      </c>
      <c r="M9494" s="3">
        <v>59.82</v>
      </c>
    </row>
    <row r="9495" spans="1:13" x14ac:dyDescent="0.3">
      <c r="A9495" s="1">
        <v>43066</v>
      </c>
      <c r="B9495" s="4">
        <f>YEAR(SalesData[[#This Row],[Order Date]])</f>
        <v>2017</v>
      </c>
      <c r="C9495" s="4">
        <f>MONTH(SalesData[[#This Row],[Order Date]])</f>
        <v>11</v>
      </c>
      <c r="D9495" s="2">
        <v>2017</v>
      </c>
      <c r="E9495">
        <v>11</v>
      </c>
      <c r="F9495" t="s">
        <v>1415</v>
      </c>
      <c r="G9495" t="s">
        <v>247</v>
      </c>
      <c r="H9495" t="s">
        <v>13</v>
      </c>
      <c r="I9495" t="s">
        <v>26</v>
      </c>
      <c r="J9495" t="s">
        <v>2672</v>
      </c>
      <c r="K9495" s="3">
        <v>8.76</v>
      </c>
      <c r="L9495" s="4">
        <v>5</v>
      </c>
      <c r="M9495" s="3">
        <v>0.77</v>
      </c>
    </row>
    <row r="9496" spans="1:13" x14ac:dyDescent="0.3">
      <c r="A9496" s="1">
        <v>43066</v>
      </c>
      <c r="B9496" s="4">
        <f>YEAR(SalesData[[#This Row],[Order Date]])</f>
        <v>2017</v>
      </c>
      <c r="C9496" s="4">
        <f>MONTH(SalesData[[#This Row],[Order Date]])</f>
        <v>11</v>
      </c>
      <c r="D9496" s="2">
        <v>2017</v>
      </c>
      <c r="E9496">
        <v>11</v>
      </c>
      <c r="F9496" t="s">
        <v>1415</v>
      </c>
      <c r="G9496" t="s">
        <v>247</v>
      </c>
      <c r="H9496" t="s">
        <v>13</v>
      </c>
      <c r="I9496" t="s">
        <v>94</v>
      </c>
      <c r="J9496" t="s">
        <v>1890</v>
      </c>
      <c r="K9496" s="3">
        <v>43.58</v>
      </c>
      <c r="L9496" s="4">
        <v>1</v>
      </c>
      <c r="M9496" s="3">
        <v>4.3600000000000003</v>
      </c>
    </row>
    <row r="9497" spans="1:13" x14ac:dyDescent="0.3">
      <c r="A9497" s="1">
        <v>43066</v>
      </c>
      <c r="B9497" s="4">
        <f>YEAR(SalesData[[#This Row],[Order Date]])</f>
        <v>2017</v>
      </c>
      <c r="C9497" s="4">
        <f>MONTH(SalesData[[#This Row],[Order Date]])</f>
        <v>11</v>
      </c>
      <c r="D9497" s="2">
        <v>2017</v>
      </c>
      <c r="E9497">
        <v>11</v>
      </c>
      <c r="F9497" t="s">
        <v>2096</v>
      </c>
      <c r="G9497" t="s">
        <v>29</v>
      </c>
      <c r="H9497" t="s">
        <v>13</v>
      </c>
      <c r="I9497" t="s">
        <v>22</v>
      </c>
      <c r="J9497" t="s">
        <v>1125</v>
      </c>
      <c r="K9497" s="3">
        <v>117.49</v>
      </c>
      <c r="L9497" s="4">
        <v>7</v>
      </c>
      <c r="M9497" s="3">
        <v>41.12</v>
      </c>
    </row>
    <row r="9498" spans="1:13" x14ac:dyDescent="0.3">
      <c r="A9498" s="1">
        <v>43066</v>
      </c>
      <c r="B9498" s="4">
        <f>YEAR(SalesData[[#This Row],[Order Date]])</f>
        <v>2017</v>
      </c>
      <c r="C9498" s="4">
        <f>MONTH(SalesData[[#This Row],[Order Date]])</f>
        <v>11</v>
      </c>
      <c r="D9498" s="2">
        <v>2017</v>
      </c>
      <c r="E9498">
        <v>11</v>
      </c>
      <c r="F9498" t="s">
        <v>2096</v>
      </c>
      <c r="G9498" t="s">
        <v>29</v>
      </c>
      <c r="H9498" t="s">
        <v>36</v>
      </c>
      <c r="I9498" t="s">
        <v>49</v>
      </c>
      <c r="J9498" t="s">
        <v>2123</v>
      </c>
      <c r="K9498" s="3">
        <v>18.84</v>
      </c>
      <c r="L9498" s="4">
        <v>3</v>
      </c>
      <c r="M9498" s="3">
        <v>6.03</v>
      </c>
    </row>
    <row r="9499" spans="1:13" x14ac:dyDescent="0.3">
      <c r="A9499" s="1">
        <v>43066</v>
      </c>
      <c r="B9499" s="4">
        <f>YEAR(SalesData[[#This Row],[Order Date]])</f>
        <v>2017</v>
      </c>
      <c r="C9499" s="4">
        <f>MONTH(SalesData[[#This Row],[Order Date]])</f>
        <v>11</v>
      </c>
      <c r="D9499" s="2">
        <v>2017</v>
      </c>
      <c r="E9499">
        <v>11</v>
      </c>
      <c r="F9499" t="s">
        <v>2325</v>
      </c>
      <c r="G9499" t="s">
        <v>29</v>
      </c>
      <c r="H9499" t="s">
        <v>41</v>
      </c>
      <c r="I9499" t="s">
        <v>42</v>
      </c>
      <c r="J9499" t="s">
        <v>393</v>
      </c>
      <c r="K9499" s="3">
        <v>57.57</v>
      </c>
      <c r="L9499" s="4">
        <v>4</v>
      </c>
      <c r="M9499" s="3">
        <v>5.76</v>
      </c>
    </row>
    <row r="9500" spans="1:13" x14ac:dyDescent="0.3">
      <c r="A9500" s="1">
        <v>43066</v>
      </c>
      <c r="B9500" s="4">
        <f>YEAR(SalesData[[#This Row],[Order Date]])</f>
        <v>2017</v>
      </c>
      <c r="C9500" s="4">
        <f>MONTH(SalesData[[#This Row],[Order Date]])</f>
        <v>11</v>
      </c>
      <c r="D9500" s="2">
        <v>2017</v>
      </c>
      <c r="E9500">
        <v>11</v>
      </c>
      <c r="F9500" t="s">
        <v>714</v>
      </c>
      <c r="G9500" t="s">
        <v>151</v>
      </c>
      <c r="H9500" t="s">
        <v>13</v>
      </c>
      <c r="I9500" t="s">
        <v>26</v>
      </c>
      <c r="J9500" t="s">
        <v>363</v>
      </c>
      <c r="K9500" s="3">
        <v>6.99</v>
      </c>
      <c r="L9500" s="4">
        <v>3</v>
      </c>
      <c r="M9500" s="3">
        <v>2.0299999999999998</v>
      </c>
    </row>
    <row r="9501" spans="1:13" x14ac:dyDescent="0.3">
      <c r="A9501" s="1">
        <v>43066</v>
      </c>
      <c r="B9501" s="4">
        <f>YEAR(SalesData[[#This Row],[Order Date]])</f>
        <v>2017</v>
      </c>
      <c r="C9501" s="4">
        <f>MONTH(SalesData[[#This Row],[Order Date]])</f>
        <v>11</v>
      </c>
      <c r="D9501" s="2">
        <v>2017</v>
      </c>
      <c r="E9501">
        <v>11</v>
      </c>
      <c r="F9501" t="s">
        <v>714</v>
      </c>
      <c r="G9501" t="s">
        <v>151</v>
      </c>
      <c r="H9501" t="s">
        <v>13</v>
      </c>
      <c r="I9501" t="s">
        <v>22</v>
      </c>
      <c r="J9501" t="s">
        <v>177</v>
      </c>
      <c r="K9501" s="3">
        <v>107.42</v>
      </c>
      <c r="L9501" s="4">
        <v>6</v>
      </c>
      <c r="M9501" s="3">
        <v>36.26</v>
      </c>
    </row>
    <row r="9502" spans="1:13" x14ac:dyDescent="0.3">
      <c r="A9502" s="1">
        <v>43066</v>
      </c>
      <c r="B9502" s="4">
        <f>YEAR(SalesData[[#This Row],[Order Date]])</f>
        <v>2017</v>
      </c>
      <c r="C9502" s="4">
        <f>MONTH(SalesData[[#This Row],[Order Date]])</f>
        <v>11</v>
      </c>
      <c r="D9502" s="2">
        <v>2017</v>
      </c>
      <c r="E9502">
        <v>11</v>
      </c>
      <c r="F9502" t="s">
        <v>2254</v>
      </c>
      <c r="G9502" t="s">
        <v>131</v>
      </c>
      <c r="H9502" t="s">
        <v>13</v>
      </c>
      <c r="I9502" t="s">
        <v>14</v>
      </c>
      <c r="J9502" t="s">
        <v>337</v>
      </c>
      <c r="K9502" s="3">
        <v>158.28</v>
      </c>
      <c r="L9502" s="4">
        <v>6</v>
      </c>
      <c r="M9502" s="3">
        <v>72.81</v>
      </c>
    </row>
    <row r="9503" spans="1:13" x14ac:dyDescent="0.3">
      <c r="A9503" s="1">
        <v>43066</v>
      </c>
      <c r="B9503" s="4">
        <f>YEAR(SalesData[[#This Row],[Order Date]])</f>
        <v>2017</v>
      </c>
      <c r="C9503" s="4">
        <f>MONTH(SalesData[[#This Row],[Order Date]])</f>
        <v>11</v>
      </c>
      <c r="D9503" s="2">
        <v>2017</v>
      </c>
      <c r="E9503">
        <v>11</v>
      </c>
      <c r="F9503" t="s">
        <v>2254</v>
      </c>
      <c r="G9503" t="s">
        <v>131</v>
      </c>
      <c r="H9503" t="s">
        <v>13</v>
      </c>
      <c r="I9503" t="s">
        <v>22</v>
      </c>
      <c r="J9503" t="s">
        <v>668</v>
      </c>
      <c r="K9503" s="3">
        <v>497.94</v>
      </c>
      <c r="L9503" s="4">
        <v>3</v>
      </c>
      <c r="M9503" s="3">
        <v>224.07</v>
      </c>
    </row>
    <row r="9504" spans="1:13" x14ac:dyDescent="0.3">
      <c r="A9504" s="1">
        <v>43067</v>
      </c>
      <c r="B9504" s="4">
        <f>YEAR(SalesData[[#This Row],[Order Date]])</f>
        <v>2017</v>
      </c>
      <c r="C9504" s="4">
        <f>MONTH(SalesData[[#This Row],[Order Date]])</f>
        <v>11</v>
      </c>
      <c r="D9504" s="2">
        <v>2017</v>
      </c>
      <c r="E9504">
        <v>11</v>
      </c>
      <c r="F9504" t="s">
        <v>771</v>
      </c>
      <c r="G9504" t="s">
        <v>25</v>
      </c>
      <c r="H9504" t="s">
        <v>36</v>
      </c>
      <c r="I9504" t="s">
        <v>49</v>
      </c>
      <c r="J9504" t="s">
        <v>2444</v>
      </c>
      <c r="K9504" s="3">
        <v>516.49</v>
      </c>
      <c r="L9504" s="4">
        <v>7</v>
      </c>
      <c r="M9504" s="3">
        <v>-12.91</v>
      </c>
    </row>
    <row r="9505" spans="1:13" x14ac:dyDescent="0.3">
      <c r="A9505" s="1">
        <v>43067</v>
      </c>
      <c r="B9505" s="4">
        <f>YEAR(SalesData[[#This Row],[Order Date]])</f>
        <v>2017</v>
      </c>
      <c r="C9505" s="4">
        <f>MONTH(SalesData[[#This Row],[Order Date]])</f>
        <v>11</v>
      </c>
      <c r="D9505" s="2">
        <v>2017</v>
      </c>
      <c r="E9505">
        <v>11</v>
      </c>
      <c r="F9505" t="s">
        <v>771</v>
      </c>
      <c r="G9505" t="s">
        <v>25</v>
      </c>
      <c r="H9505" t="s">
        <v>36</v>
      </c>
      <c r="I9505" t="s">
        <v>49</v>
      </c>
      <c r="J9505" t="s">
        <v>2374</v>
      </c>
      <c r="K9505" s="3">
        <v>1007.23</v>
      </c>
      <c r="L9505" s="4">
        <v>6</v>
      </c>
      <c r="M9505" s="3">
        <v>75.540000000000006</v>
      </c>
    </row>
    <row r="9506" spans="1:13" x14ac:dyDescent="0.3">
      <c r="A9506" s="1">
        <v>43067</v>
      </c>
      <c r="B9506" s="4">
        <f>YEAR(SalesData[[#This Row],[Order Date]])</f>
        <v>2017</v>
      </c>
      <c r="C9506" s="4">
        <f>MONTH(SalesData[[#This Row],[Order Date]])</f>
        <v>11</v>
      </c>
      <c r="D9506" s="2">
        <v>2017</v>
      </c>
      <c r="E9506">
        <v>11</v>
      </c>
      <c r="F9506" t="s">
        <v>771</v>
      </c>
      <c r="G9506" t="s">
        <v>25</v>
      </c>
      <c r="H9506" t="s">
        <v>36</v>
      </c>
      <c r="I9506" t="s">
        <v>147</v>
      </c>
      <c r="J9506" t="s">
        <v>1228</v>
      </c>
      <c r="K9506" s="3">
        <v>2065.3200000000002</v>
      </c>
      <c r="L9506" s="4">
        <v>12</v>
      </c>
      <c r="M9506" s="3">
        <v>-619.6</v>
      </c>
    </row>
    <row r="9507" spans="1:13" x14ac:dyDescent="0.3">
      <c r="A9507" s="1">
        <v>43067</v>
      </c>
      <c r="B9507" s="4">
        <f>YEAR(SalesData[[#This Row],[Order Date]])</f>
        <v>2017</v>
      </c>
      <c r="C9507" s="4">
        <f>MONTH(SalesData[[#This Row],[Order Date]])</f>
        <v>11</v>
      </c>
      <c r="D9507" s="2">
        <v>2017</v>
      </c>
      <c r="E9507">
        <v>11</v>
      </c>
      <c r="F9507" t="s">
        <v>771</v>
      </c>
      <c r="G9507" t="s">
        <v>25</v>
      </c>
      <c r="H9507" t="s">
        <v>13</v>
      </c>
      <c r="I9507" t="s">
        <v>14</v>
      </c>
      <c r="J9507" t="s">
        <v>1266</v>
      </c>
      <c r="K9507" s="3">
        <v>15.55</v>
      </c>
      <c r="L9507" s="4">
        <v>3</v>
      </c>
      <c r="M9507" s="3">
        <v>5.44</v>
      </c>
    </row>
    <row r="9508" spans="1:13" x14ac:dyDescent="0.3">
      <c r="A9508" s="1">
        <v>43067</v>
      </c>
      <c r="B9508" s="4">
        <f>YEAR(SalesData[[#This Row],[Order Date]])</f>
        <v>2017</v>
      </c>
      <c r="C9508" s="4">
        <f>MONTH(SalesData[[#This Row],[Order Date]])</f>
        <v>11</v>
      </c>
      <c r="D9508" s="2">
        <v>2017</v>
      </c>
      <c r="E9508">
        <v>11</v>
      </c>
      <c r="F9508" t="s">
        <v>771</v>
      </c>
      <c r="G9508" t="s">
        <v>25</v>
      </c>
      <c r="H9508" t="s">
        <v>13</v>
      </c>
      <c r="I9508" t="s">
        <v>14</v>
      </c>
      <c r="J9508" t="s">
        <v>1593</v>
      </c>
      <c r="K9508" s="3">
        <v>25.34</v>
      </c>
      <c r="L9508" s="4">
        <v>6</v>
      </c>
      <c r="M9508" s="3">
        <v>7.92</v>
      </c>
    </row>
    <row r="9509" spans="1:13" x14ac:dyDescent="0.3">
      <c r="A9509" s="1">
        <v>43067</v>
      </c>
      <c r="B9509" s="4">
        <f>YEAR(SalesData[[#This Row],[Order Date]])</f>
        <v>2017</v>
      </c>
      <c r="C9509" s="4">
        <f>MONTH(SalesData[[#This Row],[Order Date]])</f>
        <v>11</v>
      </c>
      <c r="D9509" s="2">
        <v>2017</v>
      </c>
      <c r="E9509">
        <v>11</v>
      </c>
      <c r="F9509" t="s">
        <v>1150</v>
      </c>
      <c r="G9509" t="s">
        <v>280</v>
      </c>
      <c r="H9509" t="s">
        <v>13</v>
      </c>
      <c r="I9509" t="s">
        <v>14</v>
      </c>
      <c r="J9509" t="s">
        <v>459</v>
      </c>
      <c r="K9509" s="3">
        <v>88.77</v>
      </c>
      <c r="L9509" s="4">
        <v>2</v>
      </c>
      <c r="M9509" s="3">
        <v>31.07</v>
      </c>
    </row>
    <row r="9510" spans="1:13" x14ac:dyDescent="0.3">
      <c r="A9510" s="1">
        <v>43067</v>
      </c>
      <c r="B9510" s="4">
        <f>YEAR(SalesData[[#This Row],[Order Date]])</f>
        <v>2017</v>
      </c>
      <c r="C9510" s="4">
        <f>MONTH(SalesData[[#This Row],[Order Date]])</f>
        <v>11</v>
      </c>
      <c r="D9510" s="2">
        <v>2017</v>
      </c>
      <c r="E9510">
        <v>11</v>
      </c>
      <c r="F9510" t="s">
        <v>1546</v>
      </c>
      <c r="G9510" t="s">
        <v>151</v>
      </c>
      <c r="H9510" t="s">
        <v>41</v>
      </c>
      <c r="I9510" t="s">
        <v>42</v>
      </c>
      <c r="J9510" t="s">
        <v>1919</v>
      </c>
      <c r="K9510" s="3">
        <v>1979.89</v>
      </c>
      <c r="L9510" s="4">
        <v>11</v>
      </c>
      <c r="M9510" s="3">
        <v>494.97</v>
      </c>
    </row>
    <row r="9511" spans="1:13" x14ac:dyDescent="0.3">
      <c r="A9511" s="1">
        <v>43067</v>
      </c>
      <c r="B9511" s="4">
        <f>YEAR(SalesData[[#This Row],[Order Date]])</f>
        <v>2017</v>
      </c>
      <c r="C9511" s="4">
        <f>MONTH(SalesData[[#This Row],[Order Date]])</f>
        <v>11</v>
      </c>
      <c r="D9511" s="2">
        <v>2017</v>
      </c>
      <c r="E9511">
        <v>11</v>
      </c>
      <c r="F9511" t="s">
        <v>1546</v>
      </c>
      <c r="G9511" t="s">
        <v>151</v>
      </c>
      <c r="H9511" t="s">
        <v>13</v>
      </c>
      <c r="I9511" t="s">
        <v>65</v>
      </c>
      <c r="J9511" t="s">
        <v>2266</v>
      </c>
      <c r="K9511" s="3">
        <v>79.959999999999994</v>
      </c>
      <c r="L9511" s="4">
        <v>2</v>
      </c>
      <c r="M9511" s="3">
        <v>35.979999999999997</v>
      </c>
    </row>
    <row r="9512" spans="1:13" x14ac:dyDescent="0.3">
      <c r="A9512" s="1">
        <v>43067</v>
      </c>
      <c r="B9512" s="4">
        <f>YEAR(SalesData[[#This Row],[Order Date]])</f>
        <v>2017</v>
      </c>
      <c r="C9512" s="4">
        <f>MONTH(SalesData[[#This Row],[Order Date]])</f>
        <v>11</v>
      </c>
      <c r="D9512" s="2">
        <v>2017</v>
      </c>
      <c r="E9512">
        <v>11</v>
      </c>
      <c r="F9512" t="s">
        <v>1499</v>
      </c>
      <c r="G9512" t="s">
        <v>533</v>
      </c>
      <c r="H9512" t="s">
        <v>13</v>
      </c>
      <c r="I9512" t="s">
        <v>26</v>
      </c>
      <c r="J9512" t="s">
        <v>892</v>
      </c>
      <c r="K9512" s="3">
        <v>1.64</v>
      </c>
      <c r="L9512" s="4">
        <v>1</v>
      </c>
      <c r="M9512" s="3">
        <v>0.74</v>
      </c>
    </row>
    <row r="9513" spans="1:13" x14ac:dyDescent="0.3">
      <c r="A9513" s="1">
        <v>43067</v>
      </c>
      <c r="B9513" s="4">
        <f>YEAR(SalesData[[#This Row],[Order Date]])</f>
        <v>2017</v>
      </c>
      <c r="C9513" s="4">
        <f>MONTH(SalesData[[#This Row],[Order Date]])</f>
        <v>11</v>
      </c>
      <c r="D9513" s="2">
        <v>2017</v>
      </c>
      <c r="E9513">
        <v>11</v>
      </c>
      <c r="F9513" t="s">
        <v>1499</v>
      </c>
      <c r="G9513" t="s">
        <v>533</v>
      </c>
      <c r="H9513" t="s">
        <v>36</v>
      </c>
      <c r="I9513" t="s">
        <v>49</v>
      </c>
      <c r="J9513" t="s">
        <v>2374</v>
      </c>
      <c r="K9513" s="3">
        <v>1049.2</v>
      </c>
      <c r="L9513" s="4">
        <v>5</v>
      </c>
      <c r="M9513" s="3">
        <v>272.79000000000002</v>
      </c>
    </row>
    <row r="9514" spans="1:13" x14ac:dyDescent="0.3">
      <c r="A9514" s="1">
        <v>43067</v>
      </c>
      <c r="B9514" s="4">
        <f>YEAR(SalesData[[#This Row],[Order Date]])</f>
        <v>2017</v>
      </c>
      <c r="C9514" s="4">
        <f>MONTH(SalesData[[#This Row],[Order Date]])</f>
        <v>11</v>
      </c>
      <c r="D9514" s="2">
        <v>2017</v>
      </c>
      <c r="E9514">
        <v>11</v>
      </c>
      <c r="F9514" t="s">
        <v>1499</v>
      </c>
      <c r="G9514" t="s">
        <v>533</v>
      </c>
      <c r="H9514" t="s">
        <v>36</v>
      </c>
      <c r="I9514" t="s">
        <v>49</v>
      </c>
      <c r="J9514" t="s">
        <v>1781</v>
      </c>
      <c r="K9514" s="3">
        <v>20.9</v>
      </c>
      <c r="L9514" s="4">
        <v>5</v>
      </c>
      <c r="M9514" s="3">
        <v>7.52</v>
      </c>
    </row>
    <row r="9515" spans="1:13" x14ac:dyDescent="0.3">
      <c r="A9515" s="1">
        <v>43067</v>
      </c>
      <c r="B9515" s="4">
        <f>YEAR(SalesData[[#This Row],[Order Date]])</f>
        <v>2017</v>
      </c>
      <c r="C9515" s="4">
        <f>MONTH(SalesData[[#This Row],[Order Date]])</f>
        <v>11</v>
      </c>
      <c r="D9515" s="2">
        <v>2017</v>
      </c>
      <c r="E9515">
        <v>11</v>
      </c>
      <c r="F9515" t="s">
        <v>917</v>
      </c>
      <c r="G9515" t="s">
        <v>29</v>
      </c>
      <c r="H9515" t="s">
        <v>13</v>
      </c>
      <c r="I9515" t="s">
        <v>18</v>
      </c>
      <c r="J9515" t="s">
        <v>91</v>
      </c>
      <c r="K9515" s="3">
        <v>62.65</v>
      </c>
      <c r="L9515" s="4">
        <v>5</v>
      </c>
      <c r="M9515" s="3">
        <v>29.45</v>
      </c>
    </row>
    <row r="9516" spans="1:13" x14ac:dyDescent="0.3">
      <c r="A9516" s="1">
        <v>43068</v>
      </c>
      <c r="B9516" s="4">
        <f>YEAR(SalesData[[#This Row],[Order Date]])</f>
        <v>2017</v>
      </c>
      <c r="C9516" s="4">
        <f>MONTH(SalesData[[#This Row],[Order Date]])</f>
        <v>11</v>
      </c>
      <c r="D9516" s="2">
        <v>2017</v>
      </c>
      <c r="E9516">
        <v>11</v>
      </c>
      <c r="F9516" t="s">
        <v>679</v>
      </c>
      <c r="G9516" t="s">
        <v>122</v>
      </c>
      <c r="H9516" t="s">
        <v>36</v>
      </c>
      <c r="I9516" t="s">
        <v>37</v>
      </c>
      <c r="J9516" t="s">
        <v>866</v>
      </c>
      <c r="K9516" s="3">
        <v>390.37</v>
      </c>
      <c r="L9516" s="4">
        <v>2</v>
      </c>
      <c r="M9516" s="3">
        <v>48.8</v>
      </c>
    </row>
    <row r="9517" spans="1:13" x14ac:dyDescent="0.3">
      <c r="A9517" s="1">
        <v>43068</v>
      </c>
      <c r="B9517" s="4">
        <f>YEAR(SalesData[[#This Row],[Order Date]])</f>
        <v>2017</v>
      </c>
      <c r="C9517" s="4">
        <f>MONTH(SalesData[[#This Row],[Order Date]])</f>
        <v>11</v>
      </c>
      <c r="D9517" s="2">
        <v>2017</v>
      </c>
      <c r="E9517">
        <v>11</v>
      </c>
      <c r="F9517" t="s">
        <v>679</v>
      </c>
      <c r="G9517" t="s">
        <v>122</v>
      </c>
      <c r="H9517" t="s">
        <v>36</v>
      </c>
      <c r="I9517" t="s">
        <v>49</v>
      </c>
      <c r="J9517" t="s">
        <v>548</v>
      </c>
      <c r="K9517" s="3">
        <v>101.52</v>
      </c>
      <c r="L9517" s="4">
        <v>5</v>
      </c>
      <c r="M9517" s="3">
        <v>19.04</v>
      </c>
    </row>
    <row r="9518" spans="1:13" x14ac:dyDescent="0.3">
      <c r="A9518" s="1">
        <v>43069</v>
      </c>
      <c r="B9518" s="4">
        <f>YEAR(SalesData[[#This Row],[Order Date]])</f>
        <v>2017</v>
      </c>
      <c r="C9518" s="4">
        <f>MONTH(SalesData[[#This Row],[Order Date]])</f>
        <v>11</v>
      </c>
      <c r="D9518" s="2">
        <v>2017</v>
      </c>
      <c r="E9518">
        <v>11</v>
      </c>
      <c r="F9518" t="s">
        <v>628</v>
      </c>
      <c r="G9518" t="s">
        <v>151</v>
      </c>
      <c r="H9518" t="s">
        <v>13</v>
      </c>
      <c r="I9518" t="s">
        <v>22</v>
      </c>
      <c r="J9518" t="s">
        <v>1829</v>
      </c>
      <c r="K9518" s="3">
        <v>68.47</v>
      </c>
      <c r="L9518" s="4">
        <v>3</v>
      </c>
      <c r="M9518" s="3">
        <v>23.11</v>
      </c>
    </row>
    <row r="9519" spans="1:13" x14ac:dyDescent="0.3">
      <c r="A9519" s="1">
        <v>43069</v>
      </c>
      <c r="B9519" s="4">
        <f>YEAR(SalesData[[#This Row],[Order Date]])</f>
        <v>2017</v>
      </c>
      <c r="C9519" s="4">
        <f>MONTH(SalesData[[#This Row],[Order Date]])</f>
        <v>11</v>
      </c>
      <c r="D9519" s="2">
        <v>2017</v>
      </c>
      <c r="E9519">
        <v>11</v>
      </c>
      <c r="F9519" t="s">
        <v>628</v>
      </c>
      <c r="G9519" t="s">
        <v>151</v>
      </c>
      <c r="H9519" t="s">
        <v>36</v>
      </c>
      <c r="I9519" t="s">
        <v>37</v>
      </c>
      <c r="J9519" t="s">
        <v>1239</v>
      </c>
      <c r="K9519" s="3">
        <v>1242.9000000000001</v>
      </c>
      <c r="L9519" s="4">
        <v>5</v>
      </c>
      <c r="M9519" s="3">
        <v>262.39</v>
      </c>
    </row>
    <row r="9520" spans="1:13" x14ac:dyDescent="0.3">
      <c r="A9520" s="1">
        <v>43069</v>
      </c>
      <c r="B9520" s="4">
        <f>YEAR(SalesData[[#This Row],[Order Date]])</f>
        <v>2017</v>
      </c>
      <c r="C9520" s="4">
        <f>MONTH(SalesData[[#This Row],[Order Date]])</f>
        <v>11</v>
      </c>
      <c r="D9520" s="2">
        <v>2017</v>
      </c>
      <c r="E9520">
        <v>11</v>
      </c>
      <c r="F9520" t="s">
        <v>277</v>
      </c>
      <c r="G9520" t="s">
        <v>331</v>
      </c>
      <c r="H9520" t="s">
        <v>13</v>
      </c>
      <c r="I9520" t="s">
        <v>20</v>
      </c>
      <c r="J9520" t="s">
        <v>2340</v>
      </c>
      <c r="K9520" s="3">
        <v>173.8</v>
      </c>
      <c r="L9520" s="4">
        <v>5</v>
      </c>
      <c r="M9520" s="3">
        <v>43.45</v>
      </c>
    </row>
    <row r="9521" spans="1:13" x14ac:dyDescent="0.3">
      <c r="A9521" s="1">
        <v>43069</v>
      </c>
      <c r="B9521" s="4">
        <f>YEAR(SalesData[[#This Row],[Order Date]])</f>
        <v>2017</v>
      </c>
      <c r="C9521" s="4">
        <f>MONTH(SalesData[[#This Row],[Order Date]])</f>
        <v>11</v>
      </c>
      <c r="D9521" s="2">
        <v>2017</v>
      </c>
      <c r="E9521">
        <v>11</v>
      </c>
      <c r="F9521" t="s">
        <v>947</v>
      </c>
      <c r="G9521" t="s">
        <v>61</v>
      </c>
      <c r="H9521" t="s">
        <v>13</v>
      </c>
      <c r="I9521" t="s">
        <v>26</v>
      </c>
      <c r="J9521" t="s">
        <v>281</v>
      </c>
      <c r="K9521" s="3">
        <v>155.94</v>
      </c>
      <c r="L9521" s="4">
        <v>6</v>
      </c>
      <c r="M9521" s="3">
        <v>45.22</v>
      </c>
    </row>
    <row r="9522" spans="1:13" x14ac:dyDescent="0.3">
      <c r="A9522" s="1">
        <v>43069</v>
      </c>
      <c r="B9522" s="4">
        <f>YEAR(SalesData[[#This Row],[Order Date]])</f>
        <v>2017</v>
      </c>
      <c r="C9522" s="4">
        <f>MONTH(SalesData[[#This Row],[Order Date]])</f>
        <v>11</v>
      </c>
      <c r="D9522" s="2">
        <v>2017</v>
      </c>
      <c r="E9522">
        <v>11</v>
      </c>
      <c r="F9522" t="s">
        <v>2582</v>
      </c>
      <c r="G9522" t="s">
        <v>80</v>
      </c>
      <c r="H9522" t="s">
        <v>13</v>
      </c>
      <c r="I9522" t="s">
        <v>94</v>
      </c>
      <c r="J9522" t="s">
        <v>2049</v>
      </c>
      <c r="K9522" s="3">
        <v>663.94</v>
      </c>
      <c r="L9522" s="4">
        <v>4</v>
      </c>
      <c r="M9522" s="3">
        <v>82.99</v>
      </c>
    </row>
    <row r="9523" spans="1:13" x14ac:dyDescent="0.3">
      <c r="A9523" s="1">
        <v>43069</v>
      </c>
      <c r="B9523" s="4">
        <f>YEAR(SalesData[[#This Row],[Order Date]])</f>
        <v>2017</v>
      </c>
      <c r="C9523" s="4">
        <f>MONTH(SalesData[[#This Row],[Order Date]])</f>
        <v>11</v>
      </c>
      <c r="D9523" s="2">
        <v>2017</v>
      </c>
      <c r="E9523">
        <v>11</v>
      </c>
      <c r="F9523" t="s">
        <v>2178</v>
      </c>
      <c r="G9523" t="s">
        <v>125</v>
      </c>
      <c r="H9523" t="s">
        <v>41</v>
      </c>
      <c r="I9523" t="s">
        <v>42</v>
      </c>
      <c r="J9523" t="s">
        <v>2292</v>
      </c>
      <c r="K9523" s="3">
        <v>71.98</v>
      </c>
      <c r="L9523" s="4">
        <v>3</v>
      </c>
      <c r="M9523" s="3">
        <v>9</v>
      </c>
    </row>
    <row r="9524" spans="1:13" x14ac:dyDescent="0.3">
      <c r="A9524" s="1">
        <v>43069</v>
      </c>
      <c r="B9524" s="4">
        <f>YEAR(SalesData[[#This Row],[Order Date]])</f>
        <v>2017</v>
      </c>
      <c r="C9524" s="4">
        <f>MONTH(SalesData[[#This Row],[Order Date]])</f>
        <v>11</v>
      </c>
      <c r="D9524" s="2">
        <v>2017</v>
      </c>
      <c r="E9524">
        <v>11</v>
      </c>
      <c r="F9524" t="s">
        <v>2390</v>
      </c>
      <c r="G9524" t="s">
        <v>12</v>
      </c>
      <c r="H9524" t="s">
        <v>13</v>
      </c>
      <c r="I9524" t="s">
        <v>45</v>
      </c>
      <c r="J9524" t="s">
        <v>498</v>
      </c>
      <c r="K9524" s="3">
        <v>2.37</v>
      </c>
      <c r="L9524" s="4">
        <v>2</v>
      </c>
      <c r="M9524" s="3">
        <v>0.83</v>
      </c>
    </row>
    <row r="9525" spans="1:13" x14ac:dyDescent="0.3">
      <c r="A9525" s="1">
        <v>43069</v>
      </c>
      <c r="B9525" s="4">
        <f>YEAR(SalesData[[#This Row],[Order Date]])</f>
        <v>2017</v>
      </c>
      <c r="C9525" s="4">
        <f>MONTH(SalesData[[#This Row],[Order Date]])</f>
        <v>11</v>
      </c>
      <c r="D9525" s="2">
        <v>2017</v>
      </c>
      <c r="E9525">
        <v>11</v>
      </c>
      <c r="F9525" t="s">
        <v>235</v>
      </c>
      <c r="G9525" t="s">
        <v>247</v>
      </c>
      <c r="H9525" t="s">
        <v>41</v>
      </c>
      <c r="I9525" t="s">
        <v>54</v>
      </c>
      <c r="J9525" t="s">
        <v>263</v>
      </c>
      <c r="K9525" s="3">
        <v>383.98</v>
      </c>
      <c r="L9525" s="4">
        <v>3</v>
      </c>
      <c r="M9525" s="3">
        <v>81.59</v>
      </c>
    </row>
    <row r="9526" spans="1:13" x14ac:dyDescent="0.3">
      <c r="A9526" s="1">
        <v>43069</v>
      </c>
      <c r="B9526" s="4">
        <f>YEAR(SalesData[[#This Row],[Order Date]])</f>
        <v>2017</v>
      </c>
      <c r="C9526" s="4">
        <f>MONTH(SalesData[[#This Row],[Order Date]])</f>
        <v>11</v>
      </c>
      <c r="D9526" s="2">
        <v>2017</v>
      </c>
      <c r="E9526">
        <v>11</v>
      </c>
      <c r="F9526" t="s">
        <v>235</v>
      </c>
      <c r="G9526" t="s">
        <v>247</v>
      </c>
      <c r="H9526" t="s">
        <v>36</v>
      </c>
      <c r="I9526" t="s">
        <v>147</v>
      </c>
      <c r="J9526" t="s">
        <v>406</v>
      </c>
      <c r="K9526" s="3">
        <v>1781.68</v>
      </c>
      <c r="L9526" s="4">
        <v>7</v>
      </c>
      <c r="M9526" s="3">
        <v>-653.28</v>
      </c>
    </row>
    <row r="9527" spans="1:13" x14ac:dyDescent="0.3">
      <c r="A9527" s="1">
        <v>43069</v>
      </c>
      <c r="B9527" s="4">
        <f>YEAR(SalesData[[#This Row],[Order Date]])</f>
        <v>2017</v>
      </c>
      <c r="C9527" s="4">
        <f>MONTH(SalesData[[#This Row],[Order Date]])</f>
        <v>11</v>
      </c>
      <c r="D9527" s="2">
        <v>2017</v>
      </c>
      <c r="E9527">
        <v>11</v>
      </c>
      <c r="F9527" t="s">
        <v>2147</v>
      </c>
      <c r="G9527" t="s">
        <v>151</v>
      </c>
      <c r="H9527" t="s">
        <v>13</v>
      </c>
      <c r="I9527" t="s">
        <v>20</v>
      </c>
      <c r="J9527" t="s">
        <v>1975</v>
      </c>
      <c r="K9527" s="3">
        <v>83.56</v>
      </c>
      <c r="L9527" s="4">
        <v>4</v>
      </c>
      <c r="M9527" s="3">
        <v>1.67</v>
      </c>
    </row>
    <row r="9528" spans="1:13" x14ac:dyDescent="0.3">
      <c r="A9528" s="1">
        <v>43069</v>
      </c>
      <c r="B9528" s="4">
        <f>YEAR(SalesData[[#This Row],[Order Date]])</f>
        <v>2017</v>
      </c>
      <c r="C9528" s="4">
        <f>MONTH(SalesData[[#This Row],[Order Date]])</f>
        <v>11</v>
      </c>
      <c r="D9528" s="2">
        <v>2017</v>
      </c>
      <c r="E9528">
        <v>11</v>
      </c>
      <c r="F9528" t="s">
        <v>2147</v>
      </c>
      <c r="G9528" t="s">
        <v>151</v>
      </c>
      <c r="H9528" t="s">
        <v>41</v>
      </c>
      <c r="I9528" t="s">
        <v>42</v>
      </c>
      <c r="J9528" t="s">
        <v>2720</v>
      </c>
      <c r="K9528" s="3">
        <v>546.05999999999995</v>
      </c>
      <c r="L9528" s="4">
        <v>3</v>
      </c>
      <c r="M9528" s="3">
        <v>163.82</v>
      </c>
    </row>
    <row r="9529" spans="1:13" x14ac:dyDescent="0.3">
      <c r="A9529" s="1">
        <v>43069</v>
      </c>
      <c r="B9529" s="4">
        <f>YEAR(SalesData[[#This Row],[Order Date]])</f>
        <v>2017</v>
      </c>
      <c r="C9529" s="4">
        <f>MONTH(SalesData[[#This Row],[Order Date]])</f>
        <v>11</v>
      </c>
      <c r="D9529" s="2">
        <v>2017</v>
      </c>
      <c r="E9529">
        <v>11</v>
      </c>
      <c r="F9529" t="s">
        <v>2147</v>
      </c>
      <c r="G9529" t="s">
        <v>151</v>
      </c>
      <c r="H9529" t="s">
        <v>13</v>
      </c>
      <c r="I9529" t="s">
        <v>20</v>
      </c>
      <c r="J9529" t="s">
        <v>731</v>
      </c>
      <c r="K9529" s="3">
        <v>269.49</v>
      </c>
      <c r="L9529" s="4">
        <v>3</v>
      </c>
      <c r="M9529" s="3">
        <v>5.39</v>
      </c>
    </row>
    <row r="9530" spans="1:13" x14ac:dyDescent="0.3">
      <c r="A9530" s="1">
        <v>43069</v>
      </c>
      <c r="B9530" s="4">
        <f>YEAR(SalesData[[#This Row],[Order Date]])</f>
        <v>2017</v>
      </c>
      <c r="C9530" s="4">
        <f>MONTH(SalesData[[#This Row],[Order Date]])</f>
        <v>11</v>
      </c>
      <c r="D9530" s="2">
        <v>2017</v>
      </c>
      <c r="E9530">
        <v>11</v>
      </c>
      <c r="F9530" t="s">
        <v>2328</v>
      </c>
      <c r="G9530" t="s">
        <v>29</v>
      </c>
      <c r="H9530" t="s">
        <v>36</v>
      </c>
      <c r="I9530" t="s">
        <v>49</v>
      </c>
      <c r="J9530" t="s">
        <v>692</v>
      </c>
      <c r="K9530" s="3">
        <v>25.83</v>
      </c>
      <c r="L9530" s="4">
        <v>3</v>
      </c>
      <c r="M9530" s="3">
        <v>9.56</v>
      </c>
    </row>
    <row r="9531" spans="1:13" x14ac:dyDescent="0.3">
      <c r="A9531" s="1">
        <v>43069</v>
      </c>
      <c r="B9531" s="4">
        <f>YEAR(SalesData[[#This Row],[Order Date]])</f>
        <v>2017</v>
      </c>
      <c r="C9531" s="4">
        <f>MONTH(SalesData[[#This Row],[Order Date]])</f>
        <v>11</v>
      </c>
      <c r="D9531" s="2">
        <v>2017</v>
      </c>
      <c r="E9531">
        <v>11</v>
      </c>
      <c r="F9531" t="s">
        <v>790</v>
      </c>
      <c r="G9531" t="s">
        <v>12</v>
      </c>
      <c r="H9531" t="s">
        <v>41</v>
      </c>
      <c r="I9531" t="s">
        <v>54</v>
      </c>
      <c r="J9531" t="s">
        <v>1088</v>
      </c>
      <c r="K9531" s="3">
        <v>95.98</v>
      </c>
      <c r="L9531" s="4">
        <v>3</v>
      </c>
      <c r="M9531" s="3">
        <v>-10.8</v>
      </c>
    </row>
    <row r="9532" spans="1:13" x14ac:dyDescent="0.3">
      <c r="A9532" s="1">
        <v>43069</v>
      </c>
      <c r="B9532" s="4">
        <f>YEAR(SalesData[[#This Row],[Order Date]])</f>
        <v>2017</v>
      </c>
      <c r="C9532" s="4">
        <f>MONTH(SalesData[[#This Row],[Order Date]])</f>
        <v>11</v>
      </c>
      <c r="D9532" s="2">
        <v>2017</v>
      </c>
      <c r="E9532">
        <v>11</v>
      </c>
      <c r="F9532" t="s">
        <v>1079</v>
      </c>
      <c r="G9532" t="s">
        <v>25</v>
      </c>
      <c r="H9532" t="s">
        <v>36</v>
      </c>
      <c r="I9532" t="s">
        <v>37</v>
      </c>
      <c r="J9532" t="s">
        <v>728</v>
      </c>
      <c r="K9532" s="3">
        <v>1079.32</v>
      </c>
      <c r="L9532" s="4">
        <v>6</v>
      </c>
      <c r="M9532" s="3">
        <v>-15.42</v>
      </c>
    </row>
    <row r="9533" spans="1:13" x14ac:dyDescent="0.3">
      <c r="A9533" s="1">
        <v>43070</v>
      </c>
      <c r="B9533" s="4">
        <f>YEAR(SalesData[[#This Row],[Order Date]])</f>
        <v>2017</v>
      </c>
      <c r="C9533" s="4">
        <f>MONTH(SalesData[[#This Row],[Order Date]])</f>
        <v>12</v>
      </c>
      <c r="D9533" s="2">
        <v>2017</v>
      </c>
      <c r="E9533">
        <v>12</v>
      </c>
      <c r="F9533" t="s">
        <v>1104</v>
      </c>
      <c r="G9533" t="s">
        <v>112</v>
      </c>
      <c r="H9533" t="s">
        <v>13</v>
      </c>
      <c r="I9533" t="s">
        <v>20</v>
      </c>
      <c r="J9533" t="s">
        <v>1441</v>
      </c>
      <c r="K9533" s="3">
        <v>83.92</v>
      </c>
      <c r="L9533" s="4">
        <v>4</v>
      </c>
      <c r="M9533" s="3">
        <v>5.87</v>
      </c>
    </row>
    <row r="9534" spans="1:13" x14ac:dyDescent="0.3">
      <c r="A9534" s="1">
        <v>43070</v>
      </c>
      <c r="B9534" s="4">
        <f>YEAR(SalesData[[#This Row],[Order Date]])</f>
        <v>2017</v>
      </c>
      <c r="C9534" s="4">
        <f>MONTH(SalesData[[#This Row],[Order Date]])</f>
        <v>12</v>
      </c>
      <c r="D9534" s="2">
        <v>2017</v>
      </c>
      <c r="E9534">
        <v>12</v>
      </c>
      <c r="F9534" t="s">
        <v>1104</v>
      </c>
      <c r="G9534" t="s">
        <v>112</v>
      </c>
      <c r="H9534" t="s">
        <v>41</v>
      </c>
      <c r="I9534" t="s">
        <v>42</v>
      </c>
      <c r="J9534" t="s">
        <v>2302</v>
      </c>
      <c r="K9534" s="3">
        <v>131.97999999999999</v>
      </c>
      <c r="L9534" s="4">
        <v>2</v>
      </c>
      <c r="M9534" s="3">
        <v>35.630000000000003</v>
      </c>
    </row>
    <row r="9535" spans="1:13" x14ac:dyDescent="0.3">
      <c r="A9535" s="1">
        <v>43070</v>
      </c>
      <c r="B9535" s="4">
        <f>YEAR(SalesData[[#This Row],[Order Date]])</f>
        <v>2017</v>
      </c>
      <c r="C9535" s="4">
        <f>MONTH(SalesData[[#This Row],[Order Date]])</f>
        <v>12</v>
      </c>
      <c r="D9535" s="2">
        <v>2017</v>
      </c>
      <c r="E9535">
        <v>12</v>
      </c>
      <c r="F9535" t="s">
        <v>1104</v>
      </c>
      <c r="G9535" t="s">
        <v>112</v>
      </c>
      <c r="H9535" t="s">
        <v>13</v>
      </c>
      <c r="I9535" t="s">
        <v>22</v>
      </c>
      <c r="J9535" t="s">
        <v>1388</v>
      </c>
      <c r="K9535" s="3">
        <v>15.92</v>
      </c>
      <c r="L9535" s="4">
        <v>4</v>
      </c>
      <c r="M9535" s="3">
        <v>7.48</v>
      </c>
    </row>
    <row r="9536" spans="1:13" x14ac:dyDescent="0.3">
      <c r="A9536" s="1">
        <v>43070</v>
      </c>
      <c r="B9536" s="4">
        <f>YEAR(SalesData[[#This Row],[Order Date]])</f>
        <v>2017</v>
      </c>
      <c r="C9536" s="4">
        <f>MONTH(SalesData[[#This Row],[Order Date]])</f>
        <v>12</v>
      </c>
      <c r="D9536" s="2">
        <v>2017</v>
      </c>
      <c r="E9536">
        <v>12</v>
      </c>
      <c r="F9536" t="s">
        <v>1104</v>
      </c>
      <c r="G9536" t="s">
        <v>112</v>
      </c>
      <c r="H9536" t="s">
        <v>13</v>
      </c>
      <c r="I9536" t="s">
        <v>45</v>
      </c>
      <c r="J9536" t="s">
        <v>542</v>
      </c>
      <c r="K9536" s="3">
        <v>52.29</v>
      </c>
      <c r="L9536" s="4">
        <v>9</v>
      </c>
      <c r="M9536" s="3">
        <v>16.21</v>
      </c>
    </row>
    <row r="9537" spans="1:13" x14ac:dyDescent="0.3">
      <c r="A9537" s="1">
        <v>43070</v>
      </c>
      <c r="B9537" s="4">
        <f>YEAR(SalesData[[#This Row],[Order Date]])</f>
        <v>2017</v>
      </c>
      <c r="C9537" s="4">
        <f>MONTH(SalesData[[#This Row],[Order Date]])</f>
        <v>12</v>
      </c>
      <c r="D9537" s="2">
        <v>2017</v>
      </c>
      <c r="E9537">
        <v>12</v>
      </c>
      <c r="F9537" t="s">
        <v>1104</v>
      </c>
      <c r="G9537" t="s">
        <v>112</v>
      </c>
      <c r="H9537" t="s">
        <v>13</v>
      </c>
      <c r="I9537" t="s">
        <v>20</v>
      </c>
      <c r="J9537" t="s">
        <v>910</v>
      </c>
      <c r="K9537" s="3">
        <v>91.99</v>
      </c>
      <c r="L9537" s="4">
        <v>1</v>
      </c>
      <c r="M9537" s="3">
        <v>3.68</v>
      </c>
    </row>
    <row r="9538" spans="1:13" x14ac:dyDescent="0.3">
      <c r="A9538" s="1">
        <v>43070</v>
      </c>
      <c r="B9538" s="4">
        <f>YEAR(SalesData[[#This Row],[Order Date]])</f>
        <v>2017</v>
      </c>
      <c r="C9538" s="4">
        <f>MONTH(SalesData[[#This Row],[Order Date]])</f>
        <v>12</v>
      </c>
      <c r="D9538" s="2">
        <v>2017</v>
      </c>
      <c r="E9538">
        <v>12</v>
      </c>
      <c r="F9538" t="s">
        <v>1833</v>
      </c>
      <c r="G9538" t="s">
        <v>151</v>
      </c>
      <c r="H9538" t="s">
        <v>41</v>
      </c>
      <c r="I9538" t="s">
        <v>54</v>
      </c>
      <c r="J9538" t="s">
        <v>1875</v>
      </c>
      <c r="K9538" s="3">
        <v>20.37</v>
      </c>
      <c r="L9538" s="4">
        <v>3</v>
      </c>
      <c r="M9538" s="3">
        <v>6.93</v>
      </c>
    </row>
    <row r="9539" spans="1:13" x14ac:dyDescent="0.3">
      <c r="A9539" s="1">
        <v>43070</v>
      </c>
      <c r="B9539" s="4">
        <f>YEAR(SalesData[[#This Row],[Order Date]])</f>
        <v>2017</v>
      </c>
      <c r="C9539" s="4">
        <f>MONTH(SalesData[[#This Row],[Order Date]])</f>
        <v>12</v>
      </c>
      <c r="D9539" s="2">
        <v>2017</v>
      </c>
      <c r="E9539">
        <v>12</v>
      </c>
      <c r="F9539" t="s">
        <v>1833</v>
      </c>
      <c r="G9539" t="s">
        <v>151</v>
      </c>
      <c r="H9539" t="s">
        <v>13</v>
      </c>
      <c r="I9539" t="s">
        <v>20</v>
      </c>
      <c r="J9539" t="s">
        <v>1853</v>
      </c>
      <c r="K9539" s="3">
        <v>221.55</v>
      </c>
      <c r="L9539" s="4">
        <v>3</v>
      </c>
      <c r="M9539" s="3">
        <v>6.65</v>
      </c>
    </row>
    <row r="9540" spans="1:13" x14ac:dyDescent="0.3">
      <c r="A9540" s="1">
        <v>43070</v>
      </c>
      <c r="B9540" s="4">
        <f>YEAR(SalesData[[#This Row],[Order Date]])</f>
        <v>2017</v>
      </c>
      <c r="C9540" s="4">
        <f>MONTH(SalesData[[#This Row],[Order Date]])</f>
        <v>12</v>
      </c>
      <c r="D9540" s="2">
        <v>2017</v>
      </c>
      <c r="E9540">
        <v>12</v>
      </c>
      <c r="F9540" t="s">
        <v>1833</v>
      </c>
      <c r="G9540" t="s">
        <v>151</v>
      </c>
      <c r="H9540" t="s">
        <v>13</v>
      </c>
      <c r="I9540" t="s">
        <v>22</v>
      </c>
      <c r="J9540" t="s">
        <v>1382</v>
      </c>
      <c r="K9540" s="3">
        <v>17.52</v>
      </c>
      <c r="L9540" s="4">
        <v>5</v>
      </c>
      <c r="M9540" s="3">
        <v>6.13</v>
      </c>
    </row>
    <row r="9541" spans="1:13" x14ac:dyDescent="0.3">
      <c r="A9541" s="1">
        <v>43070</v>
      </c>
      <c r="B9541" s="4">
        <f>YEAR(SalesData[[#This Row],[Order Date]])</f>
        <v>2017</v>
      </c>
      <c r="C9541" s="4">
        <f>MONTH(SalesData[[#This Row],[Order Date]])</f>
        <v>12</v>
      </c>
      <c r="D9541" s="2">
        <v>2017</v>
      </c>
      <c r="E9541">
        <v>12</v>
      </c>
      <c r="F9541" t="s">
        <v>861</v>
      </c>
      <c r="G9541" t="s">
        <v>280</v>
      </c>
      <c r="H9541" t="s">
        <v>41</v>
      </c>
      <c r="I9541" t="s">
        <v>42</v>
      </c>
      <c r="J9541" t="s">
        <v>43</v>
      </c>
      <c r="K9541" s="3">
        <v>470.38</v>
      </c>
      <c r="L9541" s="4">
        <v>3</v>
      </c>
      <c r="M9541" s="3">
        <v>52.92</v>
      </c>
    </row>
    <row r="9542" spans="1:13" x14ac:dyDescent="0.3">
      <c r="A9542" s="1">
        <v>43070</v>
      </c>
      <c r="B9542" s="4">
        <f>YEAR(SalesData[[#This Row],[Order Date]])</f>
        <v>2017</v>
      </c>
      <c r="C9542" s="4">
        <f>MONTH(SalesData[[#This Row],[Order Date]])</f>
        <v>12</v>
      </c>
      <c r="D9542" s="2">
        <v>2017</v>
      </c>
      <c r="E9542">
        <v>12</v>
      </c>
      <c r="F9542" t="s">
        <v>861</v>
      </c>
      <c r="G9542" t="s">
        <v>280</v>
      </c>
      <c r="H9542" t="s">
        <v>41</v>
      </c>
      <c r="I9542" t="s">
        <v>42</v>
      </c>
      <c r="J9542" t="s">
        <v>519</v>
      </c>
      <c r="K9542" s="3">
        <v>105.58</v>
      </c>
      <c r="L9542" s="4">
        <v>2</v>
      </c>
      <c r="M9542" s="3">
        <v>9.24</v>
      </c>
    </row>
    <row r="9543" spans="1:13" x14ac:dyDescent="0.3">
      <c r="A9543" s="1">
        <v>43070</v>
      </c>
      <c r="B9543" s="4">
        <f>YEAR(SalesData[[#This Row],[Order Date]])</f>
        <v>2017</v>
      </c>
      <c r="C9543" s="4">
        <f>MONTH(SalesData[[#This Row],[Order Date]])</f>
        <v>12</v>
      </c>
      <c r="D9543" s="2">
        <v>2017</v>
      </c>
      <c r="E9543">
        <v>12</v>
      </c>
      <c r="F9543" t="s">
        <v>861</v>
      </c>
      <c r="G9543" t="s">
        <v>280</v>
      </c>
      <c r="H9543" t="s">
        <v>13</v>
      </c>
      <c r="I9543" t="s">
        <v>94</v>
      </c>
      <c r="J9543" t="s">
        <v>1351</v>
      </c>
      <c r="K9543" s="3">
        <v>31.15</v>
      </c>
      <c r="L9543" s="4">
        <v>3</v>
      </c>
      <c r="M9543" s="3">
        <v>3.5</v>
      </c>
    </row>
    <row r="9544" spans="1:13" x14ac:dyDescent="0.3">
      <c r="A9544" s="1">
        <v>43070</v>
      </c>
      <c r="B9544" s="4">
        <f>YEAR(SalesData[[#This Row],[Order Date]])</f>
        <v>2017</v>
      </c>
      <c r="C9544" s="4">
        <f>MONTH(SalesData[[#This Row],[Order Date]])</f>
        <v>12</v>
      </c>
      <c r="D9544" s="2">
        <v>2017</v>
      </c>
      <c r="E9544">
        <v>12</v>
      </c>
      <c r="F9544" t="s">
        <v>861</v>
      </c>
      <c r="G9544" t="s">
        <v>280</v>
      </c>
      <c r="H9544" t="s">
        <v>13</v>
      </c>
      <c r="I9544" t="s">
        <v>22</v>
      </c>
      <c r="J9544" t="s">
        <v>524</v>
      </c>
      <c r="K9544" s="3">
        <v>6.78</v>
      </c>
      <c r="L9544" s="4">
        <v>7</v>
      </c>
      <c r="M9544" s="3">
        <v>-4.75</v>
      </c>
    </row>
    <row r="9545" spans="1:13" x14ac:dyDescent="0.3">
      <c r="A9545" s="1">
        <v>43070</v>
      </c>
      <c r="B9545" s="4">
        <f>YEAR(SalesData[[#This Row],[Order Date]])</f>
        <v>2017</v>
      </c>
      <c r="C9545" s="4">
        <f>MONTH(SalesData[[#This Row],[Order Date]])</f>
        <v>12</v>
      </c>
      <c r="D9545" s="2">
        <v>2017</v>
      </c>
      <c r="E9545">
        <v>12</v>
      </c>
      <c r="F9545" t="s">
        <v>861</v>
      </c>
      <c r="G9545" t="s">
        <v>280</v>
      </c>
      <c r="H9545" t="s">
        <v>41</v>
      </c>
      <c r="I9545" t="s">
        <v>42</v>
      </c>
      <c r="J9545" t="s">
        <v>2344</v>
      </c>
      <c r="K9545" s="3">
        <v>406.37</v>
      </c>
      <c r="L9545" s="4">
        <v>4</v>
      </c>
      <c r="M9545" s="3">
        <v>30.48</v>
      </c>
    </row>
    <row r="9546" spans="1:13" x14ac:dyDescent="0.3">
      <c r="A9546" s="1">
        <v>43070</v>
      </c>
      <c r="B9546" s="4">
        <f>YEAR(SalesData[[#This Row],[Order Date]])</f>
        <v>2017</v>
      </c>
      <c r="C9546" s="4">
        <f>MONTH(SalesData[[#This Row],[Order Date]])</f>
        <v>12</v>
      </c>
      <c r="D9546" s="2">
        <v>2017</v>
      </c>
      <c r="E9546">
        <v>12</v>
      </c>
      <c r="F9546" t="s">
        <v>667</v>
      </c>
      <c r="G9546" t="s">
        <v>25</v>
      </c>
      <c r="H9546" t="s">
        <v>13</v>
      </c>
      <c r="I9546" t="s">
        <v>65</v>
      </c>
      <c r="J9546" t="s">
        <v>1685</v>
      </c>
      <c r="K9546" s="3">
        <v>104.68</v>
      </c>
      <c r="L9546" s="4">
        <v>5</v>
      </c>
      <c r="M9546" s="3">
        <v>35.33</v>
      </c>
    </row>
    <row r="9547" spans="1:13" x14ac:dyDescent="0.3">
      <c r="A9547" s="1">
        <v>43070</v>
      </c>
      <c r="B9547" s="4">
        <f>YEAR(SalesData[[#This Row],[Order Date]])</f>
        <v>2017</v>
      </c>
      <c r="C9547" s="4">
        <f>MONTH(SalesData[[#This Row],[Order Date]])</f>
        <v>12</v>
      </c>
      <c r="D9547" s="2">
        <v>2017</v>
      </c>
      <c r="E9547">
        <v>12</v>
      </c>
      <c r="F9547" t="s">
        <v>667</v>
      </c>
      <c r="G9547" t="s">
        <v>25</v>
      </c>
      <c r="H9547" t="s">
        <v>41</v>
      </c>
      <c r="I9547" t="s">
        <v>42</v>
      </c>
      <c r="J9547" t="s">
        <v>2215</v>
      </c>
      <c r="K9547" s="3">
        <v>62.96</v>
      </c>
      <c r="L9547" s="4">
        <v>7</v>
      </c>
      <c r="M9547" s="3">
        <v>9.44</v>
      </c>
    </row>
    <row r="9548" spans="1:13" x14ac:dyDescent="0.3">
      <c r="A9548" s="1">
        <v>43070</v>
      </c>
      <c r="B9548" s="4">
        <f>YEAR(SalesData[[#This Row],[Order Date]])</f>
        <v>2017</v>
      </c>
      <c r="C9548" s="4">
        <f>MONTH(SalesData[[#This Row],[Order Date]])</f>
        <v>12</v>
      </c>
      <c r="D9548" s="2">
        <v>2017</v>
      </c>
      <c r="E9548">
        <v>12</v>
      </c>
      <c r="F9548" t="s">
        <v>1918</v>
      </c>
      <c r="G9548" t="s">
        <v>12</v>
      </c>
      <c r="H9548" t="s">
        <v>41</v>
      </c>
      <c r="I9548" t="s">
        <v>42</v>
      </c>
      <c r="J9548" t="s">
        <v>941</v>
      </c>
      <c r="K9548" s="3">
        <v>219.8</v>
      </c>
      <c r="L9548" s="4">
        <v>5</v>
      </c>
      <c r="M9548" s="3">
        <v>24.73</v>
      </c>
    </row>
    <row r="9549" spans="1:13" x14ac:dyDescent="0.3">
      <c r="A9549" s="1">
        <v>43070</v>
      </c>
      <c r="B9549" s="4">
        <f>YEAR(SalesData[[#This Row],[Order Date]])</f>
        <v>2017</v>
      </c>
      <c r="C9549" s="4">
        <f>MONTH(SalesData[[#This Row],[Order Date]])</f>
        <v>12</v>
      </c>
      <c r="D9549" s="2">
        <v>2017</v>
      </c>
      <c r="E9549">
        <v>12</v>
      </c>
      <c r="F9549" t="s">
        <v>1918</v>
      </c>
      <c r="G9549" t="s">
        <v>12</v>
      </c>
      <c r="H9549" t="s">
        <v>36</v>
      </c>
      <c r="I9549" t="s">
        <v>37</v>
      </c>
      <c r="J9549" t="s">
        <v>544</v>
      </c>
      <c r="K9549" s="3">
        <v>317.06</v>
      </c>
      <c r="L9549" s="4">
        <v>3</v>
      </c>
      <c r="M9549" s="3">
        <v>-18.12</v>
      </c>
    </row>
    <row r="9550" spans="1:13" x14ac:dyDescent="0.3">
      <c r="A9550" s="1">
        <v>43070</v>
      </c>
      <c r="B9550" s="4">
        <f>YEAR(SalesData[[#This Row],[Order Date]])</f>
        <v>2017</v>
      </c>
      <c r="C9550" s="4">
        <f>MONTH(SalesData[[#This Row],[Order Date]])</f>
        <v>12</v>
      </c>
      <c r="D9550" s="2">
        <v>2017</v>
      </c>
      <c r="E9550">
        <v>12</v>
      </c>
      <c r="F9550" t="s">
        <v>2685</v>
      </c>
      <c r="G9550" t="s">
        <v>29</v>
      </c>
      <c r="H9550" t="s">
        <v>13</v>
      </c>
      <c r="I9550" t="s">
        <v>14</v>
      </c>
      <c r="J9550" t="s">
        <v>2607</v>
      </c>
      <c r="K9550" s="3">
        <v>45.36</v>
      </c>
      <c r="L9550" s="4">
        <v>7</v>
      </c>
      <c r="M9550" s="3">
        <v>21.77</v>
      </c>
    </row>
    <row r="9551" spans="1:13" x14ac:dyDescent="0.3">
      <c r="A9551" s="1">
        <v>43070</v>
      </c>
      <c r="B9551" s="4">
        <f>YEAR(SalesData[[#This Row],[Order Date]])</f>
        <v>2017</v>
      </c>
      <c r="C9551" s="4">
        <f>MONTH(SalesData[[#This Row],[Order Date]])</f>
        <v>12</v>
      </c>
      <c r="D9551" s="2">
        <v>2017</v>
      </c>
      <c r="E9551">
        <v>12</v>
      </c>
      <c r="F9551" t="s">
        <v>2685</v>
      </c>
      <c r="G9551" t="s">
        <v>29</v>
      </c>
      <c r="H9551" t="s">
        <v>13</v>
      </c>
      <c r="I9551" t="s">
        <v>22</v>
      </c>
      <c r="J9551" t="s">
        <v>250</v>
      </c>
      <c r="K9551" s="3">
        <v>10.130000000000001</v>
      </c>
      <c r="L9551" s="4">
        <v>2</v>
      </c>
      <c r="M9551" s="3">
        <v>3.67</v>
      </c>
    </row>
    <row r="9552" spans="1:13" x14ac:dyDescent="0.3">
      <c r="A9552" s="1">
        <v>43070</v>
      </c>
      <c r="B9552" s="4">
        <f>YEAR(SalesData[[#This Row],[Order Date]])</f>
        <v>2017</v>
      </c>
      <c r="C9552" s="4">
        <f>MONTH(SalesData[[#This Row],[Order Date]])</f>
        <v>12</v>
      </c>
      <c r="D9552" s="2">
        <v>2017</v>
      </c>
      <c r="E9552">
        <v>12</v>
      </c>
      <c r="F9552" t="s">
        <v>1783</v>
      </c>
      <c r="G9552" t="s">
        <v>25</v>
      </c>
      <c r="H9552" t="s">
        <v>13</v>
      </c>
      <c r="I9552" t="s">
        <v>20</v>
      </c>
      <c r="J9552" t="s">
        <v>1952</v>
      </c>
      <c r="K9552" s="3">
        <v>37.39</v>
      </c>
      <c r="L9552" s="4">
        <v>3</v>
      </c>
      <c r="M9552" s="3">
        <v>2.34</v>
      </c>
    </row>
    <row r="9553" spans="1:13" x14ac:dyDescent="0.3">
      <c r="A9553" s="1">
        <v>43070</v>
      </c>
      <c r="B9553" s="4">
        <f>YEAR(SalesData[[#This Row],[Order Date]])</f>
        <v>2017</v>
      </c>
      <c r="C9553" s="4">
        <f>MONTH(SalesData[[#This Row],[Order Date]])</f>
        <v>12</v>
      </c>
      <c r="D9553" s="2">
        <v>2017</v>
      </c>
      <c r="E9553">
        <v>12</v>
      </c>
      <c r="F9553" t="s">
        <v>1783</v>
      </c>
      <c r="G9553" t="s">
        <v>25</v>
      </c>
      <c r="H9553" t="s">
        <v>36</v>
      </c>
      <c r="I9553" t="s">
        <v>49</v>
      </c>
      <c r="J9553" t="s">
        <v>2497</v>
      </c>
      <c r="K9553" s="3">
        <v>79.12</v>
      </c>
      <c r="L9553" s="4">
        <v>5</v>
      </c>
      <c r="M9553" s="3">
        <v>13.85</v>
      </c>
    </row>
    <row r="9554" spans="1:13" x14ac:dyDescent="0.3">
      <c r="A9554" s="1">
        <v>43070</v>
      </c>
      <c r="B9554" s="4">
        <f>YEAR(SalesData[[#This Row],[Order Date]])</f>
        <v>2017</v>
      </c>
      <c r="C9554" s="4">
        <f>MONTH(SalesData[[#This Row],[Order Date]])</f>
        <v>12</v>
      </c>
      <c r="D9554" s="2">
        <v>2017</v>
      </c>
      <c r="E9554">
        <v>12</v>
      </c>
      <c r="F9554" t="s">
        <v>1667</v>
      </c>
      <c r="G9554" t="s">
        <v>615</v>
      </c>
      <c r="H9554" t="s">
        <v>13</v>
      </c>
      <c r="I9554" t="s">
        <v>14</v>
      </c>
      <c r="J9554" t="s">
        <v>1732</v>
      </c>
      <c r="K9554" s="3">
        <v>19.440000000000001</v>
      </c>
      <c r="L9554" s="4">
        <v>3</v>
      </c>
      <c r="M9554" s="3">
        <v>9.33</v>
      </c>
    </row>
    <row r="9555" spans="1:13" x14ac:dyDescent="0.3">
      <c r="A9555" s="1">
        <v>43070</v>
      </c>
      <c r="B9555" s="4">
        <f>YEAR(SalesData[[#This Row],[Order Date]])</f>
        <v>2017</v>
      </c>
      <c r="C9555" s="4">
        <f>MONTH(SalesData[[#This Row],[Order Date]])</f>
        <v>12</v>
      </c>
      <c r="D9555" s="2">
        <v>2017</v>
      </c>
      <c r="E9555">
        <v>12</v>
      </c>
      <c r="F9555" t="s">
        <v>1667</v>
      </c>
      <c r="G9555" t="s">
        <v>615</v>
      </c>
      <c r="H9555" t="s">
        <v>36</v>
      </c>
      <c r="I9555" t="s">
        <v>37</v>
      </c>
      <c r="J9555" t="s">
        <v>920</v>
      </c>
      <c r="K9555" s="3">
        <v>897.15</v>
      </c>
      <c r="L9555" s="4">
        <v>3</v>
      </c>
      <c r="M9555" s="3">
        <v>251.2</v>
      </c>
    </row>
    <row r="9556" spans="1:13" x14ac:dyDescent="0.3">
      <c r="A9556" s="1">
        <v>43070</v>
      </c>
      <c r="B9556" s="4">
        <f>YEAR(SalesData[[#This Row],[Order Date]])</f>
        <v>2017</v>
      </c>
      <c r="C9556" s="4">
        <f>MONTH(SalesData[[#This Row],[Order Date]])</f>
        <v>12</v>
      </c>
      <c r="D9556" s="2">
        <v>2017</v>
      </c>
      <c r="E9556">
        <v>12</v>
      </c>
      <c r="F9556" t="s">
        <v>1101</v>
      </c>
      <c r="G9556" t="s">
        <v>80</v>
      </c>
      <c r="H9556" t="s">
        <v>36</v>
      </c>
      <c r="I9556" t="s">
        <v>49</v>
      </c>
      <c r="J9556" t="s">
        <v>2304</v>
      </c>
      <c r="K9556" s="3">
        <v>7.71</v>
      </c>
      <c r="L9556" s="4">
        <v>2</v>
      </c>
      <c r="M9556" s="3">
        <v>1.74</v>
      </c>
    </row>
    <row r="9557" spans="1:13" x14ac:dyDescent="0.3">
      <c r="A9557" s="1">
        <v>43070</v>
      </c>
      <c r="B9557" s="4">
        <f>YEAR(SalesData[[#This Row],[Order Date]])</f>
        <v>2017</v>
      </c>
      <c r="C9557" s="4">
        <f>MONTH(SalesData[[#This Row],[Order Date]])</f>
        <v>12</v>
      </c>
      <c r="D9557" s="2">
        <v>2017</v>
      </c>
      <c r="E9557">
        <v>12</v>
      </c>
      <c r="F9557" t="s">
        <v>2300</v>
      </c>
      <c r="G9557" t="s">
        <v>12</v>
      </c>
      <c r="H9557" t="s">
        <v>13</v>
      </c>
      <c r="I9557" t="s">
        <v>14</v>
      </c>
      <c r="J9557" t="s">
        <v>2388</v>
      </c>
      <c r="K9557" s="3">
        <v>10.37</v>
      </c>
      <c r="L9557" s="4">
        <v>2</v>
      </c>
      <c r="M9557" s="3">
        <v>3.63</v>
      </c>
    </row>
    <row r="9558" spans="1:13" x14ac:dyDescent="0.3">
      <c r="A9558" s="1">
        <v>43070</v>
      </c>
      <c r="B9558" s="4">
        <f>YEAR(SalesData[[#This Row],[Order Date]])</f>
        <v>2017</v>
      </c>
      <c r="C9558" s="4">
        <f>MONTH(SalesData[[#This Row],[Order Date]])</f>
        <v>12</v>
      </c>
      <c r="D9558" s="2">
        <v>2017</v>
      </c>
      <c r="E9558">
        <v>12</v>
      </c>
      <c r="F9558" t="s">
        <v>2286</v>
      </c>
      <c r="G9558" t="s">
        <v>166</v>
      </c>
      <c r="H9558" t="s">
        <v>13</v>
      </c>
      <c r="I9558" t="s">
        <v>14</v>
      </c>
      <c r="J9558" t="s">
        <v>444</v>
      </c>
      <c r="K9558" s="3">
        <v>41.86</v>
      </c>
      <c r="L9558" s="4">
        <v>7</v>
      </c>
      <c r="M9558" s="3">
        <v>18.84</v>
      </c>
    </row>
    <row r="9559" spans="1:13" x14ac:dyDescent="0.3">
      <c r="A9559" s="1">
        <v>43070</v>
      </c>
      <c r="B9559" s="4">
        <f>YEAR(SalesData[[#This Row],[Order Date]])</f>
        <v>2017</v>
      </c>
      <c r="C9559" s="4">
        <f>MONTH(SalesData[[#This Row],[Order Date]])</f>
        <v>12</v>
      </c>
      <c r="D9559" s="2">
        <v>2017</v>
      </c>
      <c r="E9559">
        <v>12</v>
      </c>
      <c r="F9559" t="s">
        <v>2286</v>
      </c>
      <c r="G9559" t="s">
        <v>166</v>
      </c>
      <c r="H9559" t="s">
        <v>36</v>
      </c>
      <c r="I9559" t="s">
        <v>76</v>
      </c>
      <c r="J9559" t="s">
        <v>1911</v>
      </c>
      <c r="K9559" s="3">
        <v>141.96</v>
      </c>
      <c r="L9559" s="4">
        <v>2</v>
      </c>
      <c r="M9559" s="3">
        <v>41.17</v>
      </c>
    </row>
    <row r="9560" spans="1:13" x14ac:dyDescent="0.3">
      <c r="A9560" s="1">
        <v>43070</v>
      </c>
      <c r="B9560" s="4">
        <f>YEAR(SalesData[[#This Row],[Order Date]])</f>
        <v>2017</v>
      </c>
      <c r="C9560" s="4">
        <f>MONTH(SalesData[[#This Row],[Order Date]])</f>
        <v>12</v>
      </c>
      <c r="D9560" s="2">
        <v>2017</v>
      </c>
      <c r="E9560">
        <v>12</v>
      </c>
      <c r="F9560" t="s">
        <v>1773</v>
      </c>
      <c r="G9560" t="s">
        <v>166</v>
      </c>
      <c r="H9560" t="s">
        <v>13</v>
      </c>
      <c r="I9560" t="s">
        <v>22</v>
      </c>
      <c r="J9560" t="s">
        <v>2175</v>
      </c>
      <c r="K9560" s="3">
        <v>15.92</v>
      </c>
      <c r="L9560" s="4">
        <v>5</v>
      </c>
      <c r="M9560" s="3">
        <v>5.37</v>
      </c>
    </row>
    <row r="9561" spans="1:13" x14ac:dyDescent="0.3">
      <c r="A9561" s="1">
        <v>43070</v>
      </c>
      <c r="B9561" s="4">
        <f>YEAR(SalesData[[#This Row],[Order Date]])</f>
        <v>2017</v>
      </c>
      <c r="C9561" s="4">
        <f>MONTH(SalesData[[#This Row],[Order Date]])</f>
        <v>12</v>
      </c>
      <c r="D9561" s="2">
        <v>2017</v>
      </c>
      <c r="E9561">
        <v>12</v>
      </c>
      <c r="F9561" t="s">
        <v>1773</v>
      </c>
      <c r="G9561" t="s">
        <v>166</v>
      </c>
      <c r="H9561" t="s">
        <v>36</v>
      </c>
      <c r="I9561" t="s">
        <v>49</v>
      </c>
      <c r="J9561" t="s">
        <v>283</v>
      </c>
      <c r="K9561" s="3">
        <v>70.680000000000007</v>
      </c>
      <c r="L9561" s="4">
        <v>12</v>
      </c>
      <c r="M9561" s="3">
        <v>31.1</v>
      </c>
    </row>
    <row r="9562" spans="1:13" x14ac:dyDescent="0.3">
      <c r="A9562" s="1">
        <v>43070</v>
      </c>
      <c r="B9562" s="4">
        <f>YEAR(SalesData[[#This Row],[Order Date]])</f>
        <v>2017</v>
      </c>
      <c r="C9562" s="4">
        <f>MONTH(SalesData[[#This Row],[Order Date]])</f>
        <v>12</v>
      </c>
      <c r="D9562" s="2">
        <v>2017</v>
      </c>
      <c r="E9562">
        <v>12</v>
      </c>
      <c r="F9562" t="s">
        <v>1773</v>
      </c>
      <c r="G9562" t="s">
        <v>166</v>
      </c>
      <c r="H9562" t="s">
        <v>13</v>
      </c>
      <c r="I9562" t="s">
        <v>20</v>
      </c>
      <c r="J9562" t="s">
        <v>2033</v>
      </c>
      <c r="K9562" s="3">
        <v>541.24</v>
      </c>
      <c r="L9562" s="4">
        <v>4</v>
      </c>
      <c r="M9562" s="3">
        <v>5.41</v>
      </c>
    </row>
    <row r="9563" spans="1:13" x14ac:dyDescent="0.3">
      <c r="A9563" s="1">
        <v>43070</v>
      </c>
      <c r="B9563" s="4">
        <f>YEAR(SalesData[[#This Row],[Order Date]])</f>
        <v>2017</v>
      </c>
      <c r="C9563" s="4">
        <f>MONTH(SalesData[[#This Row],[Order Date]])</f>
        <v>12</v>
      </c>
      <c r="D9563" s="2">
        <v>2017</v>
      </c>
      <c r="E9563">
        <v>12</v>
      </c>
      <c r="F9563" t="s">
        <v>2582</v>
      </c>
      <c r="G9563" t="s">
        <v>29</v>
      </c>
      <c r="H9563" t="s">
        <v>36</v>
      </c>
      <c r="I9563" t="s">
        <v>49</v>
      </c>
      <c r="J9563" t="s">
        <v>2042</v>
      </c>
      <c r="K9563" s="3">
        <v>629.64</v>
      </c>
      <c r="L9563" s="4">
        <v>9</v>
      </c>
      <c r="M9563" s="3">
        <v>107.04</v>
      </c>
    </row>
    <row r="9564" spans="1:13" x14ac:dyDescent="0.3">
      <c r="A9564" s="1">
        <v>43070</v>
      </c>
      <c r="B9564" s="4">
        <f>YEAR(SalesData[[#This Row],[Order Date]])</f>
        <v>2017</v>
      </c>
      <c r="C9564" s="4">
        <f>MONTH(SalesData[[#This Row],[Order Date]])</f>
        <v>12</v>
      </c>
      <c r="D9564" s="2">
        <v>2017</v>
      </c>
      <c r="E9564">
        <v>12</v>
      </c>
      <c r="F9564" t="s">
        <v>1801</v>
      </c>
      <c r="G9564" t="s">
        <v>25</v>
      </c>
      <c r="H9564" t="s">
        <v>13</v>
      </c>
      <c r="I9564" t="s">
        <v>18</v>
      </c>
      <c r="J9564" t="s">
        <v>190</v>
      </c>
      <c r="K9564" s="3">
        <v>15.94</v>
      </c>
      <c r="L9564" s="4">
        <v>4</v>
      </c>
      <c r="M9564" s="3">
        <v>5.18</v>
      </c>
    </row>
    <row r="9565" spans="1:13" x14ac:dyDescent="0.3">
      <c r="A9565" s="1">
        <v>43070</v>
      </c>
      <c r="B9565" s="4">
        <f>YEAR(SalesData[[#This Row],[Order Date]])</f>
        <v>2017</v>
      </c>
      <c r="C9565" s="4">
        <f>MONTH(SalesData[[#This Row],[Order Date]])</f>
        <v>12</v>
      </c>
      <c r="D9565" s="2">
        <v>2017</v>
      </c>
      <c r="E9565">
        <v>12</v>
      </c>
      <c r="F9565" t="s">
        <v>1801</v>
      </c>
      <c r="G9565" t="s">
        <v>25</v>
      </c>
      <c r="H9565" t="s">
        <v>13</v>
      </c>
      <c r="I9565" t="s">
        <v>22</v>
      </c>
      <c r="J9565" t="s">
        <v>974</v>
      </c>
      <c r="K9565" s="3">
        <v>8</v>
      </c>
      <c r="L9565" s="4">
        <v>7</v>
      </c>
      <c r="M9565" s="3">
        <v>-5.6</v>
      </c>
    </row>
    <row r="9566" spans="1:13" x14ac:dyDescent="0.3">
      <c r="A9566" s="1">
        <v>43070</v>
      </c>
      <c r="B9566" s="4">
        <f>YEAR(SalesData[[#This Row],[Order Date]])</f>
        <v>2017</v>
      </c>
      <c r="C9566" s="4">
        <f>MONTH(SalesData[[#This Row],[Order Date]])</f>
        <v>12</v>
      </c>
      <c r="D9566" s="2">
        <v>2017</v>
      </c>
      <c r="E9566">
        <v>12</v>
      </c>
      <c r="F9566" t="s">
        <v>1801</v>
      </c>
      <c r="G9566" t="s">
        <v>25</v>
      </c>
      <c r="H9566" t="s">
        <v>36</v>
      </c>
      <c r="I9566" t="s">
        <v>37</v>
      </c>
      <c r="J9566" t="s">
        <v>296</v>
      </c>
      <c r="K9566" s="3">
        <v>398.97</v>
      </c>
      <c r="L9566" s="4">
        <v>2</v>
      </c>
      <c r="M9566" s="3">
        <v>-28.5</v>
      </c>
    </row>
    <row r="9567" spans="1:13" x14ac:dyDescent="0.3">
      <c r="A9567" s="1">
        <v>43071</v>
      </c>
      <c r="B9567" s="4">
        <f>YEAR(SalesData[[#This Row],[Order Date]])</f>
        <v>2017</v>
      </c>
      <c r="C9567" s="4">
        <f>MONTH(SalesData[[#This Row],[Order Date]])</f>
        <v>12</v>
      </c>
      <c r="D9567" s="2">
        <v>2017</v>
      </c>
      <c r="E9567">
        <v>12</v>
      </c>
      <c r="F9567" t="s">
        <v>661</v>
      </c>
      <c r="G9567" t="s">
        <v>29</v>
      </c>
      <c r="H9567" t="s">
        <v>13</v>
      </c>
      <c r="I9567" t="s">
        <v>20</v>
      </c>
      <c r="J9567" t="s">
        <v>1402</v>
      </c>
      <c r="K9567" s="3">
        <v>559.62</v>
      </c>
      <c r="L9567" s="4">
        <v>9</v>
      </c>
      <c r="M9567" s="3">
        <v>151.1</v>
      </c>
    </row>
    <row r="9568" spans="1:13" x14ac:dyDescent="0.3">
      <c r="A9568" s="1">
        <v>43071</v>
      </c>
      <c r="B9568" s="4">
        <f>YEAR(SalesData[[#This Row],[Order Date]])</f>
        <v>2017</v>
      </c>
      <c r="C9568" s="4">
        <f>MONTH(SalesData[[#This Row],[Order Date]])</f>
        <v>12</v>
      </c>
      <c r="D9568" s="2">
        <v>2017</v>
      </c>
      <c r="E9568">
        <v>12</v>
      </c>
      <c r="F9568" t="s">
        <v>661</v>
      </c>
      <c r="G9568" t="s">
        <v>29</v>
      </c>
      <c r="H9568" t="s">
        <v>13</v>
      </c>
      <c r="I9568" t="s">
        <v>14</v>
      </c>
      <c r="J9568" t="s">
        <v>1193</v>
      </c>
      <c r="K9568" s="3">
        <v>109.92</v>
      </c>
      <c r="L9568" s="4">
        <v>2</v>
      </c>
      <c r="M9568" s="3">
        <v>53.86</v>
      </c>
    </row>
    <row r="9569" spans="1:13" x14ac:dyDescent="0.3">
      <c r="A9569" s="1">
        <v>43071</v>
      </c>
      <c r="B9569" s="4">
        <f>YEAR(SalesData[[#This Row],[Order Date]])</f>
        <v>2017</v>
      </c>
      <c r="C9569" s="4">
        <f>MONTH(SalesData[[#This Row],[Order Date]])</f>
        <v>12</v>
      </c>
      <c r="D9569" s="2">
        <v>2017</v>
      </c>
      <c r="E9569">
        <v>12</v>
      </c>
      <c r="F9569" t="s">
        <v>661</v>
      </c>
      <c r="G9569" t="s">
        <v>29</v>
      </c>
      <c r="H9569" t="s">
        <v>13</v>
      </c>
      <c r="I9569" t="s">
        <v>14</v>
      </c>
      <c r="J9569" t="s">
        <v>2071</v>
      </c>
      <c r="K9569" s="3">
        <v>8.56</v>
      </c>
      <c r="L9569" s="4">
        <v>2</v>
      </c>
      <c r="M9569" s="3">
        <v>3.85</v>
      </c>
    </row>
    <row r="9570" spans="1:13" x14ac:dyDescent="0.3">
      <c r="A9570" s="1">
        <v>43071</v>
      </c>
      <c r="B9570" s="4">
        <f>YEAR(SalesData[[#This Row],[Order Date]])</f>
        <v>2017</v>
      </c>
      <c r="C9570" s="4">
        <f>MONTH(SalesData[[#This Row],[Order Date]])</f>
        <v>12</v>
      </c>
      <c r="D9570" s="2">
        <v>2017</v>
      </c>
      <c r="E9570">
        <v>12</v>
      </c>
      <c r="F9570" t="s">
        <v>1363</v>
      </c>
      <c r="G9570" t="s">
        <v>57</v>
      </c>
      <c r="H9570" t="s">
        <v>13</v>
      </c>
      <c r="I9570" t="s">
        <v>26</v>
      </c>
      <c r="J9570" t="s">
        <v>2191</v>
      </c>
      <c r="K9570" s="3">
        <v>34.65</v>
      </c>
      <c r="L9570" s="4">
        <v>3</v>
      </c>
      <c r="M9570" s="3">
        <v>10.4</v>
      </c>
    </row>
    <row r="9571" spans="1:13" x14ac:dyDescent="0.3">
      <c r="A9571" s="1">
        <v>43071</v>
      </c>
      <c r="B9571" s="4">
        <f>YEAR(SalesData[[#This Row],[Order Date]])</f>
        <v>2017</v>
      </c>
      <c r="C9571" s="4">
        <f>MONTH(SalesData[[#This Row],[Order Date]])</f>
        <v>12</v>
      </c>
      <c r="D9571" s="2">
        <v>2017</v>
      </c>
      <c r="E9571">
        <v>12</v>
      </c>
      <c r="F9571" t="s">
        <v>227</v>
      </c>
      <c r="G9571" t="s">
        <v>12</v>
      </c>
      <c r="H9571" t="s">
        <v>13</v>
      </c>
      <c r="I9571" t="s">
        <v>94</v>
      </c>
      <c r="J9571" t="s">
        <v>255</v>
      </c>
      <c r="K9571" s="3">
        <v>294.62</v>
      </c>
      <c r="L9571" s="4">
        <v>5</v>
      </c>
      <c r="M9571" s="3">
        <v>-766.01</v>
      </c>
    </row>
    <row r="9572" spans="1:13" x14ac:dyDescent="0.3">
      <c r="A9572" s="1">
        <v>43071</v>
      </c>
      <c r="B9572" s="4">
        <f>YEAR(SalesData[[#This Row],[Order Date]])</f>
        <v>2017</v>
      </c>
      <c r="C9572" s="4">
        <f>MONTH(SalesData[[#This Row],[Order Date]])</f>
        <v>12</v>
      </c>
      <c r="D9572" s="2">
        <v>2017</v>
      </c>
      <c r="E9572">
        <v>12</v>
      </c>
      <c r="F9572" t="s">
        <v>227</v>
      </c>
      <c r="G9572" t="s">
        <v>12</v>
      </c>
      <c r="H9572" t="s">
        <v>36</v>
      </c>
      <c r="I9572" t="s">
        <v>49</v>
      </c>
      <c r="J9572" t="s">
        <v>450</v>
      </c>
      <c r="K9572" s="3">
        <v>8.75</v>
      </c>
      <c r="L9572" s="4">
        <v>4</v>
      </c>
      <c r="M9572" s="3">
        <v>-3.72</v>
      </c>
    </row>
    <row r="9573" spans="1:13" x14ac:dyDescent="0.3">
      <c r="A9573" s="1">
        <v>43071</v>
      </c>
      <c r="B9573" s="4">
        <f>YEAR(SalesData[[#This Row],[Order Date]])</f>
        <v>2017</v>
      </c>
      <c r="C9573" s="4">
        <f>MONTH(SalesData[[#This Row],[Order Date]])</f>
        <v>12</v>
      </c>
      <c r="D9573" s="2">
        <v>2017</v>
      </c>
      <c r="E9573">
        <v>12</v>
      </c>
      <c r="F9573" t="s">
        <v>1659</v>
      </c>
      <c r="G9573" t="s">
        <v>125</v>
      </c>
      <c r="H9573" t="s">
        <v>13</v>
      </c>
      <c r="I9573" t="s">
        <v>26</v>
      </c>
      <c r="J9573" t="s">
        <v>1119</v>
      </c>
      <c r="K9573" s="3">
        <v>47.96</v>
      </c>
      <c r="L9573" s="4">
        <v>5</v>
      </c>
      <c r="M9573" s="3">
        <v>4.2</v>
      </c>
    </row>
    <row r="9574" spans="1:13" x14ac:dyDescent="0.3">
      <c r="A9574" s="1">
        <v>43071</v>
      </c>
      <c r="B9574" s="4">
        <f>YEAR(SalesData[[#This Row],[Order Date]])</f>
        <v>2017</v>
      </c>
      <c r="C9574" s="4">
        <f>MONTH(SalesData[[#This Row],[Order Date]])</f>
        <v>12</v>
      </c>
      <c r="D9574" s="2">
        <v>2017</v>
      </c>
      <c r="E9574">
        <v>12</v>
      </c>
      <c r="F9574" t="s">
        <v>1440</v>
      </c>
      <c r="G9574" t="s">
        <v>29</v>
      </c>
      <c r="H9574" t="s">
        <v>13</v>
      </c>
      <c r="I9574" t="s">
        <v>22</v>
      </c>
      <c r="J9574" t="s">
        <v>69</v>
      </c>
      <c r="K9574" s="3">
        <v>9.02</v>
      </c>
      <c r="L9574" s="4">
        <v>6</v>
      </c>
      <c r="M9574" s="3">
        <v>3.16</v>
      </c>
    </row>
    <row r="9575" spans="1:13" x14ac:dyDescent="0.3">
      <c r="A9575" s="1">
        <v>43071</v>
      </c>
      <c r="B9575" s="4">
        <f>YEAR(SalesData[[#This Row],[Order Date]])</f>
        <v>2017</v>
      </c>
      <c r="C9575" s="4">
        <f>MONTH(SalesData[[#This Row],[Order Date]])</f>
        <v>12</v>
      </c>
      <c r="D9575" s="2">
        <v>2017</v>
      </c>
      <c r="E9575">
        <v>12</v>
      </c>
      <c r="F9575" t="s">
        <v>1440</v>
      </c>
      <c r="G9575" t="s">
        <v>29</v>
      </c>
      <c r="H9575" t="s">
        <v>13</v>
      </c>
      <c r="I9575" t="s">
        <v>22</v>
      </c>
      <c r="J9575" t="s">
        <v>1141</v>
      </c>
      <c r="K9575" s="3">
        <v>69.459999999999994</v>
      </c>
      <c r="L9575" s="4">
        <v>2</v>
      </c>
      <c r="M9575" s="3">
        <v>22.57</v>
      </c>
    </row>
    <row r="9576" spans="1:13" x14ac:dyDescent="0.3">
      <c r="A9576" s="1">
        <v>43071</v>
      </c>
      <c r="B9576" s="4">
        <f>YEAR(SalesData[[#This Row],[Order Date]])</f>
        <v>2017</v>
      </c>
      <c r="C9576" s="4">
        <f>MONTH(SalesData[[#This Row],[Order Date]])</f>
        <v>12</v>
      </c>
      <c r="D9576" s="2">
        <v>2017</v>
      </c>
      <c r="E9576">
        <v>12</v>
      </c>
      <c r="F9576" t="s">
        <v>1440</v>
      </c>
      <c r="G9576" t="s">
        <v>29</v>
      </c>
      <c r="H9576" t="s">
        <v>13</v>
      </c>
      <c r="I9576" t="s">
        <v>14</v>
      </c>
      <c r="J9576" t="s">
        <v>1339</v>
      </c>
      <c r="K9576" s="3">
        <v>10.86</v>
      </c>
      <c r="L9576" s="4">
        <v>2</v>
      </c>
      <c r="M9576" s="3">
        <v>5.32</v>
      </c>
    </row>
    <row r="9577" spans="1:13" x14ac:dyDescent="0.3">
      <c r="A9577" s="1">
        <v>43071</v>
      </c>
      <c r="B9577" s="4">
        <f>YEAR(SalesData[[#This Row],[Order Date]])</f>
        <v>2017</v>
      </c>
      <c r="C9577" s="4">
        <f>MONTH(SalesData[[#This Row],[Order Date]])</f>
        <v>12</v>
      </c>
      <c r="D9577" s="2">
        <v>2017</v>
      </c>
      <c r="E9577">
        <v>12</v>
      </c>
      <c r="F9577" t="s">
        <v>1440</v>
      </c>
      <c r="G9577" t="s">
        <v>29</v>
      </c>
      <c r="H9577" t="s">
        <v>13</v>
      </c>
      <c r="I9577" t="s">
        <v>94</v>
      </c>
      <c r="J9577" t="s">
        <v>423</v>
      </c>
      <c r="K9577" s="3">
        <v>79.47</v>
      </c>
      <c r="L9577" s="4">
        <v>3</v>
      </c>
      <c r="M9577" s="3">
        <v>22.25</v>
      </c>
    </row>
    <row r="9578" spans="1:13" x14ac:dyDescent="0.3">
      <c r="A9578" s="1">
        <v>43071</v>
      </c>
      <c r="B9578" s="4">
        <f>YEAR(SalesData[[#This Row],[Order Date]])</f>
        <v>2017</v>
      </c>
      <c r="C9578" s="4">
        <f>MONTH(SalesData[[#This Row],[Order Date]])</f>
        <v>12</v>
      </c>
      <c r="D9578" s="2">
        <v>2017</v>
      </c>
      <c r="E9578">
        <v>12</v>
      </c>
      <c r="F9578" t="s">
        <v>1440</v>
      </c>
      <c r="G9578" t="s">
        <v>29</v>
      </c>
      <c r="H9578" t="s">
        <v>13</v>
      </c>
      <c r="I9578" t="s">
        <v>26</v>
      </c>
      <c r="J9578" t="s">
        <v>543</v>
      </c>
      <c r="K9578" s="3">
        <v>10.08</v>
      </c>
      <c r="L9578" s="4">
        <v>6</v>
      </c>
      <c r="M9578" s="3">
        <v>5.04</v>
      </c>
    </row>
    <row r="9579" spans="1:13" x14ac:dyDescent="0.3">
      <c r="A9579" s="1">
        <v>43071</v>
      </c>
      <c r="B9579" s="4">
        <f>YEAR(SalesData[[#This Row],[Order Date]])</f>
        <v>2017</v>
      </c>
      <c r="C9579" s="4">
        <f>MONTH(SalesData[[#This Row],[Order Date]])</f>
        <v>12</v>
      </c>
      <c r="D9579" s="2">
        <v>2017</v>
      </c>
      <c r="E9579">
        <v>12</v>
      </c>
      <c r="F9579" t="s">
        <v>1509</v>
      </c>
      <c r="G9579" t="s">
        <v>125</v>
      </c>
      <c r="H9579" t="s">
        <v>13</v>
      </c>
      <c r="I9579" t="s">
        <v>22</v>
      </c>
      <c r="J9579" t="s">
        <v>1283</v>
      </c>
      <c r="K9579" s="3">
        <v>45.66</v>
      </c>
      <c r="L9579" s="4">
        <v>5</v>
      </c>
      <c r="M9579" s="3">
        <v>-33.479999999999997</v>
      </c>
    </row>
    <row r="9580" spans="1:13" x14ac:dyDescent="0.3">
      <c r="A9580" s="1">
        <v>43071</v>
      </c>
      <c r="B9580" s="4">
        <f>YEAR(SalesData[[#This Row],[Order Date]])</f>
        <v>2017</v>
      </c>
      <c r="C9580" s="4">
        <f>MONTH(SalesData[[#This Row],[Order Date]])</f>
        <v>12</v>
      </c>
      <c r="D9580" s="2">
        <v>2017</v>
      </c>
      <c r="E9580">
        <v>12</v>
      </c>
      <c r="F9580" t="s">
        <v>239</v>
      </c>
      <c r="G9580" t="s">
        <v>25</v>
      </c>
      <c r="H9580" t="s">
        <v>13</v>
      </c>
      <c r="I9580" t="s">
        <v>22</v>
      </c>
      <c r="J9580" t="s">
        <v>1779</v>
      </c>
      <c r="K9580" s="3">
        <v>631.17999999999995</v>
      </c>
      <c r="L9580" s="4">
        <v>4</v>
      </c>
      <c r="M9580" s="3">
        <v>-462.86</v>
      </c>
    </row>
    <row r="9581" spans="1:13" x14ac:dyDescent="0.3">
      <c r="A9581" s="1">
        <v>43071</v>
      </c>
      <c r="B9581" s="4">
        <f>YEAR(SalesData[[#This Row],[Order Date]])</f>
        <v>2017</v>
      </c>
      <c r="C9581" s="4">
        <f>MONTH(SalesData[[#This Row],[Order Date]])</f>
        <v>12</v>
      </c>
      <c r="D9581" s="2">
        <v>2017</v>
      </c>
      <c r="E9581">
        <v>12</v>
      </c>
      <c r="F9581" t="s">
        <v>2041</v>
      </c>
      <c r="G9581" t="s">
        <v>998</v>
      </c>
      <c r="H9581" t="s">
        <v>41</v>
      </c>
      <c r="I9581" t="s">
        <v>42</v>
      </c>
      <c r="J9581" t="s">
        <v>1538</v>
      </c>
      <c r="K9581" s="3">
        <v>2479.96</v>
      </c>
      <c r="L9581" s="4">
        <v>4</v>
      </c>
      <c r="M9581" s="3">
        <v>743.99</v>
      </c>
    </row>
    <row r="9582" spans="1:13" x14ac:dyDescent="0.3">
      <c r="A9582" s="1">
        <v>43071</v>
      </c>
      <c r="B9582" s="4">
        <f>YEAR(SalesData[[#This Row],[Order Date]])</f>
        <v>2017</v>
      </c>
      <c r="C9582" s="4">
        <f>MONTH(SalesData[[#This Row],[Order Date]])</f>
        <v>12</v>
      </c>
      <c r="D9582" s="2">
        <v>2017</v>
      </c>
      <c r="E9582">
        <v>12</v>
      </c>
      <c r="F9582" t="s">
        <v>2105</v>
      </c>
      <c r="G9582" t="s">
        <v>29</v>
      </c>
      <c r="H9582" t="s">
        <v>41</v>
      </c>
      <c r="I9582" t="s">
        <v>42</v>
      </c>
      <c r="J9582" t="s">
        <v>2445</v>
      </c>
      <c r="K9582" s="3">
        <v>39.99</v>
      </c>
      <c r="L9582" s="4">
        <v>1</v>
      </c>
      <c r="M9582" s="3">
        <v>-8</v>
      </c>
    </row>
    <row r="9583" spans="1:13" x14ac:dyDescent="0.3">
      <c r="A9583" s="1">
        <v>43071</v>
      </c>
      <c r="B9583" s="4">
        <f>YEAR(SalesData[[#This Row],[Order Date]])</f>
        <v>2017</v>
      </c>
      <c r="C9583" s="4">
        <f>MONTH(SalesData[[#This Row],[Order Date]])</f>
        <v>12</v>
      </c>
      <c r="D9583" s="2">
        <v>2017</v>
      </c>
      <c r="E9583">
        <v>12</v>
      </c>
      <c r="F9583" t="s">
        <v>2105</v>
      </c>
      <c r="G9583" t="s">
        <v>29</v>
      </c>
      <c r="H9583" t="s">
        <v>36</v>
      </c>
      <c r="I9583" t="s">
        <v>37</v>
      </c>
      <c r="J9583" t="s">
        <v>1366</v>
      </c>
      <c r="K9583" s="3">
        <v>1159.06</v>
      </c>
      <c r="L9583" s="4">
        <v>9</v>
      </c>
      <c r="M9583" s="3">
        <v>43.46</v>
      </c>
    </row>
    <row r="9584" spans="1:13" x14ac:dyDescent="0.3">
      <c r="A9584" s="1">
        <v>43071</v>
      </c>
      <c r="B9584" s="4">
        <f>YEAR(SalesData[[#This Row],[Order Date]])</f>
        <v>2017</v>
      </c>
      <c r="C9584" s="4">
        <f>MONTH(SalesData[[#This Row],[Order Date]])</f>
        <v>12</v>
      </c>
      <c r="D9584" s="2">
        <v>2017</v>
      </c>
      <c r="E9584">
        <v>12</v>
      </c>
      <c r="F9584" t="s">
        <v>2105</v>
      </c>
      <c r="G9584" t="s">
        <v>29</v>
      </c>
      <c r="H9584" t="s">
        <v>13</v>
      </c>
      <c r="I9584" t="s">
        <v>26</v>
      </c>
      <c r="J9584" t="s">
        <v>2057</v>
      </c>
      <c r="K9584" s="3">
        <v>179.9</v>
      </c>
      <c r="L9584" s="4">
        <v>5</v>
      </c>
      <c r="M9584" s="3">
        <v>44.98</v>
      </c>
    </row>
    <row r="9585" spans="1:13" x14ac:dyDescent="0.3">
      <c r="A9585" s="1">
        <v>43071</v>
      </c>
      <c r="B9585" s="4">
        <f>YEAR(SalesData[[#This Row],[Order Date]])</f>
        <v>2017</v>
      </c>
      <c r="C9585" s="4">
        <f>MONTH(SalesData[[#This Row],[Order Date]])</f>
        <v>12</v>
      </c>
      <c r="D9585" s="2">
        <v>2017</v>
      </c>
      <c r="E9585">
        <v>12</v>
      </c>
      <c r="F9585" t="s">
        <v>947</v>
      </c>
      <c r="G9585" t="s">
        <v>57</v>
      </c>
      <c r="H9585" t="s">
        <v>36</v>
      </c>
      <c r="I9585" t="s">
        <v>37</v>
      </c>
      <c r="J9585" t="s">
        <v>1728</v>
      </c>
      <c r="K9585" s="3">
        <v>701.96</v>
      </c>
      <c r="L9585" s="4">
        <v>2</v>
      </c>
      <c r="M9585" s="3">
        <v>168.47</v>
      </c>
    </row>
    <row r="9586" spans="1:13" x14ac:dyDescent="0.3">
      <c r="A9586" s="1">
        <v>43071</v>
      </c>
      <c r="B9586" s="4">
        <f>YEAR(SalesData[[#This Row],[Order Date]])</f>
        <v>2017</v>
      </c>
      <c r="C9586" s="4">
        <f>MONTH(SalesData[[#This Row],[Order Date]])</f>
        <v>12</v>
      </c>
      <c r="D9586" s="2">
        <v>2017</v>
      </c>
      <c r="E9586">
        <v>12</v>
      </c>
      <c r="F9586" t="s">
        <v>470</v>
      </c>
      <c r="G9586" t="s">
        <v>12</v>
      </c>
      <c r="H9586" t="s">
        <v>13</v>
      </c>
      <c r="I9586" t="s">
        <v>26</v>
      </c>
      <c r="J9586" t="s">
        <v>2235</v>
      </c>
      <c r="K9586" s="3">
        <v>12.16</v>
      </c>
      <c r="L9586" s="4">
        <v>5</v>
      </c>
      <c r="M9586" s="3">
        <v>2.13</v>
      </c>
    </row>
    <row r="9587" spans="1:13" x14ac:dyDescent="0.3">
      <c r="A9587" s="1">
        <v>43071</v>
      </c>
      <c r="B9587" s="4">
        <f>YEAR(SalesData[[#This Row],[Order Date]])</f>
        <v>2017</v>
      </c>
      <c r="C9587" s="4">
        <f>MONTH(SalesData[[#This Row],[Order Date]])</f>
        <v>12</v>
      </c>
      <c r="D9587" s="2">
        <v>2017</v>
      </c>
      <c r="E9587">
        <v>12</v>
      </c>
      <c r="F9587" t="s">
        <v>1576</v>
      </c>
      <c r="G9587" t="s">
        <v>247</v>
      </c>
      <c r="H9587" t="s">
        <v>13</v>
      </c>
      <c r="I9587" t="s">
        <v>26</v>
      </c>
      <c r="J9587" t="s">
        <v>1110</v>
      </c>
      <c r="K9587" s="3">
        <v>32.78</v>
      </c>
      <c r="L9587" s="4">
        <v>1</v>
      </c>
      <c r="M9587" s="3">
        <v>2.46</v>
      </c>
    </row>
    <row r="9588" spans="1:13" x14ac:dyDescent="0.3">
      <c r="A9588" s="1">
        <v>43071</v>
      </c>
      <c r="B9588" s="4">
        <f>YEAR(SalesData[[#This Row],[Order Date]])</f>
        <v>2017</v>
      </c>
      <c r="C9588" s="4">
        <f>MONTH(SalesData[[#This Row],[Order Date]])</f>
        <v>12</v>
      </c>
      <c r="D9588" s="2">
        <v>2017</v>
      </c>
      <c r="E9588">
        <v>12</v>
      </c>
      <c r="F9588" t="s">
        <v>1724</v>
      </c>
      <c r="G9588" t="s">
        <v>280</v>
      </c>
      <c r="H9588" t="s">
        <v>13</v>
      </c>
      <c r="I9588" t="s">
        <v>20</v>
      </c>
      <c r="J9588" t="s">
        <v>976</v>
      </c>
      <c r="K9588" s="3">
        <v>114.29</v>
      </c>
      <c r="L9588" s="4">
        <v>1</v>
      </c>
      <c r="M9588" s="3">
        <v>12.86</v>
      </c>
    </row>
    <row r="9589" spans="1:13" x14ac:dyDescent="0.3">
      <c r="A9589" s="1">
        <v>43071</v>
      </c>
      <c r="B9589" s="4">
        <f>YEAR(SalesData[[#This Row],[Order Date]])</f>
        <v>2017</v>
      </c>
      <c r="C9589" s="4">
        <f>MONTH(SalesData[[#This Row],[Order Date]])</f>
        <v>12</v>
      </c>
      <c r="D9589" s="2">
        <v>2017</v>
      </c>
      <c r="E9589">
        <v>12</v>
      </c>
      <c r="F9589" t="s">
        <v>1724</v>
      </c>
      <c r="G9589" t="s">
        <v>280</v>
      </c>
      <c r="H9589" t="s">
        <v>13</v>
      </c>
      <c r="I9589" t="s">
        <v>22</v>
      </c>
      <c r="J9589" t="s">
        <v>1995</v>
      </c>
      <c r="K9589" s="3">
        <v>36.619999999999997</v>
      </c>
      <c r="L9589" s="4">
        <v>8</v>
      </c>
      <c r="M9589" s="3">
        <v>-24.42</v>
      </c>
    </row>
    <row r="9590" spans="1:13" x14ac:dyDescent="0.3">
      <c r="A9590" s="1">
        <v>43071</v>
      </c>
      <c r="B9590" s="4">
        <f>YEAR(SalesData[[#This Row],[Order Date]])</f>
        <v>2017</v>
      </c>
      <c r="C9590" s="4">
        <f>MONTH(SalesData[[#This Row],[Order Date]])</f>
        <v>12</v>
      </c>
      <c r="D9590" s="2">
        <v>2017</v>
      </c>
      <c r="E9590">
        <v>12</v>
      </c>
      <c r="F9590" t="s">
        <v>1724</v>
      </c>
      <c r="G9590" t="s">
        <v>280</v>
      </c>
      <c r="H9590" t="s">
        <v>36</v>
      </c>
      <c r="I9590" t="s">
        <v>76</v>
      </c>
      <c r="J9590" t="s">
        <v>1656</v>
      </c>
      <c r="K9590" s="3">
        <v>242.35</v>
      </c>
      <c r="L9590" s="4">
        <v>8</v>
      </c>
      <c r="M9590" s="3">
        <v>-363.53</v>
      </c>
    </row>
    <row r="9591" spans="1:13" x14ac:dyDescent="0.3">
      <c r="A9591" s="1">
        <v>43071</v>
      </c>
      <c r="B9591" s="4">
        <f>YEAR(SalesData[[#This Row],[Order Date]])</f>
        <v>2017</v>
      </c>
      <c r="C9591" s="4">
        <f>MONTH(SalesData[[#This Row],[Order Date]])</f>
        <v>12</v>
      </c>
      <c r="D9591" s="2">
        <v>2017</v>
      </c>
      <c r="E9591">
        <v>12</v>
      </c>
      <c r="F9591" t="s">
        <v>1724</v>
      </c>
      <c r="G9591" t="s">
        <v>280</v>
      </c>
      <c r="H9591" t="s">
        <v>41</v>
      </c>
      <c r="I9591" t="s">
        <v>42</v>
      </c>
      <c r="J9591" t="s">
        <v>1836</v>
      </c>
      <c r="K9591" s="3">
        <v>49.62</v>
      </c>
      <c r="L9591" s="4">
        <v>2</v>
      </c>
      <c r="M9591" s="3">
        <v>4.96</v>
      </c>
    </row>
    <row r="9592" spans="1:13" x14ac:dyDescent="0.3">
      <c r="A9592" s="1">
        <v>43071</v>
      </c>
      <c r="B9592" s="4">
        <f>YEAR(SalesData[[#This Row],[Order Date]])</f>
        <v>2017</v>
      </c>
      <c r="C9592" s="4">
        <f>MONTH(SalesData[[#This Row],[Order Date]])</f>
        <v>12</v>
      </c>
      <c r="D9592" s="2">
        <v>2017</v>
      </c>
      <c r="E9592">
        <v>12</v>
      </c>
      <c r="F9592" t="s">
        <v>1724</v>
      </c>
      <c r="G9592" t="s">
        <v>280</v>
      </c>
      <c r="H9592" t="s">
        <v>36</v>
      </c>
      <c r="I9592" t="s">
        <v>49</v>
      </c>
      <c r="J9592" t="s">
        <v>2198</v>
      </c>
      <c r="K9592" s="3">
        <v>508.7</v>
      </c>
      <c r="L9592" s="4">
        <v>6</v>
      </c>
      <c r="M9592" s="3">
        <v>0</v>
      </c>
    </row>
    <row r="9593" spans="1:13" x14ac:dyDescent="0.3">
      <c r="A9593" s="1">
        <v>43071</v>
      </c>
      <c r="B9593" s="4">
        <f>YEAR(SalesData[[#This Row],[Order Date]])</f>
        <v>2017</v>
      </c>
      <c r="C9593" s="4">
        <f>MONTH(SalesData[[#This Row],[Order Date]])</f>
        <v>12</v>
      </c>
      <c r="D9593" s="2">
        <v>2017</v>
      </c>
      <c r="E9593">
        <v>12</v>
      </c>
      <c r="F9593" t="s">
        <v>1724</v>
      </c>
      <c r="G9593" t="s">
        <v>280</v>
      </c>
      <c r="H9593" t="s">
        <v>41</v>
      </c>
      <c r="I9593" t="s">
        <v>42</v>
      </c>
      <c r="J9593" t="s">
        <v>138</v>
      </c>
      <c r="K9593" s="3">
        <v>57.36</v>
      </c>
      <c r="L9593" s="4">
        <v>6</v>
      </c>
      <c r="M9593" s="3">
        <v>-14.34</v>
      </c>
    </row>
    <row r="9594" spans="1:13" x14ac:dyDescent="0.3">
      <c r="A9594" s="1">
        <v>43071</v>
      </c>
      <c r="B9594" s="4">
        <f>YEAR(SalesData[[#This Row],[Order Date]])</f>
        <v>2017</v>
      </c>
      <c r="C9594" s="4">
        <f>MONTH(SalesData[[#This Row],[Order Date]])</f>
        <v>12</v>
      </c>
      <c r="D9594" s="2">
        <v>2017</v>
      </c>
      <c r="E9594">
        <v>12</v>
      </c>
      <c r="F9594" t="s">
        <v>1724</v>
      </c>
      <c r="G9594" t="s">
        <v>280</v>
      </c>
      <c r="H9594" t="s">
        <v>36</v>
      </c>
      <c r="I9594" t="s">
        <v>37</v>
      </c>
      <c r="J9594" t="s">
        <v>1074</v>
      </c>
      <c r="K9594" s="3">
        <v>906.68</v>
      </c>
      <c r="L9594" s="4">
        <v>5</v>
      </c>
      <c r="M9594" s="3">
        <v>68</v>
      </c>
    </row>
    <row r="9595" spans="1:13" x14ac:dyDescent="0.3">
      <c r="A9595" s="1">
        <v>43071</v>
      </c>
      <c r="B9595" s="4">
        <f>YEAR(SalesData[[#This Row],[Order Date]])</f>
        <v>2017</v>
      </c>
      <c r="C9595" s="4">
        <f>MONTH(SalesData[[#This Row],[Order Date]])</f>
        <v>12</v>
      </c>
      <c r="D9595" s="2">
        <v>2017</v>
      </c>
      <c r="E9595">
        <v>12</v>
      </c>
      <c r="F9595" t="s">
        <v>2468</v>
      </c>
      <c r="G9595" t="s">
        <v>97</v>
      </c>
      <c r="H9595" t="s">
        <v>13</v>
      </c>
      <c r="I9595" t="s">
        <v>22</v>
      </c>
      <c r="J9595" t="s">
        <v>913</v>
      </c>
      <c r="K9595" s="3">
        <v>67.86</v>
      </c>
      <c r="L9595" s="4">
        <v>6</v>
      </c>
      <c r="M9595" s="3">
        <v>-45.24</v>
      </c>
    </row>
    <row r="9596" spans="1:13" x14ac:dyDescent="0.3">
      <c r="A9596" s="1">
        <v>43071</v>
      </c>
      <c r="B9596" s="4">
        <f>YEAR(SalesData[[#This Row],[Order Date]])</f>
        <v>2017</v>
      </c>
      <c r="C9596" s="4">
        <f>MONTH(SalesData[[#This Row],[Order Date]])</f>
        <v>12</v>
      </c>
      <c r="D9596" s="2">
        <v>2017</v>
      </c>
      <c r="E9596">
        <v>12</v>
      </c>
      <c r="F9596" t="s">
        <v>1419</v>
      </c>
      <c r="G9596" t="s">
        <v>80</v>
      </c>
      <c r="H9596" t="s">
        <v>13</v>
      </c>
      <c r="I9596" t="s">
        <v>26</v>
      </c>
      <c r="J9596" t="s">
        <v>40</v>
      </c>
      <c r="K9596" s="3">
        <v>19.73</v>
      </c>
      <c r="L9596" s="4">
        <v>9</v>
      </c>
      <c r="M9596" s="3">
        <v>1.73</v>
      </c>
    </row>
    <row r="9597" spans="1:13" x14ac:dyDescent="0.3">
      <c r="A9597" s="1">
        <v>43071</v>
      </c>
      <c r="B9597" s="4">
        <f>YEAR(SalesData[[#This Row],[Order Date]])</f>
        <v>2017</v>
      </c>
      <c r="C9597" s="4">
        <f>MONTH(SalesData[[#This Row],[Order Date]])</f>
        <v>12</v>
      </c>
      <c r="D9597" s="2">
        <v>2017</v>
      </c>
      <c r="E9597">
        <v>12</v>
      </c>
      <c r="F9597" t="s">
        <v>1419</v>
      </c>
      <c r="G9597" t="s">
        <v>80</v>
      </c>
      <c r="H9597" t="s">
        <v>41</v>
      </c>
      <c r="I9597" t="s">
        <v>42</v>
      </c>
      <c r="J9597" t="s">
        <v>570</v>
      </c>
      <c r="K9597" s="3">
        <v>151.19</v>
      </c>
      <c r="L9597" s="4">
        <v>2</v>
      </c>
      <c r="M9597" s="3">
        <v>-25.2</v>
      </c>
    </row>
    <row r="9598" spans="1:13" x14ac:dyDescent="0.3">
      <c r="A9598" s="1">
        <v>43071</v>
      </c>
      <c r="B9598" s="4">
        <f>YEAR(SalesData[[#This Row],[Order Date]])</f>
        <v>2017</v>
      </c>
      <c r="C9598" s="4">
        <f>MONTH(SalesData[[#This Row],[Order Date]])</f>
        <v>12</v>
      </c>
      <c r="D9598" s="2">
        <v>2017</v>
      </c>
      <c r="E9598">
        <v>12</v>
      </c>
      <c r="F9598" t="s">
        <v>407</v>
      </c>
      <c r="G9598" t="s">
        <v>436</v>
      </c>
      <c r="H9598" t="s">
        <v>13</v>
      </c>
      <c r="I9598" t="s">
        <v>94</v>
      </c>
      <c r="J9598" t="s">
        <v>201</v>
      </c>
      <c r="K9598" s="3">
        <v>286.86</v>
      </c>
      <c r="L9598" s="4">
        <v>7</v>
      </c>
      <c r="M9598" s="3">
        <v>80.319999999999993</v>
      </c>
    </row>
    <row r="9599" spans="1:13" x14ac:dyDescent="0.3">
      <c r="A9599" s="1">
        <v>43071</v>
      </c>
      <c r="B9599" s="4">
        <f>YEAR(SalesData[[#This Row],[Order Date]])</f>
        <v>2017</v>
      </c>
      <c r="C9599" s="4">
        <f>MONTH(SalesData[[#This Row],[Order Date]])</f>
        <v>12</v>
      </c>
      <c r="D9599" s="2">
        <v>2017</v>
      </c>
      <c r="E9599">
        <v>12</v>
      </c>
      <c r="F9599" t="s">
        <v>407</v>
      </c>
      <c r="G9599" t="s">
        <v>436</v>
      </c>
      <c r="H9599" t="s">
        <v>41</v>
      </c>
      <c r="I9599" t="s">
        <v>42</v>
      </c>
      <c r="J9599" t="s">
        <v>43</v>
      </c>
      <c r="K9599" s="3">
        <v>979.95</v>
      </c>
      <c r="L9599" s="4">
        <v>5</v>
      </c>
      <c r="M9599" s="3">
        <v>284.19</v>
      </c>
    </row>
    <row r="9600" spans="1:13" x14ac:dyDescent="0.3">
      <c r="A9600" s="1">
        <v>43071</v>
      </c>
      <c r="B9600" s="4">
        <f>YEAR(SalesData[[#This Row],[Order Date]])</f>
        <v>2017</v>
      </c>
      <c r="C9600" s="4">
        <f>MONTH(SalesData[[#This Row],[Order Date]])</f>
        <v>12</v>
      </c>
      <c r="D9600" s="2">
        <v>2017</v>
      </c>
      <c r="E9600">
        <v>12</v>
      </c>
      <c r="F9600" t="s">
        <v>407</v>
      </c>
      <c r="G9600" t="s">
        <v>436</v>
      </c>
      <c r="H9600" t="s">
        <v>13</v>
      </c>
      <c r="I9600" t="s">
        <v>202</v>
      </c>
      <c r="J9600" t="s">
        <v>809</v>
      </c>
      <c r="K9600" s="3">
        <v>4.3600000000000003</v>
      </c>
      <c r="L9600" s="4">
        <v>2</v>
      </c>
      <c r="M9600" s="3">
        <v>0.17</v>
      </c>
    </row>
    <row r="9601" spans="1:13" x14ac:dyDescent="0.3">
      <c r="A9601" s="1">
        <v>43072</v>
      </c>
      <c r="B9601" s="4">
        <f>YEAR(SalesData[[#This Row],[Order Date]])</f>
        <v>2017</v>
      </c>
      <c r="C9601" s="4">
        <f>MONTH(SalesData[[#This Row],[Order Date]])</f>
        <v>12</v>
      </c>
      <c r="D9601" s="2">
        <v>2017</v>
      </c>
      <c r="E9601">
        <v>12</v>
      </c>
      <c r="F9601" t="s">
        <v>2690</v>
      </c>
      <c r="G9601" t="s">
        <v>151</v>
      </c>
      <c r="H9601" t="s">
        <v>13</v>
      </c>
      <c r="I9601" t="s">
        <v>22</v>
      </c>
      <c r="J9601" t="s">
        <v>1031</v>
      </c>
      <c r="K9601" s="3">
        <v>83.92</v>
      </c>
      <c r="L9601" s="4">
        <v>5</v>
      </c>
      <c r="M9601" s="3">
        <v>29.37</v>
      </c>
    </row>
    <row r="9602" spans="1:13" x14ac:dyDescent="0.3">
      <c r="A9602" s="1">
        <v>43072</v>
      </c>
      <c r="B9602" s="4">
        <f>YEAR(SalesData[[#This Row],[Order Date]])</f>
        <v>2017</v>
      </c>
      <c r="C9602" s="4">
        <f>MONTH(SalesData[[#This Row],[Order Date]])</f>
        <v>12</v>
      </c>
      <c r="D9602" s="2">
        <v>2017</v>
      </c>
      <c r="E9602">
        <v>12</v>
      </c>
      <c r="F9602" t="s">
        <v>2690</v>
      </c>
      <c r="G9602" t="s">
        <v>151</v>
      </c>
      <c r="H9602" t="s">
        <v>13</v>
      </c>
      <c r="I9602" t="s">
        <v>22</v>
      </c>
      <c r="J9602" t="s">
        <v>867</v>
      </c>
      <c r="K9602" s="3">
        <v>14.62</v>
      </c>
      <c r="L9602" s="4">
        <v>2</v>
      </c>
      <c r="M9602" s="3">
        <v>5.12</v>
      </c>
    </row>
    <row r="9603" spans="1:13" x14ac:dyDescent="0.3">
      <c r="A9603" s="1">
        <v>43072</v>
      </c>
      <c r="B9603" s="4">
        <f>YEAR(SalesData[[#This Row],[Order Date]])</f>
        <v>2017</v>
      </c>
      <c r="C9603" s="4">
        <f>MONTH(SalesData[[#This Row],[Order Date]])</f>
        <v>12</v>
      </c>
      <c r="D9603" s="2">
        <v>2017</v>
      </c>
      <c r="E9603">
        <v>12</v>
      </c>
      <c r="F9603" t="s">
        <v>2690</v>
      </c>
      <c r="G9603" t="s">
        <v>151</v>
      </c>
      <c r="H9603" t="s">
        <v>41</v>
      </c>
      <c r="I9603" t="s">
        <v>42</v>
      </c>
      <c r="J9603" t="s">
        <v>523</v>
      </c>
      <c r="K9603" s="3">
        <v>136.99</v>
      </c>
      <c r="L9603" s="4">
        <v>1</v>
      </c>
      <c r="M9603" s="3">
        <v>36.99</v>
      </c>
    </row>
    <row r="9604" spans="1:13" x14ac:dyDescent="0.3">
      <c r="A9604" s="1">
        <v>43072</v>
      </c>
      <c r="B9604" s="4">
        <f>YEAR(SalesData[[#This Row],[Order Date]])</f>
        <v>2017</v>
      </c>
      <c r="C9604" s="4">
        <f>MONTH(SalesData[[#This Row],[Order Date]])</f>
        <v>12</v>
      </c>
      <c r="D9604" s="2">
        <v>2017</v>
      </c>
      <c r="E9604">
        <v>12</v>
      </c>
      <c r="F9604" t="s">
        <v>2690</v>
      </c>
      <c r="G9604" t="s">
        <v>151</v>
      </c>
      <c r="H9604" t="s">
        <v>13</v>
      </c>
      <c r="I9604" t="s">
        <v>18</v>
      </c>
      <c r="J9604" t="s">
        <v>1704</v>
      </c>
      <c r="K9604" s="3">
        <v>3.15</v>
      </c>
      <c r="L9604" s="4">
        <v>1</v>
      </c>
      <c r="M9604" s="3">
        <v>1.51</v>
      </c>
    </row>
    <row r="9605" spans="1:13" x14ac:dyDescent="0.3">
      <c r="A9605" s="1">
        <v>43072</v>
      </c>
      <c r="B9605" s="4">
        <f>YEAR(SalesData[[#This Row],[Order Date]])</f>
        <v>2017</v>
      </c>
      <c r="C9605" s="4">
        <f>MONTH(SalesData[[#This Row],[Order Date]])</f>
        <v>12</v>
      </c>
      <c r="D9605" s="2">
        <v>2017</v>
      </c>
      <c r="E9605">
        <v>12</v>
      </c>
      <c r="F9605" t="s">
        <v>1473</v>
      </c>
      <c r="G9605" t="s">
        <v>29</v>
      </c>
      <c r="H9605" t="s">
        <v>13</v>
      </c>
      <c r="I9605" t="s">
        <v>14</v>
      </c>
      <c r="J9605" t="s">
        <v>1666</v>
      </c>
      <c r="K9605" s="3">
        <v>166.44</v>
      </c>
      <c r="L9605" s="4">
        <v>3</v>
      </c>
      <c r="M9605" s="3">
        <v>79.89</v>
      </c>
    </row>
    <row r="9606" spans="1:13" x14ac:dyDescent="0.3">
      <c r="A9606" s="1">
        <v>43072</v>
      </c>
      <c r="B9606" s="4">
        <f>YEAR(SalesData[[#This Row],[Order Date]])</f>
        <v>2017</v>
      </c>
      <c r="C9606" s="4">
        <f>MONTH(SalesData[[#This Row],[Order Date]])</f>
        <v>12</v>
      </c>
      <c r="D9606" s="2">
        <v>2017</v>
      </c>
      <c r="E9606">
        <v>12</v>
      </c>
      <c r="F9606" t="s">
        <v>71</v>
      </c>
      <c r="G9606" t="s">
        <v>125</v>
      </c>
      <c r="H9606" t="s">
        <v>41</v>
      </c>
      <c r="I9606" t="s">
        <v>54</v>
      </c>
      <c r="J9606" t="s">
        <v>2160</v>
      </c>
      <c r="K9606" s="3">
        <v>47.99</v>
      </c>
      <c r="L9606" s="4">
        <v>1</v>
      </c>
      <c r="M9606" s="3">
        <v>7.2</v>
      </c>
    </row>
    <row r="9607" spans="1:13" x14ac:dyDescent="0.3">
      <c r="A9607" s="1">
        <v>43072</v>
      </c>
      <c r="B9607" s="4">
        <f>YEAR(SalesData[[#This Row],[Order Date]])</f>
        <v>2017</v>
      </c>
      <c r="C9607" s="4">
        <f>MONTH(SalesData[[#This Row],[Order Date]])</f>
        <v>12</v>
      </c>
      <c r="D9607" s="2">
        <v>2017</v>
      </c>
      <c r="E9607">
        <v>12</v>
      </c>
      <c r="F9607" t="s">
        <v>1740</v>
      </c>
      <c r="G9607" t="s">
        <v>247</v>
      </c>
      <c r="H9607" t="s">
        <v>13</v>
      </c>
      <c r="I9607" t="s">
        <v>94</v>
      </c>
      <c r="J9607" t="s">
        <v>1831</v>
      </c>
      <c r="K9607" s="3">
        <v>45.22</v>
      </c>
      <c r="L9607" s="4">
        <v>3</v>
      </c>
      <c r="M9607" s="3">
        <v>4.5199999999999996</v>
      </c>
    </row>
    <row r="9608" spans="1:13" x14ac:dyDescent="0.3">
      <c r="A9608" s="1">
        <v>43072</v>
      </c>
      <c r="B9608" s="4">
        <f>YEAR(SalesData[[#This Row],[Order Date]])</f>
        <v>2017</v>
      </c>
      <c r="C9608" s="4">
        <f>MONTH(SalesData[[#This Row],[Order Date]])</f>
        <v>12</v>
      </c>
      <c r="D9608" s="2">
        <v>2017</v>
      </c>
      <c r="E9608">
        <v>12</v>
      </c>
      <c r="F9608" t="s">
        <v>1740</v>
      </c>
      <c r="G9608" t="s">
        <v>247</v>
      </c>
      <c r="H9608" t="s">
        <v>13</v>
      </c>
      <c r="I9608" t="s">
        <v>22</v>
      </c>
      <c r="J9608" t="s">
        <v>746</v>
      </c>
      <c r="K9608" s="3">
        <v>28.78</v>
      </c>
      <c r="L9608" s="4">
        <v>6</v>
      </c>
      <c r="M9608" s="3">
        <v>-21.11</v>
      </c>
    </row>
    <row r="9609" spans="1:13" x14ac:dyDescent="0.3">
      <c r="A9609" s="1">
        <v>43072</v>
      </c>
      <c r="B9609" s="4">
        <f>YEAR(SalesData[[#This Row],[Order Date]])</f>
        <v>2017</v>
      </c>
      <c r="C9609" s="4">
        <f>MONTH(SalesData[[#This Row],[Order Date]])</f>
        <v>12</v>
      </c>
      <c r="D9609" s="2">
        <v>2017</v>
      </c>
      <c r="E9609">
        <v>12</v>
      </c>
      <c r="F9609" t="s">
        <v>1740</v>
      </c>
      <c r="G9609" t="s">
        <v>247</v>
      </c>
      <c r="H9609" t="s">
        <v>13</v>
      </c>
      <c r="I9609" t="s">
        <v>14</v>
      </c>
      <c r="J9609" t="s">
        <v>2453</v>
      </c>
      <c r="K9609" s="3">
        <v>24.45</v>
      </c>
      <c r="L9609" s="4">
        <v>4</v>
      </c>
      <c r="M9609" s="3">
        <v>8.86</v>
      </c>
    </row>
    <row r="9610" spans="1:13" x14ac:dyDescent="0.3">
      <c r="A9610" s="1">
        <v>43072</v>
      </c>
      <c r="B9610" s="4">
        <f>YEAR(SalesData[[#This Row],[Order Date]])</f>
        <v>2017</v>
      </c>
      <c r="C9610" s="4">
        <f>MONTH(SalesData[[#This Row],[Order Date]])</f>
        <v>12</v>
      </c>
      <c r="D9610" s="2">
        <v>2017</v>
      </c>
      <c r="E9610">
        <v>12</v>
      </c>
      <c r="F9610" t="s">
        <v>1964</v>
      </c>
      <c r="G9610" t="s">
        <v>166</v>
      </c>
      <c r="H9610" t="s">
        <v>36</v>
      </c>
      <c r="I9610" t="s">
        <v>147</v>
      </c>
      <c r="J9610" t="s">
        <v>257</v>
      </c>
      <c r="K9610" s="3">
        <v>521.96</v>
      </c>
      <c r="L9610" s="4">
        <v>2</v>
      </c>
      <c r="M9610" s="3">
        <v>88.73</v>
      </c>
    </row>
    <row r="9611" spans="1:13" x14ac:dyDescent="0.3">
      <c r="A9611" s="1">
        <v>43072</v>
      </c>
      <c r="B9611" s="4">
        <f>YEAR(SalesData[[#This Row],[Order Date]])</f>
        <v>2017</v>
      </c>
      <c r="C9611" s="4">
        <f>MONTH(SalesData[[#This Row],[Order Date]])</f>
        <v>12</v>
      </c>
      <c r="D9611" s="2">
        <v>2017</v>
      </c>
      <c r="E9611">
        <v>12</v>
      </c>
      <c r="F9611" t="s">
        <v>109</v>
      </c>
      <c r="G9611" t="s">
        <v>12</v>
      </c>
      <c r="H9611" t="s">
        <v>36</v>
      </c>
      <c r="I9611" t="s">
        <v>49</v>
      </c>
      <c r="J9611" t="s">
        <v>2225</v>
      </c>
      <c r="K9611" s="3">
        <v>13.59</v>
      </c>
      <c r="L9611" s="4">
        <v>2</v>
      </c>
      <c r="M9611" s="3">
        <v>-14.27</v>
      </c>
    </row>
    <row r="9612" spans="1:13" x14ac:dyDescent="0.3">
      <c r="A9612" s="1">
        <v>43072</v>
      </c>
      <c r="B9612" s="4">
        <f>YEAR(SalesData[[#This Row],[Order Date]])</f>
        <v>2017</v>
      </c>
      <c r="C9612" s="4">
        <f>MONTH(SalesData[[#This Row],[Order Date]])</f>
        <v>12</v>
      </c>
      <c r="D9612" s="2">
        <v>2017</v>
      </c>
      <c r="E9612">
        <v>12</v>
      </c>
      <c r="F9612" t="s">
        <v>2685</v>
      </c>
      <c r="G9612" t="s">
        <v>12</v>
      </c>
      <c r="H9612" t="s">
        <v>13</v>
      </c>
      <c r="I9612" t="s">
        <v>14</v>
      </c>
      <c r="J9612" t="s">
        <v>2695</v>
      </c>
      <c r="K9612" s="3">
        <v>10.37</v>
      </c>
      <c r="L9612" s="4">
        <v>2</v>
      </c>
      <c r="M9612" s="3">
        <v>3.63</v>
      </c>
    </row>
    <row r="9613" spans="1:13" x14ac:dyDescent="0.3">
      <c r="A9613" s="1">
        <v>43072</v>
      </c>
      <c r="B9613" s="4">
        <f>YEAR(SalesData[[#This Row],[Order Date]])</f>
        <v>2017</v>
      </c>
      <c r="C9613" s="4">
        <f>MONTH(SalesData[[#This Row],[Order Date]])</f>
        <v>12</v>
      </c>
      <c r="D9613" s="2">
        <v>2017</v>
      </c>
      <c r="E9613">
        <v>12</v>
      </c>
      <c r="F9613" t="s">
        <v>2062</v>
      </c>
      <c r="G9613" t="s">
        <v>280</v>
      </c>
      <c r="H9613" t="s">
        <v>13</v>
      </c>
      <c r="I9613" t="s">
        <v>26</v>
      </c>
      <c r="J9613" t="s">
        <v>1951</v>
      </c>
      <c r="K9613" s="3">
        <v>13.34</v>
      </c>
      <c r="L9613" s="4">
        <v>6</v>
      </c>
      <c r="M9613" s="3">
        <v>1</v>
      </c>
    </row>
    <row r="9614" spans="1:13" x14ac:dyDescent="0.3">
      <c r="A9614" s="1">
        <v>43072</v>
      </c>
      <c r="B9614" s="4">
        <f>YEAR(SalesData[[#This Row],[Order Date]])</f>
        <v>2017</v>
      </c>
      <c r="C9614" s="4">
        <f>MONTH(SalesData[[#This Row],[Order Date]])</f>
        <v>12</v>
      </c>
      <c r="D9614" s="2">
        <v>2017</v>
      </c>
      <c r="E9614">
        <v>12</v>
      </c>
      <c r="F9614" t="s">
        <v>2062</v>
      </c>
      <c r="G9614" t="s">
        <v>280</v>
      </c>
      <c r="H9614" t="s">
        <v>41</v>
      </c>
      <c r="I9614" t="s">
        <v>54</v>
      </c>
      <c r="J9614" t="s">
        <v>1024</v>
      </c>
      <c r="K9614" s="3">
        <v>76.75</v>
      </c>
      <c r="L9614" s="4">
        <v>6</v>
      </c>
      <c r="M9614" s="3">
        <v>10.55</v>
      </c>
    </row>
    <row r="9615" spans="1:13" x14ac:dyDescent="0.3">
      <c r="A9615" s="1">
        <v>43072</v>
      </c>
      <c r="B9615" s="4">
        <f>YEAR(SalesData[[#This Row],[Order Date]])</f>
        <v>2017</v>
      </c>
      <c r="C9615" s="4">
        <f>MONTH(SalesData[[#This Row],[Order Date]])</f>
        <v>12</v>
      </c>
      <c r="D9615" s="2">
        <v>2017</v>
      </c>
      <c r="E9615">
        <v>12</v>
      </c>
      <c r="F9615" t="s">
        <v>2062</v>
      </c>
      <c r="G9615" t="s">
        <v>280</v>
      </c>
      <c r="H9615" t="s">
        <v>41</v>
      </c>
      <c r="I9615" t="s">
        <v>54</v>
      </c>
      <c r="J9615" t="s">
        <v>1024</v>
      </c>
      <c r="K9615" s="3">
        <v>102.34</v>
      </c>
      <c r="L9615" s="4">
        <v>8</v>
      </c>
      <c r="M9615" s="3">
        <v>14.07</v>
      </c>
    </row>
    <row r="9616" spans="1:13" x14ac:dyDescent="0.3">
      <c r="A9616" s="1">
        <v>43072</v>
      </c>
      <c r="B9616" s="4">
        <f>YEAR(SalesData[[#This Row],[Order Date]])</f>
        <v>2017</v>
      </c>
      <c r="C9616" s="4">
        <f>MONTH(SalesData[[#This Row],[Order Date]])</f>
        <v>12</v>
      </c>
      <c r="D9616" s="2">
        <v>2017</v>
      </c>
      <c r="E9616">
        <v>12</v>
      </c>
      <c r="F9616" t="s">
        <v>2062</v>
      </c>
      <c r="G9616" t="s">
        <v>280</v>
      </c>
      <c r="H9616" t="s">
        <v>13</v>
      </c>
      <c r="I9616" t="s">
        <v>14</v>
      </c>
      <c r="J9616" t="s">
        <v>1355</v>
      </c>
      <c r="K9616" s="3">
        <v>10.32</v>
      </c>
      <c r="L9616" s="4">
        <v>2</v>
      </c>
      <c r="M9616" s="3">
        <v>3.74</v>
      </c>
    </row>
    <row r="9617" spans="1:13" x14ac:dyDescent="0.3">
      <c r="A9617" s="1">
        <v>43072</v>
      </c>
      <c r="B9617" s="4">
        <f>YEAR(SalesData[[#This Row],[Order Date]])</f>
        <v>2017</v>
      </c>
      <c r="C9617" s="4">
        <f>MONTH(SalesData[[#This Row],[Order Date]])</f>
        <v>12</v>
      </c>
      <c r="D9617" s="2">
        <v>2017</v>
      </c>
      <c r="E9617">
        <v>12</v>
      </c>
      <c r="F9617" t="s">
        <v>2062</v>
      </c>
      <c r="G9617" t="s">
        <v>280</v>
      </c>
      <c r="H9617" t="s">
        <v>13</v>
      </c>
      <c r="I9617" t="s">
        <v>202</v>
      </c>
      <c r="J9617" t="s">
        <v>2253</v>
      </c>
      <c r="K9617" s="3">
        <v>47.32</v>
      </c>
      <c r="L9617" s="4">
        <v>7</v>
      </c>
      <c r="M9617" s="3">
        <v>5.92</v>
      </c>
    </row>
    <row r="9618" spans="1:13" x14ac:dyDescent="0.3">
      <c r="A9618" s="1">
        <v>43072</v>
      </c>
      <c r="B9618" s="4">
        <f>YEAR(SalesData[[#This Row],[Order Date]])</f>
        <v>2017</v>
      </c>
      <c r="C9618" s="4">
        <f>MONTH(SalesData[[#This Row],[Order Date]])</f>
        <v>12</v>
      </c>
      <c r="D9618" s="2">
        <v>2017</v>
      </c>
      <c r="E9618">
        <v>12</v>
      </c>
      <c r="F9618" t="s">
        <v>2062</v>
      </c>
      <c r="G9618" t="s">
        <v>280</v>
      </c>
      <c r="H9618" t="s">
        <v>36</v>
      </c>
      <c r="I9618" t="s">
        <v>49</v>
      </c>
      <c r="J9618" t="s">
        <v>1017</v>
      </c>
      <c r="K9618" s="3">
        <v>23.38</v>
      </c>
      <c r="L9618" s="4">
        <v>3</v>
      </c>
      <c r="M9618" s="3">
        <v>7.01</v>
      </c>
    </row>
    <row r="9619" spans="1:13" x14ac:dyDescent="0.3">
      <c r="A9619" s="1">
        <v>43072</v>
      </c>
      <c r="B9619" s="4">
        <f>YEAR(SalesData[[#This Row],[Order Date]])</f>
        <v>2017</v>
      </c>
      <c r="C9619" s="4">
        <f>MONTH(SalesData[[#This Row],[Order Date]])</f>
        <v>12</v>
      </c>
      <c r="D9619" s="2">
        <v>2017</v>
      </c>
      <c r="E9619">
        <v>12</v>
      </c>
      <c r="F9619" t="s">
        <v>2062</v>
      </c>
      <c r="G9619" t="s">
        <v>280</v>
      </c>
      <c r="H9619" t="s">
        <v>36</v>
      </c>
      <c r="I9619" t="s">
        <v>49</v>
      </c>
      <c r="J9619" t="s">
        <v>1781</v>
      </c>
      <c r="K9619" s="3">
        <v>16.72</v>
      </c>
      <c r="L9619" s="4">
        <v>5</v>
      </c>
      <c r="M9619" s="3">
        <v>3.34</v>
      </c>
    </row>
    <row r="9620" spans="1:13" x14ac:dyDescent="0.3">
      <c r="A9620" s="1">
        <v>43072</v>
      </c>
      <c r="B9620" s="4">
        <f>YEAR(SalesData[[#This Row],[Order Date]])</f>
        <v>2017</v>
      </c>
      <c r="C9620" s="4">
        <f>MONTH(SalesData[[#This Row],[Order Date]])</f>
        <v>12</v>
      </c>
      <c r="D9620" s="2">
        <v>2017</v>
      </c>
      <c r="E9620">
        <v>12</v>
      </c>
      <c r="F9620" t="s">
        <v>2062</v>
      </c>
      <c r="G9620" t="s">
        <v>280</v>
      </c>
      <c r="H9620" t="s">
        <v>36</v>
      </c>
      <c r="I9620" t="s">
        <v>49</v>
      </c>
      <c r="J9620" t="s">
        <v>2450</v>
      </c>
      <c r="K9620" s="3">
        <v>16.190000000000001</v>
      </c>
      <c r="L9620" s="4">
        <v>1</v>
      </c>
      <c r="M9620" s="3">
        <v>4.66</v>
      </c>
    </row>
    <row r="9621" spans="1:13" x14ac:dyDescent="0.3">
      <c r="A9621" s="1">
        <v>43073</v>
      </c>
      <c r="B9621" s="4">
        <f>YEAR(SalesData[[#This Row],[Order Date]])</f>
        <v>2017</v>
      </c>
      <c r="C9621" s="4">
        <f>MONTH(SalesData[[#This Row],[Order Date]])</f>
        <v>12</v>
      </c>
      <c r="D9621" s="2">
        <v>2017</v>
      </c>
      <c r="E9621">
        <v>12</v>
      </c>
      <c r="F9621" t="s">
        <v>2616</v>
      </c>
      <c r="G9621" t="s">
        <v>25</v>
      </c>
      <c r="H9621" t="s">
        <v>13</v>
      </c>
      <c r="I9621" t="s">
        <v>22</v>
      </c>
      <c r="J9621" t="s">
        <v>120</v>
      </c>
      <c r="K9621" s="3">
        <v>5.35</v>
      </c>
      <c r="L9621" s="4">
        <v>3</v>
      </c>
      <c r="M9621" s="3">
        <v>-4.46</v>
      </c>
    </row>
    <row r="9622" spans="1:13" x14ac:dyDescent="0.3">
      <c r="A9622" s="1">
        <v>43073</v>
      </c>
      <c r="B9622" s="4">
        <f>YEAR(SalesData[[#This Row],[Order Date]])</f>
        <v>2017</v>
      </c>
      <c r="C9622" s="4">
        <f>MONTH(SalesData[[#This Row],[Order Date]])</f>
        <v>12</v>
      </c>
      <c r="D9622" s="2">
        <v>2017</v>
      </c>
      <c r="E9622">
        <v>12</v>
      </c>
      <c r="F9622" t="s">
        <v>2546</v>
      </c>
      <c r="G9622" t="s">
        <v>25</v>
      </c>
      <c r="H9622" t="s">
        <v>36</v>
      </c>
      <c r="I9622" t="s">
        <v>37</v>
      </c>
      <c r="J9622" t="s">
        <v>946</v>
      </c>
      <c r="K9622" s="3">
        <v>188.55</v>
      </c>
      <c r="L9622" s="4">
        <v>7</v>
      </c>
      <c r="M9622" s="3">
        <v>-2.69</v>
      </c>
    </row>
    <row r="9623" spans="1:13" x14ac:dyDescent="0.3">
      <c r="A9623" s="1">
        <v>43073</v>
      </c>
      <c r="B9623" s="4">
        <f>YEAR(SalesData[[#This Row],[Order Date]])</f>
        <v>2017</v>
      </c>
      <c r="C9623" s="4">
        <f>MONTH(SalesData[[#This Row],[Order Date]])</f>
        <v>12</v>
      </c>
      <c r="D9623" s="2">
        <v>2017</v>
      </c>
      <c r="E9623">
        <v>12</v>
      </c>
      <c r="F9623" t="s">
        <v>894</v>
      </c>
      <c r="G9623" t="s">
        <v>25</v>
      </c>
      <c r="H9623" t="s">
        <v>36</v>
      </c>
      <c r="I9623" t="s">
        <v>37</v>
      </c>
      <c r="J9623" t="s">
        <v>2070</v>
      </c>
      <c r="K9623" s="3">
        <v>239.96</v>
      </c>
      <c r="L9623" s="4">
        <v>10</v>
      </c>
      <c r="M9623" s="3">
        <v>-10.28</v>
      </c>
    </row>
    <row r="9624" spans="1:13" x14ac:dyDescent="0.3">
      <c r="A9624" s="1">
        <v>43073</v>
      </c>
      <c r="B9624" s="4">
        <f>YEAR(SalesData[[#This Row],[Order Date]])</f>
        <v>2017</v>
      </c>
      <c r="C9624" s="4">
        <f>MONTH(SalesData[[#This Row],[Order Date]])</f>
        <v>12</v>
      </c>
      <c r="D9624" s="2">
        <v>2017</v>
      </c>
      <c r="E9624">
        <v>12</v>
      </c>
      <c r="F9624" t="s">
        <v>894</v>
      </c>
      <c r="G9624" t="s">
        <v>25</v>
      </c>
      <c r="H9624" t="s">
        <v>36</v>
      </c>
      <c r="I9624" t="s">
        <v>49</v>
      </c>
      <c r="J9624" t="s">
        <v>1910</v>
      </c>
      <c r="K9624" s="3">
        <v>54.77</v>
      </c>
      <c r="L9624" s="4">
        <v>2</v>
      </c>
      <c r="M9624" s="3">
        <v>6.85</v>
      </c>
    </row>
    <row r="9625" spans="1:13" x14ac:dyDescent="0.3">
      <c r="A9625" s="1">
        <v>43073</v>
      </c>
      <c r="B9625" s="4">
        <f>YEAR(SalesData[[#This Row],[Order Date]])</f>
        <v>2017</v>
      </c>
      <c r="C9625" s="4">
        <f>MONTH(SalesData[[#This Row],[Order Date]])</f>
        <v>12</v>
      </c>
      <c r="D9625" s="2">
        <v>2017</v>
      </c>
      <c r="E9625">
        <v>12</v>
      </c>
      <c r="F9625" t="s">
        <v>894</v>
      </c>
      <c r="G9625" t="s">
        <v>25</v>
      </c>
      <c r="H9625" t="s">
        <v>13</v>
      </c>
      <c r="I9625" t="s">
        <v>26</v>
      </c>
      <c r="J9625" t="s">
        <v>647</v>
      </c>
      <c r="K9625" s="3">
        <v>13.39</v>
      </c>
      <c r="L9625" s="4">
        <v>3</v>
      </c>
      <c r="M9625" s="3">
        <v>3.18</v>
      </c>
    </row>
    <row r="9626" spans="1:13" x14ac:dyDescent="0.3">
      <c r="A9626" s="1">
        <v>43073</v>
      </c>
      <c r="B9626" s="4">
        <f>YEAR(SalesData[[#This Row],[Order Date]])</f>
        <v>2017</v>
      </c>
      <c r="C9626" s="4">
        <f>MONTH(SalesData[[#This Row],[Order Date]])</f>
        <v>12</v>
      </c>
      <c r="D9626" s="2">
        <v>2017</v>
      </c>
      <c r="E9626">
        <v>12</v>
      </c>
      <c r="F9626" t="s">
        <v>894</v>
      </c>
      <c r="G9626" t="s">
        <v>25</v>
      </c>
      <c r="H9626" t="s">
        <v>13</v>
      </c>
      <c r="I9626" t="s">
        <v>14</v>
      </c>
      <c r="J9626" t="s">
        <v>1036</v>
      </c>
      <c r="K9626" s="3">
        <v>23.92</v>
      </c>
      <c r="L9626" s="4">
        <v>5</v>
      </c>
      <c r="M9626" s="3">
        <v>8.67</v>
      </c>
    </row>
    <row r="9627" spans="1:13" x14ac:dyDescent="0.3">
      <c r="A9627" s="1">
        <v>43073</v>
      </c>
      <c r="B9627" s="4">
        <f>YEAR(SalesData[[#This Row],[Order Date]])</f>
        <v>2017</v>
      </c>
      <c r="C9627" s="4">
        <f>MONTH(SalesData[[#This Row],[Order Date]])</f>
        <v>12</v>
      </c>
      <c r="D9627" s="2">
        <v>2017</v>
      </c>
      <c r="E9627">
        <v>12</v>
      </c>
      <c r="F9627" t="s">
        <v>894</v>
      </c>
      <c r="G9627" t="s">
        <v>25</v>
      </c>
      <c r="H9627" t="s">
        <v>41</v>
      </c>
      <c r="I9627" t="s">
        <v>54</v>
      </c>
      <c r="J9627" t="s">
        <v>2534</v>
      </c>
      <c r="K9627" s="3">
        <v>255.97</v>
      </c>
      <c r="L9627" s="4">
        <v>4</v>
      </c>
      <c r="M9627" s="3">
        <v>-28.8</v>
      </c>
    </row>
    <row r="9628" spans="1:13" x14ac:dyDescent="0.3">
      <c r="A9628" s="1">
        <v>43073</v>
      </c>
      <c r="B9628" s="4">
        <f>YEAR(SalesData[[#This Row],[Order Date]])</f>
        <v>2017</v>
      </c>
      <c r="C9628" s="4">
        <f>MONTH(SalesData[[#This Row],[Order Date]])</f>
        <v>12</v>
      </c>
      <c r="D9628" s="2">
        <v>2017</v>
      </c>
      <c r="E9628">
        <v>12</v>
      </c>
      <c r="F9628" t="s">
        <v>2320</v>
      </c>
      <c r="G9628" t="s">
        <v>17</v>
      </c>
      <c r="H9628" t="s">
        <v>13</v>
      </c>
      <c r="I9628" t="s">
        <v>20</v>
      </c>
      <c r="J9628" t="s">
        <v>1089</v>
      </c>
      <c r="K9628" s="3">
        <v>61.57</v>
      </c>
      <c r="L9628" s="4">
        <v>2</v>
      </c>
      <c r="M9628" s="3">
        <v>4.62</v>
      </c>
    </row>
    <row r="9629" spans="1:13" x14ac:dyDescent="0.3">
      <c r="A9629" s="1">
        <v>43073</v>
      </c>
      <c r="B9629" s="4">
        <f>YEAR(SalesData[[#This Row],[Order Date]])</f>
        <v>2017</v>
      </c>
      <c r="C9629" s="4">
        <f>MONTH(SalesData[[#This Row],[Order Date]])</f>
        <v>12</v>
      </c>
      <c r="D9629" s="2">
        <v>2017</v>
      </c>
      <c r="E9629">
        <v>12</v>
      </c>
      <c r="F9629" t="s">
        <v>2023</v>
      </c>
      <c r="G9629" t="s">
        <v>317</v>
      </c>
      <c r="H9629" t="s">
        <v>13</v>
      </c>
      <c r="I9629" t="s">
        <v>26</v>
      </c>
      <c r="J9629" t="s">
        <v>1626</v>
      </c>
      <c r="K9629" s="3">
        <v>8.8000000000000007</v>
      </c>
      <c r="L9629" s="4">
        <v>5</v>
      </c>
      <c r="M9629" s="3">
        <v>2.5499999999999998</v>
      </c>
    </row>
    <row r="9630" spans="1:13" x14ac:dyDescent="0.3">
      <c r="A9630" s="1">
        <v>43073</v>
      </c>
      <c r="B9630" s="4">
        <f>YEAR(SalesData[[#This Row],[Order Date]])</f>
        <v>2017</v>
      </c>
      <c r="C9630" s="4">
        <f>MONTH(SalesData[[#This Row],[Order Date]])</f>
        <v>12</v>
      </c>
      <c r="D9630" s="2">
        <v>2017</v>
      </c>
      <c r="E9630">
        <v>12</v>
      </c>
      <c r="F9630" t="s">
        <v>2023</v>
      </c>
      <c r="G9630" t="s">
        <v>317</v>
      </c>
      <c r="H9630" t="s">
        <v>41</v>
      </c>
      <c r="I9630" t="s">
        <v>54</v>
      </c>
      <c r="J9630" t="s">
        <v>2569</v>
      </c>
      <c r="K9630" s="3">
        <v>142.80000000000001</v>
      </c>
      <c r="L9630" s="4">
        <v>1</v>
      </c>
      <c r="M9630" s="3">
        <v>29.99</v>
      </c>
    </row>
    <row r="9631" spans="1:13" x14ac:dyDescent="0.3">
      <c r="A9631" s="1">
        <v>43073</v>
      </c>
      <c r="B9631" s="4">
        <f>YEAR(SalesData[[#This Row],[Order Date]])</f>
        <v>2017</v>
      </c>
      <c r="C9631" s="4">
        <f>MONTH(SalesData[[#This Row],[Order Date]])</f>
        <v>12</v>
      </c>
      <c r="D9631" s="2">
        <v>2017</v>
      </c>
      <c r="E9631">
        <v>12</v>
      </c>
      <c r="F9631" t="s">
        <v>2023</v>
      </c>
      <c r="G9631" t="s">
        <v>317</v>
      </c>
      <c r="H9631" t="s">
        <v>41</v>
      </c>
      <c r="I9631" t="s">
        <v>54</v>
      </c>
      <c r="J9631" t="s">
        <v>1818</v>
      </c>
      <c r="K9631" s="3">
        <v>399.95</v>
      </c>
      <c r="L9631" s="4">
        <v>5</v>
      </c>
      <c r="M9631" s="3">
        <v>143.97999999999999</v>
      </c>
    </row>
    <row r="9632" spans="1:13" x14ac:dyDescent="0.3">
      <c r="A9632" s="1">
        <v>43073</v>
      </c>
      <c r="B9632" s="4">
        <f>YEAR(SalesData[[#This Row],[Order Date]])</f>
        <v>2017</v>
      </c>
      <c r="C9632" s="4">
        <f>MONTH(SalesData[[#This Row],[Order Date]])</f>
        <v>12</v>
      </c>
      <c r="D9632" s="2">
        <v>2017</v>
      </c>
      <c r="E9632">
        <v>12</v>
      </c>
      <c r="F9632" t="s">
        <v>1081</v>
      </c>
      <c r="G9632" t="s">
        <v>122</v>
      </c>
      <c r="H9632" t="s">
        <v>41</v>
      </c>
      <c r="I9632" t="s">
        <v>304</v>
      </c>
      <c r="J9632" t="s">
        <v>2592</v>
      </c>
      <c r="K9632" s="3">
        <v>649</v>
      </c>
      <c r="L9632" s="4">
        <v>2</v>
      </c>
      <c r="M9632" s="3">
        <v>-272.58</v>
      </c>
    </row>
    <row r="9633" spans="1:13" x14ac:dyDescent="0.3">
      <c r="A9633" s="1">
        <v>43073</v>
      </c>
      <c r="B9633" s="4">
        <f>YEAR(SalesData[[#This Row],[Order Date]])</f>
        <v>2017</v>
      </c>
      <c r="C9633" s="4">
        <f>MONTH(SalesData[[#This Row],[Order Date]])</f>
        <v>12</v>
      </c>
      <c r="D9633" s="2">
        <v>2017</v>
      </c>
      <c r="E9633">
        <v>12</v>
      </c>
      <c r="F9633" t="s">
        <v>1202</v>
      </c>
      <c r="G9633" t="s">
        <v>80</v>
      </c>
      <c r="H9633" t="s">
        <v>13</v>
      </c>
      <c r="I9633" t="s">
        <v>14</v>
      </c>
      <c r="J9633" t="s">
        <v>2548</v>
      </c>
      <c r="K9633" s="3">
        <v>74.349999999999994</v>
      </c>
      <c r="L9633" s="4">
        <v>3</v>
      </c>
      <c r="M9633" s="3">
        <v>23.24</v>
      </c>
    </row>
    <row r="9634" spans="1:13" x14ac:dyDescent="0.3">
      <c r="A9634" s="1">
        <v>43073</v>
      </c>
      <c r="B9634" s="4">
        <f>YEAR(SalesData[[#This Row],[Order Date]])</f>
        <v>2017</v>
      </c>
      <c r="C9634" s="4">
        <f>MONTH(SalesData[[#This Row],[Order Date]])</f>
        <v>12</v>
      </c>
      <c r="D9634" s="2">
        <v>2017</v>
      </c>
      <c r="E9634">
        <v>12</v>
      </c>
      <c r="F9634" t="s">
        <v>63</v>
      </c>
      <c r="G9634" t="s">
        <v>29</v>
      </c>
      <c r="H9634" t="s">
        <v>13</v>
      </c>
      <c r="I9634" t="s">
        <v>14</v>
      </c>
      <c r="J9634" t="s">
        <v>1420</v>
      </c>
      <c r="K9634" s="3">
        <v>11.76</v>
      </c>
      <c r="L9634" s="4">
        <v>2</v>
      </c>
      <c r="M9634" s="3">
        <v>5.76</v>
      </c>
    </row>
    <row r="9635" spans="1:13" x14ac:dyDescent="0.3">
      <c r="A9635" s="1">
        <v>43073</v>
      </c>
      <c r="B9635" s="4">
        <f>YEAR(SalesData[[#This Row],[Order Date]])</f>
        <v>2017</v>
      </c>
      <c r="C9635" s="4">
        <f>MONTH(SalesData[[#This Row],[Order Date]])</f>
        <v>12</v>
      </c>
      <c r="D9635" s="2">
        <v>2017</v>
      </c>
      <c r="E9635">
        <v>12</v>
      </c>
      <c r="F9635" t="s">
        <v>2325</v>
      </c>
      <c r="G9635" t="s">
        <v>179</v>
      </c>
      <c r="H9635" t="s">
        <v>36</v>
      </c>
      <c r="I9635" t="s">
        <v>49</v>
      </c>
      <c r="J9635" t="s">
        <v>2089</v>
      </c>
      <c r="K9635" s="3">
        <v>12.99</v>
      </c>
      <c r="L9635" s="4">
        <v>1</v>
      </c>
      <c r="M9635" s="3">
        <v>1.56</v>
      </c>
    </row>
    <row r="9636" spans="1:13" x14ac:dyDescent="0.3">
      <c r="A9636" s="1">
        <v>43073</v>
      </c>
      <c r="B9636" s="4">
        <f>YEAR(SalesData[[#This Row],[Order Date]])</f>
        <v>2017</v>
      </c>
      <c r="C9636" s="4">
        <f>MONTH(SalesData[[#This Row],[Order Date]])</f>
        <v>12</v>
      </c>
      <c r="D9636" s="2">
        <v>2017</v>
      </c>
      <c r="E9636">
        <v>12</v>
      </c>
      <c r="F9636" t="s">
        <v>2325</v>
      </c>
      <c r="G9636" t="s">
        <v>179</v>
      </c>
      <c r="H9636" t="s">
        <v>36</v>
      </c>
      <c r="I9636" t="s">
        <v>37</v>
      </c>
      <c r="J9636" t="s">
        <v>1068</v>
      </c>
      <c r="K9636" s="3">
        <v>182.22</v>
      </c>
      <c r="L9636" s="4">
        <v>3</v>
      </c>
      <c r="M9636" s="3">
        <v>45.56</v>
      </c>
    </row>
    <row r="9637" spans="1:13" x14ac:dyDescent="0.3">
      <c r="A9637" s="1">
        <v>43073</v>
      </c>
      <c r="B9637" s="4">
        <f>YEAR(SalesData[[#This Row],[Order Date]])</f>
        <v>2017</v>
      </c>
      <c r="C9637" s="4">
        <f>MONTH(SalesData[[#This Row],[Order Date]])</f>
        <v>12</v>
      </c>
      <c r="D9637" s="2">
        <v>2017</v>
      </c>
      <c r="E9637">
        <v>12</v>
      </c>
      <c r="F9637" t="s">
        <v>2325</v>
      </c>
      <c r="G9637" t="s">
        <v>179</v>
      </c>
      <c r="H9637" t="s">
        <v>36</v>
      </c>
      <c r="I9637" t="s">
        <v>37</v>
      </c>
      <c r="J9637" t="s">
        <v>1821</v>
      </c>
      <c r="K9637" s="3">
        <v>302.94</v>
      </c>
      <c r="L9637" s="4">
        <v>3</v>
      </c>
      <c r="M9637" s="3">
        <v>18.18</v>
      </c>
    </row>
    <row r="9638" spans="1:13" x14ac:dyDescent="0.3">
      <c r="A9638" s="1">
        <v>43073</v>
      </c>
      <c r="B9638" s="4">
        <f>YEAR(SalesData[[#This Row],[Order Date]])</f>
        <v>2017</v>
      </c>
      <c r="C9638" s="4">
        <f>MONTH(SalesData[[#This Row],[Order Date]])</f>
        <v>12</v>
      </c>
      <c r="D9638" s="2">
        <v>2017</v>
      </c>
      <c r="E9638">
        <v>12</v>
      </c>
      <c r="F9638" t="s">
        <v>447</v>
      </c>
      <c r="G9638" t="s">
        <v>25</v>
      </c>
      <c r="H9638" t="s">
        <v>36</v>
      </c>
      <c r="I9638" t="s">
        <v>49</v>
      </c>
      <c r="J9638" t="s">
        <v>482</v>
      </c>
      <c r="K9638" s="3">
        <v>11.35</v>
      </c>
      <c r="L9638" s="4">
        <v>3</v>
      </c>
      <c r="M9638" s="3">
        <v>2.7</v>
      </c>
    </row>
    <row r="9639" spans="1:13" x14ac:dyDescent="0.3">
      <c r="A9639" s="1">
        <v>43074</v>
      </c>
      <c r="B9639" s="4">
        <f>YEAR(SalesData[[#This Row],[Order Date]])</f>
        <v>2017</v>
      </c>
      <c r="C9639" s="4">
        <f>MONTH(SalesData[[#This Row],[Order Date]])</f>
        <v>12</v>
      </c>
      <c r="D9639" s="2">
        <v>2017</v>
      </c>
      <c r="E9639">
        <v>12</v>
      </c>
      <c r="F9639" t="s">
        <v>2505</v>
      </c>
      <c r="G9639" t="s">
        <v>131</v>
      </c>
      <c r="H9639" t="s">
        <v>13</v>
      </c>
      <c r="I9639" t="s">
        <v>94</v>
      </c>
      <c r="J9639" t="s">
        <v>1276</v>
      </c>
      <c r="K9639" s="3">
        <v>61.44</v>
      </c>
      <c r="L9639" s="4">
        <v>3</v>
      </c>
      <c r="M9639" s="3">
        <v>16.59</v>
      </c>
    </row>
    <row r="9640" spans="1:13" x14ac:dyDescent="0.3">
      <c r="A9640" s="1">
        <v>43074</v>
      </c>
      <c r="B9640" s="4">
        <f>YEAR(SalesData[[#This Row],[Order Date]])</f>
        <v>2017</v>
      </c>
      <c r="C9640" s="4">
        <f>MONTH(SalesData[[#This Row],[Order Date]])</f>
        <v>12</v>
      </c>
      <c r="D9640" s="2">
        <v>2017</v>
      </c>
      <c r="E9640">
        <v>12</v>
      </c>
      <c r="F9640" t="s">
        <v>2505</v>
      </c>
      <c r="G9640" t="s">
        <v>131</v>
      </c>
      <c r="H9640" t="s">
        <v>13</v>
      </c>
      <c r="I9640" t="s">
        <v>14</v>
      </c>
      <c r="J9640" t="s">
        <v>286</v>
      </c>
      <c r="K9640" s="3">
        <v>38.9</v>
      </c>
      <c r="L9640" s="4">
        <v>5</v>
      </c>
      <c r="M9640" s="3">
        <v>17.510000000000002</v>
      </c>
    </row>
    <row r="9641" spans="1:13" x14ac:dyDescent="0.3">
      <c r="A9641" s="1">
        <v>43074</v>
      </c>
      <c r="B9641" s="4">
        <f>YEAR(SalesData[[#This Row],[Order Date]])</f>
        <v>2017</v>
      </c>
      <c r="C9641" s="4">
        <f>MONTH(SalesData[[#This Row],[Order Date]])</f>
        <v>12</v>
      </c>
      <c r="D9641" s="2">
        <v>2017</v>
      </c>
      <c r="E9641">
        <v>12</v>
      </c>
      <c r="F9641" t="s">
        <v>2505</v>
      </c>
      <c r="G9641" t="s">
        <v>131</v>
      </c>
      <c r="H9641" t="s">
        <v>41</v>
      </c>
      <c r="I9641" t="s">
        <v>54</v>
      </c>
      <c r="J9641" t="s">
        <v>1617</v>
      </c>
      <c r="K9641" s="3">
        <v>99.39</v>
      </c>
      <c r="L9641" s="4">
        <v>3</v>
      </c>
      <c r="M9641" s="3">
        <v>40.75</v>
      </c>
    </row>
    <row r="9642" spans="1:13" x14ac:dyDescent="0.3">
      <c r="A9642" s="1">
        <v>43074</v>
      </c>
      <c r="B9642" s="4">
        <f>YEAR(SalesData[[#This Row],[Order Date]])</f>
        <v>2017</v>
      </c>
      <c r="C9642" s="4">
        <f>MONTH(SalesData[[#This Row],[Order Date]])</f>
        <v>12</v>
      </c>
      <c r="D9642" s="2">
        <v>2017</v>
      </c>
      <c r="E9642">
        <v>12</v>
      </c>
      <c r="F9642" t="s">
        <v>669</v>
      </c>
      <c r="G9642" t="s">
        <v>29</v>
      </c>
      <c r="H9642" t="s">
        <v>13</v>
      </c>
      <c r="I9642" t="s">
        <v>14</v>
      </c>
      <c r="J9642" t="s">
        <v>1326</v>
      </c>
      <c r="K9642" s="3">
        <v>92.94</v>
      </c>
      <c r="L9642" s="4">
        <v>3</v>
      </c>
      <c r="M9642" s="3">
        <v>41.82</v>
      </c>
    </row>
    <row r="9643" spans="1:13" x14ac:dyDescent="0.3">
      <c r="A9643" s="1">
        <v>43074</v>
      </c>
      <c r="B9643" s="4">
        <f>YEAR(SalesData[[#This Row],[Order Date]])</f>
        <v>2017</v>
      </c>
      <c r="C9643" s="4">
        <f>MONTH(SalesData[[#This Row],[Order Date]])</f>
        <v>12</v>
      </c>
      <c r="D9643" s="2">
        <v>2017</v>
      </c>
      <c r="E9643">
        <v>12</v>
      </c>
      <c r="F9643" t="s">
        <v>336</v>
      </c>
      <c r="G9643" t="s">
        <v>2324</v>
      </c>
      <c r="H9643" t="s">
        <v>41</v>
      </c>
      <c r="I9643" t="s">
        <v>54</v>
      </c>
      <c r="J9643" t="s">
        <v>658</v>
      </c>
      <c r="K9643" s="3">
        <v>205.03</v>
      </c>
      <c r="L9643" s="4">
        <v>7</v>
      </c>
      <c r="M9643" s="3">
        <v>67.66</v>
      </c>
    </row>
    <row r="9644" spans="1:13" x14ac:dyDescent="0.3">
      <c r="A9644" s="1">
        <v>43074</v>
      </c>
      <c r="B9644" s="4">
        <f>YEAR(SalesData[[#This Row],[Order Date]])</f>
        <v>2017</v>
      </c>
      <c r="C9644" s="4">
        <f>MONTH(SalesData[[#This Row],[Order Date]])</f>
        <v>12</v>
      </c>
      <c r="D9644" s="2">
        <v>2017</v>
      </c>
      <c r="E9644">
        <v>12</v>
      </c>
      <c r="F9644" t="s">
        <v>1403</v>
      </c>
      <c r="G9644" t="s">
        <v>151</v>
      </c>
      <c r="H9644" t="s">
        <v>36</v>
      </c>
      <c r="I9644" t="s">
        <v>49</v>
      </c>
      <c r="J9644" t="s">
        <v>799</v>
      </c>
      <c r="K9644" s="3">
        <v>20.94</v>
      </c>
      <c r="L9644" s="4">
        <v>3</v>
      </c>
      <c r="M9644" s="3">
        <v>6.07</v>
      </c>
    </row>
    <row r="9645" spans="1:13" x14ac:dyDescent="0.3">
      <c r="A9645" s="1">
        <v>43074</v>
      </c>
      <c r="B9645" s="4">
        <f>YEAR(SalesData[[#This Row],[Order Date]])</f>
        <v>2017</v>
      </c>
      <c r="C9645" s="4">
        <f>MONTH(SalesData[[#This Row],[Order Date]])</f>
        <v>12</v>
      </c>
      <c r="D9645" s="2">
        <v>2017</v>
      </c>
      <c r="E9645">
        <v>12</v>
      </c>
      <c r="F9645" t="s">
        <v>1403</v>
      </c>
      <c r="G9645" t="s">
        <v>151</v>
      </c>
      <c r="H9645" t="s">
        <v>36</v>
      </c>
      <c r="I9645" t="s">
        <v>49</v>
      </c>
      <c r="J9645" t="s">
        <v>1408</v>
      </c>
      <c r="K9645" s="3">
        <v>58.68</v>
      </c>
      <c r="L9645" s="4">
        <v>2</v>
      </c>
      <c r="M9645" s="3">
        <v>18.190000000000001</v>
      </c>
    </row>
    <row r="9646" spans="1:13" x14ac:dyDescent="0.3">
      <c r="A9646" s="1">
        <v>43074</v>
      </c>
      <c r="B9646" s="4">
        <f>YEAR(SalesData[[#This Row],[Order Date]])</f>
        <v>2017</v>
      </c>
      <c r="C9646" s="4">
        <f>MONTH(SalesData[[#This Row],[Order Date]])</f>
        <v>12</v>
      </c>
      <c r="D9646" s="2">
        <v>2017</v>
      </c>
      <c r="E9646">
        <v>12</v>
      </c>
      <c r="F9646" t="s">
        <v>1403</v>
      </c>
      <c r="G9646" t="s">
        <v>151</v>
      </c>
      <c r="H9646" t="s">
        <v>13</v>
      </c>
      <c r="I9646" t="s">
        <v>94</v>
      </c>
      <c r="J9646" t="s">
        <v>1064</v>
      </c>
      <c r="K9646" s="3">
        <v>254.9</v>
      </c>
      <c r="L9646" s="4">
        <v>5</v>
      </c>
      <c r="M9646" s="3">
        <v>68.819999999999993</v>
      </c>
    </row>
    <row r="9647" spans="1:13" x14ac:dyDescent="0.3">
      <c r="A9647" s="1">
        <v>43074</v>
      </c>
      <c r="B9647" s="4">
        <f>YEAR(SalesData[[#This Row],[Order Date]])</f>
        <v>2017</v>
      </c>
      <c r="C9647" s="4">
        <f>MONTH(SalesData[[#This Row],[Order Date]])</f>
        <v>12</v>
      </c>
      <c r="D9647" s="2">
        <v>2017</v>
      </c>
      <c r="E9647">
        <v>12</v>
      </c>
      <c r="F9647" t="s">
        <v>1635</v>
      </c>
      <c r="G9647" t="s">
        <v>166</v>
      </c>
      <c r="H9647" t="s">
        <v>13</v>
      </c>
      <c r="I9647" t="s">
        <v>22</v>
      </c>
      <c r="J9647" t="s">
        <v>265</v>
      </c>
      <c r="K9647" s="3">
        <v>24.82</v>
      </c>
      <c r="L9647" s="4">
        <v>3</v>
      </c>
      <c r="M9647" s="3">
        <v>8.3800000000000008</v>
      </c>
    </row>
    <row r="9648" spans="1:13" x14ac:dyDescent="0.3">
      <c r="A9648" s="1">
        <v>43074</v>
      </c>
      <c r="B9648" s="4">
        <f>YEAR(SalesData[[#This Row],[Order Date]])</f>
        <v>2017</v>
      </c>
      <c r="C9648" s="4">
        <f>MONTH(SalesData[[#This Row],[Order Date]])</f>
        <v>12</v>
      </c>
      <c r="D9648" s="2">
        <v>2017</v>
      </c>
      <c r="E9648">
        <v>12</v>
      </c>
      <c r="F9648" t="s">
        <v>1635</v>
      </c>
      <c r="G9648" t="s">
        <v>166</v>
      </c>
      <c r="H9648" t="s">
        <v>13</v>
      </c>
      <c r="I9648" t="s">
        <v>22</v>
      </c>
      <c r="J9648" t="s">
        <v>438</v>
      </c>
      <c r="K9648" s="3">
        <v>14.98</v>
      </c>
      <c r="L9648" s="4">
        <v>6</v>
      </c>
      <c r="M9648" s="3">
        <v>5.43</v>
      </c>
    </row>
    <row r="9649" spans="1:13" x14ac:dyDescent="0.3">
      <c r="A9649" s="1">
        <v>43074</v>
      </c>
      <c r="B9649" s="4">
        <f>YEAR(SalesData[[#This Row],[Order Date]])</f>
        <v>2017</v>
      </c>
      <c r="C9649" s="4">
        <f>MONTH(SalesData[[#This Row],[Order Date]])</f>
        <v>12</v>
      </c>
      <c r="D9649" s="2">
        <v>2017</v>
      </c>
      <c r="E9649">
        <v>12</v>
      </c>
      <c r="F9649" t="s">
        <v>793</v>
      </c>
      <c r="G9649" t="s">
        <v>151</v>
      </c>
      <c r="H9649" t="s">
        <v>36</v>
      </c>
      <c r="I9649" t="s">
        <v>49</v>
      </c>
      <c r="J9649" t="s">
        <v>2625</v>
      </c>
      <c r="K9649" s="3">
        <v>41.96</v>
      </c>
      <c r="L9649" s="4">
        <v>2</v>
      </c>
      <c r="M9649" s="3">
        <v>10.91</v>
      </c>
    </row>
    <row r="9650" spans="1:13" x14ac:dyDescent="0.3">
      <c r="A9650" s="1">
        <v>43074</v>
      </c>
      <c r="B9650" s="4">
        <f>YEAR(SalesData[[#This Row],[Order Date]])</f>
        <v>2017</v>
      </c>
      <c r="C9650" s="4">
        <f>MONTH(SalesData[[#This Row],[Order Date]])</f>
        <v>12</v>
      </c>
      <c r="D9650" s="2">
        <v>2017</v>
      </c>
      <c r="E9650">
        <v>12</v>
      </c>
      <c r="F9650" t="s">
        <v>793</v>
      </c>
      <c r="G9650" t="s">
        <v>151</v>
      </c>
      <c r="H9650" t="s">
        <v>13</v>
      </c>
      <c r="I9650" t="s">
        <v>18</v>
      </c>
      <c r="J9650" t="s">
        <v>2079</v>
      </c>
      <c r="K9650" s="3">
        <v>9.4499999999999993</v>
      </c>
      <c r="L9650" s="4">
        <v>3</v>
      </c>
      <c r="M9650" s="3">
        <v>4.54</v>
      </c>
    </row>
    <row r="9651" spans="1:13" x14ac:dyDescent="0.3">
      <c r="A9651" s="1">
        <v>43074</v>
      </c>
      <c r="B9651" s="4">
        <f>YEAR(SalesData[[#This Row],[Order Date]])</f>
        <v>2017</v>
      </c>
      <c r="C9651" s="4">
        <f>MONTH(SalesData[[#This Row],[Order Date]])</f>
        <v>12</v>
      </c>
      <c r="D9651" s="2">
        <v>2017</v>
      </c>
      <c r="E9651">
        <v>12</v>
      </c>
      <c r="F9651" t="s">
        <v>2348</v>
      </c>
      <c r="G9651" t="s">
        <v>166</v>
      </c>
      <c r="H9651" t="s">
        <v>13</v>
      </c>
      <c r="I9651" t="s">
        <v>22</v>
      </c>
      <c r="J9651" t="s">
        <v>1031</v>
      </c>
      <c r="K9651" s="3">
        <v>83.92</v>
      </c>
      <c r="L9651" s="4">
        <v>5</v>
      </c>
      <c r="M9651" s="3">
        <v>29.37</v>
      </c>
    </row>
    <row r="9652" spans="1:13" x14ac:dyDescent="0.3">
      <c r="A9652" s="1">
        <v>43074</v>
      </c>
      <c r="B9652" s="4">
        <f>YEAR(SalesData[[#This Row],[Order Date]])</f>
        <v>2017</v>
      </c>
      <c r="C9652" s="4">
        <f>MONTH(SalesData[[#This Row],[Order Date]])</f>
        <v>12</v>
      </c>
      <c r="D9652" s="2">
        <v>2017</v>
      </c>
      <c r="E9652">
        <v>12</v>
      </c>
      <c r="F9652" t="s">
        <v>2348</v>
      </c>
      <c r="G9652" t="s">
        <v>166</v>
      </c>
      <c r="H9652" t="s">
        <v>36</v>
      </c>
      <c r="I9652" t="s">
        <v>49</v>
      </c>
      <c r="J9652" t="s">
        <v>1713</v>
      </c>
      <c r="K9652" s="3">
        <v>199.9</v>
      </c>
      <c r="L9652" s="4">
        <v>5</v>
      </c>
      <c r="M9652" s="3">
        <v>39.979999999999997</v>
      </c>
    </row>
    <row r="9653" spans="1:13" x14ac:dyDescent="0.3">
      <c r="A9653" s="1">
        <v>43074</v>
      </c>
      <c r="B9653" s="4">
        <f>YEAR(SalesData[[#This Row],[Order Date]])</f>
        <v>2017</v>
      </c>
      <c r="C9653" s="4">
        <f>MONTH(SalesData[[#This Row],[Order Date]])</f>
        <v>12</v>
      </c>
      <c r="D9653" s="2">
        <v>2017</v>
      </c>
      <c r="E9653">
        <v>12</v>
      </c>
      <c r="F9653" t="s">
        <v>2348</v>
      </c>
      <c r="G9653" t="s">
        <v>166</v>
      </c>
      <c r="H9653" t="s">
        <v>41</v>
      </c>
      <c r="I9653" t="s">
        <v>42</v>
      </c>
      <c r="J9653" t="s">
        <v>2432</v>
      </c>
      <c r="K9653" s="3">
        <v>31.18</v>
      </c>
      <c r="L9653" s="4">
        <v>3</v>
      </c>
      <c r="M9653" s="3">
        <v>-7.01</v>
      </c>
    </row>
    <row r="9654" spans="1:13" x14ac:dyDescent="0.3">
      <c r="A9654" s="1">
        <v>43074</v>
      </c>
      <c r="B9654" s="4">
        <f>YEAR(SalesData[[#This Row],[Order Date]])</f>
        <v>2017</v>
      </c>
      <c r="C9654" s="4">
        <f>MONTH(SalesData[[#This Row],[Order Date]])</f>
        <v>12</v>
      </c>
      <c r="D9654" s="2">
        <v>2017</v>
      </c>
      <c r="E9654">
        <v>12</v>
      </c>
      <c r="F9654" t="s">
        <v>2348</v>
      </c>
      <c r="G9654" t="s">
        <v>166</v>
      </c>
      <c r="H9654" t="s">
        <v>13</v>
      </c>
      <c r="I9654" t="s">
        <v>22</v>
      </c>
      <c r="J9654" t="s">
        <v>313</v>
      </c>
      <c r="K9654" s="3">
        <v>172.75</v>
      </c>
      <c r="L9654" s="4">
        <v>6</v>
      </c>
      <c r="M9654" s="3">
        <v>60.46</v>
      </c>
    </row>
    <row r="9655" spans="1:13" x14ac:dyDescent="0.3">
      <c r="A9655" s="1">
        <v>43074</v>
      </c>
      <c r="B9655" s="4">
        <f>YEAR(SalesData[[#This Row],[Order Date]])</f>
        <v>2017</v>
      </c>
      <c r="C9655" s="4">
        <f>MONTH(SalesData[[#This Row],[Order Date]])</f>
        <v>12</v>
      </c>
      <c r="D9655" s="2">
        <v>2017</v>
      </c>
      <c r="E9655">
        <v>12</v>
      </c>
      <c r="F9655" t="s">
        <v>2348</v>
      </c>
      <c r="G9655" t="s">
        <v>166</v>
      </c>
      <c r="H9655" t="s">
        <v>13</v>
      </c>
      <c r="I9655" t="s">
        <v>22</v>
      </c>
      <c r="J9655" t="s">
        <v>427</v>
      </c>
      <c r="K9655" s="3">
        <v>9.3000000000000007</v>
      </c>
      <c r="L9655" s="4">
        <v>2</v>
      </c>
      <c r="M9655" s="3">
        <v>3.02</v>
      </c>
    </row>
    <row r="9656" spans="1:13" x14ac:dyDescent="0.3">
      <c r="A9656" s="1">
        <v>43074</v>
      </c>
      <c r="B9656" s="4">
        <f>YEAR(SalesData[[#This Row],[Order Date]])</f>
        <v>2017</v>
      </c>
      <c r="C9656" s="4">
        <f>MONTH(SalesData[[#This Row],[Order Date]])</f>
        <v>12</v>
      </c>
      <c r="D9656" s="2">
        <v>2017</v>
      </c>
      <c r="E9656">
        <v>12</v>
      </c>
      <c r="F9656" t="s">
        <v>1714</v>
      </c>
      <c r="G9656" t="s">
        <v>151</v>
      </c>
      <c r="H9656" t="s">
        <v>13</v>
      </c>
      <c r="I9656" t="s">
        <v>14</v>
      </c>
      <c r="J9656" t="s">
        <v>2439</v>
      </c>
      <c r="K9656" s="3">
        <v>21.6</v>
      </c>
      <c r="L9656" s="4">
        <v>6</v>
      </c>
      <c r="M9656" s="3">
        <v>9.94</v>
      </c>
    </row>
    <row r="9657" spans="1:13" x14ac:dyDescent="0.3">
      <c r="A9657" s="1">
        <v>43074</v>
      </c>
      <c r="B9657" s="4">
        <f>YEAR(SalesData[[#This Row],[Order Date]])</f>
        <v>2017</v>
      </c>
      <c r="C9657" s="4">
        <f>MONTH(SalesData[[#This Row],[Order Date]])</f>
        <v>12</v>
      </c>
      <c r="D9657" s="2">
        <v>2017</v>
      </c>
      <c r="E9657">
        <v>12</v>
      </c>
      <c r="F9657" t="s">
        <v>1714</v>
      </c>
      <c r="G9657" t="s">
        <v>151</v>
      </c>
      <c r="H9657" t="s">
        <v>13</v>
      </c>
      <c r="I9657" t="s">
        <v>18</v>
      </c>
      <c r="J9657" t="s">
        <v>1706</v>
      </c>
      <c r="K9657" s="3">
        <v>11.07</v>
      </c>
      <c r="L9657" s="4">
        <v>3</v>
      </c>
      <c r="M9657" s="3">
        <v>5.2</v>
      </c>
    </row>
    <row r="9658" spans="1:13" x14ac:dyDescent="0.3">
      <c r="A9658" s="1">
        <v>43075</v>
      </c>
      <c r="B9658" s="4">
        <f>YEAR(SalesData[[#This Row],[Order Date]])</f>
        <v>2017</v>
      </c>
      <c r="C9658" s="4">
        <f>MONTH(SalesData[[#This Row],[Order Date]])</f>
        <v>12</v>
      </c>
      <c r="D9658" s="2">
        <v>2017</v>
      </c>
      <c r="E9658">
        <v>12</v>
      </c>
      <c r="F9658" t="s">
        <v>1279</v>
      </c>
      <c r="G9658" t="s">
        <v>29</v>
      </c>
      <c r="H9658" t="s">
        <v>13</v>
      </c>
      <c r="I9658" t="s">
        <v>20</v>
      </c>
      <c r="J9658" t="s">
        <v>301</v>
      </c>
      <c r="K9658" s="3">
        <v>10.68</v>
      </c>
      <c r="L9658" s="4">
        <v>1</v>
      </c>
      <c r="M9658" s="3">
        <v>2.88</v>
      </c>
    </row>
    <row r="9659" spans="1:13" x14ac:dyDescent="0.3">
      <c r="A9659" s="1">
        <v>43076</v>
      </c>
      <c r="B9659" s="4">
        <f>YEAR(SalesData[[#This Row],[Order Date]])</f>
        <v>2017</v>
      </c>
      <c r="C9659" s="4">
        <f>MONTH(SalesData[[#This Row],[Order Date]])</f>
        <v>12</v>
      </c>
      <c r="D9659" s="2">
        <v>2017</v>
      </c>
      <c r="E9659">
        <v>12</v>
      </c>
      <c r="F9659" t="s">
        <v>1760</v>
      </c>
      <c r="G9659" t="s">
        <v>29</v>
      </c>
      <c r="H9659" t="s">
        <v>41</v>
      </c>
      <c r="I9659" t="s">
        <v>42</v>
      </c>
      <c r="J9659" t="s">
        <v>2111</v>
      </c>
      <c r="K9659" s="3">
        <v>374.38</v>
      </c>
      <c r="L9659" s="4">
        <v>3</v>
      </c>
      <c r="M9659" s="3">
        <v>46.8</v>
      </c>
    </row>
    <row r="9660" spans="1:13" x14ac:dyDescent="0.3">
      <c r="A9660" s="1">
        <v>43076</v>
      </c>
      <c r="B9660" s="4">
        <f>YEAR(SalesData[[#This Row],[Order Date]])</f>
        <v>2017</v>
      </c>
      <c r="C9660" s="4">
        <f>MONTH(SalesData[[#This Row],[Order Date]])</f>
        <v>12</v>
      </c>
      <c r="D9660" s="2">
        <v>2017</v>
      </c>
      <c r="E9660">
        <v>12</v>
      </c>
      <c r="F9660" t="s">
        <v>591</v>
      </c>
      <c r="G9660" t="s">
        <v>12</v>
      </c>
      <c r="H9660" t="s">
        <v>13</v>
      </c>
      <c r="I9660" t="s">
        <v>45</v>
      </c>
      <c r="J9660" t="s">
        <v>498</v>
      </c>
      <c r="K9660" s="3">
        <v>3.55</v>
      </c>
      <c r="L9660" s="4">
        <v>3</v>
      </c>
      <c r="M9660" s="3">
        <v>1.24</v>
      </c>
    </row>
    <row r="9661" spans="1:13" x14ac:dyDescent="0.3">
      <c r="A9661" s="1">
        <v>43076</v>
      </c>
      <c r="B9661" s="4">
        <f>YEAR(SalesData[[#This Row],[Order Date]])</f>
        <v>2017</v>
      </c>
      <c r="C9661" s="4">
        <f>MONTH(SalesData[[#This Row],[Order Date]])</f>
        <v>12</v>
      </c>
      <c r="D9661" s="2">
        <v>2017</v>
      </c>
      <c r="E9661">
        <v>12</v>
      </c>
      <c r="F9661" t="s">
        <v>591</v>
      </c>
      <c r="G9661" t="s">
        <v>12</v>
      </c>
      <c r="H9661" t="s">
        <v>13</v>
      </c>
      <c r="I9661" t="s">
        <v>14</v>
      </c>
      <c r="J9661" t="s">
        <v>882</v>
      </c>
      <c r="K9661" s="3">
        <v>15.55</v>
      </c>
      <c r="L9661" s="4">
        <v>3</v>
      </c>
      <c r="M9661" s="3">
        <v>5.44</v>
      </c>
    </row>
    <row r="9662" spans="1:13" x14ac:dyDescent="0.3">
      <c r="A9662" s="1">
        <v>43076</v>
      </c>
      <c r="B9662" s="4">
        <f>YEAR(SalesData[[#This Row],[Order Date]])</f>
        <v>2017</v>
      </c>
      <c r="C9662" s="4">
        <f>MONTH(SalesData[[#This Row],[Order Date]])</f>
        <v>12</v>
      </c>
      <c r="D9662" s="2">
        <v>2017</v>
      </c>
      <c r="E9662">
        <v>12</v>
      </c>
      <c r="F9662" t="s">
        <v>1550</v>
      </c>
      <c r="G9662" t="s">
        <v>80</v>
      </c>
      <c r="H9662" t="s">
        <v>41</v>
      </c>
      <c r="I9662" t="s">
        <v>54</v>
      </c>
      <c r="J9662" t="s">
        <v>1001</v>
      </c>
      <c r="K9662" s="3">
        <v>127.98</v>
      </c>
      <c r="L9662" s="4">
        <v>2</v>
      </c>
      <c r="M9662" s="3">
        <v>25.6</v>
      </c>
    </row>
    <row r="9663" spans="1:13" x14ac:dyDescent="0.3">
      <c r="A9663" s="1">
        <v>43076</v>
      </c>
      <c r="B9663" s="4">
        <f>YEAR(SalesData[[#This Row],[Order Date]])</f>
        <v>2017</v>
      </c>
      <c r="C9663" s="4">
        <f>MONTH(SalesData[[#This Row],[Order Date]])</f>
        <v>12</v>
      </c>
      <c r="D9663" s="2">
        <v>2017</v>
      </c>
      <c r="E9663">
        <v>12</v>
      </c>
      <c r="F9663" t="s">
        <v>1858</v>
      </c>
      <c r="G9663" t="s">
        <v>57</v>
      </c>
      <c r="H9663" t="s">
        <v>36</v>
      </c>
      <c r="I9663" t="s">
        <v>49</v>
      </c>
      <c r="J9663" t="s">
        <v>1609</v>
      </c>
      <c r="K9663" s="3">
        <v>82.38</v>
      </c>
      <c r="L9663" s="4">
        <v>6</v>
      </c>
      <c r="M9663" s="3">
        <v>25.54</v>
      </c>
    </row>
    <row r="9664" spans="1:13" x14ac:dyDescent="0.3">
      <c r="A9664" s="1">
        <v>43076</v>
      </c>
      <c r="B9664" s="4">
        <f>YEAR(SalesData[[#This Row],[Order Date]])</f>
        <v>2017</v>
      </c>
      <c r="C9664" s="4">
        <f>MONTH(SalesData[[#This Row],[Order Date]])</f>
        <v>12</v>
      </c>
      <c r="D9664" s="2">
        <v>2017</v>
      </c>
      <c r="E9664">
        <v>12</v>
      </c>
      <c r="F9664" t="s">
        <v>1345</v>
      </c>
      <c r="G9664" t="s">
        <v>17</v>
      </c>
      <c r="H9664" t="s">
        <v>13</v>
      </c>
      <c r="I9664" t="s">
        <v>22</v>
      </c>
      <c r="J9664" t="s">
        <v>1368</v>
      </c>
      <c r="K9664" s="3">
        <v>1889.99</v>
      </c>
      <c r="L9664" s="4">
        <v>5</v>
      </c>
      <c r="M9664" s="3">
        <v>-2929.48</v>
      </c>
    </row>
    <row r="9665" spans="1:13" x14ac:dyDescent="0.3">
      <c r="A9665" s="1">
        <v>43076</v>
      </c>
      <c r="B9665" s="4">
        <f>YEAR(SalesData[[#This Row],[Order Date]])</f>
        <v>2017</v>
      </c>
      <c r="C9665" s="4">
        <f>MONTH(SalesData[[#This Row],[Order Date]])</f>
        <v>12</v>
      </c>
      <c r="D9665" s="2">
        <v>2017</v>
      </c>
      <c r="E9665">
        <v>12</v>
      </c>
      <c r="F9665" t="s">
        <v>798</v>
      </c>
      <c r="G9665" t="s">
        <v>331</v>
      </c>
      <c r="H9665" t="s">
        <v>13</v>
      </c>
      <c r="I9665" t="s">
        <v>94</v>
      </c>
      <c r="J9665" t="s">
        <v>2092</v>
      </c>
      <c r="K9665" s="3">
        <v>320.64</v>
      </c>
      <c r="L9665" s="4">
        <v>4</v>
      </c>
      <c r="M9665" s="3">
        <v>89.78</v>
      </c>
    </row>
    <row r="9666" spans="1:13" x14ac:dyDescent="0.3">
      <c r="A9666" s="1">
        <v>43076</v>
      </c>
      <c r="B9666" s="4">
        <f>YEAR(SalesData[[#This Row],[Order Date]])</f>
        <v>2017</v>
      </c>
      <c r="C9666" s="4">
        <f>MONTH(SalesData[[#This Row],[Order Date]])</f>
        <v>12</v>
      </c>
      <c r="D9666" s="2">
        <v>2017</v>
      </c>
      <c r="E9666">
        <v>12</v>
      </c>
      <c r="F9666" t="s">
        <v>798</v>
      </c>
      <c r="G9666" t="s">
        <v>331</v>
      </c>
      <c r="H9666" t="s">
        <v>41</v>
      </c>
      <c r="I9666" t="s">
        <v>54</v>
      </c>
      <c r="J9666" t="s">
        <v>55</v>
      </c>
      <c r="K9666" s="3">
        <v>52</v>
      </c>
      <c r="L9666" s="4">
        <v>4</v>
      </c>
      <c r="M9666" s="3">
        <v>23.4</v>
      </c>
    </row>
    <row r="9667" spans="1:13" x14ac:dyDescent="0.3">
      <c r="A9667" s="1">
        <v>43076</v>
      </c>
      <c r="B9667" s="4">
        <f>YEAR(SalesData[[#This Row],[Order Date]])</f>
        <v>2017</v>
      </c>
      <c r="C9667" s="4">
        <f>MONTH(SalesData[[#This Row],[Order Date]])</f>
        <v>12</v>
      </c>
      <c r="D9667" s="2">
        <v>2017</v>
      </c>
      <c r="E9667">
        <v>12</v>
      </c>
      <c r="F9667" t="s">
        <v>1559</v>
      </c>
      <c r="G9667" t="s">
        <v>29</v>
      </c>
      <c r="H9667" t="s">
        <v>13</v>
      </c>
      <c r="I9667" t="s">
        <v>14</v>
      </c>
      <c r="J9667" t="s">
        <v>137</v>
      </c>
      <c r="K9667" s="3">
        <v>50.04</v>
      </c>
      <c r="L9667" s="4">
        <v>6</v>
      </c>
      <c r="M9667" s="3">
        <v>25.02</v>
      </c>
    </row>
    <row r="9668" spans="1:13" x14ac:dyDescent="0.3">
      <c r="A9668" s="1">
        <v>43077</v>
      </c>
      <c r="B9668" s="4">
        <f>YEAR(SalesData[[#This Row],[Order Date]])</f>
        <v>2017</v>
      </c>
      <c r="C9668" s="4">
        <f>MONTH(SalesData[[#This Row],[Order Date]])</f>
        <v>12</v>
      </c>
      <c r="D9668" s="2">
        <v>2017</v>
      </c>
      <c r="E9668">
        <v>12</v>
      </c>
      <c r="F9668" t="s">
        <v>1123</v>
      </c>
      <c r="G9668" t="s">
        <v>29</v>
      </c>
      <c r="H9668" t="s">
        <v>41</v>
      </c>
      <c r="I9668" t="s">
        <v>54</v>
      </c>
      <c r="J9668" t="s">
        <v>869</v>
      </c>
      <c r="K9668" s="3">
        <v>179.95</v>
      </c>
      <c r="L9668" s="4">
        <v>5</v>
      </c>
      <c r="M9668" s="3">
        <v>37.79</v>
      </c>
    </row>
    <row r="9669" spans="1:13" x14ac:dyDescent="0.3">
      <c r="A9669" s="1">
        <v>43077</v>
      </c>
      <c r="B9669" s="4">
        <f>YEAR(SalesData[[#This Row],[Order Date]])</f>
        <v>2017</v>
      </c>
      <c r="C9669" s="4">
        <f>MONTH(SalesData[[#This Row],[Order Date]])</f>
        <v>12</v>
      </c>
      <c r="D9669" s="2">
        <v>2017</v>
      </c>
      <c r="E9669">
        <v>12</v>
      </c>
      <c r="F9669" t="s">
        <v>1123</v>
      </c>
      <c r="G9669" t="s">
        <v>29</v>
      </c>
      <c r="H9669" t="s">
        <v>41</v>
      </c>
      <c r="I9669" t="s">
        <v>605</v>
      </c>
      <c r="J9669" t="s">
        <v>1083</v>
      </c>
      <c r="K9669" s="3">
        <v>1199.98</v>
      </c>
      <c r="L9669" s="4">
        <v>3</v>
      </c>
      <c r="M9669" s="3">
        <v>434.99</v>
      </c>
    </row>
    <row r="9670" spans="1:13" x14ac:dyDescent="0.3">
      <c r="A9670" s="1">
        <v>43077</v>
      </c>
      <c r="B9670" s="4">
        <f>YEAR(SalesData[[#This Row],[Order Date]])</f>
        <v>2017</v>
      </c>
      <c r="C9670" s="4">
        <f>MONTH(SalesData[[#This Row],[Order Date]])</f>
        <v>12</v>
      </c>
      <c r="D9670" s="2">
        <v>2017</v>
      </c>
      <c r="E9670">
        <v>12</v>
      </c>
      <c r="F9670" t="s">
        <v>1123</v>
      </c>
      <c r="G9670" t="s">
        <v>29</v>
      </c>
      <c r="H9670" t="s">
        <v>13</v>
      </c>
      <c r="I9670" t="s">
        <v>14</v>
      </c>
      <c r="J9670" t="s">
        <v>1339</v>
      </c>
      <c r="K9670" s="3">
        <v>27.15</v>
      </c>
      <c r="L9670" s="4">
        <v>5</v>
      </c>
      <c r="M9670" s="3">
        <v>13.3</v>
      </c>
    </row>
    <row r="9671" spans="1:13" x14ac:dyDescent="0.3">
      <c r="A9671" s="1">
        <v>43077</v>
      </c>
      <c r="B9671" s="4">
        <f>YEAR(SalesData[[#This Row],[Order Date]])</f>
        <v>2017</v>
      </c>
      <c r="C9671" s="4">
        <f>MONTH(SalesData[[#This Row],[Order Date]])</f>
        <v>12</v>
      </c>
      <c r="D9671" s="2">
        <v>2017</v>
      </c>
      <c r="E9671">
        <v>12</v>
      </c>
      <c r="F9671" t="s">
        <v>1123</v>
      </c>
      <c r="G9671" t="s">
        <v>29</v>
      </c>
      <c r="H9671" t="s">
        <v>36</v>
      </c>
      <c r="I9671" t="s">
        <v>147</v>
      </c>
      <c r="J9671" t="s">
        <v>792</v>
      </c>
      <c r="K9671" s="3">
        <v>1004.02</v>
      </c>
      <c r="L9671" s="4">
        <v>7</v>
      </c>
      <c r="M9671" s="3">
        <v>-112.95</v>
      </c>
    </row>
    <row r="9672" spans="1:13" x14ac:dyDescent="0.3">
      <c r="A9672" s="1">
        <v>43077</v>
      </c>
      <c r="B9672" s="4">
        <f>YEAR(SalesData[[#This Row],[Order Date]])</f>
        <v>2017</v>
      </c>
      <c r="C9672" s="4">
        <f>MONTH(SalesData[[#This Row],[Order Date]])</f>
        <v>12</v>
      </c>
      <c r="D9672" s="2">
        <v>2017</v>
      </c>
      <c r="E9672">
        <v>12</v>
      </c>
      <c r="F9672" t="s">
        <v>1123</v>
      </c>
      <c r="G9672" t="s">
        <v>29</v>
      </c>
      <c r="H9672" t="s">
        <v>13</v>
      </c>
      <c r="I9672" t="s">
        <v>14</v>
      </c>
      <c r="J9672" t="s">
        <v>110</v>
      </c>
      <c r="K9672" s="3">
        <v>9.68</v>
      </c>
      <c r="L9672" s="4">
        <v>1</v>
      </c>
      <c r="M9672" s="3">
        <v>4.6500000000000004</v>
      </c>
    </row>
    <row r="9673" spans="1:13" x14ac:dyDescent="0.3">
      <c r="A9673" s="1">
        <v>43077</v>
      </c>
      <c r="B9673" s="4">
        <f>YEAR(SalesData[[#This Row],[Order Date]])</f>
        <v>2017</v>
      </c>
      <c r="C9673" s="4">
        <f>MONTH(SalesData[[#This Row],[Order Date]])</f>
        <v>12</v>
      </c>
      <c r="D9673" s="2">
        <v>2017</v>
      </c>
      <c r="E9673">
        <v>12</v>
      </c>
      <c r="F9673" t="s">
        <v>1123</v>
      </c>
      <c r="G9673" t="s">
        <v>29</v>
      </c>
      <c r="H9673" t="s">
        <v>13</v>
      </c>
      <c r="I9673" t="s">
        <v>18</v>
      </c>
      <c r="J9673" t="s">
        <v>2079</v>
      </c>
      <c r="K9673" s="3">
        <v>28.35</v>
      </c>
      <c r="L9673" s="4">
        <v>9</v>
      </c>
      <c r="M9673" s="3">
        <v>13.61</v>
      </c>
    </row>
    <row r="9674" spans="1:13" x14ac:dyDescent="0.3">
      <c r="A9674" s="1">
        <v>43077</v>
      </c>
      <c r="B9674" s="4">
        <f>YEAR(SalesData[[#This Row],[Order Date]])</f>
        <v>2017</v>
      </c>
      <c r="C9674" s="4">
        <f>MONTH(SalesData[[#This Row],[Order Date]])</f>
        <v>12</v>
      </c>
      <c r="D9674" s="2">
        <v>2017</v>
      </c>
      <c r="E9674">
        <v>12</v>
      </c>
      <c r="F9674" t="s">
        <v>1123</v>
      </c>
      <c r="G9674" t="s">
        <v>29</v>
      </c>
      <c r="H9674" t="s">
        <v>13</v>
      </c>
      <c r="I9674" t="s">
        <v>14</v>
      </c>
      <c r="J9674" t="s">
        <v>2222</v>
      </c>
      <c r="K9674" s="3">
        <v>55.98</v>
      </c>
      <c r="L9674" s="4">
        <v>1</v>
      </c>
      <c r="M9674" s="3">
        <v>27.43</v>
      </c>
    </row>
    <row r="9675" spans="1:13" x14ac:dyDescent="0.3">
      <c r="A9675" s="1">
        <v>43077</v>
      </c>
      <c r="B9675" s="4">
        <f>YEAR(SalesData[[#This Row],[Order Date]])</f>
        <v>2017</v>
      </c>
      <c r="C9675" s="4">
        <f>MONTH(SalesData[[#This Row],[Order Date]])</f>
        <v>12</v>
      </c>
      <c r="D9675" s="2">
        <v>2017</v>
      </c>
      <c r="E9675">
        <v>12</v>
      </c>
      <c r="F9675" t="s">
        <v>1123</v>
      </c>
      <c r="G9675" t="s">
        <v>29</v>
      </c>
      <c r="H9675" t="s">
        <v>36</v>
      </c>
      <c r="I9675" t="s">
        <v>76</v>
      </c>
      <c r="J9675" t="s">
        <v>101</v>
      </c>
      <c r="K9675" s="3">
        <v>1336.83</v>
      </c>
      <c r="L9675" s="4">
        <v>13</v>
      </c>
      <c r="M9675" s="3">
        <v>31.45</v>
      </c>
    </row>
    <row r="9676" spans="1:13" x14ac:dyDescent="0.3">
      <c r="A9676" s="1">
        <v>43077</v>
      </c>
      <c r="B9676" s="4">
        <f>YEAR(SalesData[[#This Row],[Order Date]])</f>
        <v>2017</v>
      </c>
      <c r="C9676" s="4">
        <f>MONTH(SalesData[[#This Row],[Order Date]])</f>
        <v>12</v>
      </c>
      <c r="D9676" s="2">
        <v>2017</v>
      </c>
      <c r="E9676">
        <v>12</v>
      </c>
      <c r="F9676" t="s">
        <v>1123</v>
      </c>
      <c r="G9676" t="s">
        <v>29</v>
      </c>
      <c r="H9676" t="s">
        <v>36</v>
      </c>
      <c r="I9676" t="s">
        <v>37</v>
      </c>
      <c r="J9676" t="s">
        <v>2141</v>
      </c>
      <c r="K9676" s="3">
        <v>113.57</v>
      </c>
      <c r="L9676" s="4">
        <v>2</v>
      </c>
      <c r="M9676" s="3">
        <v>-18.45</v>
      </c>
    </row>
    <row r="9677" spans="1:13" x14ac:dyDescent="0.3">
      <c r="A9677" s="1">
        <v>43077</v>
      </c>
      <c r="B9677" s="4">
        <f>YEAR(SalesData[[#This Row],[Order Date]])</f>
        <v>2017</v>
      </c>
      <c r="C9677" s="4">
        <f>MONTH(SalesData[[#This Row],[Order Date]])</f>
        <v>12</v>
      </c>
      <c r="D9677" s="2">
        <v>2017</v>
      </c>
      <c r="E9677">
        <v>12</v>
      </c>
      <c r="F9677" t="s">
        <v>87</v>
      </c>
      <c r="G9677" t="s">
        <v>151</v>
      </c>
      <c r="H9677" t="s">
        <v>36</v>
      </c>
      <c r="I9677" t="s">
        <v>49</v>
      </c>
      <c r="J9677" t="s">
        <v>1342</v>
      </c>
      <c r="K9677" s="3">
        <v>109.48</v>
      </c>
      <c r="L9677" s="4">
        <v>2</v>
      </c>
      <c r="M9677" s="3">
        <v>33.94</v>
      </c>
    </row>
    <row r="9678" spans="1:13" x14ac:dyDescent="0.3">
      <c r="A9678" s="1">
        <v>43077</v>
      </c>
      <c r="B9678" s="4">
        <f>YEAR(SalesData[[#This Row],[Order Date]])</f>
        <v>2017</v>
      </c>
      <c r="C9678" s="4">
        <f>MONTH(SalesData[[#This Row],[Order Date]])</f>
        <v>12</v>
      </c>
      <c r="D9678" s="2">
        <v>2017</v>
      </c>
      <c r="E9678">
        <v>12</v>
      </c>
      <c r="F9678" t="s">
        <v>87</v>
      </c>
      <c r="G9678" t="s">
        <v>151</v>
      </c>
      <c r="H9678" t="s">
        <v>13</v>
      </c>
      <c r="I9678" t="s">
        <v>20</v>
      </c>
      <c r="J9678" t="s">
        <v>840</v>
      </c>
      <c r="K9678" s="3">
        <v>272.94</v>
      </c>
      <c r="L9678" s="4">
        <v>3</v>
      </c>
      <c r="M9678" s="3">
        <v>0</v>
      </c>
    </row>
    <row r="9679" spans="1:13" x14ac:dyDescent="0.3">
      <c r="A9679" s="1">
        <v>43077</v>
      </c>
      <c r="B9679" s="4">
        <f>YEAR(SalesData[[#This Row],[Order Date]])</f>
        <v>2017</v>
      </c>
      <c r="C9679" s="4">
        <f>MONTH(SalesData[[#This Row],[Order Date]])</f>
        <v>12</v>
      </c>
      <c r="D9679" s="2">
        <v>2017</v>
      </c>
      <c r="E9679">
        <v>12</v>
      </c>
      <c r="F9679" t="s">
        <v>87</v>
      </c>
      <c r="G9679" t="s">
        <v>151</v>
      </c>
      <c r="H9679" t="s">
        <v>13</v>
      </c>
      <c r="I9679" t="s">
        <v>14</v>
      </c>
      <c r="J9679" t="s">
        <v>2274</v>
      </c>
      <c r="K9679" s="3">
        <v>19.440000000000001</v>
      </c>
      <c r="L9679" s="4">
        <v>3</v>
      </c>
      <c r="M9679" s="3">
        <v>9.33</v>
      </c>
    </row>
    <row r="9680" spans="1:13" x14ac:dyDescent="0.3">
      <c r="A9680" s="1">
        <v>43077</v>
      </c>
      <c r="B9680" s="4">
        <f>YEAR(SalesData[[#This Row],[Order Date]])</f>
        <v>2017</v>
      </c>
      <c r="C9680" s="4">
        <f>MONTH(SalesData[[#This Row],[Order Date]])</f>
        <v>12</v>
      </c>
      <c r="D9680" s="2">
        <v>2017</v>
      </c>
      <c r="E9680">
        <v>12</v>
      </c>
      <c r="F9680" t="s">
        <v>87</v>
      </c>
      <c r="G9680" t="s">
        <v>151</v>
      </c>
      <c r="H9680" t="s">
        <v>13</v>
      </c>
      <c r="I9680" t="s">
        <v>20</v>
      </c>
      <c r="J9680" t="s">
        <v>1455</v>
      </c>
      <c r="K9680" s="3">
        <v>31.92</v>
      </c>
      <c r="L9680" s="4">
        <v>4</v>
      </c>
      <c r="M9680" s="3">
        <v>8.3000000000000007</v>
      </c>
    </row>
    <row r="9681" spans="1:13" x14ac:dyDescent="0.3">
      <c r="A9681" s="1">
        <v>43077</v>
      </c>
      <c r="B9681" s="4">
        <f>YEAR(SalesData[[#This Row],[Order Date]])</f>
        <v>2017</v>
      </c>
      <c r="C9681" s="4">
        <f>MONTH(SalesData[[#This Row],[Order Date]])</f>
        <v>12</v>
      </c>
      <c r="D9681" s="2">
        <v>2017</v>
      </c>
      <c r="E9681">
        <v>12</v>
      </c>
      <c r="F9681" t="s">
        <v>1029</v>
      </c>
      <c r="G9681" t="s">
        <v>29</v>
      </c>
      <c r="H9681" t="s">
        <v>13</v>
      </c>
      <c r="I9681" t="s">
        <v>20</v>
      </c>
      <c r="J9681" t="s">
        <v>1231</v>
      </c>
      <c r="K9681" s="3">
        <v>29.79</v>
      </c>
      <c r="L9681" s="4">
        <v>3</v>
      </c>
      <c r="M9681" s="3">
        <v>8.64</v>
      </c>
    </row>
    <row r="9682" spans="1:13" x14ac:dyDescent="0.3">
      <c r="A9682" s="1">
        <v>43077</v>
      </c>
      <c r="B9682" s="4">
        <f>YEAR(SalesData[[#This Row],[Order Date]])</f>
        <v>2017</v>
      </c>
      <c r="C9682" s="4">
        <f>MONTH(SalesData[[#This Row],[Order Date]])</f>
        <v>12</v>
      </c>
      <c r="D9682" s="2">
        <v>2017</v>
      </c>
      <c r="E9682">
        <v>12</v>
      </c>
      <c r="F9682" t="s">
        <v>1029</v>
      </c>
      <c r="G9682" t="s">
        <v>29</v>
      </c>
      <c r="H9682" t="s">
        <v>36</v>
      </c>
      <c r="I9682" t="s">
        <v>49</v>
      </c>
      <c r="J9682" t="s">
        <v>2099</v>
      </c>
      <c r="K9682" s="3">
        <v>128.9</v>
      </c>
      <c r="L9682" s="4">
        <v>2</v>
      </c>
      <c r="M9682" s="3">
        <v>15.47</v>
      </c>
    </row>
    <row r="9683" spans="1:13" x14ac:dyDescent="0.3">
      <c r="A9683" s="1">
        <v>43077</v>
      </c>
      <c r="B9683" s="4">
        <f>YEAR(SalesData[[#This Row],[Order Date]])</f>
        <v>2017</v>
      </c>
      <c r="C9683" s="4">
        <f>MONTH(SalesData[[#This Row],[Order Date]])</f>
        <v>12</v>
      </c>
      <c r="D9683" s="2">
        <v>2017</v>
      </c>
      <c r="E9683">
        <v>12</v>
      </c>
      <c r="F9683" t="s">
        <v>1029</v>
      </c>
      <c r="G9683" t="s">
        <v>29</v>
      </c>
      <c r="H9683" t="s">
        <v>13</v>
      </c>
      <c r="I9683" t="s">
        <v>14</v>
      </c>
      <c r="J9683" t="s">
        <v>2602</v>
      </c>
      <c r="K9683" s="3">
        <v>60.12</v>
      </c>
      <c r="L9683" s="4">
        <v>9</v>
      </c>
      <c r="M9683" s="3">
        <v>28.86</v>
      </c>
    </row>
    <row r="9684" spans="1:13" x14ac:dyDescent="0.3">
      <c r="A9684" s="1">
        <v>43077</v>
      </c>
      <c r="B9684" s="4">
        <f>YEAR(SalesData[[#This Row],[Order Date]])</f>
        <v>2017</v>
      </c>
      <c r="C9684" s="4">
        <f>MONTH(SalesData[[#This Row],[Order Date]])</f>
        <v>12</v>
      </c>
      <c r="D9684" s="2">
        <v>2017</v>
      </c>
      <c r="E9684">
        <v>12</v>
      </c>
      <c r="F9684" t="s">
        <v>1480</v>
      </c>
      <c r="G9684" t="s">
        <v>29</v>
      </c>
      <c r="H9684" t="s">
        <v>13</v>
      </c>
      <c r="I9684" t="s">
        <v>94</v>
      </c>
      <c r="J9684" t="s">
        <v>2679</v>
      </c>
      <c r="K9684" s="3">
        <v>69.48</v>
      </c>
      <c r="L9684" s="4">
        <v>1</v>
      </c>
      <c r="M9684" s="3">
        <v>20.84</v>
      </c>
    </row>
    <row r="9685" spans="1:13" x14ac:dyDescent="0.3">
      <c r="A9685" s="1">
        <v>43077</v>
      </c>
      <c r="B9685" s="4">
        <f>YEAR(SalesData[[#This Row],[Order Date]])</f>
        <v>2017</v>
      </c>
      <c r="C9685" s="4">
        <f>MONTH(SalesData[[#This Row],[Order Date]])</f>
        <v>12</v>
      </c>
      <c r="D9685" s="2">
        <v>2017</v>
      </c>
      <c r="E9685">
        <v>12</v>
      </c>
      <c r="F9685" t="s">
        <v>1557</v>
      </c>
      <c r="G9685" t="s">
        <v>29</v>
      </c>
      <c r="H9685" t="s">
        <v>13</v>
      </c>
      <c r="I9685" t="s">
        <v>14</v>
      </c>
      <c r="J9685" t="s">
        <v>2494</v>
      </c>
      <c r="K9685" s="3">
        <v>87.92</v>
      </c>
      <c r="L9685" s="4">
        <v>4</v>
      </c>
      <c r="M9685" s="3">
        <v>40.44</v>
      </c>
    </row>
    <row r="9686" spans="1:13" x14ac:dyDescent="0.3">
      <c r="A9686" s="1">
        <v>43077</v>
      </c>
      <c r="B9686" s="4">
        <f>YEAR(SalesData[[#This Row],[Order Date]])</f>
        <v>2017</v>
      </c>
      <c r="C9686" s="4">
        <f>MONTH(SalesData[[#This Row],[Order Date]])</f>
        <v>12</v>
      </c>
      <c r="D9686" s="2">
        <v>2017</v>
      </c>
      <c r="E9686">
        <v>12</v>
      </c>
      <c r="F9686" t="s">
        <v>1557</v>
      </c>
      <c r="G9686" t="s">
        <v>29</v>
      </c>
      <c r="H9686" t="s">
        <v>13</v>
      </c>
      <c r="I9686" t="s">
        <v>22</v>
      </c>
      <c r="J9686" t="s">
        <v>1114</v>
      </c>
      <c r="K9686" s="3">
        <v>22.42</v>
      </c>
      <c r="L9686" s="4">
        <v>1</v>
      </c>
      <c r="M9686" s="3">
        <v>8.41</v>
      </c>
    </row>
    <row r="9687" spans="1:13" x14ac:dyDescent="0.3">
      <c r="A9687" s="1">
        <v>43077</v>
      </c>
      <c r="B9687" s="4">
        <f>YEAR(SalesData[[#This Row],[Order Date]])</f>
        <v>2017</v>
      </c>
      <c r="C9687" s="4">
        <f>MONTH(SalesData[[#This Row],[Order Date]])</f>
        <v>12</v>
      </c>
      <c r="D9687" s="2">
        <v>2017</v>
      </c>
      <c r="E9687">
        <v>12</v>
      </c>
      <c r="F9687" t="s">
        <v>1557</v>
      </c>
      <c r="G9687" t="s">
        <v>29</v>
      </c>
      <c r="H9687" t="s">
        <v>13</v>
      </c>
      <c r="I9687" t="s">
        <v>22</v>
      </c>
      <c r="J9687" t="s">
        <v>913</v>
      </c>
      <c r="K9687" s="3">
        <v>90.48</v>
      </c>
      <c r="L9687" s="4">
        <v>3</v>
      </c>
      <c r="M9687" s="3">
        <v>33.93</v>
      </c>
    </row>
    <row r="9688" spans="1:13" x14ac:dyDescent="0.3">
      <c r="A9688" s="1">
        <v>43077</v>
      </c>
      <c r="B9688" s="4">
        <f>YEAR(SalesData[[#This Row],[Order Date]])</f>
        <v>2017</v>
      </c>
      <c r="C9688" s="4">
        <f>MONTH(SalesData[[#This Row],[Order Date]])</f>
        <v>12</v>
      </c>
      <c r="D9688" s="2">
        <v>2017</v>
      </c>
      <c r="E9688">
        <v>12</v>
      </c>
      <c r="F9688" t="s">
        <v>1557</v>
      </c>
      <c r="G9688" t="s">
        <v>29</v>
      </c>
      <c r="H9688" t="s">
        <v>13</v>
      </c>
      <c r="I9688" t="s">
        <v>20</v>
      </c>
      <c r="J9688" t="s">
        <v>727</v>
      </c>
      <c r="K9688" s="3">
        <v>42.76</v>
      </c>
      <c r="L9688" s="4">
        <v>1</v>
      </c>
      <c r="M9688" s="3">
        <v>11.12</v>
      </c>
    </row>
    <row r="9689" spans="1:13" x14ac:dyDescent="0.3">
      <c r="A9689" s="1">
        <v>43077</v>
      </c>
      <c r="B9689" s="4">
        <f>YEAR(SalesData[[#This Row],[Order Date]])</f>
        <v>2017</v>
      </c>
      <c r="C9689" s="4">
        <f>MONTH(SalesData[[#This Row],[Order Date]])</f>
        <v>12</v>
      </c>
      <c r="D9689" s="2">
        <v>2017</v>
      </c>
      <c r="E9689">
        <v>12</v>
      </c>
      <c r="F9689" t="s">
        <v>1147</v>
      </c>
      <c r="G9689" t="s">
        <v>159</v>
      </c>
      <c r="H9689" t="s">
        <v>41</v>
      </c>
      <c r="I9689" t="s">
        <v>54</v>
      </c>
      <c r="J9689" t="s">
        <v>1430</v>
      </c>
      <c r="K9689" s="3">
        <v>178.11</v>
      </c>
      <c r="L9689" s="4">
        <v>3</v>
      </c>
      <c r="M9689" s="3">
        <v>32.06</v>
      </c>
    </row>
    <row r="9690" spans="1:13" x14ac:dyDescent="0.3">
      <c r="A9690" s="1">
        <v>43077</v>
      </c>
      <c r="B9690" s="4">
        <f>YEAR(SalesData[[#This Row],[Order Date]])</f>
        <v>2017</v>
      </c>
      <c r="C9690" s="4">
        <f>MONTH(SalesData[[#This Row],[Order Date]])</f>
        <v>12</v>
      </c>
      <c r="D9690" s="2">
        <v>2017</v>
      </c>
      <c r="E9690">
        <v>12</v>
      </c>
      <c r="F9690" t="s">
        <v>1147</v>
      </c>
      <c r="G9690" t="s">
        <v>159</v>
      </c>
      <c r="H9690" t="s">
        <v>13</v>
      </c>
      <c r="I9690" t="s">
        <v>94</v>
      </c>
      <c r="J9690" t="s">
        <v>1058</v>
      </c>
      <c r="K9690" s="3">
        <v>1089.75</v>
      </c>
      <c r="L9690" s="4">
        <v>3</v>
      </c>
      <c r="M9690" s="3">
        <v>305.13</v>
      </c>
    </row>
    <row r="9691" spans="1:13" x14ac:dyDescent="0.3">
      <c r="A9691" s="1">
        <v>43077</v>
      </c>
      <c r="B9691" s="4">
        <f>YEAR(SalesData[[#This Row],[Order Date]])</f>
        <v>2017</v>
      </c>
      <c r="C9691" s="4">
        <f>MONTH(SalesData[[#This Row],[Order Date]])</f>
        <v>12</v>
      </c>
      <c r="D9691" s="2">
        <v>2017</v>
      </c>
      <c r="E9691">
        <v>12</v>
      </c>
      <c r="F9691" t="s">
        <v>1147</v>
      </c>
      <c r="G9691" t="s">
        <v>159</v>
      </c>
      <c r="H9691" t="s">
        <v>13</v>
      </c>
      <c r="I9691" t="s">
        <v>18</v>
      </c>
      <c r="J9691" t="s">
        <v>1502</v>
      </c>
      <c r="K9691" s="3">
        <v>61.06</v>
      </c>
      <c r="L9691" s="4">
        <v>2</v>
      </c>
      <c r="M9691" s="3">
        <v>28.09</v>
      </c>
    </row>
    <row r="9692" spans="1:13" x14ac:dyDescent="0.3">
      <c r="A9692" s="1">
        <v>43077</v>
      </c>
      <c r="B9692" s="4">
        <f>YEAR(SalesData[[#This Row],[Order Date]])</f>
        <v>2017</v>
      </c>
      <c r="C9692" s="4">
        <f>MONTH(SalesData[[#This Row],[Order Date]])</f>
        <v>12</v>
      </c>
      <c r="D9692" s="2">
        <v>2017</v>
      </c>
      <c r="E9692">
        <v>12</v>
      </c>
      <c r="F9692" t="s">
        <v>1147</v>
      </c>
      <c r="G9692" t="s">
        <v>159</v>
      </c>
      <c r="H9692" t="s">
        <v>36</v>
      </c>
      <c r="I9692" t="s">
        <v>76</v>
      </c>
      <c r="J9692" t="s">
        <v>1708</v>
      </c>
      <c r="K9692" s="3">
        <v>459.92</v>
      </c>
      <c r="L9692" s="4">
        <v>4</v>
      </c>
      <c r="M9692" s="3">
        <v>41.39</v>
      </c>
    </row>
    <row r="9693" spans="1:13" x14ac:dyDescent="0.3">
      <c r="A9693" s="1">
        <v>43077</v>
      </c>
      <c r="B9693" s="4">
        <f>YEAR(SalesData[[#This Row],[Order Date]])</f>
        <v>2017</v>
      </c>
      <c r="C9693" s="4">
        <f>MONTH(SalesData[[#This Row],[Order Date]])</f>
        <v>12</v>
      </c>
      <c r="D9693" s="2">
        <v>2017</v>
      </c>
      <c r="E9693">
        <v>12</v>
      </c>
      <c r="F9693" t="s">
        <v>1147</v>
      </c>
      <c r="G9693" t="s">
        <v>159</v>
      </c>
      <c r="H9693" t="s">
        <v>13</v>
      </c>
      <c r="I9693" t="s">
        <v>14</v>
      </c>
      <c r="J9693" t="s">
        <v>2389</v>
      </c>
      <c r="K9693" s="3">
        <v>27.52</v>
      </c>
      <c r="L9693" s="4">
        <v>4</v>
      </c>
      <c r="M9693" s="3">
        <v>12.66</v>
      </c>
    </row>
    <row r="9694" spans="1:13" x14ac:dyDescent="0.3">
      <c r="A9694" s="1">
        <v>43077</v>
      </c>
      <c r="B9694" s="4">
        <f>YEAR(SalesData[[#This Row],[Order Date]])</f>
        <v>2017</v>
      </c>
      <c r="C9694" s="4">
        <f>MONTH(SalesData[[#This Row],[Order Date]])</f>
        <v>12</v>
      </c>
      <c r="D9694" s="2">
        <v>2017</v>
      </c>
      <c r="E9694">
        <v>12</v>
      </c>
      <c r="F9694" t="s">
        <v>805</v>
      </c>
      <c r="G9694" t="s">
        <v>1531</v>
      </c>
      <c r="H9694" t="s">
        <v>13</v>
      </c>
      <c r="I9694" t="s">
        <v>20</v>
      </c>
      <c r="J9694" t="s">
        <v>1691</v>
      </c>
      <c r="K9694" s="3">
        <v>592.74</v>
      </c>
      <c r="L9694" s="4">
        <v>6</v>
      </c>
      <c r="M9694" s="3">
        <v>160.04</v>
      </c>
    </row>
    <row r="9695" spans="1:13" x14ac:dyDescent="0.3">
      <c r="A9695" s="1">
        <v>43077</v>
      </c>
      <c r="B9695" s="4">
        <f>YEAR(SalesData[[#This Row],[Order Date]])</f>
        <v>2017</v>
      </c>
      <c r="C9695" s="4">
        <f>MONTH(SalesData[[#This Row],[Order Date]])</f>
        <v>12</v>
      </c>
      <c r="D9695" s="2">
        <v>2017</v>
      </c>
      <c r="E9695">
        <v>12</v>
      </c>
      <c r="F9695" t="s">
        <v>2315</v>
      </c>
      <c r="G9695" t="s">
        <v>25</v>
      </c>
      <c r="H9695" t="s">
        <v>36</v>
      </c>
      <c r="I9695" t="s">
        <v>37</v>
      </c>
      <c r="J9695" t="s">
        <v>701</v>
      </c>
      <c r="K9695" s="3">
        <v>215.54</v>
      </c>
      <c r="L9695" s="4">
        <v>4</v>
      </c>
      <c r="M9695" s="3">
        <v>-58.5</v>
      </c>
    </row>
    <row r="9696" spans="1:13" x14ac:dyDescent="0.3">
      <c r="A9696" s="1">
        <v>43077</v>
      </c>
      <c r="B9696" s="4">
        <f>YEAR(SalesData[[#This Row],[Order Date]])</f>
        <v>2017</v>
      </c>
      <c r="C9696" s="4">
        <f>MONTH(SalesData[[#This Row],[Order Date]])</f>
        <v>12</v>
      </c>
      <c r="D9696" s="2">
        <v>2017</v>
      </c>
      <c r="E9696">
        <v>12</v>
      </c>
      <c r="F9696" t="s">
        <v>2109</v>
      </c>
      <c r="G9696" t="s">
        <v>25</v>
      </c>
      <c r="H9696" t="s">
        <v>13</v>
      </c>
      <c r="I9696" t="s">
        <v>26</v>
      </c>
      <c r="J9696" t="s">
        <v>1237</v>
      </c>
      <c r="K9696" s="3">
        <v>13.25</v>
      </c>
      <c r="L9696" s="4">
        <v>4</v>
      </c>
      <c r="M9696" s="3">
        <v>3.64</v>
      </c>
    </row>
    <row r="9697" spans="1:13" x14ac:dyDescent="0.3">
      <c r="A9697" s="1">
        <v>43077</v>
      </c>
      <c r="B9697" s="4">
        <f>YEAR(SalesData[[#This Row],[Order Date]])</f>
        <v>2017</v>
      </c>
      <c r="C9697" s="4">
        <f>MONTH(SalesData[[#This Row],[Order Date]])</f>
        <v>12</v>
      </c>
      <c r="D9697" s="2">
        <v>2017</v>
      </c>
      <c r="E9697">
        <v>12</v>
      </c>
      <c r="F9697" t="s">
        <v>2109</v>
      </c>
      <c r="G9697" t="s">
        <v>25</v>
      </c>
      <c r="H9697" t="s">
        <v>41</v>
      </c>
      <c r="I9697" t="s">
        <v>42</v>
      </c>
      <c r="J9697" t="s">
        <v>2572</v>
      </c>
      <c r="K9697" s="3">
        <v>83.99</v>
      </c>
      <c r="L9697" s="4">
        <v>2</v>
      </c>
      <c r="M9697" s="3">
        <v>-21</v>
      </c>
    </row>
    <row r="9698" spans="1:13" x14ac:dyDescent="0.3">
      <c r="A9698" s="1">
        <v>43078</v>
      </c>
      <c r="B9698" s="4">
        <f>YEAR(SalesData[[#This Row],[Order Date]])</f>
        <v>2017</v>
      </c>
      <c r="C9698" s="4">
        <f>MONTH(SalesData[[#This Row],[Order Date]])</f>
        <v>12</v>
      </c>
      <c r="D9698" s="2">
        <v>2017</v>
      </c>
      <c r="E9698">
        <v>12</v>
      </c>
      <c r="F9698" t="s">
        <v>1868</v>
      </c>
      <c r="G9698" t="s">
        <v>12</v>
      </c>
      <c r="H9698" t="s">
        <v>13</v>
      </c>
      <c r="I9698" t="s">
        <v>22</v>
      </c>
      <c r="J9698" t="s">
        <v>2165</v>
      </c>
      <c r="K9698" s="3">
        <v>1.25</v>
      </c>
      <c r="L9698" s="4">
        <v>3</v>
      </c>
      <c r="M9698" s="3">
        <v>-1.93</v>
      </c>
    </row>
    <row r="9699" spans="1:13" x14ac:dyDescent="0.3">
      <c r="A9699" s="1">
        <v>43078</v>
      </c>
      <c r="B9699" s="4">
        <f>YEAR(SalesData[[#This Row],[Order Date]])</f>
        <v>2017</v>
      </c>
      <c r="C9699" s="4">
        <f>MONTH(SalesData[[#This Row],[Order Date]])</f>
        <v>12</v>
      </c>
      <c r="D9699" s="2">
        <v>2017</v>
      </c>
      <c r="E9699">
        <v>12</v>
      </c>
      <c r="F9699" t="s">
        <v>1868</v>
      </c>
      <c r="G9699" t="s">
        <v>12</v>
      </c>
      <c r="H9699" t="s">
        <v>36</v>
      </c>
      <c r="I9699" t="s">
        <v>49</v>
      </c>
      <c r="J9699" t="s">
        <v>2596</v>
      </c>
      <c r="K9699" s="3">
        <v>9.7100000000000009</v>
      </c>
      <c r="L9699" s="4">
        <v>3</v>
      </c>
      <c r="M9699" s="3">
        <v>-5.82</v>
      </c>
    </row>
    <row r="9700" spans="1:13" x14ac:dyDescent="0.3">
      <c r="A9700" s="1">
        <v>43078</v>
      </c>
      <c r="B9700" s="4">
        <f>YEAR(SalesData[[#This Row],[Order Date]])</f>
        <v>2017</v>
      </c>
      <c r="C9700" s="4">
        <f>MONTH(SalesData[[#This Row],[Order Date]])</f>
        <v>12</v>
      </c>
      <c r="D9700" s="2">
        <v>2017</v>
      </c>
      <c r="E9700">
        <v>12</v>
      </c>
      <c r="F9700" t="s">
        <v>1868</v>
      </c>
      <c r="G9700" t="s">
        <v>12</v>
      </c>
      <c r="H9700" t="s">
        <v>13</v>
      </c>
      <c r="I9700" t="s">
        <v>20</v>
      </c>
      <c r="J9700" t="s">
        <v>1474</v>
      </c>
      <c r="K9700" s="3">
        <v>27.24</v>
      </c>
      <c r="L9700" s="4">
        <v>3</v>
      </c>
      <c r="M9700" s="3">
        <v>2.72</v>
      </c>
    </row>
    <row r="9701" spans="1:13" x14ac:dyDescent="0.3">
      <c r="A9701" s="1">
        <v>43078</v>
      </c>
      <c r="B9701" s="4">
        <f>YEAR(SalesData[[#This Row],[Order Date]])</f>
        <v>2017</v>
      </c>
      <c r="C9701" s="4">
        <f>MONTH(SalesData[[#This Row],[Order Date]])</f>
        <v>12</v>
      </c>
      <c r="D9701" s="2">
        <v>2017</v>
      </c>
      <c r="E9701">
        <v>12</v>
      </c>
      <c r="F9701" t="s">
        <v>734</v>
      </c>
      <c r="G9701" t="s">
        <v>29</v>
      </c>
      <c r="H9701" t="s">
        <v>41</v>
      </c>
      <c r="I9701" t="s">
        <v>42</v>
      </c>
      <c r="J9701" t="s">
        <v>2529</v>
      </c>
      <c r="K9701" s="3">
        <v>444.77</v>
      </c>
      <c r="L9701" s="4">
        <v>4</v>
      </c>
      <c r="M9701" s="3">
        <v>44.48</v>
      </c>
    </row>
    <row r="9702" spans="1:13" x14ac:dyDescent="0.3">
      <c r="A9702" s="1">
        <v>43078</v>
      </c>
      <c r="B9702" s="4">
        <f>YEAR(SalesData[[#This Row],[Order Date]])</f>
        <v>2017</v>
      </c>
      <c r="C9702" s="4">
        <f>MONTH(SalesData[[#This Row],[Order Date]])</f>
        <v>12</v>
      </c>
      <c r="D9702" s="2">
        <v>2017</v>
      </c>
      <c r="E9702">
        <v>12</v>
      </c>
      <c r="F9702" t="s">
        <v>969</v>
      </c>
      <c r="G9702" t="s">
        <v>80</v>
      </c>
      <c r="H9702" t="s">
        <v>13</v>
      </c>
      <c r="I9702" t="s">
        <v>20</v>
      </c>
      <c r="J9702" t="s">
        <v>455</v>
      </c>
      <c r="K9702" s="3">
        <v>37.21</v>
      </c>
      <c r="L9702" s="4">
        <v>1</v>
      </c>
      <c r="M9702" s="3">
        <v>-7.44</v>
      </c>
    </row>
    <row r="9703" spans="1:13" x14ac:dyDescent="0.3">
      <c r="A9703" s="1">
        <v>43078</v>
      </c>
      <c r="B9703" s="4">
        <f>YEAR(SalesData[[#This Row],[Order Date]])</f>
        <v>2017</v>
      </c>
      <c r="C9703" s="4">
        <f>MONTH(SalesData[[#This Row],[Order Date]])</f>
        <v>12</v>
      </c>
      <c r="D9703" s="2">
        <v>2017</v>
      </c>
      <c r="E9703">
        <v>12</v>
      </c>
      <c r="F9703" t="s">
        <v>969</v>
      </c>
      <c r="G9703" t="s">
        <v>80</v>
      </c>
      <c r="H9703" t="s">
        <v>13</v>
      </c>
      <c r="I9703" t="s">
        <v>65</v>
      </c>
      <c r="J9703" t="s">
        <v>1966</v>
      </c>
      <c r="K9703" s="3">
        <v>57.58</v>
      </c>
      <c r="L9703" s="4">
        <v>3</v>
      </c>
      <c r="M9703" s="3">
        <v>21.59</v>
      </c>
    </row>
    <row r="9704" spans="1:13" x14ac:dyDescent="0.3">
      <c r="A9704" s="1">
        <v>43078</v>
      </c>
      <c r="B9704" s="4">
        <f>YEAR(SalesData[[#This Row],[Order Date]])</f>
        <v>2017</v>
      </c>
      <c r="C9704" s="4">
        <f>MONTH(SalesData[[#This Row],[Order Date]])</f>
        <v>12</v>
      </c>
      <c r="D9704" s="2">
        <v>2017</v>
      </c>
      <c r="E9704">
        <v>12</v>
      </c>
      <c r="F9704" t="s">
        <v>391</v>
      </c>
      <c r="G9704" t="s">
        <v>112</v>
      </c>
      <c r="H9704" t="s">
        <v>36</v>
      </c>
      <c r="I9704" t="s">
        <v>37</v>
      </c>
      <c r="J9704" t="s">
        <v>1694</v>
      </c>
      <c r="K9704" s="3">
        <v>872.94</v>
      </c>
      <c r="L9704" s="4">
        <v>3</v>
      </c>
      <c r="M9704" s="3">
        <v>226.96</v>
      </c>
    </row>
    <row r="9705" spans="1:13" x14ac:dyDescent="0.3">
      <c r="A9705" s="1">
        <v>43078</v>
      </c>
      <c r="B9705" s="4">
        <f>YEAR(SalesData[[#This Row],[Order Date]])</f>
        <v>2017</v>
      </c>
      <c r="C9705" s="4">
        <f>MONTH(SalesData[[#This Row],[Order Date]])</f>
        <v>12</v>
      </c>
      <c r="D9705" s="2">
        <v>2017</v>
      </c>
      <c r="E9705">
        <v>12</v>
      </c>
      <c r="F9705" t="s">
        <v>391</v>
      </c>
      <c r="G9705" t="s">
        <v>112</v>
      </c>
      <c r="H9705" t="s">
        <v>13</v>
      </c>
      <c r="I9705" t="s">
        <v>22</v>
      </c>
      <c r="J9705" t="s">
        <v>783</v>
      </c>
      <c r="K9705" s="3">
        <v>41.54</v>
      </c>
      <c r="L9705" s="4">
        <v>2</v>
      </c>
      <c r="M9705" s="3">
        <v>19.52</v>
      </c>
    </row>
    <row r="9706" spans="1:13" x14ac:dyDescent="0.3">
      <c r="A9706" s="1">
        <v>43078</v>
      </c>
      <c r="B9706" s="4">
        <f>YEAR(SalesData[[#This Row],[Order Date]])</f>
        <v>2017</v>
      </c>
      <c r="C9706" s="4">
        <f>MONTH(SalesData[[#This Row],[Order Date]])</f>
        <v>12</v>
      </c>
      <c r="D9706" s="2">
        <v>2017</v>
      </c>
      <c r="E9706">
        <v>12</v>
      </c>
      <c r="F9706" t="s">
        <v>391</v>
      </c>
      <c r="G9706" t="s">
        <v>112</v>
      </c>
      <c r="H9706" t="s">
        <v>13</v>
      </c>
      <c r="I9706" t="s">
        <v>14</v>
      </c>
      <c r="J9706" t="s">
        <v>2281</v>
      </c>
      <c r="K9706" s="3">
        <v>12.96</v>
      </c>
      <c r="L9706" s="4">
        <v>2</v>
      </c>
      <c r="M9706" s="3">
        <v>6.22</v>
      </c>
    </row>
    <row r="9707" spans="1:13" x14ac:dyDescent="0.3">
      <c r="A9707" s="1">
        <v>43078</v>
      </c>
      <c r="B9707" s="4">
        <f>YEAR(SalesData[[#This Row],[Order Date]])</f>
        <v>2017</v>
      </c>
      <c r="C9707" s="4">
        <f>MONTH(SalesData[[#This Row],[Order Date]])</f>
        <v>12</v>
      </c>
      <c r="D9707" s="2">
        <v>2017</v>
      </c>
      <c r="E9707">
        <v>12</v>
      </c>
      <c r="F9707" t="s">
        <v>724</v>
      </c>
      <c r="G9707" t="s">
        <v>131</v>
      </c>
      <c r="H9707" t="s">
        <v>13</v>
      </c>
      <c r="I9707" t="s">
        <v>14</v>
      </c>
      <c r="J9707" t="s">
        <v>1703</v>
      </c>
      <c r="K9707" s="3">
        <v>33.450000000000003</v>
      </c>
      <c r="L9707" s="4">
        <v>5</v>
      </c>
      <c r="M9707" s="3">
        <v>15.39</v>
      </c>
    </row>
    <row r="9708" spans="1:13" x14ac:dyDescent="0.3">
      <c r="A9708" s="1">
        <v>43078</v>
      </c>
      <c r="B9708" s="4">
        <f>YEAR(SalesData[[#This Row],[Order Date]])</f>
        <v>2017</v>
      </c>
      <c r="C9708" s="4">
        <f>MONTH(SalesData[[#This Row],[Order Date]])</f>
        <v>12</v>
      </c>
      <c r="D9708" s="2">
        <v>2017</v>
      </c>
      <c r="E9708">
        <v>12</v>
      </c>
      <c r="F9708" t="s">
        <v>724</v>
      </c>
      <c r="G9708" t="s">
        <v>131</v>
      </c>
      <c r="H9708" t="s">
        <v>13</v>
      </c>
      <c r="I9708" t="s">
        <v>22</v>
      </c>
      <c r="J9708" t="s">
        <v>2165</v>
      </c>
      <c r="K9708" s="3">
        <v>10.4</v>
      </c>
      <c r="L9708" s="4">
        <v>5</v>
      </c>
      <c r="M9708" s="3">
        <v>5.0999999999999996</v>
      </c>
    </row>
    <row r="9709" spans="1:13" x14ac:dyDescent="0.3">
      <c r="A9709" s="1">
        <v>43078</v>
      </c>
      <c r="B9709" s="4">
        <f>YEAR(SalesData[[#This Row],[Order Date]])</f>
        <v>2017</v>
      </c>
      <c r="C9709" s="4">
        <f>MONTH(SalesData[[#This Row],[Order Date]])</f>
        <v>12</v>
      </c>
      <c r="D9709" s="2">
        <v>2017</v>
      </c>
      <c r="E9709">
        <v>12</v>
      </c>
      <c r="F9709" t="s">
        <v>2149</v>
      </c>
      <c r="G9709" t="s">
        <v>25</v>
      </c>
      <c r="H9709" t="s">
        <v>13</v>
      </c>
      <c r="I9709" t="s">
        <v>26</v>
      </c>
      <c r="J9709" t="s">
        <v>461</v>
      </c>
      <c r="K9709" s="3">
        <v>2.62</v>
      </c>
      <c r="L9709" s="4">
        <v>1</v>
      </c>
      <c r="M9709" s="3">
        <v>0.43</v>
      </c>
    </row>
    <row r="9710" spans="1:13" x14ac:dyDescent="0.3">
      <c r="A9710" s="1">
        <v>43078</v>
      </c>
      <c r="B9710" s="4">
        <f>YEAR(SalesData[[#This Row],[Order Date]])</f>
        <v>2017</v>
      </c>
      <c r="C9710" s="4">
        <f>MONTH(SalesData[[#This Row],[Order Date]])</f>
        <v>12</v>
      </c>
      <c r="D9710" s="2">
        <v>2017</v>
      </c>
      <c r="E9710">
        <v>12</v>
      </c>
      <c r="F9710" t="s">
        <v>1970</v>
      </c>
      <c r="G9710" t="s">
        <v>112</v>
      </c>
      <c r="H9710" t="s">
        <v>41</v>
      </c>
      <c r="I9710" t="s">
        <v>54</v>
      </c>
      <c r="J9710" t="s">
        <v>1392</v>
      </c>
      <c r="K9710" s="3">
        <v>104.88</v>
      </c>
      <c r="L9710" s="4">
        <v>6</v>
      </c>
      <c r="M9710" s="3">
        <v>41.95</v>
      </c>
    </row>
    <row r="9711" spans="1:13" x14ac:dyDescent="0.3">
      <c r="A9711" s="1">
        <v>43078</v>
      </c>
      <c r="B9711" s="4">
        <f>YEAR(SalesData[[#This Row],[Order Date]])</f>
        <v>2017</v>
      </c>
      <c r="C9711" s="4">
        <f>MONTH(SalesData[[#This Row],[Order Date]])</f>
        <v>12</v>
      </c>
      <c r="D9711" s="2">
        <v>2017</v>
      </c>
      <c r="E9711">
        <v>12</v>
      </c>
      <c r="F9711" t="s">
        <v>1970</v>
      </c>
      <c r="G9711" t="s">
        <v>112</v>
      </c>
      <c r="H9711" t="s">
        <v>13</v>
      </c>
      <c r="I9711" t="s">
        <v>26</v>
      </c>
      <c r="J9711" t="s">
        <v>2532</v>
      </c>
      <c r="K9711" s="3">
        <v>34.700000000000003</v>
      </c>
      <c r="L9711" s="4">
        <v>5</v>
      </c>
      <c r="M9711" s="3">
        <v>12.49</v>
      </c>
    </row>
    <row r="9712" spans="1:13" x14ac:dyDescent="0.3">
      <c r="A9712" s="1">
        <v>43078</v>
      </c>
      <c r="B9712" s="4">
        <f>YEAR(SalesData[[#This Row],[Order Date]])</f>
        <v>2017</v>
      </c>
      <c r="C9712" s="4">
        <f>MONTH(SalesData[[#This Row],[Order Date]])</f>
        <v>12</v>
      </c>
      <c r="D9712" s="2">
        <v>2017</v>
      </c>
      <c r="E9712">
        <v>12</v>
      </c>
      <c r="F9712" t="s">
        <v>1970</v>
      </c>
      <c r="G9712" t="s">
        <v>112</v>
      </c>
      <c r="H9712" t="s">
        <v>13</v>
      </c>
      <c r="I9712" t="s">
        <v>22</v>
      </c>
      <c r="J9712" t="s">
        <v>433</v>
      </c>
      <c r="K9712" s="3">
        <v>33.72</v>
      </c>
      <c r="L9712" s="4">
        <v>4</v>
      </c>
      <c r="M9712" s="3">
        <v>15.51</v>
      </c>
    </row>
    <row r="9713" spans="1:13" x14ac:dyDescent="0.3">
      <c r="A9713" s="1">
        <v>43078</v>
      </c>
      <c r="B9713" s="4">
        <f>YEAR(SalesData[[#This Row],[Order Date]])</f>
        <v>2017</v>
      </c>
      <c r="C9713" s="4">
        <f>MONTH(SalesData[[#This Row],[Order Date]])</f>
        <v>12</v>
      </c>
      <c r="D9713" s="2">
        <v>2017</v>
      </c>
      <c r="E9713">
        <v>12</v>
      </c>
      <c r="F9713" t="s">
        <v>1970</v>
      </c>
      <c r="G9713" t="s">
        <v>112</v>
      </c>
      <c r="H9713" t="s">
        <v>13</v>
      </c>
      <c r="I9713" t="s">
        <v>14</v>
      </c>
      <c r="J9713" t="s">
        <v>627</v>
      </c>
      <c r="K9713" s="3">
        <v>14.94</v>
      </c>
      <c r="L9713" s="4">
        <v>3</v>
      </c>
      <c r="M9713" s="3">
        <v>7.02</v>
      </c>
    </row>
    <row r="9714" spans="1:13" x14ac:dyDescent="0.3">
      <c r="A9714" s="1">
        <v>43078</v>
      </c>
      <c r="B9714" s="4">
        <f>YEAR(SalesData[[#This Row],[Order Date]])</f>
        <v>2017</v>
      </c>
      <c r="C9714" s="4">
        <f>MONTH(SalesData[[#This Row],[Order Date]])</f>
        <v>12</v>
      </c>
      <c r="D9714" s="2">
        <v>2017</v>
      </c>
      <c r="E9714">
        <v>12</v>
      </c>
      <c r="F9714" t="s">
        <v>1513</v>
      </c>
      <c r="G9714" t="s">
        <v>17</v>
      </c>
      <c r="H9714" t="s">
        <v>13</v>
      </c>
      <c r="I9714" t="s">
        <v>14</v>
      </c>
      <c r="J9714" t="s">
        <v>1168</v>
      </c>
      <c r="K9714" s="3">
        <v>15.98</v>
      </c>
      <c r="L9714" s="4">
        <v>2</v>
      </c>
      <c r="M9714" s="3">
        <v>5</v>
      </c>
    </row>
    <row r="9715" spans="1:13" x14ac:dyDescent="0.3">
      <c r="A9715" s="1">
        <v>43078</v>
      </c>
      <c r="B9715" s="4">
        <f>YEAR(SalesData[[#This Row],[Order Date]])</f>
        <v>2017</v>
      </c>
      <c r="C9715" s="4">
        <f>MONTH(SalesData[[#This Row],[Order Date]])</f>
        <v>12</v>
      </c>
      <c r="D9715" s="2">
        <v>2017</v>
      </c>
      <c r="E9715">
        <v>12</v>
      </c>
      <c r="F9715" t="s">
        <v>1701</v>
      </c>
      <c r="G9715" t="s">
        <v>29</v>
      </c>
      <c r="H9715" t="s">
        <v>13</v>
      </c>
      <c r="I9715" t="s">
        <v>26</v>
      </c>
      <c r="J9715" t="s">
        <v>529</v>
      </c>
      <c r="K9715" s="3">
        <v>11.16</v>
      </c>
      <c r="L9715" s="4">
        <v>2</v>
      </c>
      <c r="M9715" s="3">
        <v>2.79</v>
      </c>
    </row>
    <row r="9716" spans="1:13" x14ac:dyDescent="0.3">
      <c r="A9716" s="1">
        <v>43078</v>
      </c>
      <c r="B9716" s="4">
        <f>YEAR(SalesData[[#This Row],[Order Date]])</f>
        <v>2017</v>
      </c>
      <c r="C9716" s="4">
        <f>MONTH(SalesData[[#This Row],[Order Date]])</f>
        <v>12</v>
      </c>
      <c r="D9716" s="2">
        <v>2017</v>
      </c>
      <c r="E9716">
        <v>12</v>
      </c>
      <c r="F9716" t="s">
        <v>1701</v>
      </c>
      <c r="G9716" t="s">
        <v>29</v>
      </c>
      <c r="H9716" t="s">
        <v>36</v>
      </c>
      <c r="I9716" t="s">
        <v>147</v>
      </c>
      <c r="J9716" t="s">
        <v>503</v>
      </c>
      <c r="K9716" s="3">
        <v>896.33</v>
      </c>
      <c r="L9716" s="4">
        <v>9</v>
      </c>
      <c r="M9716" s="3">
        <v>22.41</v>
      </c>
    </row>
    <row r="9717" spans="1:13" x14ac:dyDescent="0.3">
      <c r="A9717" s="1">
        <v>43078</v>
      </c>
      <c r="B9717" s="4">
        <f>YEAR(SalesData[[#This Row],[Order Date]])</f>
        <v>2017</v>
      </c>
      <c r="C9717" s="4">
        <f>MONTH(SalesData[[#This Row],[Order Date]])</f>
        <v>12</v>
      </c>
      <c r="D9717" s="2">
        <v>2017</v>
      </c>
      <c r="E9717">
        <v>12</v>
      </c>
      <c r="F9717" t="s">
        <v>1701</v>
      </c>
      <c r="G9717" t="s">
        <v>29</v>
      </c>
      <c r="H9717" t="s">
        <v>13</v>
      </c>
      <c r="I9717" t="s">
        <v>94</v>
      </c>
      <c r="J9717" t="s">
        <v>717</v>
      </c>
      <c r="K9717" s="3">
        <v>189</v>
      </c>
      <c r="L9717" s="4">
        <v>1</v>
      </c>
      <c r="M9717" s="3">
        <v>68.040000000000006</v>
      </c>
    </row>
    <row r="9718" spans="1:13" x14ac:dyDescent="0.3">
      <c r="A9718" s="1">
        <v>43078</v>
      </c>
      <c r="B9718" s="4">
        <f>YEAR(SalesData[[#This Row],[Order Date]])</f>
        <v>2017</v>
      </c>
      <c r="C9718" s="4">
        <f>MONTH(SalesData[[#This Row],[Order Date]])</f>
        <v>12</v>
      </c>
      <c r="D9718" s="2">
        <v>2017</v>
      </c>
      <c r="E9718">
        <v>12</v>
      </c>
      <c r="F9718" t="s">
        <v>1140</v>
      </c>
      <c r="G9718" t="s">
        <v>17</v>
      </c>
      <c r="H9718" t="s">
        <v>13</v>
      </c>
      <c r="I9718" t="s">
        <v>14</v>
      </c>
      <c r="J9718" t="s">
        <v>1054</v>
      </c>
      <c r="K9718" s="3">
        <v>143.86000000000001</v>
      </c>
      <c r="L9718" s="4">
        <v>9</v>
      </c>
      <c r="M9718" s="3">
        <v>48.55</v>
      </c>
    </row>
    <row r="9719" spans="1:13" x14ac:dyDescent="0.3">
      <c r="A9719" s="1">
        <v>43078</v>
      </c>
      <c r="B9719" s="4">
        <f>YEAR(SalesData[[#This Row],[Order Date]])</f>
        <v>2017</v>
      </c>
      <c r="C9719" s="4">
        <f>MONTH(SalesData[[#This Row],[Order Date]])</f>
        <v>12</v>
      </c>
      <c r="D9719" s="2">
        <v>2017</v>
      </c>
      <c r="E9719">
        <v>12</v>
      </c>
      <c r="F9719" t="s">
        <v>1011</v>
      </c>
      <c r="G9719" t="s">
        <v>97</v>
      </c>
      <c r="H9719" t="s">
        <v>13</v>
      </c>
      <c r="I9719" t="s">
        <v>14</v>
      </c>
      <c r="J9719" t="s">
        <v>1672</v>
      </c>
      <c r="K9719" s="3">
        <v>419.4</v>
      </c>
      <c r="L9719" s="4">
        <v>5</v>
      </c>
      <c r="M9719" s="3">
        <v>146.79</v>
      </c>
    </row>
    <row r="9720" spans="1:13" x14ac:dyDescent="0.3">
      <c r="A9720" s="1">
        <v>43078</v>
      </c>
      <c r="B9720" s="4">
        <f>YEAR(SalesData[[#This Row],[Order Date]])</f>
        <v>2017</v>
      </c>
      <c r="C9720" s="4">
        <f>MONTH(SalesData[[#This Row],[Order Date]])</f>
        <v>12</v>
      </c>
      <c r="D9720" s="2">
        <v>2017</v>
      </c>
      <c r="E9720">
        <v>12</v>
      </c>
      <c r="F9720" t="s">
        <v>1011</v>
      </c>
      <c r="G9720" t="s">
        <v>97</v>
      </c>
      <c r="H9720" t="s">
        <v>13</v>
      </c>
      <c r="I9720" t="s">
        <v>22</v>
      </c>
      <c r="J9720" t="s">
        <v>2526</v>
      </c>
      <c r="K9720" s="3">
        <v>13.01</v>
      </c>
      <c r="L9720" s="4">
        <v>3</v>
      </c>
      <c r="M9720" s="3">
        <v>-9.9700000000000006</v>
      </c>
    </row>
    <row r="9721" spans="1:13" x14ac:dyDescent="0.3">
      <c r="A9721" s="1">
        <v>43078</v>
      </c>
      <c r="B9721" s="4">
        <f>YEAR(SalesData[[#This Row],[Order Date]])</f>
        <v>2017</v>
      </c>
      <c r="C9721" s="4">
        <f>MONTH(SalesData[[#This Row],[Order Date]])</f>
        <v>12</v>
      </c>
      <c r="D9721" s="2">
        <v>2017</v>
      </c>
      <c r="E9721">
        <v>12</v>
      </c>
      <c r="F9721" t="s">
        <v>1509</v>
      </c>
      <c r="G9721" t="s">
        <v>29</v>
      </c>
      <c r="H9721" t="s">
        <v>36</v>
      </c>
      <c r="I9721" t="s">
        <v>76</v>
      </c>
      <c r="J9721" t="s">
        <v>2026</v>
      </c>
      <c r="K9721" s="3">
        <v>148.26</v>
      </c>
      <c r="L9721" s="4">
        <v>3</v>
      </c>
      <c r="M9721" s="3">
        <v>15.7</v>
      </c>
    </row>
    <row r="9722" spans="1:13" x14ac:dyDescent="0.3">
      <c r="A9722" s="1">
        <v>43078</v>
      </c>
      <c r="B9722" s="4">
        <f>YEAR(SalesData[[#This Row],[Order Date]])</f>
        <v>2017</v>
      </c>
      <c r="C9722" s="4">
        <f>MONTH(SalesData[[#This Row],[Order Date]])</f>
        <v>12</v>
      </c>
      <c r="D9722" s="2">
        <v>2017</v>
      </c>
      <c r="E9722">
        <v>12</v>
      </c>
      <c r="F9722" t="s">
        <v>539</v>
      </c>
      <c r="G9722" t="s">
        <v>35</v>
      </c>
      <c r="H9722" t="s">
        <v>13</v>
      </c>
      <c r="I9722" t="s">
        <v>22</v>
      </c>
      <c r="J9722" t="s">
        <v>1929</v>
      </c>
      <c r="K9722" s="3">
        <v>29.36</v>
      </c>
      <c r="L9722" s="4">
        <v>2</v>
      </c>
      <c r="M9722" s="3">
        <v>13.51</v>
      </c>
    </row>
    <row r="9723" spans="1:13" x14ac:dyDescent="0.3">
      <c r="A9723" s="1">
        <v>43078</v>
      </c>
      <c r="B9723" s="4">
        <f>YEAR(SalesData[[#This Row],[Order Date]])</f>
        <v>2017</v>
      </c>
      <c r="C9723" s="4">
        <f>MONTH(SalesData[[#This Row],[Order Date]])</f>
        <v>12</v>
      </c>
      <c r="D9723" s="2">
        <v>2017</v>
      </c>
      <c r="E9723">
        <v>12</v>
      </c>
      <c r="F9723" t="s">
        <v>539</v>
      </c>
      <c r="G9723" t="s">
        <v>35</v>
      </c>
      <c r="H9723" t="s">
        <v>13</v>
      </c>
      <c r="I9723" t="s">
        <v>94</v>
      </c>
      <c r="J9723" t="s">
        <v>2593</v>
      </c>
      <c r="K9723" s="3">
        <v>214.9</v>
      </c>
      <c r="L9723" s="4">
        <v>5</v>
      </c>
      <c r="M9723" s="3">
        <v>62.32</v>
      </c>
    </row>
    <row r="9724" spans="1:13" x14ac:dyDescent="0.3">
      <c r="A9724" s="1">
        <v>43078</v>
      </c>
      <c r="B9724" s="4">
        <f>YEAR(SalesData[[#This Row],[Order Date]])</f>
        <v>2017</v>
      </c>
      <c r="C9724" s="4">
        <f>MONTH(SalesData[[#This Row],[Order Date]])</f>
        <v>12</v>
      </c>
      <c r="D9724" s="2">
        <v>2017</v>
      </c>
      <c r="E9724">
        <v>12</v>
      </c>
      <c r="F9724" t="s">
        <v>539</v>
      </c>
      <c r="G9724" t="s">
        <v>35</v>
      </c>
      <c r="H9724" t="s">
        <v>13</v>
      </c>
      <c r="I9724" t="s">
        <v>22</v>
      </c>
      <c r="J9724" t="s">
        <v>1388</v>
      </c>
      <c r="K9724" s="3">
        <v>15.92</v>
      </c>
      <c r="L9724" s="4">
        <v>4</v>
      </c>
      <c r="M9724" s="3">
        <v>7.48</v>
      </c>
    </row>
    <row r="9725" spans="1:13" x14ac:dyDescent="0.3">
      <c r="A9725" s="1">
        <v>43078</v>
      </c>
      <c r="B9725" s="4">
        <f>YEAR(SalesData[[#This Row],[Order Date]])</f>
        <v>2017</v>
      </c>
      <c r="C9725" s="4">
        <f>MONTH(SalesData[[#This Row],[Order Date]])</f>
        <v>12</v>
      </c>
      <c r="D9725" s="2">
        <v>2017</v>
      </c>
      <c r="E9725">
        <v>12</v>
      </c>
      <c r="F9725" t="s">
        <v>539</v>
      </c>
      <c r="G9725" t="s">
        <v>35</v>
      </c>
      <c r="H9725" t="s">
        <v>41</v>
      </c>
      <c r="I9725" t="s">
        <v>54</v>
      </c>
      <c r="J9725" t="s">
        <v>658</v>
      </c>
      <c r="K9725" s="3">
        <v>146.44999999999999</v>
      </c>
      <c r="L9725" s="4">
        <v>5</v>
      </c>
      <c r="M9725" s="3">
        <v>48.33</v>
      </c>
    </row>
    <row r="9726" spans="1:13" x14ac:dyDescent="0.3">
      <c r="A9726" s="1">
        <v>43078</v>
      </c>
      <c r="B9726" s="4">
        <f>YEAR(SalesData[[#This Row],[Order Date]])</f>
        <v>2017</v>
      </c>
      <c r="C9726" s="4">
        <f>MONTH(SalesData[[#This Row],[Order Date]])</f>
        <v>12</v>
      </c>
      <c r="D9726" s="2">
        <v>2017</v>
      </c>
      <c r="E9726">
        <v>12</v>
      </c>
      <c r="F9726" t="s">
        <v>539</v>
      </c>
      <c r="G9726" t="s">
        <v>35</v>
      </c>
      <c r="H9726" t="s">
        <v>13</v>
      </c>
      <c r="I9726" t="s">
        <v>20</v>
      </c>
      <c r="J9726" t="s">
        <v>1318</v>
      </c>
      <c r="K9726" s="3">
        <v>15.14</v>
      </c>
      <c r="L9726" s="4">
        <v>1</v>
      </c>
      <c r="M9726" s="3">
        <v>0.61</v>
      </c>
    </row>
    <row r="9727" spans="1:13" x14ac:dyDescent="0.3">
      <c r="A9727" s="1">
        <v>43078</v>
      </c>
      <c r="B9727" s="4">
        <f>YEAR(SalesData[[#This Row],[Order Date]])</f>
        <v>2017</v>
      </c>
      <c r="C9727" s="4">
        <f>MONTH(SalesData[[#This Row],[Order Date]])</f>
        <v>12</v>
      </c>
      <c r="D9727" s="2">
        <v>2017</v>
      </c>
      <c r="E9727">
        <v>12</v>
      </c>
      <c r="F9727" t="s">
        <v>539</v>
      </c>
      <c r="G9727" t="s">
        <v>35</v>
      </c>
      <c r="H9727" t="s">
        <v>13</v>
      </c>
      <c r="I9727" t="s">
        <v>18</v>
      </c>
      <c r="J9727" t="s">
        <v>361</v>
      </c>
      <c r="K9727" s="3">
        <v>5.76</v>
      </c>
      <c r="L9727" s="4">
        <v>2</v>
      </c>
      <c r="M9727" s="3">
        <v>2.65</v>
      </c>
    </row>
    <row r="9728" spans="1:13" x14ac:dyDescent="0.3">
      <c r="A9728" s="1">
        <v>43078</v>
      </c>
      <c r="B9728" s="4">
        <f>YEAR(SalesData[[#This Row],[Order Date]])</f>
        <v>2017</v>
      </c>
      <c r="C9728" s="4">
        <f>MONTH(SalesData[[#This Row],[Order Date]])</f>
        <v>12</v>
      </c>
      <c r="D9728" s="2">
        <v>2017</v>
      </c>
      <c r="E9728">
        <v>12</v>
      </c>
      <c r="F9728" t="s">
        <v>539</v>
      </c>
      <c r="G9728" t="s">
        <v>35</v>
      </c>
      <c r="H9728" t="s">
        <v>41</v>
      </c>
      <c r="I9728" t="s">
        <v>605</v>
      </c>
      <c r="J9728" t="s">
        <v>918</v>
      </c>
      <c r="K9728" s="3">
        <v>1399.98</v>
      </c>
      <c r="L9728" s="4">
        <v>2</v>
      </c>
      <c r="M9728" s="3">
        <v>629.99</v>
      </c>
    </row>
    <row r="9729" spans="1:13" x14ac:dyDescent="0.3">
      <c r="A9729" s="1">
        <v>43078</v>
      </c>
      <c r="B9729" s="4">
        <f>YEAR(SalesData[[#This Row],[Order Date]])</f>
        <v>2017</v>
      </c>
      <c r="C9729" s="4">
        <f>MONTH(SalesData[[#This Row],[Order Date]])</f>
        <v>12</v>
      </c>
      <c r="D9729" s="2">
        <v>2017</v>
      </c>
      <c r="E9729">
        <v>12</v>
      </c>
      <c r="F9729" t="s">
        <v>985</v>
      </c>
      <c r="G9729" t="s">
        <v>25</v>
      </c>
      <c r="H9729" t="s">
        <v>13</v>
      </c>
      <c r="I9729" t="s">
        <v>22</v>
      </c>
      <c r="J9729" t="s">
        <v>848</v>
      </c>
      <c r="K9729" s="3">
        <v>11.09</v>
      </c>
      <c r="L9729" s="4">
        <v>7</v>
      </c>
      <c r="M9729" s="3">
        <v>-8.1300000000000008</v>
      </c>
    </row>
    <row r="9730" spans="1:13" x14ac:dyDescent="0.3">
      <c r="A9730" s="1">
        <v>43078</v>
      </c>
      <c r="B9730" s="4">
        <f>YEAR(SalesData[[#This Row],[Order Date]])</f>
        <v>2017</v>
      </c>
      <c r="C9730" s="4">
        <f>MONTH(SalesData[[#This Row],[Order Date]])</f>
        <v>12</v>
      </c>
      <c r="D9730" s="2">
        <v>2017</v>
      </c>
      <c r="E9730">
        <v>12</v>
      </c>
      <c r="F9730" t="s">
        <v>1288</v>
      </c>
      <c r="G9730" t="s">
        <v>112</v>
      </c>
      <c r="H9730" t="s">
        <v>13</v>
      </c>
      <c r="I9730" t="s">
        <v>22</v>
      </c>
      <c r="J9730" t="s">
        <v>1961</v>
      </c>
      <c r="K9730" s="3">
        <v>54.9</v>
      </c>
      <c r="L9730" s="4">
        <v>5</v>
      </c>
      <c r="M9730" s="3">
        <v>26.9</v>
      </c>
    </row>
    <row r="9731" spans="1:13" x14ac:dyDescent="0.3">
      <c r="A9731" s="1">
        <v>43079</v>
      </c>
      <c r="B9731" s="4">
        <f>YEAR(SalesData[[#This Row],[Order Date]])</f>
        <v>2017</v>
      </c>
      <c r="C9731" s="4">
        <f>MONTH(SalesData[[#This Row],[Order Date]])</f>
        <v>12</v>
      </c>
      <c r="D9731" s="2">
        <v>2017</v>
      </c>
      <c r="E9731">
        <v>12</v>
      </c>
      <c r="F9731" t="s">
        <v>1976</v>
      </c>
      <c r="G9731" t="s">
        <v>29</v>
      </c>
      <c r="H9731" t="s">
        <v>13</v>
      </c>
      <c r="I9731" t="s">
        <v>22</v>
      </c>
      <c r="J9731" t="s">
        <v>430</v>
      </c>
      <c r="K9731" s="3">
        <v>19.940000000000001</v>
      </c>
      <c r="L9731" s="4">
        <v>4</v>
      </c>
      <c r="M9731" s="3">
        <v>7.23</v>
      </c>
    </row>
    <row r="9732" spans="1:13" x14ac:dyDescent="0.3">
      <c r="A9732" s="1">
        <v>43079</v>
      </c>
      <c r="B9732" s="4">
        <f>YEAR(SalesData[[#This Row],[Order Date]])</f>
        <v>2017</v>
      </c>
      <c r="C9732" s="4">
        <f>MONTH(SalesData[[#This Row],[Order Date]])</f>
        <v>12</v>
      </c>
      <c r="D9732" s="2">
        <v>2017</v>
      </c>
      <c r="E9732">
        <v>12</v>
      </c>
      <c r="F9732" t="s">
        <v>1976</v>
      </c>
      <c r="G9732" t="s">
        <v>29</v>
      </c>
      <c r="H9732" t="s">
        <v>13</v>
      </c>
      <c r="I9732" t="s">
        <v>22</v>
      </c>
      <c r="J9732" t="s">
        <v>364</v>
      </c>
      <c r="K9732" s="3">
        <v>65.569999999999993</v>
      </c>
      <c r="L9732" s="4">
        <v>2</v>
      </c>
      <c r="M9732" s="3">
        <v>22.95</v>
      </c>
    </row>
    <row r="9733" spans="1:13" x14ac:dyDescent="0.3">
      <c r="A9733" s="1">
        <v>43079</v>
      </c>
      <c r="B9733" s="4">
        <f>YEAR(SalesData[[#This Row],[Order Date]])</f>
        <v>2017</v>
      </c>
      <c r="C9733" s="4">
        <f>MONTH(SalesData[[#This Row],[Order Date]])</f>
        <v>12</v>
      </c>
      <c r="D9733" s="2">
        <v>2017</v>
      </c>
      <c r="E9733">
        <v>12</v>
      </c>
      <c r="F9733" t="s">
        <v>1454</v>
      </c>
      <c r="G9733" t="s">
        <v>25</v>
      </c>
      <c r="H9733" t="s">
        <v>41</v>
      </c>
      <c r="I9733" t="s">
        <v>54</v>
      </c>
      <c r="J9733" t="s">
        <v>1987</v>
      </c>
      <c r="K9733" s="3">
        <v>14.2</v>
      </c>
      <c r="L9733" s="4">
        <v>1</v>
      </c>
      <c r="M9733" s="3">
        <v>3.37</v>
      </c>
    </row>
    <row r="9734" spans="1:13" x14ac:dyDescent="0.3">
      <c r="A9734" s="1">
        <v>43079</v>
      </c>
      <c r="B9734" s="4">
        <f>YEAR(SalesData[[#This Row],[Order Date]])</f>
        <v>2017</v>
      </c>
      <c r="C9734" s="4">
        <f>MONTH(SalesData[[#This Row],[Order Date]])</f>
        <v>12</v>
      </c>
      <c r="D9734" s="2">
        <v>2017</v>
      </c>
      <c r="E9734">
        <v>12</v>
      </c>
      <c r="F9734" t="s">
        <v>1499</v>
      </c>
      <c r="G9734" t="s">
        <v>998</v>
      </c>
      <c r="H9734" t="s">
        <v>13</v>
      </c>
      <c r="I9734" t="s">
        <v>22</v>
      </c>
      <c r="J9734" t="s">
        <v>1374</v>
      </c>
      <c r="K9734" s="3">
        <v>34.5</v>
      </c>
      <c r="L9734" s="4">
        <v>3</v>
      </c>
      <c r="M9734" s="3">
        <v>15.53</v>
      </c>
    </row>
    <row r="9735" spans="1:13" x14ac:dyDescent="0.3">
      <c r="A9735" s="1">
        <v>43079</v>
      </c>
      <c r="B9735" s="4">
        <f>YEAR(SalesData[[#This Row],[Order Date]])</f>
        <v>2017</v>
      </c>
      <c r="C9735" s="4">
        <f>MONTH(SalesData[[#This Row],[Order Date]])</f>
        <v>12</v>
      </c>
      <c r="D9735" s="2">
        <v>2017</v>
      </c>
      <c r="E9735">
        <v>12</v>
      </c>
      <c r="F9735" t="s">
        <v>906</v>
      </c>
      <c r="G9735" t="s">
        <v>128</v>
      </c>
      <c r="H9735" t="s">
        <v>36</v>
      </c>
      <c r="I9735" t="s">
        <v>147</v>
      </c>
      <c r="J9735" t="s">
        <v>2443</v>
      </c>
      <c r="K9735" s="3">
        <v>1669.6</v>
      </c>
      <c r="L9735" s="4">
        <v>4</v>
      </c>
      <c r="M9735" s="3">
        <v>116.87</v>
      </c>
    </row>
    <row r="9736" spans="1:13" x14ac:dyDescent="0.3">
      <c r="A9736" s="1">
        <v>43079</v>
      </c>
      <c r="B9736" s="4">
        <f>YEAR(SalesData[[#This Row],[Order Date]])</f>
        <v>2017</v>
      </c>
      <c r="C9736" s="4">
        <f>MONTH(SalesData[[#This Row],[Order Date]])</f>
        <v>12</v>
      </c>
      <c r="D9736" s="2">
        <v>2017</v>
      </c>
      <c r="E9736">
        <v>12</v>
      </c>
      <c r="F9736" t="s">
        <v>2014</v>
      </c>
      <c r="G9736" t="s">
        <v>25</v>
      </c>
      <c r="H9736" t="s">
        <v>13</v>
      </c>
      <c r="I9736" t="s">
        <v>14</v>
      </c>
      <c r="J9736" t="s">
        <v>1266</v>
      </c>
      <c r="K9736" s="3">
        <v>10.37</v>
      </c>
      <c r="L9736" s="4">
        <v>2</v>
      </c>
      <c r="M9736" s="3">
        <v>3.63</v>
      </c>
    </row>
    <row r="9737" spans="1:13" x14ac:dyDescent="0.3">
      <c r="A9737" s="1">
        <v>43079</v>
      </c>
      <c r="B9737" s="4">
        <f>YEAR(SalesData[[#This Row],[Order Date]])</f>
        <v>2017</v>
      </c>
      <c r="C9737" s="4">
        <f>MONTH(SalesData[[#This Row],[Order Date]])</f>
        <v>12</v>
      </c>
      <c r="D9737" s="2">
        <v>2017</v>
      </c>
      <c r="E9737">
        <v>12</v>
      </c>
      <c r="F9737" t="s">
        <v>2014</v>
      </c>
      <c r="G9737" t="s">
        <v>25</v>
      </c>
      <c r="H9737" t="s">
        <v>36</v>
      </c>
      <c r="I9737" t="s">
        <v>49</v>
      </c>
      <c r="J9737" t="s">
        <v>672</v>
      </c>
      <c r="K9737" s="3">
        <v>310.88</v>
      </c>
      <c r="L9737" s="4">
        <v>2</v>
      </c>
      <c r="M9737" s="3">
        <v>23.32</v>
      </c>
    </row>
    <row r="9738" spans="1:13" x14ac:dyDescent="0.3">
      <c r="A9738" s="1">
        <v>43079</v>
      </c>
      <c r="B9738" s="4">
        <f>YEAR(SalesData[[#This Row],[Order Date]])</f>
        <v>2017</v>
      </c>
      <c r="C9738" s="4">
        <f>MONTH(SalesData[[#This Row],[Order Date]])</f>
        <v>12</v>
      </c>
      <c r="D9738" s="2">
        <v>2017</v>
      </c>
      <c r="E9738">
        <v>12</v>
      </c>
      <c r="F9738" t="s">
        <v>1273</v>
      </c>
      <c r="G9738" t="s">
        <v>615</v>
      </c>
      <c r="H9738" t="s">
        <v>13</v>
      </c>
      <c r="I9738" t="s">
        <v>65</v>
      </c>
      <c r="J9738" t="s">
        <v>1429</v>
      </c>
      <c r="K9738" s="3">
        <v>10.86</v>
      </c>
      <c r="L9738" s="4">
        <v>3</v>
      </c>
      <c r="M9738" s="3">
        <v>5.0999999999999996</v>
      </c>
    </row>
    <row r="9739" spans="1:13" x14ac:dyDescent="0.3">
      <c r="A9739" s="1">
        <v>43079</v>
      </c>
      <c r="B9739" s="4">
        <f>YEAR(SalesData[[#This Row],[Order Date]])</f>
        <v>2017</v>
      </c>
      <c r="C9739" s="4">
        <f>MONTH(SalesData[[#This Row],[Order Date]])</f>
        <v>12</v>
      </c>
      <c r="D9739" s="2">
        <v>2017</v>
      </c>
      <c r="E9739">
        <v>12</v>
      </c>
      <c r="F9739" t="s">
        <v>1273</v>
      </c>
      <c r="G9739" t="s">
        <v>615</v>
      </c>
      <c r="H9739" t="s">
        <v>13</v>
      </c>
      <c r="I9739" t="s">
        <v>94</v>
      </c>
      <c r="J9739" t="s">
        <v>2291</v>
      </c>
      <c r="K9739" s="3">
        <v>426.79</v>
      </c>
      <c r="L9739" s="4">
        <v>7</v>
      </c>
      <c r="M9739" s="3">
        <v>123.77</v>
      </c>
    </row>
    <row r="9740" spans="1:13" x14ac:dyDescent="0.3">
      <c r="A9740" s="1">
        <v>43079</v>
      </c>
      <c r="B9740" s="4">
        <f>YEAR(SalesData[[#This Row],[Order Date]])</f>
        <v>2017</v>
      </c>
      <c r="C9740" s="4">
        <f>MONTH(SalesData[[#This Row],[Order Date]])</f>
        <v>12</v>
      </c>
      <c r="D9740" s="2">
        <v>2017</v>
      </c>
      <c r="E9740">
        <v>12</v>
      </c>
      <c r="F9740" t="s">
        <v>1721</v>
      </c>
      <c r="G9740" t="s">
        <v>125</v>
      </c>
      <c r="H9740" t="s">
        <v>36</v>
      </c>
      <c r="I9740" t="s">
        <v>49</v>
      </c>
      <c r="J9740" t="s">
        <v>1017</v>
      </c>
      <c r="K9740" s="3">
        <v>19.100000000000001</v>
      </c>
      <c r="L9740" s="4">
        <v>3</v>
      </c>
      <c r="M9740" s="3">
        <v>5.73</v>
      </c>
    </row>
    <row r="9741" spans="1:13" x14ac:dyDescent="0.3">
      <c r="A9741" s="1">
        <v>43079</v>
      </c>
      <c r="B9741" s="4">
        <f>YEAR(SalesData[[#This Row],[Order Date]])</f>
        <v>2017</v>
      </c>
      <c r="C9741" s="4">
        <f>MONTH(SalesData[[#This Row],[Order Date]])</f>
        <v>12</v>
      </c>
      <c r="D9741" s="2">
        <v>2017</v>
      </c>
      <c r="E9741">
        <v>12</v>
      </c>
      <c r="F9741" t="s">
        <v>1976</v>
      </c>
      <c r="G9741" t="s">
        <v>166</v>
      </c>
      <c r="H9741" t="s">
        <v>41</v>
      </c>
      <c r="I9741" t="s">
        <v>54</v>
      </c>
      <c r="J9741" t="s">
        <v>1070</v>
      </c>
      <c r="K9741" s="3">
        <v>49.08</v>
      </c>
      <c r="L9741" s="4">
        <v>3</v>
      </c>
      <c r="M9741" s="3">
        <v>4.91</v>
      </c>
    </row>
    <row r="9742" spans="1:13" x14ac:dyDescent="0.3">
      <c r="A9742" s="1">
        <v>43079</v>
      </c>
      <c r="B9742" s="4">
        <f>YEAR(SalesData[[#This Row],[Order Date]])</f>
        <v>2017</v>
      </c>
      <c r="C9742" s="4">
        <f>MONTH(SalesData[[#This Row],[Order Date]])</f>
        <v>12</v>
      </c>
      <c r="D9742" s="2">
        <v>2017</v>
      </c>
      <c r="E9742">
        <v>12</v>
      </c>
      <c r="F9742" t="s">
        <v>1976</v>
      </c>
      <c r="G9742" t="s">
        <v>166</v>
      </c>
      <c r="H9742" t="s">
        <v>13</v>
      </c>
      <c r="I9742" t="s">
        <v>20</v>
      </c>
      <c r="J9742" t="s">
        <v>2361</v>
      </c>
      <c r="K9742" s="3">
        <v>324.89999999999998</v>
      </c>
      <c r="L9742" s="4">
        <v>5</v>
      </c>
      <c r="M9742" s="3">
        <v>38.99</v>
      </c>
    </row>
    <row r="9743" spans="1:13" x14ac:dyDescent="0.3">
      <c r="A9743" s="1">
        <v>43079</v>
      </c>
      <c r="B9743" s="4">
        <f>YEAR(SalesData[[#This Row],[Order Date]])</f>
        <v>2017</v>
      </c>
      <c r="C9743" s="4">
        <f>MONTH(SalesData[[#This Row],[Order Date]])</f>
        <v>12</v>
      </c>
      <c r="D9743" s="2">
        <v>2017</v>
      </c>
      <c r="E9743">
        <v>12</v>
      </c>
      <c r="F9743" t="s">
        <v>1976</v>
      </c>
      <c r="G9743" t="s">
        <v>166</v>
      </c>
      <c r="H9743" t="s">
        <v>13</v>
      </c>
      <c r="I9743" t="s">
        <v>26</v>
      </c>
      <c r="J9743" t="s">
        <v>2661</v>
      </c>
      <c r="K9743" s="3">
        <v>18.239999999999998</v>
      </c>
      <c r="L9743" s="4">
        <v>3</v>
      </c>
      <c r="M9743" s="3">
        <v>5.29</v>
      </c>
    </row>
    <row r="9744" spans="1:13" x14ac:dyDescent="0.3">
      <c r="A9744" s="1">
        <v>43079</v>
      </c>
      <c r="B9744" s="4">
        <f>YEAR(SalesData[[#This Row],[Order Date]])</f>
        <v>2017</v>
      </c>
      <c r="C9744" s="4">
        <f>MONTH(SalesData[[#This Row],[Order Date]])</f>
        <v>12</v>
      </c>
      <c r="D9744" s="2">
        <v>2017</v>
      </c>
      <c r="E9744">
        <v>12</v>
      </c>
      <c r="F9744" t="s">
        <v>2383</v>
      </c>
      <c r="G9744" t="s">
        <v>331</v>
      </c>
      <c r="H9744" t="s">
        <v>41</v>
      </c>
      <c r="I9744" t="s">
        <v>54</v>
      </c>
      <c r="J9744" t="s">
        <v>2127</v>
      </c>
      <c r="K9744" s="3">
        <v>599.97</v>
      </c>
      <c r="L9744" s="4">
        <v>3</v>
      </c>
      <c r="M9744" s="3">
        <v>257.99</v>
      </c>
    </row>
    <row r="9745" spans="1:13" x14ac:dyDescent="0.3">
      <c r="A9745" s="1">
        <v>43079</v>
      </c>
      <c r="B9745" s="4">
        <f>YEAR(SalesData[[#This Row],[Order Date]])</f>
        <v>2017</v>
      </c>
      <c r="C9745" s="4">
        <f>MONTH(SalesData[[#This Row],[Order Date]])</f>
        <v>12</v>
      </c>
      <c r="D9745" s="2">
        <v>2017</v>
      </c>
      <c r="E9745">
        <v>12</v>
      </c>
      <c r="F9745" t="s">
        <v>2383</v>
      </c>
      <c r="G9745" t="s">
        <v>331</v>
      </c>
      <c r="H9745" t="s">
        <v>41</v>
      </c>
      <c r="I9745" t="s">
        <v>42</v>
      </c>
      <c r="J9745" t="s">
        <v>2432</v>
      </c>
      <c r="K9745" s="3">
        <v>38.97</v>
      </c>
      <c r="L9745" s="4">
        <v>3</v>
      </c>
      <c r="M9745" s="3">
        <v>0.78</v>
      </c>
    </row>
    <row r="9746" spans="1:13" x14ac:dyDescent="0.3">
      <c r="A9746" s="1">
        <v>43079</v>
      </c>
      <c r="B9746" s="4">
        <f>YEAR(SalesData[[#This Row],[Order Date]])</f>
        <v>2017</v>
      </c>
      <c r="C9746" s="4">
        <f>MONTH(SalesData[[#This Row],[Order Date]])</f>
        <v>12</v>
      </c>
      <c r="D9746" s="2">
        <v>2017</v>
      </c>
      <c r="E9746">
        <v>12</v>
      </c>
      <c r="F9746" t="s">
        <v>2383</v>
      </c>
      <c r="G9746" t="s">
        <v>331</v>
      </c>
      <c r="H9746" t="s">
        <v>13</v>
      </c>
      <c r="I9746" t="s">
        <v>22</v>
      </c>
      <c r="J9746" t="s">
        <v>82</v>
      </c>
      <c r="K9746" s="3">
        <v>45.84</v>
      </c>
      <c r="L9746" s="4">
        <v>8</v>
      </c>
      <c r="M9746" s="3">
        <v>22</v>
      </c>
    </row>
    <row r="9747" spans="1:13" x14ac:dyDescent="0.3">
      <c r="A9747" s="1">
        <v>43079</v>
      </c>
      <c r="B9747" s="4">
        <f>YEAR(SalesData[[#This Row],[Order Date]])</f>
        <v>2017</v>
      </c>
      <c r="C9747" s="4">
        <f>MONTH(SalesData[[#This Row],[Order Date]])</f>
        <v>12</v>
      </c>
      <c r="D9747" s="2">
        <v>2017</v>
      </c>
      <c r="E9747">
        <v>12</v>
      </c>
      <c r="F9747" t="s">
        <v>2580</v>
      </c>
      <c r="G9747" t="s">
        <v>29</v>
      </c>
      <c r="H9747" t="s">
        <v>41</v>
      </c>
      <c r="I9747" t="s">
        <v>42</v>
      </c>
      <c r="J9747" t="s">
        <v>1934</v>
      </c>
      <c r="K9747" s="3">
        <v>95.84</v>
      </c>
      <c r="L9747" s="4">
        <v>4</v>
      </c>
      <c r="M9747" s="3">
        <v>34.74</v>
      </c>
    </row>
    <row r="9748" spans="1:13" x14ac:dyDescent="0.3">
      <c r="A9748" s="1">
        <v>43079</v>
      </c>
      <c r="B9748" s="4">
        <f>YEAR(SalesData[[#This Row],[Order Date]])</f>
        <v>2017</v>
      </c>
      <c r="C9748" s="4">
        <f>MONTH(SalesData[[#This Row],[Order Date]])</f>
        <v>12</v>
      </c>
      <c r="D9748" s="2">
        <v>2017</v>
      </c>
      <c r="E9748">
        <v>12</v>
      </c>
      <c r="F9748" t="s">
        <v>2580</v>
      </c>
      <c r="G9748" t="s">
        <v>29</v>
      </c>
      <c r="H9748" t="s">
        <v>13</v>
      </c>
      <c r="I9748" t="s">
        <v>14</v>
      </c>
      <c r="J9748" t="s">
        <v>30</v>
      </c>
      <c r="K9748" s="3">
        <v>12.96</v>
      </c>
      <c r="L9748" s="4">
        <v>2</v>
      </c>
      <c r="M9748" s="3">
        <v>6.22</v>
      </c>
    </row>
    <row r="9749" spans="1:13" x14ac:dyDescent="0.3">
      <c r="A9749" s="1">
        <v>43079</v>
      </c>
      <c r="B9749" s="4">
        <f>YEAR(SalesData[[#This Row],[Order Date]])</f>
        <v>2017</v>
      </c>
      <c r="C9749" s="4">
        <f>MONTH(SalesData[[#This Row],[Order Date]])</f>
        <v>12</v>
      </c>
      <c r="D9749" s="2">
        <v>2017</v>
      </c>
      <c r="E9749">
        <v>12</v>
      </c>
      <c r="F9749" t="s">
        <v>2643</v>
      </c>
      <c r="G9749" t="s">
        <v>72</v>
      </c>
      <c r="H9749" t="s">
        <v>36</v>
      </c>
      <c r="I9749" t="s">
        <v>49</v>
      </c>
      <c r="J9749" t="s">
        <v>1534</v>
      </c>
      <c r="K9749" s="3">
        <v>14.76</v>
      </c>
      <c r="L9749" s="4">
        <v>2</v>
      </c>
      <c r="M9749" s="3">
        <v>4.28</v>
      </c>
    </row>
    <row r="9750" spans="1:13" x14ac:dyDescent="0.3">
      <c r="A9750" s="1">
        <v>43079</v>
      </c>
      <c r="B9750" s="4">
        <f>YEAR(SalesData[[#This Row],[Order Date]])</f>
        <v>2017</v>
      </c>
      <c r="C9750" s="4">
        <f>MONTH(SalesData[[#This Row],[Order Date]])</f>
        <v>12</v>
      </c>
      <c r="D9750" s="2">
        <v>2017</v>
      </c>
      <c r="E9750">
        <v>12</v>
      </c>
      <c r="F9750" t="s">
        <v>1565</v>
      </c>
      <c r="G9750" t="s">
        <v>25</v>
      </c>
      <c r="H9750" t="s">
        <v>13</v>
      </c>
      <c r="I9750" t="s">
        <v>22</v>
      </c>
      <c r="J9750" t="s">
        <v>2243</v>
      </c>
      <c r="K9750" s="3">
        <v>3.27</v>
      </c>
      <c r="L9750" s="4">
        <v>1</v>
      </c>
      <c r="M9750" s="3">
        <v>-2.5099999999999998</v>
      </c>
    </row>
    <row r="9751" spans="1:13" x14ac:dyDescent="0.3">
      <c r="A9751" s="1">
        <v>43079</v>
      </c>
      <c r="B9751" s="4">
        <f>YEAR(SalesData[[#This Row],[Order Date]])</f>
        <v>2017</v>
      </c>
      <c r="C9751" s="4">
        <f>MONTH(SalesData[[#This Row],[Order Date]])</f>
        <v>12</v>
      </c>
      <c r="D9751" s="2">
        <v>2017</v>
      </c>
      <c r="E9751">
        <v>12</v>
      </c>
      <c r="F9751" t="s">
        <v>1565</v>
      </c>
      <c r="G9751" t="s">
        <v>25</v>
      </c>
      <c r="H9751" t="s">
        <v>36</v>
      </c>
      <c r="I9751" t="s">
        <v>49</v>
      </c>
      <c r="J9751" t="s">
        <v>775</v>
      </c>
      <c r="K9751" s="3">
        <v>87.92</v>
      </c>
      <c r="L9751" s="4">
        <v>5</v>
      </c>
      <c r="M9751" s="3">
        <v>15.39</v>
      </c>
    </row>
    <row r="9752" spans="1:13" x14ac:dyDescent="0.3">
      <c r="A9752" s="1">
        <v>43080</v>
      </c>
      <c r="B9752" s="4">
        <f>YEAR(SalesData[[#This Row],[Order Date]])</f>
        <v>2017</v>
      </c>
      <c r="C9752" s="4">
        <f>MONTH(SalesData[[#This Row],[Order Date]])</f>
        <v>12</v>
      </c>
      <c r="D9752" s="2">
        <v>2017</v>
      </c>
      <c r="E9752">
        <v>12</v>
      </c>
      <c r="F9752" t="s">
        <v>153</v>
      </c>
      <c r="G9752" t="s">
        <v>151</v>
      </c>
      <c r="H9752" t="s">
        <v>13</v>
      </c>
      <c r="I9752" t="s">
        <v>22</v>
      </c>
      <c r="J9752" t="s">
        <v>1227</v>
      </c>
      <c r="K9752" s="3">
        <v>23.36</v>
      </c>
      <c r="L9752" s="4">
        <v>4</v>
      </c>
      <c r="M9752" s="3">
        <v>7.88</v>
      </c>
    </row>
    <row r="9753" spans="1:13" x14ac:dyDescent="0.3">
      <c r="A9753" s="1">
        <v>43080</v>
      </c>
      <c r="B9753" s="4">
        <f>YEAR(SalesData[[#This Row],[Order Date]])</f>
        <v>2017</v>
      </c>
      <c r="C9753" s="4">
        <f>MONTH(SalesData[[#This Row],[Order Date]])</f>
        <v>12</v>
      </c>
      <c r="D9753" s="2">
        <v>2017</v>
      </c>
      <c r="E9753">
        <v>12</v>
      </c>
      <c r="F9753" t="s">
        <v>153</v>
      </c>
      <c r="G9753" t="s">
        <v>151</v>
      </c>
      <c r="H9753" t="s">
        <v>41</v>
      </c>
      <c r="I9753" t="s">
        <v>54</v>
      </c>
      <c r="J9753" t="s">
        <v>2237</v>
      </c>
      <c r="K9753" s="3">
        <v>39.979999999999997</v>
      </c>
      <c r="L9753" s="4">
        <v>2</v>
      </c>
      <c r="M9753" s="3">
        <v>13.59</v>
      </c>
    </row>
    <row r="9754" spans="1:13" x14ac:dyDescent="0.3">
      <c r="A9754" s="1">
        <v>43080</v>
      </c>
      <c r="B9754" s="4">
        <f>YEAR(SalesData[[#This Row],[Order Date]])</f>
        <v>2017</v>
      </c>
      <c r="C9754" s="4">
        <f>MONTH(SalesData[[#This Row],[Order Date]])</f>
        <v>12</v>
      </c>
      <c r="D9754" s="2">
        <v>2017</v>
      </c>
      <c r="E9754">
        <v>12</v>
      </c>
      <c r="F9754" t="s">
        <v>589</v>
      </c>
      <c r="G9754" t="s">
        <v>25</v>
      </c>
      <c r="H9754" t="s">
        <v>36</v>
      </c>
      <c r="I9754" t="s">
        <v>37</v>
      </c>
      <c r="J9754" t="s">
        <v>1381</v>
      </c>
      <c r="K9754" s="3">
        <v>63.69</v>
      </c>
      <c r="L9754" s="4">
        <v>1</v>
      </c>
      <c r="M9754" s="3">
        <v>-9.1</v>
      </c>
    </row>
    <row r="9755" spans="1:13" x14ac:dyDescent="0.3">
      <c r="A9755" s="1">
        <v>43080</v>
      </c>
      <c r="B9755" s="4">
        <f>YEAR(SalesData[[#This Row],[Order Date]])</f>
        <v>2017</v>
      </c>
      <c r="C9755" s="4">
        <f>MONTH(SalesData[[#This Row],[Order Date]])</f>
        <v>12</v>
      </c>
      <c r="D9755" s="2">
        <v>2017</v>
      </c>
      <c r="E9755">
        <v>12</v>
      </c>
      <c r="F9755" t="s">
        <v>2629</v>
      </c>
      <c r="G9755" t="s">
        <v>17</v>
      </c>
      <c r="H9755" t="s">
        <v>13</v>
      </c>
      <c r="I9755" t="s">
        <v>14</v>
      </c>
      <c r="J9755" t="s">
        <v>1098</v>
      </c>
      <c r="K9755" s="3">
        <v>10.37</v>
      </c>
      <c r="L9755" s="4">
        <v>2</v>
      </c>
      <c r="M9755" s="3">
        <v>3.63</v>
      </c>
    </row>
    <row r="9756" spans="1:13" x14ac:dyDescent="0.3">
      <c r="A9756" s="1">
        <v>43080</v>
      </c>
      <c r="B9756" s="4">
        <f>YEAR(SalesData[[#This Row],[Order Date]])</f>
        <v>2017</v>
      </c>
      <c r="C9756" s="4">
        <f>MONTH(SalesData[[#This Row],[Order Date]])</f>
        <v>12</v>
      </c>
      <c r="D9756" s="2">
        <v>2017</v>
      </c>
      <c r="E9756">
        <v>12</v>
      </c>
      <c r="F9756" t="s">
        <v>2629</v>
      </c>
      <c r="G9756" t="s">
        <v>17</v>
      </c>
      <c r="H9756" t="s">
        <v>36</v>
      </c>
      <c r="I9756" t="s">
        <v>49</v>
      </c>
      <c r="J9756" t="s">
        <v>672</v>
      </c>
      <c r="K9756" s="3">
        <v>77.72</v>
      </c>
      <c r="L9756" s="4">
        <v>1</v>
      </c>
      <c r="M9756" s="3">
        <v>-66.06</v>
      </c>
    </row>
    <row r="9757" spans="1:13" x14ac:dyDescent="0.3">
      <c r="A9757" s="1">
        <v>43080</v>
      </c>
      <c r="B9757" s="4">
        <f>YEAR(SalesData[[#This Row],[Order Date]])</f>
        <v>2017</v>
      </c>
      <c r="C9757" s="4">
        <f>MONTH(SalesData[[#This Row],[Order Date]])</f>
        <v>12</v>
      </c>
      <c r="D9757" s="2">
        <v>2017</v>
      </c>
      <c r="E9757">
        <v>12</v>
      </c>
      <c r="F9757" t="s">
        <v>2629</v>
      </c>
      <c r="G9757" t="s">
        <v>17</v>
      </c>
      <c r="H9757" t="s">
        <v>36</v>
      </c>
      <c r="I9757" t="s">
        <v>37</v>
      </c>
      <c r="J9757" t="s">
        <v>574</v>
      </c>
      <c r="K9757" s="3">
        <v>520.46</v>
      </c>
      <c r="L9757" s="4">
        <v>2</v>
      </c>
      <c r="M9757" s="3">
        <v>-14.87</v>
      </c>
    </row>
    <row r="9758" spans="1:13" x14ac:dyDescent="0.3">
      <c r="A9758" s="1">
        <v>43080</v>
      </c>
      <c r="B9758" s="4">
        <f>YEAR(SalesData[[#This Row],[Order Date]])</f>
        <v>2017</v>
      </c>
      <c r="C9758" s="4">
        <f>MONTH(SalesData[[#This Row],[Order Date]])</f>
        <v>12</v>
      </c>
      <c r="D9758" s="2">
        <v>2017</v>
      </c>
      <c r="E9758">
        <v>12</v>
      </c>
      <c r="F9758" t="s">
        <v>1738</v>
      </c>
      <c r="G9758" t="s">
        <v>436</v>
      </c>
      <c r="H9758" t="s">
        <v>41</v>
      </c>
      <c r="I9758" t="s">
        <v>42</v>
      </c>
      <c r="J9758" t="s">
        <v>1955</v>
      </c>
      <c r="K9758" s="3">
        <v>128.85</v>
      </c>
      <c r="L9758" s="4">
        <v>3</v>
      </c>
      <c r="M9758" s="3">
        <v>3.87</v>
      </c>
    </row>
    <row r="9759" spans="1:13" x14ac:dyDescent="0.3">
      <c r="A9759" s="1">
        <v>43080</v>
      </c>
      <c r="B9759" s="4">
        <f>YEAR(SalesData[[#This Row],[Order Date]])</f>
        <v>2017</v>
      </c>
      <c r="C9759" s="4">
        <f>MONTH(SalesData[[#This Row],[Order Date]])</f>
        <v>12</v>
      </c>
      <c r="D9759" s="2">
        <v>2017</v>
      </c>
      <c r="E9759">
        <v>12</v>
      </c>
      <c r="F9759" t="s">
        <v>2528</v>
      </c>
      <c r="G9759" t="s">
        <v>17</v>
      </c>
      <c r="H9759" t="s">
        <v>41</v>
      </c>
      <c r="I9759" t="s">
        <v>54</v>
      </c>
      <c r="J9759" t="s">
        <v>215</v>
      </c>
      <c r="K9759" s="3">
        <v>116.31</v>
      </c>
      <c r="L9759" s="4">
        <v>7</v>
      </c>
      <c r="M9759" s="3">
        <v>23.26</v>
      </c>
    </row>
    <row r="9760" spans="1:13" x14ac:dyDescent="0.3">
      <c r="A9760" s="1">
        <v>43080</v>
      </c>
      <c r="B9760" s="4">
        <f>YEAR(SalesData[[#This Row],[Order Date]])</f>
        <v>2017</v>
      </c>
      <c r="C9760" s="4">
        <f>MONTH(SalesData[[#This Row],[Order Date]])</f>
        <v>12</v>
      </c>
      <c r="D9760" s="2">
        <v>2017</v>
      </c>
      <c r="E9760">
        <v>12</v>
      </c>
      <c r="F9760" t="s">
        <v>556</v>
      </c>
      <c r="G9760" t="s">
        <v>151</v>
      </c>
      <c r="H9760" t="s">
        <v>13</v>
      </c>
      <c r="I9760" t="s">
        <v>22</v>
      </c>
      <c r="J9760" t="s">
        <v>986</v>
      </c>
      <c r="K9760" s="3">
        <v>14.95</v>
      </c>
      <c r="L9760" s="4">
        <v>1</v>
      </c>
      <c r="M9760" s="3">
        <v>5.05</v>
      </c>
    </row>
    <row r="9761" spans="1:13" x14ac:dyDescent="0.3">
      <c r="A9761" s="1">
        <v>43080</v>
      </c>
      <c r="B9761" s="4">
        <f>YEAR(SalesData[[#This Row],[Order Date]])</f>
        <v>2017</v>
      </c>
      <c r="C9761" s="4">
        <f>MONTH(SalesData[[#This Row],[Order Date]])</f>
        <v>12</v>
      </c>
      <c r="D9761" s="2">
        <v>2017</v>
      </c>
      <c r="E9761">
        <v>12</v>
      </c>
      <c r="F9761" t="s">
        <v>556</v>
      </c>
      <c r="G9761" t="s">
        <v>151</v>
      </c>
      <c r="H9761" t="s">
        <v>13</v>
      </c>
      <c r="I9761" t="s">
        <v>14</v>
      </c>
      <c r="J9761" t="s">
        <v>926</v>
      </c>
      <c r="K9761" s="3">
        <v>17.940000000000001</v>
      </c>
      <c r="L9761" s="4">
        <v>3</v>
      </c>
      <c r="M9761" s="3">
        <v>8.07</v>
      </c>
    </row>
    <row r="9762" spans="1:13" x14ac:dyDescent="0.3">
      <c r="A9762" s="1">
        <v>43080</v>
      </c>
      <c r="B9762" s="4">
        <f>YEAR(SalesData[[#This Row],[Order Date]])</f>
        <v>2017</v>
      </c>
      <c r="C9762" s="4">
        <f>MONTH(SalesData[[#This Row],[Order Date]])</f>
        <v>12</v>
      </c>
      <c r="D9762" s="2">
        <v>2017</v>
      </c>
      <c r="E9762">
        <v>12</v>
      </c>
      <c r="F9762" t="s">
        <v>556</v>
      </c>
      <c r="G9762" t="s">
        <v>151</v>
      </c>
      <c r="H9762" t="s">
        <v>41</v>
      </c>
      <c r="I9762" t="s">
        <v>42</v>
      </c>
      <c r="J9762" t="s">
        <v>2108</v>
      </c>
      <c r="K9762" s="3">
        <v>116.98</v>
      </c>
      <c r="L9762" s="4">
        <v>2</v>
      </c>
      <c r="M9762" s="3">
        <v>29.25</v>
      </c>
    </row>
    <row r="9763" spans="1:13" x14ac:dyDescent="0.3">
      <c r="A9763" s="1">
        <v>43080</v>
      </c>
      <c r="B9763" s="4">
        <f>YEAR(SalesData[[#This Row],[Order Date]])</f>
        <v>2017</v>
      </c>
      <c r="C9763" s="4">
        <f>MONTH(SalesData[[#This Row],[Order Date]])</f>
        <v>12</v>
      </c>
      <c r="D9763" s="2">
        <v>2017</v>
      </c>
      <c r="E9763">
        <v>12</v>
      </c>
      <c r="F9763" t="s">
        <v>1223</v>
      </c>
      <c r="G9763" t="s">
        <v>12</v>
      </c>
      <c r="H9763" t="s">
        <v>13</v>
      </c>
      <c r="I9763" t="s">
        <v>94</v>
      </c>
      <c r="J9763" t="s">
        <v>1390</v>
      </c>
      <c r="K9763" s="3">
        <v>1.39</v>
      </c>
      <c r="L9763" s="4">
        <v>2</v>
      </c>
      <c r="M9763" s="3">
        <v>-3.76</v>
      </c>
    </row>
    <row r="9764" spans="1:13" x14ac:dyDescent="0.3">
      <c r="A9764" s="1">
        <v>43080</v>
      </c>
      <c r="B9764" s="4">
        <f>YEAR(SalesData[[#This Row],[Order Date]])</f>
        <v>2017</v>
      </c>
      <c r="C9764" s="4">
        <f>MONTH(SalesData[[#This Row],[Order Date]])</f>
        <v>12</v>
      </c>
      <c r="D9764" s="2">
        <v>2017</v>
      </c>
      <c r="E9764">
        <v>12</v>
      </c>
      <c r="F9764" t="s">
        <v>2546</v>
      </c>
      <c r="G9764" t="s">
        <v>125</v>
      </c>
      <c r="H9764" t="s">
        <v>36</v>
      </c>
      <c r="I9764" t="s">
        <v>147</v>
      </c>
      <c r="J9764" t="s">
        <v>1051</v>
      </c>
      <c r="K9764" s="3">
        <v>721.88</v>
      </c>
      <c r="L9764" s="4">
        <v>6</v>
      </c>
      <c r="M9764" s="3">
        <v>-420</v>
      </c>
    </row>
    <row r="9765" spans="1:13" x14ac:dyDescent="0.3">
      <c r="A9765" s="1">
        <v>43080</v>
      </c>
      <c r="B9765" s="4">
        <f>YEAR(SalesData[[#This Row],[Order Date]])</f>
        <v>2017</v>
      </c>
      <c r="C9765" s="4">
        <f>MONTH(SalesData[[#This Row],[Order Date]])</f>
        <v>12</v>
      </c>
      <c r="D9765" s="2">
        <v>2017</v>
      </c>
      <c r="E9765">
        <v>12</v>
      </c>
      <c r="F9765" t="s">
        <v>2546</v>
      </c>
      <c r="G9765" t="s">
        <v>125</v>
      </c>
      <c r="H9765" t="s">
        <v>41</v>
      </c>
      <c r="I9765" t="s">
        <v>42</v>
      </c>
      <c r="J9765" t="s">
        <v>2277</v>
      </c>
      <c r="K9765" s="3">
        <v>73.569999999999993</v>
      </c>
      <c r="L9765" s="4">
        <v>4</v>
      </c>
      <c r="M9765" s="3">
        <v>-16.55</v>
      </c>
    </row>
    <row r="9766" spans="1:13" x14ac:dyDescent="0.3">
      <c r="A9766" s="1">
        <v>43080</v>
      </c>
      <c r="B9766" s="4">
        <f>YEAR(SalesData[[#This Row],[Order Date]])</f>
        <v>2017</v>
      </c>
      <c r="C9766" s="4">
        <f>MONTH(SalesData[[#This Row],[Order Date]])</f>
        <v>12</v>
      </c>
      <c r="D9766" s="2">
        <v>2017</v>
      </c>
      <c r="E9766">
        <v>12</v>
      </c>
      <c r="F9766" t="s">
        <v>2546</v>
      </c>
      <c r="G9766" t="s">
        <v>125</v>
      </c>
      <c r="H9766" t="s">
        <v>13</v>
      </c>
      <c r="I9766" t="s">
        <v>26</v>
      </c>
      <c r="J9766" t="s">
        <v>2412</v>
      </c>
      <c r="K9766" s="3">
        <v>13.58</v>
      </c>
      <c r="L9766" s="4">
        <v>1</v>
      </c>
      <c r="M9766" s="3">
        <v>1.36</v>
      </c>
    </row>
    <row r="9767" spans="1:13" x14ac:dyDescent="0.3">
      <c r="A9767" s="1">
        <v>43080</v>
      </c>
      <c r="B9767" s="4">
        <f>YEAR(SalesData[[#This Row],[Order Date]])</f>
        <v>2017</v>
      </c>
      <c r="C9767" s="4">
        <f>MONTH(SalesData[[#This Row],[Order Date]])</f>
        <v>12</v>
      </c>
      <c r="D9767" s="2">
        <v>2017</v>
      </c>
      <c r="E9767">
        <v>12</v>
      </c>
      <c r="F9767" t="s">
        <v>2546</v>
      </c>
      <c r="G9767" t="s">
        <v>125</v>
      </c>
      <c r="H9767" t="s">
        <v>36</v>
      </c>
      <c r="I9767" t="s">
        <v>37</v>
      </c>
      <c r="J9767" t="s">
        <v>196</v>
      </c>
      <c r="K9767" s="3">
        <v>64.78</v>
      </c>
      <c r="L9767" s="4">
        <v>1</v>
      </c>
      <c r="M9767" s="3">
        <v>-12.15</v>
      </c>
    </row>
    <row r="9768" spans="1:13" x14ac:dyDescent="0.3">
      <c r="A9768" s="1">
        <v>43080</v>
      </c>
      <c r="B9768" s="4">
        <f>YEAR(SalesData[[#This Row],[Order Date]])</f>
        <v>2017</v>
      </c>
      <c r="C9768" s="4">
        <f>MONTH(SalesData[[#This Row],[Order Date]])</f>
        <v>12</v>
      </c>
      <c r="D9768" s="2">
        <v>2017</v>
      </c>
      <c r="E9768">
        <v>12</v>
      </c>
      <c r="F9768" t="s">
        <v>2543</v>
      </c>
      <c r="G9768" t="s">
        <v>397</v>
      </c>
      <c r="H9768" t="s">
        <v>13</v>
      </c>
      <c r="I9768" t="s">
        <v>65</v>
      </c>
      <c r="J9768" t="s">
        <v>1466</v>
      </c>
      <c r="K9768" s="3">
        <v>7.28</v>
      </c>
      <c r="L9768" s="4">
        <v>1</v>
      </c>
      <c r="M9768" s="3">
        <v>3.49</v>
      </c>
    </row>
    <row r="9769" spans="1:13" x14ac:dyDescent="0.3">
      <c r="A9769" s="1">
        <v>43080</v>
      </c>
      <c r="B9769" s="4">
        <f>YEAR(SalesData[[#This Row],[Order Date]])</f>
        <v>2017</v>
      </c>
      <c r="C9769" s="4">
        <f>MONTH(SalesData[[#This Row],[Order Date]])</f>
        <v>12</v>
      </c>
      <c r="D9769" s="2">
        <v>2017</v>
      </c>
      <c r="E9769">
        <v>12</v>
      </c>
      <c r="F9769" t="s">
        <v>2543</v>
      </c>
      <c r="G9769" t="s">
        <v>397</v>
      </c>
      <c r="H9769" t="s">
        <v>13</v>
      </c>
      <c r="I9769" t="s">
        <v>22</v>
      </c>
      <c r="J9769" t="s">
        <v>207</v>
      </c>
      <c r="K9769" s="3">
        <v>5.4</v>
      </c>
      <c r="L9769" s="4">
        <v>3</v>
      </c>
      <c r="M9769" s="3">
        <v>2.59</v>
      </c>
    </row>
    <row r="9770" spans="1:13" x14ac:dyDescent="0.3">
      <c r="A9770" s="1">
        <v>43080</v>
      </c>
      <c r="B9770" s="4">
        <f>YEAR(SalesData[[#This Row],[Order Date]])</f>
        <v>2017</v>
      </c>
      <c r="C9770" s="4">
        <f>MONTH(SalesData[[#This Row],[Order Date]])</f>
        <v>12</v>
      </c>
      <c r="D9770" s="2">
        <v>2017</v>
      </c>
      <c r="E9770">
        <v>12</v>
      </c>
      <c r="F9770" t="s">
        <v>1750</v>
      </c>
      <c r="G9770" t="s">
        <v>179</v>
      </c>
      <c r="H9770" t="s">
        <v>13</v>
      </c>
      <c r="I9770" t="s">
        <v>45</v>
      </c>
      <c r="J9770" t="s">
        <v>284</v>
      </c>
      <c r="K9770" s="3">
        <v>6.54</v>
      </c>
      <c r="L9770" s="4">
        <v>3</v>
      </c>
      <c r="M9770" s="3">
        <v>2.16</v>
      </c>
    </row>
    <row r="9771" spans="1:13" x14ac:dyDescent="0.3">
      <c r="A9771" s="1">
        <v>43080</v>
      </c>
      <c r="B9771" s="4">
        <f>YEAR(SalesData[[#This Row],[Order Date]])</f>
        <v>2017</v>
      </c>
      <c r="C9771" s="4">
        <f>MONTH(SalesData[[#This Row],[Order Date]])</f>
        <v>12</v>
      </c>
      <c r="D9771" s="2">
        <v>2017</v>
      </c>
      <c r="E9771">
        <v>12</v>
      </c>
      <c r="F9771" t="s">
        <v>291</v>
      </c>
      <c r="G9771" t="s">
        <v>179</v>
      </c>
      <c r="H9771" t="s">
        <v>13</v>
      </c>
      <c r="I9771" t="s">
        <v>22</v>
      </c>
      <c r="J9771" t="s">
        <v>469</v>
      </c>
      <c r="K9771" s="3">
        <v>40.200000000000003</v>
      </c>
      <c r="L9771" s="4">
        <v>5</v>
      </c>
      <c r="M9771" s="3">
        <v>18.09</v>
      </c>
    </row>
    <row r="9772" spans="1:13" x14ac:dyDescent="0.3">
      <c r="A9772" s="1">
        <v>43080</v>
      </c>
      <c r="B9772" s="4">
        <f>YEAR(SalesData[[#This Row],[Order Date]])</f>
        <v>2017</v>
      </c>
      <c r="C9772" s="4">
        <f>MONTH(SalesData[[#This Row],[Order Date]])</f>
        <v>12</v>
      </c>
      <c r="D9772" s="2">
        <v>2017</v>
      </c>
      <c r="E9772">
        <v>12</v>
      </c>
      <c r="F9772" t="s">
        <v>291</v>
      </c>
      <c r="G9772" t="s">
        <v>179</v>
      </c>
      <c r="H9772" t="s">
        <v>13</v>
      </c>
      <c r="I9772" t="s">
        <v>22</v>
      </c>
      <c r="J9772" t="s">
        <v>1105</v>
      </c>
      <c r="K9772" s="3">
        <v>735.98</v>
      </c>
      <c r="L9772" s="4">
        <v>2</v>
      </c>
      <c r="M9772" s="3">
        <v>331.19</v>
      </c>
    </row>
    <row r="9773" spans="1:13" x14ac:dyDescent="0.3">
      <c r="A9773" s="1">
        <v>43080</v>
      </c>
      <c r="B9773" s="4">
        <f>YEAR(SalesData[[#This Row],[Order Date]])</f>
        <v>2017</v>
      </c>
      <c r="C9773" s="4">
        <f>MONTH(SalesData[[#This Row],[Order Date]])</f>
        <v>12</v>
      </c>
      <c r="D9773" s="2">
        <v>2017</v>
      </c>
      <c r="E9773">
        <v>12</v>
      </c>
      <c r="F9773" t="s">
        <v>291</v>
      </c>
      <c r="G9773" t="s">
        <v>179</v>
      </c>
      <c r="H9773" t="s">
        <v>13</v>
      </c>
      <c r="I9773" t="s">
        <v>94</v>
      </c>
      <c r="J9773" t="s">
        <v>1052</v>
      </c>
      <c r="K9773" s="3">
        <v>22.75</v>
      </c>
      <c r="L9773" s="4">
        <v>7</v>
      </c>
      <c r="M9773" s="3">
        <v>6.6</v>
      </c>
    </row>
    <row r="9774" spans="1:13" x14ac:dyDescent="0.3">
      <c r="A9774" s="1">
        <v>43082</v>
      </c>
      <c r="B9774" s="4">
        <f>YEAR(SalesData[[#This Row],[Order Date]])</f>
        <v>2017</v>
      </c>
      <c r="C9774" s="4">
        <f>MONTH(SalesData[[#This Row],[Order Date]])</f>
        <v>12</v>
      </c>
      <c r="D9774" s="2">
        <v>2017</v>
      </c>
      <c r="E9774">
        <v>12</v>
      </c>
      <c r="F9774" t="s">
        <v>1174</v>
      </c>
      <c r="G9774" t="s">
        <v>166</v>
      </c>
      <c r="H9774" t="s">
        <v>13</v>
      </c>
      <c r="I9774" t="s">
        <v>20</v>
      </c>
      <c r="J9774" t="s">
        <v>2221</v>
      </c>
      <c r="K9774" s="3">
        <v>31.44</v>
      </c>
      <c r="L9774" s="4">
        <v>3</v>
      </c>
      <c r="M9774" s="3">
        <v>8.49</v>
      </c>
    </row>
    <row r="9775" spans="1:13" x14ac:dyDescent="0.3">
      <c r="A9775" s="1">
        <v>43082</v>
      </c>
      <c r="B9775" s="4">
        <f>YEAR(SalesData[[#This Row],[Order Date]])</f>
        <v>2017</v>
      </c>
      <c r="C9775" s="4">
        <f>MONTH(SalesData[[#This Row],[Order Date]])</f>
        <v>12</v>
      </c>
      <c r="D9775" s="2">
        <v>2017</v>
      </c>
      <c r="E9775">
        <v>12</v>
      </c>
      <c r="F9775" t="s">
        <v>790</v>
      </c>
      <c r="G9775" t="s">
        <v>151</v>
      </c>
      <c r="H9775" t="s">
        <v>36</v>
      </c>
      <c r="I9775" t="s">
        <v>76</v>
      </c>
      <c r="J9775" t="s">
        <v>1639</v>
      </c>
      <c r="K9775" s="3">
        <v>287.98</v>
      </c>
      <c r="L9775" s="4">
        <v>3</v>
      </c>
      <c r="M9775" s="3">
        <v>7.2</v>
      </c>
    </row>
    <row r="9776" spans="1:13" x14ac:dyDescent="0.3">
      <c r="A9776" s="1">
        <v>43082</v>
      </c>
      <c r="B9776" s="4">
        <f>YEAR(SalesData[[#This Row],[Order Date]])</f>
        <v>2017</v>
      </c>
      <c r="C9776" s="4">
        <f>MONTH(SalesData[[#This Row],[Order Date]])</f>
        <v>12</v>
      </c>
      <c r="D9776" s="2">
        <v>2017</v>
      </c>
      <c r="E9776">
        <v>12</v>
      </c>
      <c r="F9776" t="s">
        <v>917</v>
      </c>
      <c r="G9776" t="s">
        <v>29</v>
      </c>
      <c r="H9776" t="s">
        <v>13</v>
      </c>
      <c r="I9776" t="s">
        <v>18</v>
      </c>
      <c r="J9776" t="s">
        <v>928</v>
      </c>
      <c r="K9776" s="3">
        <v>8.64</v>
      </c>
      <c r="L9776" s="4">
        <v>3</v>
      </c>
      <c r="M9776" s="3">
        <v>4.2300000000000004</v>
      </c>
    </row>
    <row r="9777" spans="1:13" x14ac:dyDescent="0.3">
      <c r="A9777" s="1">
        <v>43082</v>
      </c>
      <c r="B9777" s="4">
        <f>YEAR(SalesData[[#This Row],[Order Date]])</f>
        <v>2017</v>
      </c>
      <c r="C9777" s="4">
        <f>MONTH(SalesData[[#This Row],[Order Date]])</f>
        <v>12</v>
      </c>
      <c r="D9777" s="2">
        <v>2017</v>
      </c>
      <c r="E9777">
        <v>12</v>
      </c>
      <c r="F9777" t="s">
        <v>917</v>
      </c>
      <c r="G9777" t="s">
        <v>29</v>
      </c>
      <c r="H9777" t="s">
        <v>13</v>
      </c>
      <c r="I9777" t="s">
        <v>14</v>
      </c>
      <c r="J9777" t="s">
        <v>2274</v>
      </c>
      <c r="K9777" s="3">
        <v>38.880000000000003</v>
      </c>
      <c r="L9777" s="4">
        <v>6</v>
      </c>
      <c r="M9777" s="3">
        <v>18.66</v>
      </c>
    </row>
    <row r="9778" spans="1:13" x14ac:dyDescent="0.3">
      <c r="A9778" s="1">
        <v>43082</v>
      </c>
      <c r="B9778" s="4">
        <f>YEAR(SalesData[[#This Row],[Order Date]])</f>
        <v>2017</v>
      </c>
      <c r="C9778" s="4">
        <f>MONTH(SalesData[[#This Row],[Order Date]])</f>
        <v>12</v>
      </c>
      <c r="D9778" s="2">
        <v>2017</v>
      </c>
      <c r="E9778">
        <v>12</v>
      </c>
      <c r="F9778" t="s">
        <v>917</v>
      </c>
      <c r="G9778" t="s">
        <v>29</v>
      </c>
      <c r="H9778" t="s">
        <v>36</v>
      </c>
      <c r="I9778" t="s">
        <v>49</v>
      </c>
      <c r="J9778" t="s">
        <v>1648</v>
      </c>
      <c r="K9778" s="3">
        <v>201.04</v>
      </c>
      <c r="L9778" s="4">
        <v>8</v>
      </c>
      <c r="M9778" s="3">
        <v>54.28</v>
      </c>
    </row>
    <row r="9779" spans="1:13" x14ac:dyDescent="0.3">
      <c r="A9779" s="1">
        <v>43082</v>
      </c>
      <c r="B9779" s="4">
        <f>YEAR(SalesData[[#This Row],[Order Date]])</f>
        <v>2017</v>
      </c>
      <c r="C9779" s="4">
        <f>MONTH(SalesData[[#This Row],[Order Date]])</f>
        <v>12</v>
      </c>
      <c r="D9779" s="2">
        <v>2017</v>
      </c>
      <c r="E9779">
        <v>12</v>
      </c>
      <c r="F9779" t="s">
        <v>917</v>
      </c>
      <c r="G9779" t="s">
        <v>29</v>
      </c>
      <c r="H9779" t="s">
        <v>13</v>
      </c>
      <c r="I9779" t="s">
        <v>14</v>
      </c>
      <c r="J9779" t="s">
        <v>2549</v>
      </c>
      <c r="K9779" s="3">
        <v>12.96</v>
      </c>
      <c r="L9779" s="4">
        <v>2</v>
      </c>
      <c r="M9779" s="3">
        <v>6.35</v>
      </c>
    </row>
    <row r="9780" spans="1:13" x14ac:dyDescent="0.3">
      <c r="A9780" s="1">
        <v>43083</v>
      </c>
      <c r="B9780" s="4">
        <f>YEAR(SalesData[[#This Row],[Order Date]])</f>
        <v>2017</v>
      </c>
      <c r="C9780" s="4">
        <f>MONTH(SalesData[[#This Row],[Order Date]])</f>
        <v>12</v>
      </c>
      <c r="D9780" s="2">
        <v>2017</v>
      </c>
      <c r="E9780">
        <v>12</v>
      </c>
      <c r="F9780" t="s">
        <v>403</v>
      </c>
      <c r="G9780" t="s">
        <v>29</v>
      </c>
      <c r="H9780" t="s">
        <v>36</v>
      </c>
      <c r="I9780" t="s">
        <v>49</v>
      </c>
      <c r="J9780" t="s">
        <v>2606</v>
      </c>
      <c r="K9780" s="3">
        <v>26.25</v>
      </c>
      <c r="L9780" s="4">
        <v>3</v>
      </c>
      <c r="M9780" s="3">
        <v>11.03</v>
      </c>
    </row>
    <row r="9781" spans="1:13" x14ac:dyDescent="0.3">
      <c r="A9781" s="1">
        <v>43083</v>
      </c>
      <c r="B9781" s="4">
        <f>YEAR(SalesData[[#This Row],[Order Date]])</f>
        <v>2017</v>
      </c>
      <c r="C9781" s="4">
        <f>MONTH(SalesData[[#This Row],[Order Date]])</f>
        <v>12</v>
      </c>
      <c r="D9781" s="2">
        <v>2017</v>
      </c>
      <c r="E9781">
        <v>12</v>
      </c>
      <c r="F9781" t="s">
        <v>403</v>
      </c>
      <c r="G9781" t="s">
        <v>29</v>
      </c>
      <c r="H9781" t="s">
        <v>13</v>
      </c>
      <c r="I9781" t="s">
        <v>22</v>
      </c>
      <c r="J9781" t="s">
        <v>888</v>
      </c>
      <c r="K9781" s="3">
        <v>64.959999999999994</v>
      </c>
      <c r="L9781" s="4">
        <v>14</v>
      </c>
      <c r="M9781" s="3">
        <v>22.74</v>
      </c>
    </row>
    <row r="9782" spans="1:13" x14ac:dyDescent="0.3">
      <c r="A9782" s="1">
        <v>43083</v>
      </c>
      <c r="B9782" s="4">
        <f>YEAR(SalesData[[#This Row],[Order Date]])</f>
        <v>2017</v>
      </c>
      <c r="C9782" s="4">
        <f>MONTH(SalesData[[#This Row],[Order Date]])</f>
        <v>12</v>
      </c>
      <c r="D9782" s="2">
        <v>2017</v>
      </c>
      <c r="E9782">
        <v>12</v>
      </c>
      <c r="F9782" t="s">
        <v>403</v>
      </c>
      <c r="G9782" t="s">
        <v>29</v>
      </c>
      <c r="H9782" t="s">
        <v>13</v>
      </c>
      <c r="I9782" t="s">
        <v>65</v>
      </c>
      <c r="J9782" t="s">
        <v>787</v>
      </c>
      <c r="K9782" s="3">
        <v>43.7</v>
      </c>
      <c r="L9782" s="4">
        <v>5</v>
      </c>
      <c r="M9782" s="3">
        <v>20.54</v>
      </c>
    </row>
    <row r="9783" spans="1:13" x14ac:dyDescent="0.3">
      <c r="A9783" s="1">
        <v>43083</v>
      </c>
      <c r="B9783" s="4">
        <f>YEAR(SalesData[[#This Row],[Order Date]])</f>
        <v>2017</v>
      </c>
      <c r="C9783" s="4">
        <f>MONTH(SalesData[[#This Row],[Order Date]])</f>
        <v>12</v>
      </c>
      <c r="D9783" s="2">
        <v>2017</v>
      </c>
      <c r="E9783">
        <v>12</v>
      </c>
      <c r="F9783" t="s">
        <v>514</v>
      </c>
      <c r="G9783" t="s">
        <v>17</v>
      </c>
      <c r="H9783" t="s">
        <v>41</v>
      </c>
      <c r="I9783" t="s">
        <v>54</v>
      </c>
      <c r="J9783" t="s">
        <v>546</v>
      </c>
      <c r="K9783" s="3">
        <v>227.98</v>
      </c>
      <c r="L9783" s="4">
        <v>3</v>
      </c>
      <c r="M9783" s="3">
        <v>28.5</v>
      </c>
    </row>
    <row r="9784" spans="1:13" x14ac:dyDescent="0.3">
      <c r="A9784" s="1">
        <v>43083</v>
      </c>
      <c r="B9784" s="4">
        <f>YEAR(SalesData[[#This Row],[Order Date]])</f>
        <v>2017</v>
      </c>
      <c r="C9784" s="4">
        <f>MONTH(SalesData[[#This Row],[Order Date]])</f>
        <v>12</v>
      </c>
      <c r="D9784" s="2">
        <v>2017</v>
      </c>
      <c r="E9784">
        <v>12</v>
      </c>
      <c r="F9784" t="s">
        <v>514</v>
      </c>
      <c r="G9784" t="s">
        <v>17</v>
      </c>
      <c r="H9784" t="s">
        <v>41</v>
      </c>
      <c r="I9784" t="s">
        <v>42</v>
      </c>
      <c r="J9784" t="s">
        <v>1766</v>
      </c>
      <c r="K9784" s="3">
        <v>52.68</v>
      </c>
      <c r="L9784" s="4">
        <v>3</v>
      </c>
      <c r="M9784" s="3">
        <v>19.760000000000002</v>
      </c>
    </row>
    <row r="9785" spans="1:13" x14ac:dyDescent="0.3">
      <c r="A9785" s="1">
        <v>43083</v>
      </c>
      <c r="B9785" s="4">
        <f>YEAR(SalesData[[#This Row],[Order Date]])</f>
        <v>2017</v>
      </c>
      <c r="C9785" s="4">
        <f>MONTH(SalesData[[#This Row],[Order Date]])</f>
        <v>12</v>
      </c>
      <c r="D9785" s="2">
        <v>2017</v>
      </c>
      <c r="E9785">
        <v>12</v>
      </c>
      <c r="F9785" t="s">
        <v>514</v>
      </c>
      <c r="G9785" t="s">
        <v>17</v>
      </c>
      <c r="H9785" t="s">
        <v>36</v>
      </c>
      <c r="I9785" t="s">
        <v>49</v>
      </c>
      <c r="J9785" t="s">
        <v>2399</v>
      </c>
      <c r="K9785" s="3">
        <v>2.0299999999999998</v>
      </c>
      <c r="L9785" s="4">
        <v>1</v>
      </c>
      <c r="M9785" s="3">
        <v>-1.32</v>
      </c>
    </row>
    <row r="9786" spans="1:13" x14ac:dyDescent="0.3">
      <c r="A9786" s="1">
        <v>43083</v>
      </c>
      <c r="B9786" s="4">
        <f>YEAR(SalesData[[#This Row],[Order Date]])</f>
        <v>2017</v>
      </c>
      <c r="C9786" s="4">
        <f>MONTH(SalesData[[#This Row],[Order Date]])</f>
        <v>12</v>
      </c>
      <c r="D9786" s="2">
        <v>2017</v>
      </c>
      <c r="E9786">
        <v>12</v>
      </c>
      <c r="F9786" t="s">
        <v>819</v>
      </c>
      <c r="G9786" t="s">
        <v>103</v>
      </c>
      <c r="H9786" t="s">
        <v>41</v>
      </c>
      <c r="I9786" t="s">
        <v>54</v>
      </c>
      <c r="J9786" t="s">
        <v>1941</v>
      </c>
      <c r="K9786" s="3">
        <v>159.80000000000001</v>
      </c>
      <c r="L9786" s="4">
        <v>4</v>
      </c>
      <c r="M9786" s="3">
        <v>70.31</v>
      </c>
    </row>
    <row r="9787" spans="1:13" x14ac:dyDescent="0.3">
      <c r="A9787" s="1">
        <v>43083</v>
      </c>
      <c r="B9787" s="4">
        <f>YEAR(SalesData[[#This Row],[Order Date]])</f>
        <v>2017</v>
      </c>
      <c r="C9787" s="4">
        <f>MONTH(SalesData[[#This Row],[Order Date]])</f>
        <v>12</v>
      </c>
      <c r="D9787" s="2">
        <v>2017</v>
      </c>
      <c r="E9787">
        <v>12</v>
      </c>
      <c r="F9787" t="s">
        <v>819</v>
      </c>
      <c r="G9787" t="s">
        <v>103</v>
      </c>
      <c r="H9787" t="s">
        <v>41</v>
      </c>
      <c r="I9787" t="s">
        <v>54</v>
      </c>
      <c r="J9787" t="s">
        <v>1424</v>
      </c>
      <c r="K9787" s="3">
        <v>44.75</v>
      </c>
      <c r="L9787" s="4">
        <v>5</v>
      </c>
      <c r="M9787" s="3">
        <v>8.5</v>
      </c>
    </row>
    <row r="9788" spans="1:13" x14ac:dyDescent="0.3">
      <c r="A9788" s="1">
        <v>43083</v>
      </c>
      <c r="B9788" s="4">
        <f>YEAR(SalesData[[#This Row],[Order Date]])</f>
        <v>2017</v>
      </c>
      <c r="C9788" s="4">
        <f>MONTH(SalesData[[#This Row],[Order Date]])</f>
        <v>12</v>
      </c>
      <c r="D9788" s="2">
        <v>2017</v>
      </c>
      <c r="E9788">
        <v>12</v>
      </c>
      <c r="F9788" t="s">
        <v>569</v>
      </c>
      <c r="G9788" t="s">
        <v>12</v>
      </c>
      <c r="H9788" t="s">
        <v>36</v>
      </c>
      <c r="I9788" t="s">
        <v>147</v>
      </c>
      <c r="J9788" t="s">
        <v>1705</v>
      </c>
      <c r="K9788" s="3">
        <v>974.99</v>
      </c>
      <c r="L9788" s="4">
        <v>4</v>
      </c>
      <c r="M9788" s="3">
        <v>-97.5</v>
      </c>
    </row>
    <row r="9789" spans="1:13" x14ac:dyDescent="0.3">
      <c r="A9789" s="1">
        <v>43083</v>
      </c>
      <c r="B9789" s="4">
        <f>YEAR(SalesData[[#This Row],[Order Date]])</f>
        <v>2017</v>
      </c>
      <c r="C9789" s="4">
        <f>MONTH(SalesData[[#This Row],[Order Date]])</f>
        <v>12</v>
      </c>
      <c r="D9789" s="2">
        <v>2017</v>
      </c>
      <c r="E9789">
        <v>12</v>
      </c>
      <c r="F9789" t="s">
        <v>229</v>
      </c>
      <c r="G9789" t="s">
        <v>17</v>
      </c>
      <c r="H9789" t="s">
        <v>36</v>
      </c>
      <c r="I9789" t="s">
        <v>49</v>
      </c>
      <c r="J9789" t="s">
        <v>192</v>
      </c>
      <c r="K9789" s="3">
        <v>266.35000000000002</v>
      </c>
      <c r="L9789" s="4">
        <v>6</v>
      </c>
      <c r="M9789" s="3">
        <v>-292.99</v>
      </c>
    </row>
    <row r="9790" spans="1:13" x14ac:dyDescent="0.3">
      <c r="A9790" s="1">
        <v>43083</v>
      </c>
      <c r="B9790" s="4">
        <f>YEAR(SalesData[[#This Row],[Order Date]])</f>
        <v>2017</v>
      </c>
      <c r="C9790" s="4">
        <f>MONTH(SalesData[[#This Row],[Order Date]])</f>
        <v>12</v>
      </c>
      <c r="D9790" s="2">
        <v>2017</v>
      </c>
      <c r="E9790">
        <v>12</v>
      </c>
      <c r="F9790" t="s">
        <v>229</v>
      </c>
      <c r="G9790" t="s">
        <v>17</v>
      </c>
      <c r="H9790" t="s">
        <v>36</v>
      </c>
      <c r="I9790" t="s">
        <v>49</v>
      </c>
      <c r="J9790" t="s">
        <v>537</v>
      </c>
      <c r="K9790" s="3">
        <v>56.33</v>
      </c>
      <c r="L9790" s="4">
        <v>3</v>
      </c>
      <c r="M9790" s="3">
        <v>-26.76</v>
      </c>
    </row>
    <row r="9791" spans="1:13" x14ac:dyDescent="0.3">
      <c r="A9791" s="1">
        <v>43083</v>
      </c>
      <c r="B9791" s="4">
        <f>YEAR(SalesData[[#This Row],[Order Date]])</f>
        <v>2017</v>
      </c>
      <c r="C9791" s="4">
        <f>MONTH(SalesData[[#This Row],[Order Date]])</f>
        <v>12</v>
      </c>
      <c r="D9791" s="2">
        <v>2017</v>
      </c>
      <c r="E9791">
        <v>12</v>
      </c>
      <c r="F9791" t="s">
        <v>229</v>
      </c>
      <c r="G9791" t="s">
        <v>17</v>
      </c>
      <c r="H9791" t="s">
        <v>41</v>
      </c>
      <c r="I9791" t="s">
        <v>54</v>
      </c>
      <c r="J9791" t="s">
        <v>1070</v>
      </c>
      <c r="K9791" s="3">
        <v>39.26</v>
      </c>
      <c r="L9791" s="4">
        <v>3</v>
      </c>
      <c r="M9791" s="3">
        <v>-4.91</v>
      </c>
    </row>
    <row r="9792" spans="1:13" x14ac:dyDescent="0.3">
      <c r="A9792" s="1">
        <v>43083</v>
      </c>
      <c r="B9792" s="4">
        <f>YEAR(SalesData[[#This Row],[Order Date]])</f>
        <v>2017</v>
      </c>
      <c r="C9792" s="4">
        <f>MONTH(SalesData[[#This Row],[Order Date]])</f>
        <v>12</v>
      </c>
      <c r="D9792" s="2">
        <v>2017</v>
      </c>
      <c r="E9792">
        <v>12</v>
      </c>
      <c r="F9792" t="s">
        <v>229</v>
      </c>
      <c r="G9792" t="s">
        <v>17</v>
      </c>
      <c r="H9792" t="s">
        <v>13</v>
      </c>
      <c r="I9792" t="s">
        <v>26</v>
      </c>
      <c r="J9792" t="s">
        <v>528</v>
      </c>
      <c r="K9792" s="3">
        <v>95.23</v>
      </c>
      <c r="L9792" s="4">
        <v>6</v>
      </c>
      <c r="M9792" s="3">
        <v>25</v>
      </c>
    </row>
    <row r="9793" spans="1:13" x14ac:dyDescent="0.3">
      <c r="A9793" s="1">
        <v>43083</v>
      </c>
      <c r="B9793" s="4">
        <f>YEAR(SalesData[[#This Row],[Order Date]])</f>
        <v>2017</v>
      </c>
      <c r="C9793" s="4">
        <f>MONTH(SalesData[[#This Row],[Order Date]])</f>
        <v>12</v>
      </c>
      <c r="D9793" s="2">
        <v>2017</v>
      </c>
      <c r="E9793">
        <v>12</v>
      </c>
      <c r="F9793" t="s">
        <v>532</v>
      </c>
      <c r="G9793" t="s">
        <v>436</v>
      </c>
      <c r="H9793" t="s">
        <v>41</v>
      </c>
      <c r="I9793" t="s">
        <v>605</v>
      </c>
      <c r="J9793" t="s">
        <v>1350</v>
      </c>
      <c r="K9793" s="3">
        <v>1199.98</v>
      </c>
      <c r="L9793" s="4">
        <v>2</v>
      </c>
      <c r="M9793" s="3">
        <v>467.99</v>
      </c>
    </row>
    <row r="9794" spans="1:13" x14ac:dyDescent="0.3">
      <c r="A9794" s="1">
        <v>43083</v>
      </c>
      <c r="B9794" s="4">
        <f>YEAR(SalesData[[#This Row],[Order Date]])</f>
        <v>2017</v>
      </c>
      <c r="C9794" s="4">
        <f>MONTH(SalesData[[#This Row],[Order Date]])</f>
        <v>12</v>
      </c>
      <c r="D9794" s="2">
        <v>2017</v>
      </c>
      <c r="E9794">
        <v>12</v>
      </c>
      <c r="F9794" t="s">
        <v>532</v>
      </c>
      <c r="G9794" t="s">
        <v>436</v>
      </c>
      <c r="H9794" t="s">
        <v>13</v>
      </c>
      <c r="I9794" t="s">
        <v>20</v>
      </c>
      <c r="J9794" t="s">
        <v>1853</v>
      </c>
      <c r="K9794" s="3">
        <v>73.849999999999994</v>
      </c>
      <c r="L9794" s="4">
        <v>1</v>
      </c>
      <c r="M9794" s="3">
        <v>2.2200000000000002</v>
      </c>
    </row>
    <row r="9795" spans="1:13" x14ac:dyDescent="0.3">
      <c r="A9795" s="1">
        <v>43083</v>
      </c>
      <c r="B9795" s="4">
        <f>YEAR(SalesData[[#This Row],[Order Date]])</f>
        <v>2017</v>
      </c>
      <c r="C9795" s="4">
        <f>MONTH(SalesData[[#This Row],[Order Date]])</f>
        <v>12</v>
      </c>
      <c r="D9795" s="2">
        <v>2017</v>
      </c>
      <c r="E9795">
        <v>12</v>
      </c>
      <c r="F9795" t="s">
        <v>532</v>
      </c>
      <c r="G9795" t="s">
        <v>436</v>
      </c>
      <c r="H9795" t="s">
        <v>13</v>
      </c>
      <c r="I9795" t="s">
        <v>202</v>
      </c>
      <c r="J9795" t="s">
        <v>784</v>
      </c>
      <c r="K9795" s="3">
        <v>25.71</v>
      </c>
      <c r="L9795" s="4">
        <v>3</v>
      </c>
      <c r="M9795" s="3">
        <v>6.68</v>
      </c>
    </row>
    <row r="9796" spans="1:13" x14ac:dyDescent="0.3">
      <c r="A9796" s="1">
        <v>43083</v>
      </c>
      <c r="B9796" s="4">
        <f>YEAR(SalesData[[#This Row],[Order Date]])</f>
        <v>2017</v>
      </c>
      <c r="C9796" s="4">
        <f>MONTH(SalesData[[#This Row],[Order Date]])</f>
        <v>12</v>
      </c>
      <c r="D9796" s="2">
        <v>2017</v>
      </c>
      <c r="E9796">
        <v>12</v>
      </c>
      <c r="F9796" t="s">
        <v>532</v>
      </c>
      <c r="G9796" t="s">
        <v>436</v>
      </c>
      <c r="H9796" t="s">
        <v>13</v>
      </c>
      <c r="I9796" t="s">
        <v>45</v>
      </c>
      <c r="J9796" t="s">
        <v>508</v>
      </c>
      <c r="K9796" s="3">
        <v>17.28</v>
      </c>
      <c r="L9796" s="4">
        <v>6</v>
      </c>
      <c r="M9796" s="3">
        <v>8.1199999999999992</v>
      </c>
    </row>
    <row r="9797" spans="1:13" x14ac:dyDescent="0.3">
      <c r="A9797" s="1">
        <v>43083</v>
      </c>
      <c r="B9797" s="4">
        <f>YEAR(SalesData[[#This Row],[Order Date]])</f>
        <v>2017</v>
      </c>
      <c r="C9797" s="4">
        <f>MONTH(SalesData[[#This Row],[Order Date]])</f>
        <v>12</v>
      </c>
      <c r="D9797" s="2">
        <v>2017</v>
      </c>
      <c r="E9797">
        <v>12</v>
      </c>
      <c r="F9797" t="s">
        <v>532</v>
      </c>
      <c r="G9797" t="s">
        <v>436</v>
      </c>
      <c r="H9797" t="s">
        <v>36</v>
      </c>
      <c r="I9797" t="s">
        <v>147</v>
      </c>
      <c r="J9797" t="s">
        <v>322</v>
      </c>
      <c r="K9797" s="3">
        <v>526.58000000000004</v>
      </c>
      <c r="L9797" s="4">
        <v>2</v>
      </c>
      <c r="M9797" s="3">
        <v>-52.66</v>
      </c>
    </row>
    <row r="9798" spans="1:13" x14ac:dyDescent="0.3">
      <c r="A9798" s="1">
        <v>43084</v>
      </c>
      <c r="B9798" s="4">
        <f>YEAR(SalesData[[#This Row],[Order Date]])</f>
        <v>2017</v>
      </c>
      <c r="C9798" s="4">
        <f>MONTH(SalesData[[#This Row],[Order Date]])</f>
        <v>12</v>
      </c>
      <c r="D9798" s="2">
        <v>2017</v>
      </c>
      <c r="E9798">
        <v>12</v>
      </c>
      <c r="F9798" t="s">
        <v>1543</v>
      </c>
      <c r="G9798" t="s">
        <v>166</v>
      </c>
      <c r="H9798" t="s">
        <v>36</v>
      </c>
      <c r="I9798" t="s">
        <v>49</v>
      </c>
      <c r="J9798" t="s">
        <v>1835</v>
      </c>
      <c r="K9798" s="3">
        <v>22.77</v>
      </c>
      <c r="L9798" s="4">
        <v>3</v>
      </c>
      <c r="M9798" s="3">
        <v>9.7899999999999991</v>
      </c>
    </row>
    <row r="9799" spans="1:13" x14ac:dyDescent="0.3">
      <c r="A9799" s="1">
        <v>43084</v>
      </c>
      <c r="B9799" s="4">
        <f>YEAR(SalesData[[#This Row],[Order Date]])</f>
        <v>2017</v>
      </c>
      <c r="C9799" s="4">
        <f>MONTH(SalesData[[#This Row],[Order Date]])</f>
        <v>12</v>
      </c>
      <c r="D9799" s="2">
        <v>2017</v>
      </c>
      <c r="E9799">
        <v>12</v>
      </c>
      <c r="F9799" t="s">
        <v>1682</v>
      </c>
      <c r="G9799" t="s">
        <v>17</v>
      </c>
      <c r="H9799" t="s">
        <v>13</v>
      </c>
      <c r="I9799" t="s">
        <v>26</v>
      </c>
      <c r="J9799" t="s">
        <v>2376</v>
      </c>
      <c r="K9799" s="3">
        <v>10.19</v>
      </c>
      <c r="L9799" s="4">
        <v>7</v>
      </c>
      <c r="M9799" s="3">
        <v>1.02</v>
      </c>
    </row>
    <row r="9800" spans="1:13" x14ac:dyDescent="0.3">
      <c r="A9800" s="1">
        <v>43084</v>
      </c>
      <c r="B9800" s="4">
        <f>YEAR(SalesData[[#This Row],[Order Date]])</f>
        <v>2017</v>
      </c>
      <c r="C9800" s="4">
        <f>MONTH(SalesData[[#This Row],[Order Date]])</f>
        <v>12</v>
      </c>
      <c r="D9800" s="2">
        <v>2017</v>
      </c>
      <c r="E9800">
        <v>12</v>
      </c>
      <c r="F9800" t="s">
        <v>1824</v>
      </c>
      <c r="G9800" t="s">
        <v>29</v>
      </c>
      <c r="H9800" t="s">
        <v>13</v>
      </c>
      <c r="I9800" t="s">
        <v>14</v>
      </c>
      <c r="J9800" t="s">
        <v>987</v>
      </c>
      <c r="K9800" s="3">
        <v>22.83</v>
      </c>
      <c r="L9800" s="4">
        <v>3</v>
      </c>
      <c r="M9800" s="3">
        <v>10.73</v>
      </c>
    </row>
    <row r="9801" spans="1:13" x14ac:dyDescent="0.3">
      <c r="A9801" s="1">
        <v>43084</v>
      </c>
      <c r="B9801" s="4">
        <f>YEAR(SalesData[[#This Row],[Order Date]])</f>
        <v>2017</v>
      </c>
      <c r="C9801" s="4">
        <f>MONTH(SalesData[[#This Row],[Order Date]])</f>
        <v>12</v>
      </c>
      <c r="D9801" s="2">
        <v>2017</v>
      </c>
      <c r="E9801">
        <v>12</v>
      </c>
      <c r="F9801" t="s">
        <v>1824</v>
      </c>
      <c r="G9801" t="s">
        <v>29</v>
      </c>
      <c r="H9801" t="s">
        <v>13</v>
      </c>
      <c r="I9801" t="s">
        <v>94</v>
      </c>
      <c r="J9801" t="s">
        <v>2654</v>
      </c>
      <c r="K9801" s="3">
        <v>54.32</v>
      </c>
      <c r="L9801" s="4">
        <v>4</v>
      </c>
      <c r="M9801" s="3">
        <v>16.3</v>
      </c>
    </row>
    <row r="9802" spans="1:13" x14ac:dyDescent="0.3">
      <c r="A9802" s="1">
        <v>43084</v>
      </c>
      <c r="B9802" s="4">
        <f>YEAR(SalesData[[#This Row],[Order Date]])</f>
        <v>2017</v>
      </c>
      <c r="C9802" s="4">
        <f>MONTH(SalesData[[#This Row],[Order Date]])</f>
        <v>12</v>
      </c>
      <c r="D9802" s="2">
        <v>2017</v>
      </c>
      <c r="E9802">
        <v>12</v>
      </c>
      <c r="F9802" t="s">
        <v>1824</v>
      </c>
      <c r="G9802" t="s">
        <v>29</v>
      </c>
      <c r="H9802" t="s">
        <v>41</v>
      </c>
      <c r="I9802" t="s">
        <v>42</v>
      </c>
      <c r="J9802" t="s">
        <v>1226</v>
      </c>
      <c r="K9802" s="3">
        <v>196.78</v>
      </c>
      <c r="L9802" s="4">
        <v>3</v>
      </c>
      <c r="M9802" s="3">
        <v>14.76</v>
      </c>
    </row>
    <row r="9803" spans="1:13" x14ac:dyDescent="0.3">
      <c r="A9803" s="1">
        <v>43085</v>
      </c>
      <c r="B9803" s="4">
        <f>YEAR(SalesData[[#This Row],[Order Date]])</f>
        <v>2017</v>
      </c>
      <c r="C9803" s="4">
        <f>MONTH(SalesData[[#This Row],[Order Date]])</f>
        <v>12</v>
      </c>
      <c r="D9803" s="2">
        <v>2017</v>
      </c>
      <c r="E9803">
        <v>12</v>
      </c>
      <c r="F9803" t="s">
        <v>480</v>
      </c>
      <c r="G9803" t="s">
        <v>29</v>
      </c>
      <c r="H9803" t="s">
        <v>36</v>
      </c>
      <c r="I9803" t="s">
        <v>37</v>
      </c>
      <c r="J9803" t="s">
        <v>1427</v>
      </c>
      <c r="K9803" s="3">
        <v>81.569999999999993</v>
      </c>
      <c r="L9803" s="4">
        <v>2</v>
      </c>
      <c r="M9803" s="3">
        <v>9.18</v>
      </c>
    </row>
    <row r="9804" spans="1:13" x14ac:dyDescent="0.3">
      <c r="A9804" s="1">
        <v>43085</v>
      </c>
      <c r="B9804" s="4">
        <f>YEAR(SalesData[[#This Row],[Order Date]])</f>
        <v>2017</v>
      </c>
      <c r="C9804" s="4">
        <f>MONTH(SalesData[[#This Row],[Order Date]])</f>
        <v>12</v>
      </c>
      <c r="D9804" s="2">
        <v>2017</v>
      </c>
      <c r="E9804">
        <v>12</v>
      </c>
      <c r="F9804" t="s">
        <v>480</v>
      </c>
      <c r="G9804" t="s">
        <v>29</v>
      </c>
      <c r="H9804" t="s">
        <v>36</v>
      </c>
      <c r="I9804" t="s">
        <v>37</v>
      </c>
      <c r="J9804" t="s">
        <v>1068</v>
      </c>
      <c r="K9804" s="3">
        <v>97.18</v>
      </c>
      <c r="L9804" s="4">
        <v>2</v>
      </c>
      <c r="M9804" s="3">
        <v>6.07</v>
      </c>
    </row>
    <row r="9805" spans="1:13" x14ac:dyDescent="0.3">
      <c r="A9805" s="1">
        <v>43085</v>
      </c>
      <c r="B9805" s="4">
        <f>YEAR(SalesData[[#This Row],[Order Date]])</f>
        <v>2017</v>
      </c>
      <c r="C9805" s="4">
        <f>MONTH(SalesData[[#This Row],[Order Date]])</f>
        <v>12</v>
      </c>
      <c r="D9805" s="2">
        <v>2017</v>
      </c>
      <c r="E9805">
        <v>12</v>
      </c>
      <c r="F9805" t="s">
        <v>480</v>
      </c>
      <c r="G9805" t="s">
        <v>29</v>
      </c>
      <c r="H9805" t="s">
        <v>13</v>
      </c>
      <c r="I9805" t="s">
        <v>22</v>
      </c>
      <c r="J9805" t="s">
        <v>1204</v>
      </c>
      <c r="K9805" s="3">
        <v>24.32</v>
      </c>
      <c r="L9805" s="4">
        <v>5</v>
      </c>
      <c r="M9805" s="3">
        <v>8.2100000000000009</v>
      </c>
    </row>
    <row r="9806" spans="1:13" x14ac:dyDescent="0.3">
      <c r="A9806" s="1">
        <v>43085</v>
      </c>
      <c r="B9806" s="4">
        <f>YEAR(SalesData[[#This Row],[Order Date]])</f>
        <v>2017</v>
      </c>
      <c r="C9806" s="4">
        <f>MONTH(SalesData[[#This Row],[Order Date]])</f>
        <v>12</v>
      </c>
      <c r="D9806" s="2">
        <v>2017</v>
      </c>
      <c r="E9806">
        <v>12</v>
      </c>
      <c r="F9806" t="s">
        <v>480</v>
      </c>
      <c r="G9806" t="s">
        <v>29</v>
      </c>
      <c r="H9806" t="s">
        <v>36</v>
      </c>
      <c r="I9806" t="s">
        <v>49</v>
      </c>
      <c r="J9806" t="s">
        <v>2051</v>
      </c>
      <c r="K9806" s="3">
        <v>18.96</v>
      </c>
      <c r="L9806" s="4">
        <v>2</v>
      </c>
      <c r="M9806" s="3">
        <v>7.58</v>
      </c>
    </row>
    <row r="9807" spans="1:13" x14ac:dyDescent="0.3">
      <c r="A9807" s="1">
        <v>43085</v>
      </c>
      <c r="B9807" s="4">
        <f>YEAR(SalesData[[#This Row],[Order Date]])</f>
        <v>2017</v>
      </c>
      <c r="C9807" s="4">
        <f>MONTH(SalesData[[#This Row],[Order Date]])</f>
        <v>12</v>
      </c>
      <c r="D9807" s="2">
        <v>2017</v>
      </c>
      <c r="E9807">
        <v>12</v>
      </c>
      <c r="F9807" t="s">
        <v>603</v>
      </c>
      <c r="G9807" t="s">
        <v>842</v>
      </c>
      <c r="H9807" t="s">
        <v>13</v>
      </c>
      <c r="I9807" t="s">
        <v>22</v>
      </c>
      <c r="J9807" t="s">
        <v>1649</v>
      </c>
      <c r="K9807" s="3">
        <v>10.8</v>
      </c>
      <c r="L9807" s="4">
        <v>5</v>
      </c>
      <c r="M9807" s="3">
        <v>5.18</v>
      </c>
    </row>
    <row r="9808" spans="1:13" x14ac:dyDescent="0.3">
      <c r="A9808" s="1">
        <v>43085</v>
      </c>
      <c r="B9808" s="4">
        <f>YEAR(SalesData[[#This Row],[Order Date]])</f>
        <v>2017</v>
      </c>
      <c r="C9808" s="4">
        <f>MONTH(SalesData[[#This Row],[Order Date]])</f>
        <v>12</v>
      </c>
      <c r="D9808" s="2">
        <v>2017</v>
      </c>
      <c r="E9808">
        <v>12</v>
      </c>
      <c r="F9808" t="s">
        <v>1515</v>
      </c>
      <c r="G9808" t="s">
        <v>151</v>
      </c>
      <c r="H9808" t="s">
        <v>13</v>
      </c>
      <c r="I9808" t="s">
        <v>22</v>
      </c>
      <c r="J9808" t="s">
        <v>581</v>
      </c>
      <c r="K9808" s="3">
        <v>33.380000000000003</v>
      </c>
      <c r="L9808" s="4">
        <v>4</v>
      </c>
      <c r="M9808" s="3">
        <v>10.43</v>
      </c>
    </row>
    <row r="9809" spans="1:13" x14ac:dyDescent="0.3">
      <c r="A9809" s="1">
        <v>43085</v>
      </c>
      <c r="B9809" s="4">
        <f>YEAR(SalesData[[#This Row],[Order Date]])</f>
        <v>2017</v>
      </c>
      <c r="C9809" s="4">
        <f>MONTH(SalesData[[#This Row],[Order Date]])</f>
        <v>12</v>
      </c>
      <c r="D9809" s="2">
        <v>2017</v>
      </c>
      <c r="E9809">
        <v>12</v>
      </c>
      <c r="F9809" t="s">
        <v>303</v>
      </c>
      <c r="G9809" t="s">
        <v>29</v>
      </c>
      <c r="H9809" t="s">
        <v>13</v>
      </c>
      <c r="I9809" t="s">
        <v>14</v>
      </c>
      <c r="J9809" t="s">
        <v>443</v>
      </c>
      <c r="K9809" s="3">
        <v>13.36</v>
      </c>
      <c r="L9809" s="4">
        <v>2</v>
      </c>
      <c r="M9809" s="3">
        <v>6.41</v>
      </c>
    </row>
    <row r="9810" spans="1:13" x14ac:dyDescent="0.3">
      <c r="A9810" s="1">
        <v>43085</v>
      </c>
      <c r="B9810" s="4">
        <f>YEAR(SalesData[[#This Row],[Order Date]])</f>
        <v>2017</v>
      </c>
      <c r="C9810" s="4">
        <f>MONTH(SalesData[[#This Row],[Order Date]])</f>
        <v>12</v>
      </c>
      <c r="D9810" s="2">
        <v>2017</v>
      </c>
      <c r="E9810">
        <v>12</v>
      </c>
      <c r="F9810" t="s">
        <v>303</v>
      </c>
      <c r="G9810" t="s">
        <v>29</v>
      </c>
      <c r="H9810" t="s">
        <v>13</v>
      </c>
      <c r="I9810" t="s">
        <v>20</v>
      </c>
      <c r="J9810" t="s">
        <v>1062</v>
      </c>
      <c r="K9810" s="3">
        <v>158.9</v>
      </c>
      <c r="L9810" s="4">
        <v>5</v>
      </c>
      <c r="M9810" s="3">
        <v>7.95</v>
      </c>
    </row>
    <row r="9811" spans="1:13" x14ac:dyDescent="0.3">
      <c r="A9811" s="1">
        <v>43085</v>
      </c>
      <c r="B9811" s="4">
        <f>YEAR(SalesData[[#This Row],[Order Date]])</f>
        <v>2017</v>
      </c>
      <c r="C9811" s="4">
        <f>MONTH(SalesData[[#This Row],[Order Date]])</f>
        <v>12</v>
      </c>
      <c r="D9811" s="2">
        <v>2017</v>
      </c>
      <c r="E9811">
        <v>12</v>
      </c>
      <c r="F9811" t="s">
        <v>2149</v>
      </c>
      <c r="G9811" t="s">
        <v>29</v>
      </c>
      <c r="H9811" t="s">
        <v>13</v>
      </c>
      <c r="I9811" t="s">
        <v>22</v>
      </c>
      <c r="J9811" t="s">
        <v>1492</v>
      </c>
      <c r="K9811" s="3">
        <v>5.98</v>
      </c>
      <c r="L9811" s="4">
        <v>2</v>
      </c>
      <c r="M9811" s="3">
        <v>2.2400000000000002</v>
      </c>
    </row>
    <row r="9812" spans="1:13" x14ac:dyDescent="0.3">
      <c r="A9812" s="1">
        <v>43085</v>
      </c>
      <c r="B9812" s="4">
        <f>YEAR(SalesData[[#This Row],[Order Date]])</f>
        <v>2017</v>
      </c>
      <c r="C9812" s="4">
        <f>MONTH(SalesData[[#This Row],[Order Date]])</f>
        <v>12</v>
      </c>
      <c r="D9812" s="2">
        <v>2017</v>
      </c>
      <c r="E9812">
        <v>12</v>
      </c>
      <c r="F9812" t="s">
        <v>2149</v>
      </c>
      <c r="G9812" t="s">
        <v>29</v>
      </c>
      <c r="H9812" t="s">
        <v>41</v>
      </c>
      <c r="I9812" t="s">
        <v>54</v>
      </c>
      <c r="J9812" t="s">
        <v>1876</v>
      </c>
      <c r="K9812" s="3">
        <v>189.95</v>
      </c>
      <c r="L9812" s="4">
        <v>5</v>
      </c>
      <c r="M9812" s="3">
        <v>45.59</v>
      </c>
    </row>
    <row r="9813" spans="1:13" x14ac:dyDescent="0.3">
      <c r="A9813" s="1">
        <v>43085</v>
      </c>
      <c r="B9813" s="4">
        <f>YEAR(SalesData[[#This Row],[Order Date]])</f>
        <v>2017</v>
      </c>
      <c r="C9813" s="4">
        <f>MONTH(SalesData[[#This Row],[Order Date]])</f>
        <v>12</v>
      </c>
      <c r="D9813" s="2">
        <v>2017</v>
      </c>
      <c r="E9813">
        <v>12</v>
      </c>
      <c r="F9813" t="s">
        <v>2149</v>
      </c>
      <c r="G9813" t="s">
        <v>29</v>
      </c>
      <c r="H9813" t="s">
        <v>41</v>
      </c>
      <c r="I9813" t="s">
        <v>54</v>
      </c>
      <c r="J9813" t="s">
        <v>2280</v>
      </c>
      <c r="K9813" s="3">
        <v>149.94999999999999</v>
      </c>
      <c r="L9813" s="4">
        <v>5</v>
      </c>
      <c r="M9813" s="3">
        <v>31.49</v>
      </c>
    </row>
    <row r="9814" spans="1:13" x14ac:dyDescent="0.3">
      <c r="A9814" s="1">
        <v>43085</v>
      </c>
      <c r="B9814" s="4">
        <f>YEAR(SalesData[[#This Row],[Order Date]])</f>
        <v>2017</v>
      </c>
      <c r="C9814" s="4">
        <f>MONTH(SalesData[[#This Row],[Order Date]])</f>
        <v>12</v>
      </c>
      <c r="D9814" s="2">
        <v>2017</v>
      </c>
      <c r="E9814">
        <v>12</v>
      </c>
      <c r="F9814" t="s">
        <v>2149</v>
      </c>
      <c r="G9814" t="s">
        <v>29</v>
      </c>
      <c r="H9814" t="s">
        <v>13</v>
      </c>
      <c r="I9814" t="s">
        <v>26</v>
      </c>
      <c r="J9814" t="s">
        <v>2678</v>
      </c>
      <c r="K9814" s="3">
        <v>29.95</v>
      </c>
      <c r="L9814" s="4">
        <v>5</v>
      </c>
      <c r="M9814" s="3">
        <v>8.69</v>
      </c>
    </row>
    <row r="9815" spans="1:13" x14ac:dyDescent="0.3">
      <c r="A9815" s="1">
        <v>43085</v>
      </c>
      <c r="B9815" s="4">
        <f>YEAR(SalesData[[#This Row],[Order Date]])</f>
        <v>2017</v>
      </c>
      <c r="C9815" s="4">
        <f>MONTH(SalesData[[#This Row],[Order Date]])</f>
        <v>12</v>
      </c>
      <c r="D9815" s="2">
        <v>2017</v>
      </c>
      <c r="E9815">
        <v>12</v>
      </c>
      <c r="F9815" t="s">
        <v>2149</v>
      </c>
      <c r="G9815" t="s">
        <v>29</v>
      </c>
      <c r="H9815" t="s">
        <v>13</v>
      </c>
      <c r="I9815" t="s">
        <v>18</v>
      </c>
      <c r="J9815" t="s">
        <v>1544</v>
      </c>
      <c r="K9815" s="3">
        <v>44.4</v>
      </c>
      <c r="L9815" s="4">
        <v>3</v>
      </c>
      <c r="M9815" s="3">
        <v>22.2</v>
      </c>
    </row>
    <row r="9816" spans="1:13" x14ac:dyDescent="0.3">
      <c r="A9816" s="1">
        <v>43086</v>
      </c>
      <c r="B9816" s="4">
        <f>YEAR(SalesData[[#This Row],[Order Date]])</f>
        <v>2017</v>
      </c>
      <c r="C9816" s="4">
        <f>MONTH(SalesData[[#This Row],[Order Date]])</f>
        <v>12</v>
      </c>
      <c r="D9816" s="2">
        <v>2017</v>
      </c>
      <c r="E9816">
        <v>12</v>
      </c>
      <c r="F9816" t="s">
        <v>1265</v>
      </c>
      <c r="G9816" t="s">
        <v>12</v>
      </c>
      <c r="H9816" t="s">
        <v>13</v>
      </c>
      <c r="I9816" t="s">
        <v>94</v>
      </c>
      <c r="J9816" t="s">
        <v>1417</v>
      </c>
      <c r="K9816" s="3">
        <v>66.28</v>
      </c>
      <c r="L9816" s="4">
        <v>2</v>
      </c>
      <c r="M9816" s="3">
        <v>-178.97</v>
      </c>
    </row>
    <row r="9817" spans="1:13" x14ac:dyDescent="0.3">
      <c r="A9817" s="1">
        <v>43086</v>
      </c>
      <c r="B9817" s="4">
        <f>YEAR(SalesData[[#This Row],[Order Date]])</f>
        <v>2017</v>
      </c>
      <c r="C9817" s="4">
        <f>MONTH(SalesData[[#This Row],[Order Date]])</f>
        <v>12</v>
      </c>
      <c r="D9817" s="2">
        <v>2017</v>
      </c>
      <c r="E9817">
        <v>12</v>
      </c>
      <c r="F9817" t="s">
        <v>1265</v>
      </c>
      <c r="G9817" t="s">
        <v>29</v>
      </c>
      <c r="H9817" t="s">
        <v>13</v>
      </c>
      <c r="I9817" t="s">
        <v>22</v>
      </c>
      <c r="J9817" t="s">
        <v>115</v>
      </c>
      <c r="K9817" s="3">
        <v>15.24</v>
      </c>
      <c r="L9817" s="4">
        <v>5</v>
      </c>
      <c r="M9817" s="3">
        <v>5.14</v>
      </c>
    </row>
    <row r="9818" spans="1:13" x14ac:dyDescent="0.3">
      <c r="A9818" s="1">
        <v>43086</v>
      </c>
      <c r="B9818" s="4">
        <f>YEAR(SalesData[[#This Row],[Order Date]])</f>
        <v>2017</v>
      </c>
      <c r="C9818" s="4">
        <f>MONTH(SalesData[[#This Row],[Order Date]])</f>
        <v>12</v>
      </c>
      <c r="D9818" s="2">
        <v>2017</v>
      </c>
      <c r="E9818">
        <v>12</v>
      </c>
      <c r="F9818" t="s">
        <v>1265</v>
      </c>
      <c r="G9818" t="s">
        <v>29</v>
      </c>
      <c r="H9818" t="s">
        <v>13</v>
      </c>
      <c r="I9818" t="s">
        <v>14</v>
      </c>
      <c r="J9818" t="s">
        <v>1989</v>
      </c>
      <c r="K9818" s="3">
        <v>13.23</v>
      </c>
      <c r="L9818" s="4">
        <v>3</v>
      </c>
      <c r="M9818" s="3">
        <v>6.09</v>
      </c>
    </row>
    <row r="9819" spans="1:13" x14ac:dyDescent="0.3">
      <c r="A9819" s="1">
        <v>43086</v>
      </c>
      <c r="B9819" s="4">
        <f>YEAR(SalesData[[#This Row],[Order Date]])</f>
        <v>2017</v>
      </c>
      <c r="C9819" s="4">
        <f>MONTH(SalesData[[#This Row],[Order Date]])</f>
        <v>12</v>
      </c>
      <c r="D9819" s="2">
        <v>2017</v>
      </c>
      <c r="E9819">
        <v>12</v>
      </c>
      <c r="F9819" t="s">
        <v>230</v>
      </c>
      <c r="G9819" t="s">
        <v>29</v>
      </c>
      <c r="H9819" t="s">
        <v>13</v>
      </c>
      <c r="I9819" t="s">
        <v>22</v>
      </c>
      <c r="J9819" t="s">
        <v>224</v>
      </c>
      <c r="K9819" s="3">
        <v>11.81</v>
      </c>
      <c r="L9819" s="4">
        <v>2</v>
      </c>
      <c r="M9819" s="3">
        <v>4.28</v>
      </c>
    </row>
    <row r="9820" spans="1:13" x14ac:dyDescent="0.3">
      <c r="A9820" s="1">
        <v>43086</v>
      </c>
      <c r="B9820" s="4">
        <f>YEAR(SalesData[[#This Row],[Order Date]])</f>
        <v>2017</v>
      </c>
      <c r="C9820" s="4">
        <f>MONTH(SalesData[[#This Row],[Order Date]])</f>
        <v>12</v>
      </c>
      <c r="D9820" s="2">
        <v>2017</v>
      </c>
      <c r="E9820">
        <v>12</v>
      </c>
      <c r="F9820" t="s">
        <v>232</v>
      </c>
      <c r="G9820" t="s">
        <v>131</v>
      </c>
      <c r="H9820" t="s">
        <v>13</v>
      </c>
      <c r="I9820" t="s">
        <v>14</v>
      </c>
      <c r="J9820" t="s">
        <v>2553</v>
      </c>
      <c r="K9820" s="3">
        <v>28.16</v>
      </c>
      <c r="L9820" s="4">
        <v>4</v>
      </c>
      <c r="M9820" s="3">
        <v>13.24</v>
      </c>
    </row>
    <row r="9821" spans="1:13" x14ac:dyDescent="0.3">
      <c r="A9821" s="1">
        <v>43086</v>
      </c>
      <c r="B9821" s="4">
        <f>YEAR(SalesData[[#This Row],[Order Date]])</f>
        <v>2017</v>
      </c>
      <c r="C9821" s="4">
        <f>MONTH(SalesData[[#This Row],[Order Date]])</f>
        <v>12</v>
      </c>
      <c r="D9821" s="2">
        <v>2017</v>
      </c>
      <c r="E9821">
        <v>12</v>
      </c>
      <c r="F9821" t="s">
        <v>589</v>
      </c>
      <c r="G9821" t="s">
        <v>57</v>
      </c>
      <c r="H9821" t="s">
        <v>36</v>
      </c>
      <c r="I9821" t="s">
        <v>37</v>
      </c>
      <c r="J9821" t="s">
        <v>2406</v>
      </c>
      <c r="K9821" s="3">
        <v>504.9</v>
      </c>
      <c r="L9821" s="4">
        <v>5</v>
      </c>
      <c r="M9821" s="3">
        <v>80.78</v>
      </c>
    </row>
    <row r="9822" spans="1:13" x14ac:dyDescent="0.3">
      <c r="A9822" s="1">
        <v>43086</v>
      </c>
      <c r="B9822" s="4">
        <f>YEAR(SalesData[[#This Row],[Order Date]])</f>
        <v>2017</v>
      </c>
      <c r="C9822" s="4">
        <f>MONTH(SalesData[[#This Row],[Order Date]])</f>
        <v>12</v>
      </c>
      <c r="D9822" s="2">
        <v>2017</v>
      </c>
      <c r="E9822">
        <v>12</v>
      </c>
      <c r="F9822" t="s">
        <v>2113</v>
      </c>
      <c r="G9822" t="s">
        <v>57</v>
      </c>
      <c r="H9822" t="s">
        <v>13</v>
      </c>
      <c r="I9822" t="s">
        <v>20</v>
      </c>
      <c r="J9822" t="s">
        <v>1551</v>
      </c>
      <c r="K9822" s="3">
        <v>544.38</v>
      </c>
      <c r="L9822" s="4">
        <v>3</v>
      </c>
      <c r="M9822" s="3">
        <v>157.87</v>
      </c>
    </row>
    <row r="9823" spans="1:13" x14ac:dyDescent="0.3">
      <c r="A9823" s="1">
        <v>43086</v>
      </c>
      <c r="B9823" s="4">
        <f>YEAR(SalesData[[#This Row],[Order Date]])</f>
        <v>2017</v>
      </c>
      <c r="C9823" s="4">
        <f>MONTH(SalesData[[#This Row],[Order Date]])</f>
        <v>12</v>
      </c>
      <c r="D9823" s="2">
        <v>2017</v>
      </c>
      <c r="E9823">
        <v>12</v>
      </c>
      <c r="F9823" t="s">
        <v>969</v>
      </c>
      <c r="G9823" t="s">
        <v>29</v>
      </c>
      <c r="H9823" t="s">
        <v>13</v>
      </c>
      <c r="I9823" t="s">
        <v>20</v>
      </c>
      <c r="J9823" t="s">
        <v>2150</v>
      </c>
      <c r="K9823" s="3">
        <v>481.32</v>
      </c>
      <c r="L9823" s="4">
        <v>4</v>
      </c>
      <c r="M9823" s="3">
        <v>125.14</v>
      </c>
    </row>
    <row r="9824" spans="1:13" x14ac:dyDescent="0.3">
      <c r="A9824" s="1">
        <v>43086</v>
      </c>
      <c r="B9824" s="4">
        <f>YEAR(SalesData[[#This Row],[Order Date]])</f>
        <v>2017</v>
      </c>
      <c r="C9824" s="4">
        <f>MONTH(SalesData[[#This Row],[Order Date]])</f>
        <v>12</v>
      </c>
      <c r="D9824" s="2">
        <v>2017</v>
      </c>
      <c r="E9824">
        <v>12</v>
      </c>
      <c r="F9824" t="s">
        <v>969</v>
      </c>
      <c r="G9824" t="s">
        <v>29</v>
      </c>
      <c r="H9824" t="s">
        <v>13</v>
      </c>
      <c r="I9824" t="s">
        <v>202</v>
      </c>
      <c r="J9824" t="s">
        <v>2082</v>
      </c>
      <c r="K9824" s="3">
        <v>13.98</v>
      </c>
      <c r="L9824" s="4">
        <v>1</v>
      </c>
      <c r="M9824" s="3">
        <v>3.63</v>
      </c>
    </row>
    <row r="9825" spans="1:13" x14ac:dyDescent="0.3">
      <c r="A9825" s="1">
        <v>43086</v>
      </c>
      <c r="B9825" s="4">
        <f>YEAR(SalesData[[#This Row],[Order Date]])</f>
        <v>2017</v>
      </c>
      <c r="C9825" s="4">
        <f>MONTH(SalesData[[#This Row],[Order Date]])</f>
        <v>12</v>
      </c>
      <c r="D9825" s="2">
        <v>2017</v>
      </c>
      <c r="E9825">
        <v>12</v>
      </c>
      <c r="F9825" t="s">
        <v>1198</v>
      </c>
      <c r="G9825" t="s">
        <v>151</v>
      </c>
      <c r="H9825" t="s">
        <v>13</v>
      </c>
      <c r="I9825" t="s">
        <v>20</v>
      </c>
      <c r="J9825" t="s">
        <v>755</v>
      </c>
      <c r="K9825" s="3">
        <v>166.72</v>
      </c>
      <c r="L9825" s="4">
        <v>2</v>
      </c>
      <c r="M9825" s="3">
        <v>41.68</v>
      </c>
    </row>
    <row r="9826" spans="1:13" x14ac:dyDescent="0.3">
      <c r="A9826" s="1">
        <v>43086</v>
      </c>
      <c r="B9826" s="4">
        <f>YEAR(SalesData[[#This Row],[Order Date]])</f>
        <v>2017</v>
      </c>
      <c r="C9826" s="4">
        <f>MONTH(SalesData[[#This Row],[Order Date]])</f>
        <v>12</v>
      </c>
      <c r="D9826" s="2">
        <v>2017</v>
      </c>
      <c r="E9826">
        <v>12</v>
      </c>
      <c r="F9826" t="s">
        <v>1198</v>
      </c>
      <c r="G9826" t="s">
        <v>151</v>
      </c>
      <c r="H9826" t="s">
        <v>13</v>
      </c>
      <c r="I9826" t="s">
        <v>22</v>
      </c>
      <c r="J9826" t="s">
        <v>265</v>
      </c>
      <c r="K9826" s="3">
        <v>24.82</v>
      </c>
      <c r="L9826" s="4">
        <v>3</v>
      </c>
      <c r="M9826" s="3">
        <v>8.3800000000000008</v>
      </c>
    </row>
    <row r="9827" spans="1:13" x14ac:dyDescent="0.3">
      <c r="A9827" s="1">
        <v>43086</v>
      </c>
      <c r="B9827" s="4">
        <f>YEAR(SalesData[[#This Row],[Order Date]])</f>
        <v>2017</v>
      </c>
      <c r="C9827" s="4">
        <f>MONTH(SalesData[[#This Row],[Order Date]])</f>
        <v>12</v>
      </c>
      <c r="D9827" s="2">
        <v>2017</v>
      </c>
      <c r="E9827">
        <v>12</v>
      </c>
      <c r="F9827" t="s">
        <v>1198</v>
      </c>
      <c r="G9827" t="s">
        <v>151</v>
      </c>
      <c r="H9827" t="s">
        <v>36</v>
      </c>
      <c r="I9827" t="s">
        <v>49</v>
      </c>
      <c r="J9827" t="s">
        <v>680</v>
      </c>
      <c r="K9827" s="3">
        <v>124.36</v>
      </c>
      <c r="L9827" s="4">
        <v>2</v>
      </c>
      <c r="M9827" s="3">
        <v>27.36</v>
      </c>
    </row>
    <row r="9828" spans="1:13" x14ac:dyDescent="0.3">
      <c r="A9828" s="1">
        <v>43086</v>
      </c>
      <c r="B9828" s="4">
        <f>YEAR(SalesData[[#This Row],[Order Date]])</f>
        <v>2017</v>
      </c>
      <c r="C9828" s="4">
        <f>MONTH(SalesData[[#This Row],[Order Date]])</f>
        <v>12</v>
      </c>
      <c r="D9828" s="2">
        <v>2017</v>
      </c>
      <c r="E9828">
        <v>12</v>
      </c>
      <c r="F9828" t="s">
        <v>2207</v>
      </c>
      <c r="G9828" t="s">
        <v>159</v>
      </c>
      <c r="H9828" t="s">
        <v>13</v>
      </c>
      <c r="I9828" t="s">
        <v>20</v>
      </c>
      <c r="J9828" t="s">
        <v>466</v>
      </c>
      <c r="K9828" s="3">
        <v>32.56</v>
      </c>
      <c r="L9828" s="4">
        <v>2</v>
      </c>
      <c r="M9828" s="3">
        <v>8.4700000000000006</v>
      </c>
    </row>
    <row r="9829" spans="1:13" x14ac:dyDescent="0.3">
      <c r="A9829" s="1">
        <v>43087</v>
      </c>
      <c r="B9829" s="4">
        <f>YEAR(SalesData[[#This Row],[Order Date]])</f>
        <v>2017</v>
      </c>
      <c r="C9829" s="4">
        <f>MONTH(SalesData[[#This Row],[Order Date]])</f>
        <v>12</v>
      </c>
      <c r="D9829" s="2">
        <v>2017</v>
      </c>
      <c r="E9829">
        <v>12</v>
      </c>
      <c r="F9829" t="s">
        <v>891</v>
      </c>
      <c r="G9829" t="s">
        <v>29</v>
      </c>
      <c r="H9829" t="s">
        <v>13</v>
      </c>
      <c r="I9829" t="s">
        <v>22</v>
      </c>
      <c r="J9829" t="s">
        <v>1898</v>
      </c>
      <c r="K9829" s="3">
        <v>46.67</v>
      </c>
      <c r="L9829" s="4">
        <v>2</v>
      </c>
      <c r="M9829" s="3">
        <v>16.34</v>
      </c>
    </row>
    <row r="9830" spans="1:13" x14ac:dyDescent="0.3">
      <c r="A9830" s="1">
        <v>43087</v>
      </c>
      <c r="B9830" s="4">
        <f>YEAR(SalesData[[#This Row],[Order Date]])</f>
        <v>2017</v>
      </c>
      <c r="C9830" s="4">
        <f>MONTH(SalesData[[#This Row],[Order Date]])</f>
        <v>12</v>
      </c>
      <c r="D9830" s="2">
        <v>2017</v>
      </c>
      <c r="E9830">
        <v>12</v>
      </c>
      <c r="F9830" t="s">
        <v>891</v>
      </c>
      <c r="G9830" t="s">
        <v>29</v>
      </c>
      <c r="H9830" t="s">
        <v>36</v>
      </c>
      <c r="I9830" t="s">
        <v>76</v>
      </c>
      <c r="J9830" t="s">
        <v>2721</v>
      </c>
      <c r="K9830" s="3">
        <v>119.83</v>
      </c>
      <c r="L9830" s="4">
        <v>1</v>
      </c>
      <c r="M9830" s="3">
        <v>-12.69</v>
      </c>
    </row>
    <row r="9831" spans="1:13" x14ac:dyDescent="0.3">
      <c r="A9831" s="1">
        <v>43087</v>
      </c>
      <c r="B9831" s="4">
        <f>YEAR(SalesData[[#This Row],[Order Date]])</f>
        <v>2017</v>
      </c>
      <c r="C9831" s="4">
        <f>MONTH(SalesData[[#This Row],[Order Date]])</f>
        <v>12</v>
      </c>
      <c r="D9831" s="2">
        <v>2017</v>
      </c>
      <c r="E9831">
        <v>12</v>
      </c>
      <c r="F9831" t="s">
        <v>891</v>
      </c>
      <c r="G9831" t="s">
        <v>29</v>
      </c>
      <c r="H9831" t="s">
        <v>41</v>
      </c>
      <c r="I9831" t="s">
        <v>54</v>
      </c>
      <c r="J9831" t="s">
        <v>1478</v>
      </c>
      <c r="K9831" s="3">
        <v>119.98</v>
      </c>
      <c r="L9831" s="4">
        <v>2</v>
      </c>
      <c r="M9831" s="3">
        <v>57.59</v>
      </c>
    </row>
    <row r="9832" spans="1:13" x14ac:dyDescent="0.3">
      <c r="A9832" s="1">
        <v>43087</v>
      </c>
      <c r="B9832" s="4">
        <f>YEAR(SalesData[[#This Row],[Order Date]])</f>
        <v>2017</v>
      </c>
      <c r="C9832" s="4">
        <f>MONTH(SalesData[[#This Row],[Order Date]])</f>
        <v>12</v>
      </c>
      <c r="D9832" s="2">
        <v>2017</v>
      </c>
      <c r="E9832">
        <v>12</v>
      </c>
      <c r="F9832" t="s">
        <v>2398</v>
      </c>
      <c r="G9832" t="s">
        <v>151</v>
      </c>
      <c r="H9832" t="s">
        <v>13</v>
      </c>
      <c r="I9832" t="s">
        <v>26</v>
      </c>
      <c r="J9832" t="s">
        <v>209</v>
      </c>
      <c r="K9832" s="3">
        <v>38.82</v>
      </c>
      <c r="L9832" s="4">
        <v>6</v>
      </c>
      <c r="M9832" s="3">
        <v>17.47</v>
      </c>
    </row>
    <row r="9833" spans="1:13" x14ac:dyDescent="0.3">
      <c r="A9833" s="1">
        <v>43087</v>
      </c>
      <c r="B9833" s="4">
        <f>YEAR(SalesData[[#This Row],[Order Date]])</f>
        <v>2017</v>
      </c>
      <c r="C9833" s="4">
        <f>MONTH(SalesData[[#This Row],[Order Date]])</f>
        <v>12</v>
      </c>
      <c r="D9833" s="2">
        <v>2017</v>
      </c>
      <c r="E9833">
        <v>12</v>
      </c>
      <c r="F9833" t="s">
        <v>2398</v>
      </c>
      <c r="G9833" t="s">
        <v>151</v>
      </c>
      <c r="H9833" t="s">
        <v>36</v>
      </c>
      <c r="I9833" t="s">
        <v>37</v>
      </c>
      <c r="J9833" t="s">
        <v>1774</v>
      </c>
      <c r="K9833" s="3">
        <v>1141.94</v>
      </c>
      <c r="L9833" s="4">
        <v>9</v>
      </c>
      <c r="M9833" s="3">
        <v>139.57</v>
      </c>
    </row>
    <row r="9834" spans="1:13" x14ac:dyDescent="0.3">
      <c r="A9834" s="1">
        <v>43087</v>
      </c>
      <c r="B9834" s="4">
        <f>YEAR(SalesData[[#This Row],[Order Date]])</f>
        <v>2017</v>
      </c>
      <c r="C9834" s="4">
        <f>MONTH(SalesData[[#This Row],[Order Date]])</f>
        <v>12</v>
      </c>
      <c r="D9834" s="2">
        <v>2017</v>
      </c>
      <c r="E9834">
        <v>12</v>
      </c>
      <c r="F9834" t="s">
        <v>2398</v>
      </c>
      <c r="G9834" t="s">
        <v>151</v>
      </c>
      <c r="H9834" t="s">
        <v>13</v>
      </c>
      <c r="I9834" t="s">
        <v>94</v>
      </c>
      <c r="J9834" t="s">
        <v>1298</v>
      </c>
      <c r="K9834" s="3">
        <v>1704.56</v>
      </c>
      <c r="L9834" s="4">
        <v>13</v>
      </c>
      <c r="M9834" s="3">
        <v>511.37</v>
      </c>
    </row>
    <row r="9835" spans="1:13" x14ac:dyDescent="0.3">
      <c r="A9835" s="1">
        <v>43087</v>
      </c>
      <c r="B9835" s="4">
        <f>YEAR(SalesData[[#This Row],[Order Date]])</f>
        <v>2017</v>
      </c>
      <c r="C9835" s="4">
        <f>MONTH(SalesData[[#This Row],[Order Date]])</f>
        <v>12</v>
      </c>
      <c r="D9835" s="2">
        <v>2017</v>
      </c>
      <c r="E9835">
        <v>12</v>
      </c>
      <c r="F9835" t="s">
        <v>2398</v>
      </c>
      <c r="G9835" t="s">
        <v>151</v>
      </c>
      <c r="H9835" t="s">
        <v>13</v>
      </c>
      <c r="I9835" t="s">
        <v>26</v>
      </c>
      <c r="J9835" t="s">
        <v>2518</v>
      </c>
      <c r="K9835" s="3">
        <v>3.2</v>
      </c>
      <c r="L9835" s="4">
        <v>2</v>
      </c>
      <c r="M9835" s="3">
        <v>1.38</v>
      </c>
    </row>
    <row r="9836" spans="1:13" x14ac:dyDescent="0.3">
      <c r="A9836" s="1">
        <v>43087</v>
      </c>
      <c r="B9836" s="4">
        <f>YEAR(SalesData[[#This Row],[Order Date]])</f>
        <v>2017</v>
      </c>
      <c r="C9836" s="4">
        <f>MONTH(SalesData[[#This Row],[Order Date]])</f>
        <v>12</v>
      </c>
      <c r="D9836" s="2">
        <v>2017</v>
      </c>
      <c r="E9836">
        <v>12</v>
      </c>
      <c r="F9836" t="s">
        <v>826</v>
      </c>
      <c r="G9836" t="s">
        <v>151</v>
      </c>
      <c r="H9836" t="s">
        <v>36</v>
      </c>
      <c r="I9836" t="s">
        <v>49</v>
      </c>
      <c r="J9836" t="s">
        <v>2002</v>
      </c>
      <c r="K9836" s="3">
        <v>18.96</v>
      </c>
      <c r="L9836" s="4">
        <v>2</v>
      </c>
      <c r="M9836" s="3">
        <v>8.5299999999999994</v>
      </c>
    </row>
    <row r="9837" spans="1:13" x14ac:dyDescent="0.3">
      <c r="A9837" s="1">
        <v>43087</v>
      </c>
      <c r="B9837" s="4">
        <f>YEAR(SalesData[[#This Row],[Order Date]])</f>
        <v>2017</v>
      </c>
      <c r="C9837" s="4">
        <f>MONTH(SalesData[[#This Row],[Order Date]])</f>
        <v>12</v>
      </c>
      <c r="D9837" s="2">
        <v>2017</v>
      </c>
      <c r="E9837">
        <v>12</v>
      </c>
      <c r="F9837" t="s">
        <v>917</v>
      </c>
      <c r="G9837" t="s">
        <v>29</v>
      </c>
      <c r="H9837" t="s">
        <v>13</v>
      </c>
      <c r="I9837" t="s">
        <v>26</v>
      </c>
      <c r="J9837" t="s">
        <v>107</v>
      </c>
      <c r="K9837" s="3">
        <v>6.63</v>
      </c>
      <c r="L9837" s="4">
        <v>3</v>
      </c>
      <c r="M9837" s="3">
        <v>1.79</v>
      </c>
    </row>
    <row r="9838" spans="1:13" x14ac:dyDescent="0.3">
      <c r="A9838" s="1">
        <v>43087</v>
      </c>
      <c r="B9838" s="4">
        <f>YEAR(SalesData[[#This Row],[Order Date]])</f>
        <v>2017</v>
      </c>
      <c r="C9838" s="4">
        <f>MONTH(SalesData[[#This Row],[Order Date]])</f>
        <v>12</v>
      </c>
      <c r="D9838" s="2">
        <v>2017</v>
      </c>
      <c r="E9838">
        <v>12</v>
      </c>
      <c r="F9838" t="s">
        <v>917</v>
      </c>
      <c r="G9838" t="s">
        <v>29</v>
      </c>
      <c r="H9838" t="s">
        <v>13</v>
      </c>
      <c r="I9838" t="s">
        <v>14</v>
      </c>
      <c r="J9838" t="s">
        <v>2274</v>
      </c>
      <c r="K9838" s="3">
        <v>12.96</v>
      </c>
      <c r="L9838" s="4">
        <v>2</v>
      </c>
      <c r="M9838" s="3">
        <v>6.22</v>
      </c>
    </row>
    <row r="9839" spans="1:13" x14ac:dyDescent="0.3">
      <c r="A9839" s="1">
        <v>43087</v>
      </c>
      <c r="B9839" s="4">
        <f>YEAR(SalesData[[#This Row],[Order Date]])</f>
        <v>2017</v>
      </c>
      <c r="C9839" s="4">
        <f>MONTH(SalesData[[#This Row],[Order Date]])</f>
        <v>12</v>
      </c>
      <c r="D9839" s="2">
        <v>2017</v>
      </c>
      <c r="E9839">
        <v>12</v>
      </c>
      <c r="F9839" t="s">
        <v>917</v>
      </c>
      <c r="G9839" t="s">
        <v>29</v>
      </c>
      <c r="H9839" t="s">
        <v>13</v>
      </c>
      <c r="I9839" t="s">
        <v>14</v>
      </c>
      <c r="J9839" t="s">
        <v>526</v>
      </c>
      <c r="K9839" s="3">
        <v>32.4</v>
      </c>
      <c r="L9839" s="4">
        <v>5</v>
      </c>
      <c r="M9839" s="3">
        <v>15.55</v>
      </c>
    </row>
    <row r="9840" spans="1:13" x14ac:dyDescent="0.3">
      <c r="A9840" s="1">
        <v>43087</v>
      </c>
      <c r="B9840" s="4">
        <f>YEAR(SalesData[[#This Row],[Order Date]])</f>
        <v>2017</v>
      </c>
      <c r="C9840" s="4">
        <f>MONTH(SalesData[[#This Row],[Order Date]])</f>
        <v>12</v>
      </c>
      <c r="D9840" s="2">
        <v>2017</v>
      </c>
      <c r="E9840">
        <v>12</v>
      </c>
      <c r="F9840" t="s">
        <v>560</v>
      </c>
      <c r="G9840" t="s">
        <v>25</v>
      </c>
      <c r="H9840" t="s">
        <v>13</v>
      </c>
      <c r="I9840" t="s">
        <v>26</v>
      </c>
      <c r="J9840" t="s">
        <v>340</v>
      </c>
      <c r="K9840" s="3">
        <v>18.7</v>
      </c>
      <c r="L9840" s="4">
        <v>7</v>
      </c>
      <c r="M9840" s="3">
        <v>2.34</v>
      </c>
    </row>
    <row r="9841" spans="1:13" x14ac:dyDescent="0.3">
      <c r="A9841" s="1">
        <v>43087</v>
      </c>
      <c r="B9841" s="4">
        <f>YEAR(SalesData[[#This Row],[Order Date]])</f>
        <v>2017</v>
      </c>
      <c r="C9841" s="4">
        <f>MONTH(SalesData[[#This Row],[Order Date]])</f>
        <v>12</v>
      </c>
      <c r="D9841" s="2">
        <v>2017</v>
      </c>
      <c r="E9841">
        <v>12</v>
      </c>
      <c r="F9841" t="s">
        <v>2580</v>
      </c>
      <c r="G9841" t="s">
        <v>247</v>
      </c>
      <c r="H9841" t="s">
        <v>13</v>
      </c>
      <c r="I9841" t="s">
        <v>26</v>
      </c>
      <c r="J9841" t="s">
        <v>1626</v>
      </c>
      <c r="K9841" s="3">
        <v>12.67</v>
      </c>
      <c r="L9841" s="4">
        <v>9</v>
      </c>
      <c r="M9841" s="3">
        <v>1.43</v>
      </c>
    </row>
    <row r="9842" spans="1:13" x14ac:dyDescent="0.3">
      <c r="A9842" s="1">
        <v>43087</v>
      </c>
      <c r="B9842" s="4">
        <f>YEAR(SalesData[[#This Row],[Order Date]])</f>
        <v>2017</v>
      </c>
      <c r="C9842" s="4">
        <f>MONTH(SalesData[[#This Row],[Order Date]])</f>
        <v>12</v>
      </c>
      <c r="D9842" s="2">
        <v>2017</v>
      </c>
      <c r="E9842">
        <v>12</v>
      </c>
      <c r="F9842" t="s">
        <v>2387</v>
      </c>
      <c r="G9842" t="s">
        <v>29</v>
      </c>
      <c r="H9842" t="s">
        <v>13</v>
      </c>
      <c r="I9842" t="s">
        <v>26</v>
      </c>
      <c r="J9842" t="s">
        <v>634</v>
      </c>
      <c r="K9842" s="3">
        <v>5.76</v>
      </c>
      <c r="L9842" s="4">
        <v>2</v>
      </c>
      <c r="M9842" s="3">
        <v>1.67</v>
      </c>
    </row>
    <row r="9843" spans="1:13" x14ac:dyDescent="0.3">
      <c r="A9843" s="1">
        <v>43087</v>
      </c>
      <c r="B9843" s="4">
        <f>YEAR(SalesData[[#This Row],[Order Date]])</f>
        <v>2017</v>
      </c>
      <c r="C9843" s="4">
        <f>MONTH(SalesData[[#This Row],[Order Date]])</f>
        <v>12</v>
      </c>
      <c r="D9843" s="2">
        <v>2017</v>
      </c>
      <c r="E9843">
        <v>12</v>
      </c>
      <c r="F9843" t="s">
        <v>1425</v>
      </c>
      <c r="G9843" t="s">
        <v>80</v>
      </c>
      <c r="H9843" t="s">
        <v>13</v>
      </c>
      <c r="I9843" t="s">
        <v>22</v>
      </c>
      <c r="J9843" t="s">
        <v>469</v>
      </c>
      <c r="K9843" s="3">
        <v>7.24</v>
      </c>
      <c r="L9843" s="4">
        <v>3</v>
      </c>
      <c r="M9843" s="3">
        <v>-6.03</v>
      </c>
    </row>
    <row r="9844" spans="1:13" x14ac:dyDescent="0.3">
      <c r="A9844" s="1">
        <v>43087</v>
      </c>
      <c r="B9844" s="4">
        <f>YEAR(SalesData[[#This Row],[Order Date]])</f>
        <v>2017</v>
      </c>
      <c r="C9844" s="4">
        <f>MONTH(SalesData[[#This Row],[Order Date]])</f>
        <v>12</v>
      </c>
      <c r="D9844" s="2">
        <v>2017</v>
      </c>
      <c r="E9844">
        <v>12</v>
      </c>
      <c r="F9844" t="s">
        <v>1425</v>
      </c>
      <c r="G9844" t="s">
        <v>80</v>
      </c>
      <c r="H9844" t="s">
        <v>13</v>
      </c>
      <c r="I9844" t="s">
        <v>45</v>
      </c>
      <c r="J9844" t="s">
        <v>1248</v>
      </c>
      <c r="K9844" s="3">
        <v>4.82</v>
      </c>
      <c r="L9844" s="4">
        <v>3</v>
      </c>
      <c r="M9844" s="3">
        <v>1.75</v>
      </c>
    </row>
    <row r="9845" spans="1:13" x14ac:dyDescent="0.3">
      <c r="A9845" s="1">
        <v>43087</v>
      </c>
      <c r="B9845" s="4">
        <f>YEAR(SalesData[[#This Row],[Order Date]])</f>
        <v>2017</v>
      </c>
      <c r="C9845" s="4">
        <f>MONTH(SalesData[[#This Row],[Order Date]])</f>
        <v>12</v>
      </c>
      <c r="D9845" s="2">
        <v>2017</v>
      </c>
      <c r="E9845">
        <v>12</v>
      </c>
      <c r="F9845" t="s">
        <v>1425</v>
      </c>
      <c r="G9845" t="s">
        <v>80</v>
      </c>
      <c r="H9845" t="s">
        <v>13</v>
      </c>
      <c r="I9845" t="s">
        <v>14</v>
      </c>
      <c r="J9845" t="s">
        <v>1775</v>
      </c>
      <c r="K9845" s="3">
        <v>91.36</v>
      </c>
      <c r="L9845" s="4">
        <v>5</v>
      </c>
      <c r="M9845" s="3">
        <v>29.69</v>
      </c>
    </row>
    <row r="9846" spans="1:13" x14ac:dyDescent="0.3">
      <c r="A9846" s="1">
        <v>43087</v>
      </c>
      <c r="B9846" s="4">
        <f>YEAR(SalesData[[#This Row],[Order Date]])</f>
        <v>2017</v>
      </c>
      <c r="C9846" s="4">
        <f>MONTH(SalesData[[#This Row],[Order Date]])</f>
        <v>12</v>
      </c>
      <c r="D9846" s="2">
        <v>2017</v>
      </c>
      <c r="E9846">
        <v>12</v>
      </c>
      <c r="F9846" t="s">
        <v>1425</v>
      </c>
      <c r="G9846" t="s">
        <v>80</v>
      </c>
      <c r="H9846" t="s">
        <v>13</v>
      </c>
      <c r="I9846" t="s">
        <v>94</v>
      </c>
      <c r="J9846" t="s">
        <v>2009</v>
      </c>
      <c r="K9846" s="3">
        <v>130.11000000000001</v>
      </c>
      <c r="L9846" s="4">
        <v>2</v>
      </c>
      <c r="M9846" s="3">
        <v>13.01</v>
      </c>
    </row>
    <row r="9847" spans="1:13" x14ac:dyDescent="0.3">
      <c r="A9847" s="1">
        <v>43087</v>
      </c>
      <c r="B9847" s="4">
        <f>YEAR(SalesData[[#This Row],[Order Date]])</f>
        <v>2017</v>
      </c>
      <c r="C9847" s="4">
        <f>MONTH(SalesData[[#This Row],[Order Date]])</f>
        <v>12</v>
      </c>
      <c r="D9847" s="2">
        <v>2017</v>
      </c>
      <c r="E9847">
        <v>12</v>
      </c>
      <c r="F9847" t="s">
        <v>2441</v>
      </c>
      <c r="G9847" t="s">
        <v>159</v>
      </c>
      <c r="H9847" t="s">
        <v>36</v>
      </c>
      <c r="I9847" t="s">
        <v>49</v>
      </c>
      <c r="J9847" t="s">
        <v>958</v>
      </c>
      <c r="K9847" s="3">
        <v>99.95</v>
      </c>
      <c r="L9847" s="4">
        <v>5</v>
      </c>
      <c r="M9847" s="3">
        <v>22.99</v>
      </c>
    </row>
    <row r="9848" spans="1:13" x14ac:dyDescent="0.3">
      <c r="A9848" s="1">
        <v>43087</v>
      </c>
      <c r="B9848" s="4">
        <f>YEAR(SalesData[[#This Row],[Order Date]])</f>
        <v>2017</v>
      </c>
      <c r="C9848" s="4">
        <f>MONTH(SalesData[[#This Row],[Order Date]])</f>
        <v>12</v>
      </c>
      <c r="D9848" s="2">
        <v>2017</v>
      </c>
      <c r="E9848">
        <v>12</v>
      </c>
      <c r="F9848" t="s">
        <v>2441</v>
      </c>
      <c r="G9848" t="s">
        <v>159</v>
      </c>
      <c r="H9848" t="s">
        <v>41</v>
      </c>
      <c r="I9848" t="s">
        <v>54</v>
      </c>
      <c r="J9848" t="s">
        <v>1443</v>
      </c>
      <c r="K9848" s="3">
        <v>29.34</v>
      </c>
      <c r="L9848" s="4">
        <v>3</v>
      </c>
      <c r="M9848" s="3">
        <v>10.86</v>
      </c>
    </row>
    <row r="9849" spans="1:13" x14ac:dyDescent="0.3">
      <c r="A9849" s="1">
        <v>43088</v>
      </c>
      <c r="B9849" s="4">
        <f>YEAR(SalesData[[#This Row],[Order Date]])</f>
        <v>2017</v>
      </c>
      <c r="C9849" s="4">
        <f>MONTH(SalesData[[#This Row],[Order Date]])</f>
        <v>12</v>
      </c>
      <c r="D9849" s="2">
        <v>2017</v>
      </c>
      <c r="E9849">
        <v>12</v>
      </c>
      <c r="F9849" t="s">
        <v>79</v>
      </c>
      <c r="G9849" t="s">
        <v>29</v>
      </c>
      <c r="H9849" t="s">
        <v>13</v>
      </c>
      <c r="I9849" t="s">
        <v>22</v>
      </c>
      <c r="J9849" t="s">
        <v>2220</v>
      </c>
      <c r="K9849" s="3">
        <v>36.67</v>
      </c>
      <c r="L9849" s="4">
        <v>2</v>
      </c>
      <c r="M9849" s="3">
        <v>11.46</v>
      </c>
    </row>
    <row r="9850" spans="1:13" x14ac:dyDescent="0.3">
      <c r="A9850" s="1">
        <v>43088</v>
      </c>
      <c r="B9850" s="4">
        <f>YEAR(SalesData[[#This Row],[Order Date]])</f>
        <v>2017</v>
      </c>
      <c r="C9850" s="4">
        <f>MONTH(SalesData[[#This Row],[Order Date]])</f>
        <v>12</v>
      </c>
      <c r="D9850" s="2">
        <v>2017</v>
      </c>
      <c r="E9850">
        <v>12</v>
      </c>
      <c r="F9850" t="s">
        <v>1536</v>
      </c>
      <c r="G9850" t="s">
        <v>64</v>
      </c>
      <c r="H9850" t="s">
        <v>13</v>
      </c>
      <c r="I9850" t="s">
        <v>202</v>
      </c>
      <c r="J9850" t="s">
        <v>463</v>
      </c>
      <c r="K9850" s="3">
        <v>1665.62</v>
      </c>
      <c r="L9850" s="4">
        <v>2</v>
      </c>
      <c r="M9850" s="3">
        <v>33.31</v>
      </c>
    </row>
    <row r="9851" spans="1:13" x14ac:dyDescent="0.3">
      <c r="A9851" s="1">
        <v>43088</v>
      </c>
      <c r="B9851" s="4">
        <f>YEAR(SalesData[[#This Row],[Order Date]])</f>
        <v>2017</v>
      </c>
      <c r="C9851" s="4">
        <f>MONTH(SalesData[[#This Row],[Order Date]])</f>
        <v>12</v>
      </c>
      <c r="D9851" s="2">
        <v>2017</v>
      </c>
      <c r="E9851">
        <v>12</v>
      </c>
      <c r="F9851" t="s">
        <v>1815</v>
      </c>
      <c r="G9851" t="s">
        <v>280</v>
      </c>
      <c r="H9851" t="s">
        <v>36</v>
      </c>
      <c r="I9851" t="s">
        <v>49</v>
      </c>
      <c r="J9851" t="s">
        <v>1572</v>
      </c>
      <c r="K9851" s="3">
        <v>13.36</v>
      </c>
      <c r="L9851" s="4">
        <v>5</v>
      </c>
      <c r="M9851" s="3">
        <v>4.01</v>
      </c>
    </row>
    <row r="9852" spans="1:13" x14ac:dyDescent="0.3">
      <c r="A9852" s="1">
        <v>43088</v>
      </c>
      <c r="B9852" s="4">
        <f>YEAR(SalesData[[#This Row],[Order Date]])</f>
        <v>2017</v>
      </c>
      <c r="C9852" s="4">
        <f>MONTH(SalesData[[#This Row],[Order Date]])</f>
        <v>12</v>
      </c>
      <c r="D9852" s="2">
        <v>2017</v>
      </c>
      <c r="E9852">
        <v>12</v>
      </c>
      <c r="F9852" t="s">
        <v>1815</v>
      </c>
      <c r="G9852" t="s">
        <v>280</v>
      </c>
      <c r="H9852" t="s">
        <v>13</v>
      </c>
      <c r="I9852" t="s">
        <v>20</v>
      </c>
      <c r="J9852" t="s">
        <v>1872</v>
      </c>
      <c r="K9852" s="3">
        <v>78.260000000000005</v>
      </c>
      <c r="L9852" s="4">
        <v>2</v>
      </c>
      <c r="M9852" s="3">
        <v>-17.61</v>
      </c>
    </row>
    <row r="9853" spans="1:13" x14ac:dyDescent="0.3">
      <c r="A9853" s="1">
        <v>43088</v>
      </c>
      <c r="B9853" s="4">
        <f>YEAR(SalesData[[#This Row],[Order Date]])</f>
        <v>2017</v>
      </c>
      <c r="C9853" s="4">
        <f>MONTH(SalesData[[#This Row],[Order Date]])</f>
        <v>12</v>
      </c>
      <c r="D9853" s="2">
        <v>2017</v>
      </c>
      <c r="E9853">
        <v>12</v>
      </c>
      <c r="F9853" t="s">
        <v>1815</v>
      </c>
      <c r="G9853" t="s">
        <v>280</v>
      </c>
      <c r="H9853" t="s">
        <v>36</v>
      </c>
      <c r="I9853" t="s">
        <v>76</v>
      </c>
      <c r="J9853" t="s">
        <v>1096</v>
      </c>
      <c r="K9853" s="3">
        <v>102.02</v>
      </c>
      <c r="L9853" s="4">
        <v>7</v>
      </c>
      <c r="M9853" s="3">
        <v>-183.63</v>
      </c>
    </row>
    <row r="9854" spans="1:13" x14ac:dyDescent="0.3">
      <c r="A9854" s="1">
        <v>43089</v>
      </c>
      <c r="B9854" s="4">
        <f>YEAR(SalesData[[#This Row],[Order Date]])</f>
        <v>2017</v>
      </c>
      <c r="C9854" s="4">
        <f>MONTH(SalesData[[#This Row],[Order Date]])</f>
        <v>12</v>
      </c>
      <c r="D9854" s="2">
        <v>2017</v>
      </c>
      <c r="E9854">
        <v>12</v>
      </c>
      <c r="F9854" t="s">
        <v>293</v>
      </c>
      <c r="G9854" t="s">
        <v>151</v>
      </c>
      <c r="H9854" t="s">
        <v>13</v>
      </c>
      <c r="I9854" t="s">
        <v>14</v>
      </c>
      <c r="J9854" t="s">
        <v>2197</v>
      </c>
      <c r="K9854" s="3">
        <v>6.48</v>
      </c>
      <c r="L9854" s="4">
        <v>1</v>
      </c>
      <c r="M9854" s="3">
        <v>3.11</v>
      </c>
    </row>
    <row r="9855" spans="1:13" x14ac:dyDescent="0.3">
      <c r="A9855" s="1">
        <v>43089</v>
      </c>
      <c r="B9855" s="4">
        <f>YEAR(SalesData[[#This Row],[Order Date]])</f>
        <v>2017</v>
      </c>
      <c r="C9855" s="4">
        <f>MONTH(SalesData[[#This Row],[Order Date]])</f>
        <v>12</v>
      </c>
      <c r="D9855" s="2">
        <v>2017</v>
      </c>
      <c r="E9855">
        <v>12</v>
      </c>
      <c r="F9855" t="s">
        <v>293</v>
      </c>
      <c r="G9855" t="s">
        <v>151</v>
      </c>
      <c r="H9855" t="s">
        <v>13</v>
      </c>
      <c r="I9855" t="s">
        <v>22</v>
      </c>
      <c r="J9855" t="s">
        <v>186</v>
      </c>
      <c r="K9855" s="3">
        <v>6.98</v>
      </c>
      <c r="L9855" s="4">
        <v>1</v>
      </c>
      <c r="M9855" s="3">
        <v>2.36</v>
      </c>
    </row>
    <row r="9856" spans="1:13" x14ac:dyDescent="0.3">
      <c r="A9856" s="1">
        <v>43089</v>
      </c>
      <c r="B9856" s="4">
        <f>YEAR(SalesData[[#This Row],[Order Date]])</f>
        <v>2017</v>
      </c>
      <c r="C9856" s="4">
        <f>MONTH(SalesData[[#This Row],[Order Date]])</f>
        <v>12</v>
      </c>
      <c r="D9856" s="2">
        <v>2017</v>
      </c>
      <c r="E9856">
        <v>12</v>
      </c>
      <c r="F9856" t="s">
        <v>1748</v>
      </c>
      <c r="G9856" t="s">
        <v>151</v>
      </c>
      <c r="H9856" t="s">
        <v>13</v>
      </c>
      <c r="I9856" t="s">
        <v>14</v>
      </c>
      <c r="J9856" t="s">
        <v>2222</v>
      </c>
      <c r="K9856" s="3">
        <v>279.89999999999998</v>
      </c>
      <c r="L9856" s="4">
        <v>5</v>
      </c>
      <c r="M9856" s="3">
        <v>137.15</v>
      </c>
    </row>
    <row r="9857" spans="1:13" x14ac:dyDescent="0.3">
      <c r="A9857" s="1">
        <v>43089</v>
      </c>
      <c r="B9857" s="4">
        <f>YEAR(SalesData[[#This Row],[Order Date]])</f>
        <v>2017</v>
      </c>
      <c r="C9857" s="4">
        <f>MONTH(SalesData[[#This Row],[Order Date]])</f>
        <v>12</v>
      </c>
      <c r="D9857" s="2">
        <v>2017</v>
      </c>
      <c r="E9857">
        <v>12</v>
      </c>
      <c r="F9857" t="s">
        <v>1748</v>
      </c>
      <c r="G9857" t="s">
        <v>151</v>
      </c>
      <c r="H9857" t="s">
        <v>13</v>
      </c>
      <c r="I9857" t="s">
        <v>22</v>
      </c>
      <c r="J9857" t="s">
        <v>1031</v>
      </c>
      <c r="K9857" s="3">
        <v>50.35</v>
      </c>
      <c r="L9857" s="4">
        <v>3</v>
      </c>
      <c r="M9857" s="3">
        <v>17.62</v>
      </c>
    </row>
    <row r="9858" spans="1:13" x14ac:dyDescent="0.3">
      <c r="A9858" s="1">
        <v>43089</v>
      </c>
      <c r="B9858" s="4">
        <f>YEAR(SalesData[[#This Row],[Order Date]])</f>
        <v>2017</v>
      </c>
      <c r="C9858" s="4">
        <f>MONTH(SalesData[[#This Row],[Order Date]])</f>
        <v>12</v>
      </c>
      <c r="D9858" s="2">
        <v>2017</v>
      </c>
      <c r="E9858">
        <v>12</v>
      </c>
      <c r="F9858" t="s">
        <v>1748</v>
      </c>
      <c r="G9858" t="s">
        <v>151</v>
      </c>
      <c r="H9858" t="s">
        <v>13</v>
      </c>
      <c r="I9858" t="s">
        <v>14</v>
      </c>
      <c r="J9858" t="s">
        <v>2118</v>
      </c>
      <c r="K9858" s="3">
        <v>34.020000000000003</v>
      </c>
      <c r="L9858" s="4">
        <v>3</v>
      </c>
      <c r="M9858" s="3">
        <v>16.670000000000002</v>
      </c>
    </row>
    <row r="9859" spans="1:13" x14ac:dyDescent="0.3">
      <c r="A9859" s="1">
        <v>43090</v>
      </c>
      <c r="B9859" s="4">
        <f>YEAR(SalesData[[#This Row],[Order Date]])</f>
        <v>2017</v>
      </c>
      <c r="C9859" s="4">
        <f>MONTH(SalesData[[#This Row],[Order Date]])</f>
        <v>12</v>
      </c>
      <c r="D9859" s="2">
        <v>2017</v>
      </c>
      <c r="E9859">
        <v>12</v>
      </c>
      <c r="F9859" t="s">
        <v>316</v>
      </c>
      <c r="G9859" t="s">
        <v>29</v>
      </c>
      <c r="H9859" t="s">
        <v>13</v>
      </c>
      <c r="I9859" t="s">
        <v>26</v>
      </c>
      <c r="J9859" t="s">
        <v>107</v>
      </c>
      <c r="K9859" s="3">
        <v>6.63</v>
      </c>
      <c r="L9859" s="4">
        <v>3</v>
      </c>
      <c r="M9859" s="3">
        <v>1.79</v>
      </c>
    </row>
    <row r="9860" spans="1:13" x14ac:dyDescent="0.3">
      <c r="A9860" s="1">
        <v>43090</v>
      </c>
      <c r="B9860" s="4">
        <f>YEAR(SalesData[[#This Row],[Order Date]])</f>
        <v>2017</v>
      </c>
      <c r="C9860" s="4">
        <f>MONTH(SalesData[[#This Row],[Order Date]])</f>
        <v>12</v>
      </c>
      <c r="D9860" s="2">
        <v>2017</v>
      </c>
      <c r="E9860">
        <v>12</v>
      </c>
      <c r="F9860" t="s">
        <v>316</v>
      </c>
      <c r="G9860" t="s">
        <v>29</v>
      </c>
      <c r="H9860" t="s">
        <v>13</v>
      </c>
      <c r="I9860" t="s">
        <v>26</v>
      </c>
      <c r="J9860" t="s">
        <v>708</v>
      </c>
      <c r="K9860" s="3">
        <v>5.88</v>
      </c>
      <c r="L9860" s="4">
        <v>2</v>
      </c>
      <c r="M9860" s="3">
        <v>1.71</v>
      </c>
    </row>
    <row r="9861" spans="1:13" x14ac:dyDescent="0.3">
      <c r="A9861" s="1">
        <v>43090</v>
      </c>
      <c r="B9861" s="4">
        <f>YEAR(SalesData[[#This Row],[Order Date]])</f>
        <v>2017</v>
      </c>
      <c r="C9861" s="4">
        <f>MONTH(SalesData[[#This Row],[Order Date]])</f>
        <v>12</v>
      </c>
      <c r="D9861" s="2">
        <v>2017</v>
      </c>
      <c r="E9861">
        <v>12</v>
      </c>
      <c r="F9861" t="s">
        <v>1893</v>
      </c>
      <c r="G9861" t="s">
        <v>29</v>
      </c>
      <c r="H9861" t="s">
        <v>13</v>
      </c>
      <c r="I9861" t="s">
        <v>20</v>
      </c>
      <c r="J9861" t="s">
        <v>976</v>
      </c>
      <c r="K9861" s="3">
        <v>1000.02</v>
      </c>
      <c r="L9861" s="4">
        <v>7</v>
      </c>
      <c r="M9861" s="3">
        <v>290.01</v>
      </c>
    </row>
    <row r="9862" spans="1:13" x14ac:dyDescent="0.3">
      <c r="A9862" s="1">
        <v>43090</v>
      </c>
      <c r="B9862" s="4">
        <f>YEAR(SalesData[[#This Row],[Order Date]])</f>
        <v>2017</v>
      </c>
      <c r="C9862" s="4">
        <f>MONTH(SalesData[[#This Row],[Order Date]])</f>
        <v>12</v>
      </c>
      <c r="D9862" s="2">
        <v>2017</v>
      </c>
      <c r="E9862">
        <v>12</v>
      </c>
      <c r="F9862" t="s">
        <v>1970</v>
      </c>
      <c r="G9862" t="s">
        <v>179</v>
      </c>
      <c r="H9862" t="s">
        <v>41</v>
      </c>
      <c r="I9862" t="s">
        <v>42</v>
      </c>
      <c r="J9862" t="s">
        <v>140</v>
      </c>
      <c r="K9862" s="3">
        <v>281.97000000000003</v>
      </c>
      <c r="L9862" s="4">
        <v>3</v>
      </c>
      <c r="M9862" s="3">
        <v>78.95</v>
      </c>
    </row>
    <row r="9863" spans="1:13" x14ac:dyDescent="0.3">
      <c r="A9863" s="1">
        <v>43090</v>
      </c>
      <c r="B9863" s="4">
        <f>YEAR(SalesData[[#This Row],[Order Date]])</f>
        <v>2017</v>
      </c>
      <c r="C9863" s="4">
        <f>MONTH(SalesData[[#This Row],[Order Date]])</f>
        <v>12</v>
      </c>
      <c r="D9863" s="2">
        <v>2017</v>
      </c>
      <c r="E9863">
        <v>12</v>
      </c>
      <c r="F9863" t="s">
        <v>1970</v>
      </c>
      <c r="G9863" t="s">
        <v>179</v>
      </c>
      <c r="H9863" t="s">
        <v>13</v>
      </c>
      <c r="I9863" t="s">
        <v>202</v>
      </c>
      <c r="J9863" t="s">
        <v>1460</v>
      </c>
      <c r="K9863" s="3">
        <v>69.5</v>
      </c>
      <c r="L9863" s="4">
        <v>5</v>
      </c>
      <c r="M9863" s="3">
        <v>20.16</v>
      </c>
    </row>
    <row r="9864" spans="1:13" x14ac:dyDescent="0.3">
      <c r="A9864" s="1">
        <v>43090</v>
      </c>
      <c r="B9864" s="4">
        <f>YEAR(SalesData[[#This Row],[Order Date]])</f>
        <v>2017</v>
      </c>
      <c r="C9864" s="4">
        <f>MONTH(SalesData[[#This Row],[Order Date]])</f>
        <v>12</v>
      </c>
      <c r="D9864" s="2">
        <v>2017</v>
      </c>
      <c r="E9864">
        <v>12</v>
      </c>
      <c r="F9864" t="s">
        <v>1970</v>
      </c>
      <c r="G9864" t="s">
        <v>179</v>
      </c>
      <c r="H9864" t="s">
        <v>13</v>
      </c>
      <c r="I9864" t="s">
        <v>14</v>
      </c>
      <c r="J9864" t="s">
        <v>898</v>
      </c>
      <c r="K9864" s="3">
        <v>166.44</v>
      </c>
      <c r="L9864" s="4">
        <v>3</v>
      </c>
      <c r="M9864" s="3">
        <v>79.89</v>
      </c>
    </row>
    <row r="9865" spans="1:13" x14ac:dyDescent="0.3">
      <c r="A9865" s="1">
        <v>43090</v>
      </c>
      <c r="B9865" s="4">
        <f>YEAR(SalesData[[#This Row],[Order Date]])</f>
        <v>2017</v>
      </c>
      <c r="C9865" s="4">
        <f>MONTH(SalesData[[#This Row],[Order Date]])</f>
        <v>12</v>
      </c>
      <c r="D9865" s="2">
        <v>2017</v>
      </c>
      <c r="E9865">
        <v>12</v>
      </c>
      <c r="F9865" t="s">
        <v>1438</v>
      </c>
      <c r="G9865" t="s">
        <v>35</v>
      </c>
      <c r="H9865" t="s">
        <v>41</v>
      </c>
      <c r="I9865" t="s">
        <v>54</v>
      </c>
      <c r="J9865" t="s">
        <v>1987</v>
      </c>
      <c r="K9865" s="3">
        <v>71</v>
      </c>
      <c r="L9865" s="4">
        <v>4</v>
      </c>
      <c r="M9865" s="3">
        <v>27.69</v>
      </c>
    </row>
    <row r="9866" spans="1:13" x14ac:dyDescent="0.3">
      <c r="A9866" s="1">
        <v>43090</v>
      </c>
      <c r="B9866" s="4">
        <f>YEAR(SalesData[[#This Row],[Order Date]])</f>
        <v>2017</v>
      </c>
      <c r="C9866" s="4">
        <f>MONTH(SalesData[[#This Row],[Order Date]])</f>
        <v>12</v>
      </c>
      <c r="D9866" s="2">
        <v>2017</v>
      </c>
      <c r="E9866">
        <v>12</v>
      </c>
      <c r="F9866" t="s">
        <v>511</v>
      </c>
      <c r="G9866" t="s">
        <v>29</v>
      </c>
      <c r="H9866" t="s">
        <v>13</v>
      </c>
      <c r="I9866" t="s">
        <v>20</v>
      </c>
      <c r="J9866" t="s">
        <v>1402</v>
      </c>
      <c r="K9866" s="3">
        <v>124.36</v>
      </c>
      <c r="L9866" s="4">
        <v>2</v>
      </c>
      <c r="M9866" s="3">
        <v>33.58</v>
      </c>
    </row>
    <row r="9867" spans="1:13" x14ac:dyDescent="0.3">
      <c r="A9867" s="1">
        <v>43090</v>
      </c>
      <c r="B9867" s="4">
        <f>YEAR(SalesData[[#This Row],[Order Date]])</f>
        <v>2017</v>
      </c>
      <c r="C9867" s="4">
        <f>MONTH(SalesData[[#This Row],[Order Date]])</f>
        <v>12</v>
      </c>
      <c r="D9867" s="2">
        <v>2017</v>
      </c>
      <c r="E9867">
        <v>12</v>
      </c>
      <c r="F9867" t="s">
        <v>1595</v>
      </c>
      <c r="G9867" t="s">
        <v>72</v>
      </c>
      <c r="H9867" t="s">
        <v>13</v>
      </c>
      <c r="I9867" t="s">
        <v>22</v>
      </c>
      <c r="J9867" t="s">
        <v>2175</v>
      </c>
      <c r="K9867" s="3">
        <v>23.88</v>
      </c>
      <c r="L9867" s="4">
        <v>6</v>
      </c>
      <c r="M9867" s="3">
        <v>11.22</v>
      </c>
    </row>
    <row r="9868" spans="1:13" x14ac:dyDescent="0.3">
      <c r="A9868" s="1">
        <v>43090</v>
      </c>
      <c r="B9868" s="4">
        <f>YEAR(SalesData[[#This Row],[Order Date]])</f>
        <v>2017</v>
      </c>
      <c r="C9868" s="4">
        <f>MONTH(SalesData[[#This Row],[Order Date]])</f>
        <v>12</v>
      </c>
      <c r="D9868" s="2">
        <v>2017</v>
      </c>
      <c r="E9868">
        <v>12</v>
      </c>
      <c r="F9868" t="s">
        <v>303</v>
      </c>
      <c r="G9868" t="s">
        <v>998</v>
      </c>
      <c r="H9868" t="s">
        <v>36</v>
      </c>
      <c r="I9868" t="s">
        <v>49</v>
      </c>
      <c r="J9868" t="s">
        <v>1017</v>
      </c>
      <c r="K9868" s="3">
        <v>15.92</v>
      </c>
      <c r="L9868" s="4">
        <v>2</v>
      </c>
      <c r="M9868" s="3">
        <v>7</v>
      </c>
    </row>
    <row r="9869" spans="1:13" x14ac:dyDescent="0.3">
      <c r="A9869" s="1">
        <v>43090</v>
      </c>
      <c r="B9869" s="4">
        <f>YEAR(SalesData[[#This Row],[Order Date]])</f>
        <v>2017</v>
      </c>
      <c r="C9869" s="4">
        <f>MONTH(SalesData[[#This Row],[Order Date]])</f>
        <v>12</v>
      </c>
      <c r="D9869" s="2">
        <v>2017</v>
      </c>
      <c r="E9869">
        <v>12</v>
      </c>
      <c r="F9869" t="s">
        <v>2542</v>
      </c>
      <c r="G9869" t="s">
        <v>131</v>
      </c>
      <c r="H9869" t="s">
        <v>13</v>
      </c>
      <c r="I9869" t="s">
        <v>20</v>
      </c>
      <c r="J9869" t="s">
        <v>1112</v>
      </c>
      <c r="K9869" s="3">
        <v>375.34</v>
      </c>
      <c r="L9869" s="4">
        <v>1</v>
      </c>
      <c r="M9869" s="3">
        <v>18.77</v>
      </c>
    </row>
    <row r="9870" spans="1:13" x14ac:dyDescent="0.3">
      <c r="A9870" s="1">
        <v>43091</v>
      </c>
      <c r="B9870" s="4">
        <f>YEAR(SalesData[[#This Row],[Order Date]])</f>
        <v>2017</v>
      </c>
      <c r="C9870" s="4">
        <f>MONTH(SalesData[[#This Row],[Order Date]])</f>
        <v>12</v>
      </c>
      <c r="D9870" s="2">
        <v>2017</v>
      </c>
      <c r="E9870">
        <v>12</v>
      </c>
      <c r="F9870" t="s">
        <v>2308</v>
      </c>
      <c r="G9870" t="s">
        <v>188</v>
      </c>
      <c r="H9870" t="s">
        <v>13</v>
      </c>
      <c r="I9870" t="s">
        <v>94</v>
      </c>
      <c r="J9870" t="s">
        <v>2554</v>
      </c>
      <c r="K9870" s="3">
        <v>839.43</v>
      </c>
      <c r="L9870" s="4">
        <v>3</v>
      </c>
      <c r="M9870" s="3">
        <v>218.25</v>
      </c>
    </row>
    <row r="9871" spans="1:13" x14ac:dyDescent="0.3">
      <c r="A9871" s="1">
        <v>43091</v>
      </c>
      <c r="B9871" s="4">
        <f>YEAR(SalesData[[#This Row],[Order Date]])</f>
        <v>2017</v>
      </c>
      <c r="C9871" s="4">
        <f>MONTH(SalesData[[#This Row],[Order Date]])</f>
        <v>12</v>
      </c>
      <c r="D9871" s="2">
        <v>2017</v>
      </c>
      <c r="E9871">
        <v>12</v>
      </c>
      <c r="F9871" t="s">
        <v>1147</v>
      </c>
      <c r="G9871" t="s">
        <v>125</v>
      </c>
      <c r="H9871" t="s">
        <v>13</v>
      </c>
      <c r="I9871" t="s">
        <v>65</v>
      </c>
      <c r="J9871" t="s">
        <v>66</v>
      </c>
      <c r="K9871" s="3">
        <v>7.82</v>
      </c>
      <c r="L9871" s="4">
        <v>1</v>
      </c>
      <c r="M9871" s="3">
        <v>2.93</v>
      </c>
    </row>
    <row r="9872" spans="1:13" x14ac:dyDescent="0.3">
      <c r="A9872" s="1">
        <v>43091</v>
      </c>
      <c r="B9872" s="4">
        <f>YEAR(SalesData[[#This Row],[Order Date]])</f>
        <v>2017</v>
      </c>
      <c r="C9872" s="4">
        <f>MONTH(SalesData[[#This Row],[Order Date]])</f>
        <v>12</v>
      </c>
      <c r="D9872" s="2">
        <v>2017</v>
      </c>
      <c r="E9872">
        <v>12</v>
      </c>
      <c r="F9872" t="s">
        <v>2023</v>
      </c>
      <c r="G9872" t="s">
        <v>112</v>
      </c>
      <c r="H9872" t="s">
        <v>41</v>
      </c>
      <c r="I9872" t="s">
        <v>54</v>
      </c>
      <c r="J9872" t="s">
        <v>2658</v>
      </c>
      <c r="K9872" s="3">
        <v>199.95</v>
      </c>
      <c r="L9872" s="4">
        <v>5</v>
      </c>
      <c r="M9872" s="3">
        <v>63.98</v>
      </c>
    </row>
    <row r="9873" spans="1:13" x14ac:dyDescent="0.3">
      <c r="A9873" s="1">
        <v>43091</v>
      </c>
      <c r="B9873" s="4">
        <f>YEAR(SalesData[[#This Row],[Order Date]])</f>
        <v>2017</v>
      </c>
      <c r="C9873" s="4">
        <f>MONTH(SalesData[[#This Row],[Order Date]])</f>
        <v>12</v>
      </c>
      <c r="D9873" s="2">
        <v>2017</v>
      </c>
      <c r="E9873">
        <v>12</v>
      </c>
      <c r="F9873" t="s">
        <v>2023</v>
      </c>
      <c r="G9873" t="s">
        <v>112</v>
      </c>
      <c r="H9873" t="s">
        <v>36</v>
      </c>
      <c r="I9873" t="s">
        <v>37</v>
      </c>
      <c r="J9873" t="s">
        <v>1074</v>
      </c>
      <c r="K9873" s="3">
        <v>1586.69</v>
      </c>
      <c r="L9873" s="4">
        <v>7</v>
      </c>
      <c r="M9873" s="3">
        <v>412.54</v>
      </c>
    </row>
    <row r="9874" spans="1:13" x14ac:dyDescent="0.3">
      <c r="A9874" s="1">
        <v>43091</v>
      </c>
      <c r="B9874" s="4">
        <f>YEAR(SalesData[[#This Row],[Order Date]])</f>
        <v>2017</v>
      </c>
      <c r="C9874" s="4">
        <f>MONTH(SalesData[[#This Row],[Order Date]])</f>
        <v>12</v>
      </c>
      <c r="D9874" s="2">
        <v>2017</v>
      </c>
      <c r="E9874">
        <v>12</v>
      </c>
      <c r="F9874" t="s">
        <v>2023</v>
      </c>
      <c r="G9874" t="s">
        <v>112</v>
      </c>
      <c r="H9874" t="s">
        <v>41</v>
      </c>
      <c r="I9874" t="s">
        <v>54</v>
      </c>
      <c r="J9874" t="s">
        <v>1136</v>
      </c>
      <c r="K9874" s="3">
        <v>84.99</v>
      </c>
      <c r="L9874" s="4">
        <v>1</v>
      </c>
      <c r="M9874" s="3">
        <v>30.6</v>
      </c>
    </row>
    <row r="9875" spans="1:13" x14ac:dyDescent="0.3">
      <c r="A9875" s="1">
        <v>43091</v>
      </c>
      <c r="B9875" s="4">
        <f>YEAR(SalesData[[#This Row],[Order Date]])</f>
        <v>2017</v>
      </c>
      <c r="C9875" s="4">
        <f>MONTH(SalesData[[#This Row],[Order Date]])</f>
        <v>12</v>
      </c>
      <c r="D9875" s="2">
        <v>2017</v>
      </c>
      <c r="E9875">
        <v>12</v>
      </c>
      <c r="F9875" t="s">
        <v>2023</v>
      </c>
      <c r="G9875" t="s">
        <v>112</v>
      </c>
      <c r="H9875" t="s">
        <v>36</v>
      </c>
      <c r="I9875" t="s">
        <v>147</v>
      </c>
      <c r="J9875" t="s">
        <v>812</v>
      </c>
      <c r="K9875" s="3">
        <v>411.8</v>
      </c>
      <c r="L9875" s="4">
        <v>2</v>
      </c>
      <c r="M9875" s="3">
        <v>70.010000000000005</v>
      </c>
    </row>
    <row r="9876" spans="1:13" x14ac:dyDescent="0.3">
      <c r="A9876" s="1">
        <v>43091</v>
      </c>
      <c r="B9876" s="4">
        <f>YEAR(SalesData[[#This Row],[Order Date]])</f>
        <v>2017</v>
      </c>
      <c r="C9876" s="4">
        <f>MONTH(SalesData[[#This Row],[Order Date]])</f>
        <v>12</v>
      </c>
      <c r="D9876" s="2">
        <v>2017</v>
      </c>
      <c r="E9876">
        <v>12</v>
      </c>
      <c r="F9876" t="s">
        <v>497</v>
      </c>
      <c r="G9876" t="s">
        <v>401</v>
      </c>
      <c r="H9876" t="s">
        <v>13</v>
      </c>
      <c r="I9876" t="s">
        <v>26</v>
      </c>
      <c r="J9876" t="s">
        <v>2307</v>
      </c>
      <c r="K9876" s="3">
        <v>4.17</v>
      </c>
      <c r="L9876" s="4">
        <v>3</v>
      </c>
      <c r="M9876" s="3">
        <v>1.08</v>
      </c>
    </row>
    <row r="9877" spans="1:13" x14ac:dyDescent="0.3">
      <c r="A9877" s="1">
        <v>43091</v>
      </c>
      <c r="B9877" s="4">
        <f>YEAR(SalesData[[#This Row],[Order Date]])</f>
        <v>2017</v>
      </c>
      <c r="C9877" s="4">
        <f>MONTH(SalesData[[#This Row],[Order Date]])</f>
        <v>12</v>
      </c>
      <c r="D9877" s="2">
        <v>2017</v>
      </c>
      <c r="E9877">
        <v>12</v>
      </c>
      <c r="F9877" t="s">
        <v>497</v>
      </c>
      <c r="G9877" t="s">
        <v>401</v>
      </c>
      <c r="H9877" t="s">
        <v>41</v>
      </c>
      <c r="I9877" t="s">
        <v>42</v>
      </c>
      <c r="J9877" t="s">
        <v>2052</v>
      </c>
      <c r="K9877" s="3">
        <v>67.040000000000006</v>
      </c>
      <c r="L9877" s="4">
        <v>4</v>
      </c>
      <c r="M9877" s="3">
        <v>6.7</v>
      </c>
    </row>
    <row r="9878" spans="1:13" x14ac:dyDescent="0.3">
      <c r="A9878" s="1">
        <v>43091</v>
      </c>
      <c r="B9878" s="4">
        <f>YEAR(SalesData[[#This Row],[Order Date]])</f>
        <v>2017</v>
      </c>
      <c r="C9878" s="4">
        <f>MONTH(SalesData[[#This Row],[Order Date]])</f>
        <v>12</v>
      </c>
      <c r="D9878" s="2">
        <v>2017</v>
      </c>
      <c r="E9878">
        <v>12</v>
      </c>
      <c r="F9878" t="s">
        <v>497</v>
      </c>
      <c r="G9878" t="s">
        <v>401</v>
      </c>
      <c r="H9878" t="s">
        <v>13</v>
      </c>
      <c r="I9878" t="s">
        <v>20</v>
      </c>
      <c r="J9878" t="s">
        <v>518</v>
      </c>
      <c r="K9878" s="3">
        <v>37.32</v>
      </c>
      <c r="L9878" s="4">
        <v>3</v>
      </c>
      <c r="M9878" s="3">
        <v>10.45</v>
      </c>
    </row>
    <row r="9879" spans="1:13" x14ac:dyDescent="0.3">
      <c r="A9879" s="1">
        <v>43091</v>
      </c>
      <c r="B9879" s="4">
        <f>YEAR(SalesData[[#This Row],[Order Date]])</f>
        <v>2017</v>
      </c>
      <c r="C9879" s="4">
        <f>MONTH(SalesData[[#This Row],[Order Date]])</f>
        <v>12</v>
      </c>
      <c r="D9879" s="2">
        <v>2017</v>
      </c>
      <c r="E9879">
        <v>12</v>
      </c>
      <c r="F9879" t="s">
        <v>497</v>
      </c>
      <c r="G9879" t="s">
        <v>401</v>
      </c>
      <c r="H9879" t="s">
        <v>13</v>
      </c>
      <c r="I9879" t="s">
        <v>18</v>
      </c>
      <c r="J9879" t="s">
        <v>2645</v>
      </c>
      <c r="K9879" s="3">
        <v>18.45</v>
      </c>
      <c r="L9879" s="4">
        <v>5</v>
      </c>
      <c r="M9879" s="3">
        <v>8.67</v>
      </c>
    </row>
    <row r="9880" spans="1:13" x14ac:dyDescent="0.3">
      <c r="A9880" s="1">
        <v>43091</v>
      </c>
      <c r="B9880" s="4">
        <f>YEAR(SalesData[[#This Row],[Order Date]])</f>
        <v>2017</v>
      </c>
      <c r="C9880" s="4">
        <f>MONTH(SalesData[[#This Row],[Order Date]])</f>
        <v>12</v>
      </c>
      <c r="D9880" s="2">
        <v>2017</v>
      </c>
      <c r="E9880">
        <v>12</v>
      </c>
      <c r="F9880" t="s">
        <v>2641</v>
      </c>
      <c r="G9880" t="s">
        <v>80</v>
      </c>
      <c r="H9880" t="s">
        <v>13</v>
      </c>
      <c r="I9880" t="s">
        <v>22</v>
      </c>
      <c r="J9880" t="s">
        <v>707</v>
      </c>
      <c r="K9880" s="3">
        <v>1.64</v>
      </c>
      <c r="L9880" s="4">
        <v>1</v>
      </c>
      <c r="M9880" s="3">
        <v>-1.31</v>
      </c>
    </row>
    <row r="9881" spans="1:13" x14ac:dyDescent="0.3">
      <c r="A9881" s="1">
        <v>43091</v>
      </c>
      <c r="B9881" s="4">
        <f>YEAR(SalesData[[#This Row],[Order Date]])</f>
        <v>2017</v>
      </c>
      <c r="C9881" s="4">
        <f>MONTH(SalesData[[#This Row],[Order Date]])</f>
        <v>12</v>
      </c>
      <c r="D9881" s="2">
        <v>2017</v>
      </c>
      <c r="E9881">
        <v>12</v>
      </c>
      <c r="F9881" t="s">
        <v>2641</v>
      </c>
      <c r="G9881" t="s">
        <v>80</v>
      </c>
      <c r="H9881" t="s">
        <v>41</v>
      </c>
      <c r="I9881" t="s">
        <v>42</v>
      </c>
      <c r="J9881" t="s">
        <v>1347</v>
      </c>
      <c r="K9881" s="3">
        <v>629.96</v>
      </c>
      <c r="L9881" s="4">
        <v>7</v>
      </c>
      <c r="M9881" s="3">
        <v>94.49</v>
      </c>
    </row>
    <row r="9882" spans="1:13" x14ac:dyDescent="0.3">
      <c r="A9882" s="1">
        <v>43091</v>
      </c>
      <c r="B9882" s="4">
        <f>YEAR(SalesData[[#This Row],[Order Date]])</f>
        <v>2017</v>
      </c>
      <c r="C9882" s="4">
        <f>MONTH(SalesData[[#This Row],[Order Date]])</f>
        <v>12</v>
      </c>
      <c r="D9882" s="2">
        <v>2017</v>
      </c>
      <c r="E9882">
        <v>12</v>
      </c>
      <c r="F9882" t="s">
        <v>2452</v>
      </c>
      <c r="G9882" t="s">
        <v>1531</v>
      </c>
      <c r="H9882" t="s">
        <v>13</v>
      </c>
      <c r="I9882" t="s">
        <v>202</v>
      </c>
      <c r="J9882" t="s">
        <v>2499</v>
      </c>
      <c r="K9882" s="3">
        <v>695.16</v>
      </c>
      <c r="L9882" s="4">
        <v>6</v>
      </c>
      <c r="M9882" s="3">
        <v>34.76</v>
      </c>
    </row>
    <row r="9883" spans="1:13" x14ac:dyDescent="0.3">
      <c r="A9883" s="1">
        <v>43091</v>
      </c>
      <c r="B9883" s="4">
        <f>YEAR(SalesData[[#This Row],[Order Date]])</f>
        <v>2017</v>
      </c>
      <c r="C9883" s="4">
        <f>MONTH(SalesData[[#This Row],[Order Date]])</f>
        <v>12</v>
      </c>
      <c r="D9883" s="2">
        <v>2017</v>
      </c>
      <c r="E9883">
        <v>12</v>
      </c>
      <c r="F9883" t="s">
        <v>2452</v>
      </c>
      <c r="G9883" t="s">
        <v>1531</v>
      </c>
      <c r="H9883" t="s">
        <v>36</v>
      </c>
      <c r="I9883" t="s">
        <v>76</v>
      </c>
      <c r="J9883" t="s">
        <v>2283</v>
      </c>
      <c r="K9883" s="3">
        <v>220.98</v>
      </c>
      <c r="L9883" s="4">
        <v>1</v>
      </c>
      <c r="M9883" s="3">
        <v>50.83</v>
      </c>
    </row>
    <row r="9884" spans="1:13" x14ac:dyDescent="0.3">
      <c r="A9884" s="1">
        <v>43091</v>
      </c>
      <c r="B9884" s="4">
        <f>YEAR(SalesData[[#This Row],[Order Date]])</f>
        <v>2017</v>
      </c>
      <c r="C9884" s="4">
        <f>MONTH(SalesData[[#This Row],[Order Date]])</f>
        <v>12</v>
      </c>
      <c r="D9884" s="2">
        <v>2017</v>
      </c>
      <c r="E9884">
        <v>12</v>
      </c>
      <c r="F9884" t="s">
        <v>2580</v>
      </c>
      <c r="G9884" t="s">
        <v>12</v>
      </c>
      <c r="H9884" t="s">
        <v>13</v>
      </c>
      <c r="I9884" t="s">
        <v>14</v>
      </c>
      <c r="J9884" t="s">
        <v>1159</v>
      </c>
      <c r="K9884" s="3">
        <v>25.92</v>
      </c>
      <c r="L9884" s="4">
        <v>5</v>
      </c>
      <c r="M9884" s="3">
        <v>9.07</v>
      </c>
    </row>
    <row r="9885" spans="1:13" x14ac:dyDescent="0.3">
      <c r="A9885" s="1">
        <v>43091</v>
      </c>
      <c r="B9885" s="4">
        <f>YEAR(SalesData[[#This Row],[Order Date]])</f>
        <v>2017</v>
      </c>
      <c r="C9885" s="4">
        <f>MONTH(SalesData[[#This Row],[Order Date]])</f>
        <v>12</v>
      </c>
      <c r="D9885" s="2">
        <v>2017</v>
      </c>
      <c r="E9885">
        <v>12</v>
      </c>
      <c r="F9885" t="s">
        <v>2580</v>
      </c>
      <c r="G9885" t="s">
        <v>12</v>
      </c>
      <c r="H9885" t="s">
        <v>13</v>
      </c>
      <c r="I9885" t="s">
        <v>22</v>
      </c>
      <c r="J9885" t="s">
        <v>250</v>
      </c>
      <c r="K9885" s="3">
        <v>6.33</v>
      </c>
      <c r="L9885" s="4">
        <v>5</v>
      </c>
      <c r="M9885" s="3">
        <v>-9.81</v>
      </c>
    </row>
    <row r="9886" spans="1:13" x14ac:dyDescent="0.3">
      <c r="A9886" s="1">
        <v>43091</v>
      </c>
      <c r="B9886" s="4">
        <f>YEAR(SalesData[[#This Row],[Order Date]])</f>
        <v>2017</v>
      </c>
      <c r="C9886" s="4">
        <f>MONTH(SalesData[[#This Row],[Order Date]])</f>
        <v>12</v>
      </c>
      <c r="D9886" s="2">
        <v>2017</v>
      </c>
      <c r="E9886">
        <v>12</v>
      </c>
      <c r="F9886" t="s">
        <v>2580</v>
      </c>
      <c r="G9886" t="s">
        <v>12</v>
      </c>
      <c r="H9886" t="s">
        <v>13</v>
      </c>
      <c r="I9886" t="s">
        <v>14</v>
      </c>
      <c r="J9886" t="s">
        <v>308</v>
      </c>
      <c r="K9886" s="3">
        <v>75.88</v>
      </c>
      <c r="L9886" s="4">
        <v>5</v>
      </c>
      <c r="M9886" s="3">
        <v>26.56</v>
      </c>
    </row>
    <row r="9887" spans="1:13" x14ac:dyDescent="0.3">
      <c r="A9887" s="1">
        <v>43091</v>
      </c>
      <c r="B9887" s="4">
        <f>YEAR(SalesData[[#This Row],[Order Date]])</f>
        <v>2017</v>
      </c>
      <c r="C9887" s="4">
        <f>MONTH(SalesData[[#This Row],[Order Date]])</f>
        <v>12</v>
      </c>
      <c r="D9887" s="2">
        <v>2017</v>
      </c>
      <c r="E9887">
        <v>12</v>
      </c>
      <c r="F9887" t="s">
        <v>817</v>
      </c>
      <c r="G9887" t="s">
        <v>490</v>
      </c>
      <c r="H9887" t="s">
        <v>36</v>
      </c>
      <c r="I9887" t="s">
        <v>37</v>
      </c>
      <c r="J9887" t="s">
        <v>795</v>
      </c>
      <c r="K9887" s="3">
        <v>141.96</v>
      </c>
      <c r="L9887" s="4">
        <v>2</v>
      </c>
      <c r="M9887" s="3">
        <v>35.49</v>
      </c>
    </row>
    <row r="9888" spans="1:13" x14ac:dyDescent="0.3">
      <c r="A9888" s="1">
        <v>43091</v>
      </c>
      <c r="B9888" s="4">
        <f>YEAR(SalesData[[#This Row],[Order Date]])</f>
        <v>2017</v>
      </c>
      <c r="C9888" s="4">
        <f>MONTH(SalesData[[#This Row],[Order Date]])</f>
        <v>12</v>
      </c>
      <c r="D9888" s="2">
        <v>2017</v>
      </c>
      <c r="E9888">
        <v>12</v>
      </c>
      <c r="F9888" t="s">
        <v>2580</v>
      </c>
      <c r="G9888" t="s">
        <v>97</v>
      </c>
      <c r="H9888" t="s">
        <v>36</v>
      </c>
      <c r="I9888" t="s">
        <v>147</v>
      </c>
      <c r="J9888" t="s">
        <v>1498</v>
      </c>
      <c r="K9888" s="3">
        <v>182.55</v>
      </c>
      <c r="L9888" s="4">
        <v>2</v>
      </c>
      <c r="M9888" s="3">
        <v>-135.09</v>
      </c>
    </row>
    <row r="9889" spans="1:13" x14ac:dyDescent="0.3">
      <c r="A9889" s="1">
        <v>43091</v>
      </c>
      <c r="B9889" s="4">
        <f>YEAR(SalesData[[#This Row],[Order Date]])</f>
        <v>2017</v>
      </c>
      <c r="C9889" s="4">
        <f>MONTH(SalesData[[#This Row],[Order Date]])</f>
        <v>12</v>
      </c>
      <c r="D9889" s="2">
        <v>2017</v>
      </c>
      <c r="E9889">
        <v>12</v>
      </c>
      <c r="F9889" t="s">
        <v>1988</v>
      </c>
      <c r="G9889" t="s">
        <v>29</v>
      </c>
      <c r="H9889" t="s">
        <v>41</v>
      </c>
      <c r="I9889" t="s">
        <v>54</v>
      </c>
      <c r="J9889" t="s">
        <v>546</v>
      </c>
      <c r="K9889" s="3">
        <v>474.95</v>
      </c>
      <c r="L9889" s="4">
        <v>5</v>
      </c>
      <c r="M9889" s="3">
        <v>142.49</v>
      </c>
    </row>
    <row r="9890" spans="1:13" x14ac:dyDescent="0.3">
      <c r="A9890" s="1">
        <v>43091</v>
      </c>
      <c r="B9890" s="4">
        <f>YEAR(SalesData[[#This Row],[Order Date]])</f>
        <v>2017</v>
      </c>
      <c r="C9890" s="4">
        <f>MONTH(SalesData[[#This Row],[Order Date]])</f>
        <v>12</v>
      </c>
      <c r="D9890" s="2">
        <v>2017</v>
      </c>
      <c r="E9890">
        <v>12</v>
      </c>
      <c r="F9890" t="s">
        <v>2256</v>
      </c>
      <c r="G9890" t="s">
        <v>317</v>
      </c>
      <c r="H9890" t="s">
        <v>36</v>
      </c>
      <c r="I9890" t="s">
        <v>147</v>
      </c>
      <c r="J9890" t="s">
        <v>2454</v>
      </c>
      <c r="K9890" s="3">
        <v>607.52</v>
      </c>
      <c r="L9890" s="4">
        <v>2</v>
      </c>
      <c r="M9890" s="3">
        <v>97.2</v>
      </c>
    </row>
    <row r="9891" spans="1:13" x14ac:dyDescent="0.3">
      <c r="A9891" s="1">
        <v>43091</v>
      </c>
      <c r="B9891" s="4">
        <f>YEAR(SalesData[[#This Row],[Order Date]])</f>
        <v>2017</v>
      </c>
      <c r="C9891" s="4">
        <f>MONTH(SalesData[[#This Row],[Order Date]])</f>
        <v>12</v>
      </c>
      <c r="D9891" s="2">
        <v>2017</v>
      </c>
      <c r="E9891">
        <v>12</v>
      </c>
      <c r="F9891" t="s">
        <v>2256</v>
      </c>
      <c r="G9891" t="s">
        <v>317</v>
      </c>
      <c r="H9891" t="s">
        <v>13</v>
      </c>
      <c r="I9891" t="s">
        <v>20</v>
      </c>
      <c r="J9891" t="s">
        <v>1952</v>
      </c>
      <c r="K9891" s="3">
        <v>31.16</v>
      </c>
      <c r="L9891" s="4">
        <v>2</v>
      </c>
      <c r="M9891" s="3">
        <v>7.79</v>
      </c>
    </row>
    <row r="9892" spans="1:13" x14ac:dyDescent="0.3">
      <c r="A9892" s="1">
        <v>43091</v>
      </c>
      <c r="B9892" s="4">
        <f>YEAR(SalesData[[#This Row],[Order Date]])</f>
        <v>2017</v>
      </c>
      <c r="C9892" s="4">
        <f>MONTH(SalesData[[#This Row],[Order Date]])</f>
        <v>12</v>
      </c>
      <c r="D9892" s="2">
        <v>2017</v>
      </c>
      <c r="E9892">
        <v>12</v>
      </c>
      <c r="F9892" t="s">
        <v>967</v>
      </c>
      <c r="G9892" t="s">
        <v>122</v>
      </c>
      <c r="H9892" t="s">
        <v>36</v>
      </c>
      <c r="I9892" t="s">
        <v>147</v>
      </c>
      <c r="J9892" t="s">
        <v>1462</v>
      </c>
      <c r="K9892" s="3">
        <v>934.96</v>
      </c>
      <c r="L9892" s="4">
        <v>6</v>
      </c>
      <c r="M9892" s="3">
        <v>-249.32</v>
      </c>
    </row>
    <row r="9893" spans="1:13" x14ac:dyDescent="0.3">
      <c r="A9893" s="1">
        <v>43091</v>
      </c>
      <c r="B9893" s="4">
        <f>YEAR(SalesData[[#This Row],[Order Date]])</f>
        <v>2017</v>
      </c>
      <c r="C9893" s="4">
        <f>MONTH(SalesData[[#This Row],[Order Date]])</f>
        <v>12</v>
      </c>
      <c r="D9893" s="2">
        <v>2017</v>
      </c>
      <c r="E9893">
        <v>12</v>
      </c>
      <c r="F9893" t="s">
        <v>967</v>
      </c>
      <c r="G9893" t="s">
        <v>122</v>
      </c>
      <c r="H9893" t="s">
        <v>41</v>
      </c>
      <c r="I9893" t="s">
        <v>54</v>
      </c>
      <c r="J9893" t="s">
        <v>658</v>
      </c>
      <c r="K9893" s="3">
        <v>46.86</v>
      </c>
      <c r="L9893" s="4">
        <v>2</v>
      </c>
      <c r="M9893" s="3">
        <v>7.62</v>
      </c>
    </row>
    <row r="9894" spans="1:13" x14ac:dyDescent="0.3">
      <c r="A9894" s="1">
        <v>43091</v>
      </c>
      <c r="B9894" s="4">
        <f>YEAR(SalesData[[#This Row],[Order Date]])</f>
        <v>2017</v>
      </c>
      <c r="C9894" s="4">
        <f>MONTH(SalesData[[#This Row],[Order Date]])</f>
        <v>12</v>
      </c>
      <c r="D9894" s="2">
        <v>2017</v>
      </c>
      <c r="E9894">
        <v>12</v>
      </c>
      <c r="F9894" t="s">
        <v>967</v>
      </c>
      <c r="G9894" t="s">
        <v>122</v>
      </c>
      <c r="H9894" t="s">
        <v>13</v>
      </c>
      <c r="I9894" t="s">
        <v>20</v>
      </c>
      <c r="J9894" t="s">
        <v>351</v>
      </c>
      <c r="K9894" s="3">
        <v>26.16</v>
      </c>
      <c r="L9894" s="4">
        <v>3</v>
      </c>
      <c r="M9894" s="3">
        <v>1.96</v>
      </c>
    </row>
    <row r="9895" spans="1:13" x14ac:dyDescent="0.3">
      <c r="A9895" s="1">
        <v>43091</v>
      </c>
      <c r="B9895" s="4">
        <f>YEAR(SalesData[[#This Row],[Order Date]])</f>
        <v>2017</v>
      </c>
      <c r="C9895" s="4">
        <f>MONTH(SalesData[[#This Row],[Order Date]])</f>
        <v>12</v>
      </c>
      <c r="D9895" s="2">
        <v>2017</v>
      </c>
      <c r="E9895">
        <v>12</v>
      </c>
      <c r="F9895" t="s">
        <v>967</v>
      </c>
      <c r="G9895" t="s">
        <v>122</v>
      </c>
      <c r="H9895" t="s">
        <v>13</v>
      </c>
      <c r="I9895" t="s">
        <v>26</v>
      </c>
      <c r="J9895" t="s">
        <v>1529</v>
      </c>
      <c r="K9895" s="3">
        <v>23.13</v>
      </c>
      <c r="L9895" s="4">
        <v>7</v>
      </c>
      <c r="M9895" s="3">
        <v>2.89</v>
      </c>
    </row>
    <row r="9896" spans="1:13" x14ac:dyDescent="0.3">
      <c r="A9896" s="1">
        <v>43091</v>
      </c>
      <c r="B9896" s="4">
        <f>YEAR(SalesData[[#This Row],[Order Date]])</f>
        <v>2017</v>
      </c>
      <c r="C9896" s="4">
        <f>MONTH(SalesData[[#This Row],[Order Date]])</f>
        <v>12</v>
      </c>
      <c r="D9896" s="2">
        <v>2017</v>
      </c>
      <c r="E9896">
        <v>12</v>
      </c>
      <c r="F9896" t="s">
        <v>967</v>
      </c>
      <c r="G9896" t="s">
        <v>122</v>
      </c>
      <c r="H9896" t="s">
        <v>13</v>
      </c>
      <c r="I9896" t="s">
        <v>94</v>
      </c>
      <c r="J9896" t="s">
        <v>2061</v>
      </c>
      <c r="K9896" s="3">
        <v>59.24</v>
      </c>
      <c r="L9896" s="4">
        <v>5</v>
      </c>
      <c r="M9896" s="3">
        <v>16.29</v>
      </c>
    </row>
    <row r="9897" spans="1:13" x14ac:dyDescent="0.3">
      <c r="A9897" s="1">
        <v>43092</v>
      </c>
      <c r="B9897" s="4">
        <f>YEAR(SalesData[[#This Row],[Order Date]])</f>
        <v>2017</v>
      </c>
      <c r="C9897" s="4">
        <f>MONTH(SalesData[[#This Row],[Order Date]])</f>
        <v>12</v>
      </c>
      <c r="D9897" s="2">
        <v>2017</v>
      </c>
      <c r="E9897">
        <v>12</v>
      </c>
      <c r="F9897" t="s">
        <v>1076</v>
      </c>
      <c r="G9897" t="s">
        <v>29</v>
      </c>
      <c r="H9897" t="s">
        <v>13</v>
      </c>
      <c r="I9897" t="s">
        <v>26</v>
      </c>
      <c r="J9897" t="s">
        <v>2075</v>
      </c>
      <c r="K9897" s="3">
        <v>13.48</v>
      </c>
      <c r="L9897" s="4">
        <v>4</v>
      </c>
      <c r="M9897" s="3">
        <v>5.93</v>
      </c>
    </row>
    <row r="9898" spans="1:13" x14ac:dyDescent="0.3">
      <c r="A9898" s="1">
        <v>43092</v>
      </c>
      <c r="B9898" s="4">
        <f>YEAR(SalesData[[#This Row],[Order Date]])</f>
        <v>2017</v>
      </c>
      <c r="C9898" s="4">
        <f>MONTH(SalesData[[#This Row],[Order Date]])</f>
        <v>12</v>
      </c>
      <c r="D9898" s="2">
        <v>2017</v>
      </c>
      <c r="E9898">
        <v>12</v>
      </c>
      <c r="F9898" t="s">
        <v>287</v>
      </c>
      <c r="G9898" t="s">
        <v>615</v>
      </c>
      <c r="H9898" t="s">
        <v>36</v>
      </c>
      <c r="I9898" t="s">
        <v>49</v>
      </c>
      <c r="J9898" t="s">
        <v>572</v>
      </c>
      <c r="K9898" s="3">
        <v>181.95</v>
      </c>
      <c r="L9898" s="4">
        <v>3</v>
      </c>
      <c r="M9898" s="3">
        <v>38.21</v>
      </c>
    </row>
    <row r="9899" spans="1:13" x14ac:dyDescent="0.3">
      <c r="A9899" s="1">
        <v>43092</v>
      </c>
      <c r="B9899" s="4">
        <f>YEAR(SalesData[[#This Row],[Order Date]])</f>
        <v>2017</v>
      </c>
      <c r="C9899" s="4">
        <f>MONTH(SalesData[[#This Row],[Order Date]])</f>
        <v>12</v>
      </c>
      <c r="D9899" s="2">
        <v>2017</v>
      </c>
      <c r="E9899">
        <v>12</v>
      </c>
      <c r="F9899" t="s">
        <v>79</v>
      </c>
      <c r="G9899" t="s">
        <v>12</v>
      </c>
      <c r="H9899" t="s">
        <v>13</v>
      </c>
      <c r="I9899" t="s">
        <v>14</v>
      </c>
      <c r="J9899" t="s">
        <v>1490</v>
      </c>
      <c r="K9899" s="3">
        <v>28.67</v>
      </c>
      <c r="L9899" s="4">
        <v>8</v>
      </c>
      <c r="M9899" s="3">
        <v>10.39</v>
      </c>
    </row>
    <row r="9900" spans="1:13" x14ac:dyDescent="0.3">
      <c r="A9900" s="1">
        <v>43092</v>
      </c>
      <c r="B9900" s="4">
        <f>YEAR(SalesData[[#This Row],[Order Date]])</f>
        <v>2017</v>
      </c>
      <c r="C9900" s="4">
        <f>MONTH(SalesData[[#This Row],[Order Date]])</f>
        <v>12</v>
      </c>
      <c r="D9900" s="2">
        <v>2017</v>
      </c>
      <c r="E9900">
        <v>12</v>
      </c>
      <c r="F9900" t="s">
        <v>79</v>
      </c>
      <c r="G9900" t="s">
        <v>12</v>
      </c>
      <c r="H9900" t="s">
        <v>13</v>
      </c>
      <c r="I9900" t="s">
        <v>94</v>
      </c>
      <c r="J9900" t="s">
        <v>1985</v>
      </c>
      <c r="K9900" s="3">
        <v>29.31</v>
      </c>
      <c r="L9900" s="4">
        <v>8</v>
      </c>
      <c r="M9900" s="3">
        <v>-74.75</v>
      </c>
    </row>
    <row r="9901" spans="1:13" x14ac:dyDescent="0.3">
      <c r="A9901" s="1">
        <v>43092</v>
      </c>
      <c r="B9901" s="4">
        <f>YEAR(SalesData[[#This Row],[Order Date]])</f>
        <v>2017</v>
      </c>
      <c r="C9901" s="4">
        <f>MONTH(SalesData[[#This Row],[Order Date]])</f>
        <v>12</v>
      </c>
      <c r="D9901" s="2">
        <v>2017</v>
      </c>
      <c r="E9901">
        <v>12</v>
      </c>
      <c r="F9901" t="s">
        <v>1695</v>
      </c>
      <c r="G9901" t="s">
        <v>122</v>
      </c>
      <c r="H9901" t="s">
        <v>36</v>
      </c>
      <c r="I9901" t="s">
        <v>49</v>
      </c>
      <c r="J9901" t="s">
        <v>2011</v>
      </c>
      <c r="K9901" s="3">
        <v>72.7</v>
      </c>
      <c r="L9901" s="4">
        <v>4</v>
      </c>
      <c r="M9901" s="3">
        <v>19.079999999999998</v>
      </c>
    </row>
    <row r="9902" spans="1:13" x14ac:dyDescent="0.3">
      <c r="A9902" s="1">
        <v>43092</v>
      </c>
      <c r="B9902" s="4">
        <f>YEAR(SalesData[[#This Row],[Order Date]])</f>
        <v>2017</v>
      </c>
      <c r="C9902" s="4">
        <f>MONTH(SalesData[[#This Row],[Order Date]])</f>
        <v>12</v>
      </c>
      <c r="D9902" s="2">
        <v>2017</v>
      </c>
      <c r="E9902">
        <v>12</v>
      </c>
      <c r="F9902" t="s">
        <v>1695</v>
      </c>
      <c r="G9902" t="s">
        <v>122</v>
      </c>
      <c r="H9902" t="s">
        <v>13</v>
      </c>
      <c r="I9902" t="s">
        <v>26</v>
      </c>
      <c r="J9902" t="s">
        <v>2672</v>
      </c>
      <c r="K9902" s="3">
        <v>12.26</v>
      </c>
      <c r="L9902" s="4">
        <v>7</v>
      </c>
      <c r="M9902" s="3">
        <v>1.07</v>
      </c>
    </row>
    <row r="9903" spans="1:13" x14ac:dyDescent="0.3">
      <c r="A9903" s="1">
        <v>43092</v>
      </c>
      <c r="B9903" s="4">
        <f>YEAR(SalesData[[#This Row],[Order Date]])</f>
        <v>2017</v>
      </c>
      <c r="C9903" s="4">
        <f>MONTH(SalesData[[#This Row],[Order Date]])</f>
        <v>12</v>
      </c>
      <c r="D9903" s="2">
        <v>2017</v>
      </c>
      <c r="E9903">
        <v>12</v>
      </c>
      <c r="F9903" t="s">
        <v>1695</v>
      </c>
      <c r="G9903" t="s">
        <v>122</v>
      </c>
      <c r="H9903" t="s">
        <v>13</v>
      </c>
      <c r="I9903" t="s">
        <v>20</v>
      </c>
      <c r="J9903" t="s">
        <v>840</v>
      </c>
      <c r="K9903" s="3">
        <v>218.35</v>
      </c>
      <c r="L9903" s="4">
        <v>3</v>
      </c>
      <c r="M9903" s="3">
        <v>-54.59</v>
      </c>
    </row>
    <row r="9904" spans="1:13" x14ac:dyDescent="0.3">
      <c r="A9904" s="1">
        <v>43092</v>
      </c>
      <c r="B9904" s="4">
        <f>YEAR(SalesData[[#This Row],[Order Date]])</f>
        <v>2017</v>
      </c>
      <c r="C9904" s="4">
        <f>MONTH(SalesData[[#This Row],[Order Date]])</f>
        <v>12</v>
      </c>
      <c r="D9904" s="2">
        <v>2017</v>
      </c>
      <c r="E9904">
        <v>12</v>
      </c>
      <c r="F9904" t="s">
        <v>1312</v>
      </c>
      <c r="G9904" t="s">
        <v>103</v>
      </c>
      <c r="H9904" t="s">
        <v>13</v>
      </c>
      <c r="I9904" t="s">
        <v>20</v>
      </c>
      <c r="J9904" t="s">
        <v>1613</v>
      </c>
      <c r="K9904" s="3">
        <v>62.04</v>
      </c>
      <c r="L9904" s="4">
        <v>4</v>
      </c>
      <c r="M9904" s="3">
        <v>17.37</v>
      </c>
    </row>
    <row r="9905" spans="1:13" x14ac:dyDescent="0.3">
      <c r="A9905" s="1">
        <v>43092</v>
      </c>
      <c r="B9905" s="4">
        <f>YEAR(SalesData[[#This Row],[Order Date]])</f>
        <v>2017</v>
      </c>
      <c r="C9905" s="4">
        <f>MONTH(SalesData[[#This Row],[Order Date]])</f>
        <v>12</v>
      </c>
      <c r="D9905" s="2">
        <v>2017</v>
      </c>
      <c r="E9905">
        <v>12</v>
      </c>
      <c r="F9905" t="s">
        <v>1312</v>
      </c>
      <c r="G9905" t="s">
        <v>103</v>
      </c>
      <c r="H9905" t="s">
        <v>41</v>
      </c>
      <c r="I9905" t="s">
        <v>42</v>
      </c>
      <c r="J9905" t="s">
        <v>2182</v>
      </c>
      <c r="K9905" s="3">
        <v>494.97</v>
      </c>
      <c r="L9905" s="4">
        <v>3</v>
      </c>
      <c r="M9905" s="3">
        <v>148.49</v>
      </c>
    </row>
    <row r="9906" spans="1:13" x14ac:dyDescent="0.3">
      <c r="A9906" s="1">
        <v>43092</v>
      </c>
      <c r="B9906" s="4">
        <f>YEAR(SalesData[[#This Row],[Order Date]])</f>
        <v>2017</v>
      </c>
      <c r="C9906" s="4">
        <f>MONTH(SalesData[[#This Row],[Order Date]])</f>
        <v>12</v>
      </c>
      <c r="D9906" s="2">
        <v>2017</v>
      </c>
      <c r="E9906">
        <v>12</v>
      </c>
      <c r="F9906" t="s">
        <v>1312</v>
      </c>
      <c r="G9906" t="s">
        <v>103</v>
      </c>
      <c r="H9906" t="s">
        <v>13</v>
      </c>
      <c r="I9906" t="s">
        <v>20</v>
      </c>
      <c r="J9906" t="s">
        <v>910</v>
      </c>
      <c r="K9906" s="3">
        <v>367.96</v>
      </c>
      <c r="L9906" s="4">
        <v>4</v>
      </c>
      <c r="M9906" s="3">
        <v>14.72</v>
      </c>
    </row>
    <row r="9907" spans="1:13" x14ac:dyDescent="0.3">
      <c r="A9907" s="1">
        <v>43092</v>
      </c>
      <c r="B9907" s="4">
        <f>YEAR(SalesData[[#This Row],[Order Date]])</f>
        <v>2017</v>
      </c>
      <c r="C9907" s="4">
        <f>MONTH(SalesData[[#This Row],[Order Date]])</f>
        <v>12</v>
      </c>
      <c r="D9907" s="2">
        <v>2017</v>
      </c>
      <c r="E9907">
        <v>12</v>
      </c>
      <c r="F9907" t="s">
        <v>1312</v>
      </c>
      <c r="G9907" t="s">
        <v>103</v>
      </c>
      <c r="H9907" t="s">
        <v>13</v>
      </c>
      <c r="I9907" t="s">
        <v>14</v>
      </c>
      <c r="J9907" t="s">
        <v>2472</v>
      </c>
      <c r="K9907" s="3">
        <v>44.96</v>
      </c>
      <c r="L9907" s="4">
        <v>2</v>
      </c>
      <c r="M9907" s="3">
        <v>20.68</v>
      </c>
    </row>
    <row r="9908" spans="1:13" x14ac:dyDescent="0.3">
      <c r="A9908" s="1">
        <v>43092</v>
      </c>
      <c r="B9908" s="4">
        <f>YEAR(SalesData[[#This Row],[Order Date]])</f>
        <v>2017</v>
      </c>
      <c r="C9908" s="4">
        <f>MONTH(SalesData[[#This Row],[Order Date]])</f>
        <v>12</v>
      </c>
      <c r="D9908" s="2">
        <v>2017</v>
      </c>
      <c r="E9908">
        <v>12</v>
      </c>
      <c r="F9908" t="s">
        <v>1312</v>
      </c>
      <c r="G9908" t="s">
        <v>103</v>
      </c>
      <c r="H9908" t="s">
        <v>13</v>
      </c>
      <c r="I9908" t="s">
        <v>65</v>
      </c>
      <c r="J9908" t="s">
        <v>1321</v>
      </c>
      <c r="K9908" s="3">
        <v>182.94</v>
      </c>
      <c r="L9908" s="4">
        <v>3</v>
      </c>
      <c r="M9908" s="3">
        <v>85.98</v>
      </c>
    </row>
    <row r="9909" spans="1:13" x14ac:dyDescent="0.3">
      <c r="A9909" s="1">
        <v>43092</v>
      </c>
      <c r="B9909" s="4">
        <f>YEAR(SalesData[[#This Row],[Order Date]])</f>
        <v>2017</v>
      </c>
      <c r="C9909" s="4">
        <f>MONTH(SalesData[[#This Row],[Order Date]])</f>
        <v>12</v>
      </c>
      <c r="D9909" s="2">
        <v>2017</v>
      </c>
      <c r="E9909">
        <v>12</v>
      </c>
      <c r="F9909" t="s">
        <v>1297</v>
      </c>
      <c r="G9909" t="s">
        <v>17</v>
      </c>
      <c r="H9909" t="s">
        <v>13</v>
      </c>
      <c r="I9909" t="s">
        <v>22</v>
      </c>
      <c r="J9909" t="s">
        <v>2121</v>
      </c>
      <c r="K9909" s="3">
        <v>13.84</v>
      </c>
      <c r="L9909" s="4">
        <v>4</v>
      </c>
      <c r="M9909" s="3">
        <v>-22.14</v>
      </c>
    </row>
    <row r="9910" spans="1:13" x14ac:dyDescent="0.3">
      <c r="A9910" s="1">
        <v>43092</v>
      </c>
      <c r="B9910" s="4">
        <f>YEAR(SalesData[[#This Row],[Order Date]])</f>
        <v>2017</v>
      </c>
      <c r="C9910" s="4">
        <f>MONTH(SalesData[[#This Row],[Order Date]])</f>
        <v>12</v>
      </c>
      <c r="D9910" s="2">
        <v>2017</v>
      </c>
      <c r="E9910">
        <v>12</v>
      </c>
      <c r="F9910" t="s">
        <v>1297</v>
      </c>
      <c r="G9910" t="s">
        <v>17</v>
      </c>
      <c r="H9910" t="s">
        <v>13</v>
      </c>
      <c r="I9910" t="s">
        <v>14</v>
      </c>
      <c r="J9910" t="s">
        <v>1193</v>
      </c>
      <c r="K9910" s="3">
        <v>175.87</v>
      </c>
      <c r="L9910" s="4">
        <v>4</v>
      </c>
      <c r="M9910" s="3">
        <v>63.75</v>
      </c>
    </row>
    <row r="9911" spans="1:13" x14ac:dyDescent="0.3">
      <c r="A9911" s="1">
        <v>43092</v>
      </c>
      <c r="B9911" s="4">
        <f>YEAR(SalesData[[#This Row],[Order Date]])</f>
        <v>2017</v>
      </c>
      <c r="C9911" s="4">
        <f>MONTH(SalesData[[#This Row],[Order Date]])</f>
        <v>12</v>
      </c>
      <c r="D9911" s="2">
        <v>2017</v>
      </c>
      <c r="E9911">
        <v>12</v>
      </c>
      <c r="F9911" t="s">
        <v>2059</v>
      </c>
      <c r="G9911" t="s">
        <v>615</v>
      </c>
      <c r="H9911" t="s">
        <v>36</v>
      </c>
      <c r="I9911" t="s">
        <v>49</v>
      </c>
      <c r="J9911" t="s">
        <v>367</v>
      </c>
      <c r="K9911" s="3">
        <v>27.46</v>
      </c>
      <c r="L9911" s="4">
        <v>2</v>
      </c>
      <c r="M9911" s="3">
        <v>9.89</v>
      </c>
    </row>
    <row r="9912" spans="1:13" x14ac:dyDescent="0.3">
      <c r="A9912" s="1">
        <v>43093</v>
      </c>
      <c r="B9912" s="4">
        <f>YEAR(SalesData[[#This Row],[Order Date]])</f>
        <v>2017</v>
      </c>
      <c r="C9912" s="4">
        <f>MONTH(SalesData[[#This Row],[Order Date]])</f>
        <v>12</v>
      </c>
      <c r="D9912" s="2">
        <v>2017</v>
      </c>
      <c r="E9912">
        <v>12</v>
      </c>
      <c r="F9912" t="s">
        <v>1612</v>
      </c>
      <c r="G9912" t="s">
        <v>151</v>
      </c>
      <c r="H9912" t="s">
        <v>13</v>
      </c>
      <c r="I9912" t="s">
        <v>94</v>
      </c>
      <c r="J9912" t="s">
        <v>660</v>
      </c>
      <c r="K9912" s="3">
        <v>35.909999999999997</v>
      </c>
      <c r="L9912" s="4">
        <v>3</v>
      </c>
      <c r="M9912" s="3">
        <v>9.6999999999999993</v>
      </c>
    </row>
    <row r="9913" spans="1:13" x14ac:dyDescent="0.3">
      <c r="A9913" s="1">
        <v>43093</v>
      </c>
      <c r="B9913" s="4">
        <f>YEAR(SalesData[[#This Row],[Order Date]])</f>
        <v>2017</v>
      </c>
      <c r="C9913" s="4">
        <f>MONTH(SalesData[[#This Row],[Order Date]])</f>
        <v>12</v>
      </c>
      <c r="D9913" s="2">
        <v>2017</v>
      </c>
      <c r="E9913">
        <v>12</v>
      </c>
      <c r="F9913" t="s">
        <v>1707</v>
      </c>
      <c r="G9913" t="s">
        <v>151</v>
      </c>
      <c r="H9913" t="s">
        <v>13</v>
      </c>
      <c r="I9913" t="s">
        <v>22</v>
      </c>
      <c r="J9913" t="s">
        <v>51</v>
      </c>
      <c r="K9913" s="3">
        <v>17.88</v>
      </c>
      <c r="L9913" s="4">
        <v>3</v>
      </c>
      <c r="M9913" s="3">
        <v>5.59</v>
      </c>
    </row>
    <row r="9914" spans="1:13" x14ac:dyDescent="0.3">
      <c r="A9914" s="1">
        <v>43093</v>
      </c>
      <c r="B9914" s="4">
        <f>YEAR(SalesData[[#This Row],[Order Date]])</f>
        <v>2017</v>
      </c>
      <c r="C9914" s="4">
        <f>MONTH(SalesData[[#This Row],[Order Date]])</f>
        <v>12</v>
      </c>
      <c r="D9914" s="2">
        <v>2017</v>
      </c>
      <c r="E9914">
        <v>12</v>
      </c>
      <c r="F9914" t="s">
        <v>1725</v>
      </c>
      <c r="G9914" t="s">
        <v>166</v>
      </c>
      <c r="H9914" t="s">
        <v>13</v>
      </c>
      <c r="I9914" t="s">
        <v>20</v>
      </c>
      <c r="J9914" t="s">
        <v>862</v>
      </c>
      <c r="K9914" s="3">
        <v>1003.62</v>
      </c>
      <c r="L9914" s="4">
        <v>6</v>
      </c>
      <c r="M9914" s="3">
        <v>0</v>
      </c>
    </row>
    <row r="9915" spans="1:13" x14ac:dyDescent="0.3">
      <c r="A9915" s="1">
        <v>43093</v>
      </c>
      <c r="B9915" s="4">
        <f>YEAR(SalesData[[#This Row],[Order Date]])</f>
        <v>2017</v>
      </c>
      <c r="C9915" s="4">
        <f>MONTH(SalesData[[#This Row],[Order Date]])</f>
        <v>12</v>
      </c>
      <c r="D9915" s="2">
        <v>2017</v>
      </c>
      <c r="E9915">
        <v>12</v>
      </c>
      <c r="F9915" t="s">
        <v>1469</v>
      </c>
      <c r="G9915" t="s">
        <v>151</v>
      </c>
      <c r="H9915" t="s">
        <v>36</v>
      </c>
      <c r="I9915" t="s">
        <v>37</v>
      </c>
      <c r="J9915" t="s">
        <v>544</v>
      </c>
      <c r="K9915" s="3">
        <v>271.76</v>
      </c>
      <c r="L9915" s="4">
        <v>2</v>
      </c>
      <c r="M9915" s="3">
        <v>48.31</v>
      </c>
    </row>
    <row r="9916" spans="1:13" x14ac:dyDescent="0.3">
      <c r="A9916" s="1">
        <v>43093</v>
      </c>
      <c r="B9916" s="4">
        <f>YEAR(SalesData[[#This Row],[Order Date]])</f>
        <v>2017</v>
      </c>
      <c r="C9916" s="4">
        <f>MONTH(SalesData[[#This Row],[Order Date]])</f>
        <v>12</v>
      </c>
      <c r="D9916" s="2">
        <v>2017</v>
      </c>
      <c r="E9916">
        <v>12</v>
      </c>
      <c r="F9916" t="s">
        <v>1469</v>
      </c>
      <c r="G9916" t="s">
        <v>151</v>
      </c>
      <c r="H9916" t="s">
        <v>13</v>
      </c>
      <c r="I9916" t="s">
        <v>22</v>
      </c>
      <c r="J9916" t="s">
        <v>2029</v>
      </c>
      <c r="K9916" s="3">
        <v>14.38</v>
      </c>
      <c r="L9916" s="4">
        <v>3</v>
      </c>
      <c r="M9916" s="3">
        <v>4.8499999999999996</v>
      </c>
    </row>
    <row r="9917" spans="1:13" x14ac:dyDescent="0.3">
      <c r="A9917" s="1">
        <v>43093</v>
      </c>
      <c r="B9917" s="4">
        <f>YEAR(SalesData[[#This Row],[Order Date]])</f>
        <v>2017</v>
      </c>
      <c r="C9917" s="4">
        <f>MONTH(SalesData[[#This Row],[Order Date]])</f>
        <v>12</v>
      </c>
      <c r="D9917" s="2">
        <v>2017</v>
      </c>
      <c r="E9917">
        <v>12</v>
      </c>
      <c r="F9917" t="s">
        <v>2248</v>
      </c>
      <c r="G9917" t="s">
        <v>151</v>
      </c>
      <c r="H9917" t="s">
        <v>36</v>
      </c>
      <c r="I9917" t="s">
        <v>49</v>
      </c>
      <c r="J9917" t="s">
        <v>1087</v>
      </c>
      <c r="K9917" s="3">
        <v>37.93</v>
      </c>
      <c r="L9917" s="4">
        <v>1</v>
      </c>
      <c r="M9917" s="3">
        <v>6.83</v>
      </c>
    </row>
    <row r="9918" spans="1:13" x14ac:dyDescent="0.3">
      <c r="A9918" s="1">
        <v>43093</v>
      </c>
      <c r="B9918" s="4">
        <f>YEAR(SalesData[[#This Row],[Order Date]])</f>
        <v>2017</v>
      </c>
      <c r="C9918" s="4">
        <f>MONTH(SalesData[[#This Row],[Order Date]])</f>
        <v>12</v>
      </c>
      <c r="D9918" s="2">
        <v>2017</v>
      </c>
      <c r="E9918">
        <v>12</v>
      </c>
      <c r="F9918" t="s">
        <v>1124</v>
      </c>
      <c r="G9918" t="s">
        <v>64</v>
      </c>
      <c r="H9918" t="s">
        <v>41</v>
      </c>
      <c r="I9918" t="s">
        <v>304</v>
      </c>
      <c r="J9918" t="s">
        <v>1860</v>
      </c>
      <c r="K9918" s="3">
        <v>479.97</v>
      </c>
      <c r="L9918" s="4">
        <v>3</v>
      </c>
      <c r="M9918" s="3">
        <v>239.99</v>
      </c>
    </row>
    <row r="9919" spans="1:13" x14ac:dyDescent="0.3">
      <c r="A9919" s="1">
        <v>43093</v>
      </c>
      <c r="B9919" s="4">
        <f>YEAR(SalesData[[#This Row],[Order Date]])</f>
        <v>2017</v>
      </c>
      <c r="C9919" s="4">
        <f>MONTH(SalesData[[#This Row],[Order Date]])</f>
        <v>12</v>
      </c>
      <c r="D9919" s="2">
        <v>2017</v>
      </c>
      <c r="E9919">
        <v>12</v>
      </c>
      <c r="F9919" t="s">
        <v>1124</v>
      </c>
      <c r="G9919" t="s">
        <v>64</v>
      </c>
      <c r="H9919" t="s">
        <v>36</v>
      </c>
      <c r="I9919" t="s">
        <v>37</v>
      </c>
      <c r="J9919" t="s">
        <v>384</v>
      </c>
      <c r="K9919" s="3">
        <v>232.88</v>
      </c>
      <c r="L9919" s="4">
        <v>4</v>
      </c>
      <c r="M9919" s="3">
        <v>60.55</v>
      </c>
    </row>
    <row r="9920" spans="1:13" x14ac:dyDescent="0.3">
      <c r="A9920" s="1">
        <v>43093</v>
      </c>
      <c r="B9920" s="4">
        <f>YEAR(SalesData[[#This Row],[Order Date]])</f>
        <v>2017</v>
      </c>
      <c r="C9920" s="4">
        <f>MONTH(SalesData[[#This Row],[Order Date]])</f>
        <v>12</v>
      </c>
      <c r="D9920" s="2">
        <v>2017</v>
      </c>
      <c r="E9920">
        <v>12</v>
      </c>
      <c r="F9920" t="s">
        <v>1622</v>
      </c>
      <c r="G9920" t="s">
        <v>29</v>
      </c>
      <c r="H9920" t="s">
        <v>41</v>
      </c>
      <c r="I9920" t="s">
        <v>605</v>
      </c>
      <c r="J9920" t="s">
        <v>636</v>
      </c>
      <c r="K9920" s="3">
        <v>2879.95</v>
      </c>
      <c r="L9920" s="4">
        <v>6</v>
      </c>
      <c r="M9920" s="3">
        <v>1007.98</v>
      </c>
    </row>
    <row r="9921" spans="1:13" x14ac:dyDescent="0.3">
      <c r="A9921" s="1">
        <v>43093</v>
      </c>
      <c r="B9921" s="4">
        <f>YEAR(SalesData[[#This Row],[Order Date]])</f>
        <v>2017</v>
      </c>
      <c r="C9921" s="4">
        <f>MONTH(SalesData[[#This Row],[Order Date]])</f>
        <v>12</v>
      </c>
      <c r="D9921" s="2">
        <v>2017</v>
      </c>
      <c r="E9921">
        <v>12</v>
      </c>
      <c r="F9921" t="s">
        <v>1622</v>
      </c>
      <c r="G9921" t="s">
        <v>29</v>
      </c>
      <c r="H9921" t="s">
        <v>13</v>
      </c>
      <c r="I9921" t="s">
        <v>22</v>
      </c>
      <c r="J9921" t="s">
        <v>913</v>
      </c>
      <c r="K9921" s="3">
        <v>90.48</v>
      </c>
      <c r="L9921" s="4">
        <v>3</v>
      </c>
      <c r="M9921" s="3">
        <v>33.93</v>
      </c>
    </row>
    <row r="9922" spans="1:13" x14ac:dyDescent="0.3">
      <c r="A9922" s="1">
        <v>43093</v>
      </c>
      <c r="B9922" s="4">
        <f>YEAR(SalesData[[#This Row],[Order Date]])</f>
        <v>2017</v>
      </c>
      <c r="C9922" s="4">
        <f>MONTH(SalesData[[#This Row],[Order Date]])</f>
        <v>12</v>
      </c>
      <c r="D9922" s="2">
        <v>2017</v>
      </c>
      <c r="E9922">
        <v>12</v>
      </c>
      <c r="F9922" t="s">
        <v>1879</v>
      </c>
      <c r="G9922" t="s">
        <v>97</v>
      </c>
      <c r="H9922" t="s">
        <v>36</v>
      </c>
      <c r="I9922" t="s">
        <v>49</v>
      </c>
      <c r="J9922" t="s">
        <v>874</v>
      </c>
      <c r="K9922" s="3">
        <v>8.5399999999999991</v>
      </c>
      <c r="L9922" s="4">
        <v>4</v>
      </c>
      <c r="M9922" s="3">
        <v>1.92</v>
      </c>
    </row>
    <row r="9923" spans="1:13" x14ac:dyDescent="0.3">
      <c r="A9923" s="1">
        <v>43093</v>
      </c>
      <c r="B9923" s="4">
        <f>YEAR(SalesData[[#This Row],[Order Date]])</f>
        <v>2017</v>
      </c>
      <c r="C9923" s="4">
        <f>MONTH(SalesData[[#This Row],[Order Date]])</f>
        <v>12</v>
      </c>
      <c r="D9923" s="2">
        <v>2017</v>
      </c>
      <c r="E9923">
        <v>12</v>
      </c>
      <c r="F9923" t="s">
        <v>1879</v>
      </c>
      <c r="G9923" t="s">
        <v>97</v>
      </c>
      <c r="H9923" t="s">
        <v>36</v>
      </c>
      <c r="I9923" t="s">
        <v>37</v>
      </c>
      <c r="J9923" t="s">
        <v>596</v>
      </c>
      <c r="K9923" s="3">
        <v>842.38</v>
      </c>
      <c r="L9923" s="4">
        <v>3</v>
      </c>
      <c r="M9923" s="3">
        <v>105.3</v>
      </c>
    </row>
    <row r="9924" spans="1:13" x14ac:dyDescent="0.3">
      <c r="A9924" s="1">
        <v>43093</v>
      </c>
      <c r="B9924" s="4">
        <f>YEAR(SalesData[[#This Row],[Order Date]])</f>
        <v>2017</v>
      </c>
      <c r="C9924" s="4">
        <f>MONTH(SalesData[[#This Row],[Order Date]])</f>
        <v>12</v>
      </c>
      <c r="D9924" s="2">
        <v>2017</v>
      </c>
      <c r="E9924">
        <v>12</v>
      </c>
      <c r="F9924" t="s">
        <v>2633</v>
      </c>
      <c r="G9924" t="s">
        <v>12</v>
      </c>
      <c r="H9924" t="s">
        <v>13</v>
      </c>
      <c r="I9924" t="s">
        <v>20</v>
      </c>
      <c r="J9924" t="s">
        <v>376</v>
      </c>
      <c r="K9924" s="3">
        <v>264.32</v>
      </c>
      <c r="L9924" s="4">
        <v>2</v>
      </c>
      <c r="M9924" s="3">
        <v>19.82</v>
      </c>
    </row>
    <row r="9925" spans="1:13" x14ac:dyDescent="0.3">
      <c r="A9925" s="1">
        <v>43093</v>
      </c>
      <c r="B9925" s="4">
        <f>YEAR(SalesData[[#This Row],[Order Date]])</f>
        <v>2017</v>
      </c>
      <c r="C9925" s="4">
        <f>MONTH(SalesData[[#This Row],[Order Date]])</f>
        <v>12</v>
      </c>
      <c r="D9925" s="2">
        <v>2017</v>
      </c>
      <c r="E9925">
        <v>12</v>
      </c>
      <c r="F9925" t="s">
        <v>2207</v>
      </c>
      <c r="G9925" t="s">
        <v>512</v>
      </c>
      <c r="H9925" t="s">
        <v>13</v>
      </c>
      <c r="I9925" t="s">
        <v>22</v>
      </c>
      <c r="J9925" t="s">
        <v>1032</v>
      </c>
      <c r="K9925" s="3">
        <v>21.31</v>
      </c>
      <c r="L9925" s="4">
        <v>3</v>
      </c>
      <c r="M9925" s="3">
        <v>7.99</v>
      </c>
    </row>
    <row r="9926" spans="1:13" x14ac:dyDescent="0.3">
      <c r="A9926" s="1">
        <v>43093</v>
      </c>
      <c r="B9926" s="4">
        <f>YEAR(SalesData[[#This Row],[Order Date]])</f>
        <v>2017</v>
      </c>
      <c r="C9926" s="4">
        <f>MONTH(SalesData[[#This Row],[Order Date]])</f>
        <v>12</v>
      </c>
      <c r="D9926" s="2">
        <v>2017</v>
      </c>
      <c r="E9926">
        <v>12</v>
      </c>
      <c r="F9926" t="s">
        <v>1011</v>
      </c>
      <c r="G9926" t="s">
        <v>436</v>
      </c>
      <c r="H9926" t="s">
        <v>13</v>
      </c>
      <c r="I9926" t="s">
        <v>14</v>
      </c>
      <c r="J9926" t="s">
        <v>1732</v>
      </c>
      <c r="K9926" s="3">
        <v>19.440000000000001</v>
      </c>
      <c r="L9926" s="4">
        <v>3</v>
      </c>
      <c r="M9926" s="3">
        <v>9.33</v>
      </c>
    </row>
    <row r="9927" spans="1:13" x14ac:dyDescent="0.3">
      <c r="A9927" s="1">
        <v>43093</v>
      </c>
      <c r="B9927" s="4">
        <f>YEAR(SalesData[[#This Row],[Order Date]])</f>
        <v>2017</v>
      </c>
      <c r="C9927" s="4">
        <f>MONTH(SalesData[[#This Row],[Order Date]])</f>
        <v>12</v>
      </c>
      <c r="D9927" s="2">
        <v>2017</v>
      </c>
      <c r="E9927">
        <v>12</v>
      </c>
      <c r="F9927" t="s">
        <v>1011</v>
      </c>
      <c r="G9927" t="s">
        <v>436</v>
      </c>
      <c r="H9927" t="s">
        <v>13</v>
      </c>
      <c r="I9927" t="s">
        <v>22</v>
      </c>
      <c r="J9927" t="s">
        <v>1579</v>
      </c>
      <c r="K9927" s="3">
        <v>12.3</v>
      </c>
      <c r="L9927" s="4">
        <v>5</v>
      </c>
      <c r="M9927" s="3">
        <v>6.15</v>
      </c>
    </row>
    <row r="9928" spans="1:13" x14ac:dyDescent="0.3">
      <c r="A9928" s="1">
        <v>43094</v>
      </c>
      <c r="B9928" s="4">
        <f>YEAR(SalesData[[#This Row],[Order Date]])</f>
        <v>2017</v>
      </c>
      <c r="C9928" s="4">
        <f>MONTH(SalesData[[#This Row],[Order Date]])</f>
        <v>12</v>
      </c>
      <c r="D9928" s="2">
        <v>2017</v>
      </c>
      <c r="E9928">
        <v>12</v>
      </c>
      <c r="F9928" t="s">
        <v>2520</v>
      </c>
      <c r="G9928" t="s">
        <v>151</v>
      </c>
      <c r="H9928" t="s">
        <v>36</v>
      </c>
      <c r="I9928" t="s">
        <v>49</v>
      </c>
      <c r="J9928" t="s">
        <v>2625</v>
      </c>
      <c r="K9928" s="3">
        <v>41.96</v>
      </c>
      <c r="L9928" s="4">
        <v>2</v>
      </c>
      <c r="M9928" s="3">
        <v>10.91</v>
      </c>
    </row>
    <row r="9929" spans="1:13" x14ac:dyDescent="0.3">
      <c r="A9929" s="1">
        <v>43094</v>
      </c>
      <c r="B9929" s="4">
        <f>YEAR(SalesData[[#This Row],[Order Date]])</f>
        <v>2017</v>
      </c>
      <c r="C9929" s="4">
        <f>MONTH(SalesData[[#This Row],[Order Date]])</f>
        <v>12</v>
      </c>
      <c r="D9929" s="2">
        <v>2017</v>
      </c>
      <c r="E9929">
        <v>12</v>
      </c>
      <c r="F9929" t="s">
        <v>1783</v>
      </c>
      <c r="G9929" t="s">
        <v>151</v>
      </c>
      <c r="H9929" t="s">
        <v>36</v>
      </c>
      <c r="I9929" t="s">
        <v>76</v>
      </c>
      <c r="J9929" t="s">
        <v>1639</v>
      </c>
      <c r="K9929" s="3">
        <v>191.98</v>
      </c>
      <c r="L9929" s="4">
        <v>2</v>
      </c>
      <c r="M9929" s="3">
        <v>4.8</v>
      </c>
    </row>
    <row r="9930" spans="1:13" x14ac:dyDescent="0.3">
      <c r="A9930" s="1">
        <v>43094</v>
      </c>
      <c r="B9930" s="4">
        <f>YEAR(SalesData[[#This Row],[Order Date]])</f>
        <v>2017</v>
      </c>
      <c r="C9930" s="4">
        <f>MONTH(SalesData[[#This Row],[Order Date]])</f>
        <v>12</v>
      </c>
      <c r="D9930" s="2">
        <v>2017</v>
      </c>
      <c r="E9930">
        <v>12</v>
      </c>
      <c r="F9930" t="s">
        <v>2199</v>
      </c>
      <c r="G9930" t="s">
        <v>35</v>
      </c>
      <c r="H9930" t="s">
        <v>13</v>
      </c>
      <c r="I9930" t="s">
        <v>20</v>
      </c>
      <c r="J9930" t="s">
        <v>911</v>
      </c>
      <c r="K9930" s="3">
        <v>95.94</v>
      </c>
      <c r="L9930" s="4">
        <v>3</v>
      </c>
      <c r="M9930" s="3">
        <v>9.59</v>
      </c>
    </row>
    <row r="9931" spans="1:13" x14ac:dyDescent="0.3">
      <c r="A9931" s="1">
        <v>43094</v>
      </c>
      <c r="B9931" s="4">
        <f>YEAR(SalesData[[#This Row],[Order Date]])</f>
        <v>2017</v>
      </c>
      <c r="C9931" s="4">
        <f>MONTH(SalesData[[#This Row],[Order Date]])</f>
        <v>12</v>
      </c>
      <c r="D9931" s="2">
        <v>2017</v>
      </c>
      <c r="E9931">
        <v>12</v>
      </c>
      <c r="F9931" t="s">
        <v>2199</v>
      </c>
      <c r="G9931" t="s">
        <v>35</v>
      </c>
      <c r="H9931" t="s">
        <v>36</v>
      </c>
      <c r="I9931" t="s">
        <v>37</v>
      </c>
      <c r="J9931" t="s">
        <v>189</v>
      </c>
      <c r="K9931" s="3">
        <v>304.45</v>
      </c>
      <c r="L9931" s="4">
        <v>5</v>
      </c>
      <c r="M9931" s="3">
        <v>76.11</v>
      </c>
    </row>
    <row r="9932" spans="1:13" x14ac:dyDescent="0.3">
      <c r="A9932" s="1">
        <v>43094</v>
      </c>
      <c r="B9932" s="4">
        <f>YEAR(SalesData[[#This Row],[Order Date]])</f>
        <v>2017</v>
      </c>
      <c r="C9932" s="4">
        <f>MONTH(SalesData[[#This Row],[Order Date]])</f>
        <v>12</v>
      </c>
      <c r="D9932" s="2">
        <v>2017</v>
      </c>
      <c r="E9932">
        <v>12</v>
      </c>
      <c r="F9932" t="s">
        <v>2468</v>
      </c>
      <c r="G9932" t="s">
        <v>80</v>
      </c>
      <c r="H9932" t="s">
        <v>41</v>
      </c>
      <c r="I9932" t="s">
        <v>54</v>
      </c>
      <c r="J9932" t="s">
        <v>1065</v>
      </c>
      <c r="K9932" s="3">
        <v>158.93</v>
      </c>
      <c r="L9932" s="4">
        <v>7</v>
      </c>
      <c r="M9932" s="3">
        <v>41.72</v>
      </c>
    </row>
    <row r="9933" spans="1:13" x14ac:dyDescent="0.3">
      <c r="A9933" s="1">
        <v>43094</v>
      </c>
      <c r="B9933" s="4">
        <f>YEAR(SalesData[[#This Row],[Order Date]])</f>
        <v>2017</v>
      </c>
      <c r="C9933" s="4">
        <f>MONTH(SalesData[[#This Row],[Order Date]])</f>
        <v>12</v>
      </c>
      <c r="D9933" s="2">
        <v>2017</v>
      </c>
      <c r="E9933">
        <v>12</v>
      </c>
      <c r="F9933" t="s">
        <v>2468</v>
      </c>
      <c r="G9933" t="s">
        <v>80</v>
      </c>
      <c r="H9933" t="s">
        <v>13</v>
      </c>
      <c r="I9933" t="s">
        <v>22</v>
      </c>
      <c r="J9933" t="s">
        <v>1141</v>
      </c>
      <c r="K9933" s="3">
        <v>13.02</v>
      </c>
      <c r="L9933" s="4">
        <v>1</v>
      </c>
      <c r="M9933" s="3">
        <v>-10.42</v>
      </c>
    </row>
    <row r="9934" spans="1:13" x14ac:dyDescent="0.3">
      <c r="A9934" s="1">
        <v>43094</v>
      </c>
      <c r="B9934" s="4">
        <f>YEAR(SalesData[[#This Row],[Order Date]])</f>
        <v>2017</v>
      </c>
      <c r="C9934" s="4">
        <f>MONTH(SalesData[[#This Row],[Order Date]])</f>
        <v>12</v>
      </c>
      <c r="D9934" s="2">
        <v>2017</v>
      </c>
      <c r="E9934">
        <v>12</v>
      </c>
      <c r="F9934" t="s">
        <v>2468</v>
      </c>
      <c r="G9934" t="s">
        <v>80</v>
      </c>
      <c r="H9934" t="s">
        <v>36</v>
      </c>
      <c r="I9934" t="s">
        <v>147</v>
      </c>
      <c r="J9934" t="s">
        <v>1788</v>
      </c>
      <c r="K9934" s="3">
        <v>273.06</v>
      </c>
      <c r="L9934" s="4">
        <v>2</v>
      </c>
      <c r="M9934" s="3">
        <v>-104.67</v>
      </c>
    </row>
    <row r="9935" spans="1:13" x14ac:dyDescent="0.3">
      <c r="A9935" s="1">
        <v>43094</v>
      </c>
      <c r="B9935" s="4">
        <f>YEAR(SalesData[[#This Row],[Order Date]])</f>
        <v>2017</v>
      </c>
      <c r="C9935" s="4">
        <f>MONTH(SalesData[[#This Row],[Order Date]])</f>
        <v>12</v>
      </c>
      <c r="D9935" s="2">
        <v>2017</v>
      </c>
      <c r="E9935">
        <v>12</v>
      </c>
      <c r="F9935" t="s">
        <v>2468</v>
      </c>
      <c r="G9935" t="s">
        <v>80</v>
      </c>
      <c r="H9935" t="s">
        <v>13</v>
      </c>
      <c r="I9935" t="s">
        <v>45</v>
      </c>
      <c r="J9935" t="s">
        <v>162</v>
      </c>
      <c r="K9935" s="3">
        <v>39.31</v>
      </c>
      <c r="L9935" s="4">
        <v>13</v>
      </c>
      <c r="M9935" s="3">
        <v>12.78</v>
      </c>
    </row>
    <row r="9936" spans="1:13" x14ac:dyDescent="0.3">
      <c r="A9936" s="1">
        <v>43094</v>
      </c>
      <c r="B9936" s="4">
        <f>YEAR(SalesData[[#This Row],[Order Date]])</f>
        <v>2017</v>
      </c>
      <c r="C9936" s="4">
        <f>MONTH(SalesData[[#This Row],[Order Date]])</f>
        <v>12</v>
      </c>
      <c r="D9936" s="2">
        <v>2017</v>
      </c>
      <c r="E9936">
        <v>12</v>
      </c>
      <c r="F9936" t="s">
        <v>2587</v>
      </c>
      <c r="G9936" t="s">
        <v>490</v>
      </c>
      <c r="H9936" t="s">
        <v>13</v>
      </c>
      <c r="I9936" t="s">
        <v>14</v>
      </c>
      <c r="J9936" t="s">
        <v>2597</v>
      </c>
      <c r="K9936" s="3">
        <v>96.08</v>
      </c>
      <c r="L9936" s="4">
        <v>2</v>
      </c>
      <c r="M9936" s="3">
        <v>46.12</v>
      </c>
    </row>
    <row r="9937" spans="1:13" x14ac:dyDescent="0.3">
      <c r="A9937" s="1">
        <v>43094</v>
      </c>
      <c r="B9937" s="4">
        <f>YEAR(SalesData[[#This Row],[Order Date]])</f>
        <v>2017</v>
      </c>
      <c r="C9937" s="4">
        <f>MONTH(SalesData[[#This Row],[Order Date]])</f>
        <v>12</v>
      </c>
      <c r="D9937" s="2">
        <v>2017</v>
      </c>
      <c r="E9937">
        <v>12</v>
      </c>
      <c r="F9937" t="s">
        <v>2587</v>
      </c>
      <c r="G9937" t="s">
        <v>490</v>
      </c>
      <c r="H9937" t="s">
        <v>13</v>
      </c>
      <c r="I9937" t="s">
        <v>45</v>
      </c>
      <c r="J9937" t="s">
        <v>1786</v>
      </c>
      <c r="K9937" s="3">
        <v>3.62</v>
      </c>
      <c r="L9937" s="4">
        <v>2</v>
      </c>
      <c r="M9937" s="3">
        <v>1.19</v>
      </c>
    </row>
    <row r="9938" spans="1:13" x14ac:dyDescent="0.3">
      <c r="A9938" s="1">
        <v>43094</v>
      </c>
      <c r="B9938" s="4">
        <f>YEAR(SalesData[[#This Row],[Order Date]])</f>
        <v>2017</v>
      </c>
      <c r="C9938" s="4">
        <f>MONTH(SalesData[[#This Row],[Order Date]])</f>
        <v>12</v>
      </c>
      <c r="D9938" s="2">
        <v>2017</v>
      </c>
      <c r="E9938">
        <v>12</v>
      </c>
      <c r="F9938" t="s">
        <v>2587</v>
      </c>
      <c r="G9938" t="s">
        <v>490</v>
      </c>
      <c r="H9938" t="s">
        <v>13</v>
      </c>
      <c r="I9938" t="s">
        <v>14</v>
      </c>
      <c r="J9938" t="s">
        <v>2245</v>
      </c>
      <c r="K9938" s="3">
        <v>629.1</v>
      </c>
      <c r="L9938" s="4">
        <v>6</v>
      </c>
      <c r="M9938" s="3">
        <v>301.97000000000003</v>
      </c>
    </row>
    <row r="9939" spans="1:13" x14ac:dyDescent="0.3">
      <c r="A9939" s="1">
        <v>43094</v>
      </c>
      <c r="B9939" s="4">
        <f>YEAR(SalesData[[#This Row],[Order Date]])</f>
        <v>2017</v>
      </c>
      <c r="C9939" s="4">
        <f>MONTH(SalesData[[#This Row],[Order Date]])</f>
        <v>12</v>
      </c>
      <c r="D9939" s="2">
        <v>2017</v>
      </c>
      <c r="E9939">
        <v>12</v>
      </c>
      <c r="F9939" t="s">
        <v>2587</v>
      </c>
      <c r="G9939" t="s">
        <v>490</v>
      </c>
      <c r="H9939" t="s">
        <v>41</v>
      </c>
      <c r="I9939" t="s">
        <v>42</v>
      </c>
      <c r="J9939" t="s">
        <v>165</v>
      </c>
      <c r="K9939" s="3">
        <v>90.48</v>
      </c>
      <c r="L9939" s="4">
        <v>2</v>
      </c>
      <c r="M9939" s="3">
        <v>23.52</v>
      </c>
    </row>
    <row r="9940" spans="1:13" x14ac:dyDescent="0.3">
      <c r="A9940" s="1">
        <v>43094</v>
      </c>
      <c r="B9940" s="4">
        <f>YEAR(SalesData[[#This Row],[Order Date]])</f>
        <v>2017</v>
      </c>
      <c r="C9940" s="4">
        <f>MONTH(SalesData[[#This Row],[Order Date]])</f>
        <v>12</v>
      </c>
      <c r="D9940" s="2">
        <v>2017</v>
      </c>
      <c r="E9940">
        <v>12</v>
      </c>
      <c r="F9940" t="s">
        <v>1497</v>
      </c>
      <c r="G9940" t="s">
        <v>29</v>
      </c>
      <c r="H9940" t="s">
        <v>13</v>
      </c>
      <c r="I9940" t="s">
        <v>22</v>
      </c>
      <c r="J9940" t="s">
        <v>1138</v>
      </c>
      <c r="K9940" s="3">
        <v>153.55000000000001</v>
      </c>
      <c r="L9940" s="4">
        <v>3</v>
      </c>
      <c r="M9940" s="3">
        <v>51.82</v>
      </c>
    </row>
    <row r="9941" spans="1:13" x14ac:dyDescent="0.3">
      <c r="A9941" s="1">
        <v>43094</v>
      </c>
      <c r="B9941" s="4">
        <f>YEAR(SalesData[[#This Row],[Order Date]])</f>
        <v>2017</v>
      </c>
      <c r="C9941" s="4">
        <f>MONTH(SalesData[[#This Row],[Order Date]])</f>
        <v>12</v>
      </c>
      <c r="D9941" s="2">
        <v>2017</v>
      </c>
      <c r="E9941">
        <v>12</v>
      </c>
      <c r="F9941" t="s">
        <v>1497</v>
      </c>
      <c r="G9941" t="s">
        <v>29</v>
      </c>
      <c r="H9941" t="s">
        <v>13</v>
      </c>
      <c r="I9941" t="s">
        <v>20</v>
      </c>
      <c r="J9941" t="s">
        <v>2033</v>
      </c>
      <c r="K9941" s="3">
        <v>270.62</v>
      </c>
      <c r="L9941" s="4">
        <v>2</v>
      </c>
      <c r="M9941" s="3">
        <v>2.71</v>
      </c>
    </row>
    <row r="9942" spans="1:13" x14ac:dyDescent="0.3">
      <c r="A9942" s="1">
        <v>43094</v>
      </c>
      <c r="B9942" s="4">
        <f>YEAR(SalesData[[#This Row],[Order Date]])</f>
        <v>2017</v>
      </c>
      <c r="C9942" s="4">
        <f>MONTH(SalesData[[#This Row],[Order Date]])</f>
        <v>12</v>
      </c>
      <c r="D9942" s="2">
        <v>2017</v>
      </c>
      <c r="E9942">
        <v>12</v>
      </c>
      <c r="F9942" t="s">
        <v>626</v>
      </c>
      <c r="G9942" t="s">
        <v>166</v>
      </c>
      <c r="H9942" t="s">
        <v>13</v>
      </c>
      <c r="I9942" t="s">
        <v>22</v>
      </c>
      <c r="J9942" t="s">
        <v>943</v>
      </c>
      <c r="K9942" s="3">
        <v>3.86</v>
      </c>
      <c r="L9942" s="4">
        <v>1</v>
      </c>
      <c r="M9942" s="3">
        <v>1.4</v>
      </c>
    </row>
    <row r="9943" spans="1:13" x14ac:dyDescent="0.3">
      <c r="A9943" s="1">
        <v>43094</v>
      </c>
      <c r="B9943" s="4">
        <f>YEAR(SalesData[[#This Row],[Order Date]])</f>
        <v>2017</v>
      </c>
      <c r="C9943" s="4">
        <f>MONTH(SalesData[[#This Row],[Order Date]])</f>
        <v>12</v>
      </c>
      <c r="D9943" s="2">
        <v>2017</v>
      </c>
      <c r="E9943">
        <v>12</v>
      </c>
      <c r="F9943" t="s">
        <v>187</v>
      </c>
      <c r="G9943" t="s">
        <v>12</v>
      </c>
      <c r="H9943" t="s">
        <v>13</v>
      </c>
      <c r="I9943" t="s">
        <v>22</v>
      </c>
      <c r="J9943" t="s">
        <v>629</v>
      </c>
      <c r="K9943" s="3">
        <v>39.58</v>
      </c>
      <c r="L9943" s="4">
        <v>9</v>
      </c>
      <c r="M9943" s="3">
        <v>-59.37</v>
      </c>
    </row>
    <row r="9944" spans="1:13" x14ac:dyDescent="0.3">
      <c r="A9944" s="1">
        <v>43094</v>
      </c>
      <c r="B9944" s="4">
        <f>YEAR(SalesData[[#This Row],[Order Date]])</f>
        <v>2017</v>
      </c>
      <c r="C9944" s="4">
        <f>MONTH(SalesData[[#This Row],[Order Date]])</f>
        <v>12</v>
      </c>
      <c r="D9944" s="2">
        <v>2017</v>
      </c>
      <c r="E9944">
        <v>12</v>
      </c>
      <c r="F9944" t="s">
        <v>187</v>
      </c>
      <c r="G9944" t="s">
        <v>12</v>
      </c>
      <c r="H9944" t="s">
        <v>13</v>
      </c>
      <c r="I9944" t="s">
        <v>202</v>
      </c>
      <c r="J9944" t="s">
        <v>809</v>
      </c>
      <c r="K9944" s="3">
        <v>44.69</v>
      </c>
      <c r="L9944" s="4">
        <v>7</v>
      </c>
      <c r="M9944" s="3">
        <v>5.03</v>
      </c>
    </row>
    <row r="9945" spans="1:13" x14ac:dyDescent="0.3">
      <c r="A9945" s="1">
        <v>43094</v>
      </c>
      <c r="B9945" s="4">
        <f>YEAR(SalesData[[#This Row],[Order Date]])</f>
        <v>2017</v>
      </c>
      <c r="C9945" s="4">
        <f>MONTH(SalesData[[#This Row],[Order Date]])</f>
        <v>12</v>
      </c>
      <c r="D9945" s="2">
        <v>2017</v>
      </c>
      <c r="E9945">
        <v>12</v>
      </c>
      <c r="F9945" t="s">
        <v>187</v>
      </c>
      <c r="G9945" t="s">
        <v>12</v>
      </c>
      <c r="H9945" t="s">
        <v>13</v>
      </c>
      <c r="I9945" t="s">
        <v>26</v>
      </c>
      <c r="J9945" t="s">
        <v>1353</v>
      </c>
      <c r="K9945" s="3">
        <v>31.74</v>
      </c>
      <c r="L9945" s="4">
        <v>2</v>
      </c>
      <c r="M9945" s="3">
        <v>2.38</v>
      </c>
    </row>
    <row r="9946" spans="1:13" x14ac:dyDescent="0.3">
      <c r="A9946" s="1">
        <v>43094</v>
      </c>
      <c r="B9946" s="4">
        <f>YEAR(SalesData[[#This Row],[Order Date]])</f>
        <v>2017</v>
      </c>
      <c r="C9946" s="4">
        <f>MONTH(SalesData[[#This Row],[Order Date]])</f>
        <v>12</v>
      </c>
      <c r="D9946" s="2">
        <v>2017</v>
      </c>
      <c r="E9946">
        <v>12</v>
      </c>
      <c r="F9946" t="s">
        <v>187</v>
      </c>
      <c r="G9946" t="s">
        <v>12</v>
      </c>
      <c r="H9946" t="s">
        <v>13</v>
      </c>
      <c r="I9946" t="s">
        <v>22</v>
      </c>
      <c r="J9946" t="s">
        <v>364</v>
      </c>
      <c r="K9946" s="3">
        <v>40.98</v>
      </c>
      <c r="L9946" s="4">
        <v>5</v>
      </c>
      <c r="M9946" s="3">
        <v>-65.569999999999993</v>
      </c>
    </row>
    <row r="9947" spans="1:13" x14ac:dyDescent="0.3">
      <c r="A9947" s="1">
        <v>43094</v>
      </c>
      <c r="B9947" s="4">
        <f>YEAR(SalesData[[#This Row],[Order Date]])</f>
        <v>2017</v>
      </c>
      <c r="C9947" s="4">
        <f>MONTH(SalesData[[#This Row],[Order Date]])</f>
        <v>12</v>
      </c>
      <c r="D9947" s="2">
        <v>2017</v>
      </c>
      <c r="E9947">
        <v>12</v>
      </c>
      <c r="F9947" t="s">
        <v>187</v>
      </c>
      <c r="G9947" t="s">
        <v>12</v>
      </c>
      <c r="H9947" t="s">
        <v>13</v>
      </c>
      <c r="I9947" t="s">
        <v>22</v>
      </c>
      <c r="J9947" t="s">
        <v>848</v>
      </c>
      <c r="K9947" s="3">
        <v>3.17</v>
      </c>
      <c r="L9947" s="4">
        <v>3</v>
      </c>
      <c r="M9947" s="3">
        <v>-5.07</v>
      </c>
    </row>
    <row r="9948" spans="1:13" x14ac:dyDescent="0.3">
      <c r="A9948" s="1">
        <v>43094</v>
      </c>
      <c r="B9948" s="4">
        <f>YEAR(SalesData[[#This Row],[Order Date]])</f>
        <v>2017</v>
      </c>
      <c r="C9948" s="4">
        <f>MONTH(SalesData[[#This Row],[Order Date]])</f>
        <v>12</v>
      </c>
      <c r="D9948" s="2">
        <v>2017</v>
      </c>
      <c r="E9948">
        <v>12</v>
      </c>
      <c r="F9948" t="s">
        <v>225</v>
      </c>
      <c r="G9948" t="s">
        <v>125</v>
      </c>
      <c r="H9948" t="s">
        <v>36</v>
      </c>
      <c r="I9948" t="s">
        <v>49</v>
      </c>
      <c r="J9948" t="s">
        <v>2606</v>
      </c>
      <c r="K9948" s="3">
        <v>21</v>
      </c>
      <c r="L9948" s="4">
        <v>3</v>
      </c>
      <c r="M9948" s="3">
        <v>5.78</v>
      </c>
    </row>
    <row r="9949" spans="1:13" x14ac:dyDescent="0.3">
      <c r="A9949" s="1">
        <v>43094</v>
      </c>
      <c r="B9949" s="4">
        <f>YEAR(SalesData[[#This Row],[Order Date]])</f>
        <v>2017</v>
      </c>
      <c r="C9949" s="4">
        <f>MONTH(SalesData[[#This Row],[Order Date]])</f>
        <v>12</v>
      </c>
      <c r="D9949" s="2">
        <v>2017</v>
      </c>
      <c r="E9949">
        <v>12</v>
      </c>
      <c r="F9949" t="s">
        <v>225</v>
      </c>
      <c r="G9949" t="s">
        <v>125</v>
      </c>
      <c r="H9949" t="s">
        <v>41</v>
      </c>
      <c r="I9949" t="s">
        <v>304</v>
      </c>
      <c r="J9949" t="s">
        <v>2705</v>
      </c>
      <c r="K9949" s="3">
        <v>120</v>
      </c>
      <c r="L9949" s="4">
        <v>2</v>
      </c>
      <c r="M9949" s="3">
        <v>-7.2</v>
      </c>
    </row>
    <row r="9950" spans="1:13" x14ac:dyDescent="0.3">
      <c r="A9950" s="1">
        <v>43094</v>
      </c>
      <c r="B9950" s="4">
        <f>YEAR(SalesData[[#This Row],[Order Date]])</f>
        <v>2017</v>
      </c>
      <c r="C9950" s="4">
        <f>MONTH(SalesData[[#This Row],[Order Date]])</f>
        <v>12</v>
      </c>
      <c r="D9950" s="2">
        <v>2017</v>
      </c>
      <c r="E9950">
        <v>12</v>
      </c>
      <c r="F9950" t="s">
        <v>375</v>
      </c>
      <c r="G9950" t="s">
        <v>179</v>
      </c>
      <c r="H9950" t="s">
        <v>41</v>
      </c>
      <c r="I9950" t="s">
        <v>54</v>
      </c>
      <c r="J9950" t="s">
        <v>1049</v>
      </c>
      <c r="K9950" s="3">
        <v>31.8</v>
      </c>
      <c r="L9950" s="4">
        <v>3</v>
      </c>
      <c r="M9950" s="3">
        <v>13.67</v>
      </c>
    </row>
    <row r="9951" spans="1:13" x14ac:dyDescent="0.3">
      <c r="A9951" s="1">
        <v>43095</v>
      </c>
      <c r="B9951" s="4">
        <f>YEAR(SalesData[[#This Row],[Order Date]])</f>
        <v>2017</v>
      </c>
      <c r="C9951" s="4">
        <f>MONTH(SalesData[[#This Row],[Order Date]])</f>
        <v>12</v>
      </c>
      <c r="D9951" s="2">
        <v>2017</v>
      </c>
      <c r="E9951">
        <v>12</v>
      </c>
      <c r="F9951" t="s">
        <v>1548</v>
      </c>
      <c r="G9951" t="s">
        <v>397</v>
      </c>
      <c r="H9951" t="s">
        <v>13</v>
      </c>
      <c r="I9951" t="s">
        <v>14</v>
      </c>
      <c r="J9951" t="s">
        <v>1584</v>
      </c>
      <c r="K9951" s="3">
        <v>44.75</v>
      </c>
      <c r="L9951" s="4">
        <v>5</v>
      </c>
      <c r="M9951" s="3">
        <v>20.59</v>
      </c>
    </row>
    <row r="9952" spans="1:13" x14ac:dyDescent="0.3">
      <c r="A9952" s="1">
        <v>43095</v>
      </c>
      <c r="B9952" s="4">
        <f>YEAR(SalesData[[#This Row],[Order Date]])</f>
        <v>2017</v>
      </c>
      <c r="C9952" s="4">
        <f>MONTH(SalesData[[#This Row],[Order Date]])</f>
        <v>12</v>
      </c>
      <c r="D9952" s="2">
        <v>2017</v>
      </c>
      <c r="E9952">
        <v>12</v>
      </c>
      <c r="F9952" t="s">
        <v>1559</v>
      </c>
      <c r="G9952" t="s">
        <v>80</v>
      </c>
      <c r="H9952" t="s">
        <v>13</v>
      </c>
      <c r="I9952" t="s">
        <v>22</v>
      </c>
      <c r="J9952" t="s">
        <v>997</v>
      </c>
      <c r="K9952" s="3">
        <v>3.13</v>
      </c>
      <c r="L9952" s="4">
        <v>2</v>
      </c>
      <c r="M9952" s="3">
        <v>-2.61</v>
      </c>
    </row>
    <row r="9953" spans="1:13" x14ac:dyDescent="0.3">
      <c r="A9953" s="1">
        <v>43095</v>
      </c>
      <c r="B9953" s="4">
        <f>YEAR(SalesData[[#This Row],[Order Date]])</f>
        <v>2017</v>
      </c>
      <c r="C9953" s="4">
        <f>MONTH(SalesData[[#This Row],[Order Date]])</f>
        <v>12</v>
      </c>
      <c r="D9953" s="2">
        <v>2017</v>
      </c>
      <c r="E9953">
        <v>12</v>
      </c>
      <c r="F9953" t="s">
        <v>1640</v>
      </c>
      <c r="G9953" t="s">
        <v>998</v>
      </c>
      <c r="H9953" t="s">
        <v>13</v>
      </c>
      <c r="I9953" t="s">
        <v>20</v>
      </c>
      <c r="J9953" t="s">
        <v>1112</v>
      </c>
      <c r="K9953" s="3">
        <v>750.68</v>
      </c>
      <c r="L9953" s="4">
        <v>2</v>
      </c>
      <c r="M9953" s="3">
        <v>37.53</v>
      </c>
    </row>
    <row r="9954" spans="1:13" x14ac:dyDescent="0.3">
      <c r="A9954" s="1">
        <v>43095</v>
      </c>
      <c r="B9954" s="4">
        <f>YEAR(SalesData[[#This Row],[Order Date]])</f>
        <v>2017</v>
      </c>
      <c r="C9954" s="4">
        <f>MONTH(SalesData[[#This Row],[Order Date]])</f>
        <v>12</v>
      </c>
      <c r="D9954" s="2">
        <v>2017</v>
      </c>
      <c r="E9954">
        <v>12</v>
      </c>
      <c r="F9954" t="s">
        <v>429</v>
      </c>
      <c r="G9954" t="s">
        <v>12</v>
      </c>
      <c r="H9954" t="s">
        <v>13</v>
      </c>
      <c r="I9954" t="s">
        <v>14</v>
      </c>
      <c r="J9954" t="s">
        <v>1886</v>
      </c>
      <c r="K9954" s="3">
        <v>16.03</v>
      </c>
      <c r="L9954" s="4">
        <v>3</v>
      </c>
      <c r="M9954" s="3">
        <v>5.61</v>
      </c>
    </row>
    <row r="9955" spans="1:13" x14ac:dyDescent="0.3">
      <c r="A9955" s="1">
        <v>43096</v>
      </c>
      <c r="B9955" s="4">
        <f>YEAR(SalesData[[#This Row],[Order Date]])</f>
        <v>2017</v>
      </c>
      <c r="C9955" s="4">
        <f>MONTH(SalesData[[#This Row],[Order Date]])</f>
        <v>12</v>
      </c>
      <c r="D9955" s="2">
        <v>2017</v>
      </c>
      <c r="E9955">
        <v>12</v>
      </c>
      <c r="F9955" t="s">
        <v>2267</v>
      </c>
      <c r="G9955" t="s">
        <v>80</v>
      </c>
      <c r="H9955" t="s">
        <v>41</v>
      </c>
      <c r="I9955" t="s">
        <v>42</v>
      </c>
      <c r="J9955" t="s">
        <v>523</v>
      </c>
      <c r="K9955" s="3">
        <v>164.39</v>
      </c>
      <c r="L9955" s="4">
        <v>2</v>
      </c>
      <c r="M9955" s="3">
        <v>-35.619999999999997</v>
      </c>
    </row>
    <row r="9956" spans="1:13" x14ac:dyDescent="0.3">
      <c r="A9956" s="1">
        <v>43096</v>
      </c>
      <c r="B9956" s="4">
        <f>YEAR(SalesData[[#This Row],[Order Date]])</f>
        <v>2017</v>
      </c>
      <c r="C9956" s="4">
        <f>MONTH(SalesData[[#This Row],[Order Date]])</f>
        <v>12</v>
      </c>
      <c r="D9956" s="2">
        <v>2017</v>
      </c>
      <c r="E9956">
        <v>12</v>
      </c>
      <c r="F9956" t="s">
        <v>2267</v>
      </c>
      <c r="G9956" t="s">
        <v>80</v>
      </c>
      <c r="H9956" t="s">
        <v>13</v>
      </c>
      <c r="I9956" t="s">
        <v>26</v>
      </c>
      <c r="J9956" t="s">
        <v>1237</v>
      </c>
      <c r="K9956" s="3">
        <v>13.25</v>
      </c>
      <c r="L9956" s="4">
        <v>4</v>
      </c>
      <c r="M9956" s="3">
        <v>3.64</v>
      </c>
    </row>
    <row r="9957" spans="1:13" x14ac:dyDescent="0.3">
      <c r="A9957" s="1">
        <v>43097</v>
      </c>
      <c r="B9957" s="4">
        <f>YEAR(SalesData[[#This Row],[Order Date]])</f>
        <v>2017</v>
      </c>
      <c r="C9957" s="4">
        <f>MONTH(SalesData[[#This Row],[Order Date]])</f>
        <v>12</v>
      </c>
      <c r="D9957" s="2">
        <v>2017</v>
      </c>
      <c r="E9957">
        <v>12</v>
      </c>
      <c r="F9957" t="s">
        <v>359</v>
      </c>
      <c r="G9957" t="s">
        <v>29</v>
      </c>
      <c r="H9957" t="s">
        <v>13</v>
      </c>
      <c r="I9957" t="s">
        <v>20</v>
      </c>
      <c r="J9957" t="s">
        <v>1551</v>
      </c>
      <c r="K9957" s="3">
        <v>725.84</v>
      </c>
      <c r="L9957" s="4">
        <v>4</v>
      </c>
      <c r="M9957" s="3">
        <v>210.49</v>
      </c>
    </row>
    <row r="9958" spans="1:13" x14ac:dyDescent="0.3">
      <c r="A9958" s="1">
        <v>43097</v>
      </c>
      <c r="B9958" s="4">
        <f>YEAR(SalesData[[#This Row],[Order Date]])</f>
        <v>2017</v>
      </c>
      <c r="C9958" s="4">
        <f>MONTH(SalesData[[#This Row],[Order Date]])</f>
        <v>12</v>
      </c>
      <c r="D9958" s="2">
        <v>2017</v>
      </c>
      <c r="E9958">
        <v>12</v>
      </c>
      <c r="F9958" t="s">
        <v>831</v>
      </c>
      <c r="G9958" t="s">
        <v>151</v>
      </c>
      <c r="H9958" t="s">
        <v>13</v>
      </c>
      <c r="I9958" t="s">
        <v>18</v>
      </c>
      <c r="J9958" t="s">
        <v>2478</v>
      </c>
      <c r="K9958" s="3">
        <v>72.45</v>
      </c>
      <c r="L9958" s="4">
        <v>7</v>
      </c>
      <c r="M9958" s="3">
        <v>34.78</v>
      </c>
    </row>
    <row r="9959" spans="1:13" x14ac:dyDescent="0.3">
      <c r="A9959" s="1">
        <v>43097</v>
      </c>
      <c r="B9959" s="4">
        <f>YEAR(SalesData[[#This Row],[Order Date]])</f>
        <v>2017</v>
      </c>
      <c r="C9959" s="4">
        <f>MONTH(SalesData[[#This Row],[Order Date]])</f>
        <v>12</v>
      </c>
      <c r="D9959" s="2">
        <v>2017</v>
      </c>
      <c r="E9959">
        <v>12</v>
      </c>
      <c r="F9959" t="s">
        <v>831</v>
      </c>
      <c r="G9959" t="s">
        <v>151</v>
      </c>
      <c r="H9959" t="s">
        <v>13</v>
      </c>
      <c r="I9959" t="s">
        <v>45</v>
      </c>
      <c r="J9959" t="s">
        <v>1563</v>
      </c>
      <c r="K9959" s="3">
        <v>13.96</v>
      </c>
      <c r="L9959" s="4">
        <v>4</v>
      </c>
      <c r="M9959" s="3">
        <v>6.42</v>
      </c>
    </row>
    <row r="9960" spans="1:13" x14ac:dyDescent="0.3">
      <c r="A9960" s="1">
        <v>43097</v>
      </c>
      <c r="B9960" s="4">
        <f>YEAR(SalesData[[#This Row],[Order Date]])</f>
        <v>2017</v>
      </c>
      <c r="C9960" s="4">
        <f>MONTH(SalesData[[#This Row],[Order Date]])</f>
        <v>12</v>
      </c>
      <c r="D9960" s="2">
        <v>2017</v>
      </c>
      <c r="E9960">
        <v>12</v>
      </c>
      <c r="F9960" t="s">
        <v>831</v>
      </c>
      <c r="G9960" t="s">
        <v>151</v>
      </c>
      <c r="H9960" t="s">
        <v>13</v>
      </c>
      <c r="I9960" t="s">
        <v>22</v>
      </c>
      <c r="J9960" t="s">
        <v>120</v>
      </c>
      <c r="K9960" s="3">
        <v>33.26</v>
      </c>
      <c r="L9960" s="4">
        <v>7</v>
      </c>
      <c r="M9960" s="3">
        <v>11.23</v>
      </c>
    </row>
    <row r="9961" spans="1:13" x14ac:dyDescent="0.3">
      <c r="A9961" s="1">
        <v>43097</v>
      </c>
      <c r="B9961" s="4">
        <f>YEAR(SalesData[[#This Row],[Order Date]])</f>
        <v>2017</v>
      </c>
      <c r="C9961" s="4">
        <f>MONTH(SalesData[[#This Row],[Order Date]])</f>
        <v>12</v>
      </c>
      <c r="D9961" s="2">
        <v>2017</v>
      </c>
      <c r="E9961">
        <v>12</v>
      </c>
      <c r="F9961" t="s">
        <v>831</v>
      </c>
      <c r="G9961" t="s">
        <v>151</v>
      </c>
      <c r="H9961" t="s">
        <v>41</v>
      </c>
      <c r="I9961" t="s">
        <v>42</v>
      </c>
      <c r="J9961" t="s">
        <v>2001</v>
      </c>
      <c r="K9961" s="3">
        <v>14.85</v>
      </c>
      <c r="L9961" s="4">
        <v>3</v>
      </c>
      <c r="M9961" s="3">
        <v>4.01</v>
      </c>
    </row>
    <row r="9962" spans="1:13" x14ac:dyDescent="0.3">
      <c r="A9962" s="1">
        <v>43097</v>
      </c>
      <c r="B9962" s="4">
        <f>YEAR(SalesData[[#This Row],[Order Date]])</f>
        <v>2017</v>
      </c>
      <c r="C9962" s="4">
        <f>MONTH(SalesData[[#This Row],[Order Date]])</f>
        <v>12</v>
      </c>
      <c r="D9962" s="2">
        <v>2017</v>
      </c>
      <c r="E9962">
        <v>12</v>
      </c>
      <c r="F9962" t="s">
        <v>2345</v>
      </c>
      <c r="G9962" t="s">
        <v>12</v>
      </c>
      <c r="H9962" t="s">
        <v>13</v>
      </c>
      <c r="I9962" t="s">
        <v>26</v>
      </c>
      <c r="J9962" t="s">
        <v>2412</v>
      </c>
      <c r="K9962" s="3">
        <v>27.17</v>
      </c>
      <c r="L9962" s="4">
        <v>2</v>
      </c>
      <c r="M9962" s="3">
        <v>2.72</v>
      </c>
    </row>
    <row r="9963" spans="1:13" x14ac:dyDescent="0.3">
      <c r="A9963" s="1">
        <v>43097</v>
      </c>
      <c r="B9963" s="4">
        <f>YEAR(SalesData[[#This Row],[Order Date]])</f>
        <v>2017</v>
      </c>
      <c r="C9963" s="4">
        <f>MONTH(SalesData[[#This Row],[Order Date]])</f>
        <v>12</v>
      </c>
      <c r="D9963" s="2">
        <v>2017</v>
      </c>
      <c r="E9963">
        <v>12</v>
      </c>
      <c r="F9963" t="s">
        <v>2345</v>
      </c>
      <c r="G9963" t="s">
        <v>12</v>
      </c>
      <c r="H9963" t="s">
        <v>36</v>
      </c>
      <c r="I9963" t="s">
        <v>76</v>
      </c>
      <c r="J9963" t="s">
        <v>2163</v>
      </c>
      <c r="K9963" s="3">
        <v>78.849999999999994</v>
      </c>
      <c r="L9963" s="4">
        <v>2</v>
      </c>
      <c r="M9963" s="3">
        <v>-11.6</v>
      </c>
    </row>
    <row r="9964" spans="1:13" x14ac:dyDescent="0.3">
      <c r="A9964" s="1">
        <v>43097</v>
      </c>
      <c r="B9964" s="4">
        <f>YEAR(SalesData[[#This Row],[Order Date]])</f>
        <v>2017</v>
      </c>
      <c r="C9964" s="4">
        <f>MONTH(SalesData[[#This Row],[Order Date]])</f>
        <v>12</v>
      </c>
      <c r="D9964" s="2">
        <v>2017</v>
      </c>
      <c r="E9964">
        <v>12</v>
      </c>
      <c r="F9964" t="s">
        <v>994</v>
      </c>
      <c r="G9964" t="s">
        <v>166</v>
      </c>
      <c r="H9964" t="s">
        <v>36</v>
      </c>
      <c r="I9964" t="s">
        <v>49</v>
      </c>
      <c r="J9964" t="s">
        <v>763</v>
      </c>
      <c r="K9964" s="3">
        <v>7.4</v>
      </c>
      <c r="L9964" s="4">
        <v>2</v>
      </c>
      <c r="M9964" s="3">
        <v>3.03</v>
      </c>
    </row>
    <row r="9965" spans="1:13" x14ac:dyDescent="0.3">
      <c r="A9965" s="1">
        <v>43097</v>
      </c>
      <c r="B9965" s="4">
        <f>YEAR(SalesData[[#This Row],[Order Date]])</f>
        <v>2017</v>
      </c>
      <c r="C9965" s="4">
        <f>MONTH(SalesData[[#This Row],[Order Date]])</f>
        <v>12</v>
      </c>
      <c r="D9965" s="2">
        <v>2017</v>
      </c>
      <c r="E9965">
        <v>12</v>
      </c>
      <c r="F9965" t="s">
        <v>667</v>
      </c>
      <c r="G9965" t="s">
        <v>122</v>
      </c>
      <c r="H9965" t="s">
        <v>13</v>
      </c>
      <c r="I9965" t="s">
        <v>20</v>
      </c>
      <c r="J9965" t="s">
        <v>299</v>
      </c>
      <c r="K9965" s="3">
        <v>64.78</v>
      </c>
      <c r="L9965" s="4">
        <v>1</v>
      </c>
      <c r="M9965" s="3">
        <v>-12.96</v>
      </c>
    </row>
    <row r="9966" spans="1:13" x14ac:dyDescent="0.3">
      <c r="A9966" s="1">
        <v>43097</v>
      </c>
      <c r="B9966" s="4">
        <f>YEAR(SalesData[[#This Row],[Order Date]])</f>
        <v>2017</v>
      </c>
      <c r="C9966" s="4">
        <f>MONTH(SalesData[[#This Row],[Order Date]])</f>
        <v>12</v>
      </c>
      <c r="D9966" s="2">
        <v>2017</v>
      </c>
      <c r="E9966">
        <v>12</v>
      </c>
      <c r="F9966" t="s">
        <v>1873</v>
      </c>
      <c r="G9966" t="s">
        <v>280</v>
      </c>
      <c r="H9966" t="s">
        <v>13</v>
      </c>
      <c r="I9966" t="s">
        <v>22</v>
      </c>
      <c r="J9966" t="s">
        <v>2289</v>
      </c>
      <c r="K9966" s="3">
        <v>1.19</v>
      </c>
      <c r="L9966" s="4">
        <v>2</v>
      </c>
      <c r="M9966" s="3">
        <v>-0.99</v>
      </c>
    </row>
    <row r="9967" spans="1:13" x14ac:dyDescent="0.3">
      <c r="A9967" s="1">
        <v>43097</v>
      </c>
      <c r="B9967" s="4">
        <f>YEAR(SalesData[[#This Row],[Order Date]])</f>
        <v>2017</v>
      </c>
      <c r="C9967" s="4">
        <f>MONTH(SalesData[[#This Row],[Order Date]])</f>
        <v>12</v>
      </c>
      <c r="D9967" s="2">
        <v>2017</v>
      </c>
      <c r="E9967">
        <v>12</v>
      </c>
      <c r="F9967" t="s">
        <v>2452</v>
      </c>
      <c r="G9967" t="s">
        <v>29</v>
      </c>
      <c r="H9967" t="s">
        <v>36</v>
      </c>
      <c r="I9967" t="s">
        <v>37</v>
      </c>
      <c r="J9967" t="s">
        <v>2027</v>
      </c>
      <c r="K9967" s="3">
        <v>340.7</v>
      </c>
      <c r="L9967" s="4">
        <v>6</v>
      </c>
      <c r="M9967" s="3">
        <v>-34.07</v>
      </c>
    </row>
    <row r="9968" spans="1:13" x14ac:dyDescent="0.3">
      <c r="A9968" s="1">
        <v>43097</v>
      </c>
      <c r="B9968" s="4">
        <f>YEAR(SalesData[[#This Row],[Order Date]])</f>
        <v>2017</v>
      </c>
      <c r="C9968" s="4">
        <f>MONTH(SalesData[[#This Row],[Order Date]])</f>
        <v>12</v>
      </c>
      <c r="D9968" s="2">
        <v>2017</v>
      </c>
      <c r="E9968">
        <v>12</v>
      </c>
      <c r="F9968" t="s">
        <v>1914</v>
      </c>
      <c r="G9968" t="s">
        <v>17</v>
      </c>
      <c r="H9968" t="s">
        <v>13</v>
      </c>
      <c r="I9968" t="s">
        <v>22</v>
      </c>
      <c r="J9968" t="s">
        <v>1488</v>
      </c>
      <c r="K9968" s="3">
        <v>1.68</v>
      </c>
      <c r="L9968" s="4">
        <v>5</v>
      </c>
      <c r="M9968" s="3">
        <v>-2.69</v>
      </c>
    </row>
    <row r="9969" spans="1:13" x14ac:dyDescent="0.3">
      <c r="A9969" s="1">
        <v>43097</v>
      </c>
      <c r="B9969" s="4">
        <f>YEAR(SalesData[[#This Row],[Order Date]])</f>
        <v>2017</v>
      </c>
      <c r="C9969" s="4">
        <f>MONTH(SalesData[[#This Row],[Order Date]])</f>
        <v>12</v>
      </c>
      <c r="D9969" s="2">
        <v>2017</v>
      </c>
      <c r="E9969">
        <v>12</v>
      </c>
      <c r="F9969" t="s">
        <v>1914</v>
      </c>
      <c r="G9969" t="s">
        <v>17</v>
      </c>
      <c r="H9969" t="s">
        <v>36</v>
      </c>
      <c r="I9969" t="s">
        <v>49</v>
      </c>
      <c r="J9969" t="s">
        <v>1164</v>
      </c>
      <c r="K9969" s="3">
        <v>7.97</v>
      </c>
      <c r="L9969" s="4">
        <v>3</v>
      </c>
      <c r="M9969" s="3">
        <v>-2.39</v>
      </c>
    </row>
    <row r="9970" spans="1:13" x14ac:dyDescent="0.3">
      <c r="A9970" s="1">
        <v>43097</v>
      </c>
      <c r="B9970" s="4">
        <f>YEAR(SalesData[[#This Row],[Order Date]])</f>
        <v>2017</v>
      </c>
      <c r="C9970" s="4">
        <f>MONTH(SalesData[[#This Row],[Order Date]])</f>
        <v>12</v>
      </c>
      <c r="D9970" s="2">
        <v>2017</v>
      </c>
      <c r="E9970">
        <v>12</v>
      </c>
      <c r="F9970" t="s">
        <v>1914</v>
      </c>
      <c r="G9970" t="s">
        <v>17</v>
      </c>
      <c r="H9970" t="s">
        <v>36</v>
      </c>
      <c r="I9970" t="s">
        <v>37</v>
      </c>
      <c r="J9970" t="s">
        <v>864</v>
      </c>
      <c r="K9970" s="3">
        <v>113.37</v>
      </c>
      <c r="L9970" s="4">
        <v>2</v>
      </c>
      <c r="M9970" s="3">
        <v>-3.24</v>
      </c>
    </row>
    <row r="9971" spans="1:13" x14ac:dyDescent="0.3">
      <c r="A9971" s="1">
        <v>43097</v>
      </c>
      <c r="B9971" s="4">
        <f>YEAR(SalesData[[#This Row],[Order Date]])</f>
        <v>2017</v>
      </c>
      <c r="C9971" s="4">
        <f>MONTH(SalesData[[#This Row],[Order Date]])</f>
        <v>12</v>
      </c>
      <c r="D9971" s="2">
        <v>2017</v>
      </c>
      <c r="E9971">
        <v>12</v>
      </c>
      <c r="F9971" t="s">
        <v>1914</v>
      </c>
      <c r="G9971" t="s">
        <v>17</v>
      </c>
      <c r="H9971" t="s">
        <v>36</v>
      </c>
      <c r="I9971" t="s">
        <v>49</v>
      </c>
      <c r="J9971" t="s">
        <v>763</v>
      </c>
      <c r="K9971" s="3">
        <v>2.96</v>
      </c>
      <c r="L9971" s="4">
        <v>2</v>
      </c>
      <c r="M9971" s="3">
        <v>-1.41</v>
      </c>
    </row>
    <row r="9972" spans="1:13" x14ac:dyDescent="0.3">
      <c r="A9972" s="1">
        <v>43097</v>
      </c>
      <c r="B9972" s="4">
        <f>YEAR(SalesData[[#This Row],[Order Date]])</f>
        <v>2017</v>
      </c>
      <c r="C9972" s="4">
        <f>MONTH(SalesData[[#This Row],[Order Date]])</f>
        <v>12</v>
      </c>
      <c r="D9972" s="2">
        <v>2017</v>
      </c>
      <c r="E9972">
        <v>12</v>
      </c>
      <c r="F9972" t="s">
        <v>1385</v>
      </c>
      <c r="G9972" t="s">
        <v>2677</v>
      </c>
      <c r="H9972" t="s">
        <v>13</v>
      </c>
      <c r="I9972" t="s">
        <v>26</v>
      </c>
      <c r="J9972" t="s">
        <v>209</v>
      </c>
      <c r="K9972" s="3">
        <v>2.48</v>
      </c>
      <c r="L9972" s="4">
        <v>1</v>
      </c>
      <c r="M9972" s="3">
        <v>0.87</v>
      </c>
    </row>
    <row r="9973" spans="1:13" x14ac:dyDescent="0.3">
      <c r="A9973" s="1">
        <v>43097</v>
      </c>
      <c r="B9973" s="4">
        <f>YEAR(SalesData[[#This Row],[Order Date]])</f>
        <v>2017</v>
      </c>
      <c r="C9973" s="4">
        <f>MONTH(SalesData[[#This Row],[Order Date]])</f>
        <v>12</v>
      </c>
      <c r="D9973" s="2">
        <v>2017</v>
      </c>
      <c r="E9973">
        <v>12</v>
      </c>
      <c r="F9973" t="s">
        <v>1385</v>
      </c>
      <c r="G9973" t="s">
        <v>2677</v>
      </c>
      <c r="H9973" t="s">
        <v>13</v>
      </c>
      <c r="I9973" t="s">
        <v>22</v>
      </c>
      <c r="J9973" t="s">
        <v>1282</v>
      </c>
      <c r="K9973" s="3">
        <v>25.9</v>
      </c>
      <c r="L9973" s="4">
        <v>5</v>
      </c>
      <c r="M9973" s="3">
        <v>12.69</v>
      </c>
    </row>
    <row r="9974" spans="1:13" x14ac:dyDescent="0.3">
      <c r="A9974" s="1">
        <v>43097</v>
      </c>
      <c r="B9974" s="4">
        <f>YEAR(SalesData[[#This Row],[Order Date]])</f>
        <v>2017</v>
      </c>
      <c r="C9974" s="4">
        <f>MONTH(SalesData[[#This Row],[Order Date]])</f>
        <v>12</v>
      </c>
      <c r="D9974" s="2">
        <v>2017</v>
      </c>
      <c r="E9974">
        <v>12</v>
      </c>
      <c r="F9974" t="s">
        <v>2468</v>
      </c>
      <c r="G9974" t="s">
        <v>401</v>
      </c>
      <c r="H9974" t="s">
        <v>13</v>
      </c>
      <c r="I9974" t="s">
        <v>20</v>
      </c>
      <c r="J9974" t="s">
        <v>1003</v>
      </c>
      <c r="K9974" s="3">
        <v>118.25</v>
      </c>
      <c r="L9974" s="4">
        <v>5</v>
      </c>
      <c r="M9974" s="3">
        <v>34.29</v>
      </c>
    </row>
    <row r="9975" spans="1:13" x14ac:dyDescent="0.3">
      <c r="A9975" s="1">
        <v>43097</v>
      </c>
      <c r="B9975" s="4">
        <f>YEAR(SalesData[[#This Row],[Order Date]])</f>
        <v>2017</v>
      </c>
      <c r="C9975" s="4">
        <f>MONTH(SalesData[[#This Row],[Order Date]])</f>
        <v>12</v>
      </c>
      <c r="D9975" s="2">
        <v>2017</v>
      </c>
      <c r="E9975">
        <v>12</v>
      </c>
      <c r="F9975" t="s">
        <v>2468</v>
      </c>
      <c r="G9975" t="s">
        <v>401</v>
      </c>
      <c r="H9975" t="s">
        <v>13</v>
      </c>
      <c r="I9975" t="s">
        <v>14</v>
      </c>
      <c r="J9975" t="s">
        <v>2072</v>
      </c>
      <c r="K9975" s="3">
        <v>4.28</v>
      </c>
      <c r="L9975" s="4">
        <v>1</v>
      </c>
      <c r="M9975" s="3">
        <v>1.93</v>
      </c>
    </row>
    <row r="9976" spans="1:13" x14ac:dyDescent="0.3">
      <c r="A9976" s="1">
        <v>43098</v>
      </c>
      <c r="B9976" s="4">
        <f>YEAR(SalesData[[#This Row],[Order Date]])</f>
        <v>2017</v>
      </c>
      <c r="C9976" s="4">
        <f>MONTH(SalesData[[#This Row],[Order Date]])</f>
        <v>12</v>
      </c>
      <c r="D9976" s="2">
        <v>2017</v>
      </c>
      <c r="E9976">
        <v>12</v>
      </c>
      <c r="F9976" t="s">
        <v>744</v>
      </c>
      <c r="G9976" t="s">
        <v>29</v>
      </c>
      <c r="H9976" t="s">
        <v>36</v>
      </c>
      <c r="I9976" t="s">
        <v>37</v>
      </c>
      <c r="J9976" t="s">
        <v>921</v>
      </c>
      <c r="K9976" s="3">
        <v>393.57</v>
      </c>
      <c r="L9976" s="4">
        <v>4</v>
      </c>
      <c r="M9976" s="3">
        <v>-44.28</v>
      </c>
    </row>
    <row r="9977" spans="1:13" x14ac:dyDescent="0.3">
      <c r="A9977" s="1">
        <v>43098</v>
      </c>
      <c r="B9977" s="4">
        <f>YEAR(SalesData[[#This Row],[Order Date]])</f>
        <v>2017</v>
      </c>
      <c r="C9977" s="4">
        <f>MONTH(SalesData[[#This Row],[Order Date]])</f>
        <v>12</v>
      </c>
      <c r="D9977" s="2">
        <v>2017</v>
      </c>
      <c r="E9977">
        <v>12</v>
      </c>
      <c r="F9977" t="s">
        <v>744</v>
      </c>
      <c r="G9977" t="s">
        <v>29</v>
      </c>
      <c r="H9977" t="s">
        <v>41</v>
      </c>
      <c r="I9977" t="s">
        <v>42</v>
      </c>
      <c r="J9977" t="s">
        <v>764</v>
      </c>
      <c r="K9977" s="3">
        <v>302.38</v>
      </c>
      <c r="L9977" s="4">
        <v>3</v>
      </c>
      <c r="M9977" s="3">
        <v>22.68</v>
      </c>
    </row>
    <row r="9978" spans="1:13" x14ac:dyDescent="0.3">
      <c r="A9978" s="1">
        <v>43098</v>
      </c>
      <c r="B9978" s="4">
        <f>YEAR(SalesData[[#This Row],[Order Date]])</f>
        <v>2017</v>
      </c>
      <c r="C9978" s="4">
        <f>MONTH(SalesData[[#This Row],[Order Date]])</f>
        <v>12</v>
      </c>
      <c r="D9978" s="2">
        <v>2017</v>
      </c>
      <c r="E9978">
        <v>12</v>
      </c>
      <c r="F9978" t="s">
        <v>906</v>
      </c>
      <c r="G9978" t="s">
        <v>151</v>
      </c>
      <c r="H9978" t="s">
        <v>13</v>
      </c>
      <c r="I9978" t="s">
        <v>45</v>
      </c>
      <c r="J9978" t="s">
        <v>1248</v>
      </c>
      <c r="K9978" s="3">
        <v>6.03</v>
      </c>
      <c r="L9978" s="4">
        <v>3</v>
      </c>
      <c r="M9978" s="3">
        <v>2.95</v>
      </c>
    </row>
    <row r="9979" spans="1:13" x14ac:dyDescent="0.3">
      <c r="A9979" s="1">
        <v>43098</v>
      </c>
      <c r="B9979" s="4">
        <f>YEAR(SalesData[[#This Row],[Order Date]])</f>
        <v>2017</v>
      </c>
      <c r="C9979" s="4">
        <f>MONTH(SalesData[[#This Row],[Order Date]])</f>
        <v>12</v>
      </c>
      <c r="D9979" s="2">
        <v>2017</v>
      </c>
      <c r="E9979">
        <v>12</v>
      </c>
      <c r="F9979" t="s">
        <v>1868</v>
      </c>
      <c r="G9979" t="s">
        <v>112</v>
      </c>
      <c r="H9979" t="s">
        <v>13</v>
      </c>
      <c r="I9979" t="s">
        <v>14</v>
      </c>
      <c r="J9979" t="s">
        <v>2245</v>
      </c>
      <c r="K9979" s="3">
        <v>209.7</v>
      </c>
      <c r="L9979" s="4">
        <v>2</v>
      </c>
      <c r="M9979" s="3">
        <v>100.66</v>
      </c>
    </row>
    <row r="9980" spans="1:13" x14ac:dyDescent="0.3">
      <c r="A9980" s="1">
        <v>43098</v>
      </c>
      <c r="B9980" s="4">
        <f>YEAR(SalesData[[#This Row],[Order Date]])</f>
        <v>2017</v>
      </c>
      <c r="C9980" s="4">
        <f>MONTH(SalesData[[#This Row],[Order Date]])</f>
        <v>12</v>
      </c>
      <c r="D9980" s="2">
        <v>2017</v>
      </c>
      <c r="E9980">
        <v>12</v>
      </c>
      <c r="F9980" t="s">
        <v>1976</v>
      </c>
      <c r="G9980" t="s">
        <v>29</v>
      </c>
      <c r="H9980" t="s">
        <v>36</v>
      </c>
      <c r="I9980" t="s">
        <v>49</v>
      </c>
      <c r="J9980" t="s">
        <v>1271</v>
      </c>
      <c r="K9980" s="3">
        <v>101.12</v>
      </c>
      <c r="L9980" s="4">
        <v>8</v>
      </c>
      <c r="M9980" s="3">
        <v>37.409999999999997</v>
      </c>
    </row>
    <row r="9981" spans="1:13" x14ac:dyDescent="0.3">
      <c r="A9981" s="1">
        <v>43098</v>
      </c>
      <c r="B9981" s="4">
        <f>YEAR(SalesData[[#This Row],[Order Date]])</f>
        <v>2017</v>
      </c>
      <c r="C9981" s="4">
        <f>MONTH(SalesData[[#This Row],[Order Date]])</f>
        <v>12</v>
      </c>
      <c r="D9981" s="2">
        <v>2017</v>
      </c>
      <c r="E9981">
        <v>12</v>
      </c>
      <c r="F9981" t="s">
        <v>677</v>
      </c>
      <c r="G9981" t="s">
        <v>166</v>
      </c>
      <c r="H9981" t="s">
        <v>13</v>
      </c>
      <c r="I9981" t="s">
        <v>45</v>
      </c>
      <c r="J9981" t="s">
        <v>2722</v>
      </c>
      <c r="K9981" s="3">
        <v>19.600000000000001</v>
      </c>
      <c r="L9981" s="4">
        <v>5</v>
      </c>
      <c r="M9981" s="3">
        <v>9.6</v>
      </c>
    </row>
    <row r="9982" spans="1:13" x14ac:dyDescent="0.3">
      <c r="A9982" s="1">
        <v>43098</v>
      </c>
      <c r="B9982" s="4">
        <f>YEAR(SalesData[[#This Row],[Order Date]])</f>
        <v>2017</v>
      </c>
      <c r="C9982" s="4">
        <f>MONTH(SalesData[[#This Row],[Order Date]])</f>
        <v>12</v>
      </c>
      <c r="D9982" s="2">
        <v>2017</v>
      </c>
      <c r="E9982">
        <v>12</v>
      </c>
      <c r="F9982" t="s">
        <v>677</v>
      </c>
      <c r="G9982" t="s">
        <v>166</v>
      </c>
      <c r="H9982" t="s">
        <v>36</v>
      </c>
      <c r="I9982" t="s">
        <v>49</v>
      </c>
      <c r="J9982" t="s">
        <v>1910</v>
      </c>
      <c r="K9982" s="3">
        <v>68.459999999999994</v>
      </c>
      <c r="L9982" s="4">
        <v>2</v>
      </c>
      <c r="M9982" s="3">
        <v>20.54</v>
      </c>
    </row>
    <row r="9983" spans="1:13" x14ac:dyDescent="0.3">
      <c r="A9983" s="1">
        <v>43098</v>
      </c>
      <c r="B9983" s="4">
        <f>YEAR(SalesData[[#This Row],[Order Date]])</f>
        <v>2017</v>
      </c>
      <c r="C9983" s="4">
        <f>MONTH(SalesData[[#This Row],[Order Date]])</f>
        <v>12</v>
      </c>
      <c r="D9983" s="2">
        <v>2017</v>
      </c>
      <c r="E9983">
        <v>12</v>
      </c>
      <c r="F9983" t="s">
        <v>598</v>
      </c>
      <c r="G9983" t="s">
        <v>35</v>
      </c>
      <c r="H9983" t="s">
        <v>36</v>
      </c>
      <c r="I9983" t="s">
        <v>37</v>
      </c>
      <c r="J9983" t="s">
        <v>544</v>
      </c>
      <c r="K9983" s="3">
        <v>1207.8399999999999</v>
      </c>
      <c r="L9983" s="4">
        <v>8</v>
      </c>
      <c r="M9983" s="3">
        <v>314.04000000000002</v>
      </c>
    </row>
    <row r="9984" spans="1:13" x14ac:dyDescent="0.3">
      <c r="A9984" s="1">
        <v>43098</v>
      </c>
      <c r="B9984" s="4">
        <f>YEAR(SalesData[[#This Row],[Order Date]])</f>
        <v>2017</v>
      </c>
      <c r="C9984" s="4">
        <f>MONTH(SalesData[[#This Row],[Order Date]])</f>
        <v>12</v>
      </c>
      <c r="D9984" s="2">
        <v>2017</v>
      </c>
      <c r="E9984">
        <v>12</v>
      </c>
      <c r="F9984" t="s">
        <v>598</v>
      </c>
      <c r="G9984" t="s">
        <v>35</v>
      </c>
      <c r="H9984" t="s">
        <v>13</v>
      </c>
      <c r="I9984" t="s">
        <v>22</v>
      </c>
      <c r="J9984" t="s">
        <v>2489</v>
      </c>
      <c r="K9984" s="3">
        <v>12.53</v>
      </c>
      <c r="L9984" s="4">
        <v>1</v>
      </c>
      <c r="M9984" s="3">
        <v>5.89</v>
      </c>
    </row>
    <row r="9985" spans="1:13" x14ac:dyDescent="0.3">
      <c r="A9985" s="1">
        <v>43098</v>
      </c>
      <c r="B9985" s="4">
        <f>YEAR(SalesData[[#This Row],[Order Date]])</f>
        <v>2017</v>
      </c>
      <c r="C9985" s="4">
        <f>MONTH(SalesData[[#This Row],[Order Date]])</f>
        <v>12</v>
      </c>
      <c r="D9985" s="2">
        <v>2017</v>
      </c>
      <c r="E9985">
        <v>12</v>
      </c>
      <c r="F9985" t="s">
        <v>598</v>
      </c>
      <c r="G9985" t="s">
        <v>35</v>
      </c>
      <c r="H9985" t="s">
        <v>13</v>
      </c>
      <c r="I9985" t="s">
        <v>26</v>
      </c>
      <c r="J9985" t="s">
        <v>1931</v>
      </c>
      <c r="K9985" s="3">
        <v>34.58</v>
      </c>
      <c r="L9985" s="4">
        <v>1</v>
      </c>
      <c r="M9985" s="3">
        <v>10.029999999999999</v>
      </c>
    </row>
    <row r="9986" spans="1:13" x14ac:dyDescent="0.3">
      <c r="A9986" s="1">
        <v>43098</v>
      </c>
      <c r="B9986" s="4">
        <f>YEAR(SalesData[[#This Row],[Order Date]])</f>
        <v>2017</v>
      </c>
      <c r="C9986" s="4">
        <f>MONTH(SalesData[[#This Row],[Order Date]])</f>
        <v>12</v>
      </c>
      <c r="D9986" s="2">
        <v>2017</v>
      </c>
      <c r="E9986">
        <v>12</v>
      </c>
      <c r="F9986" t="s">
        <v>598</v>
      </c>
      <c r="G9986" t="s">
        <v>35</v>
      </c>
      <c r="H9986" t="s">
        <v>36</v>
      </c>
      <c r="I9986" t="s">
        <v>37</v>
      </c>
      <c r="J9986" t="s">
        <v>276</v>
      </c>
      <c r="K9986" s="3">
        <v>300.98</v>
      </c>
      <c r="L9986" s="4">
        <v>1</v>
      </c>
      <c r="M9986" s="3">
        <v>87.28</v>
      </c>
    </row>
    <row r="9987" spans="1:13" x14ac:dyDescent="0.3">
      <c r="A9987" s="1">
        <v>43098</v>
      </c>
      <c r="B9987" s="4">
        <f>YEAR(SalesData[[#This Row],[Order Date]])</f>
        <v>2017</v>
      </c>
      <c r="C9987" s="4">
        <f>MONTH(SalesData[[#This Row],[Order Date]])</f>
        <v>12</v>
      </c>
      <c r="D9987" s="2">
        <v>2017</v>
      </c>
      <c r="E9987">
        <v>12</v>
      </c>
      <c r="F9987" t="s">
        <v>598</v>
      </c>
      <c r="G9987" t="s">
        <v>35</v>
      </c>
      <c r="H9987" t="s">
        <v>36</v>
      </c>
      <c r="I9987" t="s">
        <v>37</v>
      </c>
      <c r="J9987" t="s">
        <v>237</v>
      </c>
      <c r="K9987" s="3">
        <v>258.75</v>
      </c>
      <c r="L9987" s="4">
        <v>3</v>
      </c>
      <c r="M9987" s="3">
        <v>77.63</v>
      </c>
    </row>
    <row r="9988" spans="1:13" x14ac:dyDescent="0.3">
      <c r="A9988" s="1">
        <v>43099</v>
      </c>
      <c r="B9988" s="4">
        <f>YEAR(SalesData[[#This Row],[Order Date]])</f>
        <v>2017</v>
      </c>
      <c r="C9988" s="4">
        <f>MONTH(SalesData[[#This Row],[Order Date]])</f>
        <v>12</v>
      </c>
      <c r="D9988" s="2">
        <v>2017</v>
      </c>
      <c r="E9988">
        <v>12</v>
      </c>
      <c r="F9988" t="s">
        <v>2227</v>
      </c>
      <c r="G9988" t="s">
        <v>131</v>
      </c>
      <c r="H9988" t="s">
        <v>13</v>
      </c>
      <c r="I9988" t="s">
        <v>94</v>
      </c>
      <c r="J9988" t="s">
        <v>2342</v>
      </c>
      <c r="K9988" s="3">
        <v>209.3</v>
      </c>
      <c r="L9988" s="4">
        <v>2</v>
      </c>
      <c r="M9988" s="3">
        <v>56.51</v>
      </c>
    </row>
    <row r="9989" spans="1:13" x14ac:dyDescent="0.3">
      <c r="A9989" s="1">
        <v>43099</v>
      </c>
      <c r="B9989" s="4">
        <f>YEAR(SalesData[[#This Row],[Order Date]])</f>
        <v>2017</v>
      </c>
      <c r="C9989" s="4">
        <f>MONTH(SalesData[[#This Row],[Order Date]])</f>
        <v>12</v>
      </c>
      <c r="D9989" s="2">
        <v>2017</v>
      </c>
      <c r="E9989">
        <v>12</v>
      </c>
      <c r="F9989" t="s">
        <v>375</v>
      </c>
      <c r="G9989" t="s">
        <v>151</v>
      </c>
      <c r="H9989" t="s">
        <v>36</v>
      </c>
      <c r="I9989" t="s">
        <v>76</v>
      </c>
      <c r="J9989" t="s">
        <v>2496</v>
      </c>
      <c r="K9989" s="3">
        <v>323.14</v>
      </c>
      <c r="L9989" s="4">
        <v>4</v>
      </c>
      <c r="M9989" s="3">
        <v>12.12</v>
      </c>
    </row>
    <row r="9990" spans="1:13" x14ac:dyDescent="0.3">
      <c r="A9990" s="1">
        <v>43099</v>
      </c>
      <c r="B9990" s="4">
        <f>YEAR(SalesData[[#This Row],[Order Date]])</f>
        <v>2017</v>
      </c>
      <c r="C9990" s="4">
        <f>MONTH(SalesData[[#This Row],[Order Date]])</f>
        <v>12</v>
      </c>
      <c r="D9990" s="2">
        <v>2017</v>
      </c>
      <c r="E9990">
        <v>12</v>
      </c>
      <c r="F9990" t="s">
        <v>375</v>
      </c>
      <c r="G9990" t="s">
        <v>151</v>
      </c>
      <c r="H9990" t="s">
        <v>41</v>
      </c>
      <c r="I9990" t="s">
        <v>42</v>
      </c>
      <c r="J9990" t="s">
        <v>2347</v>
      </c>
      <c r="K9990" s="3">
        <v>90.93</v>
      </c>
      <c r="L9990" s="4">
        <v>7</v>
      </c>
      <c r="M9990" s="3">
        <v>2.73</v>
      </c>
    </row>
    <row r="9991" spans="1:13" x14ac:dyDescent="0.3">
      <c r="A9991" s="1">
        <v>43099</v>
      </c>
      <c r="B9991" s="4">
        <f>YEAR(SalesData[[#This Row],[Order Date]])</f>
        <v>2017</v>
      </c>
      <c r="C9991" s="4">
        <f>MONTH(SalesData[[#This Row],[Order Date]])</f>
        <v>12</v>
      </c>
      <c r="D9991" s="2">
        <v>2017</v>
      </c>
      <c r="E9991">
        <v>12</v>
      </c>
      <c r="F9991" t="s">
        <v>375</v>
      </c>
      <c r="G9991" t="s">
        <v>151</v>
      </c>
      <c r="H9991" t="s">
        <v>13</v>
      </c>
      <c r="I9991" t="s">
        <v>22</v>
      </c>
      <c r="J9991" t="s">
        <v>629</v>
      </c>
      <c r="K9991" s="3">
        <v>52.78</v>
      </c>
      <c r="L9991" s="4">
        <v>3</v>
      </c>
      <c r="M9991" s="3">
        <v>19.79</v>
      </c>
    </row>
    <row r="9992" spans="1:13" x14ac:dyDescent="0.3">
      <c r="A9992" s="1">
        <v>43099</v>
      </c>
      <c r="B9992" s="4">
        <f>YEAR(SalesData[[#This Row],[Order Date]])</f>
        <v>2017</v>
      </c>
      <c r="C9992" s="4">
        <f>MONTH(SalesData[[#This Row],[Order Date]])</f>
        <v>12</v>
      </c>
      <c r="D9992" s="2">
        <v>2017</v>
      </c>
      <c r="E9992">
        <v>12</v>
      </c>
      <c r="F9992" t="s">
        <v>2426</v>
      </c>
      <c r="G9992" t="s">
        <v>29</v>
      </c>
      <c r="H9992" t="s">
        <v>13</v>
      </c>
      <c r="I9992" t="s">
        <v>22</v>
      </c>
      <c r="J9992" t="s">
        <v>968</v>
      </c>
      <c r="K9992" s="3">
        <v>13.9</v>
      </c>
      <c r="L9992" s="4">
        <v>2</v>
      </c>
      <c r="M9992" s="3">
        <v>4.5199999999999996</v>
      </c>
    </row>
    <row r="9993" spans="1:13" x14ac:dyDescent="0.3">
      <c r="A9993" s="1">
        <v>43099</v>
      </c>
      <c r="B9993" s="4">
        <f>YEAR(SalesData[[#This Row],[Order Date]])</f>
        <v>2017</v>
      </c>
      <c r="C9993" s="4">
        <f>MONTH(SalesData[[#This Row],[Order Date]])</f>
        <v>12</v>
      </c>
      <c r="D9993" s="2">
        <v>2017</v>
      </c>
      <c r="E9993">
        <v>12</v>
      </c>
      <c r="F9993" t="s">
        <v>2426</v>
      </c>
      <c r="G9993" t="s">
        <v>29</v>
      </c>
      <c r="H9993" t="s">
        <v>13</v>
      </c>
      <c r="I9993" t="s">
        <v>22</v>
      </c>
      <c r="J9993" t="s">
        <v>2189</v>
      </c>
      <c r="K9993" s="3">
        <v>20.72</v>
      </c>
      <c r="L9993" s="4">
        <v>2</v>
      </c>
      <c r="M9993" s="3">
        <v>6.48</v>
      </c>
    </row>
    <row r="9994" spans="1:13" x14ac:dyDescent="0.3">
      <c r="A9994" s="1">
        <v>43099</v>
      </c>
      <c r="B9994" s="4">
        <f>YEAR(SalesData[[#This Row],[Order Date]])</f>
        <v>2017</v>
      </c>
      <c r="C9994" s="4">
        <f>MONTH(SalesData[[#This Row],[Order Date]])</f>
        <v>12</v>
      </c>
      <c r="D9994" s="2">
        <v>2017</v>
      </c>
      <c r="E9994">
        <v>12</v>
      </c>
      <c r="F9994" t="s">
        <v>2488</v>
      </c>
      <c r="G9994" t="s">
        <v>280</v>
      </c>
      <c r="H9994" t="s">
        <v>13</v>
      </c>
      <c r="I9994" t="s">
        <v>45</v>
      </c>
      <c r="J9994" t="s">
        <v>2098</v>
      </c>
      <c r="K9994" s="3">
        <v>3.02</v>
      </c>
      <c r="L9994" s="4">
        <v>3</v>
      </c>
      <c r="M9994" s="3">
        <v>-0.6</v>
      </c>
    </row>
    <row r="9995" spans="1:13" x14ac:dyDescent="0.3">
      <c r="K9995"/>
      <c r="L9995"/>
      <c r="M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66DE4-C295-4D8B-8642-7C483C4187AB}">
  <dimension ref="A1:E2500"/>
  <sheetViews>
    <sheetView topLeftCell="A2" workbookViewId="0">
      <selection activeCell="D12" sqref="D12"/>
    </sheetView>
  </sheetViews>
  <sheetFormatPr defaultRowHeight="14.4" x14ac:dyDescent="0.3"/>
  <cols>
    <col min="1" max="2" width="20.6640625" customWidth="1"/>
    <col min="4" max="4" width="12.5546875" bestFit="1" customWidth="1"/>
    <col min="5" max="5" width="22.6640625" bestFit="1" customWidth="1"/>
  </cols>
  <sheetData>
    <row r="1" spans="1:5" x14ac:dyDescent="0.3">
      <c r="A1" t="s">
        <v>2723</v>
      </c>
      <c r="B1" t="s">
        <v>3</v>
      </c>
    </row>
    <row r="2" spans="1:5" x14ac:dyDescent="0.3">
      <c r="A2" s="4">
        <v>2014</v>
      </c>
      <c r="B2" t="s">
        <v>11</v>
      </c>
    </row>
    <row r="3" spans="1:5" x14ac:dyDescent="0.3">
      <c r="A3" s="4">
        <v>2014</v>
      </c>
      <c r="B3" t="s">
        <v>16</v>
      </c>
    </row>
    <row r="4" spans="1:5" x14ac:dyDescent="0.3">
      <c r="A4" s="4">
        <v>2014</v>
      </c>
      <c r="B4" t="s">
        <v>24</v>
      </c>
    </row>
    <row r="5" spans="1:5" x14ac:dyDescent="0.3">
      <c r="A5" s="4">
        <v>2014</v>
      </c>
      <c r="B5" t="s">
        <v>28</v>
      </c>
    </row>
    <row r="6" spans="1:5" x14ac:dyDescent="0.3">
      <c r="A6" s="4">
        <v>2014</v>
      </c>
      <c r="B6" t="s">
        <v>31</v>
      </c>
    </row>
    <row r="7" spans="1:5" x14ac:dyDescent="0.3">
      <c r="A7" s="4">
        <v>2014</v>
      </c>
      <c r="B7" t="s">
        <v>34</v>
      </c>
    </row>
    <row r="8" spans="1:5" x14ac:dyDescent="0.3">
      <c r="A8" s="4">
        <v>2014</v>
      </c>
      <c r="B8" t="s">
        <v>48</v>
      </c>
    </row>
    <row r="9" spans="1:5" x14ac:dyDescent="0.3">
      <c r="A9" s="4">
        <v>2014</v>
      </c>
      <c r="B9" t="s">
        <v>52</v>
      </c>
    </row>
    <row r="10" spans="1:5" x14ac:dyDescent="0.3">
      <c r="A10" s="4">
        <v>2014</v>
      </c>
      <c r="B10" t="s">
        <v>56</v>
      </c>
    </row>
    <row r="11" spans="1:5" x14ac:dyDescent="0.3">
      <c r="A11" s="4">
        <v>2014</v>
      </c>
      <c r="B11" t="s">
        <v>60</v>
      </c>
      <c r="D11" s="5" t="s">
        <v>2725</v>
      </c>
      <c r="E11" t="s">
        <v>2730</v>
      </c>
    </row>
    <row r="12" spans="1:5" x14ac:dyDescent="0.3">
      <c r="A12" s="4">
        <v>2014</v>
      </c>
      <c r="B12" t="s">
        <v>63</v>
      </c>
      <c r="D12" s="9">
        <v>2014</v>
      </c>
      <c r="E12" s="8">
        <v>595</v>
      </c>
    </row>
    <row r="13" spans="1:5" x14ac:dyDescent="0.3">
      <c r="A13" s="4">
        <v>2014</v>
      </c>
      <c r="B13" t="s">
        <v>71</v>
      </c>
      <c r="D13" s="9">
        <v>2015</v>
      </c>
      <c r="E13" s="8">
        <v>573</v>
      </c>
    </row>
    <row r="14" spans="1:5" x14ac:dyDescent="0.3">
      <c r="A14" s="4">
        <v>2014</v>
      </c>
      <c r="B14" t="s">
        <v>74</v>
      </c>
      <c r="D14" s="9">
        <v>2016</v>
      </c>
      <c r="E14" s="8">
        <v>638</v>
      </c>
    </row>
    <row r="15" spans="1:5" x14ac:dyDescent="0.3">
      <c r="A15" s="4">
        <v>2014</v>
      </c>
      <c r="B15" t="s">
        <v>79</v>
      </c>
      <c r="D15" s="9">
        <v>2017</v>
      </c>
      <c r="E15" s="8">
        <v>693</v>
      </c>
    </row>
    <row r="16" spans="1:5" x14ac:dyDescent="0.3">
      <c r="A16" s="4">
        <v>2014</v>
      </c>
      <c r="B16" t="s">
        <v>83</v>
      </c>
    </row>
    <row r="17" spans="1:2" x14ac:dyDescent="0.3">
      <c r="A17" s="4">
        <v>2014</v>
      </c>
      <c r="B17" t="s">
        <v>85</v>
      </c>
    </row>
    <row r="18" spans="1:2" x14ac:dyDescent="0.3">
      <c r="A18" s="4">
        <v>2014</v>
      </c>
      <c r="B18" t="s">
        <v>87</v>
      </c>
    </row>
    <row r="19" spans="1:2" x14ac:dyDescent="0.3">
      <c r="A19" s="4">
        <v>2014</v>
      </c>
      <c r="B19" t="s">
        <v>92</v>
      </c>
    </row>
    <row r="20" spans="1:2" x14ac:dyDescent="0.3">
      <c r="A20" s="4">
        <v>2014</v>
      </c>
      <c r="B20" t="s">
        <v>96</v>
      </c>
    </row>
    <row r="21" spans="1:2" x14ac:dyDescent="0.3">
      <c r="A21" s="4">
        <v>2014</v>
      </c>
      <c r="B21" t="s">
        <v>102</v>
      </c>
    </row>
    <row r="22" spans="1:2" x14ac:dyDescent="0.3">
      <c r="A22" s="4">
        <v>2014</v>
      </c>
      <c r="B22" t="s">
        <v>109</v>
      </c>
    </row>
    <row r="23" spans="1:2" x14ac:dyDescent="0.3">
      <c r="A23" s="4">
        <v>2014</v>
      </c>
      <c r="B23" t="s">
        <v>111</v>
      </c>
    </row>
    <row r="24" spans="1:2" x14ac:dyDescent="0.3">
      <c r="A24" s="4">
        <v>2014</v>
      </c>
      <c r="B24" t="s">
        <v>121</v>
      </c>
    </row>
    <row r="25" spans="1:2" x14ac:dyDescent="0.3">
      <c r="A25" s="4">
        <v>2014</v>
      </c>
      <c r="B25" t="s">
        <v>124</v>
      </c>
    </row>
    <row r="26" spans="1:2" x14ac:dyDescent="0.3">
      <c r="A26" s="4">
        <v>2014</v>
      </c>
      <c r="B26" t="s">
        <v>127</v>
      </c>
    </row>
    <row r="27" spans="1:2" x14ac:dyDescent="0.3">
      <c r="A27" s="4">
        <v>2014</v>
      </c>
      <c r="B27" t="s">
        <v>130</v>
      </c>
    </row>
    <row r="28" spans="1:2" x14ac:dyDescent="0.3">
      <c r="A28" s="4">
        <v>2014</v>
      </c>
      <c r="B28" t="s">
        <v>133</v>
      </c>
    </row>
    <row r="29" spans="1:2" x14ac:dyDescent="0.3">
      <c r="A29" s="4">
        <v>2014</v>
      </c>
      <c r="B29" t="s">
        <v>141</v>
      </c>
    </row>
    <row r="30" spans="1:2" x14ac:dyDescent="0.3">
      <c r="A30" s="4">
        <v>2014</v>
      </c>
      <c r="B30" t="s">
        <v>145</v>
      </c>
    </row>
    <row r="31" spans="1:2" x14ac:dyDescent="0.3">
      <c r="A31" s="4">
        <v>2014</v>
      </c>
      <c r="B31" t="s">
        <v>150</v>
      </c>
    </row>
    <row r="32" spans="1:2" x14ac:dyDescent="0.3">
      <c r="A32" s="4">
        <v>2014</v>
      </c>
      <c r="B32" t="s">
        <v>153</v>
      </c>
    </row>
    <row r="33" spans="1:2" x14ac:dyDescent="0.3">
      <c r="A33" s="4">
        <v>2014</v>
      </c>
      <c r="B33" t="s">
        <v>156</v>
      </c>
    </row>
    <row r="34" spans="1:2" x14ac:dyDescent="0.3">
      <c r="A34" s="4">
        <v>2014</v>
      </c>
      <c r="B34" t="s">
        <v>158</v>
      </c>
    </row>
    <row r="35" spans="1:2" x14ac:dyDescent="0.3">
      <c r="A35" s="4">
        <v>2014</v>
      </c>
      <c r="B35" t="s">
        <v>161</v>
      </c>
    </row>
    <row r="36" spans="1:2" x14ac:dyDescent="0.3">
      <c r="A36" s="4">
        <v>2014</v>
      </c>
      <c r="B36" t="s">
        <v>163</v>
      </c>
    </row>
    <row r="37" spans="1:2" x14ac:dyDescent="0.3">
      <c r="A37" s="4">
        <v>2014</v>
      </c>
      <c r="B37" t="s">
        <v>169</v>
      </c>
    </row>
    <row r="38" spans="1:2" x14ac:dyDescent="0.3">
      <c r="A38" s="4">
        <v>2014</v>
      </c>
      <c r="B38" t="s">
        <v>172</v>
      </c>
    </row>
    <row r="39" spans="1:2" x14ac:dyDescent="0.3">
      <c r="A39" s="4">
        <v>2014</v>
      </c>
      <c r="B39" t="s">
        <v>173</v>
      </c>
    </row>
    <row r="40" spans="1:2" x14ac:dyDescent="0.3">
      <c r="A40" s="4">
        <v>2014</v>
      </c>
      <c r="B40" t="s">
        <v>178</v>
      </c>
    </row>
    <row r="41" spans="1:2" x14ac:dyDescent="0.3">
      <c r="A41" s="4">
        <v>2014</v>
      </c>
      <c r="B41" t="s">
        <v>182</v>
      </c>
    </row>
    <row r="42" spans="1:2" x14ac:dyDescent="0.3">
      <c r="A42" s="4">
        <v>2014</v>
      </c>
      <c r="B42" t="s">
        <v>184</v>
      </c>
    </row>
    <row r="43" spans="1:2" x14ac:dyDescent="0.3">
      <c r="A43" s="4">
        <v>2014</v>
      </c>
      <c r="B43" t="s">
        <v>187</v>
      </c>
    </row>
    <row r="44" spans="1:2" x14ac:dyDescent="0.3">
      <c r="A44" s="4">
        <v>2014</v>
      </c>
      <c r="B44" t="s">
        <v>195</v>
      </c>
    </row>
    <row r="45" spans="1:2" x14ac:dyDescent="0.3">
      <c r="A45" s="4">
        <v>2014</v>
      </c>
      <c r="B45" t="s">
        <v>197</v>
      </c>
    </row>
    <row r="46" spans="1:2" x14ac:dyDescent="0.3">
      <c r="A46" s="4">
        <v>2014</v>
      </c>
      <c r="B46" t="s">
        <v>199</v>
      </c>
    </row>
    <row r="47" spans="1:2" x14ac:dyDescent="0.3">
      <c r="A47" s="4">
        <v>2014</v>
      </c>
      <c r="B47" t="s">
        <v>204</v>
      </c>
    </row>
    <row r="48" spans="1:2" x14ac:dyDescent="0.3">
      <c r="A48" s="4">
        <v>2014</v>
      </c>
      <c r="B48" t="s">
        <v>206</v>
      </c>
    </row>
    <row r="49" spans="1:2" x14ac:dyDescent="0.3">
      <c r="A49" s="4">
        <v>2014</v>
      </c>
      <c r="B49" t="s">
        <v>210</v>
      </c>
    </row>
    <row r="50" spans="1:2" x14ac:dyDescent="0.3">
      <c r="A50" s="4">
        <v>2014</v>
      </c>
      <c r="B50" t="s">
        <v>212</v>
      </c>
    </row>
    <row r="51" spans="1:2" x14ac:dyDescent="0.3">
      <c r="A51" s="4">
        <v>2014</v>
      </c>
      <c r="B51" t="s">
        <v>214</v>
      </c>
    </row>
    <row r="52" spans="1:2" x14ac:dyDescent="0.3">
      <c r="A52" s="4">
        <v>2014</v>
      </c>
      <c r="B52" t="s">
        <v>217</v>
      </c>
    </row>
    <row r="53" spans="1:2" x14ac:dyDescent="0.3">
      <c r="A53" s="4">
        <v>2014</v>
      </c>
      <c r="B53" t="s">
        <v>219</v>
      </c>
    </row>
    <row r="54" spans="1:2" x14ac:dyDescent="0.3">
      <c r="A54" s="4">
        <v>2014</v>
      </c>
      <c r="B54" t="s">
        <v>220</v>
      </c>
    </row>
    <row r="55" spans="1:2" x14ac:dyDescent="0.3">
      <c r="A55" s="4">
        <v>2014</v>
      </c>
      <c r="B55" t="s">
        <v>222</v>
      </c>
    </row>
    <row r="56" spans="1:2" x14ac:dyDescent="0.3">
      <c r="A56" s="4">
        <v>2014</v>
      </c>
      <c r="B56" t="s">
        <v>225</v>
      </c>
    </row>
    <row r="57" spans="1:2" x14ac:dyDescent="0.3">
      <c r="A57" s="4">
        <v>2014</v>
      </c>
      <c r="B57" t="s">
        <v>227</v>
      </c>
    </row>
    <row r="58" spans="1:2" x14ac:dyDescent="0.3">
      <c r="A58" s="4">
        <v>2014</v>
      </c>
      <c r="B58" t="s">
        <v>229</v>
      </c>
    </row>
    <row r="59" spans="1:2" x14ac:dyDescent="0.3">
      <c r="A59" s="4">
        <v>2014</v>
      </c>
      <c r="B59" t="s">
        <v>230</v>
      </c>
    </row>
    <row r="60" spans="1:2" x14ac:dyDescent="0.3">
      <c r="A60" s="4">
        <v>2014</v>
      </c>
      <c r="B60" t="s">
        <v>232</v>
      </c>
    </row>
    <row r="61" spans="1:2" x14ac:dyDescent="0.3">
      <c r="A61" s="4">
        <v>2014</v>
      </c>
      <c r="B61" t="s">
        <v>235</v>
      </c>
    </row>
    <row r="62" spans="1:2" x14ac:dyDescent="0.3">
      <c r="A62" s="4">
        <v>2014</v>
      </c>
      <c r="B62" t="s">
        <v>239</v>
      </c>
    </row>
    <row r="63" spans="1:2" x14ac:dyDescent="0.3">
      <c r="A63" s="4">
        <v>2014</v>
      </c>
      <c r="B63" t="s">
        <v>241</v>
      </c>
    </row>
    <row r="64" spans="1:2" x14ac:dyDescent="0.3">
      <c r="A64" s="4">
        <v>2014</v>
      </c>
      <c r="B64" t="s">
        <v>243</v>
      </c>
    </row>
    <row r="65" spans="1:2" x14ac:dyDescent="0.3">
      <c r="A65" s="4">
        <v>2014</v>
      </c>
      <c r="B65" t="s">
        <v>246</v>
      </c>
    </row>
    <row r="66" spans="1:2" x14ac:dyDescent="0.3">
      <c r="A66" s="4">
        <v>2014</v>
      </c>
      <c r="B66" t="s">
        <v>248</v>
      </c>
    </row>
    <row r="67" spans="1:2" x14ac:dyDescent="0.3">
      <c r="A67" s="4">
        <v>2014</v>
      </c>
      <c r="B67" t="s">
        <v>251</v>
      </c>
    </row>
    <row r="68" spans="1:2" x14ac:dyDescent="0.3">
      <c r="A68" s="4">
        <v>2014</v>
      </c>
      <c r="B68" t="s">
        <v>254</v>
      </c>
    </row>
    <row r="69" spans="1:2" x14ac:dyDescent="0.3">
      <c r="A69" s="4">
        <v>2014</v>
      </c>
      <c r="B69" t="s">
        <v>256</v>
      </c>
    </row>
    <row r="70" spans="1:2" x14ac:dyDescent="0.3">
      <c r="A70" s="4">
        <v>2014</v>
      </c>
      <c r="B70" t="s">
        <v>258</v>
      </c>
    </row>
    <row r="71" spans="1:2" x14ac:dyDescent="0.3">
      <c r="A71" s="4">
        <v>2014</v>
      </c>
      <c r="B71" t="s">
        <v>261</v>
      </c>
    </row>
    <row r="72" spans="1:2" x14ac:dyDescent="0.3">
      <c r="A72" s="4">
        <v>2014</v>
      </c>
      <c r="B72" t="s">
        <v>270</v>
      </c>
    </row>
    <row r="73" spans="1:2" x14ac:dyDescent="0.3">
      <c r="A73" s="4">
        <v>2014</v>
      </c>
      <c r="B73" t="s">
        <v>272</v>
      </c>
    </row>
    <row r="74" spans="1:2" x14ac:dyDescent="0.3">
      <c r="A74" s="4">
        <v>2014</v>
      </c>
      <c r="B74" t="s">
        <v>277</v>
      </c>
    </row>
    <row r="75" spans="1:2" x14ac:dyDescent="0.3">
      <c r="A75" s="4">
        <v>2014</v>
      </c>
      <c r="B75" t="s">
        <v>279</v>
      </c>
    </row>
    <row r="76" spans="1:2" x14ac:dyDescent="0.3">
      <c r="A76" s="4">
        <v>2014</v>
      </c>
      <c r="B76" t="s">
        <v>282</v>
      </c>
    </row>
    <row r="77" spans="1:2" x14ac:dyDescent="0.3">
      <c r="A77" s="4">
        <v>2014</v>
      </c>
      <c r="B77" t="s">
        <v>285</v>
      </c>
    </row>
    <row r="78" spans="1:2" x14ac:dyDescent="0.3">
      <c r="A78" s="4">
        <v>2014</v>
      </c>
      <c r="B78" t="s">
        <v>287</v>
      </c>
    </row>
    <row r="79" spans="1:2" x14ac:dyDescent="0.3">
      <c r="A79" s="4">
        <v>2014</v>
      </c>
      <c r="B79" t="s">
        <v>291</v>
      </c>
    </row>
    <row r="80" spans="1:2" x14ac:dyDescent="0.3">
      <c r="A80" s="4">
        <v>2014</v>
      </c>
      <c r="B80" t="s">
        <v>293</v>
      </c>
    </row>
    <row r="81" spans="1:2" x14ac:dyDescent="0.3">
      <c r="A81" s="4">
        <v>2014</v>
      </c>
      <c r="B81" t="s">
        <v>295</v>
      </c>
    </row>
    <row r="82" spans="1:2" x14ac:dyDescent="0.3">
      <c r="A82" s="4">
        <v>2014</v>
      </c>
      <c r="B82" t="s">
        <v>297</v>
      </c>
    </row>
    <row r="83" spans="1:2" x14ac:dyDescent="0.3">
      <c r="A83" s="4">
        <v>2014</v>
      </c>
      <c r="B83" t="s">
        <v>303</v>
      </c>
    </row>
    <row r="84" spans="1:2" x14ac:dyDescent="0.3">
      <c r="A84" s="4">
        <v>2014</v>
      </c>
      <c r="B84" t="s">
        <v>307</v>
      </c>
    </row>
    <row r="85" spans="1:2" x14ac:dyDescent="0.3">
      <c r="A85" s="4">
        <v>2014</v>
      </c>
      <c r="B85" t="s">
        <v>309</v>
      </c>
    </row>
    <row r="86" spans="1:2" x14ac:dyDescent="0.3">
      <c r="A86" s="4">
        <v>2014</v>
      </c>
      <c r="B86" t="s">
        <v>316</v>
      </c>
    </row>
    <row r="87" spans="1:2" x14ac:dyDescent="0.3">
      <c r="A87" s="4">
        <v>2014</v>
      </c>
      <c r="B87" t="s">
        <v>321</v>
      </c>
    </row>
    <row r="88" spans="1:2" x14ac:dyDescent="0.3">
      <c r="A88" s="4">
        <v>2014</v>
      </c>
      <c r="B88" t="s">
        <v>327</v>
      </c>
    </row>
    <row r="89" spans="1:2" x14ac:dyDescent="0.3">
      <c r="A89" s="4">
        <v>2014</v>
      </c>
      <c r="B89" t="s">
        <v>336</v>
      </c>
    </row>
    <row r="90" spans="1:2" x14ac:dyDescent="0.3">
      <c r="A90" s="4">
        <v>2014</v>
      </c>
      <c r="B90" t="s">
        <v>338</v>
      </c>
    </row>
    <row r="91" spans="1:2" x14ac:dyDescent="0.3">
      <c r="A91" s="4">
        <v>2014</v>
      </c>
      <c r="B91" t="s">
        <v>343</v>
      </c>
    </row>
    <row r="92" spans="1:2" x14ac:dyDescent="0.3">
      <c r="A92" s="4">
        <v>2014</v>
      </c>
      <c r="B92" t="s">
        <v>345</v>
      </c>
    </row>
    <row r="93" spans="1:2" x14ac:dyDescent="0.3">
      <c r="A93" s="4">
        <v>2014</v>
      </c>
      <c r="B93" t="s">
        <v>348</v>
      </c>
    </row>
    <row r="94" spans="1:2" x14ac:dyDescent="0.3">
      <c r="A94" s="4">
        <v>2014</v>
      </c>
      <c r="B94" t="s">
        <v>354</v>
      </c>
    </row>
    <row r="95" spans="1:2" x14ac:dyDescent="0.3">
      <c r="A95" s="4">
        <v>2014</v>
      </c>
      <c r="B95" t="s">
        <v>357</v>
      </c>
    </row>
    <row r="96" spans="1:2" x14ac:dyDescent="0.3">
      <c r="A96" s="4">
        <v>2014</v>
      </c>
      <c r="B96" t="s">
        <v>359</v>
      </c>
    </row>
    <row r="97" spans="1:2" x14ac:dyDescent="0.3">
      <c r="A97" s="4">
        <v>2014</v>
      </c>
      <c r="B97" t="s">
        <v>365</v>
      </c>
    </row>
    <row r="98" spans="1:2" x14ac:dyDescent="0.3">
      <c r="A98" s="4">
        <v>2014</v>
      </c>
      <c r="B98" t="s">
        <v>368</v>
      </c>
    </row>
    <row r="99" spans="1:2" x14ac:dyDescent="0.3">
      <c r="A99" s="4">
        <v>2014</v>
      </c>
      <c r="B99" t="s">
        <v>371</v>
      </c>
    </row>
    <row r="100" spans="1:2" x14ac:dyDescent="0.3">
      <c r="A100" s="4">
        <v>2014</v>
      </c>
      <c r="B100" t="s">
        <v>374</v>
      </c>
    </row>
    <row r="101" spans="1:2" x14ac:dyDescent="0.3">
      <c r="A101" s="4">
        <v>2014</v>
      </c>
      <c r="B101" t="s">
        <v>375</v>
      </c>
    </row>
    <row r="102" spans="1:2" x14ac:dyDescent="0.3">
      <c r="A102" s="4">
        <v>2014</v>
      </c>
      <c r="B102" t="s">
        <v>378</v>
      </c>
    </row>
    <row r="103" spans="1:2" x14ac:dyDescent="0.3">
      <c r="A103" s="4">
        <v>2014</v>
      </c>
      <c r="B103" t="s">
        <v>380</v>
      </c>
    </row>
    <row r="104" spans="1:2" x14ac:dyDescent="0.3">
      <c r="A104" s="4">
        <v>2014</v>
      </c>
      <c r="B104" t="s">
        <v>382</v>
      </c>
    </row>
    <row r="105" spans="1:2" x14ac:dyDescent="0.3">
      <c r="A105" s="4">
        <v>2014</v>
      </c>
      <c r="B105" t="s">
        <v>385</v>
      </c>
    </row>
    <row r="106" spans="1:2" x14ac:dyDescent="0.3">
      <c r="A106" s="4">
        <v>2014</v>
      </c>
      <c r="B106" t="s">
        <v>389</v>
      </c>
    </row>
    <row r="107" spans="1:2" x14ac:dyDescent="0.3">
      <c r="A107" s="4">
        <v>2014</v>
      </c>
      <c r="B107" t="s">
        <v>391</v>
      </c>
    </row>
    <row r="108" spans="1:2" x14ac:dyDescent="0.3">
      <c r="A108" s="4">
        <v>2014</v>
      </c>
      <c r="B108" t="s">
        <v>394</v>
      </c>
    </row>
    <row r="109" spans="1:2" x14ac:dyDescent="0.3">
      <c r="A109" s="4">
        <v>2014</v>
      </c>
      <c r="B109" t="s">
        <v>396</v>
      </c>
    </row>
    <row r="110" spans="1:2" x14ac:dyDescent="0.3">
      <c r="A110" s="4">
        <v>2014</v>
      </c>
      <c r="B110" t="s">
        <v>400</v>
      </c>
    </row>
    <row r="111" spans="1:2" x14ac:dyDescent="0.3">
      <c r="A111" s="4">
        <v>2014</v>
      </c>
      <c r="B111" t="s">
        <v>403</v>
      </c>
    </row>
    <row r="112" spans="1:2" x14ac:dyDescent="0.3">
      <c r="A112" s="4">
        <v>2014</v>
      </c>
      <c r="B112" t="s">
        <v>405</v>
      </c>
    </row>
    <row r="113" spans="1:2" x14ac:dyDescent="0.3">
      <c r="A113" s="4">
        <v>2014</v>
      </c>
      <c r="B113" t="s">
        <v>407</v>
      </c>
    </row>
    <row r="114" spans="1:2" x14ac:dyDescent="0.3">
      <c r="A114" s="4">
        <v>2014</v>
      </c>
      <c r="B114" t="s">
        <v>409</v>
      </c>
    </row>
    <row r="115" spans="1:2" x14ac:dyDescent="0.3">
      <c r="A115" s="4">
        <v>2014</v>
      </c>
      <c r="B115" t="s">
        <v>412</v>
      </c>
    </row>
    <row r="116" spans="1:2" x14ac:dyDescent="0.3">
      <c r="A116" s="4">
        <v>2014</v>
      </c>
      <c r="B116" t="s">
        <v>415</v>
      </c>
    </row>
    <row r="117" spans="1:2" x14ac:dyDescent="0.3">
      <c r="A117" s="4">
        <v>2014</v>
      </c>
      <c r="B117" t="s">
        <v>419</v>
      </c>
    </row>
    <row r="118" spans="1:2" x14ac:dyDescent="0.3">
      <c r="A118" s="4">
        <v>2014</v>
      </c>
      <c r="B118" t="s">
        <v>421</v>
      </c>
    </row>
    <row r="119" spans="1:2" x14ac:dyDescent="0.3">
      <c r="A119" s="4">
        <v>2014</v>
      </c>
      <c r="B119" t="s">
        <v>424</v>
      </c>
    </row>
    <row r="120" spans="1:2" x14ac:dyDescent="0.3">
      <c r="A120" s="4">
        <v>2014</v>
      </c>
      <c r="B120" t="s">
        <v>426</v>
      </c>
    </row>
    <row r="121" spans="1:2" x14ac:dyDescent="0.3">
      <c r="A121" s="4">
        <v>2014</v>
      </c>
      <c r="B121" t="s">
        <v>429</v>
      </c>
    </row>
    <row r="122" spans="1:2" x14ac:dyDescent="0.3">
      <c r="A122" s="4">
        <v>2014</v>
      </c>
      <c r="B122" t="s">
        <v>431</v>
      </c>
    </row>
    <row r="123" spans="1:2" x14ac:dyDescent="0.3">
      <c r="A123" s="4">
        <v>2014</v>
      </c>
      <c r="B123" t="s">
        <v>435</v>
      </c>
    </row>
    <row r="124" spans="1:2" x14ac:dyDescent="0.3">
      <c r="A124" s="4">
        <v>2014</v>
      </c>
      <c r="B124" t="s">
        <v>439</v>
      </c>
    </row>
    <row r="125" spans="1:2" x14ac:dyDescent="0.3">
      <c r="A125" s="4">
        <v>2014</v>
      </c>
      <c r="B125" t="s">
        <v>445</v>
      </c>
    </row>
    <row r="126" spans="1:2" x14ac:dyDescent="0.3">
      <c r="A126" s="4">
        <v>2014</v>
      </c>
      <c r="B126" t="s">
        <v>447</v>
      </c>
    </row>
    <row r="127" spans="1:2" x14ac:dyDescent="0.3">
      <c r="A127" s="4">
        <v>2014</v>
      </c>
      <c r="B127" t="s">
        <v>448</v>
      </c>
    </row>
    <row r="128" spans="1:2" x14ac:dyDescent="0.3">
      <c r="A128" s="4">
        <v>2014</v>
      </c>
      <c r="B128" t="s">
        <v>452</v>
      </c>
    </row>
    <row r="129" spans="1:2" x14ac:dyDescent="0.3">
      <c r="A129" s="4">
        <v>2014</v>
      </c>
      <c r="B129" t="s">
        <v>454</v>
      </c>
    </row>
    <row r="130" spans="1:2" x14ac:dyDescent="0.3">
      <c r="A130" s="4">
        <v>2014</v>
      </c>
      <c r="B130" t="s">
        <v>458</v>
      </c>
    </row>
    <row r="131" spans="1:2" x14ac:dyDescent="0.3">
      <c r="A131" s="4">
        <v>2014</v>
      </c>
      <c r="B131" t="s">
        <v>460</v>
      </c>
    </row>
    <row r="132" spans="1:2" x14ac:dyDescent="0.3">
      <c r="A132" s="4">
        <v>2014</v>
      </c>
      <c r="B132" t="s">
        <v>464</v>
      </c>
    </row>
    <row r="133" spans="1:2" x14ac:dyDescent="0.3">
      <c r="A133" s="4">
        <v>2014</v>
      </c>
      <c r="B133" t="s">
        <v>467</v>
      </c>
    </row>
    <row r="134" spans="1:2" x14ac:dyDescent="0.3">
      <c r="A134" s="4">
        <v>2014</v>
      </c>
      <c r="B134" t="s">
        <v>470</v>
      </c>
    </row>
    <row r="135" spans="1:2" x14ac:dyDescent="0.3">
      <c r="A135" s="4">
        <v>2014</v>
      </c>
      <c r="B135" t="s">
        <v>472</v>
      </c>
    </row>
    <row r="136" spans="1:2" x14ac:dyDescent="0.3">
      <c r="A136" s="4">
        <v>2014</v>
      </c>
      <c r="B136" t="s">
        <v>477</v>
      </c>
    </row>
    <row r="137" spans="1:2" x14ac:dyDescent="0.3">
      <c r="A137" s="4">
        <v>2014</v>
      </c>
      <c r="B137" t="s">
        <v>480</v>
      </c>
    </row>
    <row r="138" spans="1:2" x14ac:dyDescent="0.3">
      <c r="A138" s="4">
        <v>2014</v>
      </c>
      <c r="B138" t="s">
        <v>485</v>
      </c>
    </row>
    <row r="139" spans="1:2" x14ac:dyDescent="0.3">
      <c r="A139" s="4">
        <v>2014</v>
      </c>
      <c r="B139" t="s">
        <v>489</v>
      </c>
    </row>
    <row r="140" spans="1:2" x14ac:dyDescent="0.3">
      <c r="A140" s="4">
        <v>2014</v>
      </c>
      <c r="B140" t="s">
        <v>492</v>
      </c>
    </row>
    <row r="141" spans="1:2" x14ac:dyDescent="0.3">
      <c r="A141" s="4">
        <v>2014</v>
      </c>
      <c r="B141" t="s">
        <v>494</v>
      </c>
    </row>
    <row r="142" spans="1:2" x14ac:dyDescent="0.3">
      <c r="A142" s="4">
        <v>2014</v>
      </c>
      <c r="B142" t="s">
        <v>497</v>
      </c>
    </row>
    <row r="143" spans="1:2" x14ac:dyDescent="0.3">
      <c r="A143" s="4">
        <v>2014</v>
      </c>
      <c r="B143" t="s">
        <v>500</v>
      </c>
    </row>
    <row r="144" spans="1:2" x14ac:dyDescent="0.3">
      <c r="A144" s="4">
        <v>2014</v>
      </c>
      <c r="B144" t="s">
        <v>502</v>
      </c>
    </row>
    <row r="145" spans="1:2" x14ac:dyDescent="0.3">
      <c r="A145" s="4">
        <v>2014</v>
      </c>
      <c r="B145" t="s">
        <v>505</v>
      </c>
    </row>
    <row r="146" spans="1:2" x14ac:dyDescent="0.3">
      <c r="A146" s="4">
        <v>2014</v>
      </c>
      <c r="B146" t="s">
        <v>507</v>
      </c>
    </row>
    <row r="147" spans="1:2" x14ac:dyDescent="0.3">
      <c r="A147" s="4">
        <v>2014</v>
      </c>
      <c r="B147" t="s">
        <v>511</v>
      </c>
    </row>
    <row r="148" spans="1:2" x14ac:dyDescent="0.3">
      <c r="A148" s="4">
        <v>2014</v>
      </c>
      <c r="B148" t="s">
        <v>514</v>
      </c>
    </row>
    <row r="149" spans="1:2" x14ac:dyDescent="0.3">
      <c r="A149" s="4">
        <v>2014</v>
      </c>
      <c r="B149" t="s">
        <v>516</v>
      </c>
    </row>
    <row r="150" spans="1:2" x14ac:dyDescent="0.3">
      <c r="A150" s="4">
        <v>2014</v>
      </c>
      <c r="B150" t="s">
        <v>521</v>
      </c>
    </row>
    <row r="151" spans="1:2" x14ac:dyDescent="0.3">
      <c r="A151" s="4">
        <v>2014</v>
      </c>
      <c r="B151" t="s">
        <v>525</v>
      </c>
    </row>
    <row r="152" spans="1:2" x14ac:dyDescent="0.3">
      <c r="A152" s="4">
        <v>2014</v>
      </c>
      <c r="B152" t="s">
        <v>527</v>
      </c>
    </row>
    <row r="153" spans="1:2" x14ac:dyDescent="0.3">
      <c r="A153" s="4">
        <v>2014</v>
      </c>
      <c r="B153" t="s">
        <v>532</v>
      </c>
    </row>
    <row r="154" spans="1:2" x14ac:dyDescent="0.3">
      <c r="A154" s="4">
        <v>2014</v>
      </c>
      <c r="B154" t="s">
        <v>535</v>
      </c>
    </row>
    <row r="155" spans="1:2" x14ac:dyDescent="0.3">
      <c r="A155" s="4">
        <v>2014</v>
      </c>
      <c r="B155" t="s">
        <v>538</v>
      </c>
    </row>
    <row r="156" spans="1:2" x14ac:dyDescent="0.3">
      <c r="A156" s="4">
        <v>2014</v>
      </c>
      <c r="B156" t="s">
        <v>539</v>
      </c>
    </row>
    <row r="157" spans="1:2" x14ac:dyDescent="0.3">
      <c r="A157" s="4">
        <v>2014</v>
      </c>
      <c r="B157" t="s">
        <v>547</v>
      </c>
    </row>
    <row r="158" spans="1:2" x14ac:dyDescent="0.3">
      <c r="A158" s="4">
        <v>2014</v>
      </c>
      <c r="B158" t="s">
        <v>549</v>
      </c>
    </row>
    <row r="159" spans="1:2" x14ac:dyDescent="0.3">
      <c r="A159" s="4">
        <v>2014</v>
      </c>
      <c r="B159" t="s">
        <v>554</v>
      </c>
    </row>
    <row r="160" spans="1:2" x14ac:dyDescent="0.3">
      <c r="A160" s="4">
        <v>2014</v>
      </c>
      <c r="B160" t="s">
        <v>556</v>
      </c>
    </row>
    <row r="161" spans="1:2" x14ac:dyDescent="0.3">
      <c r="A161" s="4">
        <v>2014</v>
      </c>
      <c r="B161" t="s">
        <v>558</v>
      </c>
    </row>
    <row r="162" spans="1:2" x14ac:dyDescent="0.3">
      <c r="A162" s="4">
        <v>2014</v>
      </c>
      <c r="B162" t="s">
        <v>560</v>
      </c>
    </row>
    <row r="163" spans="1:2" x14ac:dyDescent="0.3">
      <c r="A163" s="4">
        <v>2014</v>
      </c>
      <c r="B163" t="s">
        <v>562</v>
      </c>
    </row>
    <row r="164" spans="1:2" x14ac:dyDescent="0.3">
      <c r="A164" s="4">
        <v>2014</v>
      </c>
      <c r="B164" t="s">
        <v>564</v>
      </c>
    </row>
    <row r="165" spans="1:2" x14ac:dyDescent="0.3">
      <c r="A165" s="4">
        <v>2014</v>
      </c>
      <c r="B165" t="s">
        <v>566</v>
      </c>
    </row>
    <row r="166" spans="1:2" x14ac:dyDescent="0.3">
      <c r="A166" s="4">
        <v>2014</v>
      </c>
      <c r="B166" t="s">
        <v>569</v>
      </c>
    </row>
    <row r="167" spans="1:2" x14ac:dyDescent="0.3">
      <c r="A167" s="4">
        <v>2014</v>
      </c>
      <c r="B167" t="s">
        <v>571</v>
      </c>
    </row>
    <row r="168" spans="1:2" x14ac:dyDescent="0.3">
      <c r="A168" s="4">
        <v>2014</v>
      </c>
      <c r="B168" t="s">
        <v>575</v>
      </c>
    </row>
    <row r="169" spans="1:2" x14ac:dyDescent="0.3">
      <c r="A169" s="4">
        <v>2014</v>
      </c>
      <c r="B169" t="s">
        <v>578</v>
      </c>
    </row>
    <row r="170" spans="1:2" x14ac:dyDescent="0.3">
      <c r="A170" s="4">
        <v>2014</v>
      </c>
      <c r="B170" t="s">
        <v>580</v>
      </c>
    </row>
    <row r="171" spans="1:2" x14ac:dyDescent="0.3">
      <c r="A171" s="4">
        <v>2014</v>
      </c>
      <c r="B171" t="s">
        <v>585</v>
      </c>
    </row>
    <row r="172" spans="1:2" x14ac:dyDescent="0.3">
      <c r="A172" s="4">
        <v>2014</v>
      </c>
      <c r="B172" t="s">
        <v>589</v>
      </c>
    </row>
    <row r="173" spans="1:2" x14ac:dyDescent="0.3">
      <c r="A173" s="4">
        <v>2014</v>
      </c>
      <c r="B173" t="s">
        <v>591</v>
      </c>
    </row>
    <row r="174" spans="1:2" x14ac:dyDescent="0.3">
      <c r="A174" s="4">
        <v>2014</v>
      </c>
      <c r="B174" t="s">
        <v>592</v>
      </c>
    </row>
    <row r="175" spans="1:2" x14ac:dyDescent="0.3">
      <c r="A175" s="4">
        <v>2014</v>
      </c>
      <c r="B175" t="s">
        <v>594</v>
      </c>
    </row>
    <row r="176" spans="1:2" x14ac:dyDescent="0.3">
      <c r="A176" s="4">
        <v>2014</v>
      </c>
      <c r="B176" t="s">
        <v>595</v>
      </c>
    </row>
    <row r="177" spans="1:2" x14ac:dyDescent="0.3">
      <c r="A177" s="4">
        <v>2014</v>
      </c>
      <c r="B177" t="s">
        <v>598</v>
      </c>
    </row>
    <row r="178" spans="1:2" x14ac:dyDescent="0.3">
      <c r="A178" s="4">
        <v>2014</v>
      </c>
      <c r="B178" t="s">
        <v>601</v>
      </c>
    </row>
    <row r="179" spans="1:2" x14ac:dyDescent="0.3">
      <c r="A179" s="4">
        <v>2014</v>
      </c>
      <c r="B179" t="s">
        <v>603</v>
      </c>
    </row>
    <row r="180" spans="1:2" x14ac:dyDescent="0.3">
      <c r="A180" s="4">
        <v>2014</v>
      </c>
      <c r="B180" t="s">
        <v>604</v>
      </c>
    </row>
    <row r="181" spans="1:2" x14ac:dyDescent="0.3">
      <c r="A181" s="4">
        <v>2014</v>
      </c>
      <c r="B181" t="s">
        <v>607</v>
      </c>
    </row>
    <row r="182" spans="1:2" x14ac:dyDescent="0.3">
      <c r="A182" s="4">
        <v>2014</v>
      </c>
      <c r="B182" t="s">
        <v>609</v>
      </c>
    </row>
    <row r="183" spans="1:2" x14ac:dyDescent="0.3">
      <c r="A183" s="4">
        <v>2014</v>
      </c>
      <c r="B183" t="s">
        <v>612</v>
      </c>
    </row>
    <row r="184" spans="1:2" x14ac:dyDescent="0.3">
      <c r="A184" s="4">
        <v>2014</v>
      </c>
      <c r="B184" t="s">
        <v>614</v>
      </c>
    </row>
    <row r="185" spans="1:2" x14ac:dyDescent="0.3">
      <c r="A185" s="4">
        <v>2014</v>
      </c>
      <c r="B185" t="s">
        <v>617</v>
      </c>
    </row>
    <row r="186" spans="1:2" x14ac:dyDescent="0.3">
      <c r="A186" s="4">
        <v>2014</v>
      </c>
      <c r="B186" t="s">
        <v>620</v>
      </c>
    </row>
    <row r="187" spans="1:2" x14ac:dyDescent="0.3">
      <c r="A187" s="4">
        <v>2014</v>
      </c>
      <c r="B187" t="s">
        <v>624</v>
      </c>
    </row>
    <row r="188" spans="1:2" x14ac:dyDescent="0.3">
      <c r="A188" s="4">
        <v>2014</v>
      </c>
      <c r="B188" t="s">
        <v>626</v>
      </c>
    </row>
    <row r="189" spans="1:2" x14ac:dyDescent="0.3">
      <c r="A189" s="4">
        <v>2014</v>
      </c>
      <c r="B189" t="s">
        <v>628</v>
      </c>
    </row>
    <row r="190" spans="1:2" x14ac:dyDescent="0.3">
      <c r="A190" s="4">
        <v>2014</v>
      </c>
      <c r="B190" t="s">
        <v>630</v>
      </c>
    </row>
    <row r="191" spans="1:2" x14ac:dyDescent="0.3">
      <c r="A191" s="4">
        <v>2014</v>
      </c>
      <c r="B191" t="s">
        <v>632</v>
      </c>
    </row>
    <row r="192" spans="1:2" x14ac:dyDescent="0.3">
      <c r="A192" s="4">
        <v>2014</v>
      </c>
      <c r="B192" t="s">
        <v>637</v>
      </c>
    </row>
    <row r="193" spans="1:2" x14ac:dyDescent="0.3">
      <c r="A193" s="4">
        <v>2014</v>
      </c>
      <c r="B193" t="s">
        <v>639</v>
      </c>
    </row>
    <row r="194" spans="1:2" x14ac:dyDescent="0.3">
      <c r="A194" s="4">
        <v>2014</v>
      </c>
      <c r="B194" t="s">
        <v>645</v>
      </c>
    </row>
    <row r="195" spans="1:2" x14ac:dyDescent="0.3">
      <c r="A195" s="4">
        <v>2014</v>
      </c>
      <c r="B195" t="s">
        <v>648</v>
      </c>
    </row>
    <row r="196" spans="1:2" x14ac:dyDescent="0.3">
      <c r="A196" s="4">
        <v>2014</v>
      </c>
      <c r="B196" t="s">
        <v>653</v>
      </c>
    </row>
    <row r="197" spans="1:2" x14ac:dyDescent="0.3">
      <c r="A197" s="4">
        <v>2014</v>
      </c>
      <c r="B197" t="s">
        <v>657</v>
      </c>
    </row>
    <row r="198" spans="1:2" x14ac:dyDescent="0.3">
      <c r="A198" s="4">
        <v>2014</v>
      </c>
      <c r="B198" t="s">
        <v>659</v>
      </c>
    </row>
    <row r="199" spans="1:2" x14ac:dyDescent="0.3">
      <c r="A199" s="4">
        <v>2014</v>
      </c>
      <c r="B199" t="s">
        <v>661</v>
      </c>
    </row>
    <row r="200" spans="1:2" x14ac:dyDescent="0.3">
      <c r="A200" s="4">
        <v>2014</v>
      </c>
      <c r="B200" t="s">
        <v>663</v>
      </c>
    </row>
    <row r="201" spans="1:2" x14ac:dyDescent="0.3">
      <c r="A201" s="4">
        <v>2014</v>
      </c>
      <c r="B201" t="s">
        <v>666</v>
      </c>
    </row>
    <row r="202" spans="1:2" x14ac:dyDescent="0.3">
      <c r="A202" s="4">
        <v>2014</v>
      </c>
      <c r="B202" t="s">
        <v>667</v>
      </c>
    </row>
    <row r="203" spans="1:2" x14ac:dyDescent="0.3">
      <c r="A203" s="4">
        <v>2014</v>
      </c>
      <c r="B203" t="s">
        <v>669</v>
      </c>
    </row>
    <row r="204" spans="1:2" x14ac:dyDescent="0.3">
      <c r="A204" s="4">
        <v>2014</v>
      </c>
      <c r="B204" t="s">
        <v>671</v>
      </c>
    </row>
    <row r="205" spans="1:2" x14ac:dyDescent="0.3">
      <c r="A205" s="4">
        <v>2014</v>
      </c>
      <c r="B205" t="s">
        <v>673</v>
      </c>
    </row>
    <row r="206" spans="1:2" x14ac:dyDescent="0.3">
      <c r="A206" s="4">
        <v>2014</v>
      </c>
      <c r="B206" t="s">
        <v>674</v>
      </c>
    </row>
    <row r="207" spans="1:2" x14ac:dyDescent="0.3">
      <c r="A207" s="4">
        <v>2014</v>
      </c>
      <c r="B207" t="s">
        <v>676</v>
      </c>
    </row>
    <row r="208" spans="1:2" x14ac:dyDescent="0.3">
      <c r="A208" s="4">
        <v>2014</v>
      </c>
      <c r="B208" t="s">
        <v>677</v>
      </c>
    </row>
    <row r="209" spans="1:2" x14ac:dyDescent="0.3">
      <c r="A209" s="4">
        <v>2014</v>
      </c>
      <c r="B209" t="s">
        <v>679</v>
      </c>
    </row>
    <row r="210" spans="1:2" x14ac:dyDescent="0.3">
      <c r="A210" s="4">
        <v>2014</v>
      </c>
      <c r="B210" t="s">
        <v>682</v>
      </c>
    </row>
    <row r="211" spans="1:2" x14ac:dyDescent="0.3">
      <c r="A211" s="4">
        <v>2014</v>
      </c>
      <c r="B211" t="s">
        <v>683</v>
      </c>
    </row>
    <row r="212" spans="1:2" x14ac:dyDescent="0.3">
      <c r="A212" s="4">
        <v>2014</v>
      </c>
      <c r="B212" t="s">
        <v>685</v>
      </c>
    </row>
    <row r="213" spans="1:2" x14ac:dyDescent="0.3">
      <c r="A213" s="4">
        <v>2014</v>
      </c>
      <c r="B213" t="s">
        <v>686</v>
      </c>
    </row>
    <row r="214" spans="1:2" x14ac:dyDescent="0.3">
      <c r="A214" s="4">
        <v>2014</v>
      </c>
      <c r="B214" t="s">
        <v>691</v>
      </c>
    </row>
    <row r="215" spans="1:2" x14ac:dyDescent="0.3">
      <c r="A215" s="4">
        <v>2014</v>
      </c>
      <c r="B215" t="s">
        <v>694</v>
      </c>
    </row>
    <row r="216" spans="1:2" x14ac:dyDescent="0.3">
      <c r="A216" s="4">
        <v>2014</v>
      </c>
      <c r="B216" t="s">
        <v>697</v>
      </c>
    </row>
    <row r="217" spans="1:2" x14ac:dyDescent="0.3">
      <c r="A217" s="4">
        <v>2014</v>
      </c>
      <c r="B217" t="s">
        <v>698</v>
      </c>
    </row>
    <row r="218" spans="1:2" x14ac:dyDescent="0.3">
      <c r="A218" s="4">
        <v>2014</v>
      </c>
      <c r="B218" t="s">
        <v>704</v>
      </c>
    </row>
    <row r="219" spans="1:2" x14ac:dyDescent="0.3">
      <c r="A219" s="4">
        <v>2014</v>
      </c>
      <c r="B219" t="s">
        <v>711</v>
      </c>
    </row>
    <row r="220" spans="1:2" x14ac:dyDescent="0.3">
      <c r="A220" s="4">
        <v>2014</v>
      </c>
      <c r="B220" t="s">
        <v>714</v>
      </c>
    </row>
    <row r="221" spans="1:2" x14ac:dyDescent="0.3">
      <c r="A221" s="4">
        <v>2014</v>
      </c>
      <c r="B221" t="s">
        <v>716</v>
      </c>
    </row>
    <row r="222" spans="1:2" x14ac:dyDescent="0.3">
      <c r="A222" s="4">
        <v>2014</v>
      </c>
      <c r="B222" t="s">
        <v>719</v>
      </c>
    </row>
    <row r="223" spans="1:2" x14ac:dyDescent="0.3">
      <c r="A223" s="4">
        <v>2014</v>
      </c>
      <c r="B223" t="s">
        <v>724</v>
      </c>
    </row>
    <row r="224" spans="1:2" x14ac:dyDescent="0.3">
      <c r="A224" s="4">
        <v>2014</v>
      </c>
      <c r="B224" t="s">
        <v>726</v>
      </c>
    </row>
    <row r="225" spans="1:2" x14ac:dyDescent="0.3">
      <c r="A225" s="4">
        <v>2014</v>
      </c>
      <c r="B225" t="s">
        <v>729</v>
      </c>
    </row>
    <row r="226" spans="1:2" x14ac:dyDescent="0.3">
      <c r="A226" s="4">
        <v>2014</v>
      </c>
      <c r="B226" t="s">
        <v>734</v>
      </c>
    </row>
    <row r="227" spans="1:2" x14ac:dyDescent="0.3">
      <c r="A227" s="4">
        <v>2014</v>
      </c>
      <c r="B227" t="s">
        <v>736</v>
      </c>
    </row>
    <row r="228" spans="1:2" x14ac:dyDescent="0.3">
      <c r="A228" s="4">
        <v>2014</v>
      </c>
      <c r="B228" t="s">
        <v>738</v>
      </c>
    </row>
    <row r="229" spans="1:2" x14ac:dyDescent="0.3">
      <c r="A229" s="4">
        <v>2014</v>
      </c>
      <c r="B229" t="s">
        <v>740</v>
      </c>
    </row>
    <row r="230" spans="1:2" x14ac:dyDescent="0.3">
      <c r="A230" s="4">
        <v>2014</v>
      </c>
      <c r="B230" t="s">
        <v>742</v>
      </c>
    </row>
    <row r="231" spans="1:2" x14ac:dyDescent="0.3">
      <c r="A231" s="4">
        <v>2014</v>
      </c>
      <c r="B231" t="s">
        <v>744</v>
      </c>
    </row>
    <row r="232" spans="1:2" x14ac:dyDescent="0.3">
      <c r="A232" s="4">
        <v>2014</v>
      </c>
      <c r="B232" t="s">
        <v>745</v>
      </c>
    </row>
    <row r="233" spans="1:2" x14ac:dyDescent="0.3">
      <c r="A233" s="4">
        <v>2014</v>
      </c>
      <c r="B233" t="s">
        <v>750</v>
      </c>
    </row>
    <row r="234" spans="1:2" x14ac:dyDescent="0.3">
      <c r="A234" s="4">
        <v>2014</v>
      </c>
      <c r="B234" t="s">
        <v>751</v>
      </c>
    </row>
    <row r="235" spans="1:2" x14ac:dyDescent="0.3">
      <c r="A235" s="4">
        <v>2014</v>
      </c>
      <c r="B235" t="s">
        <v>754</v>
      </c>
    </row>
    <row r="236" spans="1:2" x14ac:dyDescent="0.3">
      <c r="A236" s="4">
        <v>2014</v>
      </c>
      <c r="B236" t="s">
        <v>759</v>
      </c>
    </row>
    <row r="237" spans="1:2" x14ac:dyDescent="0.3">
      <c r="A237" s="4">
        <v>2014</v>
      </c>
      <c r="B237" t="s">
        <v>762</v>
      </c>
    </row>
    <row r="238" spans="1:2" x14ac:dyDescent="0.3">
      <c r="A238" s="4">
        <v>2014</v>
      </c>
      <c r="B238" t="s">
        <v>770</v>
      </c>
    </row>
    <row r="239" spans="1:2" x14ac:dyDescent="0.3">
      <c r="A239" s="4">
        <v>2014</v>
      </c>
      <c r="B239" t="s">
        <v>771</v>
      </c>
    </row>
    <row r="240" spans="1:2" x14ac:dyDescent="0.3">
      <c r="A240" s="4">
        <v>2014</v>
      </c>
      <c r="B240" t="s">
        <v>773</v>
      </c>
    </row>
    <row r="241" spans="1:2" x14ac:dyDescent="0.3">
      <c r="A241" s="4">
        <v>2014</v>
      </c>
      <c r="B241" t="s">
        <v>776</v>
      </c>
    </row>
    <row r="242" spans="1:2" x14ac:dyDescent="0.3">
      <c r="A242" s="4">
        <v>2014</v>
      </c>
      <c r="B242" t="s">
        <v>780</v>
      </c>
    </row>
    <row r="243" spans="1:2" x14ac:dyDescent="0.3">
      <c r="A243" s="4">
        <v>2014</v>
      </c>
      <c r="B243" t="s">
        <v>782</v>
      </c>
    </row>
    <row r="244" spans="1:2" x14ac:dyDescent="0.3">
      <c r="A244" s="4">
        <v>2014</v>
      </c>
      <c r="B244" t="s">
        <v>786</v>
      </c>
    </row>
    <row r="245" spans="1:2" x14ac:dyDescent="0.3">
      <c r="A245" s="4">
        <v>2014</v>
      </c>
      <c r="B245" t="s">
        <v>788</v>
      </c>
    </row>
    <row r="246" spans="1:2" x14ac:dyDescent="0.3">
      <c r="A246" s="4">
        <v>2014</v>
      </c>
      <c r="B246" t="s">
        <v>790</v>
      </c>
    </row>
    <row r="247" spans="1:2" x14ac:dyDescent="0.3">
      <c r="A247" s="4">
        <v>2014</v>
      </c>
      <c r="B247" t="s">
        <v>791</v>
      </c>
    </row>
    <row r="248" spans="1:2" x14ac:dyDescent="0.3">
      <c r="A248" s="4">
        <v>2014</v>
      </c>
      <c r="B248" t="s">
        <v>793</v>
      </c>
    </row>
    <row r="249" spans="1:2" x14ac:dyDescent="0.3">
      <c r="A249" s="4">
        <v>2014</v>
      </c>
      <c r="B249" t="s">
        <v>796</v>
      </c>
    </row>
    <row r="250" spans="1:2" x14ac:dyDescent="0.3">
      <c r="A250" s="4">
        <v>2014</v>
      </c>
      <c r="B250" t="s">
        <v>798</v>
      </c>
    </row>
    <row r="251" spans="1:2" x14ac:dyDescent="0.3">
      <c r="A251" s="4">
        <v>2014</v>
      </c>
      <c r="B251" t="s">
        <v>805</v>
      </c>
    </row>
    <row r="252" spans="1:2" x14ac:dyDescent="0.3">
      <c r="A252" s="4">
        <v>2014</v>
      </c>
      <c r="B252" t="s">
        <v>808</v>
      </c>
    </row>
    <row r="253" spans="1:2" x14ac:dyDescent="0.3">
      <c r="A253" s="4">
        <v>2014</v>
      </c>
      <c r="B253" t="s">
        <v>811</v>
      </c>
    </row>
    <row r="254" spans="1:2" x14ac:dyDescent="0.3">
      <c r="A254" s="4">
        <v>2014</v>
      </c>
      <c r="B254" t="s">
        <v>815</v>
      </c>
    </row>
    <row r="255" spans="1:2" x14ac:dyDescent="0.3">
      <c r="A255" s="4">
        <v>2014</v>
      </c>
      <c r="B255" t="s">
        <v>817</v>
      </c>
    </row>
    <row r="256" spans="1:2" x14ac:dyDescent="0.3">
      <c r="A256" s="4">
        <v>2014</v>
      </c>
      <c r="B256" t="s">
        <v>819</v>
      </c>
    </row>
    <row r="257" spans="1:2" x14ac:dyDescent="0.3">
      <c r="A257" s="4">
        <v>2014</v>
      </c>
      <c r="B257" t="s">
        <v>822</v>
      </c>
    </row>
    <row r="258" spans="1:2" x14ac:dyDescent="0.3">
      <c r="A258" s="4">
        <v>2014</v>
      </c>
      <c r="B258" t="s">
        <v>824</v>
      </c>
    </row>
    <row r="259" spans="1:2" x14ac:dyDescent="0.3">
      <c r="A259" s="4">
        <v>2014</v>
      </c>
      <c r="B259" t="s">
        <v>826</v>
      </c>
    </row>
    <row r="260" spans="1:2" x14ac:dyDescent="0.3">
      <c r="A260" s="4">
        <v>2014</v>
      </c>
      <c r="B260" t="s">
        <v>828</v>
      </c>
    </row>
    <row r="261" spans="1:2" x14ac:dyDescent="0.3">
      <c r="A261" s="4">
        <v>2014</v>
      </c>
      <c r="B261" t="s">
        <v>831</v>
      </c>
    </row>
    <row r="262" spans="1:2" x14ac:dyDescent="0.3">
      <c r="A262" s="4">
        <v>2014</v>
      </c>
      <c r="B262" t="s">
        <v>833</v>
      </c>
    </row>
    <row r="263" spans="1:2" x14ac:dyDescent="0.3">
      <c r="A263" s="4">
        <v>2014</v>
      </c>
      <c r="B263" t="s">
        <v>841</v>
      </c>
    </row>
    <row r="264" spans="1:2" x14ac:dyDescent="0.3">
      <c r="A264" s="4">
        <v>2014</v>
      </c>
      <c r="B264" t="s">
        <v>850</v>
      </c>
    </row>
    <row r="265" spans="1:2" x14ac:dyDescent="0.3">
      <c r="A265" s="4">
        <v>2014</v>
      </c>
      <c r="B265" t="s">
        <v>855</v>
      </c>
    </row>
    <row r="266" spans="1:2" x14ac:dyDescent="0.3">
      <c r="A266" s="4">
        <v>2014</v>
      </c>
      <c r="B266" t="s">
        <v>859</v>
      </c>
    </row>
    <row r="267" spans="1:2" x14ac:dyDescent="0.3">
      <c r="A267" s="4">
        <v>2014</v>
      </c>
      <c r="B267" t="s">
        <v>861</v>
      </c>
    </row>
    <row r="268" spans="1:2" x14ac:dyDescent="0.3">
      <c r="A268" s="4">
        <v>2014</v>
      </c>
      <c r="B268" t="s">
        <v>863</v>
      </c>
    </row>
    <row r="269" spans="1:2" x14ac:dyDescent="0.3">
      <c r="A269" s="4">
        <v>2014</v>
      </c>
      <c r="B269" t="s">
        <v>868</v>
      </c>
    </row>
    <row r="270" spans="1:2" x14ac:dyDescent="0.3">
      <c r="A270" s="4">
        <v>2014</v>
      </c>
      <c r="B270" t="s">
        <v>870</v>
      </c>
    </row>
    <row r="271" spans="1:2" x14ac:dyDescent="0.3">
      <c r="A271" s="4">
        <v>2014</v>
      </c>
      <c r="B271" t="s">
        <v>873</v>
      </c>
    </row>
    <row r="272" spans="1:2" x14ac:dyDescent="0.3">
      <c r="A272" s="4">
        <v>2014</v>
      </c>
      <c r="B272" t="s">
        <v>875</v>
      </c>
    </row>
    <row r="273" spans="1:2" x14ac:dyDescent="0.3">
      <c r="A273" s="4">
        <v>2014</v>
      </c>
      <c r="B273" t="s">
        <v>877</v>
      </c>
    </row>
    <row r="274" spans="1:2" x14ac:dyDescent="0.3">
      <c r="A274" s="4">
        <v>2014</v>
      </c>
      <c r="B274" t="s">
        <v>880</v>
      </c>
    </row>
    <row r="275" spans="1:2" x14ac:dyDescent="0.3">
      <c r="A275" s="4">
        <v>2014</v>
      </c>
      <c r="B275" t="s">
        <v>881</v>
      </c>
    </row>
    <row r="276" spans="1:2" x14ac:dyDescent="0.3">
      <c r="A276" s="4">
        <v>2014</v>
      </c>
      <c r="B276" t="s">
        <v>885</v>
      </c>
    </row>
    <row r="277" spans="1:2" x14ac:dyDescent="0.3">
      <c r="A277" s="4">
        <v>2014</v>
      </c>
      <c r="B277" t="s">
        <v>886</v>
      </c>
    </row>
    <row r="278" spans="1:2" x14ac:dyDescent="0.3">
      <c r="A278" s="4">
        <v>2014</v>
      </c>
      <c r="B278" t="s">
        <v>889</v>
      </c>
    </row>
    <row r="279" spans="1:2" x14ac:dyDescent="0.3">
      <c r="A279" s="4">
        <v>2014</v>
      </c>
      <c r="B279" t="s">
        <v>891</v>
      </c>
    </row>
    <row r="280" spans="1:2" x14ac:dyDescent="0.3">
      <c r="A280" s="4">
        <v>2014</v>
      </c>
      <c r="B280" t="s">
        <v>893</v>
      </c>
    </row>
    <row r="281" spans="1:2" x14ac:dyDescent="0.3">
      <c r="A281" s="4">
        <v>2014</v>
      </c>
      <c r="B281" t="s">
        <v>894</v>
      </c>
    </row>
    <row r="282" spans="1:2" x14ac:dyDescent="0.3">
      <c r="A282" s="4">
        <v>2014</v>
      </c>
      <c r="B282" t="s">
        <v>897</v>
      </c>
    </row>
    <row r="283" spans="1:2" x14ac:dyDescent="0.3">
      <c r="A283" s="4">
        <v>2014</v>
      </c>
      <c r="B283" t="s">
        <v>902</v>
      </c>
    </row>
    <row r="284" spans="1:2" x14ac:dyDescent="0.3">
      <c r="A284" s="4">
        <v>2014</v>
      </c>
      <c r="B284" t="s">
        <v>904</v>
      </c>
    </row>
    <row r="285" spans="1:2" x14ac:dyDescent="0.3">
      <c r="A285" s="4">
        <v>2014</v>
      </c>
      <c r="B285" t="s">
        <v>906</v>
      </c>
    </row>
    <row r="286" spans="1:2" x14ac:dyDescent="0.3">
      <c r="A286" s="4">
        <v>2014</v>
      </c>
      <c r="B286" t="s">
        <v>909</v>
      </c>
    </row>
    <row r="287" spans="1:2" x14ac:dyDescent="0.3">
      <c r="A287" s="4">
        <v>2014</v>
      </c>
      <c r="B287" t="s">
        <v>912</v>
      </c>
    </row>
    <row r="288" spans="1:2" x14ac:dyDescent="0.3">
      <c r="A288" s="4">
        <v>2014</v>
      </c>
      <c r="B288" t="s">
        <v>914</v>
      </c>
    </row>
    <row r="289" spans="1:2" x14ac:dyDescent="0.3">
      <c r="A289" s="4">
        <v>2014</v>
      </c>
      <c r="B289" t="s">
        <v>917</v>
      </c>
    </row>
    <row r="290" spans="1:2" x14ac:dyDescent="0.3">
      <c r="A290" s="4">
        <v>2014</v>
      </c>
      <c r="B290" t="s">
        <v>919</v>
      </c>
    </row>
    <row r="291" spans="1:2" x14ac:dyDescent="0.3">
      <c r="A291" s="4">
        <v>2014</v>
      </c>
      <c r="B291" t="s">
        <v>923</v>
      </c>
    </row>
    <row r="292" spans="1:2" x14ac:dyDescent="0.3">
      <c r="A292" s="4">
        <v>2014</v>
      </c>
      <c r="B292" t="s">
        <v>924</v>
      </c>
    </row>
    <row r="293" spans="1:2" x14ac:dyDescent="0.3">
      <c r="A293" s="4">
        <v>2014</v>
      </c>
      <c r="B293" t="s">
        <v>925</v>
      </c>
    </row>
    <row r="294" spans="1:2" x14ac:dyDescent="0.3">
      <c r="A294" s="4">
        <v>2014</v>
      </c>
      <c r="B294" t="s">
        <v>927</v>
      </c>
    </row>
    <row r="295" spans="1:2" x14ac:dyDescent="0.3">
      <c r="A295" s="4">
        <v>2014</v>
      </c>
      <c r="B295" t="s">
        <v>930</v>
      </c>
    </row>
    <row r="296" spans="1:2" x14ac:dyDescent="0.3">
      <c r="A296" s="4">
        <v>2014</v>
      </c>
      <c r="B296" t="s">
        <v>937</v>
      </c>
    </row>
    <row r="297" spans="1:2" x14ac:dyDescent="0.3">
      <c r="A297" s="4">
        <v>2014</v>
      </c>
      <c r="B297" t="s">
        <v>940</v>
      </c>
    </row>
    <row r="298" spans="1:2" x14ac:dyDescent="0.3">
      <c r="A298" s="4">
        <v>2014</v>
      </c>
      <c r="B298" t="s">
        <v>942</v>
      </c>
    </row>
    <row r="299" spans="1:2" x14ac:dyDescent="0.3">
      <c r="A299" s="4">
        <v>2014</v>
      </c>
      <c r="B299" t="s">
        <v>947</v>
      </c>
    </row>
    <row r="300" spans="1:2" x14ac:dyDescent="0.3">
      <c r="A300" s="4">
        <v>2014</v>
      </c>
      <c r="B300" t="s">
        <v>949</v>
      </c>
    </row>
    <row r="301" spans="1:2" x14ac:dyDescent="0.3">
      <c r="A301" s="4">
        <v>2014</v>
      </c>
      <c r="B301" t="s">
        <v>953</v>
      </c>
    </row>
    <row r="302" spans="1:2" x14ac:dyDescent="0.3">
      <c r="A302" s="4">
        <v>2014</v>
      </c>
      <c r="B302" t="s">
        <v>955</v>
      </c>
    </row>
    <row r="303" spans="1:2" x14ac:dyDescent="0.3">
      <c r="A303" s="4">
        <v>2014</v>
      </c>
      <c r="B303" t="s">
        <v>959</v>
      </c>
    </row>
    <row r="304" spans="1:2" x14ac:dyDescent="0.3">
      <c r="A304" s="4">
        <v>2014</v>
      </c>
      <c r="B304" t="s">
        <v>961</v>
      </c>
    </row>
    <row r="305" spans="1:2" x14ac:dyDescent="0.3">
      <c r="A305" s="4">
        <v>2014</v>
      </c>
      <c r="B305" t="s">
        <v>965</v>
      </c>
    </row>
    <row r="306" spans="1:2" x14ac:dyDescent="0.3">
      <c r="A306" s="4">
        <v>2014</v>
      </c>
      <c r="B306" t="s">
        <v>967</v>
      </c>
    </row>
    <row r="307" spans="1:2" x14ac:dyDescent="0.3">
      <c r="A307" s="4">
        <v>2014</v>
      </c>
      <c r="B307" t="s">
        <v>969</v>
      </c>
    </row>
    <row r="308" spans="1:2" x14ac:dyDescent="0.3">
      <c r="A308" s="4">
        <v>2014</v>
      </c>
      <c r="B308" t="s">
        <v>973</v>
      </c>
    </row>
    <row r="309" spans="1:2" x14ac:dyDescent="0.3">
      <c r="A309" s="4">
        <v>2014</v>
      </c>
      <c r="B309" t="s">
        <v>975</v>
      </c>
    </row>
    <row r="310" spans="1:2" x14ac:dyDescent="0.3">
      <c r="A310" s="4">
        <v>2014</v>
      </c>
      <c r="B310" t="s">
        <v>979</v>
      </c>
    </row>
    <row r="311" spans="1:2" x14ac:dyDescent="0.3">
      <c r="A311" s="4">
        <v>2014</v>
      </c>
      <c r="B311" t="s">
        <v>980</v>
      </c>
    </row>
    <row r="312" spans="1:2" x14ac:dyDescent="0.3">
      <c r="A312" s="4">
        <v>2014</v>
      </c>
      <c r="B312" t="s">
        <v>985</v>
      </c>
    </row>
    <row r="313" spans="1:2" x14ac:dyDescent="0.3">
      <c r="A313" s="4">
        <v>2014</v>
      </c>
      <c r="B313" t="s">
        <v>991</v>
      </c>
    </row>
    <row r="314" spans="1:2" x14ac:dyDescent="0.3">
      <c r="A314" s="4">
        <v>2014</v>
      </c>
      <c r="B314" t="s">
        <v>994</v>
      </c>
    </row>
    <row r="315" spans="1:2" x14ac:dyDescent="0.3">
      <c r="A315" s="4">
        <v>2014</v>
      </c>
      <c r="B315" t="s">
        <v>999</v>
      </c>
    </row>
    <row r="316" spans="1:2" x14ac:dyDescent="0.3">
      <c r="A316" s="4">
        <v>2014</v>
      </c>
      <c r="B316" t="s">
        <v>1005</v>
      </c>
    </row>
    <row r="317" spans="1:2" x14ac:dyDescent="0.3">
      <c r="A317" s="4">
        <v>2014</v>
      </c>
      <c r="B317" t="s">
        <v>1006</v>
      </c>
    </row>
    <row r="318" spans="1:2" x14ac:dyDescent="0.3">
      <c r="A318" s="4">
        <v>2014</v>
      </c>
      <c r="B318" t="s">
        <v>1007</v>
      </c>
    </row>
    <row r="319" spans="1:2" x14ac:dyDescent="0.3">
      <c r="A319" s="4">
        <v>2014</v>
      </c>
      <c r="B319" t="s">
        <v>1011</v>
      </c>
    </row>
    <row r="320" spans="1:2" x14ac:dyDescent="0.3">
      <c r="A320" s="4">
        <v>2014</v>
      </c>
      <c r="B320" t="s">
        <v>1014</v>
      </c>
    </row>
    <row r="321" spans="1:2" x14ac:dyDescent="0.3">
      <c r="A321" s="4">
        <v>2014</v>
      </c>
      <c r="B321" t="s">
        <v>1018</v>
      </c>
    </row>
    <row r="322" spans="1:2" x14ac:dyDescent="0.3">
      <c r="A322" s="4">
        <v>2014</v>
      </c>
      <c r="B322" t="s">
        <v>1025</v>
      </c>
    </row>
    <row r="323" spans="1:2" x14ac:dyDescent="0.3">
      <c r="A323" s="4">
        <v>2014</v>
      </c>
      <c r="B323" t="s">
        <v>1029</v>
      </c>
    </row>
    <row r="324" spans="1:2" x14ac:dyDescent="0.3">
      <c r="A324" s="4">
        <v>2014</v>
      </c>
      <c r="B324" t="s">
        <v>1035</v>
      </c>
    </row>
    <row r="325" spans="1:2" x14ac:dyDescent="0.3">
      <c r="A325" s="4">
        <v>2014</v>
      </c>
      <c r="B325" t="s">
        <v>1037</v>
      </c>
    </row>
    <row r="326" spans="1:2" x14ac:dyDescent="0.3">
      <c r="A326" s="4">
        <v>2014</v>
      </c>
      <c r="B326" t="s">
        <v>1040</v>
      </c>
    </row>
    <row r="327" spans="1:2" x14ac:dyDescent="0.3">
      <c r="A327" s="4">
        <v>2014</v>
      </c>
      <c r="B327" t="s">
        <v>1044</v>
      </c>
    </row>
    <row r="328" spans="1:2" x14ac:dyDescent="0.3">
      <c r="A328" s="4">
        <v>2014</v>
      </c>
      <c r="B328" t="s">
        <v>1046</v>
      </c>
    </row>
    <row r="329" spans="1:2" x14ac:dyDescent="0.3">
      <c r="A329" s="4">
        <v>2014</v>
      </c>
      <c r="B329" t="s">
        <v>1048</v>
      </c>
    </row>
    <row r="330" spans="1:2" x14ac:dyDescent="0.3">
      <c r="A330" s="4">
        <v>2014</v>
      </c>
      <c r="B330" t="s">
        <v>1053</v>
      </c>
    </row>
    <row r="331" spans="1:2" x14ac:dyDescent="0.3">
      <c r="A331" s="4">
        <v>2014</v>
      </c>
      <c r="B331" t="s">
        <v>1057</v>
      </c>
    </row>
    <row r="332" spans="1:2" x14ac:dyDescent="0.3">
      <c r="A332" s="4">
        <v>2014</v>
      </c>
      <c r="B332" t="s">
        <v>1066</v>
      </c>
    </row>
    <row r="333" spans="1:2" x14ac:dyDescent="0.3">
      <c r="A333" s="4">
        <v>2014</v>
      </c>
      <c r="B333" t="s">
        <v>1069</v>
      </c>
    </row>
    <row r="334" spans="1:2" x14ac:dyDescent="0.3">
      <c r="A334" s="4">
        <v>2014</v>
      </c>
      <c r="B334" t="s">
        <v>1072</v>
      </c>
    </row>
    <row r="335" spans="1:2" x14ac:dyDescent="0.3">
      <c r="A335" s="4">
        <v>2014</v>
      </c>
      <c r="B335" t="s">
        <v>1076</v>
      </c>
    </row>
    <row r="336" spans="1:2" x14ac:dyDescent="0.3">
      <c r="A336" s="4">
        <v>2014</v>
      </c>
      <c r="B336" t="s">
        <v>1078</v>
      </c>
    </row>
    <row r="337" spans="1:2" x14ac:dyDescent="0.3">
      <c r="A337" s="4">
        <v>2014</v>
      </c>
      <c r="B337" t="s">
        <v>1079</v>
      </c>
    </row>
    <row r="338" spans="1:2" x14ac:dyDescent="0.3">
      <c r="A338" s="4">
        <v>2014</v>
      </c>
      <c r="B338" t="s">
        <v>1081</v>
      </c>
    </row>
    <row r="339" spans="1:2" x14ac:dyDescent="0.3">
      <c r="A339" s="4">
        <v>2014</v>
      </c>
      <c r="B339" t="s">
        <v>1086</v>
      </c>
    </row>
    <row r="340" spans="1:2" x14ac:dyDescent="0.3">
      <c r="A340" s="4">
        <v>2014</v>
      </c>
      <c r="B340" t="s">
        <v>1090</v>
      </c>
    </row>
    <row r="341" spans="1:2" x14ac:dyDescent="0.3">
      <c r="A341" s="4">
        <v>2014</v>
      </c>
      <c r="B341" t="s">
        <v>1095</v>
      </c>
    </row>
    <row r="342" spans="1:2" x14ac:dyDescent="0.3">
      <c r="A342" s="4">
        <v>2014</v>
      </c>
      <c r="B342" t="s">
        <v>1097</v>
      </c>
    </row>
    <row r="343" spans="1:2" x14ac:dyDescent="0.3">
      <c r="A343" s="4">
        <v>2014</v>
      </c>
      <c r="B343" t="s">
        <v>1099</v>
      </c>
    </row>
    <row r="344" spans="1:2" x14ac:dyDescent="0.3">
      <c r="A344" s="4">
        <v>2014</v>
      </c>
      <c r="B344" t="s">
        <v>1101</v>
      </c>
    </row>
    <row r="345" spans="1:2" x14ac:dyDescent="0.3">
      <c r="A345" s="4">
        <v>2014</v>
      </c>
      <c r="B345" t="s">
        <v>1104</v>
      </c>
    </row>
    <row r="346" spans="1:2" x14ac:dyDescent="0.3">
      <c r="A346" s="4">
        <v>2014</v>
      </c>
      <c r="B346" t="s">
        <v>1106</v>
      </c>
    </row>
    <row r="347" spans="1:2" x14ac:dyDescent="0.3">
      <c r="A347" s="4">
        <v>2014</v>
      </c>
      <c r="B347" t="s">
        <v>1113</v>
      </c>
    </row>
    <row r="348" spans="1:2" x14ac:dyDescent="0.3">
      <c r="A348" s="4">
        <v>2014</v>
      </c>
      <c r="B348" t="s">
        <v>1115</v>
      </c>
    </row>
    <row r="349" spans="1:2" x14ac:dyDescent="0.3">
      <c r="A349" s="4">
        <v>2014</v>
      </c>
      <c r="B349" t="s">
        <v>1117</v>
      </c>
    </row>
    <row r="350" spans="1:2" x14ac:dyDescent="0.3">
      <c r="A350" s="4">
        <v>2014</v>
      </c>
      <c r="B350" t="s">
        <v>1123</v>
      </c>
    </row>
    <row r="351" spans="1:2" x14ac:dyDescent="0.3">
      <c r="A351" s="4">
        <v>2014</v>
      </c>
      <c r="B351" t="s">
        <v>1124</v>
      </c>
    </row>
    <row r="352" spans="1:2" x14ac:dyDescent="0.3">
      <c r="A352" s="4">
        <v>2014</v>
      </c>
      <c r="B352" t="s">
        <v>1131</v>
      </c>
    </row>
    <row r="353" spans="1:2" x14ac:dyDescent="0.3">
      <c r="A353" s="4">
        <v>2014</v>
      </c>
      <c r="B353" t="s">
        <v>1133</v>
      </c>
    </row>
    <row r="354" spans="1:2" x14ac:dyDescent="0.3">
      <c r="A354" s="4">
        <v>2014</v>
      </c>
      <c r="B354" t="s">
        <v>1140</v>
      </c>
    </row>
    <row r="355" spans="1:2" x14ac:dyDescent="0.3">
      <c r="A355" s="4">
        <v>2014</v>
      </c>
      <c r="B355" t="s">
        <v>1142</v>
      </c>
    </row>
    <row r="356" spans="1:2" x14ac:dyDescent="0.3">
      <c r="A356" s="4">
        <v>2014</v>
      </c>
      <c r="B356" t="s">
        <v>1145</v>
      </c>
    </row>
    <row r="357" spans="1:2" x14ac:dyDescent="0.3">
      <c r="A357" s="4">
        <v>2014</v>
      </c>
      <c r="B357" t="s">
        <v>1147</v>
      </c>
    </row>
    <row r="358" spans="1:2" x14ac:dyDescent="0.3">
      <c r="A358" s="4">
        <v>2014</v>
      </c>
      <c r="B358" t="s">
        <v>1150</v>
      </c>
    </row>
    <row r="359" spans="1:2" x14ac:dyDescent="0.3">
      <c r="A359" s="4">
        <v>2014</v>
      </c>
      <c r="B359" t="s">
        <v>1153</v>
      </c>
    </row>
    <row r="360" spans="1:2" x14ac:dyDescent="0.3">
      <c r="A360" s="4">
        <v>2014</v>
      </c>
      <c r="B360" t="s">
        <v>1154</v>
      </c>
    </row>
    <row r="361" spans="1:2" x14ac:dyDescent="0.3">
      <c r="A361" s="4">
        <v>2014</v>
      </c>
      <c r="B361" t="s">
        <v>1163</v>
      </c>
    </row>
    <row r="362" spans="1:2" x14ac:dyDescent="0.3">
      <c r="A362" s="4">
        <v>2014</v>
      </c>
      <c r="B362" t="s">
        <v>1165</v>
      </c>
    </row>
    <row r="363" spans="1:2" x14ac:dyDescent="0.3">
      <c r="A363" s="4">
        <v>2014</v>
      </c>
      <c r="B363" t="s">
        <v>1166</v>
      </c>
    </row>
    <row r="364" spans="1:2" x14ac:dyDescent="0.3">
      <c r="A364" s="4">
        <v>2014</v>
      </c>
      <c r="B364" t="s">
        <v>1169</v>
      </c>
    </row>
    <row r="365" spans="1:2" x14ac:dyDescent="0.3">
      <c r="A365" s="4">
        <v>2014</v>
      </c>
      <c r="B365" t="s">
        <v>1174</v>
      </c>
    </row>
    <row r="366" spans="1:2" x14ac:dyDescent="0.3">
      <c r="A366" s="4">
        <v>2014</v>
      </c>
      <c r="B366" t="s">
        <v>1175</v>
      </c>
    </row>
    <row r="367" spans="1:2" x14ac:dyDescent="0.3">
      <c r="A367" s="4">
        <v>2014</v>
      </c>
      <c r="B367" t="s">
        <v>1179</v>
      </c>
    </row>
    <row r="368" spans="1:2" x14ac:dyDescent="0.3">
      <c r="A368" s="4">
        <v>2014</v>
      </c>
      <c r="B368" t="s">
        <v>1180</v>
      </c>
    </row>
    <row r="369" spans="1:2" x14ac:dyDescent="0.3">
      <c r="A369" s="4">
        <v>2014</v>
      </c>
      <c r="B369" t="s">
        <v>1183</v>
      </c>
    </row>
    <row r="370" spans="1:2" x14ac:dyDescent="0.3">
      <c r="A370" s="4">
        <v>2014</v>
      </c>
      <c r="B370" t="s">
        <v>1185</v>
      </c>
    </row>
    <row r="371" spans="1:2" x14ac:dyDescent="0.3">
      <c r="A371" s="4">
        <v>2014</v>
      </c>
      <c r="B371" t="s">
        <v>1188</v>
      </c>
    </row>
    <row r="372" spans="1:2" x14ac:dyDescent="0.3">
      <c r="A372" s="4">
        <v>2014</v>
      </c>
      <c r="B372" t="s">
        <v>1192</v>
      </c>
    </row>
    <row r="373" spans="1:2" x14ac:dyDescent="0.3">
      <c r="A373" s="4">
        <v>2014</v>
      </c>
      <c r="B373" t="s">
        <v>1195</v>
      </c>
    </row>
    <row r="374" spans="1:2" x14ac:dyDescent="0.3">
      <c r="A374" s="4">
        <v>2014</v>
      </c>
      <c r="B374" t="s">
        <v>1198</v>
      </c>
    </row>
    <row r="375" spans="1:2" x14ac:dyDescent="0.3">
      <c r="A375" s="4">
        <v>2014</v>
      </c>
      <c r="B375" t="s">
        <v>1200</v>
      </c>
    </row>
    <row r="376" spans="1:2" x14ac:dyDescent="0.3">
      <c r="A376" s="4">
        <v>2014</v>
      </c>
      <c r="B376" t="s">
        <v>1202</v>
      </c>
    </row>
    <row r="377" spans="1:2" x14ac:dyDescent="0.3">
      <c r="A377" s="4">
        <v>2014</v>
      </c>
      <c r="B377" t="s">
        <v>1209</v>
      </c>
    </row>
    <row r="378" spans="1:2" x14ac:dyDescent="0.3">
      <c r="A378" s="4">
        <v>2014</v>
      </c>
      <c r="B378" t="s">
        <v>1211</v>
      </c>
    </row>
    <row r="379" spans="1:2" x14ac:dyDescent="0.3">
      <c r="A379" s="4">
        <v>2014</v>
      </c>
      <c r="B379" t="s">
        <v>1213</v>
      </c>
    </row>
    <row r="380" spans="1:2" x14ac:dyDescent="0.3">
      <c r="A380" s="4">
        <v>2014</v>
      </c>
      <c r="B380" t="s">
        <v>1214</v>
      </c>
    </row>
    <row r="381" spans="1:2" x14ac:dyDescent="0.3">
      <c r="A381" s="4">
        <v>2014</v>
      </c>
      <c r="B381" t="s">
        <v>1216</v>
      </c>
    </row>
    <row r="382" spans="1:2" x14ac:dyDescent="0.3">
      <c r="A382" s="4">
        <v>2014</v>
      </c>
      <c r="B382" t="s">
        <v>1223</v>
      </c>
    </row>
    <row r="383" spans="1:2" x14ac:dyDescent="0.3">
      <c r="A383" s="4">
        <v>2014</v>
      </c>
      <c r="B383" t="s">
        <v>1225</v>
      </c>
    </row>
    <row r="384" spans="1:2" x14ac:dyDescent="0.3">
      <c r="A384" s="4">
        <v>2014</v>
      </c>
      <c r="B384" t="s">
        <v>1232</v>
      </c>
    </row>
    <row r="385" spans="1:2" x14ac:dyDescent="0.3">
      <c r="A385" s="4">
        <v>2014</v>
      </c>
      <c r="B385" t="s">
        <v>1236</v>
      </c>
    </row>
    <row r="386" spans="1:2" x14ac:dyDescent="0.3">
      <c r="A386" s="4">
        <v>2014</v>
      </c>
      <c r="B386" t="s">
        <v>1243</v>
      </c>
    </row>
    <row r="387" spans="1:2" x14ac:dyDescent="0.3">
      <c r="A387" s="4">
        <v>2014</v>
      </c>
      <c r="B387" t="s">
        <v>1244</v>
      </c>
    </row>
    <row r="388" spans="1:2" x14ac:dyDescent="0.3">
      <c r="A388" s="4">
        <v>2014</v>
      </c>
      <c r="B388" t="s">
        <v>1251</v>
      </c>
    </row>
    <row r="389" spans="1:2" x14ac:dyDescent="0.3">
      <c r="A389" s="4">
        <v>2014</v>
      </c>
      <c r="B389" t="s">
        <v>1253</v>
      </c>
    </row>
    <row r="390" spans="1:2" x14ac:dyDescent="0.3">
      <c r="A390" s="4">
        <v>2014</v>
      </c>
      <c r="B390" t="s">
        <v>1256</v>
      </c>
    </row>
    <row r="391" spans="1:2" x14ac:dyDescent="0.3">
      <c r="A391" s="4">
        <v>2014</v>
      </c>
      <c r="B391" t="s">
        <v>1260</v>
      </c>
    </row>
    <row r="392" spans="1:2" x14ac:dyDescent="0.3">
      <c r="A392" s="4">
        <v>2014</v>
      </c>
      <c r="B392" t="s">
        <v>1262</v>
      </c>
    </row>
    <row r="393" spans="1:2" x14ac:dyDescent="0.3">
      <c r="A393" s="4">
        <v>2014</v>
      </c>
      <c r="B393" t="s">
        <v>1265</v>
      </c>
    </row>
    <row r="394" spans="1:2" x14ac:dyDescent="0.3">
      <c r="A394" s="4">
        <v>2014</v>
      </c>
      <c r="B394" t="s">
        <v>1269</v>
      </c>
    </row>
    <row r="395" spans="1:2" x14ac:dyDescent="0.3">
      <c r="A395" s="4">
        <v>2014</v>
      </c>
      <c r="B395" t="s">
        <v>1273</v>
      </c>
    </row>
    <row r="396" spans="1:2" x14ac:dyDescent="0.3">
      <c r="A396" s="4">
        <v>2014</v>
      </c>
      <c r="B396" t="s">
        <v>1275</v>
      </c>
    </row>
    <row r="397" spans="1:2" x14ac:dyDescent="0.3">
      <c r="A397" s="4">
        <v>2014</v>
      </c>
      <c r="B397" t="s">
        <v>1277</v>
      </c>
    </row>
    <row r="398" spans="1:2" x14ac:dyDescent="0.3">
      <c r="A398" s="4">
        <v>2014</v>
      </c>
      <c r="B398" t="s">
        <v>1279</v>
      </c>
    </row>
    <row r="399" spans="1:2" x14ac:dyDescent="0.3">
      <c r="A399" s="4">
        <v>2014</v>
      </c>
      <c r="B399" t="s">
        <v>1281</v>
      </c>
    </row>
    <row r="400" spans="1:2" x14ac:dyDescent="0.3">
      <c r="A400" s="4">
        <v>2014</v>
      </c>
      <c r="B400" t="s">
        <v>1284</v>
      </c>
    </row>
    <row r="401" spans="1:2" x14ac:dyDescent="0.3">
      <c r="A401" s="4">
        <v>2014</v>
      </c>
      <c r="B401" t="s">
        <v>1288</v>
      </c>
    </row>
    <row r="402" spans="1:2" x14ac:dyDescent="0.3">
      <c r="A402" s="4">
        <v>2014</v>
      </c>
      <c r="B402" t="s">
        <v>1289</v>
      </c>
    </row>
    <row r="403" spans="1:2" x14ac:dyDescent="0.3">
      <c r="A403" s="4">
        <v>2014</v>
      </c>
      <c r="B403" t="s">
        <v>1290</v>
      </c>
    </row>
    <row r="404" spans="1:2" x14ac:dyDescent="0.3">
      <c r="A404" s="4">
        <v>2014</v>
      </c>
      <c r="B404" t="s">
        <v>1291</v>
      </c>
    </row>
    <row r="405" spans="1:2" x14ac:dyDescent="0.3">
      <c r="A405" s="4">
        <v>2014</v>
      </c>
      <c r="B405" t="s">
        <v>1297</v>
      </c>
    </row>
    <row r="406" spans="1:2" x14ac:dyDescent="0.3">
      <c r="A406" s="4">
        <v>2014</v>
      </c>
      <c r="B406" t="s">
        <v>1300</v>
      </c>
    </row>
    <row r="407" spans="1:2" x14ac:dyDescent="0.3">
      <c r="A407" s="4">
        <v>2014</v>
      </c>
      <c r="B407" t="s">
        <v>1303</v>
      </c>
    </row>
    <row r="408" spans="1:2" x14ac:dyDescent="0.3">
      <c r="A408" s="4">
        <v>2014</v>
      </c>
      <c r="B408" t="s">
        <v>1305</v>
      </c>
    </row>
    <row r="409" spans="1:2" x14ac:dyDescent="0.3">
      <c r="A409" s="4">
        <v>2014</v>
      </c>
      <c r="B409" t="s">
        <v>1312</v>
      </c>
    </row>
    <row r="410" spans="1:2" x14ac:dyDescent="0.3">
      <c r="A410" s="4">
        <v>2014</v>
      </c>
      <c r="B410" t="s">
        <v>1314</v>
      </c>
    </row>
    <row r="411" spans="1:2" x14ac:dyDescent="0.3">
      <c r="A411" s="4">
        <v>2014</v>
      </c>
      <c r="B411" t="s">
        <v>1322</v>
      </c>
    </row>
    <row r="412" spans="1:2" x14ac:dyDescent="0.3">
      <c r="A412" s="4">
        <v>2014</v>
      </c>
      <c r="B412" t="s">
        <v>1329</v>
      </c>
    </row>
    <row r="413" spans="1:2" x14ac:dyDescent="0.3">
      <c r="A413" s="4">
        <v>2014</v>
      </c>
      <c r="B413" t="s">
        <v>1332</v>
      </c>
    </row>
    <row r="414" spans="1:2" x14ac:dyDescent="0.3">
      <c r="A414" s="4">
        <v>2014</v>
      </c>
      <c r="B414" t="s">
        <v>1334</v>
      </c>
    </row>
    <row r="415" spans="1:2" x14ac:dyDescent="0.3">
      <c r="A415" s="4">
        <v>2014</v>
      </c>
      <c r="B415" t="s">
        <v>1336</v>
      </c>
    </row>
    <row r="416" spans="1:2" x14ac:dyDescent="0.3">
      <c r="A416" s="4">
        <v>2014</v>
      </c>
      <c r="B416" t="s">
        <v>1337</v>
      </c>
    </row>
    <row r="417" spans="1:2" x14ac:dyDescent="0.3">
      <c r="A417" s="4">
        <v>2014</v>
      </c>
      <c r="B417" t="s">
        <v>1340</v>
      </c>
    </row>
    <row r="418" spans="1:2" x14ac:dyDescent="0.3">
      <c r="A418" s="4">
        <v>2014</v>
      </c>
      <c r="B418" t="s">
        <v>1341</v>
      </c>
    </row>
    <row r="419" spans="1:2" x14ac:dyDescent="0.3">
      <c r="A419" s="4">
        <v>2014</v>
      </c>
      <c r="B419" t="s">
        <v>1343</v>
      </c>
    </row>
    <row r="420" spans="1:2" x14ac:dyDescent="0.3">
      <c r="A420" s="4">
        <v>2014</v>
      </c>
      <c r="B420" t="s">
        <v>1345</v>
      </c>
    </row>
    <row r="421" spans="1:2" x14ac:dyDescent="0.3">
      <c r="A421" s="4">
        <v>2014</v>
      </c>
      <c r="B421" t="s">
        <v>1348</v>
      </c>
    </row>
    <row r="422" spans="1:2" x14ac:dyDescent="0.3">
      <c r="A422" s="4">
        <v>2014</v>
      </c>
      <c r="B422" t="s">
        <v>1358</v>
      </c>
    </row>
    <row r="423" spans="1:2" x14ac:dyDescent="0.3">
      <c r="A423" s="4">
        <v>2014</v>
      </c>
      <c r="B423" t="s">
        <v>1359</v>
      </c>
    </row>
    <row r="424" spans="1:2" x14ac:dyDescent="0.3">
      <c r="A424" s="4">
        <v>2014</v>
      </c>
      <c r="B424" t="s">
        <v>1361</v>
      </c>
    </row>
    <row r="425" spans="1:2" x14ac:dyDescent="0.3">
      <c r="A425" s="4">
        <v>2014</v>
      </c>
      <c r="B425" t="s">
        <v>1363</v>
      </c>
    </row>
    <row r="426" spans="1:2" x14ac:dyDescent="0.3">
      <c r="A426" s="4">
        <v>2014</v>
      </c>
      <c r="B426" t="s">
        <v>1370</v>
      </c>
    </row>
    <row r="427" spans="1:2" x14ac:dyDescent="0.3">
      <c r="A427" s="4">
        <v>2014</v>
      </c>
      <c r="B427" t="s">
        <v>1371</v>
      </c>
    </row>
    <row r="428" spans="1:2" x14ac:dyDescent="0.3">
      <c r="A428" s="4">
        <v>2014</v>
      </c>
      <c r="B428" t="s">
        <v>1373</v>
      </c>
    </row>
    <row r="429" spans="1:2" x14ac:dyDescent="0.3">
      <c r="A429" s="4">
        <v>2014</v>
      </c>
      <c r="B429" t="s">
        <v>1375</v>
      </c>
    </row>
    <row r="430" spans="1:2" x14ac:dyDescent="0.3">
      <c r="A430" s="4">
        <v>2014</v>
      </c>
      <c r="B430" t="s">
        <v>1377</v>
      </c>
    </row>
    <row r="431" spans="1:2" x14ac:dyDescent="0.3">
      <c r="A431" s="4">
        <v>2014</v>
      </c>
      <c r="B431" t="s">
        <v>1380</v>
      </c>
    </row>
    <row r="432" spans="1:2" x14ac:dyDescent="0.3">
      <c r="A432" s="4">
        <v>2014</v>
      </c>
      <c r="B432" t="s">
        <v>1383</v>
      </c>
    </row>
    <row r="433" spans="1:2" x14ac:dyDescent="0.3">
      <c r="A433" s="4">
        <v>2014</v>
      </c>
      <c r="B433" t="s">
        <v>1385</v>
      </c>
    </row>
    <row r="434" spans="1:2" x14ac:dyDescent="0.3">
      <c r="A434" s="4">
        <v>2014</v>
      </c>
      <c r="B434" t="s">
        <v>1387</v>
      </c>
    </row>
    <row r="435" spans="1:2" x14ac:dyDescent="0.3">
      <c r="A435" s="4">
        <v>2014</v>
      </c>
      <c r="B435" t="s">
        <v>1394</v>
      </c>
    </row>
    <row r="436" spans="1:2" x14ac:dyDescent="0.3">
      <c r="A436" s="4">
        <v>2014</v>
      </c>
      <c r="B436" t="s">
        <v>1395</v>
      </c>
    </row>
    <row r="437" spans="1:2" x14ac:dyDescent="0.3">
      <c r="A437" s="4">
        <v>2014</v>
      </c>
      <c r="B437" t="s">
        <v>1396</v>
      </c>
    </row>
    <row r="438" spans="1:2" x14ac:dyDescent="0.3">
      <c r="A438" s="4">
        <v>2014</v>
      </c>
      <c r="B438" t="s">
        <v>1403</v>
      </c>
    </row>
    <row r="439" spans="1:2" x14ac:dyDescent="0.3">
      <c r="A439" s="4">
        <v>2014</v>
      </c>
      <c r="B439" t="s">
        <v>1407</v>
      </c>
    </row>
    <row r="440" spans="1:2" x14ac:dyDescent="0.3">
      <c r="A440" s="4">
        <v>2014</v>
      </c>
      <c r="B440" t="s">
        <v>1410</v>
      </c>
    </row>
    <row r="441" spans="1:2" x14ac:dyDescent="0.3">
      <c r="A441" s="4">
        <v>2014</v>
      </c>
      <c r="B441" t="s">
        <v>1414</v>
      </c>
    </row>
    <row r="442" spans="1:2" x14ac:dyDescent="0.3">
      <c r="A442" s="4">
        <v>2014</v>
      </c>
      <c r="B442" t="s">
        <v>1415</v>
      </c>
    </row>
    <row r="443" spans="1:2" x14ac:dyDescent="0.3">
      <c r="A443" s="4">
        <v>2014</v>
      </c>
      <c r="B443" t="s">
        <v>1416</v>
      </c>
    </row>
    <row r="444" spans="1:2" x14ac:dyDescent="0.3">
      <c r="A444" s="4">
        <v>2014</v>
      </c>
      <c r="B444" t="s">
        <v>1419</v>
      </c>
    </row>
    <row r="445" spans="1:2" x14ac:dyDescent="0.3">
      <c r="A445" s="4">
        <v>2014</v>
      </c>
      <c r="B445" t="s">
        <v>1425</v>
      </c>
    </row>
    <row r="446" spans="1:2" x14ac:dyDescent="0.3">
      <c r="A446" s="4">
        <v>2014</v>
      </c>
      <c r="B446" t="s">
        <v>1426</v>
      </c>
    </row>
    <row r="447" spans="1:2" x14ac:dyDescent="0.3">
      <c r="A447" s="4">
        <v>2014</v>
      </c>
      <c r="B447" t="s">
        <v>1428</v>
      </c>
    </row>
    <row r="448" spans="1:2" x14ac:dyDescent="0.3">
      <c r="A448" s="4">
        <v>2014</v>
      </c>
      <c r="B448" t="s">
        <v>1431</v>
      </c>
    </row>
    <row r="449" spans="1:2" x14ac:dyDescent="0.3">
      <c r="A449" s="4">
        <v>2014</v>
      </c>
      <c r="B449" t="s">
        <v>1433</v>
      </c>
    </row>
    <row r="450" spans="1:2" x14ac:dyDescent="0.3">
      <c r="A450" s="4">
        <v>2014</v>
      </c>
      <c r="B450" t="s">
        <v>1435</v>
      </c>
    </row>
    <row r="451" spans="1:2" x14ac:dyDescent="0.3">
      <c r="A451" s="4">
        <v>2014</v>
      </c>
      <c r="B451" t="s">
        <v>1438</v>
      </c>
    </row>
    <row r="452" spans="1:2" x14ac:dyDescent="0.3">
      <c r="A452" s="4">
        <v>2014</v>
      </c>
      <c r="B452" t="s">
        <v>1440</v>
      </c>
    </row>
    <row r="453" spans="1:2" x14ac:dyDescent="0.3">
      <c r="A453" s="4">
        <v>2014</v>
      </c>
      <c r="B453" t="s">
        <v>1445</v>
      </c>
    </row>
    <row r="454" spans="1:2" x14ac:dyDescent="0.3">
      <c r="A454" s="4">
        <v>2014</v>
      </c>
      <c r="B454" t="s">
        <v>1448</v>
      </c>
    </row>
    <row r="455" spans="1:2" x14ac:dyDescent="0.3">
      <c r="A455" s="4">
        <v>2014</v>
      </c>
      <c r="B455" t="s">
        <v>1450</v>
      </c>
    </row>
    <row r="456" spans="1:2" x14ac:dyDescent="0.3">
      <c r="A456" s="4">
        <v>2014</v>
      </c>
      <c r="B456" t="s">
        <v>1454</v>
      </c>
    </row>
    <row r="457" spans="1:2" x14ac:dyDescent="0.3">
      <c r="A457" s="4">
        <v>2014</v>
      </c>
      <c r="B457" t="s">
        <v>1459</v>
      </c>
    </row>
    <row r="458" spans="1:2" x14ac:dyDescent="0.3">
      <c r="A458" s="4">
        <v>2014</v>
      </c>
      <c r="B458" t="s">
        <v>1461</v>
      </c>
    </row>
    <row r="459" spans="1:2" x14ac:dyDescent="0.3">
      <c r="A459" s="4">
        <v>2014</v>
      </c>
      <c r="B459" t="s">
        <v>1465</v>
      </c>
    </row>
    <row r="460" spans="1:2" x14ac:dyDescent="0.3">
      <c r="A460" s="4">
        <v>2014</v>
      </c>
      <c r="B460" t="s">
        <v>1468</v>
      </c>
    </row>
    <row r="461" spans="1:2" x14ac:dyDescent="0.3">
      <c r="A461" s="4">
        <v>2014</v>
      </c>
      <c r="B461" t="s">
        <v>1469</v>
      </c>
    </row>
    <row r="462" spans="1:2" x14ac:dyDescent="0.3">
      <c r="A462" s="4">
        <v>2014</v>
      </c>
      <c r="B462" t="s">
        <v>1473</v>
      </c>
    </row>
    <row r="463" spans="1:2" x14ac:dyDescent="0.3">
      <c r="A463" s="4">
        <v>2014</v>
      </c>
      <c r="B463" t="s">
        <v>1476</v>
      </c>
    </row>
    <row r="464" spans="1:2" x14ac:dyDescent="0.3">
      <c r="A464" s="4">
        <v>2014</v>
      </c>
      <c r="B464" t="s">
        <v>1477</v>
      </c>
    </row>
    <row r="465" spans="1:2" x14ac:dyDescent="0.3">
      <c r="A465" s="4">
        <v>2014</v>
      </c>
      <c r="B465" t="s">
        <v>1479</v>
      </c>
    </row>
    <row r="466" spans="1:2" x14ac:dyDescent="0.3">
      <c r="A466" s="4">
        <v>2014</v>
      </c>
      <c r="B466" t="s">
        <v>1480</v>
      </c>
    </row>
    <row r="467" spans="1:2" x14ac:dyDescent="0.3">
      <c r="A467" s="4">
        <v>2014</v>
      </c>
      <c r="B467" t="s">
        <v>1485</v>
      </c>
    </row>
    <row r="468" spans="1:2" x14ac:dyDescent="0.3">
      <c r="A468" s="4">
        <v>2014</v>
      </c>
      <c r="B468" t="s">
        <v>1487</v>
      </c>
    </row>
    <row r="469" spans="1:2" x14ac:dyDescent="0.3">
      <c r="A469" s="4">
        <v>2014</v>
      </c>
      <c r="B469" t="s">
        <v>1489</v>
      </c>
    </row>
    <row r="470" spans="1:2" x14ac:dyDescent="0.3">
      <c r="A470" s="4">
        <v>2014</v>
      </c>
      <c r="B470" t="s">
        <v>1491</v>
      </c>
    </row>
    <row r="471" spans="1:2" x14ac:dyDescent="0.3">
      <c r="A471" s="4">
        <v>2014</v>
      </c>
      <c r="B471" t="s">
        <v>1496</v>
      </c>
    </row>
    <row r="472" spans="1:2" x14ac:dyDescent="0.3">
      <c r="A472" s="4">
        <v>2014</v>
      </c>
      <c r="B472" t="s">
        <v>1497</v>
      </c>
    </row>
    <row r="473" spans="1:2" x14ac:dyDescent="0.3">
      <c r="A473" s="4">
        <v>2014</v>
      </c>
      <c r="B473" t="s">
        <v>1499</v>
      </c>
    </row>
    <row r="474" spans="1:2" x14ac:dyDescent="0.3">
      <c r="A474" s="4">
        <v>2014</v>
      </c>
      <c r="B474" t="s">
        <v>1504</v>
      </c>
    </row>
    <row r="475" spans="1:2" x14ac:dyDescent="0.3">
      <c r="A475" s="4">
        <v>2014</v>
      </c>
      <c r="B475" t="s">
        <v>1507</v>
      </c>
    </row>
    <row r="476" spans="1:2" x14ac:dyDescent="0.3">
      <c r="A476" s="4">
        <v>2014</v>
      </c>
      <c r="B476" t="s">
        <v>1509</v>
      </c>
    </row>
    <row r="477" spans="1:2" x14ac:dyDescent="0.3">
      <c r="A477" s="4">
        <v>2014</v>
      </c>
      <c r="B477" t="s">
        <v>1513</v>
      </c>
    </row>
    <row r="478" spans="1:2" x14ac:dyDescent="0.3">
      <c r="A478" s="4">
        <v>2014</v>
      </c>
      <c r="B478" t="s">
        <v>1515</v>
      </c>
    </row>
    <row r="479" spans="1:2" x14ac:dyDescent="0.3">
      <c r="A479" s="4">
        <v>2014</v>
      </c>
      <c r="B479" t="s">
        <v>1516</v>
      </c>
    </row>
    <row r="480" spans="1:2" x14ac:dyDescent="0.3">
      <c r="A480" s="4">
        <v>2014</v>
      </c>
      <c r="B480" t="s">
        <v>1519</v>
      </c>
    </row>
    <row r="481" spans="1:2" x14ac:dyDescent="0.3">
      <c r="A481" s="4">
        <v>2014</v>
      </c>
      <c r="B481" t="s">
        <v>1521</v>
      </c>
    </row>
    <row r="482" spans="1:2" x14ac:dyDescent="0.3">
      <c r="A482" s="4">
        <v>2014</v>
      </c>
      <c r="B482" t="s">
        <v>1523</v>
      </c>
    </row>
    <row r="483" spans="1:2" x14ac:dyDescent="0.3">
      <c r="A483" s="4">
        <v>2014</v>
      </c>
      <c r="B483" t="s">
        <v>1530</v>
      </c>
    </row>
    <row r="484" spans="1:2" x14ac:dyDescent="0.3">
      <c r="A484" s="4">
        <v>2014</v>
      </c>
      <c r="B484" t="s">
        <v>1536</v>
      </c>
    </row>
    <row r="485" spans="1:2" x14ac:dyDescent="0.3">
      <c r="A485" s="4">
        <v>2014</v>
      </c>
      <c r="B485" t="s">
        <v>1537</v>
      </c>
    </row>
    <row r="486" spans="1:2" x14ac:dyDescent="0.3">
      <c r="A486" s="4">
        <v>2014</v>
      </c>
      <c r="B486" t="s">
        <v>1540</v>
      </c>
    </row>
    <row r="487" spans="1:2" x14ac:dyDescent="0.3">
      <c r="A487" s="4">
        <v>2014</v>
      </c>
      <c r="B487" t="s">
        <v>1543</v>
      </c>
    </row>
    <row r="488" spans="1:2" x14ac:dyDescent="0.3">
      <c r="A488" s="4">
        <v>2014</v>
      </c>
      <c r="B488" t="s">
        <v>1546</v>
      </c>
    </row>
    <row r="489" spans="1:2" x14ac:dyDescent="0.3">
      <c r="A489" s="4">
        <v>2014</v>
      </c>
      <c r="B489" t="s">
        <v>1548</v>
      </c>
    </row>
    <row r="490" spans="1:2" x14ac:dyDescent="0.3">
      <c r="A490" s="4">
        <v>2014</v>
      </c>
      <c r="B490" t="s">
        <v>1549</v>
      </c>
    </row>
    <row r="491" spans="1:2" x14ac:dyDescent="0.3">
      <c r="A491" s="4">
        <v>2014</v>
      </c>
      <c r="B491" t="s">
        <v>1550</v>
      </c>
    </row>
    <row r="492" spans="1:2" x14ac:dyDescent="0.3">
      <c r="A492" s="4">
        <v>2014</v>
      </c>
      <c r="B492" t="s">
        <v>1552</v>
      </c>
    </row>
    <row r="493" spans="1:2" x14ac:dyDescent="0.3">
      <c r="A493" s="4">
        <v>2014</v>
      </c>
      <c r="B493" t="s">
        <v>1557</v>
      </c>
    </row>
    <row r="494" spans="1:2" x14ac:dyDescent="0.3">
      <c r="A494" s="4">
        <v>2014</v>
      </c>
      <c r="B494" t="s">
        <v>1559</v>
      </c>
    </row>
    <row r="495" spans="1:2" x14ac:dyDescent="0.3">
      <c r="A495" s="4">
        <v>2014</v>
      </c>
      <c r="B495" t="s">
        <v>1564</v>
      </c>
    </row>
    <row r="496" spans="1:2" x14ac:dyDescent="0.3">
      <c r="A496" s="4">
        <v>2014</v>
      </c>
      <c r="B496" t="s">
        <v>1565</v>
      </c>
    </row>
    <row r="497" spans="1:2" x14ac:dyDescent="0.3">
      <c r="A497" s="4">
        <v>2014</v>
      </c>
      <c r="B497" t="s">
        <v>1570</v>
      </c>
    </row>
    <row r="498" spans="1:2" x14ac:dyDescent="0.3">
      <c r="A498" s="4">
        <v>2014</v>
      </c>
      <c r="B498" t="s">
        <v>1573</v>
      </c>
    </row>
    <row r="499" spans="1:2" x14ac:dyDescent="0.3">
      <c r="A499" s="4">
        <v>2014</v>
      </c>
      <c r="B499" t="s">
        <v>1576</v>
      </c>
    </row>
    <row r="500" spans="1:2" x14ac:dyDescent="0.3">
      <c r="A500" s="4">
        <v>2014</v>
      </c>
      <c r="B500" t="s">
        <v>1578</v>
      </c>
    </row>
    <row r="501" spans="1:2" x14ac:dyDescent="0.3">
      <c r="A501" s="4">
        <v>2014</v>
      </c>
      <c r="B501" t="s">
        <v>1586</v>
      </c>
    </row>
    <row r="502" spans="1:2" x14ac:dyDescent="0.3">
      <c r="A502" s="4">
        <v>2014</v>
      </c>
      <c r="B502" t="s">
        <v>1595</v>
      </c>
    </row>
    <row r="503" spans="1:2" x14ac:dyDescent="0.3">
      <c r="A503" s="4">
        <v>2014</v>
      </c>
      <c r="B503" t="s">
        <v>1597</v>
      </c>
    </row>
    <row r="504" spans="1:2" x14ac:dyDescent="0.3">
      <c r="A504" s="4">
        <v>2014</v>
      </c>
      <c r="B504" t="s">
        <v>1600</v>
      </c>
    </row>
    <row r="505" spans="1:2" x14ac:dyDescent="0.3">
      <c r="A505" s="4">
        <v>2014</v>
      </c>
      <c r="B505" t="s">
        <v>1612</v>
      </c>
    </row>
    <row r="506" spans="1:2" x14ac:dyDescent="0.3">
      <c r="A506" s="4">
        <v>2014</v>
      </c>
      <c r="B506" t="s">
        <v>1616</v>
      </c>
    </row>
    <row r="507" spans="1:2" x14ac:dyDescent="0.3">
      <c r="A507" s="4">
        <v>2014</v>
      </c>
      <c r="B507" t="s">
        <v>1618</v>
      </c>
    </row>
    <row r="508" spans="1:2" x14ac:dyDescent="0.3">
      <c r="A508" s="4">
        <v>2014</v>
      </c>
      <c r="B508" t="s">
        <v>1619</v>
      </c>
    </row>
    <row r="509" spans="1:2" x14ac:dyDescent="0.3">
      <c r="A509" s="4">
        <v>2014</v>
      </c>
      <c r="B509" t="s">
        <v>1620</v>
      </c>
    </row>
    <row r="510" spans="1:2" x14ac:dyDescent="0.3">
      <c r="A510" s="4">
        <v>2014</v>
      </c>
      <c r="B510" t="s">
        <v>1622</v>
      </c>
    </row>
    <row r="511" spans="1:2" x14ac:dyDescent="0.3">
      <c r="A511" s="4">
        <v>2014</v>
      </c>
      <c r="B511" t="s">
        <v>1625</v>
      </c>
    </row>
    <row r="512" spans="1:2" x14ac:dyDescent="0.3">
      <c r="A512" s="4">
        <v>2014</v>
      </c>
      <c r="B512" t="s">
        <v>1627</v>
      </c>
    </row>
    <row r="513" spans="1:2" x14ac:dyDescent="0.3">
      <c r="A513" s="4">
        <v>2014</v>
      </c>
      <c r="B513" t="s">
        <v>1631</v>
      </c>
    </row>
    <row r="514" spans="1:2" x14ac:dyDescent="0.3">
      <c r="A514" s="4">
        <v>2014</v>
      </c>
      <c r="B514" t="s">
        <v>1633</v>
      </c>
    </row>
    <row r="515" spans="1:2" x14ac:dyDescent="0.3">
      <c r="A515" s="4">
        <v>2014</v>
      </c>
      <c r="B515" t="s">
        <v>1635</v>
      </c>
    </row>
    <row r="516" spans="1:2" x14ac:dyDescent="0.3">
      <c r="A516" s="4">
        <v>2014</v>
      </c>
      <c r="B516" t="s">
        <v>1637</v>
      </c>
    </row>
    <row r="517" spans="1:2" x14ac:dyDescent="0.3">
      <c r="A517" s="4">
        <v>2014</v>
      </c>
      <c r="B517" t="s">
        <v>1640</v>
      </c>
    </row>
    <row r="518" spans="1:2" x14ac:dyDescent="0.3">
      <c r="A518" s="4">
        <v>2014</v>
      </c>
      <c r="B518" t="s">
        <v>1643</v>
      </c>
    </row>
    <row r="519" spans="1:2" x14ac:dyDescent="0.3">
      <c r="A519" s="4">
        <v>2014</v>
      </c>
      <c r="B519" t="s">
        <v>1645</v>
      </c>
    </row>
    <row r="520" spans="1:2" x14ac:dyDescent="0.3">
      <c r="A520" s="4">
        <v>2014</v>
      </c>
      <c r="B520" t="s">
        <v>1650</v>
      </c>
    </row>
    <row r="521" spans="1:2" x14ac:dyDescent="0.3">
      <c r="A521" s="4">
        <v>2014</v>
      </c>
      <c r="B521" t="s">
        <v>1654</v>
      </c>
    </row>
    <row r="522" spans="1:2" x14ac:dyDescent="0.3">
      <c r="A522" s="4">
        <v>2014</v>
      </c>
      <c r="B522" t="s">
        <v>1657</v>
      </c>
    </row>
    <row r="523" spans="1:2" x14ac:dyDescent="0.3">
      <c r="A523" s="4">
        <v>2014</v>
      </c>
      <c r="B523" t="s">
        <v>1659</v>
      </c>
    </row>
    <row r="524" spans="1:2" x14ac:dyDescent="0.3">
      <c r="A524" s="4">
        <v>2014</v>
      </c>
      <c r="B524" t="s">
        <v>1663</v>
      </c>
    </row>
    <row r="525" spans="1:2" x14ac:dyDescent="0.3">
      <c r="A525" s="4">
        <v>2014</v>
      </c>
      <c r="B525" t="s">
        <v>1664</v>
      </c>
    </row>
    <row r="526" spans="1:2" x14ac:dyDescent="0.3">
      <c r="A526" s="4">
        <v>2014</v>
      </c>
      <c r="B526" t="s">
        <v>1665</v>
      </c>
    </row>
    <row r="527" spans="1:2" x14ac:dyDescent="0.3">
      <c r="A527" s="4">
        <v>2014</v>
      </c>
      <c r="B527" t="s">
        <v>1667</v>
      </c>
    </row>
    <row r="528" spans="1:2" x14ac:dyDescent="0.3">
      <c r="A528" s="4">
        <v>2014</v>
      </c>
      <c r="B528" t="s">
        <v>1671</v>
      </c>
    </row>
    <row r="529" spans="1:2" x14ac:dyDescent="0.3">
      <c r="A529" s="4">
        <v>2014</v>
      </c>
      <c r="B529" t="s">
        <v>1673</v>
      </c>
    </row>
    <row r="530" spans="1:2" x14ac:dyDescent="0.3">
      <c r="A530" s="4">
        <v>2014</v>
      </c>
      <c r="B530" t="s">
        <v>1674</v>
      </c>
    </row>
    <row r="531" spans="1:2" x14ac:dyDescent="0.3">
      <c r="A531" s="4">
        <v>2014</v>
      </c>
      <c r="B531" t="s">
        <v>1678</v>
      </c>
    </row>
    <row r="532" spans="1:2" x14ac:dyDescent="0.3">
      <c r="A532" s="4">
        <v>2014</v>
      </c>
      <c r="B532" t="s">
        <v>1679</v>
      </c>
    </row>
    <row r="533" spans="1:2" x14ac:dyDescent="0.3">
      <c r="A533" s="4">
        <v>2014</v>
      </c>
      <c r="B533" t="s">
        <v>1682</v>
      </c>
    </row>
    <row r="534" spans="1:2" x14ac:dyDescent="0.3">
      <c r="A534" s="4">
        <v>2014</v>
      </c>
      <c r="B534" t="s">
        <v>1684</v>
      </c>
    </row>
    <row r="535" spans="1:2" x14ac:dyDescent="0.3">
      <c r="A535" s="4">
        <v>2014</v>
      </c>
      <c r="B535" t="s">
        <v>1686</v>
      </c>
    </row>
    <row r="536" spans="1:2" x14ac:dyDescent="0.3">
      <c r="A536" s="4">
        <v>2014</v>
      </c>
      <c r="B536" t="s">
        <v>1689</v>
      </c>
    </row>
    <row r="537" spans="1:2" x14ac:dyDescent="0.3">
      <c r="A537" s="4">
        <v>2014</v>
      </c>
      <c r="B537" t="s">
        <v>1690</v>
      </c>
    </row>
    <row r="538" spans="1:2" x14ac:dyDescent="0.3">
      <c r="A538" s="4">
        <v>2014</v>
      </c>
      <c r="B538" t="s">
        <v>1695</v>
      </c>
    </row>
    <row r="539" spans="1:2" x14ac:dyDescent="0.3">
      <c r="A539" s="4">
        <v>2014</v>
      </c>
      <c r="B539" t="s">
        <v>1698</v>
      </c>
    </row>
    <row r="540" spans="1:2" x14ac:dyDescent="0.3">
      <c r="A540" s="4">
        <v>2014</v>
      </c>
      <c r="B540" t="s">
        <v>1701</v>
      </c>
    </row>
    <row r="541" spans="1:2" x14ac:dyDescent="0.3">
      <c r="A541" s="4">
        <v>2014</v>
      </c>
      <c r="B541" t="s">
        <v>1707</v>
      </c>
    </row>
    <row r="542" spans="1:2" x14ac:dyDescent="0.3">
      <c r="A542" s="4">
        <v>2014</v>
      </c>
      <c r="B542" t="s">
        <v>1714</v>
      </c>
    </row>
    <row r="543" spans="1:2" x14ac:dyDescent="0.3">
      <c r="A543" s="4">
        <v>2014</v>
      </c>
      <c r="B543" t="s">
        <v>1716</v>
      </c>
    </row>
    <row r="544" spans="1:2" x14ac:dyDescent="0.3">
      <c r="A544" s="4">
        <v>2014</v>
      </c>
      <c r="B544" t="s">
        <v>1721</v>
      </c>
    </row>
    <row r="545" spans="1:2" x14ac:dyDescent="0.3">
      <c r="A545" s="4">
        <v>2014</v>
      </c>
      <c r="B545" t="s">
        <v>1722</v>
      </c>
    </row>
    <row r="546" spans="1:2" x14ac:dyDescent="0.3">
      <c r="A546" s="4">
        <v>2014</v>
      </c>
      <c r="B546" t="s">
        <v>1724</v>
      </c>
    </row>
    <row r="547" spans="1:2" x14ac:dyDescent="0.3">
      <c r="A547" s="4">
        <v>2014</v>
      </c>
      <c r="B547" t="s">
        <v>1725</v>
      </c>
    </row>
    <row r="548" spans="1:2" x14ac:dyDescent="0.3">
      <c r="A548" s="4">
        <v>2014</v>
      </c>
      <c r="B548" t="s">
        <v>1729</v>
      </c>
    </row>
    <row r="549" spans="1:2" x14ac:dyDescent="0.3">
      <c r="A549" s="4">
        <v>2014</v>
      </c>
      <c r="B549" t="s">
        <v>1735</v>
      </c>
    </row>
    <row r="550" spans="1:2" x14ac:dyDescent="0.3">
      <c r="A550" s="4">
        <v>2014</v>
      </c>
      <c r="B550" t="s">
        <v>1736</v>
      </c>
    </row>
    <row r="551" spans="1:2" x14ac:dyDescent="0.3">
      <c r="A551" s="4">
        <v>2014</v>
      </c>
      <c r="B551" t="s">
        <v>1738</v>
      </c>
    </row>
    <row r="552" spans="1:2" x14ac:dyDescent="0.3">
      <c r="A552" s="4">
        <v>2014</v>
      </c>
      <c r="B552" t="s">
        <v>1740</v>
      </c>
    </row>
    <row r="553" spans="1:2" x14ac:dyDescent="0.3">
      <c r="A553" s="4">
        <v>2014</v>
      </c>
      <c r="B553" t="s">
        <v>1743</v>
      </c>
    </row>
    <row r="554" spans="1:2" x14ac:dyDescent="0.3">
      <c r="A554" s="4">
        <v>2014</v>
      </c>
      <c r="B554" t="s">
        <v>1746</v>
      </c>
    </row>
    <row r="555" spans="1:2" x14ac:dyDescent="0.3">
      <c r="A555" s="4">
        <v>2014</v>
      </c>
      <c r="B555" t="s">
        <v>1748</v>
      </c>
    </row>
    <row r="556" spans="1:2" x14ac:dyDescent="0.3">
      <c r="A556" s="4">
        <v>2014</v>
      </c>
      <c r="B556" t="s">
        <v>1749</v>
      </c>
    </row>
    <row r="557" spans="1:2" x14ac:dyDescent="0.3">
      <c r="A557" s="4">
        <v>2014</v>
      </c>
      <c r="B557" t="s">
        <v>1750</v>
      </c>
    </row>
    <row r="558" spans="1:2" x14ac:dyDescent="0.3">
      <c r="A558" s="4">
        <v>2014</v>
      </c>
      <c r="B558" t="s">
        <v>1753</v>
      </c>
    </row>
    <row r="559" spans="1:2" x14ac:dyDescent="0.3">
      <c r="A559" s="4">
        <v>2014</v>
      </c>
      <c r="B559" t="s">
        <v>1754</v>
      </c>
    </row>
    <row r="560" spans="1:2" x14ac:dyDescent="0.3">
      <c r="A560" s="4">
        <v>2014</v>
      </c>
      <c r="B560" t="s">
        <v>1760</v>
      </c>
    </row>
    <row r="561" spans="1:2" x14ac:dyDescent="0.3">
      <c r="A561" s="4">
        <v>2014</v>
      </c>
      <c r="B561" t="s">
        <v>1762</v>
      </c>
    </row>
    <row r="562" spans="1:2" x14ac:dyDescent="0.3">
      <c r="A562" s="4">
        <v>2014</v>
      </c>
      <c r="B562" t="s">
        <v>1764</v>
      </c>
    </row>
    <row r="563" spans="1:2" x14ac:dyDescent="0.3">
      <c r="A563" s="4">
        <v>2014</v>
      </c>
      <c r="B563" t="s">
        <v>1768</v>
      </c>
    </row>
    <row r="564" spans="1:2" x14ac:dyDescent="0.3">
      <c r="A564" s="4">
        <v>2014</v>
      </c>
      <c r="B564" t="s">
        <v>1773</v>
      </c>
    </row>
    <row r="565" spans="1:2" x14ac:dyDescent="0.3">
      <c r="A565" s="4">
        <v>2014</v>
      </c>
      <c r="B565" t="s">
        <v>1778</v>
      </c>
    </row>
    <row r="566" spans="1:2" x14ac:dyDescent="0.3">
      <c r="A566" s="4">
        <v>2014</v>
      </c>
      <c r="B566" t="s">
        <v>1780</v>
      </c>
    </row>
    <row r="567" spans="1:2" x14ac:dyDescent="0.3">
      <c r="A567" s="4">
        <v>2014</v>
      </c>
      <c r="B567" t="s">
        <v>1783</v>
      </c>
    </row>
    <row r="568" spans="1:2" x14ac:dyDescent="0.3">
      <c r="A568" s="4">
        <v>2014</v>
      </c>
      <c r="B568" t="s">
        <v>1785</v>
      </c>
    </row>
    <row r="569" spans="1:2" x14ac:dyDescent="0.3">
      <c r="A569" s="4">
        <v>2014</v>
      </c>
      <c r="B569" t="s">
        <v>1787</v>
      </c>
    </row>
    <row r="570" spans="1:2" x14ac:dyDescent="0.3">
      <c r="A570" s="4">
        <v>2014</v>
      </c>
      <c r="B570" t="s">
        <v>1790</v>
      </c>
    </row>
    <row r="571" spans="1:2" x14ac:dyDescent="0.3">
      <c r="A571" s="4">
        <v>2014</v>
      </c>
      <c r="B571" t="s">
        <v>1793</v>
      </c>
    </row>
    <row r="572" spans="1:2" x14ac:dyDescent="0.3">
      <c r="A572" s="4">
        <v>2014</v>
      </c>
      <c r="B572" t="s">
        <v>1795</v>
      </c>
    </row>
    <row r="573" spans="1:2" x14ac:dyDescent="0.3">
      <c r="A573" s="4">
        <v>2014</v>
      </c>
      <c r="B573" t="s">
        <v>1799</v>
      </c>
    </row>
    <row r="574" spans="1:2" x14ac:dyDescent="0.3">
      <c r="A574" s="4">
        <v>2014</v>
      </c>
      <c r="B574" t="s">
        <v>1800</v>
      </c>
    </row>
    <row r="575" spans="1:2" x14ac:dyDescent="0.3">
      <c r="A575" s="4">
        <v>2014</v>
      </c>
      <c r="B575" t="s">
        <v>1801</v>
      </c>
    </row>
    <row r="576" spans="1:2" x14ac:dyDescent="0.3">
      <c r="A576" s="4">
        <v>2014</v>
      </c>
      <c r="B576" t="s">
        <v>1802</v>
      </c>
    </row>
    <row r="577" spans="1:2" x14ac:dyDescent="0.3">
      <c r="A577" s="4">
        <v>2014</v>
      </c>
      <c r="B577" t="s">
        <v>1803</v>
      </c>
    </row>
    <row r="578" spans="1:2" x14ac:dyDescent="0.3">
      <c r="A578" s="4">
        <v>2014</v>
      </c>
      <c r="B578" t="s">
        <v>1805</v>
      </c>
    </row>
    <row r="579" spans="1:2" x14ac:dyDescent="0.3">
      <c r="A579" s="4">
        <v>2014</v>
      </c>
      <c r="B579" t="s">
        <v>1813</v>
      </c>
    </row>
    <row r="580" spans="1:2" x14ac:dyDescent="0.3">
      <c r="A580" s="4">
        <v>2014</v>
      </c>
      <c r="B580" t="s">
        <v>1815</v>
      </c>
    </row>
    <row r="581" spans="1:2" x14ac:dyDescent="0.3">
      <c r="A581" s="4">
        <v>2014</v>
      </c>
      <c r="B581" t="s">
        <v>1819</v>
      </c>
    </row>
    <row r="582" spans="1:2" x14ac:dyDescent="0.3">
      <c r="A582" s="4">
        <v>2014</v>
      </c>
      <c r="B582" t="s">
        <v>1824</v>
      </c>
    </row>
    <row r="583" spans="1:2" x14ac:dyDescent="0.3">
      <c r="A583" s="4">
        <v>2014</v>
      </c>
      <c r="B583" t="s">
        <v>1828</v>
      </c>
    </row>
    <row r="584" spans="1:2" x14ac:dyDescent="0.3">
      <c r="A584" s="4">
        <v>2014</v>
      </c>
      <c r="B584" t="s">
        <v>1830</v>
      </c>
    </row>
    <row r="585" spans="1:2" x14ac:dyDescent="0.3">
      <c r="A585" s="4">
        <v>2014</v>
      </c>
      <c r="B585" t="s">
        <v>1833</v>
      </c>
    </row>
    <row r="586" spans="1:2" x14ac:dyDescent="0.3">
      <c r="A586" s="4">
        <v>2014</v>
      </c>
      <c r="B586" t="s">
        <v>1842</v>
      </c>
    </row>
    <row r="587" spans="1:2" x14ac:dyDescent="0.3">
      <c r="A587" s="4">
        <v>2014</v>
      </c>
      <c r="B587" t="s">
        <v>1844</v>
      </c>
    </row>
    <row r="588" spans="1:2" x14ac:dyDescent="0.3">
      <c r="A588" s="4">
        <v>2014</v>
      </c>
      <c r="B588" t="s">
        <v>1848</v>
      </c>
    </row>
    <row r="589" spans="1:2" x14ac:dyDescent="0.3">
      <c r="A589" s="4">
        <v>2014</v>
      </c>
      <c r="B589" t="s">
        <v>1858</v>
      </c>
    </row>
    <row r="590" spans="1:2" x14ac:dyDescent="0.3">
      <c r="A590" s="4">
        <v>2014</v>
      </c>
      <c r="B590" t="s">
        <v>1865</v>
      </c>
    </row>
    <row r="591" spans="1:2" x14ac:dyDescent="0.3">
      <c r="A591" s="4">
        <v>2014</v>
      </c>
      <c r="B591" t="s">
        <v>1867</v>
      </c>
    </row>
    <row r="592" spans="1:2" x14ac:dyDescent="0.3">
      <c r="A592" s="4">
        <v>2014</v>
      </c>
      <c r="B592" t="s">
        <v>1868</v>
      </c>
    </row>
    <row r="593" spans="1:2" x14ac:dyDescent="0.3">
      <c r="A593" s="4">
        <v>2014</v>
      </c>
      <c r="B593" t="s">
        <v>1869</v>
      </c>
    </row>
    <row r="594" spans="1:2" x14ac:dyDescent="0.3">
      <c r="A594" s="4">
        <v>2014</v>
      </c>
      <c r="B594" t="s">
        <v>1870</v>
      </c>
    </row>
    <row r="595" spans="1:2" x14ac:dyDescent="0.3">
      <c r="A595" s="4">
        <v>2014</v>
      </c>
      <c r="B595" t="s">
        <v>1873</v>
      </c>
    </row>
    <row r="596" spans="1:2" x14ac:dyDescent="0.3">
      <c r="A596" s="4">
        <v>2014</v>
      </c>
      <c r="B596" t="s">
        <v>1879</v>
      </c>
    </row>
    <row r="597" spans="1:2" x14ac:dyDescent="0.3">
      <c r="A597" s="4">
        <v>2015</v>
      </c>
      <c r="B597" t="s">
        <v>661</v>
      </c>
    </row>
    <row r="598" spans="1:2" x14ac:dyDescent="0.3">
      <c r="A598" s="4">
        <v>2015</v>
      </c>
      <c r="B598" t="s">
        <v>1885</v>
      </c>
    </row>
    <row r="599" spans="1:2" x14ac:dyDescent="0.3">
      <c r="A599" s="4">
        <v>2015</v>
      </c>
      <c r="B599" t="s">
        <v>1504</v>
      </c>
    </row>
    <row r="600" spans="1:2" x14ac:dyDescent="0.3">
      <c r="A600" s="4">
        <v>2015</v>
      </c>
      <c r="B600" t="s">
        <v>1887</v>
      </c>
    </row>
    <row r="601" spans="1:2" x14ac:dyDescent="0.3">
      <c r="A601" s="4">
        <v>2015</v>
      </c>
      <c r="B601" t="s">
        <v>63</v>
      </c>
    </row>
    <row r="602" spans="1:2" x14ac:dyDescent="0.3">
      <c r="A602" s="4">
        <v>2015</v>
      </c>
      <c r="B602" t="s">
        <v>1888</v>
      </c>
    </row>
    <row r="603" spans="1:2" x14ac:dyDescent="0.3">
      <c r="A603" s="4">
        <v>2015</v>
      </c>
      <c r="B603" t="s">
        <v>217</v>
      </c>
    </row>
    <row r="604" spans="1:2" x14ac:dyDescent="0.3">
      <c r="A604" s="4">
        <v>2015</v>
      </c>
      <c r="B604" t="s">
        <v>659</v>
      </c>
    </row>
    <row r="605" spans="1:2" x14ac:dyDescent="0.3">
      <c r="A605" s="4">
        <v>2015</v>
      </c>
      <c r="B605" t="s">
        <v>1879</v>
      </c>
    </row>
    <row r="606" spans="1:2" x14ac:dyDescent="0.3">
      <c r="A606" s="4">
        <v>2015</v>
      </c>
      <c r="B606" t="s">
        <v>1251</v>
      </c>
    </row>
    <row r="607" spans="1:2" x14ac:dyDescent="0.3">
      <c r="A607" s="4">
        <v>2015</v>
      </c>
      <c r="B607" t="s">
        <v>368</v>
      </c>
    </row>
    <row r="608" spans="1:2" x14ac:dyDescent="0.3">
      <c r="A608" s="4">
        <v>2015</v>
      </c>
      <c r="B608" t="s">
        <v>79</v>
      </c>
    </row>
    <row r="609" spans="1:2" x14ac:dyDescent="0.3">
      <c r="A609" s="4">
        <v>2015</v>
      </c>
      <c r="B609" t="s">
        <v>1893</v>
      </c>
    </row>
    <row r="610" spans="1:2" x14ac:dyDescent="0.3">
      <c r="A610" s="4">
        <v>2015</v>
      </c>
      <c r="B610" t="s">
        <v>1894</v>
      </c>
    </row>
    <row r="611" spans="1:2" x14ac:dyDescent="0.3">
      <c r="A611" s="4">
        <v>2015</v>
      </c>
      <c r="B611" t="s">
        <v>955</v>
      </c>
    </row>
    <row r="612" spans="1:2" x14ac:dyDescent="0.3">
      <c r="A612" s="4">
        <v>2015</v>
      </c>
      <c r="B612" t="s">
        <v>1900</v>
      </c>
    </row>
    <row r="613" spans="1:2" x14ac:dyDescent="0.3">
      <c r="A613" s="4">
        <v>2015</v>
      </c>
      <c r="B613" t="s">
        <v>607</v>
      </c>
    </row>
    <row r="614" spans="1:2" x14ac:dyDescent="0.3">
      <c r="A614" s="4">
        <v>2015</v>
      </c>
      <c r="B614" t="s">
        <v>477</v>
      </c>
    </row>
    <row r="615" spans="1:2" x14ac:dyDescent="0.3">
      <c r="A615" s="4">
        <v>2015</v>
      </c>
      <c r="B615" t="s">
        <v>612</v>
      </c>
    </row>
    <row r="616" spans="1:2" x14ac:dyDescent="0.3">
      <c r="A616" s="4">
        <v>2015</v>
      </c>
      <c r="B616" t="s">
        <v>805</v>
      </c>
    </row>
    <row r="617" spans="1:2" x14ac:dyDescent="0.3">
      <c r="A617" s="4">
        <v>2015</v>
      </c>
      <c r="B617" t="s">
        <v>1902</v>
      </c>
    </row>
    <row r="618" spans="1:2" x14ac:dyDescent="0.3">
      <c r="A618" s="4">
        <v>2015</v>
      </c>
      <c r="B618" t="s">
        <v>1743</v>
      </c>
    </row>
    <row r="619" spans="1:2" x14ac:dyDescent="0.3">
      <c r="A619" s="4">
        <v>2015</v>
      </c>
      <c r="B619" t="s">
        <v>60</v>
      </c>
    </row>
    <row r="620" spans="1:2" x14ac:dyDescent="0.3">
      <c r="A620" s="4">
        <v>2015</v>
      </c>
      <c r="B620" t="s">
        <v>1801</v>
      </c>
    </row>
    <row r="621" spans="1:2" x14ac:dyDescent="0.3">
      <c r="A621" s="4">
        <v>2015</v>
      </c>
      <c r="B621" t="s">
        <v>1104</v>
      </c>
    </row>
    <row r="622" spans="1:2" x14ac:dyDescent="0.3">
      <c r="A622" s="4">
        <v>2015</v>
      </c>
      <c r="B622" t="s">
        <v>1147</v>
      </c>
    </row>
    <row r="623" spans="1:2" x14ac:dyDescent="0.3">
      <c r="A623" s="4">
        <v>2015</v>
      </c>
      <c r="B623" t="s">
        <v>980</v>
      </c>
    </row>
    <row r="624" spans="1:2" x14ac:dyDescent="0.3">
      <c r="A624" s="4">
        <v>2015</v>
      </c>
      <c r="B624" t="s">
        <v>1180</v>
      </c>
    </row>
    <row r="625" spans="1:2" x14ac:dyDescent="0.3">
      <c r="A625" s="4">
        <v>2015</v>
      </c>
      <c r="B625" t="s">
        <v>556</v>
      </c>
    </row>
    <row r="626" spans="1:2" x14ac:dyDescent="0.3">
      <c r="A626" s="4">
        <v>2015</v>
      </c>
      <c r="B626" t="s">
        <v>1909</v>
      </c>
    </row>
    <row r="627" spans="1:2" x14ac:dyDescent="0.3">
      <c r="A627" s="4">
        <v>2015</v>
      </c>
      <c r="B627" t="s">
        <v>1540</v>
      </c>
    </row>
    <row r="628" spans="1:2" x14ac:dyDescent="0.3">
      <c r="A628" s="4">
        <v>2015</v>
      </c>
      <c r="B628" t="s">
        <v>811</v>
      </c>
    </row>
    <row r="629" spans="1:2" x14ac:dyDescent="0.3">
      <c r="A629" s="4">
        <v>2015</v>
      </c>
      <c r="B629" t="s">
        <v>673</v>
      </c>
    </row>
    <row r="630" spans="1:2" x14ac:dyDescent="0.3">
      <c r="A630" s="4">
        <v>2015</v>
      </c>
      <c r="B630" t="s">
        <v>1044</v>
      </c>
    </row>
    <row r="631" spans="1:2" x14ac:dyDescent="0.3">
      <c r="A631" s="4">
        <v>2015</v>
      </c>
      <c r="B631" t="s">
        <v>1912</v>
      </c>
    </row>
    <row r="632" spans="1:2" x14ac:dyDescent="0.3">
      <c r="A632" s="4">
        <v>2015</v>
      </c>
      <c r="B632" t="s">
        <v>1914</v>
      </c>
    </row>
    <row r="633" spans="1:2" x14ac:dyDescent="0.3">
      <c r="A633" s="4">
        <v>2015</v>
      </c>
      <c r="B633" t="s">
        <v>391</v>
      </c>
    </row>
    <row r="634" spans="1:2" x14ac:dyDescent="0.3">
      <c r="A634" s="4">
        <v>2015</v>
      </c>
      <c r="B634" t="s">
        <v>1243</v>
      </c>
    </row>
    <row r="635" spans="1:2" x14ac:dyDescent="0.3">
      <c r="A635" s="4">
        <v>2015</v>
      </c>
      <c r="B635" t="s">
        <v>798</v>
      </c>
    </row>
    <row r="636" spans="1:2" x14ac:dyDescent="0.3">
      <c r="A636" s="4">
        <v>2015</v>
      </c>
      <c r="B636" t="s">
        <v>894</v>
      </c>
    </row>
    <row r="637" spans="1:2" x14ac:dyDescent="0.3">
      <c r="A637" s="4">
        <v>2015</v>
      </c>
      <c r="B637" t="s">
        <v>1329</v>
      </c>
    </row>
    <row r="638" spans="1:2" x14ac:dyDescent="0.3">
      <c r="A638" s="4">
        <v>2015</v>
      </c>
      <c r="B638" t="s">
        <v>1918</v>
      </c>
    </row>
    <row r="639" spans="1:2" x14ac:dyDescent="0.3">
      <c r="A639" s="4">
        <v>2015</v>
      </c>
      <c r="B639" t="s">
        <v>1450</v>
      </c>
    </row>
    <row r="640" spans="1:2" x14ac:dyDescent="0.3">
      <c r="A640" s="4">
        <v>2015</v>
      </c>
      <c r="B640" t="s">
        <v>1750</v>
      </c>
    </row>
    <row r="641" spans="1:2" x14ac:dyDescent="0.3">
      <c r="A641" s="4">
        <v>2015</v>
      </c>
      <c r="B641" t="s">
        <v>679</v>
      </c>
    </row>
    <row r="642" spans="1:2" x14ac:dyDescent="0.3">
      <c r="A642" s="4">
        <v>2015</v>
      </c>
      <c r="B642" t="s">
        <v>470</v>
      </c>
    </row>
    <row r="643" spans="1:2" x14ac:dyDescent="0.3">
      <c r="A643" s="4">
        <v>2015</v>
      </c>
      <c r="B643" t="s">
        <v>601</v>
      </c>
    </row>
    <row r="644" spans="1:2" x14ac:dyDescent="0.3">
      <c r="A644" s="4">
        <v>2015</v>
      </c>
      <c r="B644" t="s">
        <v>1793</v>
      </c>
    </row>
    <row r="645" spans="1:2" x14ac:dyDescent="0.3">
      <c r="A645" s="4">
        <v>2015</v>
      </c>
      <c r="B645" t="s">
        <v>439</v>
      </c>
    </row>
    <row r="646" spans="1:2" x14ac:dyDescent="0.3">
      <c r="A646" s="4">
        <v>2015</v>
      </c>
      <c r="B646" t="s">
        <v>1650</v>
      </c>
    </row>
    <row r="647" spans="1:2" x14ac:dyDescent="0.3">
      <c r="A647" s="4">
        <v>2015</v>
      </c>
      <c r="B647" t="s">
        <v>1922</v>
      </c>
    </row>
    <row r="648" spans="1:2" x14ac:dyDescent="0.3">
      <c r="A648" s="4">
        <v>2015</v>
      </c>
      <c r="B648" t="s">
        <v>880</v>
      </c>
    </row>
    <row r="649" spans="1:2" x14ac:dyDescent="0.3">
      <c r="A649" s="4">
        <v>2015</v>
      </c>
      <c r="B649" t="s">
        <v>285</v>
      </c>
    </row>
    <row r="650" spans="1:2" x14ac:dyDescent="0.3">
      <c r="A650" s="4">
        <v>2015</v>
      </c>
      <c r="B650" t="s">
        <v>1175</v>
      </c>
    </row>
    <row r="651" spans="1:2" x14ac:dyDescent="0.3">
      <c r="A651" s="4">
        <v>2015</v>
      </c>
      <c r="B651" t="s">
        <v>1645</v>
      </c>
    </row>
    <row r="652" spans="1:2" x14ac:dyDescent="0.3">
      <c r="A652" s="4">
        <v>2015</v>
      </c>
      <c r="B652" t="s">
        <v>1813</v>
      </c>
    </row>
    <row r="653" spans="1:2" x14ac:dyDescent="0.3">
      <c r="A653" s="4">
        <v>2015</v>
      </c>
      <c r="B653" t="s">
        <v>1924</v>
      </c>
    </row>
    <row r="654" spans="1:2" x14ac:dyDescent="0.3">
      <c r="A654" s="4">
        <v>2015</v>
      </c>
      <c r="B654" t="s">
        <v>1787</v>
      </c>
    </row>
    <row r="655" spans="1:2" x14ac:dyDescent="0.3">
      <c r="A655" s="4">
        <v>2015</v>
      </c>
      <c r="B655" t="s">
        <v>1519</v>
      </c>
    </row>
    <row r="656" spans="1:2" x14ac:dyDescent="0.3">
      <c r="A656" s="4">
        <v>2015</v>
      </c>
      <c r="B656" t="s">
        <v>1419</v>
      </c>
    </row>
    <row r="657" spans="1:2" x14ac:dyDescent="0.3">
      <c r="A657" s="4">
        <v>2015</v>
      </c>
      <c r="B657" t="s">
        <v>1928</v>
      </c>
    </row>
    <row r="658" spans="1:2" x14ac:dyDescent="0.3">
      <c r="A658" s="4">
        <v>2015</v>
      </c>
      <c r="B658" t="s">
        <v>1057</v>
      </c>
    </row>
    <row r="659" spans="1:2" x14ac:dyDescent="0.3">
      <c r="A659" s="4">
        <v>2015</v>
      </c>
      <c r="B659" t="s">
        <v>197</v>
      </c>
    </row>
    <row r="660" spans="1:2" x14ac:dyDescent="0.3">
      <c r="A660" s="4">
        <v>2015</v>
      </c>
      <c r="B660" t="s">
        <v>1671</v>
      </c>
    </row>
    <row r="661" spans="1:2" x14ac:dyDescent="0.3">
      <c r="A661" s="4">
        <v>2015</v>
      </c>
      <c r="B661" t="s">
        <v>714</v>
      </c>
    </row>
    <row r="662" spans="1:2" x14ac:dyDescent="0.3">
      <c r="A662" s="4">
        <v>2015</v>
      </c>
      <c r="B662" t="s">
        <v>272</v>
      </c>
    </row>
    <row r="663" spans="1:2" x14ac:dyDescent="0.3">
      <c r="A663" s="4">
        <v>2015</v>
      </c>
      <c r="B663" t="s">
        <v>1933</v>
      </c>
    </row>
    <row r="664" spans="1:2" x14ac:dyDescent="0.3">
      <c r="A664" s="4">
        <v>2015</v>
      </c>
      <c r="B664" t="s">
        <v>1935</v>
      </c>
    </row>
    <row r="665" spans="1:2" x14ac:dyDescent="0.3">
      <c r="A665" s="4">
        <v>2015</v>
      </c>
      <c r="B665" t="s">
        <v>676</v>
      </c>
    </row>
    <row r="666" spans="1:2" x14ac:dyDescent="0.3">
      <c r="A666" s="4">
        <v>2015</v>
      </c>
      <c r="B666" t="s">
        <v>1029</v>
      </c>
    </row>
    <row r="667" spans="1:2" x14ac:dyDescent="0.3">
      <c r="A667" s="4">
        <v>2015</v>
      </c>
      <c r="B667" t="s">
        <v>1830</v>
      </c>
    </row>
    <row r="668" spans="1:2" x14ac:dyDescent="0.3">
      <c r="A668" s="4">
        <v>2015</v>
      </c>
      <c r="B668" t="s">
        <v>1738</v>
      </c>
    </row>
    <row r="669" spans="1:2" x14ac:dyDescent="0.3">
      <c r="A669" s="4">
        <v>2015</v>
      </c>
      <c r="B669" t="s">
        <v>1937</v>
      </c>
    </row>
    <row r="670" spans="1:2" x14ac:dyDescent="0.3">
      <c r="A670" s="4">
        <v>2015</v>
      </c>
      <c r="B670" t="s">
        <v>153</v>
      </c>
    </row>
    <row r="671" spans="1:2" x14ac:dyDescent="0.3">
      <c r="A671" s="4">
        <v>2015</v>
      </c>
      <c r="B671" t="s">
        <v>1939</v>
      </c>
    </row>
    <row r="672" spans="1:2" x14ac:dyDescent="0.3">
      <c r="A672" s="4">
        <v>2015</v>
      </c>
      <c r="B672" t="s">
        <v>1260</v>
      </c>
    </row>
    <row r="673" spans="1:2" x14ac:dyDescent="0.3">
      <c r="A673" s="4">
        <v>2015</v>
      </c>
      <c r="B673" t="s">
        <v>1006</v>
      </c>
    </row>
    <row r="674" spans="1:2" x14ac:dyDescent="0.3">
      <c r="A674" s="4">
        <v>2015</v>
      </c>
      <c r="B674" t="s">
        <v>973</v>
      </c>
    </row>
    <row r="675" spans="1:2" x14ac:dyDescent="0.3">
      <c r="A675" s="4">
        <v>2015</v>
      </c>
      <c r="B675" t="s">
        <v>1943</v>
      </c>
    </row>
    <row r="676" spans="1:2" x14ac:dyDescent="0.3">
      <c r="A676" s="4">
        <v>2015</v>
      </c>
      <c r="B676" t="s">
        <v>893</v>
      </c>
    </row>
    <row r="677" spans="1:2" x14ac:dyDescent="0.3">
      <c r="A677" s="4">
        <v>2015</v>
      </c>
      <c r="B677" t="s">
        <v>1448</v>
      </c>
    </row>
    <row r="678" spans="1:2" x14ac:dyDescent="0.3">
      <c r="A678" s="4">
        <v>2015</v>
      </c>
      <c r="B678" t="s">
        <v>875</v>
      </c>
    </row>
    <row r="679" spans="1:2" x14ac:dyDescent="0.3">
      <c r="A679" s="4">
        <v>2015</v>
      </c>
      <c r="B679" t="s">
        <v>1947</v>
      </c>
    </row>
    <row r="680" spans="1:2" x14ac:dyDescent="0.3">
      <c r="A680" s="4">
        <v>2015</v>
      </c>
      <c r="B680" t="s">
        <v>96</v>
      </c>
    </row>
    <row r="681" spans="1:2" x14ac:dyDescent="0.3">
      <c r="A681" s="4">
        <v>2015</v>
      </c>
      <c r="B681" t="s">
        <v>454</v>
      </c>
    </row>
    <row r="682" spans="1:2" x14ac:dyDescent="0.3">
      <c r="A682" s="4">
        <v>2015</v>
      </c>
      <c r="B682" t="s">
        <v>1948</v>
      </c>
    </row>
    <row r="683" spans="1:2" x14ac:dyDescent="0.3">
      <c r="A683" s="4">
        <v>2015</v>
      </c>
      <c r="B683" t="s">
        <v>1410</v>
      </c>
    </row>
    <row r="684" spans="1:2" x14ac:dyDescent="0.3">
      <c r="A684" s="4">
        <v>2015</v>
      </c>
      <c r="B684" t="s">
        <v>1253</v>
      </c>
    </row>
    <row r="685" spans="1:2" x14ac:dyDescent="0.3">
      <c r="A685" s="4">
        <v>2015</v>
      </c>
      <c r="B685" t="s">
        <v>547</v>
      </c>
    </row>
    <row r="686" spans="1:2" x14ac:dyDescent="0.3">
      <c r="A686" s="4">
        <v>2015</v>
      </c>
      <c r="B686" t="s">
        <v>917</v>
      </c>
    </row>
    <row r="687" spans="1:2" x14ac:dyDescent="0.3">
      <c r="A687" s="4">
        <v>2015</v>
      </c>
      <c r="B687" t="s">
        <v>589</v>
      </c>
    </row>
    <row r="688" spans="1:2" x14ac:dyDescent="0.3">
      <c r="A688" s="4">
        <v>2015</v>
      </c>
      <c r="B688" t="s">
        <v>1950</v>
      </c>
    </row>
    <row r="689" spans="1:2" x14ac:dyDescent="0.3">
      <c r="A689" s="4">
        <v>2015</v>
      </c>
      <c r="B689" t="s">
        <v>1953</v>
      </c>
    </row>
    <row r="690" spans="1:2" x14ac:dyDescent="0.3">
      <c r="A690" s="4">
        <v>2015</v>
      </c>
      <c r="B690" t="s">
        <v>1312</v>
      </c>
    </row>
    <row r="691" spans="1:2" x14ac:dyDescent="0.3">
      <c r="A691" s="4">
        <v>2015</v>
      </c>
      <c r="B691" t="s">
        <v>382</v>
      </c>
    </row>
    <row r="692" spans="1:2" x14ac:dyDescent="0.3">
      <c r="A692" s="4">
        <v>2015</v>
      </c>
      <c r="B692" t="s">
        <v>1334</v>
      </c>
    </row>
    <row r="693" spans="1:2" x14ac:dyDescent="0.3">
      <c r="A693" s="4">
        <v>2015</v>
      </c>
      <c r="B693" t="s">
        <v>1690</v>
      </c>
    </row>
    <row r="694" spans="1:2" x14ac:dyDescent="0.3">
      <c r="A694" s="4">
        <v>2015</v>
      </c>
      <c r="B694" t="s">
        <v>1959</v>
      </c>
    </row>
    <row r="695" spans="1:2" x14ac:dyDescent="0.3">
      <c r="A695" s="4">
        <v>2015</v>
      </c>
      <c r="B695" t="s">
        <v>1497</v>
      </c>
    </row>
    <row r="696" spans="1:2" x14ac:dyDescent="0.3">
      <c r="A696" s="4">
        <v>2015</v>
      </c>
      <c r="B696" t="s">
        <v>1053</v>
      </c>
    </row>
    <row r="697" spans="1:2" x14ac:dyDescent="0.3">
      <c r="A697" s="4">
        <v>2015</v>
      </c>
      <c r="B697" t="s">
        <v>909</v>
      </c>
    </row>
    <row r="698" spans="1:2" x14ac:dyDescent="0.3">
      <c r="A698" s="4">
        <v>2015</v>
      </c>
      <c r="B698" t="s">
        <v>1332</v>
      </c>
    </row>
    <row r="699" spans="1:2" x14ac:dyDescent="0.3">
      <c r="A699" s="4">
        <v>2015</v>
      </c>
      <c r="B699" t="s">
        <v>187</v>
      </c>
    </row>
    <row r="700" spans="1:2" x14ac:dyDescent="0.3">
      <c r="A700" s="4">
        <v>2015</v>
      </c>
      <c r="B700" t="s">
        <v>1964</v>
      </c>
    </row>
    <row r="701" spans="1:2" x14ac:dyDescent="0.3">
      <c r="A701" s="4">
        <v>2015</v>
      </c>
      <c r="B701" t="s">
        <v>1965</v>
      </c>
    </row>
    <row r="702" spans="1:2" x14ac:dyDescent="0.3">
      <c r="A702" s="4">
        <v>2015</v>
      </c>
      <c r="B702" t="s">
        <v>1654</v>
      </c>
    </row>
    <row r="703" spans="1:2" x14ac:dyDescent="0.3">
      <c r="A703" s="4">
        <v>2015</v>
      </c>
      <c r="B703" t="s">
        <v>780</v>
      </c>
    </row>
    <row r="704" spans="1:2" x14ac:dyDescent="0.3">
      <c r="A704" s="4">
        <v>2015</v>
      </c>
      <c r="B704" t="s">
        <v>1968</v>
      </c>
    </row>
    <row r="705" spans="1:2" x14ac:dyDescent="0.3">
      <c r="A705" s="4">
        <v>2015</v>
      </c>
      <c r="B705" t="s">
        <v>1970</v>
      </c>
    </row>
    <row r="706" spans="1:2" x14ac:dyDescent="0.3">
      <c r="A706" s="4">
        <v>2015</v>
      </c>
      <c r="B706" t="s">
        <v>467</v>
      </c>
    </row>
    <row r="707" spans="1:2" x14ac:dyDescent="0.3">
      <c r="A707" s="4">
        <v>2015</v>
      </c>
      <c r="B707" t="s">
        <v>1637</v>
      </c>
    </row>
    <row r="708" spans="1:2" x14ac:dyDescent="0.3">
      <c r="A708" s="4">
        <v>2015</v>
      </c>
      <c r="B708" t="s">
        <v>1973</v>
      </c>
    </row>
    <row r="709" spans="1:2" x14ac:dyDescent="0.3">
      <c r="A709" s="4">
        <v>2015</v>
      </c>
      <c r="B709" t="s">
        <v>1858</v>
      </c>
    </row>
    <row r="710" spans="1:2" x14ac:dyDescent="0.3">
      <c r="A710" s="4">
        <v>2015</v>
      </c>
      <c r="B710" t="s">
        <v>1375</v>
      </c>
    </row>
    <row r="711" spans="1:2" x14ac:dyDescent="0.3">
      <c r="A711" s="4">
        <v>2015</v>
      </c>
      <c r="B711" t="s">
        <v>1025</v>
      </c>
    </row>
    <row r="712" spans="1:2" x14ac:dyDescent="0.3">
      <c r="A712" s="4">
        <v>2015</v>
      </c>
      <c r="B712" t="s">
        <v>790</v>
      </c>
    </row>
    <row r="713" spans="1:2" x14ac:dyDescent="0.3">
      <c r="A713" s="4">
        <v>2015</v>
      </c>
      <c r="B713" t="s">
        <v>1440</v>
      </c>
    </row>
    <row r="714" spans="1:2" x14ac:dyDescent="0.3">
      <c r="A714" s="4">
        <v>2015</v>
      </c>
      <c r="B714" t="s">
        <v>912</v>
      </c>
    </row>
    <row r="715" spans="1:2" x14ac:dyDescent="0.3">
      <c r="A715" s="4">
        <v>2015</v>
      </c>
      <c r="B715" t="s">
        <v>1976</v>
      </c>
    </row>
    <row r="716" spans="1:2" x14ac:dyDescent="0.3">
      <c r="A716" s="4">
        <v>2015</v>
      </c>
      <c r="B716" t="s">
        <v>1746</v>
      </c>
    </row>
    <row r="717" spans="1:2" x14ac:dyDescent="0.3">
      <c r="A717" s="4">
        <v>2015</v>
      </c>
      <c r="B717" t="s">
        <v>1979</v>
      </c>
    </row>
    <row r="718" spans="1:2" x14ac:dyDescent="0.3">
      <c r="A718" s="4">
        <v>2015</v>
      </c>
      <c r="B718" t="s">
        <v>1106</v>
      </c>
    </row>
    <row r="719" spans="1:2" x14ac:dyDescent="0.3">
      <c r="A719" s="4">
        <v>2015</v>
      </c>
      <c r="B719" t="s">
        <v>740</v>
      </c>
    </row>
    <row r="720" spans="1:2" x14ac:dyDescent="0.3">
      <c r="A720" s="4">
        <v>2015</v>
      </c>
      <c r="B720" t="s">
        <v>1403</v>
      </c>
    </row>
    <row r="721" spans="1:2" x14ac:dyDescent="0.3">
      <c r="A721" s="4">
        <v>2015</v>
      </c>
      <c r="B721" t="s">
        <v>109</v>
      </c>
    </row>
    <row r="722" spans="1:2" x14ac:dyDescent="0.3">
      <c r="A722" s="4">
        <v>2015</v>
      </c>
      <c r="B722" t="s">
        <v>1635</v>
      </c>
    </row>
    <row r="723" spans="1:2" x14ac:dyDescent="0.3">
      <c r="A723" s="4">
        <v>2015</v>
      </c>
      <c r="B723" t="s">
        <v>282</v>
      </c>
    </row>
    <row r="724" spans="1:2" x14ac:dyDescent="0.3">
      <c r="A724" s="4">
        <v>2015</v>
      </c>
      <c r="B724" t="s">
        <v>683</v>
      </c>
    </row>
    <row r="725" spans="1:2" x14ac:dyDescent="0.3">
      <c r="A725" s="4">
        <v>2015</v>
      </c>
      <c r="B725" t="s">
        <v>1359</v>
      </c>
    </row>
    <row r="726" spans="1:2" x14ac:dyDescent="0.3">
      <c r="A726" s="4">
        <v>2015</v>
      </c>
      <c r="B726" t="s">
        <v>1428</v>
      </c>
    </row>
    <row r="727" spans="1:2" x14ac:dyDescent="0.3">
      <c r="A727" s="4">
        <v>2015</v>
      </c>
      <c r="B727" t="s">
        <v>291</v>
      </c>
    </row>
    <row r="728" spans="1:2" x14ac:dyDescent="0.3">
      <c r="A728" s="4">
        <v>2015</v>
      </c>
      <c r="B728" t="s">
        <v>309</v>
      </c>
    </row>
    <row r="729" spans="1:2" x14ac:dyDescent="0.3">
      <c r="A729" s="4">
        <v>2015</v>
      </c>
      <c r="B729" t="s">
        <v>1988</v>
      </c>
    </row>
    <row r="730" spans="1:2" x14ac:dyDescent="0.3">
      <c r="A730" s="4">
        <v>2015</v>
      </c>
      <c r="B730" t="s">
        <v>400</v>
      </c>
    </row>
    <row r="731" spans="1:2" x14ac:dyDescent="0.3">
      <c r="A731" s="4">
        <v>2015</v>
      </c>
      <c r="B731" t="s">
        <v>924</v>
      </c>
    </row>
    <row r="732" spans="1:2" x14ac:dyDescent="0.3">
      <c r="A732" s="4">
        <v>2015</v>
      </c>
      <c r="B732" t="s">
        <v>1993</v>
      </c>
    </row>
    <row r="733" spans="1:2" x14ac:dyDescent="0.3">
      <c r="A733" s="4">
        <v>2015</v>
      </c>
      <c r="B733" t="s">
        <v>1790</v>
      </c>
    </row>
    <row r="734" spans="1:2" x14ac:dyDescent="0.3">
      <c r="A734" s="4">
        <v>2015</v>
      </c>
      <c r="B734" t="s">
        <v>1996</v>
      </c>
    </row>
    <row r="735" spans="1:2" x14ac:dyDescent="0.3">
      <c r="A735" s="4">
        <v>2015</v>
      </c>
      <c r="B735" t="s">
        <v>419</v>
      </c>
    </row>
    <row r="736" spans="1:2" x14ac:dyDescent="0.3">
      <c r="A736" s="4">
        <v>2015</v>
      </c>
      <c r="B736" t="s">
        <v>1523</v>
      </c>
    </row>
    <row r="737" spans="1:2" x14ac:dyDescent="0.3">
      <c r="A737" s="4">
        <v>2015</v>
      </c>
      <c r="B737" t="s">
        <v>788</v>
      </c>
    </row>
    <row r="738" spans="1:2" x14ac:dyDescent="0.3">
      <c r="A738" s="4">
        <v>2015</v>
      </c>
      <c r="B738" t="s">
        <v>141</v>
      </c>
    </row>
    <row r="739" spans="1:2" x14ac:dyDescent="0.3">
      <c r="A739" s="4">
        <v>2015</v>
      </c>
      <c r="B739" t="s">
        <v>831</v>
      </c>
    </row>
    <row r="740" spans="1:2" x14ac:dyDescent="0.3">
      <c r="A740" s="4">
        <v>2015</v>
      </c>
      <c r="B740" t="s">
        <v>1373</v>
      </c>
    </row>
    <row r="741" spans="1:2" x14ac:dyDescent="0.3">
      <c r="A741" s="4">
        <v>2015</v>
      </c>
      <c r="B741" t="s">
        <v>937</v>
      </c>
    </row>
    <row r="742" spans="1:2" x14ac:dyDescent="0.3">
      <c r="A742" s="4">
        <v>2015</v>
      </c>
      <c r="B742" t="s">
        <v>620</v>
      </c>
    </row>
    <row r="743" spans="1:2" x14ac:dyDescent="0.3">
      <c r="A743" s="4">
        <v>2015</v>
      </c>
      <c r="B743" t="s">
        <v>1179</v>
      </c>
    </row>
    <row r="744" spans="1:2" x14ac:dyDescent="0.3">
      <c r="A744" s="4">
        <v>2015</v>
      </c>
      <c r="B744" t="s">
        <v>507</v>
      </c>
    </row>
    <row r="745" spans="1:2" x14ac:dyDescent="0.3">
      <c r="A745" s="4">
        <v>2015</v>
      </c>
      <c r="B745" t="s">
        <v>833</v>
      </c>
    </row>
    <row r="746" spans="1:2" x14ac:dyDescent="0.3">
      <c r="A746" s="4">
        <v>2015</v>
      </c>
      <c r="B746" t="s">
        <v>1487</v>
      </c>
    </row>
    <row r="747" spans="1:2" x14ac:dyDescent="0.3">
      <c r="A747" s="4">
        <v>2015</v>
      </c>
      <c r="B747" t="s">
        <v>1416</v>
      </c>
    </row>
    <row r="748" spans="1:2" x14ac:dyDescent="0.3">
      <c r="A748" s="4">
        <v>2015</v>
      </c>
      <c r="B748" t="s">
        <v>1496</v>
      </c>
    </row>
    <row r="749" spans="1:2" x14ac:dyDescent="0.3">
      <c r="A749" s="4">
        <v>2015</v>
      </c>
      <c r="B749" t="s">
        <v>511</v>
      </c>
    </row>
    <row r="750" spans="1:2" x14ac:dyDescent="0.3">
      <c r="A750" s="4">
        <v>2015</v>
      </c>
      <c r="B750" t="s">
        <v>1214</v>
      </c>
    </row>
    <row r="751" spans="1:2" x14ac:dyDescent="0.3">
      <c r="A751" s="4">
        <v>2015</v>
      </c>
      <c r="B751" t="s">
        <v>1707</v>
      </c>
    </row>
    <row r="752" spans="1:2" x14ac:dyDescent="0.3">
      <c r="A752" s="4">
        <v>2015</v>
      </c>
      <c r="B752" t="s">
        <v>2013</v>
      </c>
    </row>
    <row r="753" spans="1:2" x14ac:dyDescent="0.3">
      <c r="A753" s="4">
        <v>2015</v>
      </c>
      <c r="B753" t="s">
        <v>1461</v>
      </c>
    </row>
    <row r="754" spans="1:2" x14ac:dyDescent="0.3">
      <c r="A754" s="4">
        <v>2015</v>
      </c>
      <c r="B754" t="s">
        <v>2014</v>
      </c>
    </row>
    <row r="755" spans="1:2" x14ac:dyDescent="0.3">
      <c r="A755" s="4">
        <v>2015</v>
      </c>
      <c r="B755" t="s">
        <v>2015</v>
      </c>
    </row>
    <row r="756" spans="1:2" x14ac:dyDescent="0.3">
      <c r="A756" s="4">
        <v>2015</v>
      </c>
      <c r="B756" t="s">
        <v>1069</v>
      </c>
    </row>
    <row r="757" spans="1:2" x14ac:dyDescent="0.3">
      <c r="A757" s="4">
        <v>2015</v>
      </c>
      <c r="B757" t="s">
        <v>2019</v>
      </c>
    </row>
    <row r="758" spans="1:2" x14ac:dyDescent="0.3">
      <c r="A758" s="4">
        <v>2015</v>
      </c>
      <c r="B758" t="s">
        <v>1394</v>
      </c>
    </row>
    <row r="759" spans="1:2" x14ac:dyDescent="0.3">
      <c r="A759" s="4">
        <v>2015</v>
      </c>
      <c r="B759" t="s">
        <v>1760</v>
      </c>
    </row>
    <row r="760" spans="1:2" x14ac:dyDescent="0.3">
      <c r="A760" s="4">
        <v>2015</v>
      </c>
      <c r="B760" t="s">
        <v>2023</v>
      </c>
    </row>
    <row r="761" spans="1:2" x14ac:dyDescent="0.3">
      <c r="A761" s="4">
        <v>2015</v>
      </c>
      <c r="B761" t="s">
        <v>562</v>
      </c>
    </row>
    <row r="762" spans="1:2" x14ac:dyDescent="0.3">
      <c r="A762" s="4">
        <v>2015</v>
      </c>
      <c r="B762" t="s">
        <v>1279</v>
      </c>
    </row>
    <row r="763" spans="1:2" x14ac:dyDescent="0.3">
      <c r="A763" s="4">
        <v>2015</v>
      </c>
      <c r="B763" t="s">
        <v>1343</v>
      </c>
    </row>
    <row r="764" spans="1:2" x14ac:dyDescent="0.3">
      <c r="A764" s="4">
        <v>2015</v>
      </c>
      <c r="B764" t="s">
        <v>592</v>
      </c>
    </row>
    <row r="765" spans="1:2" x14ac:dyDescent="0.3">
      <c r="A765" s="4">
        <v>2015</v>
      </c>
      <c r="B765" t="s">
        <v>1557</v>
      </c>
    </row>
    <row r="766" spans="1:2" x14ac:dyDescent="0.3">
      <c r="A766" s="4">
        <v>2015</v>
      </c>
      <c r="B766" t="s">
        <v>682</v>
      </c>
    </row>
    <row r="767" spans="1:2" x14ac:dyDescent="0.3">
      <c r="A767" s="4">
        <v>2015</v>
      </c>
      <c r="B767" t="s">
        <v>1290</v>
      </c>
    </row>
    <row r="768" spans="1:2" x14ac:dyDescent="0.3">
      <c r="A768" s="4">
        <v>2015</v>
      </c>
      <c r="B768" t="s">
        <v>11</v>
      </c>
    </row>
    <row r="769" spans="1:2" x14ac:dyDescent="0.3">
      <c r="A769" s="4">
        <v>2015</v>
      </c>
      <c r="B769" t="s">
        <v>1414</v>
      </c>
    </row>
    <row r="770" spans="1:2" x14ac:dyDescent="0.3">
      <c r="A770" s="4">
        <v>2015</v>
      </c>
      <c r="B770" t="s">
        <v>1078</v>
      </c>
    </row>
    <row r="771" spans="1:2" x14ac:dyDescent="0.3">
      <c r="A771" s="4">
        <v>2015</v>
      </c>
      <c r="B771" t="s">
        <v>1145</v>
      </c>
    </row>
    <row r="772" spans="1:2" x14ac:dyDescent="0.3">
      <c r="A772" s="4">
        <v>2015</v>
      </c>
      <c r="B772" t="s">
        <v>609</v>
      </c>
    </row>
    <row r="773" spans="1:2" x14ac:dyDescent="0.3">
      <c r="A773" s="4">
        <v>2015</v>
      </c>
      <c r="B773" t="s">
        <v>2035</v>
      </c>
    </row>
    <row r="774" spans="1:2" x14ac:dyDescent="0.3">
      <c r="A774" s="4">
        <v>2015</v>
      </c>
      <c r="B774" t="s">
        <v>637</v>
      </c>
    </row>
    <row r="775" spans="1:2" x14ac:dyDescent="0.3">
      <c r="A775" s="4">
        <v>2015</v>
      </c>
      <c r="B775" t="s">
        <v>1337</v>
      </c>
    </row>
    <row r="776" spans="1:2" x14ac:dyDescent="0.3">
      <c r="A776" s="4">
        <v>2015</v>
      </c>
      <c r="B776" t="s">
        <v>2039</v>
      </c>
    </row>
    <row r="777" spans="1:2" x14ac:dyDescent="0.3">
      <c r="A777" s="4">
        <v>2015</v>
      </c>
      <c r="B777" t="s">
        <v>2041</v>
      </c>
    </row>
    <row r="778" spans="1:2" x14ac:dyDescent="0.3">
      <c r="A778" s="4">
        <v>2015</v>
      </c>
      <c r="B778" t="s">
        <v>327</v>
      </c>
    </row>
    <row r="779" spans="1:2" x14ac:dyDescent="0.3">
      <c r="A779" s="4">
        <v>2015</v>
      </c>
      <c r="B779" t="s">
        <v>169</v>
      </c>
    </row>
    <row r="780" spans="1:2" x14ac:dyDescent="0.3">
      <c r="A780" s="4">
        <v>2015</v>
      </c>
      <c r="B780" t="s">
        <v>251</v>
      </c>
    </row>
    <row r="781" spans="1:2" x14ac:dyDescent="0.3">
      <c r="A781" s="4">
        <v>2015</v>
      </c>
      <c r="B781" t="s">
        <v>2044</v>
      </c>
    </row>
    <row r="782" spans="1:2" x14ac:dyDescent="0.3">
      <c r="A782" s="4">
        <v>2015</v>
      </c>
      <c r="B782" t="s">
        <v>859</v>
      </c>
    </row>
    <row r="783" spans="1:2" x14ac:dyDescent="0.3">
      <c r="A783" s="4">
        <v>2015</v>
      </c>
      <c r="B783" t="s">
        <v>220</v>
      </c>
    </row>
    <row r="784" spans="1:2" x14ac:dyDescent="0.3">
      <c r="A784" s="4">
        <v>2015</v>
      </c>
      <c r="B784" t="s">
        <v>711</v>
      </c>
    </row>
    <row r="785" spans="1:2" x14ac:dyDescent="0.3">
      <c r="A785" s="4">
        <v>2015</v>
      </c>
      <c r="B785" t="s">
        <v>1678</v>
      </c>
    </row>
    <row r="786" spans="1:2" x14ac:dyDescent="0.3">
      <c r="A786" s="4">
        <v>2015</v>
      </c>
      <c r="B786" t="s">
        <v>891</v>
      </c>
    </row>
    <row r="787" spans="1:2" x14ac:dyDescent="0.3">
      <c r="A787" s="4">
        <v>2015</v>
      </c>
      <c r="B787" t="s">
        <v>133</v>
      </c>
    </row>
    <row r="788" spans="1:2" x14ac:dyDescent="0.3">
      <c r="A788" s="4">
        <v>2015</v>
      </c>
      <c r="B788" t="s">
        <v>535</v>
      </c>
    </row>
    <row r="789" spans="1:2" x14ac:dyDescent="0.3">
      <c r="A789" s="4">
        <v>2015</v>
      </c>
      <c r="B789" t="s">
        <v>554</v>
      </c>
    </row>
    <row r="790" spans="1:2" x14ac:dyDescent="0.3">
      <c r="A790" s="4">
        <v>2015</v>
      </c>
      <c r="B790" t="s">
        <v>2050</v>
      </c>
    </row>
    <row r="791" spans="1:2" x14ac:dyDescent="0.3">
      <c r="A791" s="4">
        <v>2015</v>
      </c>
      <c r="B791" t="s">
        <v>1297</v>
      </c>
    </row>
    <row r="792" spans="1:2" x14ac:dyDescent="0.3">
      <c r="A792" s="4">
        <v>2015</v>
      </c>
      <c r="B792" t="s">
        <v>2055</v>
      </c>
    </row>
    <row r="793" spans="1:2" x14ac:dyDescent="0.3">
      <c r="A793" s="4">
        <v>2015</v>
      </c>
      <c r="B793" t="s">
        <v>1548</v>
      </c>
    </row>
    <row r="794" spans="1:2" x14ac:dyDescent="0.3">
      <c r="A794" s="4">
        <v>2015</v>
      </c>
      <c r="B794" t="s">
        <v>1521</v>
      </c>
    </row>
    <row r="795" spans="1:2" x14ac:dyDescent="0.3">
      <c r="A795" s="4">
        <v>2015</v>
      </c>
      <c r="B795" t="s">
        <v>2059</v>
      </c>
    </row>
    <row r="796" spans="1:2" x14ac:dyDescent="0.3">
      <c r="A796" s="4">
        <v>2015</v>
      </c>
      <c r="B796" t="s">
        <v>525</v>
      </c>
    </row>
    <row r="797" spans="1:2" x14ac:dyDescent="0.3">
      <c r="A797" s="4">
        <v>2015</v>
      </c>
      <c r="B797" t="s">
        <v>2062</v>
      </c>
    </row>
    <row r="798" spans="1:2" x14ac:dyDescent="0.3">
      <c r="A798" s="4">
        <v>2015</v>
      </c>
      <c r="B798" t="s">
        <v>1480</v>
      </c>
    </row>
    <row r="799" spans="1:2" x14ac:dyDescent="0.3">
      <c r="A799" s="4">
        <v>2015</v>
      </c>
      <c r="B799" t="s">
        <v>595</v>
      </c>
    </row>
    <row r="800" spans="1:2" x14ac:dyDescent="0.3">
      <c r="A800" s="4">
        <v>2015</v>
      </c>
      <c r="B800" t="s">
        <v>445</v>
      </c>
    </row>
    <row r="801" spans="1:2" x14ac:dyDescent="0.3">
      <c r="A801" s="4">
        <v>2015</v>
      </c>
      <c r="B801" t="s">
        <v>2066</v>
      </c>
    </row>
    <row r="802" spans="1:2" x14ac:dyDescent="0.3">
      <c r="A802" s="4">
        <v>2015</v>
      </c>
      <c r="B802" t="s">
        <v>2067</v>
      </c>
    </row>
    <row r="803" spans="1:2" x14ac:dyDescent="0.3">
      <c r="A803" s="4">
        <v>2015</v>
      </c>
      <c r="B803" t="s">
        <v>1273</v>
      </c>
    </row>
    <row r="804" spans="1:2" x14ac:dyDescent="0.3">
      <c r="A804" s="4">
        <v>2015</v>
      </c>
      <c r="B804" t="s">
        <v>1269</v>
      </c>
    </row>
    <row r="805" spans="1:2" x14ac:dyDescent="0.3">
      <c r="A805" s="4">
        <v>2015</v>
      </c>
      <c r="B805" t="s">
        <v>1005</v>
      </c>
    </row>
    <row r="806" spans="1:2" x14ac:dyDescent="0.3">
      <c r="A806" s="4">
        <v>2015</v>
      </c>
      <c r="B806" t="s">
        <v>850</v>
      </c>
    </row>
    <row r="807" spans="1:2" x14ac:dyDescent="0.3">
      <c r="A807" s="4">
        <v>2015</v>
      </c>
      <c r="B807" t="s">
        <v>947</v>
      </c>
    </row>
    <row r="808" spans="1:2" x14ac:dyDescent="0.3">
      <c r="A808" s="4">
        <v>2015</v>
      </c>
      <c r="B808" t="s">
        <v>394</v>
      </c>
    </row>
    <row r="809" spans="1:2" x14ac:dyDescent="0.3">
      <c r="A809" s="4">
        <v>2015</v>
      </c>
      <c r="B809" t="s">
        <v>1202</v>
      </c>
    </row>
    <row r="810" spans="1:2" x14ac:dyDescent="0.3">
      <c r="A810" s="4">
        <v>2015</v>
      </c>
      <c r="B810" t="s">
        <v>2073</v>
      </c>
    </row>
    <row r="811" spans="1:2" x14ac:dyDescent="0.3">
      <c r="A811" s="4">
        <v>2015</v>
      </c>
      <c r="B811" t="s">
        <v>744</v>
      </c>
    </row>
    <row r="812" spans="1:2" x14ac:dyDescent="0.3">
      <c r="A812" s="4">
        <v>2015</v>
      </c>
      <c r="B812" t="s">
        <v>532</v>
      </c>
    </row>
    <row r="813" spans="1:2" x14ac:dyDescent="0.3">
      <c r="A813" s="4">
        <v>2015</v>
      </c>
      <c r="B813" t="s">
        <v>1469</v>
      </c>
    </row>
    <row r="814" spans="1:2" x14ac:dyDescent="0.3">
      <c r="A814" s="4">
        <v>2015</v>
      </c>
      <c r="B814" t="s">
        <v>458</v>
      </c>
    </row>
    <row r="815" spans="1:2" x14ac:dyDescent="0.3">
      <c r="A815" s="4">
        <v>2015</v>
      </c>
      <c r="B815" t="s">
        <v>1291</v>
      </c>
    </row>
    <row r="816" spans="1:2" x14ac:dyDescent="0.3">
      <c r="A816" s="4">
        <v>2015</v>
      </c>
      <c r="B816" t="s">
        <v>861</v>
      </c>
    </row>
    <row r="817" spans="1:2" x14ac:dyDescent="0.3">
      <c r="A817" s="4">
        <v>2015</v>
      </c>
      <c r="B817" t="s">
        <v>56</v>
      </c>
    </row>
    <row r="818" spans="1:2" x14ac:dyDescent="0.3">
      <c r="A818" s="4">
        <v>2015</v>
      </c>
      <c r="B818" t="s">
        <v>991</v>
      </c>
    </row>
    <row r="819" spans="1:2" x14ac:dyDescent="0.3">
      <c r="A819" s="4">
        <v>2015</v>
      </c>
      <c r="B819" t="s">
        <v>1345</v>
      </c>
    </row>
    <row r="820" spans="1:2" x14ac:dyDescent="0.3">
      <c r="A820" s="4">
        <v>2015</v>
      </c>
      <c r="B820" t="s">
        <v>1289</v>
      </c>
    </row>
    <row r="821" spans="1:2" x14ac:dyDescent="0.3">
      <c r="A821" s="4">
        <v>2015</v>
      </c>
      <c r="B821" t="s">
        <v>624</v>
      </c>
    </row>
    <row r="822" spans="1:2" x14ac:dyDescent="0.3">
      <c r="A822" s="4">
        <v>2015</v>
      </c>
      <c r="B822" t="s">
        <v>359</v>
      </c>
    </row>
    <row r="823" spans="1:2" x14ac:dyDescent="0.3">
      <c r="A823" s="4">
        <v>2015</v>
      </c>
      <c r="B823" t="s">
        <v>182</v>
      </c>
    </row>
    <row r="824" spans="1:2" x14ac:dyDescent="0.3">
      <c r="A824" s="4">
        <v>2015</v>
      </c>
      <c r="B824" t="s">
        <v>48</v>
      </c>
    </row>
    <row r="825" spans="1:2" x14ac:dyDescent="0.3">
      <c r="A825" s="4">
        <v>2015</v>
      </c>
      <c r="B825" t="s">
        <v>2081</v>
      </c>
    </row>
    <row r="826" spans="1:2" x14ac:dyDescent="0.3">
      <c r="A826" s="4">
        <v>2015</v>
      </c>
      <c r="B826" t="s">
        <v>270</v>
      </c>
    </row>
    <row r="827" spans="1:2" x14ac:dyDescent="0.3">
      <c r="A827" s="4">
        <v>2015</v>
      </c>
      <c r="B827" t="s">
        <v>1778</v>
      </c>
    </row>
    <row r="828" spans="1:2" x14ac:dyDescent="0.3">
      <c r="A828" s="4">
        <v>2015</v>
      </c>
      <c r="B828" t="s">
        <v>121</v>
      </c>
    </row>
    <row r="829" spans="1:2" x14ac:dyDescent="0.3">
      <c r="A829" s="4">
        <v>2015</v>
      </c>
      <c r="B829" t="s">
        <v>822</v>
      </c>
    </row>
    <row r="830" spans="1:2" x14ac:dyDescent="0.3">
      <c r="A830" s="4">
        <v>2015</v>
      </c>
      <c r="B830" t="s">
        <v>2085</v>
      </c>
    </row>
    <row r="831" spans="1:2" x14ac:dyDescent="0.3">
      <c r="A831" s="4">
        <v>2015</v>
      </c>
      <c r="B831" t="s">
        <v>904</v>
      </c>
    </row>
    <row r="832" spans="1:2" x14ac:dyDescent="0.3">
      <c r="A832" s="4">
        <v>2015</v>
      </c>
      <c r="B832" t="s">
        <v>1079</v>
      </c>
    </row>
    <row r="833" spans="1:2" x14ac:dyDescent="0.3">
      <c r="A833" s="4">
        <v>2015</v>
      </c>
      <c r="B833" t="s">
        <v>1216</v>
      </c>
    </row>
    <row r="834" spans="1:2" x14ac:dyDescent="0.3">
      <c r="A834" s="4">
        <v>2015</v>
      </c>
      <c r="B834" t="s">
        <v>1795</v>
      </c>
    </row>
    <row r="835" spans="1:2" x14ac:dyDescent="0.3">
      <c r="A835" s="4">
        <v>2015</v>
      </c>
      <c r="B835" t="s">
        <v>2090</v>
      </c>
    </row>
    <row r="836" spans="1:2" x14ac:dyDescent="0.3">
      <c r="A836" s="4">
        <v>2015</v>
      </c>
      <c r="B836" t="s">
        <v>2093</v>
      </c>
    </row>
    <row r="837" spans="1:2" x14ac:dyDescent="0.3">
      <c r="A837" s="4">
        <v>2015</v>
      </c>
      <c r="B837" t="s">
        <v>538</v>
      </c>
    </row>
    <row r="838" spans="1:2" x14ac:dyDescent="0.3">
      <c r="A838" s="4">
        <v>2015</v>
      </c>
      <c r="B838" t="s">
        <v>345</v>
      </c>
    </row>
    <row r="839" spans="1:2" x14ac:dyDescent="0.3">
      <c r="A839" s="4">
        <v>2015</v>
      </c>
      <c r="B839" t="s">
        <v>219</v>
      </c>
    </row>
    <row r="840" spans="1:2" x14ac:dyDescent="0.3">
      <c r="A840" s="4">
        <v>2015</v>
      </c>
      <c r="B840" t="s">
        <v>2096</v>
      </c>
    </row>
    <row r="841" spans="1:2" x14ac:dyDescent="0.3">
      <c r="A841" s="4">
        <v>2015</v>
      </c>
      <c r="B841" t="s">
        <v>2097</v>
      </c>
    </row>
    <row r="842" spans="1:2" x14ac:dyDescent="0.3">
      <c r="A842" s="4">
        <v>2015</v>
      </c>
      <c r="B842" t="s">
        <v>1169</v>
      </c>
    </row>
    <row r="843" spans="1:2" x14ac:dyDescent="0.3">
      <c r="A843" s="4">
        <v>2015</v>
      </c>
      <c r="B843" t="s">
        <v>447</v>
      </c>
    </row>
    <row r="844" spans="1:2" x14ac:dyDescent="0.3">
      <c r="A844" s="4">
        <v>2015</v>
      </c>
      <c r="B844" t="s">
        <v>246</v>
      </c>
    </row>
    <row r="845" spans="1:2" x14ac:dyDescent="0.3">
      <c r="A845" s="4">
        <v>2015</v>
      </c>
      <c r="B845" t="s">
        <v>2102</v>
      </c>
    </row>
    <row r="846" spans="1:2" x14ac:dyDescent="0.3">
      <c r="A846" s="4">
        <v>2015</v>
      </c>
      <c r="B846" t="s">
        <v>1559</v>
      </c>
    </row>
    <row r="847" spans="1:2" x14ac:dyDescent="0.3">
      <c r="A847" s="4">
        <v>2015</v>
      </c>
      <c r="B847" t="s">
        <v>2103</v>
      </c>
    </row>
    <row r="848" spans="1:2" x14ac:dyDescent="0.3">
      <c r="A848" s="4">
        <v>2015</v>
      </c>
      <c r="B848" t="s">
        <v>2105</v>
      </c>
    </row>
    <row r="849" spans="1:2" x14ac:dyDescent="0.3">
      <c r="A849" s="4">
        <v>2015</v>
      </c>
      <c r="B849" t="s">
        <v>2106</v>
      </c>
    </row>
    <row r="850" spans="1:2" x14ac:dyDescent="0.3">
      <c r="A850" s="4">
        <v>2015</v>
      </c>
      <c r="B850" t="s">
        <v>663</v>
      </c>
    </row>
    <row r="851" spans="1:2" x14ac:dyDescent="0.3">
      <c r="A851" s="4">
        <v>2015</v>
      </c>
      <c r="B851" t="s">
        <v>1844</v>
      </c>
    </row>
    <row r="852" spans="1:2" x14ac:dyDescent="0.3">
      <c r="A852" s="4">
        <v>2015</v>
      </c>
      <c r="B852" t="s">
        <v>1314</v>
      </c>
    </row>
    <row r="853" spans="1:2" x14ac:dyDescent="0.3">
      <c r="A853" s="4">
        <v>2015</v>
      </c>
      <c r="B853" t="s">
        <v>431</v>
      </c>
    </row>
    <row r="854" spans="1:2" x14ac:dyDescent="0.3">
      <c r="A854" s="4">
        <v>2015</v>
      </c>
      <c r="B854" t="s">
        <v>2109</v>
      </c>
    </row>
    <row r="855" spans="1:2" x14ac:dyDescent="0.3">
      <c r="A855" s="4">
        <v>2015</v>
      </c>
      <c r="B855" t="s">
        <v>74</v>
      </c>
    </row>
    <row r="856" spans="1:2" x14ac:dyDescent="0.3">
      <c r="A856" s="4">
        <v>2015</v>
      </c>
      <c r="B856" t="s">
        <v>1468</v>
      </c>
    </row>
    <row r="857" spans="1:2" x14ac:dyDescent="0.3">
      <c r="A857" s="4">
        <v>2015</v>
      </c>
      <c r="B857" t="s">
        <v>2113</v>
      </c>
    </row>
    <row r="858" spans="1:2" x14ac:dyDescent="0.3">
      <c r="A858" s="4">
        <v>2015</v>
      </c>
      <c r="B858" t="s">
        <v>734</v>
      </c>
    </row>
    <row r="859" spans="1:2" x14ac:dyDescent="0.3">
      <c r="A859" s="4">
        <v>2015</v>
      </c>
      <c r="B859" t="s">
        <v>2114</v>
      </c>
    </row>
    <row r="860" spans="1:2" x14ac:dyDescent="0.3">
      <c r="A860" s="4">
        <v>2015</v>
      </c>
      <c r="B860" t="s">
        <v>1225</v>
      </c>
    </row>
    <row r="861" spans="1:2" x14ac:dyDescent="0.3">
      <c r="A861" s="4">
        <v>2015</v>
      </c>
      <c r="B861" t="s">
        <v>961</v>
      </c>
    </row>
    <row r="862" spans="1:2" x14ac:dyDescent="0.3">
      <c r="A862" s="4">
        <v>2015</v>
      </c>
      <c r="B862" t="s">
        <v>2117</v>
      </c>
    </row>
    <row r="863" spans="1:2" x14ac:dyDescent="0.3">
      <c r="A863" s="4">
        <v>2015</v>
      </c>
      <c r="B863" t="s">
        <v>1667</v>
      </c>
    </row>
    <row r="864" spans="1:2" x14ac:dyDescent="0.3">
      <c r="A864" s="4">
        <v>2015</v>
      </c>
      <c r="B864" t="s">
        <v>1536</v>
      </c>
    </row>
    <row r="865" spans="1:2" x14ac:dyDescent="0.3">
      <c r="A865" s="4">
        <v>2015</v>
      </c>
      <c r="B865" t="s">
        <v>877</v>
      </c>
    </row>
    <row r="866" spans="1:2" x14ac:dyDescent="0.3">
      <c r="A866" s="4">
        <v>2015</v>
      </c>
      <c r="B866" t="s">
        <v>28</v>
      </c>
    </row>
    <row r="867" spans="1:2" x14ac:dyDescent="0.3">
      <c r="A867" s="4">
        <v>2015</v>
      </c>
      <c r="B867" t="s">
        <v>569</v>
      </c>
    </row>
    <row r="868" spans="1:2" x14ac:dyDescent="0.3">
      <c r="A868" s="4">
        <v>2015</v>
      </c>
      <c r="B868" t="s">
        <v>2119</v>
      </c>
    </row>
    <row r="869" spans="1:2" x14ac:dyDescent="0.3">
      <c r="A869" s="4">
        <v>2015</v>
      </c>
      <c r="B869" t="s">
        <v>378</v>
      </c>
    </row>
    <row r="870" spans="1:2" x14ac:dyDescent="0.3">
      <c r="A870" s="4">
        <v>2015</v>
      </c>
      <c r="B870" t="s">
        <v>1123</v>
      </c>
    </row>
    <row r="871" spans="1:2" x14ac:dyDescent="0.3">
      <c r="A871" s="4">
        <v>2015</v>
      </c>
      <c r="B871" t="s">
        <v>1780</v>
      </c>
    </row>
    <row r="872" spans="1:2" x14ac:dyDescent="0.3">
      <c r="A872" s="4">
        <v>2015</v>
      </c>
      <c r="B872" t="s">
        <v>34</v>
      </c>
    </row>
    <row r="873" spans="1:2" x14ac:dyDescent="0.3">
      <c r="A873" s="4">
        <v>2015</v>
      </c>
      <c r="B873" t="s">
        <v>975</v>
      </c>
    </row>
    <row r="874" spans="1:2" x14ac:dyDescent="0.3">
      <c r="A874" s="4">
        <v>2015</v>
      </c>
      <c r="B874" t="s">
        <v>1183</v>
      </c>
    </row>
    <row r="875" spans="1:2" x14ac:dyDescent="0.3">
      <c r="A875" s="4">
        <v>2015</v>
      </c>
      <c r="B875" t="s">
        <v>2126</v>
      </c>
    </row>
    <row r="876" spans="1:2" x14ac:dyDescent="0.3">
      <c r="A876" s="4">
        <v>2015</v>
      </c>
      <c r="B876" t="s">
        <v>919</v>
      </c>
    </row>
    <row r="877" spans="1:2" x14ac:dyDescent="0.3">
      <c r="A877" s="4">
        <v>2015</v>
      </c>
      <c r="B877" t="s">
        <v>1014</v>
      </c>
    </row>
    <row r="878" spans="1:2" x14ac:dyDescent="0.3">
      <c r="A878" s="4">
        <v>2015</v>
      </c>
      <c r="B878" t="s">
        <v>222</v>
      </c>
    </row>
    <row r="879" spans="1:2" x14ac:dyDescent="0.3">
      <c r="A879" s="4">
        <v>2015</v>
      </c>
      <c r="B879" t="s">
        <v>2128</v>
      </c>
    </row>
    <row r="880" spans="1:2" x14ac:dyDescent="0.3">
      <c r="A880" s="4">
        <v>2015</v>
      </c>
      <c r="B880" t="s">
        <v>796</v>
      </c>
    </row>
    <row r="881" spans="1:2" x14ac:dyDescent="0.3">
      <c r="A881" s="4">
        <v>2015</v>
      </c>
      <c r="B881" t="s">
        <v>1124</v>
      </c>
    </row>
    <row r="882" spans="1:2" x14ac:dyDescent="0.3">
      <c r="A882" s="4">
        <v>2015</v>
      </c>
      <c r="B882" t="s">
        <v>686</v>
      </c>
    </row>
    <row r="883" spans="1:2" x14ac:dyDescent="0.3">
      <c r="A883" s="4">
        <v>2015</v>
      </c>
      <c r="B883" t="s">
        <v>2133</v>
      </c>
    </row>
    <row r="884" spans="1:2" x14ac:dyDescent="0.3">
      <c r="A884" s="4">
        <v>2015</v>
      </c>
      <c r="B884" t="s">
        <v>1665</v>
      </c>
    </row>
    <row r="885" spans="1:2" x14ac:dyDescent="0.3">
      <c r="A885" s="4">
        <v>2015</v>
      </c>
      <c r="B885" t="s">
        <v>1165</v>
      </c>
    </row>
    <row r="886" spans="1:2" x14ac:dyDescent="0.3">
      <c r="A886" s="4">
        <v>2015</v>
      </c>
      <c r="B886" t="s">
        <v>415</v>
      </c>
    </row>
    <row r="887" spans="1:2" x14ac:dyDescent="0.3">
      <c r="A887" s="4">
        <v>2015</v>
      </c>
      <c r="B887" t="s">
        <v>770</v>
      </c>
    </row>
    <row r="888" spans="1:2" x14ac:dyDescent="0.3">
      <c r="A888" s="4">
        <v>2015</v>
      </c>
      <c r="B888" t="s">
        <v>516</v>
      </c>
    </row>
    <row r="889" spans="1:2" x14ac:dyDescent="0.3">
      <c r="A889" s="4">
        <v>2015</v>
      </c>
      <c r="B889" t="s">
        <v>307</v>
      </c>
    </row>
    <row r="890" spans="1:2" x14ac:dyDescent="0.3">
      <c r="A890" s="4">
        <v>2015</v>
      </c>
      <c r="B890" t="s">
        <v>2139</v>
      </c>
    </row>
    <row r="891" spans="1:2" x14ac:dyDescent="0.3">
      <c r="A891" s="4">
        <v>2015</v>
      </c>
      <c r="B891" t="s">
        <v>2140</v>
      </c>
    </row>
    <row r="892" spans="1:2" x14ac:dyDescent="0.3">
      <c r="A892" s="4">
        <v>2015</v>
      </c>
      <c r="B892" t="s">
        <v>1546</v>
      </c>
    </row>
    <row r="893" spans="1:2" x14ac:dyDescent="0.3">
      <c r="A893" s="4">
        <v>2015</v>
      </c>
      <c r="B893" t="s">
        <v>1805</v>
      </c>
    </row>
    <row r="894" spans="1:2" x14ac:dyDescent="0.3">
      <c r="A894" s="4">
        <v>2015</v>
      </c>
      <c r="B894" t="s">
        <v>1371</v>
      </c>
    </row>
    <row r="895" spans="1:2" x14ac:dyDescent="0.3">
      <c r="A895" s="4">
        <v>2015</v>
      </c>
      <c r="B895" t="s">
        <v>2147</v>
      </c>
    </row>
    <row r="896" spans="1:2" x14ac:dyDescent="0.3">
      <c r="A896" s="4">
        <v>2015</v>
      </c>
      <c r="B896" t="s">
        <v>1174</v>
      </c>
    </row>
    <row r="897" spans="1:2" x14ac:dyDescent="0.3">
      <c r="A897" s="4">
        <v>2015</v>
      </c>
      <c r="B897" t="s">
        <v>492</v>
      </c>
    </row>
    <row r="898" spans="1:2" x14ac:dyDescent="0.3">
      <c r="A898" s="4">
        <v>2015</v>
      </c>
      <c r="B898" t="s">
        <v>2149</v>
      </c>
    </row>
    <row r="899" spans="1:2" x14ac:dyDescent="0.3">
      <c r="A899" s="4">
        <v>2015</v>
      </c>
      <c r="B899" t="s">
        <v>1305</v>
      </c>
    </row>
    <row r="900" spans="1:2" x14ac:dyDescent="0.3">
      <c r="A900" s="4">
        <v>2015</v>
      </c>
      <c r="B900" t="s">
        <v>1721</v>
      </c>
    </row>
    <row r="901" spans="1:2" x14ac:dyDescent="0.3">
      <c r="A901" s="4">
        <v>2015</v>
      </c>
      <c r="B901" t="s">
        <v>1740</v>
      </c>
    </row>
    <row r="902" spans="1:2" x14ac:dyDescent="0.3">
      <c r="A902" s="4">
        <v>2015</v>
      </c>
      <c r="B902" t="s">
        <v>521</v>
      </c>
    </row>
    <row r="903" spans="1:2" x14ac:dyDescent="0.3">
      <c r="A903" s="4">
        <v>2015</v>
      </c>
      <c r="B903" t="s">
        <v>902</v>
      </c>
    </row>
    <row r="904" spans="1:2" x14ac:dyDescent="0.3">
      <c r="A904" s="4">
        <v>2015</v>
      </c>
      <c r="B904" t="s">
        <v>1842</v>
      </c>
    </row>
    <row r="905" spans="1:2" x14ac:dyDescent="0.3">
      <c r="A905" s="4">
        <v>2015</v>
      </c>
      <c r="B905" t="s">
        <v>235</v>
      </c>
    </row>
    <row r="906" spans="1:2" x14ac:dyDescent="0.3">
      <c r="A906" s="4">
        <v>2015</v>
      </c>
      <c r="B906" t="s">
        <v>1516</v>
      </c>
    </row>
    <row r="907" spans="1:2" x14ac:dyDescent="0.3">
      <c r="A907" s="4">
        <v>2015</v>
      </c>
      <c r="B907" t="s">
        <v>1753</v>
      </c>
    </row>
    <row r="908" spans="1:2" x14ac:dyDescent="0.3">
      <c r="A908" s="4">
        <v>2015</v>
      </c>
      <c r="B908" t="s">
        <v>2158</v>
      </c>
    </row>
    <row r="909" spans="1:2" x14ac:dyDescent="0.3">
      <c r="A909" s="4">
        <v>2015</v>
      </c>
      <c r="B909" t="s">
        <v>71</v>
      </c>
    </row>
    <row r="910" spans="1:2" x14ac:dyDescent="0.3">
      <c r="A910" s="4">
        <v>2015</v>
      </c>
      <c r="B910" t="s">
        <v>173</v>
      </c>
    </row>
    <row r="911" spans="1:2" x14ac:dyDescent="0.3">
      <c r="A911" s="4">
        <v>2015</v>
      </c>
      <c r="B911" t="s">
        <v>1865</v>
      </c>
    </row>
    <row r="912" spans="1:2" x14ac:dyDescent="0.3">
      <c r="A912" s="4">
        <v>2015</v>
      </c>
      <c r="B912" t="s">
        <v>2164</v>
      </c>
    </row>
    <row r="913" spans="1:2" x14ac:dyDescent="0.3">
      <c r="A913" s="4">
        <v>2015</v>
      </c>
      <c r="B913" t="s">
        <v>1244</v>
      </c>
    </row>
    <row r="914" spans="1:2" x14ac:dyDescent="0.3">
      <c r="A914" s="4">
        <v>2015</v>
      </c>
      <c r="B914" t="s">
        <v>489</v>
      </c>
    </row>
    <row r="915" spans="1:2" x14ac:dyDescent="0.3">
      <c r="A915" s="4">
        <v>2015</v>
      </c>
      <c r="B915" t="s">
        <v>2166</v>
      </c>
    </row>
    <row r="916" spans="1:2" x14ac:dyDescent="0.3">
      <c r="A916" s="4">
        <v>2015</v>
      </c>
      <c r="B916" t="s">
        <v>2168</v>
      </c>
    </row>
    <row r="917" spans="1:2" x14ac:dyDescent="0.3">
      <c r="A917" s="4">
        <v>2015</v>
      </c>
      <c r="B917" t="s">
        <v>52</v>
      </c>
    </row>
    <row r="918" spans="1:2" x14ac:dyDescent="0.3">
      <c r="A918" s="4">
        <v>2015</v>
      </c>
      <c r="B918" t="s">
        <v>959</v>
      </c>
    </row>
    <row r="919" spans="1:2" x14ac:dyDescent="0.3">
      <c r="A919" s="4">
        <v>2015</v>
      </c>
      <c r="B919" t="s">
        <v>771</v>
      </c>
    </row>
    <row r="920" spans="1:2" x14ac:dyDescent="0.3">
      <c r="A920" s="4">
        <v>2015</v>
      </c>
      <c r="B920" t="s">
        <v>923</v>
      </c>
    </row>
    <row r="921" spans="1:2" x14ac:dyDescent="0.3">
      <c r="A921" s="4">
        <v>2015</v>
      </c>
      <c r="B921" t="s">
        <v>1431</v>
      </c>
    </row>
    <row r="922" spans="1:2" x14ac:dyDescent="0.3">
      <c r="A922" s="4">
        <v>2015</v>
      </c>
      <c r="B922" t="s">
        <v>881</v>
      </c>
    </row>
    <row r="923" spans="1:2" x14ac:dyDescent="0.3">
      <c r="A923" s="4">
        <v>2015</v>
      </c>
      <c r="B923" t="s">
        <v>1454</v>
      </c>
    </row>
    <row r="924" spans="1:2" x14ac:dyDescent="0.3">
      <c r="A924" s="4">
        <v>2015</v>
      </c>
      <c r="B924" t="s">
        <v>178</v>
      </c>
    </row>
    <row r="925" spans="1:2" x14ac:dyDescent="0.3">
      <c r="A925" s="4">
        <v>2015</v>
      </c>
      <c r="B925" t="s">
        <v>1188</v>
      </c>
    </row>
    <row r="926" spans="1:2" x14ac:dyDescent="0.3">
      <c r="A926" s="4">
        <v>2015</v>
      </c>
      <c r="B926" t="s">
        <v>927</v>
      </c>
    </row>
    <row r="927" spans="1:2" x14ac:dyDescent="0.3">
      <c r="A927" s="4">
        <v>2015</v>
      </c>
      <c r="B927" t="s">
        <v>1150</v>
      </c>
    </row>
    <row r="928" spans="1:2" x14ac:dyDescent="0.3">
      <c r="A928" s="4">
        <v>2015</v>
      </c>
      <c r="B928" t="s">
        <v>1426</v>
      </c>
    </row>
    <row r="929" spans="1:2" x14ac:dyDescent="0.3">
      <c r="A929" s="4">
        <v>2015</v>
      </c>
      <c r="B929" t="s">
        <v>1799</v>
      </c>
    </row>
    <row r="930" spans="1:2" x14ac:dyDescent="0.3">
      <c r="A930" s="4">
        <v>2015</v>
      </c>
      <c r="B930" t="s">
        <v>502</v>
      </c>
    </row>
    <row r="931" spans="1:2" x14ac:dyDescent="0.3">
      <c r="A931" s="4">
        <v>2015</v>
      </c>
      <c r="B931" t="s">
        <v>841</v>
      </c>
    </row>
    <row r="932" spans="1:2" x14ac:dyDescent="0.3">
      <c r="A932" s="4">
        <v>2015</v>
      </c>
      <c r="B932" t="s">
        <v>2176</v>
      </c>
    </row>
    <row r="933" spans="1:2" x14ac:dyDescent="0.3">
      <c r="A933" s="4">
        <v>2015</v>
      </c>
      <c r="B933" t="s">
        <v>1695</v>
      </c>
    </row>
    <row r="934" spans="1:2" x14ac:dyDescent="0.3">
      <c r="A934" s="4">
        <v>2015</v>
      </c>
      <c r="B934" t="s">
        <v>1491</v>
      </c>
    </row>
    <row r="935" spans="1:2" x14ac:dyDescent="0.3">
      <c r="A935" s="4">
        <v>2015</v>
      </c>
      <c r="B935" t="s">
        <v>2178</v>
      </c>
    </row>
    <row r="936" spans="1:2" x14ac:dyDescent="0.3">
      <c r="A936" s="4">
        <v>2015</v>
      </c>
      <c r="B936" t="s">
        <v>751</v>
      </c>
    </row>
    <row r="937" spans="1:2" x14ac:dyDescent="0.3">
      <c r="A937" s="4">
        <v>2015</v>
      </c>
      <c r="B937" t="s">
        <v>2181</v>
      </c>
    </row>
    <row r="938" spans="1:2" x14ac:dyDescent="0.3">
      <c r="A938" s="4">
        <v>2015</v>
      </c>
      <c r="B938" t="s">
        <v>2185</v>
      </c>
    </row>
    <row r="939" spans="1:2" x14ac:dyDescent="0.3">
      <c r="A939" s="4">
        <v>2015</v>
      </c>
      <c r="B939" t="s">
        <v>591</v>
      </c>
    </row>
    <row r="940" spans="1:2" x14ac:dyDescent="0.3">
      <c r="A940" s="4">
        <v>2015</v>
      </c>
      <c r="B940" t="s">
        <v>669</v>
      </c>
    </row>
    <row r="941" spans="1:2" x14ac:dyDescent="0.3">
      <c r="A941" s="4">
        <v>2015</v>
      </c>
      <c r="B941" t="s">
        <v>500</v>
      </c>
    </row>
    <row r="942" spans="1:2" x14ac:dyDescent="0.3">
      <c r="A942" s="4">
        <v>2015</v>
      </c>
      <c r="B942" t="s">
        <v>230</v>
      </c>
    </row>
    <row r="943" spans="1:2" x14ac:dyDescent="0.3">
      <c r="A943" s="4">
        <v>2015</v>
      </c>
      <c r="B943" t="s">
        <v>1549</v>
      </c>
    </row>
    <row r="944" spans="1:2" x14ac:dyDescent="0.3">
      <c r="A944" s="4">
        <v>2015</v>
      </c>
      <c r="B944" t="s">
        <v>1565</v>
      </c>
    </row>
    <row r="945" spans="1:2" x14ac:dyDescent="0.3">
      <c r="A945" s="4">
        <v>2015</v>
      </c>
      <c r="B945" t="s">
        <v>719</v>
      </c>
    </row>
    <row r="946" spans="1:2" x14ac:dyDescent="0.3">
      <c r="A946" s="4">
        <v>2015</v>
      </c>
      <c r="B946" t="s">
        <v>2190</v>
      </c>
    </row>
    <row r="947" spans="1:2" x14ac:dyDescent="0.3">
      <c r="A947" s="4">
        <v>2015</v>
      </c>
      <c r="B947" t="s">
        <v>1783</v>
      </c>
    </row>
    <row r="948" spans="1:2" x14ac:dyDescent="0.3">
      <c r="A948" s="4">
        <v>2015</v>
      </c>
      <c r="B948" t="s">
        <v>145</v>
      </c>
    </row>
    <row r="949" spans="1:2" x14ac:dyDescent="0.3">
      <c r="A949" s="4">
        <v>2015</v>
      </c>
      <c r="B949" t="s">
        <v>1275</v>
      </c>
    </row>
    <row r="950" spans="1:2" x14ac:dyDescent="0.3">
      <c r="A950" s="4">
        <v>2015</v>
      </c>
      <c r="B950" t="s">
        <v>2192</v>
      </c>
    </row>
    <row r="951" spans="1:2" x14ac:dyDescent="0.3">
      <c r="A951" s="4">
        <v>2015</v>
      </c>
      <c r="B951" t="s">
        <v>773</v>
      </c>
    </row>
    <row r="952" spans="1:2" x14ac:dyDescent="0.3">
      <c r="A952" s="4">
        <v>2015</v>
      </c>
      <c r="B952" t="s">
        <v>1663</v>
      </c>
    </row>
    <row r="953" spans="1:2" x14ac:dyDescent="0.3">
      <c r="A953" s="4">
        <v>2015</v>
      </c>
      <c r="B953" t="s">
        <v>2199</v>
      </c>
    </row>
    <row r="954" spans="1:2" x14ac:dyDescent="0.3">
      <c r="A954" s="4">
        <v>2015</v>
      </c>
      <c r="B954" t="s">
        <v>2201</v>
      </c>
    </row>
    <row r="955" spans="1:2" x14ac:dyDescent="0.3">
      <c r="A955" s="4">
        <v>2015</v>
      </c>
      <c r="B955" t="s">
        <v>1048</v>
      </c>
    </row>
    <row r="956" spans="1:2" x14ac:dyDescent="0.3">
      <c r="A956" s="4">
        <v>2015</v>
      </c>
      <c r="B956" t="s">
        <v>338</v>
      </c>
    </row>
    <row r="957" spans="1:2" x14ac:dyDescent="0.3">
      <c r="A957" s="4">
        <v>2015</v>
      </c>
      <c r="B957" t="s">
        <v>2207</v>
      </c>
    </row>
    <row r="958" spans="1:2" x14ac:dyDescent="0.3">
      <c r="A958" s="4">
        <v>2015</v>
      </c>
      <c r="B958" t="s">
        <v>2208</v>
      </c>
    </row>
    <row r="959" spans="1:2" x14ac:dyDescent="0.3">
      <c r="A959" s="4">
        <v>2015</v>
      </c>
      <c r="B959" t="s">
        <v>685</v>
      </c>
    </row>
    <row r="960" spans="1:2" x14ac:dyDescent="0.3">
      <c r="A960" s="4">
        <v>2015</v>
      </c>
      <c r="B960" t="s">
        <v>2211</v>
      </c>
    </row>
    <row r="961" spans="1:2" x14ac:dyDescent="0.3">
      <c r="A961" s="4">
        <v>2015</v>
      </c>
      <c r="B961" t="s">
        <v>354</v>
      </c>
    </row>
    <row r="962" spans="1:2" x14ac:dyDescent="0.3">
      <c r="A962" s="4">
        <v>2015</v>
      </c>
      <c r="B962" t="s">
        <v>2214</v>
      </c>
    </row>
    <row r="963" spans="1:2" x14ac:dyDescent="0.3">
      <c r="A963" s="4">
        <v>2015</v>
      </c>
      <c r="B963" t="s">
        <v>1537</v>
      </c>
    </row>
    <row r="964" spans="1:2" x14ac:dyDescent="0.3">
      <c r="A964" s="4">
        <v>2015</v>
      </c>
      <c r="B964" t="s">
        <v>1195</v>
      </c>
    </row>
    <row r="965" spans="1:2" x14ac:dyDescent="0.3">
      <c r="A965" s="4">
        <v>2015</v>
      </c>
      <c r="B965" t="s">
        <v>1336</v>
      </c>
    </row>
    <row r="966" spans="1:2" x14ac:dyDescent="0.3">
      <c r="A966" s="4">
        <v>2015</v>
      </c>
      <c r="B966" t="s">
        <v>603</v>
      </c>
    </row>
    <row r="967" spans="1:2" x14ac:dyDescent="0.3">
      <c r="A967" s="4">
        <v>2015</v>
      </c>
      <c r="B967" t="s">
        <v>1631</v>
      </c>
    </row>
    <row r="968" spans="1:2" x14ac:dyDescent="0.3">
      <c r="A968" s="4">
        <v>2015</v>
      </c>
      <c r="B968" t="s">
        <v>1415</v>
      </c>
    </row>
    <row r="969" spans="1:2" x14ac:dyDescent="0.3">
      <c r="A969" s="4">
        <v>2015</v>
      </c>
      <c r="B969" t="s">
        <v>1657</v>
      </c>
    </row>
    <row r="970" spans="1:2" x14ac:dyDescent="0.3">
      <c r="A970" s="4">
        <v>2015</v>
      </c>
      <c r="B970" t="s">
        <v>405</v>
      </c>
    </row>
    <row r="971" spans="1:2" x14ac:dyDescent="0.3">
      <c r="A971" s="4">
        <v>2015</v>
      </c>
      <c r="B971" t="s">
        <v>1046</v>
      </c>
    </row>
    <row r="972" spans="1:2" x14ac:dyDescent="0.3">
      <c r="A972" s="4">
        <v>2015</v>
      </c>
      <c r="B972" t="s">
        <v>1007</v>
      </c>
    </row>
    <row r="973" spans="1:2" x14ac:dyDescent="0.3">
      <c r="A973" s="4">
        <v>2015</v>
      </c>
      <c r="B973" t="s">
        <v>2224</v>
      </c>
    </row>
    <row r="974" spans="1:2" x14ac:dyDescent="0.3">
      <c r="A974" s="4">
        <v>2015</v>
      </c>
      <c r="B974" t="s">
        <v>1828</v>
      </c>
    </row>
    <row r="975" spans="1:2" x14ac:dyDescent="0.3">
      <c r="A975" s="4">
        <v>2015</v>
      </c>
      <c r="B975" t="s">
        <v>571</v>
      </c>
    </row>
    <row r="976" spans="1:2" x14ac:dyDescent="0.3">
      <c r="A976" s="4">
        <v>2015</v>
      </c>
      <c r="B976" t="s">
        <v>2227</v>
      </c>
    </row>
    <row r="977" spans="1:2" x14ac:dyDescent="0.3">
      <c r="A977" s="4">
        <v>2015</v>
      </c>
      <c r="B977" t="s">
        <v>1701</v>
      </c>
    </row>
    <row r="978" spans="1:2" x14ac:dyDescent="0.3">
      <c r="A978" s="4">
        <v>2015</v>
      </c>
      <c r="B978" t="s">
        <v>83</v>
      </c>
    </row>
    <row r="979" spans="1:2" x14ac:dyDescent="0.3">
      <c r="A979" s="4">
        <v>2015</v>
      </c>
      <c r="B979" t="s">
        <v>1097</v>
      </c>
    </row>
    <row r="980" spans="1:2" x14ac:dyDescent="0.3">
      <c r="A980" s="4">
        <v>2015</v>
      </c>
      <c r="B980" t="s">
        <v>1232</v>
      </c>
    </row>
    <row r="981" spans="1:2" x14ac:dyDescent="0.3">
      <c r="A981" s="4">
        <v>2015</v>
      </c>
      <c r="B981" t="s">
        <v>1445</v>
      </c>
    </row>
    <row r="982" spans="1:2" x14ac:dyDescent="0.3">
      <c r="A982" s="4">
        <v>2015</v>
      </c>
      <c r="B982" t="s">
        <v>2232</v>
      </c>
    </row>
    <row r="983" spans="1:2" x14ac:dyDescent="0.3">
      <c r="A983" s="4">
        <v>2015</v>
      </c>
      <c r="B983" t="s">
        <v>261</v>
      </c>
    </row>
    <row r="984" spans="1:2" x14ac:dyDescent="0.3">
      <c r="A984" s="4">
        <v>2015</v>
      </c>
      <c r="B984" t="s">
        <v>527</v>
      </c>
    </row>
    <row r="985" spans="1:2" x14ac:dyDescent="0.3">
      <c r="A985" s="4">
        <v>2015</v>
      </c>
      <c r="B985" t="s">
        <v>2234</v>
      </c>
    </row>
    <row r="986" spans="1:2" x14ac:dyDescent="0.3">
      <c r="A986" s="4">
        <v>2015</v>
      </c>
      <c r="B986" t="s">
        <v>1870</v>
      </c>
    </row>
    <row r="987" spans="1:2" x14ac:dyDescent="0.3">
      <c r="A987" s="4">
        <v>2015</v>
      </c>
      <c r="B987" t="s">
        <v>639</v>
      </c>
    </row>
    <row r="988" spans="1:2" x14ac:dyDescent="0.3">
      <c r="A988" s="4">
        <v>2015</v>
      </c>
      <c r="B988" t="s">
        <v>914</v>
      </c>
    </row>
    <row r="989" spans="1:2" x14ac:dyDescent="0.3">
      <c r="A989" s="4">
        <v>2015</v>
      </c>
      <c r="B989" t="s">
        <v>585</v>
      </c>
    </row>
    <row r="990" spans="1:2" x14ac:dyDescent="0.3">
      <c r="A990" s="4">
        <v>2015</v>
      </c>
      <c r="B990" t="s">
        <v>653</v>
      </c>
    </row>
    <row r="991" spans="1:2" x14ac:dyDescent="0.3">
      <c r="A991" s="4">
        <v>2015</v>
      </c>
      <c r="B991" t="s">
        <v>1833</v>
      </c>
    </row>
    <row r="992" spans="1:2" x14ac:dyDescent="0.3">
      <c r="A992" s="4">
        <v>2015</v>
      </c>
      <c r="B992" t="s">
        <v>594</v>
      </c>
    </row>
    <row r="993" spans="1:2" x14ac:dyDescent="0.3">
      <c r="A993" s="4">
        <v>2015</v>
      </c>
      <c r="B993" t="s">
        <v>1530</v>
      </c>
    </row>
    <row r="994" spans="1:2" x14ac:dyDescent="0.3">
      <c r="A994" s="4">
        <v>2015</v>
      </c>
      <c r="B994" t="s">
        <v>2244</v>
      </c>
    </row>
    <row r="995" spans="1:2" x14ac:dyDescent="0.3">
      <c r="A995" s="4">
        <v>2015</v>
      </c>
      <c r="B995" t="s">
        <v>385</v>
      </c>
    </row>
    <row r="996" spans="1:2" x14ac:dyDescent="0.3">
      <c r="A996" s="4">
        <v>2015</v>
      </c>
      <c r="B996" t="s">
        <v>1698</v>
      </c>
    </row>
    <row r="997" spans="1:2" x14ac:dyDescent="0.3">
      <c r="A997" s="4">
        <v>2015</v>
      </c>
      <c r="B997" t="s">
        <v>632</v>
      </c>
    </row>
    <row r="998" spans="1:2" x14ac:dyDescent="0.3">
      <c r="A998" s="4">
        <v>2015</v>
      </c>
      <c r="B998" t="s">
        <v>2246</v>
      </c>
    </row>
    <row r="999" spans="1:2" x14ac:dyDescent="0.3">
      <c r="A999" s="4">
        <v>2015</v>
      </c>
      <c r="B999" t="s">
        <v>2248</v>
      </c>
    </row>
    <row r="1000" spans="1:2" x14ac:dyDescent="0.3">
      <c r="A1000" s="4">
        <v>2015</v>
      </c>
      <c r="B1000" t="s">
        <v>158</v>
      </c>
    </row>
    <row r="1001" spans="1:2" x14ac:dyDescent="0.3">
      <c r="A1001" s="4">
        <v>2015</v>
      </c>
      <c r="B1001" t="s">
        <v>1479</v>
      </c>
    </row>
    <row r="1002" spans="1:2" x14ac:dyDescent="0.3">
      <c r="A1002" s="4">
        <v>2015</v>
      </c>
      <c r="B1002" t="s">
        <v>2250</v>
      </c>
    </row>
    <row r="1003" spans="1:2" x14ac:dyDescent="0.3">
      <c r="A1003" s="4">
        <v>2015</v>
      </c>
      <c r="B1003" t="s">
        <v>1499</v>
      </c>
    </row>
    <row r="1004" spans="1:2" x14ac:dyDescent="0.3">
      <c r="A1004" s="4">
        <v>2015</v>
      </c>
      <c r="B1004" t="s">
        <v>2254</v>
      </c>
    </row>
    <row r="1005" spans="1:2" x14ac:dyDescent="0.3">
      <c r="A1005" s="4">
        <v>2015</v>
      </c>
      <c r="B1005" t="s">
        <v>2255</v>
      </c>
    </row>
    <row r="1006" spans="1:2" x14ac:dyDescent="0.3">
      <c r="A1006" s="4">
        <v>2015</v>
      </c>
      <c r="B1006" t="s">
        <v>2256</v>
      </c>
    </row>
    <row r="1007" spans="1:2" x14ac:dyDescent="0.3">
      <c r="A1007" s="4">
        <v>2015</v>
      </c>
      <c r="B1007" t="s">
        <v>243</v>
      </c>
    </row>
    <row r="1008" spans="1:2" x14ac:dyDescent="0.3">
      <c r="A1008" s="4">
        <v>2015</v>
      </c>
      <c r="B1008" t="s">
        <v>239</v>
      </c>
    </row>
    <row r="1009" spans="1:2" x14ac:dyDescent="0.3">
      <c r="A1009" s="4">
        <v>2015</v>
      </c>
      <c r="B1009" t="s">
        <v>578</v>
      </c>
    </row>
    <row r="1010" spans="1:2" x14ac:dyDescent="0.3">
      <c r="A1010" s="4">
        <v>2015</v>
      </c>
      <c r="B1010" t="s">
        <v>666</v>
      </c>
    </row>
    <row r="1011" spans="1:2" x14ac:dyDescent="0.3">
      <c r="A1011" s="4">
        <v>2015</v>
      </c>
      <c r="B1011" t="s">
        <v>1578</v>
      </c>
    </row>
    <row r="1012" spans="1:2" x14ac:dyDescent="0.3">
      <c r="A1012" s="4">
        <v>2015</v>
      </c>
      <c r="B1012" t="s">
        <v>1576</v>
      </c>
    </row>
    <row r="1013" spans="1:2" x14ac:dyDescent="0.3">
      <c r="A1013" s="4">
        <v>2015</v>
      </c>
      <c r="B1013" t="s">
        <v>1066</v>
      </c>
    </row>
    <row r="1014" spans="1:2" x14ac:dyDescent="0.3">
      <c r="A1014" s="4">
        <v>2015</v>
      </c>
      <c r="B1014" t="s">
        <v>161</v>
      </c>
    </row>
    <row r="1015" spans="1:2" x14ac:dyDescent="0.3">
      <c r="A1015" s="4">
        <v>2015</v>
      </c>
      <c r="B1015" t="s">
        <v>1117</v>
      </c>
    </row>
    <row r="1016" spans="1:2" x14ac:dyDescent="0.3">
      <c r="A1016" s="4">
        <v>2015</v>
      </c>
      <c r="B1016" t="s">
        <v>2261</v>
      </c>
    </row>
    <row r="1017" spans="1:2" x14ac:dyDescent="0.3">
      <c r="A1017" s="4">
        <v>2015</v>
      </c>
      <c r="B1017" t="s">
        <v>1674</v>
      </c>
    </row>
    <row r="1018" spans="1:2" x14ac:dyDescent="0.3">
      <c r="A1018" s="4">
        <v>2015</v>
      </c>
      <c r="B1018" t="s">
        <v>2264</v>
      </c>
    </row>
    <row r="1019" spans="1:2" x14ac:dyDescent="0.3">
      <c r="A1019" s="4">
        <v>2015</v>
      </c>
      <c r="B1019" t="s">
        <v>407</v>
      </c>
    </row>
    <row r="1020" spans="1:2" x14ac:dyDescent="0.3">
      <c r="A1020" s="4">
        <v>2015</v>
      </c>
      <c r="B1020" t="s">
        <v>1086</v>
      </c>
    </row>
    <row r="1021" spans="1:2" x14ac:dyDescent="0.3">
      <c r="A1021" s="4">
        <v>2015</v>
      </c>
      <c r="B1021" t="s">
        <v>1625</v>
      </c>
    </row>
    <row r="1022" spans="1:2" x14ac:dyDescent="0.3">
      <c r="A1022" s="4">
        <v>2015</v>
      </c>
      <c r="B1022" t="s">
        <v>16</v>
      </c>
    </row>
    <row r="1023" spans="1:2" x14ac:dyDescent="0.3">
      <c r="A1023" s="4">
        <v>2015</v>
      </c>
      <c r="B1023" t="s">
        <v>2267</v>
      </c>
    </row>
    <row r="1024" spans="1:2" x14ac:dyDescent="0.3">
      <c r="A1024" s="4">
        <v>2015</v>
      </c>
      <c r="B1024" t="s">
        <v>85</v>
      </c>
    </row>
    <row r="1025" spans="1:2" x14ac:dyDescent="0.3">
      <c r="A1025" s="4">
        <v>2015</v>
      </c>
      <c r="B1025" t="s">
        <v>1773</v>
      </c>
    </row>
    <row r="1026" spans="1:2" x14ac:dyDescent="0.3">
      <c r="A1026" s="4">
        <v>2015</v>
      </c>
      <c r="B1026" t="s">
        <v>199</v>
      </c>
    </row>
    <row r="1027" spans="1:2" x14ac:dyDescent="0.3">
      <c r="A1027" s="4">
        <v>2015</v>
      </c>
      <c r="B1027" t="s">
        <v>793</v>
      </c>
    </row>
    <row r="1028" spans="1:2" x14ac:dyDescent="0.3">
      <c r="A1028" s="4">
        <v>2015</v>
      </c>
      <c r="B1028" t="s">
        <v>2272</v>
      </c>
    </row>
    <row r="1029" spans="1:2" x14ac:dyDescent="0.3">
      <c r="A1029" s="4">
        <v>2015</v>
      </c>
      <c r="B1029" t="s">
        <v>2273</v>
      </c>
    </row>
    <row r="1030" spans="1:2" x14ac:dyDescent="0.3">
      <c r="A1030" s="4">
        <v>2015</v>
      </c>
      <c r="B1030" t="s">
        <v>940</v>
      </c>
    </row>
    <row r="1031" spans="1:2" x14ac:dyDescent="0.3">
      <c r="A1031" s="4">
        <v>2015</v>
      </c>
      <c r="B1031" t="s">
        <v>1682</v>
      </c>
    </row>
    <row r="1032" spans="1:2" x14ac:dyDescent="0.3">
      <c r="A1032" s="4">
        <v>2015</v>
      </c>
      <c r="B1032" t="s">
        <v>1622</v>
      </c>
    </row>
    <row r="1033" spans="1:2" x14ac:dyDescent="0.3">
      <c r="A1033" s="4">
        <v>2015</v>
      </c>
      <c r="B1033" t="s">
        <v>2278</v>
      </c>
    </row>
    <row r="1034" spans="1:2" x14ac:dyDescent="0.3">
      <c r="A1034" s="4">
        <v>2015</v>
      </c>
      <c r="B1034" t="s">
        <v>1163</v>
      </c>
    </row>
    <row r="1035" spans="1:2" x14ac:dyDescent="0.3">
      <c r="A1035" s="4">
        <v>2015</v>
      </c>
      <c r="B1035" t="s">
        <v>1385</v>
      </c>
    </row>
    <row r="1036" spans="1:2" x14ac:dyDescent="0.3">
      <c r="A1036" s="4">
        <v>2015</v>
      </c>
      <c r="B1036" t="s">
        <v>2279</v>
      </c>
    </row>
    <row r="1037" spans="1:2" x14ac:dyDescent="0.3">
      <c r="A1037" s="4">
        <v>2015</v>
      </c>
      <c r="B1037" t="s">
        <v>452</v>
      </c>
    </row>
    <row r="1038" spans="1:2" x14ac:dyDescent="0.3">
      <c r="A1038" s="4">
        <v>2015</v>
      </c>
      <c r="B1038" t="s">
        <v>677</v>
      </c>
    </row>
    <row r="1039" spans="1:2" x14ac:dyDescent="0.3">
      <c r="A1039" s="4">
        <v>2015</v>
      </c>
      <c r="B1039" t="s">
        <v>1768</v>
      </c>
    </row>
    <row r="1040" spans="1:2" x14ac:dyDescent="0.3">
      <c r="A1040" s="4">
        <v>2015</v>
      </c>
      <c r="B1040" t="s">
        <v>421</v>
      </c>
    </row>
    <row r="1041" spans="1:2" x14ac:dyDescent="0.3">
      <c r="A1041" s="4">
        <v>2015</v>
      </c>
      <c r="B1041" t="s">
        <v>2282</v>
      </c>
    </row>
    <row r="1042" spans="1:2" x14ac:dyDescent="0.3">
      <c r="A1042" s="4">
        <v>2015</v>
      </c>
      <c r="B1042" t="s">
        <v>1489</v>
      </c>
    </row>
    <row r="1043" spans="1:2" x14ac:dyDescent="0.3">
      <c r="A1043" s="4">
        <v>2015</v>
      </c>
      <c r="B1043" t="s">
        <v>2284</v>
      </c>
    </row>
    <row r="1044" spans="1:2" x14ac:dyDescent="0.3">
      <c r="A1044" s="4">
        <v>2015</v>
      </c>
      <c r="B1044" t="s">
        <v>1764</v>
      </c>
    </row>
    <row r="1045" spans="1:2" x14ac:dyDescent="0.3">
      <c r="A1045" s="4">
        <v>2015</v>
      </c>
      <c r="B1045" t="s">
        <v>925</v>
      </c>
    </row>
    <row r="1046" spans="1:2" x14ac:dyDescent="0.3">
      <c r="A1046" s="4">
        <v>2015</v>
      </c>
      <c r="B1046" t="s">
        <v>824</v>
      </c>
    </row>
    <row r="1047" spans="1:2" x14ac:dyDescent="0.3">
      <c r="A1047" s="4">
        <v>2015</v>
      </c>
      <c r="B1047" t="s">
        <v>1735</v>
      </c>
    </row>
    <row r="1048" spans="1:2" x14ac:dyDescent="0.3">
      <c r="A1048" s="4">
        <v>2015</v>
      </c>
      <c r="B1048" t="s">
        <v>2286</v>
      </c>
    </row>
    <row r="1049" spans="1:2" x14ac:dyDescent="0.3">
      <c r="A1049" s="4">
        <v>2015</v>
      </c>
      <c r="B1049" t="s">
        <v>1550</v>
      </c>
    </row>
    <row r="1050" spans="1:2" x14ac:dyDescent="0.3">
      <c r="A1050" s="4">
        <v>2015</v>
      </c>
      <c r="B1050" t="s">
        <v>645</v>
      </c>
    </row>
    <row r="1051" spans="1:2" x14ac:dyDescent="0.3">
      <c r="A1051" s="4">
        <v>2015</v>
      </c>
      <c r="B1051" t="s">
        <v>2288</v>
      </c>
    </row>
    <row r="1052" spans="1:2" x14ac:dyDescent="0.3">
      <c r="A1052" s="4">
        <v>2015</v>
      </c>
      <c r="B1052" t="s">
        <v>241</v>
      </c>
    </row>
    <row r="1053" spans="1:2" x14ac:dyDescent="0.3">
      <c r="A1053" s="4">
        <v>2015</v>
      </c>
      <c r="B1053" t="s">
        <v>1303</v>
      </c>
    </row>
    <row r="1054" spans="1:2" x14ac:dyDescent="0.3">
      <c r="A1054" s="4">
        <v>2015</v>
      </c>
      <c r="B1054" t="s">
        <v>604</v>
      </c>
    </row>
    <row r="1055" spans="1:2" x14ac:dyDescent="0.3">
      <c r="A1055" s="4">
        <v>2015</v>
      </c>
      <c r="B1055" t="s">
        <v>762</v>
      </c>
    </row>
    <row r="1056" spans="1:2" x14ac:dyDescent="0.3">
      <c r="A1056" s="4">
        <v>2015</v>
      </c>
      <c r="B1056" t="s">
        <v>2296</v>
      </c>
    </row>
    <row r="1057" spans="1:2" x14ac:dyDescent="0.3">
      <c r="A1057" s="4">
        <v>2015</v>
      </c>
      <c r="B1057" t="s">
        <v>1377</v>
      </c>
    </row>
    <row r="1058" spans="1:2" x14ac:dyDescent="0.3">
      <c r="A1058" s="4">
        <v>2015</v>
      </c>
      <c r="B1058" t="s">
        <v>815</v>
      </c>
    </row>
    <row r="1059" spans="1:2" x14ac:dyDescent="0.3">
      <c r="A1059" s="4">
        <v>2015</v>
      </c>
      <c r="B1059" t="s">
        <v>2300</v>
      </c>
    </row>
    <row r="1060" spans="1:2" x14ac:dyDescent="0.3">
      <c r="A1060" s="4">
        <v>2015</v>
      </c>
      <c r="B1060" t="s">
        <v>204</v>
      </c>
    </row>
    <row r="1061" spans="1:2" x14ac:dyDescent="0.3">
      <c r="A1061" s="4">
        <v>2015</v>
      </c>
      <c r="B1061" t="s">
        <v>628</v>
      </c>
    </row>
    <row r="1062" spans="1:2" x14ac:dyDescent="0.3">
      <c r="A1062" s="4">
        <v>2015</v>
      </c>
      <c r="B1062" t="s">
        <v>279</v>
      </c>
    </row>
    <row r="1063" spans="1:2" x14ac:dyDescent="0.3">
      <c r="A1063" s="4">
        <v>2015</v>
      </c>
      <c r="B1063" t="s">
        <v>2308</v>
      </c>
    </row>
    <row r="1064" spans="1:2" x14ac:dyDescent="0.3">
      <c r="A1064" s="4">
        <v>2015</v>
      </c>
      <c r="B1064" t="s">
        <v>494</v>
      </c>
    </row>
    <row r="1065" spans="1:2" x14ac:dyDescent="0.3">
      <c r="A1065" s="4">
        <v>2015</v>
      </c>
      <c r="B1065" t="s">
        <v>336</v>
      </c>
    </row>
    <row r="1066" spans="1:2" x14ac:dyDescent="0.3">
      <c r="A1066" s="4">
        <v>2015</v>
      </c>
      <c r="B1066" t="s">
        <v>1564</v>
      </c>
    </row>
    <row r="1067" spans="1:2" x14ac:dyDescent="0.3">
      <c r="A1067" s="4">
        <v>2015</v>
      </c>
      <c r="B1067" t="s">
        <v>424</v>
      </c>
    </row>
    <row r="1068" spans="1:2" x14ac:dyDescent="0.3">
      <c r="A1068" s="4">
        <v>2015</v>
      </c>
      <c r="B1068" t="s">
        <v>2310</v>
      </c>
    </row>
    <row r="1069" spans="1:2" x14ac:dyDescent="0.3">
      <c r="A1069" s="4">
        <v>2015</v>
      </c>
      <c r="B1069" t="s">
        <v>979</v>
      </c>
    </row>
    <row r="1070" spans="1:2" x14ac:dyDescent="0.3">
      <c r="A1070" s="4">
        <v>2015</v>
      </c>
      <c r="B1070" t="s">
        <v>1099</v>
      </c>
    </row>
    <row r="1071" spans="1:2" x14ac:dyDescent="0.3">
      <c r="A1071" s="4">
        <v>2015</v>
      </c>
      <c r="B1071" t="s">
        <v>1037</v>
      </c>
    </row>
    <row r="1072" spans="1:2" x14ac:dyDescent="0.3">
      <c r="A1072" s="4">
        <v>2015</v>
      </c>
      <c r="B1072" t="s">
        <v>2315</v>
      </c>
    </row>
    <row r="1073" spans="1:2" x14ac:dyDescent="0.3">
      <c r="A1073" s="4">
        <v>2015</v>
      </c>
      <c r="B1073" t="s">
        <v>782</v>
      </c>
    </row>
    <row r="1074" spans="1:2" x14ac:dyDescent="0.3">
      <c r="A1074" s="4">
        <v>2015</v>
      </c>
      <c r="B1074" t="s">
        <v>1689</v>
      </c>
    </row>
    <row r="1075" spans="1:2" x14ac:dyDescent="0.3">
      <c r="A1075" s="4">
        <v>2015</v>
      </c>
      <c r="B1075" t="s">
        <v>2320</v>
      </c>
    </row>
    <row r="1076" spans="1:2" x14ac:dyDescent="0.3">
      <c r="A1076" s="4">
        <v>2015</v>
      </c>
      <c r="B1076" t="s">
        <v>2321</v>
      </c>
    </row>
    <row r="1077" spans="1:2" x14ac:dyDescent="0.3">
      <c r="A1077" s="4">
        <v>2015</v>
      </c>
      <c r="B1077" t="s">
        <v>429</v>
      </c>
    </row>
    <row r="1078" spans="1:2" x14ac:dyDescent="0.3">
      <c r="A1078" s="4">
        <v>2015</v>
      </c>
      <c r="B1078" t="s">
        <v>321</v>
      </c>
    </row>
    <row r="1079" spans="1:2" x14ac:dyDescent="0.3">
      <c r="A1079" s="4">
        <v>2015</v>
      </c>
      <c r="B1079" t="s">
        <v>2325</v>
      </c>
    </row>
    <row r="1080" spans="1:2" x14ac:dyDescent="0.3">
      <c r="A1080" s="4">
        <v>2015</v>
      </c>
      <c r="B1080" t="s">
        <v>1819</v>
      </c>
    </row>
    <row r="1081" spans="1:2" x14ac:dyDescent="0.3">
      <c r="A1081" s="4">
        <v>2015</v>
      </c>
      <c r="B1081" t="s">
        <v>889</v>
      </c>
    </row>
    <row r="1082" spans="1:2" x14ac:dyDescent="0.3">
      <c r="A1082" s="4">
        <v>2015</v>
      </c>
      <c r="B1082" t="s">
        <v>2328</v>
      </c>
    </row>
    <row r="1083" spans="1:2" x14ac:dyDescent="0.3">
      <c r="A1083" s="4">
        <v>2015</v>
      </c>
      <c r="B1083" t="s">
        <v>195</v>
      </c>
    </row>
    <row r="1084" spans="1:2" x14ac:dyDescent="0.3">
      <c r="A1084" s="4">
        <v>2015</v>
      </c>
      <c r="B1084" t="s">
        <v>826</v>
      </c>
    </row>
    <row r="1085" spans="1:2" x14ac:dyDescent="0.3">
      <c r="A1085" s="4">
        <v>2015</v>
      </c>
      <c r="B1085" t="s">
        <v>1396</v>
      </c>
    </row>
    <row r="1086" spans="1:2" x14ac:dyDescent="0.3">
      <c r="A1086" s="4">
        <v>2015</v>
      </c>
      <c r="B1086" t="s">
        <v>1363</v>
      </c>
    </row>
    <row r="1087" spans="1:2" x14ac:dyDescent="0.3">
      <c r="A1087" s="4">
        <v>2015</v>
      </c>
      <c r="B1087" t="s">
        <v>726</v>
      </c>
    </row>
    <row r="1088" spans="1:2" x14ac:dyDescent="0.3">
      <c r="A1088" s="4">
        <v>2015</v>
      </c>
      <c r="B1088" t="s">
        <v>1725</v>
      </c>
    </row>
    <row r="1089" spans="1:2" x14ac:dyDescent="0.3">
      <c r="A1089" s="4">
        <v>2015</v>
      </c>
      <c r="B1089" t="s">
        <v>254</v>
      </c>
    </row>
    <row r="1090" spans="1:2" x14ac:dyDescent="0.3">
      <c r="A1090" s="4">
        <v>2015</v>
      </c>
      <c r="B1090" t="s">
        <v>1640</v>
      </c>
    </row>
    <row r="1091" spans="1:2" x14ac:dyDescent="0.3">
      <c r="A1091" s="4">
        <v>2015</v>
      </c>
      <c r="B1091" t="s">
        <v>953</v>
      </c>
    </row>
    <row r="1092" spans="1:2" x14ac:dyDescent="0.3">
      <c r="A1092" s="4">
        <v>2015</v>
      </c>
      <c r="B1092" t="s">
        <v>736</v>
      </c>
    </row>
    <row r="1093" spans="1:2" x14ac:dyDescent="0.3">
      <c r="A1093" s="4">
        <v>2015</v>
      </c>
      <c r="B1093" t="s">
        <v>1507</v>
      </c>
    </row>
    <row r="1094" spans="1:2" x14ac:dyDescent="0.3">
      <c r="A1094" s="4">
        <v>2015</v>
      </c>
      <c r="B1094" t="s">
        <v>1076</v>
      </c>
    </row>
    <row r="1095" spans="1:2" x14ac:dyDescent="0.3">
      <c r="A1095" s="4">
        <v>2015</v>
      </c>
      <c r="B1095" t="s">
        <v>293</v>
      </c>
    </row>
    <row r="1096" spans="1:2" x14ac:dyDescent="0.3">
      <c r="A1096" s="4">
        <v>2015</v>
      </c>
      <c r="B1096" t="s">
        <v>729</v>
      </c>
    </row>
    <row r="1097" spans="1:2" x14ac:dyDescent="0.3">
      <c r="A1097" s="4">
        <v>2015</v>
      </c>
      <c r="B1097" t="s">
        <v>403</v>
      </c>
    </row>
    <row r="1098" spans="1:2" x14ac:dyDescent="0.3">
      <c r="A1098" s="4">
        <v>2015</v>
      </c>
      <c r="B1098" t="s">
        <v>348</v>
      </c>
    </row>
    <row r="1099" spans="1:2" x14ac:dyDescent="0.3">
      <c r="A1099" s="4">
        <v>2015</v>
      </c>
      <c r="B1099" t="s">
        <v>464</v>
      </c>
    </row>
    <row r="1100" spans="1:2" x14ac:dyDescent="0.3">
      <c r="A1100" s="4">
        <v>2015</v>
      </c>
      <c r="B1100" t="s">
        <v>2345</v>
      </c>
    </row>
    <row r="1101" spans="1:2" x14ac:dyDescent="0.3">
      <c r="A1101" s="4">
        <v>2015</v>
      </c>
      <c r="B1101" t="s">
        <v>868</v>
      </c>
    </row>
    <row r="1102" spans="1:2" x14ac:dyDescent="0.3">
      <c r="A1102" s="4">
        <v>2015</v>
      </c>
      <c r="B1102" t="s">
        <v>863</v>
      </c>
    </row>
    <row r="1103" spans="1:2" x14ac:dyDescent="0.3">
      <c r="A1103" s="4">
        <v>2015</v>
      </c>
      <c r="B1103" t="s">
        <v>575</v>
      </c>
    </row>
    <row r="1104" spans="1:2" x14ac:dyDescent="0.3">
      <c r="A1104" s="4">
        <v>2015</v>
      </c>
      <c r="B1104" t="s">
        <v>1209</v>
      </c>
    </row>
    <row r="1105" spans="1:2" x14ac:dyDescent="0.3">
      <c r="A1105" s="4">
        <v>2015</v>
      </c>
      <c r="B1105" t="s">
        <v>886</v>
      </c>
    </row>
    <row r="1106" spans="1:2" x14ac:dyDescent="0.3">
      <c r="A1106" s="4">
        <v>2015</v>
      </c>
      <c r="B1106" t="s">
        <v>2348</v>
      </c>
    </row>
    <row r="1107" spans="1:2" x14ac:dyDescent="0.3">
      <c r="A1107" s="4">
        <v>2015</v>
      </c>
      <c r="B1107" t="s">
        <v>2349</v>
      </c>
    </row>
    <row r="1108" spans="1:2" x14ac:dyDescent="0.3">
      <c r="A1108" s="4">
        <v>2015</v>
      </c>
      <c r="B1108" t="s">
        <v>870</v>
      </c>
    </row>
    <row r="1109" spans="1:2" x14ac:dyDescent="0.3">
      <c r="A1109" s="4">
        <v>2015</v>
      </c>
      <c r="B1109" t="s">
        <v>742</v>
      </c>
    </row>
    <row r="1110" spans="1:2" x14ac:dyDescent="0.3">
      <c r="A1110" s="4">
        <v>2015</v>
      </c>
      <c r="B1110" t="s">
        <v>248</v>
      </c>
    </row>
    <row r="1111" spans="1:2" x14ac:dyDescent="0.3">
      <c r="A1111" s="4">
        <v>2015</v>
      </c>
      <c r="B1111" t="s">
        <v>1198</v>
      </c>
    </row>
    <row r="1112" spans="1:2" x14ac:dyDescent="0.3">
      <c r="A1112" s="4">
        <v>2015</v>
      </c>
      <c r="B1112" t="s">
        <v>472</v>
      </c>
    </row>
    <row r="1113" spans="1:2" x14ac:dyDescent="0.3">
      <c r="A1113" s="4">
        <v>2015</v>
      </c>
      <c r="B1113" t="s">
        <v>1800</v>
      </c>
    </row>
    <row r="1114" spans="1:2" x14ac:dyDescent="0.3">
      <c r="A1114" s="4">
        <v>2015</v>
      </c>
      <c r="B1114" t="s">
        <v>380</v>
      </c>
    </row>
    <row r="1115" spans="1:2" x14ac:dyDescent="0.3">
      <c r="A1115" s="4">
        <v>2015</v>
      </c>
      <c r="B1115" t="s">
        <v>1848</v>
      </c>
    </row>
    <row r="1116" spans="1:2" x14ac:dyDescent="0.3">
      <c r="A1116" s="4">
        <v>2015</v>
      </c>
      <c r="B1116" t="s">
        <v>630</v>
      </c>
    </row>
    <row r="1117" spans="1:2" x14ac:dyDescent="0.3">
      <c r="A1117" s="4">
        <v>2015</v>
      </c>
      <c r="B1117" t="s">
        <v>1090</v>
      </c>
    </row>
    <row r="1118" spans="1:2" x14ac:dyDescent="0.3">
      <c r="A1118" s="4">
        <v>2015</v>
      </c>
      <c r="B1118" t="s">
        <v>2367</v>
      </c>
    </row>
    <row r="1119" spans="1:2" x14ac:dyDescent="0.3">
      <c r="A1119" s="4">
        <v>2015</v>
      </c>
      <c r="B1119" t="s">
        <v>750</v>
      </c>
    </row>
    <row r="1120" spans="1:2" x14ac:dyDescent="0.3">
      <c r="A1120" s="4">
        <v>2015</v>
      </c>
      <c r="B1120" t="s">
        <v>1340</v>
      </c>
    </row>
    <row r="1121" spans="1:2" x14ac:dyDescent="0.3">
      <c r="A1121" s="4">
        <v>2015</v>
      </c>
      <c r="B1121" t="s">
        <v>343</v>
      </c>
    </row>
    <row r="1122" spans="1:2" x14ac:dyDescent="0.3">
      <c r="A1122" s="4">
        <v>2015</v>
      </c>
      <c r="B1122" t="s">
        <v>657</v>
      </c>
    </row>
    <row r="1123" spans="1:2" x14ac:dyDescent="0.3">
      <c r="A1123" s="4">
        <v>2015</v>
      </c>
      <c r="B1123" t="s">
        <v>716</v>
      </c>
    </row>
    <row r="1124" spans="1:2" x14ac:dyDescent="0.3">
      <c r="A1124" s="4">
        <v>2015</v>
      </c>
      <c r="B1124" t="s">
        <v>1081</v>
      </c>
    </row>
    <row r="1125" spans="1:2" x14ac:dyDescent="0.3">
      <c r="A1125" s="4">
        <v>2015</v>
      </c>
      <c r="B1125" t="s">
        <v>1265</v>
      </c>
    </row>
    <row r="1126" spans="1:2" x14ac:dyDescent="0.3">
      <c r="A1126" s="4">
        <v>2015</v>
      </c>
      <c r="B1126" t="s">
        <v>1724</v>
      </c>
    </row>
    <row r="1127" spans="1:2" x14ac:dyDescent="0.3">
      <c r="A1127" s="4">
        <v>2015</v>
      </c>
      <c r="B1127" t="s">
        <v>1348</v>
      </c>
    </row>
    <row r="1128" spans="1:2" x14ac:dyDescent="0.3">
      <c r="A1128" s="4">
        <v>2015</v>
      </c>
      <c r="B1128" t="s">
        <v>2380</v>
      </c>
    </row>
    <row r="1129" spans="1:2" x14ac:dyDescent="0.3">
      <c r="A1129" s="4">
        <v>2015</v>
      </c>
      <c r="B1129" t="s">
        <v>994</v>
      </c>
    </row>
    <row r="1130" spans="1:2" x14ac:dyDescent="0.3">
      <c r="A1130" s="4">
        <v>2015</v>
      </c>
      <c r="B1130" t="s">
        <v>1597</v>
      </c>
    </row>
    <row r="1131" spans="1:2" x14ac:dyDescent="0.3">
      <c r="A1131" s="4">
        <v>2015</v>
      </c>
      <c r="B1131" t="s">
        <v>2382</v>
      </c>
    </row>
    <row r="1132" spans="1:2" x14ac:dyDescent="0.3">
      <c r="A1132" s="4">
        <v>2015</v>
      </c>
      <c r="B1132" t="s">
        <v>2383</v>
      </c>
    </row>
    <row r="1133" spans="1:2" x14ac:dyDescent="0.3">
      <c r="A1133" s="4">
        <v>2015</v>
      </c>
      <c r="B1133" t="s">
        <v>1438</v>
      </c>
    </row>
    <row r="1134" spans="1:2" x14ac:dyDescent="0.3">
      <c r="A1134" s="4">
        <v>2015</v>
      </c>
      <c r="B1134" t="s">
        <v>1262</v>
      </c>
    </row>
    <row r="1135" spans="1:2" x14ac:dyDescent="0.3">
      <c r="A1135" s="4">
        <v>2015</v>
      </c>
      <c r="B1135" t="s">
        <v>828</v>
      </c>
    </row>
    <row r="1136" spans="1:2" x14ac:dyDescent="0.3">
      <c r="A1136" s="4">
        <v>2015</v>
      </c>
      <c r="B1136" t="s">
        <v>1223</v>
      </c>
    </row>
    <row r="1137" spans="1:2" x14ac:dyDescent="0.3">
      <c r="A1137" s="4">
        <v>2015</v>
      </c>
      <c r="B1137" t="s">
        <v>130</v>
      </c>
    </row>
    <row r="1138" spans="1:2" x14ac:dyDescent="0.3">
      <c r="A1138" s="4">
        <v>2015</v>
      </c>
      <c r="B1138" t="s">
        <v>2385</v>
      </c>
    </row>
    <row r="1139" spans="1:2" x14ac:dyDescent="0.3">
      <c r="A1139" s="4">
        <v>2015</v>
      </c>
      <c r="B1139" t="s">
        <v>2387</v>
      </c>
    </row>
    <row r="1140" spans="1:2" x14ac:dyDescent="0.3">
      <c r="A1140" s="4">
        <v>2015</v>
      </c>
      <c r="B1140" t="s">
        <v>1868</v>
      </c>
    </row>
    <row r="1141" spans="1:2" x14ac:dyDescent="0.3">
      <c r="A1141" s="4">
        <v>2015</v>
      </c>
      <c r="B1141" t="s">
        <v>1824</v>
      </c>
    </row>
    <row r="1142" spans="1:2" x14ac:dyDescent="0.3">
      <c r="A1142" s="4">
        <v>2015</v>
      </c>
      <c r="B1142" t="s">
        <v>2390</v>
      </c>
    </row>
    <row r="1143" spans="1:2" x14ac:dyDescent="0.3">
      <c r="A1143" s="4">
        <v>2015</v>
      </c>
      <c r="B1143" t="s">
        <v>1754</v>
      </c>
    </row>
    <row r="1144" spans="1:2" x14ac:dyDescent="0.3">
      <c r="A1144" s="4">
        <v>2015</v>
      </c>
      <c r="B1144" t="s">
        <v>111</v>
      </c>
    </row>
    <row r="1145" spans="1:2" x14ac:dyDescent="0.3">
      <c r="A1145" s="4">
        <v>2015</v>
      </c>
      <c r="B1145" t="s">
        <v>389</v>
      </c>
    </row>
    <row r="1146" spans="1:2" x14ac:dyDescent="0.3">
      <c r="A1146" s="4">
        <v>2015</v>
      </c>
      <c r="B1146" t="s">
        <v>1600</v>
      </c>
    </row>
    <row r="1147" spans="1:2" x14ac:dyDescent="0.3">
      <c r="A1147" s="4">
        <v>2015</v>
      </c>
      <c r="B1147" t="s">
        <v>2398</v>
      </c>
    </row>
    <row r="1148" spans="1:2" x14ac:dyDescent="0.3">
      <c r="A1148" s="4">
        <v>2015</v>
      </c>
      <c r="B1148" t="s">
        <v>1616</v>
      </c>
    </row>
    <row r="1149" spans="1:2" x14ac:dyDescent="0.3">
      <c r="A1149" s="4">
        <v>2015</v>
      </c>
      <c r="B1149" t="s">
        <v>184</v>
      </c>
    </row>
    <row r="1150" spans="1:2" x14ac:dyDescent="0.3">
      <c r="A1150" s="4">
        <v>2015</v>
      </c>
      <c r="B1150" t="s">
        <v>539</v>
      </c>
    </row>
    <row r="1151" spans="1:2" x14ac:dyDescent="0.3">
      <c r="A1151" s="4">
        <v>2015</v>
      </c>
      <c r="B1151" t="s">
        <v>1659</v>
      </c>
    </row>
    <row r="1152" spans="1:2" x14ac:dyDescent="0.3">
      <c r="A1152" s="4">
        <v>2015</v>
      </c>
      <c r="B1152" t="s">
        <v>1153</v>
      </c>
    </row>
    <row r="1153" spans="1:2" x14ac:dyDescent="0.3">
      <c r="A1153" s="4">
        <v>2015</v>
      </c>
      <c r="B1153" t="s">
        <v>2407</v>
      </c>
    </row>
    <row r="1154" spans="1:2" x14ac:dyDescent="0.3">
      <c r="A1154" s="4">
        <v>2015</v>
      </c>
      <c r="B1154" t="s">
        <v>2408</v>
      </c>
    </row>
    <row r="1155" spans="1:2" x14ac:dyDescent="0.3">
      <c r="A1155" s="4">
        <v>2015</v>
      </c>
      <c r="B1155" t="s">
        <v>505</v>
      </c>
    </row>
    <row r="1156" spans="1:2" x14ac:dyDescent="0.3">
      <c r="A1156" s="4">
        <v>2015</v>
      </c>
      <c r="B1156" t="s">
        <v>2409</v>
      </c>
    </row>
    <row r="1157" spans="1:2" x14ac:dyDescent="0.3">
      <c r="A1157" s="4">
        <v>2015</v>
      </c>
      <c r="B1157" t="s">
        <v>1477</v>
      </c>
    </row>
    <row r="1158" spans="1:2" x14ac:dyDescent="0.3">
      <c r="A1158" s="4">
        <v>2015</v>
      </c>
      <c r="B1158" t="s">
        <v>985</v>
      </c>
    </row>
    <row r="1159" spans="1:2" x14ac:dyDescent="0.3">
      <c r="A1159" s="4">
        <v>2015</v>
      </c>
      <c r="B1159" t="s">
        <v>1633</v>
      </c>
    </row>
    <row r="1160" spans="1:2" x14ac:dyDescent="0.3">
      <c r="A1160" s="4">
        <v>2015</v>
      </c>
      <c r="B1160" t="s">
        <v>2413</v>
      </c>
    </row>
    <row r="1161" spans="1:2" x14ac:dyDescent="0.3">
      <c r="A1161" s="4">
        <v>2015</v>
      </c>
      <c r="B1161" t="s">
        <v>1256</v>
      </c>
    </row>
    <row r="1162" spans="1:2" x14ac:dyDescent="0.3">
      <c r="A1162" s="4">
        <v>2015</v>
      </c>
      <c r="B1162" t="s">
        <v>2414</v>
      </c>
    </row>
    <row r="1163" spans="1:2" x14ac:dyDescent="0.3">
      <c r="A1163" s="4">
        <v>2015</v>
      </c>
      <c r="B1163" t="s">
        <v>1140</v>
      </c>
    </row>
    <row r="1164" spans="1:2" x14ac:dyDescent="0.3">
      <c r="A1164" s="4">
        <v>2015</v>
      </c>
      <c r="B1164" t="s">
        <v>1433</v>
      </c>
    </row>
    <row r="1165" spans="1:2" x14ac:dyDescent="0.3">
      <c r="A1165" s="4">
        <v>2015</v>
      </c>
      <c r="B1165" t="s">
        <v>1573</v>
      </c>
    </row>
    <row r="1166" spans="1:2" x14ac:dyDescent="0.3">
      <c r="A1166" s="4">
        <v>2015</v>
      </c>
      <c r="B1166" t="s">
        <v>2418</v>
      </c>
    </row>
    <row r="1167" spans="1:2" x14ac:dyDescent="0.3">
      <c r="A1167" s="4">
        <v>2015</v>
      </c>
      <c r="B1167" t="s">
        <v>560</v>
      </c>
    </row>
    <row r="1168" spans="1:2" x14ac:dyDescent="0.3">
      <c r="A1168" s="4">
        <v>2015</v>
      </c>
      <c r="B1168" t="s">
        <v>1612</v>
      </c>
    </row>
    <row r="1169" spans="1:2" x14ac:dyDescent="0.3">
      <c r="A1169" s="4">
        <v>2015</v>
      </c>
      <c r="B1169" t="s">
        <v>258</v>
      </c>
    </row>
    <row r="1170" spans="1:2" x14ac:dyDescent="0.3">
      <c r="A1170" s="4">
        <v>2016</v>
      </c>
      <c r="B1170" t="s">
        <v>2246</v>
      </c>
    </row>
    <row r="1171" spans="1:2" x14ac:dyDescent="0.3">
      <c r="A1171" s="4">
        <v>2016</v>
      </c>
      <c r="B1171" t="s">
        <v>1081</v>
      </c>
    </row>
    <row r="1172" spans="1:2" x14ac:dyDescent="0.3">
      <c r="A1172" s="4">
        <v>2016</v>
      </c>
      <c r="B1172" t="s">
        <v>969</v>
      </c>
    </row>
    <row r="1173" spans="1:2" x14ac:dyDescent="0.3">
      <c r="A1173" s="4">
        <v>2016</v>
      </c>
      <c r="B1173" t="s">
        <v>2425</v>
      </c>
    </row>
    <row r="1174" spans="1:2" x14ac:dyDescent="0.3">
      <c r="A1174" s="4">
        <v>2016</v>
      </c>
      <c r="B1174" t="s">
        <v>2426</v>
      </c>
    </row>
    <row r="1175" spans="1:2" x14ac:dyDescent="0.3">
      <c r="A1175" s="4">
        <v>2016</v>
      </c>
      <c r="B1175" t="s">
        <v>1976</v>
      </c>
    </row>
    <row r="1176" spans="1:2" x14ac:dyDescent="0.3">
      <c r="A1176" s="4">
        <v>2016</v>
      </c>
      <c r="B1176" t="s">
        <v>671</v>
      </c>
    </row>
    <row r="1177" spans="1:2" x14ac:dyDescent="0.3">
      <c r="A1177" s="4">
        <v>2016</v>
      </c>
      <c r="B1177" t="s">
        <v>754</v>
      </c>
    </row>
    <row r="1178" spans="1:2" x14ac:dyDescent="0.3">
      <c r="A1178" s="4">
        <v>2016</v>
      </c>
      <c r="B1178" t="s">
        <v>2232</v>
      </c>
    </row>
    <row r="1179" spans="1:2" x14ac:dyDescent="0.3">
      <c r="A1179" s="4">
        <v>2016</v>
      </c>
      <c r="B1179" t="s">
        <v>31</v>
      </c>
    </row>
    <row r="1180" spans="1:2" x14ac:dyDescent="0.3">
      <c r="A1180" s="4">
        <v>2016</v>
      </c>
      <c r="B1180" t="s">
        <v>48</v>
      </c>
    </row>
    <row r="1181" spans="1:2" x14ac:dyDescent="0.3">
      <c r="A1181" s="4">
        <v>2016</v>
      </c>
      <c r="B1181" t="s">
        <v>595</v>
      </c>
    </row>
    <row r="1182" spans="1:2" x14ac:dyDescent="0.3">
      <c r="A1182" s="4">
        <v>2016</v>
      </c>
      <c r="B1182" t="s">
        <v>1869</v>
      </c>
    </row>
    <row r="1183" spans="1:2" x14ac:dyDescent="0.3">
      <c r="A1183" s="4">
        <v>2016</v>
      </c>
      <c r="B1183" t="s">
        <v>454</v>
      </c>
    </row>
    <row r="1184" spans="1:2" x14ac:dyDescent="0.3">
      <c r="A1184" s="4">
        <v>2016</v>
      </c>
      <c r="B1184" t="s">
        <v>2431</v>
      </c>
    </row>
    <row r="1185" spans="1:2" x14ac:dyDescent="0.3">
      <c r="A1185" s="4">
        <v>2016</v>
      </c>
      <c r="B1185" t="s">
        <v>1145</v>
      </c>
    </row>
    <row r="1186" spans="1:2" x14ac:dyDescent="0.3">
      <c r="A1186" s="4">
        <v>2016</v>
      </c>
      <c r="B1186" t="s">
        <v>415</v>
      </c>
    </row>
    <row r="1187" spans="1:2" x14ac:dyDescent="0.3">
      <c r="A1187" s="4">
        <v>2016</v>
      </c>
      <c r="B1187" t="s">
        <v>2067</v>
      </c>
    </row>
    <row r="1188" spans="1:2" x14ac:dyDescent="0.3">
      <c r="A1188" s="4">
        <v>2016</v>
      </c>
      <c r="B1188" t="s">
        <v>726</v>
      </c>
    </row>
    <row r="1189" spans="1:2" x14ac:dyDescent="0.3">
      <c r="A1189" s="4">
        <v>2016</v>
      </c>
      <c r="B1189" t="s">
        <v>1749</v>
      </c>
    </row>
    <row r="1190" spans="1:2" x14ac:dyDescent="0.3">
      <c r="A1190" s="4">
        <v>2016</v>
      </c>
      <c r="B1190" t="s">
        <v>1565</v>
      </c>
    </row>
    <row r="1191" spans="1:2" x14ac:dyDescent="0.3">
      <c r="A1191" s="4">
        <v>2016</v>
      </c>
      <c r="B1191" t="s">
        <v>2434</v>
      </c>
    </row>
    <row r="1192" spans="1:2" x14ac:dyDescent="0.3">
      <c r="A1192" s="4">
        <v>2016</v>
      </c>
      <c r="B1192" t="s">
        <v>902</v>
      </c>
    </row>
    <row r="1193" spans="1:2" x14ac:dyDescent="0.3">
      <c r="A1193" s="4">
        <v>2016</v>
      </c>
      <c r="B1193" t="s">
        <v>2227</v>
      </c>
    </row>
    <row r="1194" spans="1:2" x14ac:dyDescent="0.3">
      <c r="A1194" s="4">
        <v>2016</v>
      </c>
      <c r="B1194" t="s">
        <v>2414</v>
      </c>
    </row>
    <row r="1195" spans="1:2" x14ac:dyDescent="0.3">
      <c r="A1195" s="4">
        <v>2016</v>
      </c>
      <c r="B1195" t="s">
        <v>685</v>
      </c>
    </row>
    <row r="1196" spans="1:2" x14ac:dyDescent="0.3">
      <c r="A1196" s="4">
        <v>2016</v>
      </c>
      <c r="B1196" t="s">
        <v>653</v>
      </c>
    </row>
    <row r="1197" spans="1:2" x14ac:dyDescent="0.3">
      <c r="A1197" s="4">
        <v>2016</v>
      </c>
      <c r="B1197" t="s">
        <v>2264</v>
      </c>
    </row>
    <row r="1198" spans="1:2" x14ac:dyDescent="0.3">
      <c r="A1198" s="4">
        <v>2016</v>
      </c>
      <c r="B1198" t="s">
        <v>1253</v>
      </c>
    </row>
    <row r="1199" spans="1:2" x14ac:dyDescent="0.3">
      <c r="A1199" s="4">
        <v>2016</v>
      </c>
      <c r="B1199" t="s">
        <v>1760</v>
      </c>
    </row>
    <row r="1200" spans="1:2" x14ac:dyDescent="0.3">
      <c r="A1200" s="4">
        <v>2016</v>
      </c>
      <c r="B1200" t="s">
        <v>697</v>
      </c>
    </row>
    <row r="1201" spans="1:2" x14ac:dyDescent="0.3">
      <c r="A1201" s="4">
        <v>2016</v>
      </c>
      <c r="B1201" t="s">
        <v>855</v>
      </c>
    </row>
    <row r="1202" spans="1:2" x14ac:dyDescent="0.3">
      <c r="A1202" s="4">
        <v>2016</v>
      </c>
      <c r="B1202" t="s">
        <v>2320</v>
      </c>
    </row>
    <row r="1203" spans="1:2" x14ac:dyDescent="0.3">
      <c r="A1203" s="4">
        <v>2016</v>
      </c>
      <c r="B1203" t="s">
        <v>1885</v>
      </c>
    </row>
    <row r="1204" spans="1:2" x14ac:dyDescent="0.3">
      <c r="A1204" s="4">
        <v>2016</v>
      </c>
      <c r="B1204" t="s">
        <v>1345</v>
      </c>
    </row>
    <row r="1205" spans="1:2" x14ac:dyDescent="0.3">
      <c r="A1205" s="4">
        <v>2016</v>
      </c>
      <c r="B1205" t="s">
        <v>2437</v>
      </c>
    </row>
    <row r="1206" spans="1:2" x14ac:dyDescent="0.3">
      <c r="A1206" s="4">
        <v>2016</v>
      </c>
      <c r="B1206" t="s">
        <v>389</v>
      </c>
    </row>
    <row r="1207" spans="1:2" x14ac:dyDescent="0.3">
      <c r="A1207" s="4">
        <v>2016</v>
      </c>
      <c r="B1207" t="s">
        <v>1489</v>
      </c>
    </row>
    <row r="1208" spans="1:2" x14ac:dyDescent="0.3">
      <c r="A1208" s="4">
        <v>2016</v>
      </c>
      <c r="B1208" t="s">
        <v>770</v>
      </c>
    </row>
    <row r="1209" spans="1:2" x14ac:dyDescent="0.3">
      <c r="A1209" s="4">
        <v>2016</v>
      </c>
      <c r="B1209" t="s">
        <v>1764</v>
      </c>
    </row>
    <row r="1210" spans="1:2" x14ac:dyDescent="0.3">
      <c r="A1210" s="4">
        <v>2016</v>
      </c>
      <c r="B1210" t="s">
        <v>2441</v>
      </c>
    </row>
    <row r="1211" spans="1:2" x14ac:dyDescent="0.3">
      <c r="A1211" s="4">
        <v>2016</v>
      </c>
      <c r="B1211" t="s">
        <v>1433</v>
      </c>
    </row>
    <row r="1212" spans="1:2" x14ac:dyDescent="0.3">
      <c r="A1212" s="4">
        <v>2016</v>
      </c>
      <c r="B1212" t="s">
        <v>345</v>
      </c>
    </row>
    <row r="1213" spans="1:2" x14ac:dyDescent="0.3">
      <c r="A1213" s="4">
        <v>2016</v>
      </c>
      <c r="B1213" t="s">
        <v>261</v>
      </c>
    </row>
    <row r="1214" spans="1:2" x14ac:dyDescent="0.3">
      <c r="A1214" s="4">
        <v>2016</v>
      </c>
      <c r="B1214" t="s">
        <v>1673</v>
      </c>
    </row>
    <row r="1215" spans="1:2" x14ac:dyDescent="0.3">
      <c r="A1215" s="4">
        <v>2016</v>
      </c>
      <c r="B1215" t="s">
        <v>532</v>
      </c>
    </row>
    <row r="1216" spans="1:2" x14ac:dyDescent="0.3">
      <c r="A1216" s="4">
        <v>2016</v>
      </c>
      <c r="B1216" t="s">
        <v>178</v>
      </c>
    </row>
    <row r="1217" spans="1:2" x14ac:dyDescent="0.3">
      <c r="A1217" s="4">
        <v>2016</v>
      </c>
      <c r="B1217" t="s">
        <v>1403</v>
      </c>
    </row>
    <row r="1218" spans="1:2" x14ac:dyDescent="0.3">
      <c r="A1218" s="4">
        <v>2016</v>
      </c>
      <c r="B1218" t="s">
        <v>1819</v>
      </c>
    </row>
    <row r="1219" spans="1:2" x14ac:dyDescent="0.3">
      <c r="A1219" s="4">
        <v>2016</v>
      </c>
      <c r="B1219" t="s">
        <v>511</v>
      </c>
    </row>
    <row r="1220" spans="1:2" x14ac:dyDescent="0.3">
      <c r="A1220" s="4">
        <v>2016</v>
      </c>
      <c r="B1220" t="s">
        <v>875</v>
      </c>
    </row>
    <row r="1221" spans="1:2" x14ac:dyDescent="0.3">
      <c r="A1221" s="4">
        <v>2016</v>
      </c>
      <c r="B1221" t="s">
        <v>156</v>
      </c>
    </row>
    <row r="1222" spans="1:2" x14ac:dyDescent="0.3">
      <c r="A1222" s="4">
        <v>2016</v>
      </c>
      <c r="B1222" t="s">
        <v>1479</v>
      </c>
    </row>
    <row r="1223" spans="1:2" x14ac:dyDescent="0.3">
      <c r="A1223" s="4">
        <v>2016</v>
      </c>
      <c r="B1223" t="s">
        <v>1260</v>
      </c>
    </row>
    <row r="1224" spans="1:2" x14ac:dyDescent="0.3">
      <c r="A1224" s="4">
        <v>2016</v>
      </c>
      <c r="B1224" t="s">
        <v>1297</v>
      </c>
    </row>
    <row r="1225" spans="1:2" x14ac:dyDescent="0.3">
      <c r="A1225" s="4">
        <v>2016</v>
      </c>
      <c r="B1225" t="s">
        <v>1183</v>
      </c>
    </row>
    <row r="1226" spans="1:2" x14ac:dyDescent="0.3">
      <c r="A1226" s="4">
        <v>2016</v>
      </c>
      <c r="B1226" t="s">
        <v>327</v>
      </c>
    </row>
    <row r="1227" spans="1:2" x14ac:dyDescent="0.3">
      <c r="A1227" s="4">
        <v>2016</v>
      </c>
      <c r="B1227" t="s">
        <v>429</v>
      </c>
    </row>
    <row r="1228" spans="1:2" x14ac:dyDescent="0.3">
      <c r="A1228" s="4">
        <v>2016</v>
      </c>
      <c r="B1228" t="s">
        <v>385</v>
      </c>
    </row>
    <row r="1229" spans="1:2" x14ac:dyDescent="0.3">
      <c r="A1229" s="4">
        <v>2016</v>
      </c>
      <c r="B1229" t="s">
        <v>2446</v>
      </c>
    </row>
    <row r="1230" spans="1:2" x14ac:dyDescent="0.3">
      <c r="A1230" s="4">
        <v>2016</v>
      </c>
      <c r="B1230" t="s">
        <v>2133</v>
      </c>
    </row>
    <row r="1231" spans="1:2" x14ac:dyDescent="0.3">
      <c r="A1231" s="4">
        <v>2016</v>
      </c>
      <c r="B1231" t="s">
        <v>172</v>
      </c>
    </row>
    <row r="1232" spans="1:2" x14ac:dyDescent="0.3">
      <c r="A1232" s="4">
        <v>2016</v>
      </c>
      <c r="B1232" t="s">
        <v>2254</v>
      </c>
    </row>
    <row r="1233" spans="1:2" x14ac:dyDescent="0.3">
      <c r="A1233" s="4">
        <v>2016</v>
      </c>
      <c r="B1233" t="s">
        <v>1684</v>
      </c>
    </row>
    <row r="1234" spans="1:2" x14ac:dyDescent="0.3">
      <c r="A1234" s="4">
        <v>2016</v>
      </c>
      <c r="B1234" t="s">
        <v>505</v>
      </c>
    </row>
    <row r="1235" spans="1:2" x14ac:dyDescent="0.3">
      <c r="A1235" s="4">
        <v>2016</v>
      </c>
      <c r="B1235" t="s">
        <v>1515</v>
      </c>
    </row>
    <row r="1236" spans="1:2" x14ac:dyDescent="0.3">
      <c r="A1236" s="4">
        <v>2016</v>
      </c>
      <c r="B1236" t="s">
        <v>1935</v>
      </c>
    </row>
    <row r="1237" spans="1:2" x14ac:dyDescent="0.3">
      <c r="A1237" s="4">
        <v>2016</v>
      </c>
      <c r="B1237" t="s">
        <v>2158</v>
      </c>
    </row>
    <row r="1238" spans="1:2" x14ac:dyDescent="0.3">
      <c r="A1238" s="4">
        <v>2016</v>
      </c>
      <c r="B1238" t="s">
        <v>637</v>
      </c>
    </row>
    <row r="1239" spans="1:2" x14ac:dyDescent="0.3">
      <c r="A1239" s="4">
        <v>2016</v>
      </c>
      <c r="B1239" t="s">
        <v>1289</v>
      </c>
    </row>
    <row r="1240" spans="1:2" x14ac:dyDescent="0.3">
      <c r="A1240" s="4">
        <v>2016</v>
      </c>
      <c r="B1240" t="s">
        <v>1996</v>
      </c>
    </row>
    <row r="1241" spans="1:2" x14ac:dyDescent="0.3">
      <c r="A1241" s="4">
        <v>2016</v>
      </c>
      <c r="B1241" t="s">
        <v>239</v>
      </c>
    </row>
    <row r="1242" spans="1:2" x14ac:dyDescent="0.3">
      <c r="A1242" s="4">
        <v>2016</v>
      </c>
      <c r="B1242" t="s">
        <v>1450</v>
      </c>
    </row>
    <row r="1243" spans="1:2" x14ac:dyDescent="0.3">
      <c r="A1243" s="4">
        <v>2016</v>
      </c>
      <c r="B1243" t="s">
        <v>711</v>
      </c>
    </row>
    <row r="1244" spans="1:2" x14ac:dyDescent="0.3">
      <c r="A1244" s="4">
        <v>2016</v>
      </c>
      <c r="B1244" t="s">
        <v>1725</v>
      </c>
    </row>
    <row r="1245" spans="1:2" x14ac:dyDescent="0.3">
      <c r="A1245" s="4">
        <v>2016</v>
      </c>
      <c r="B1245" t="s">
        <v>1722</v>
      </c>
    </row>
    <row r="1246" spans="1:2" x14ac:dyDescent="0.3">
      <c r="A1246" s="4">
        <v>2016</v>
      </c>
      <c r="B1246" t="s">
        <v>1979</v>
      </c>
    </row>
    <row r="1247" spans="1:2" x14ac:dyDescent="0.3">
      <c r="A1247" s="4">
        <v>2016</v>
      </c>
      <c r="B1247" t="s">
        <v>1924</v>
      </c>
    </row>
    <row r="1248" spans="1:2" x14ac:dyDescent="0.3">
      <c r="A1248" s="4">
        <v>2016</v>
      </c>
      <c r="B1248" t="s">
        <v>949</v>
      </c>
    </row>
    <row r="1249" spans="1:2" x14ac:dyDescent="0.3">
      <c r="A1249" s="4">
        <v>2016</v>
      </c>
      <c r="B1249" t="s">
        <v>1597</v>
      </c>
    </row>
    <row r="1250" spans="1:2" x14ac:dyDescent="0.3">
      <c r="A1250" s="4">
        <v>2016</v>
      </c>
      <c r="B1250" t="s">
        <v>942</v>
      </c>
    </row>
    <row r="1251" spans="1:2" x14ac:dyDescent="0.3">
      <c r="A1251" s="4">
        <v>2016</v>
      </c>
      <c r="B1251" t="s">
        <v>2140</v>
      </c>
    </row>
    <row r="1252" spans="1:2" x14ac:dyDescent="0.3">
      <c r="A1252" s="4">
        <v>2016</v>
      </c>
      <c r="B1252" t="s">
        <v>886</v>
      </c>
    </row>
    <row r="1253" spans="1:2" x14ac:dyDescent="0.3">
      <c r="A1253" s="4">
        <v>2016</v>
      </c>
      <c r="B1253" t="s">
        <v>163</v>
      </c>
    </row>
    <row r="1254" spans="1:2" x14ac:dyDescent="0.3">
      <c r="A1254" s="4">
        <v>2016</v>
      </c>
      <c r="B1254" t="s">
        <v>2449</v>
      </c>
    </row>
    <row r="1255" spans="1:2" x14ac:dyDescent="0.3">
      <c r="A1255" s="4">
        <v>2016</v>
      </c>
      <c r="B1255" t="s">
        <v>1262</v>
      </c>
    </row>
    <row r="1256" spans="1:2" x14ac:dyDescent="0.3">
      <c r="A1256" s="4">
        <v>2016</v>
      </c>
      <c r="B1256" t="s">
        <v>2062</v>
      </c>
    </row>
    <row r="1257" spans="1:2" x14ac:dyDescent="0.3">
      <c r="A1257" s="4">
        <v>2016</v>
      </c>
      <c r="B1257" t="s">
        <v>1600</v>
      </c>
    </row>
    <row r="1258" spans="1:2" x14ac:dyDescent="0.3">
      <c r="A1258" s="4">
        <v>2016</v>
      </c>
      <c r="B1258" t="s">
        <v>1291</v>
      </c>
    </row>
    <row r="1259" spans="1:2" x14ac:dyDescent="0.3">
      <c r="A1259" s="4">
        <v>2016</v>
      </c>
      <c r="B1259" t="s">
        <v>798</v>
      </c>
    </row>
    <row r="1260" spans="1:2" x14ac:dyDescent="0.3">
      <c r="A1260" s="4">
        <v>2016</v>
      </c>
      <c r="B1260" t="s">
        <v>2452</v>
      </c>
    </row>
    <row r="1261" spans="1:2" x14ac:dyDescent="0.3">
      <c r="A1261" s="4">
        <v>2016</v>
      </c>
      <c r="B1261" t="s">
        <v>1833</v>
      </c>
    </row>
    <row r="1262" spans="1:2" x14ac:dyDescent="0.3">
      <c r="A1262" s="4">
        <v>2016</v>
      </c>
      <c r="B1262" t="s">
        <v>1273</v>
      </c>
    </row>
    <row r="1263" spans="1:2" x14ac:dyDescent="0.3">
      <c r="A1263" s="4">
        <v>2016</v>
      </c>
      <c r="B1263" t="s">
        <v>562</v>
      </c>
    </row>
    <row r="1264" spans="1:2" x14ac:dyDescent="0.3">
      <c r="A1264" s="4">
        <v>2016</v>
      </c>
      <c r="B1264" t="s">
        <v>421</v>
      </c>
    </row>
    <row r="1265" spans="1:2" x14ac:dyDescent="0.3">
      <c r="A1265" s="4">
        <v>2016</v>
      </c>
      <c r="B1265" t="s">
        <v>1865</v>
      </c>
    </row>
    <row r="1266" spans="1:2" x14ac:dyDescent="0.3">
      <c r="A1266" s="4">
        <v>2016</v>
      </c>
      <c r="B1266" t="s">
        <v>686</v>
      </c>
    </row>
    <row r="1267" spans="1:2" x14ac:dyDescent="0.3">
      <c r="A1267" s="4">
        <v>2016</v>
      </c>
      <c r="B1267" t="s">
        <v>796</v>
      </c>
    </row>
    <row r="1268" spans="1:2" x14ac:dyDescent="0.3">
      <c r="A1268" s="4">
        <v>2016</v>
      </c>
      <c r="B1268" t="s">
        <v>2106</v>
      </c>
    </row>
    <row r="1269" spans="1:2" x14ac:dyDescent="0.3">
      <c r="A1269" s="4">
        <v>2016</v>
      </c>
      <c r="B1269" t="s">
        <v>885</v>
      </c>
    </row>
    <row r="1270" spans="1:2" x14ac:dyDescent="0.3">
      <c r="A1270" s="4">
        <v>2016</v>
      </c>
      <c r="B1270" t="s">
        <v>2059</v>
      </c>
    </row>
    <row r="1271" spans="1:2" x14ac:dyDescent="0.3">
      <c r="A1271" s="4">
        <v>2016</v>
      </c>
      <c r="B1271" t="s">
        <v>924</v>
      </c>
    </row>
    <row r="1272" spans="1:2" x14ac:dyDescent="0.3">
      <c r="A1272" s="4">
        <v>2016</v>
      </c>
      <c r="B1272" t="s">
        <v>1461</v>
      </c>
    </row>
    <row r="1273" spans="1:2" x14ac:dyDescent="0.3">
      <c r="A1273" s="4">
        <v>2016</v>
      </c>
      <c r="B1273" t="s">
        <v>897</v>
      </c>
    </row>
    <row r="1274" spans="1:2" x14ac:dyDescent="0.3">
      <c r="A1274" s="4">
        <v>2016</v>
      </c>
      <c r="B1274" t="s">
        <v>2113</v>
      </c>
    </row>
    <row r="1275" spans="1:2" x14ac:dyDescent="0.3">
      <c r="A1275" s="4">
        <v>2016</v>
      </c>
      <c r="B1275" t="s">
        <v>2261</v>
      </c>
    </row>
    <row r="1276" spans="1:2" x14ac:dyDescent="0.3">
      <c r="A1276" s="4">
        <v>2016</v>
      </c>
      <c r="B1276" t="s">
        <v>538</v>
      </c>
    </row>
    <row r="1277" spans="1:2" x14ac:dyDescent="0.3">
      <c r="A1277" s="4">
        <v>2016</v>
      </c>
      <c r="B1277" t="s">
        <v>303</v>
      </c>
    </row>
    <row r="1278" spans="1:2" x14ac:dyDescent="0.3">
      <c r="A1278" s="4">
        <v>2016</v>
      </c>
      <c r="B1278" t="s">
        <v>822</v>
      </c>
    </row>
    <row r="1279" spans="1:2" x14ac:dyDescent="0.3">
      <c r="A1279" s="4">
        <v>2016</v>
      </c>
      <c r="B1279" t="s">
        <v>2457</v>
      </c>
    </row>
    <row r="1280" spans="1:2" x14ac:dyDescent="0.3">
      <c r="A1280" s="4">
        <v>2016</v>
      </c>
      <c r="B1280" t="s">
        <v>2458</v>
      </c>
    </row>
    <row r="1281" spans="1:2" x14ac:dyDescent="0.3">
      <c r="A1281" s="4">
        <v>2016</v>
      </c>
      <c r="B1281" t="s">
        <v>1387</v>
      </c>
    </row>
    <row r="1282" spans="1:2" x14ac:dyDescent="0.3">
      <c r="A1282" s="4">
        <v>2016</v>
      </c>
      <c r="B1282" t="s">
        <v>1631</v>
      </c>
    </row>
    <row r="1283" spans="1:2" x14ac:dyDescent="0.3">
      <c r="A1283" s="4">
        <v>2016</v>
      </c>
      <c r="B1283" t="s">
        <v>729</v>
      </c>
    </row>
    <row r="1284" spans="1:2" x14ac:dyDescent="0.3">
      <c r="A1284" s="4">
        <v>2016</v>
      </c>
      <c r="B1284" t="s">
        <v>24</v>
      </c>
    </row>
    <row r="1285" spans="1:2" x14ac:dyDescent="0.3">
      <c r="A1285" s="4">
        <v>2016</v>
      </c>
      <c r="B1285" t="s">
        <v>1371</v>
      </c>
    </row>
    <row r="1286" spans="1:2" x14ac:dyDescent="0.3">
      <c r="A1286" s="4">
        <v>2016</v>
      </c>
      <c r="B1286" t="s">
        <v>2418</v>
      </c>
    </row>
    <row r="1287" spans="1:2" x14ac:dyDescent="0.3">
      <c r="A1287" s="4">
        <v>2016</v>
      </c>
      <c r="B1287" t="s">
        <v>1332</v>
      </c>
    </row>
    <row r="1288" spans="1:2" x14ac:dyDescent="0.3">
      <c r="A1288" s="4">
        <v>2016</v>
      </c>
      <c r="B1288" t="s">
        <v>1842</v>
      </c>
    </row>
    <row r="1289" spans="1:2" x14ac:dyDescent="0.3">
      <c r="A1289" s="4">
        <v>2016</v>
      </c>
      <c r="B1289" t="s">
        <v>293</v>
      </c>
    </row>
    <row r="1290" spans="1:2" x14ac:dyDescent="0.3">
      <c r="A1290" s="4">
        <v>2016</v>
      </c>
      <c r="B1290" t="s">
        <v>979</v>
      </c>
    </row>
    <row r="1291" spans="1:2" x14ac:dyDescent="0.3">
      <c r="A1291" s="4">
        <v>2016</v>
      </c>
      <c r="B1291" t="s">
        <v>1828</v>
      </c>
    </row>
    <row r="1292" spans="1:2" x14ac:dyDescent="0.3">
      <c r="A1292" s="4">
        <v>2016</v>
      </c>
      <c r="B1292" t="s">
        <v>762</v>
      </c>
    </row>
    <row r="1293" spans="1:2" x14ac:dyDescent="0.3">
      <c r="A1293" s="4">
        <v>2016</v>
      </c>
      <c r="B1293" t="s">
        <v>2255</v>
      </c>
    </row>
    <row r="1294" spans="1:2" x14ac:dyDescent="0.3">
      <c r="A1294" s="4">
        <v>2016</v>
      </c>
      <c r="B1294" t="s">
        <v>527</v>
      </c>
    </row>
    <row r="1295" spans="1:2" x14ac:dyDescent="0.3">
      <c r="A1295" s="4">
        <v>2016</v>
      </c>
      <c r="B1295" t="s">
        <v>2126</v>
      </c>
    </row>
    <row r="1296" spans="1:2" x14ac:dyDescent="0.3">
      <c r="A1296" s="4">
        <v>2016</v>
      </c>
      <c r="B1296" t="s">
        <v>1665</v>
      </c>
    </row>
    <row r="1297" spans="1:2" x14ac:dyDescent="0.3">
      <c r="A1297" s="4">
        <v>2016</v>
      </c>
      <c r="B1297" t="s">
        <v>2465</v>
      </c>
    </row>
    <row r="1298" spans="1:2" x14ac:dyDescent="0.3">
      <c r="A1298" s="4">
        <v>2016</v>
      </c>
      <c r="B1298" t="s">
        <v>121</v>
      </c>
    </row>
    <row r="1299" spans="1:2" x14ac:dyDescent="0.3">
      <c r="A1299" s="4">
        <v>2016</v>
      </c>
      <c r="B1299" t="s">
        <v>1465</v>
      </c>
    </row>
    <row r="1300" spans="1:2" x14ac:dyDescent="0.3">
      <c r="A1300" s="4">
        <v>2016</v>
      </c>
      <c r="B1300" t="s">
        <v>1543</v>
      </c>
    </row>
    <row r="1301" spans="1:2" x14ac:dyDescent="0.3">
      <c r="A1301" s="4">
        <v>2016</v>
      </c>
      <c r="B1301" t="s">
        <v>1448</v>
      </c>
    </row>
    <row r="1302" spans="1:2" x14ac:dyDescent="0.3">
      <c r="A1302" s="4">
        <v>2016</v>
      </c>
      <c r="B1302" t="s">
        <v>580</v>
      </c>
    </row>
    <row r="1303" spans="1:2" x14ac:dyDescent="0.3">
      <c r="A1303" s="4">
        <v>2016</v>
      </c>
      <c r="B1303" t="s">
        <v>1124</v>
      </c>
    </row>
    <row r="1304" spans="1:2" x14ac:dyDescent="0.3">
      <c r="A1304" s="4">
        <v>2016</v>
      </c>
      <c r="B1304" t="s">
        <v>374</v>
      </c>
    </row>
    <row r="1305" spans="1:2" x14ac:dyDescent="0.3">
      <c r="A1305" s="4">
        <v>2016</v>
      </c>
      <c r="B1305" t="s">
        <v>1076</v>
      </c>
    </row>
    <row r="1306" spans="1:2" x14ac:dyDescent="0.3">
      <c r="A1306" s="4">
        <v>2016</v>
      </c>
      <c r="B1306" t="s">
        <v>1476</v>
      </c>
    </row>
    <row r="1307" spans="1:2" x14ac:dyDescent="0.3">
      <c r="A1307" s="4">
        <v>2016</v>
      </c>
      <c r="B1307" t="s">
        <v>2073</v>
      </c>
    </row>
    <row r="1308" spans="1:2" x14ac:dyDescent="0.3">
      <c r="A1308" s="4">
        <v>2016</v>
      </c>
      <c r="B1308" t="s">
        <v>229</v>
      </c>
    </row>
    <row r="1309" spans="1:2" x14ac:dyDescent="0.3">
      <c r="A1309" s="4">
        <v>2016</v>
      </c>
      <c r="B1309" t="s">
        <v>776</v>
      </c>
    </row>
    <row r="1310" spans="1:2" x14ac:dyDescent="0.3">
      <c r="A1310" s="4">
        <v>2016</v>
      </c>
      <c r="B1310" t="s">
        <v>2468</v>
      </c>
    </row>
    <row r="1311" spans="1:2" x14ac:dyDescent="0.3">
      <c r="A1311" s="4">
        <v>2016</v>
      </c>
      <c r="B1311" t="s">
        <v>1188</v>
      </c>
    </row>
    <row r="1312" spans="1:2" x14ac:dyDescent="0.3">
      <c r="A1312" s="4">
        <v>2016</v>
      </c>
      <c r="B1312" t="s">
        <v>1627</v>
      </c>
    </row>
    <row r="1313" spans="1:2" x14ac:dyDescent="0.3">
      <c r="A1313" s="4">
        <v>2016</v>
      </c>
      <c r="B1313" t="s">
        <v>2013</v>
      </c>
    </row>
    <row r="1314" spans="1:2" x14ac:dyDescent="0.3">
      <c r="A1314" s="4">
        <v>2016</v>
      </c>
      <c r="B1314" t="s">
        <v>560</v>
      </c>
    </row>
    <row r="1315" spans="1:2" x14ac:dyDescent="0.3">
      <c r="A1315" s="4">
        <v>2016</v>
      </c>
      <c r="B1315" t="s">
        <v>1256</v>
      </c>
    </row>
    <row r="1316" spans="1:2" x14ac:dyDescent="0.3">
      <c r="A1316" s="4">
        <v>2016</v>
      </c>
      <c r="B1316" t="s">
        <v>1416</v>
      </c>
    </row>
    <row r="1317" spans="1:2" x14ac:dyDescent="0.3">
      <c r="A1317" s="4">
        <v>2016</v>
      </c>
      <c r="B1317" t="s">
        <v>1153</v>
      </c>
    </row>
    <row r="1318" spans="1:2" x14ac:dyDescent="0.3">
      <c r="A1318" s="4">
        <v>2016</v>
      </c>
      <c r="B1318" t="s">
        <v>2267</v>
      </c>
    </row>
    <row r="1319" spans="1:2" x14ac:dyDescent="0.3">
      <c r="A1319" s="4">
        <v>2016</v>
      </c>
      <c r="B1319" t="s">
        <v>1361</v>
      </c>
    </row>
    <row r="1320" spans="1:2" x14ac:dyDescent="0.3">
      <c r="A1320" s="4">
        <v>2016</v>
      </c>
      <c r="B1320" t="s">
        <v>909</v>
      </c>
    </row>
    <row r="1321" spans="1:2" x14ac:dyDescent="0.3">
      <c r="A1321" s="4">
        <v>2016</v>
      </c>
      <c r="B1321" t="s">
        <v>391</v>
      </c>
    </row>
    <row r="1322" spans="1:2" x14ac:dyDescent="0.3">
      <c r="A1322" s="4">
        <v>2016</v>
      </c>
      <c r="B1322" t="s">
        <v>1970</v>
      </c>
    </row>
    <row r="1323" spans="1:2" x14ac:dyDescent="0.3">
      <c r="A1323" s="4">
        <v>2016</v>
      </c>
      <c r="B1323" t="s">
        <v>109</v>
      </c>
    </row>
    <row r="1324" spans="1:2" x14ac:dyDescent="0.3">
      <c r="A1324" s="4">
        <v>2016</v>
      </c>
      <c r="B1324" t="s">
        <v>591</v>
      </c>
    </row>
    <row r="1325" spans="1:2" x14ac:dyDescent="0.3">
      <c r="A1325" s="4">
        <v>2016</v>
      </c>
      <c r="B1325" t="s">
        <v>1035</v>
      </c>
    </row>
    <row r="1326" spans="1:2" x14ac:dyDescent="0.3">
      <c r="A1326" s="4">
        <v>2016</v>
      </c>
      <c r="B1326" t="s">
        <v>34</v>
      </c>
    </row>
    <row r="1327" spans="1:2" x14ac:dyDescent="0.3">
      <c r="A1327" s="4">
        <v>2016</v>
      </c>
      <c r="B1327" t="s">
        <v>2474</v>
      </c>
    </row>
    <row r="1328" spans="1:2" x14ac:dyDescent="0.3">
      <c r="A1328" s="4">
        <v>2016</v>
      </c>
      <c r="B1328" t="s">
        <v>210</v>
      </c>
    </row>
    <row r="1329" spans="1:2" x14ac:dyDescent="0.3">
      <c r="A1329" s="4">
        <v>2016</v>
      </c>
      <c r="B1329" t="s">
        <v>1746</v>
      </c>
    </row>
    <row r="1330" spans="1:2" x14ac:dyDescent="0.3">
      <c r="A1330" s="4">
        <v>2016</v>
      </c>
      <c r="B1330" t="s">
        <v>793</v>
      </c>
    </row>
    <row r="1331" spans="1:2" x14ac:dyDescent="0.3">
      <c r="A1331" s="4">
        <v>2016</v>
      </c>
      <c r="B1331" t="s">
        <v>85</v>
      </c>
    </row>
    <row r="1332" spans="1:2" x14ac:dyDescent="0.3">
      <c r="A1332" s="4">
        <v>2016</v>
      </c>
      <c r="B1332" t="s">
        <v>2476</v>
      </c>
    </row>
    <row r="1333" spans="1:2" x14ac:dyDescent="0.3">
      <c r="A1333" s="4">
        <v>2016</v>
      </c>
      <c r="B1333" t="s">
        <v>1037</v>
      </c>
    </row>
    <row r="1334" spans="1:2" x14ac:dyDescent="0.3">
      <c r="A1334" s="4">
        <v>2016</v>
      </c>
      <c r="B1334" t="s">
        <v>1762</v>
      </c>
    </row>
    <row r="1335" spans="1:2" x14ac:dyDescent="0.3">
      <c r="A1335" s="4">
        <v>2016</v>
      </c>
      <c r="B1335" t="s">
        <v>1509</v>
      </c>
    </row>
    <row r="1336" spans="1:2" x14ac:dyDescent="0.3">
      <c r="A1336" s="4">
        <v>2016</v>
      </c>
      <c r="B1336" t="s">
        <v>1768</v>
      </c>
    </row>
    <row r="1337" spans="1:2" x14ac:dyDescent="0.3">
      <c r="A1337" s="4">
        <v>2016</v>
      </c>
      <c r="B1337" t="s">
        <v>1185</v>
      </c>
    </row>
    <row r="1338" spans="1:2" x14ac:dyDescent="0.3">
      <c r="A1338" s="4">
        <v>2016</v>
      </c>
      <c r="B1338" t="s">
        <v>217</v>
      </c>
    </row>
    <row r="1339" spans="1:2" x14ac:dyDescent="0.3">
      <c r="A1339" s="4">
        <v>2016</v>
      </c>
      <c r="B1339" t="s">
        <v>704</v>
      </c>
    </row>
    <row r="1340" spans="1:2" x14ac:dyDescent="0.3">
      <c r="A1340" s="4">
        <v>2016</v>
      </c>
      <c r="B1340" t="s">
        <v>919</v>
      </c>
    </row>
    <row r="1341" spans="1:2" x14ac:dyDescent="0.3">
      <c r="A1341" s="4">
        <v>2016</v>
      </c>
      <c r="B1341" t="s">
        <v>514</v>
      </c>
    </row>
    <row r="1342" spans="1:2" x14ac:dyDescent="0.3">
      <c r="A1342" s="4">
        <v>2016</v>
      </c>
      <c r="B1342" t="s">
        <v>2081</v>
      </c>
    </row>
    <row r="1343" spans="1:2" x14ac:dyDescent="0.3">
      <c r="A1343" s="4">
        <v>2016</v>
      </c>
      <c r="B1343" t="s">
        <v>494</v>
      </c>
    </row>
    <row r="1344" spans="1:2" x14ac:dyDescent="0.3">
      <c r="A1344" s="4">
        <v>2016</v>
      </c>
      <c r="B1344" t="s">
        <v>1640</v>
      </c>
    </row>
    <row r="1345" spans="1:2" x14ac:dyDescent="0.3">
      <c r="A1345" s="4">
        <v>2016</v>
      </c>
      <c r="B1345" t="s">
        <v>409</v>
      </c>
    </row>
    <row r="1346" spans="1:2" x14ac:dyDescent="0.3">
      <c r="A1346" s="4">
        <v>2016</v>
      </c>
      <c r="B1346" t="s">
        <v>1830</v>
      </c>
    </row>
    <row r="1347" spans="1:2" x14ac:dyDescent="0.3">
      <c r="A1347" s="4">
        <v>2016</v>
      </c>
      <c r="B1347" t="s">
        <v>1419</v>
      </c>
    </row>
    <row r="1348" spans="1:2" x14ac:dyDescent="0.3">
      <c r="A1348" s="4">
        <v>2016</v>
      </c>
      <c r="B1348" t="s">
        <v>309</v>
      </c>
    </row>
    <row r="1349" spans="1:2" x14ac:dyDescent="0.3">
      <c r="A1349" s="4">
        <v>2016</v>
      </c>
      <c r="B1349" t="s">
        <v>1619</v>
      </c>
    </row>
    <row r="1350" spans="1:2" x14ac:dyDescent="0.3">
      <c r="A1350" s="4">
        <v>2016</v>
      </c>
      <c r="B1350" t="s">
        <v>1265</v>
      </c>
    </row>
    <row r="1351" spans="1:2" x14ac:dyDescent="0.3">
      <c r="A1351" s="4">
        <v>2016</v>
      </c>
      <c r="B1351" t="s">
        <v>1496</v>
      </c>
    </row>
    <row r="1352" spans="1:2" x14ac:dyDescent="0.3">
      <c r="A1352" s="4">
        <v>2016</v>
      </c>
      <c r="B1352" t="s">
        <v>657</v>
      </c>
    </row>
    <row r="1353" spans="1:2" x14ac:dyDescent="0.3">
      <c r="A1353" s="4">
        <v>2016</v>
      </c>
      <c r="B1353" t="s">
        <v>295</v>
      </c>
    </row>
    <row r="1354" spans="1:2" x14ac:dyDescent="0.3">
      <c r="A1354" s="4">
        <v>2016</v>
      </c>
      <c r="B1354" t="s">
        <v>1948</v>
      </c>
    </row>
    <row r="1355" spans="1:2" x14ac:dyDescent="0.3">
      <c r="A1355" s="4">
        <v>2016</v>
      </c>
      <c r="B1355" t="s">
        <v>2484</v>
      </c>
    </row>
    <row r="1356" spans="1:2" x14ac:dyDescent="0.3">
      <c r="A1356" s="4">
        <v>2016</v>
      </c>
      <c r="B1356" t="s">
        <v>724</v>
      </c>
    </row>
    <row r="1357" spans="1:2" x14ac:dyDescent="0.3">
      <c r="A1357" s="4">
        <v>2016</v>
      </c>
      <c r="B1357" t="s">
        <v>287</v>
      </c>
    </row>
    <row r="1358" spans="1:2" x14ac:dyDescent="0.3">
      <c r="A1358" s="4">
        <v>2016</v>
      </c>
      <c r="B1358" t="s">
        <v>1721</v>
      </c>
    </row>
    <row r="1359" spans="1:2" x14ac:dyDescent="0.3">
      <c r="A1359" s="4">
        <v>2016</v>
      </c>
      <c r="B1359" t="s">
        <v>336</v>
      </c>
    </row>
    <row r="1360" spans="1:2" x14ac:dyDescent="0.3">
      <c r="A1360" s="4">
        <v>2016</v>
      </c>
      <c r="B1360" t="s">
        <v>74</v>
      </c>
    </row>
    <row r="1361" spans="1:2" x14ac:dyDescent="0.3">
      <c r="A1361" s="4">
        <v>2016</v>
      </c>
      <c r="B1361" t="s">
        <v>1425</v>
      </c>
    </row>
    <row r="1362" spans="1:2" x14ac:dyDescent="0.3">
      <c r="A1362" s="4">
        <v>2016</v>
      </c>
      <c r="B1362" t="s">
        <v>297</v>
      </c>
    </row>
    <row r="1363" spans="1:2" x14ac:dyDescent="0.3">
      <c r="A1363" s="4">
        <v>2016</v>
      </c>
      <c r="B1363" t="s">
        <v>1679</v>
      </c>
    </row>
    <row r="1364" spans="1:2" x14ac:dyDescent="0.3">
      <c r="A1364" s="4">
        <v>2016</v>
      </c>
      <c r="B1364" t="s">
        <v>955</v>
      </c>
    </row>
    <row r="1365" spans="1:2" x14ac:dyDescent="0.3">
      <c r="A1365" s="4">
        <v>2016</v>
      </c>
      <c r="B1365" t="s">
        <v>124</v>
      </c>
    </row>
    <row r="1366" spans="1:2" x14ac:dyDescent="0.3">
      <c r="A1366" s="4">
        <v>2016</v>
      </c>
      <c r="B1366" t="s">
        <v>2488</v>
      </c>
    </row>
    <row r="1367" spans="1:2" x14ac:dyDescent="0.3">
      <c r="A1367" s="4">
        <v>2016</v>
      </c>
      <c r="B1367" t="s">
        <v>771</v>
      </c>
    </row>
    <row r="1368" spans="1:2" x14ac:dyDescent="0.3">
      <c r="A1368" s="4">
        <v>2016</v>
      </c>
      <c r="B1368" t="s">
        <v>2096</v>
      </c>
    </row>
    <row r="1369" spans="1:2" x14ac:dyDescent="0.3">
      <c r="A1369" s="4">
        <v>2016</v>
      </c>
      <c r="B1369" t="s">
        <v>1549</v>
      </c>
    </row>
    <row r="1370" spans="1:2" x14ac:dyDescent="0.3">
      <c r="A1370" s="4">
        <v>2016</v>
      </c>
      <c r="B1370" t="s">
        <v>1154</v>
      </c>
    </row>
    <row r="1371" spans="1:2" x14ac:dyDescent="0.3">
      <c r="A1371" s="4">
        <v>2016</v>
      </c>
      <c r="B1371" t="s">
        <v>617</v>
      </c>
    </row>
    <row r="1372" spans="1:2" x14ac:dyDescent="0.3">
      <c r="A1372" s="4">
        <v>2016</v>
      </c>
      <c r="B1372" t="s">
        <v>780</v>
      </c>
    </row>
    <row r="1373" spans="1:2" x14ac:dyDescent="0.3">
      <c r="A1373" s="4">
        <v>2016</v>
      </c>
      <c r="B1373" t="s">
        <v>1595</v>
      </c>
    </row>
    <row r="1374" spans="1:2" x14ac:dyDescent="0.3">
      <c r="A1374" s="4">
        <v>2016</v>
      </c>
      <c r="B1374" t="s">
        <v>1290</v>
      </c>
    </row>
    <row r="1375" spans="1:2" x14ac:dyDescent="0.3">
      <c r="A1375" s="4">
        <v>2016</v>
      </c>
      <c r="B1375" t="s">
        <v>1113</v>
      </c>
    </row>
    <row r="1376" spans="1:2" x14ac:dyDescent="0.3">
      <c r="A1376" s="4">
        <v>2016</v>
      </c>
      <c r="B1376" t="s">
        <v>2498</v>
      </c>
    </row>
    <row r="1377" spans="1:2" x14ac:dyDescent="0.3">
      <c r="A1377" s="4">
        <v>2016</v>
      </c>
      <c r="B1377" t="s">
        <v>1612</v>
      </c>
    </row>
    <row r="1378" spans="1:2" x14ac:dyDescent="0.3">
      <c r="A1378" s="4">
        <v>2016</v>
      </c>
      <c r="B1378" t="s">
        <v>1370</v>
      </c>
    </row>
    <row r="1379" spans="1:2" x14ac:dyDescent="0.3">
      <c r="A1379" s="4">
        <v>2016</v>
      </c>
      <c r="B1379" t="s">
        <v>1894</v>
      </c>
    </row>
    <row r="1380" spans="1:2" x14ac:dyDescent="0.3">
      <c r="A1380" s="4">
        <v>2016</v>
      </c>
      <c r="B1380" t="s">
        <v>424</v>
      </c>
    </row>
    <row r="1381" spans="1:2" x14ac:dyDescent="0.3">
      <c r="A1381" s="4">
        <v>2016</v>
      </c>
      <c r="B1381" t="s">
        <v>407</v>
      </c>
    </row>
    <row r="1382" spans="1:2" x14ac:dyDescent="0.3">
      <c r="A1382" s="4">
        <v>2016</v>
      </c>
      <c r="B1382" t="s">
        <v>1341</v>
      </c>
    </row>
    <row r="1383" spans="1:2" x14ac:dyDescent="0.3">
      <c r="A1383" s="4">
        <v>2016</v>
      </c>
      <c r="B1383" t="s">
        <v>1445</v>
      </c>
    </row>
    <row r="1384" spans="1:2" x14ac:dyDescent="0.3">
      <c r="A1384" s="4">
        <v>2016</v>
      </c>
      <c r="B1384" t="s">
        <v>2500</v>
      </c>
    </row>
    <row r="1385" spans="1:2" x14ac:dyDescent="0.3">
      <c r="A1385" s="4">
        <v>2016</v>
      </c>
      <c r="B1385" t="s">
        <v>2387</v>
      </c>
    </row>
    <row r="1386" spans="1:2" x14ac:dyDescent="0.3">
      <c r="A1386" s="4">
        <v>2016</v>
      </c>
      <c r="B1386" t="s">
        <v>79</v>
      </c>
    </row>
    <row r="1387" spans="1:2" x14ac:dyDescent="0.3">
      <c r="A1387" s="4">
        <v>2016</v>
      </c>
      <c r="B1387" t="s">
        <v>877</v>
      </c>
    </row>
    <row r="1388" spans="1:2" x14ac:dyDescent="0.3">
      <c r="A1388" s="4">
        <v>2016</v>
      </c>
      <c r="B1388" t="s">
        <v>815</v>
      </c>
    </row>
    <row r="1389" spans="1:2" x14ac:dyDescent="0.3">
      <c r="A1389" s="4">
        <v>2016</v>
      </c>
      <c r="B1389" t="s">
        <v>2109</v>
      </c>
    </row>
    <row r="1390" spans="1:2" x14ac:dyDescent="0.3">
      <c r="A1390" s="4">
        <v>2016</v>
      </c>
      <c r="B1390" t="s">
        <v>2385</v>
      </c>
    </row>
    <row r="1391" spans="1:2" x14ac:dyDescent="0.3">
      <c r="A1391" s="4">
        <v>2016</v>
      </c>
      <c r="B1391" t="s">
        <v>2224</v>
      </c>
    </row>
    <row r="1392" spans="1:2" x14ac:dyDescent="0.3">
      <c r="A1392" s="4">
        <v>2016</v>
      </c>
      <c r="B1392" t="s">
        <v>967</v>
      </c>
    </row>
    <row r="1393" spans="1:2" x14ac:dyDescent="0.3">
      <c r="A1393" s="4">
        <v>2016</v>
      </c>
      <c r="B1393" t="s">
        <v>2503</v>
      </c>
    </row>
    <row r="1394" spans="1:2" x14ac:dyDescent="0.3">
      <c r="A1394" s="4">
        <v>2016</v>
      </c>
      <c r="B1394" t="s">
        <v>1006</v>
      </c>
    </row>
    <row r="1395" spans="1:2" x14ac:dyDescent="0.3">
      <c r="A1395" s="4">
        <v>2016</v>
      </c>
      <c r="B1395" t="s">
        <v>1750</v>
      </c>
    </row>
    <row r="1396" spans="1:2" x14ac:dyDescent="0.3">
      <c r="A1396" s="4">
        <v>2016</v>
      </c>
      <c r="B1396" t="s">
        <v>667</v>
      </c>
    </row>
    <row r="1397" spans="1:2" x14ac:dyDescent="0.3">
      <c r="A1397" s="4">
        <v>2016</v>
      </c>
      <c r="B1397" t="s">
        <v>2505</v>
      </c>
    </row>
    <row r="1398" spans="1:2" x14ac:dyDescent="0.3">
      <c r="A1398" s="4">
        <v>2016</v>
      </c>
      <c r="B1398" t="s">
        <v>539</v>
      </c>
    </row>
    <row r="1399" spans="1:2" x14ac:dyDescent="0.3">
      <c r="A1399" s="4">
        <v>2016</v>
      </c>
      <c r="B1399" t="s">
        <v>2244</v>
      </c>
    </row>
    <row r="1400" spans="1:2" x14ac:dyDescent="0.3">
      <c r="A1400" s="4">
        <v>2016</v>
      </c>
      <c r="B1400" t="s">
        <v>2506</v>
      </c>
    </row>
    <row r="1401" spans="1:2" x14ac:dyDescent="0.3">
      <c r="A1401" s="4">
        <v>2016</v>
      </c>
      <c r="B1401" t="s">
        <v>674</v>
      </c>
    </row>
    <row r="1402" spans="1:2" x14ac:dyDescent="0.3">
      <c r="A1402" s="4">
        <v>2016</v>
      </c>
      <c r="B1402" t="s">
        <v>1363</v>
      </c>
    </row>
    <row r="1403" spans="1:2" x14ac:dyDescent="0.3">
      <c r="A1403" s="4">
        <v>2016</v>
      </c>
      <c r="B1403" t="s">
        <v>791</v>
      </c>
    </row>
    <row r="1404" spans="1:2" x14ac:dyDescent="0.3">
      <c r="A1404" s="4">
        <v>2016</v>
      </c>
      <c r="B1404" t="s">
        <v>2509</v>
      </c>
    </row>
    <row r="1405" spans="1:2" x14ac:dyDescent="0.3">
      <c r="A1405" s="4">
        <v>2016</v>
      </c>
      <c r="B1405" t="s">
        <v>71</v>
      </c>
    </row>
    <row r="1406" spans="1:2" x14ac:dyDescent="0.3">
      <c r="A1406" s="4">
        <v>2016</v>
      </c>
      <c r="B1406" t="s">
        <v>736</v>
      </c>
    </row>
    <row r="1407" spans="1:2" x14ac:dyDescent="0.3">
      <c r="A1407" s="4">
        <v>2016</v>
      </c>
      <c r="B1407" t="s">
        <v>1380</v>
      </c>
    </row>
    <row r="1408" spans="1:2" x14ac:dyDescent="0.3">
      <c r="A1408" s="4">
        <v>2016</v>
      </c>
      <c r="B1408" t="s">
        <v>1305</v>
      </c>
    </row>
    <row r="1409" spans="1:2" x14ac:dyDescent="0.3">
      <c r="A1409" s="4">
        <v>2016</v>
      </c>
      <c r="B1409" t="s">
        <v>1887</v>
      </c>
    </row>
    <row r="1410" spans="1:2" x14ac:dyDescent="0.3">
      <c r="A1410" s="4">
        <v>2016</v>
      </c>
      <c r="B1410" t="s">
        <v>2512</v>
      </c>
    </row>
    <row r="1411" spans="1:2" x14ac:dyDescent="0.3">
      <c r="A1411" s="4">
        <v>2016</v>
      </c>
      <c r="B1411" t="s">
        <v>2176</v>
      </c>
    </row>
    <row r="1412" spans="1:2" x14ac:dyDescent="0.3">
      <c r="A1412" s="4">
        <v>2016</v>
      </c>
      <c r="B1412" t="s">
        <v>1106</v>
      </c>
    </row>
    <row r="1413" spans="1:2" x14ac:dyDescent="0.3">
      <c r="A1413" s="4">
        <v>2016</v>
      </c>
      <c r="B1413" t="s">
        <v>585</v>
      </c>
    </row>
    <row r="1414" spans="1:2" x14ac:dyDescent="0.3">
      <c r="A1414" s="4">
        <v>2016</v>
      </c>
      <c r="B1414" t="s">
        <v>258</v>
      </c>
    </row>
    <row r="1415" spans="1:2" x14ac:dyDescent="0.3">
      <c r="A1415" s="4">
        <v>2016</v>
      </c>
      <c r="B1415" t="s">
        <v>1079</v>
      </c>
    </row>
    <row r="1416" spans="1:2" x14ac:dyDescent="0.3">
      <c r="A1416" s="4">
        <v>2016</v>
      </c>
      <c r="B1416" t="s">
        <v>1069</v>
      </c>
    </row>
    <row r="1417" spans="1:2" x14ac:dyDescent="0.3">
      <c r="A1417" s="4">
        <v>2016</v>
      </c>
      <c r="B1417" t="s">
        <v>1968</v>
      </c>
    </row>
    <row r="1418" spans="1:2" x14ac:dyDescent="0.3">
      <c r="A1418" s="4">
        <v>2016</v>
      </c>
      <c r="B1418" t="s">
        <v>535</v>
      </c>
    </row>
    <row r="1419" spans="1:2" x14ac:dyDescent="0.3">
      <c r="A1419" s="4">
        <v>2016</v>
      </c>
      <c r="B1419" t="s">
        <v>1072</v>
      </c>
    </row>
    <row r="1420" spans="1:2" x14ac:dyDescent="0.3">
      <c r="A1420" s="4">
        <v>2016</v>
      </c>
      <c r="B1420" t="s">
        <v>1394</v>
      </c>
    </row>
    <row r="1421" spans="1:2" x14ac:dyDescent="0.3">
      <c r="A1421" s="4">
        <v>2016</v>
      </c>
      <c r="B1421" t="s">
        <v>2520</v>
      </c>
    </row>
    <row r="1422" spans="1:2" x14ac:dyDescent="0.3">
      <c r="A1422" s="4">
        <v>2016</v>
      </c>
      <c r="B1422" t="s">
        <v>985</v>
      </c>
    </row>
    <row r="1423" spans="1:2" x14ac:dyDescent="0.3">
      <c r="A1423" s="4">
        <v>2016</v>
      </c>
      <c r="B1423" t="s">
        <v>1385</v>
      </c>
    </row>
    <row r="1424" spans="1:2" x14ac:dyDescent="0.3">
      <c r="A1424" s="4">
        <v>2016</v>
      </c>
      <c r="B1424" t="s">
        <v>679</v>
      </c>
    </row>
    <row r="1425" spans="1:2" x14ac:dyDescent="0.3">
      <c r="A1425" s="4">
        <v>2016</v>
      </c>
      <c r="B1425" t="s">
        <v>994</v>
      </c>
    </row>
    <row r="1426" spans="1:2" x14ac:dyDescent="0.3">
      <c r="A1426" s="4">
        <v>2016</v>
      </c>
      <c r="B1426" t="s">
        <v>1780</v>
      </c>
    </row>
    <row r="1427" spans="1:2" x14ac:dyDescent="0.3">
      <c r="A1427" s="4">
        <v>2016</v>
      </c>
      <c r="B1427" t="s">
        <v>1659</v>
      </c>
    </row>
    <row r="1428" spans="1:2" x14ac:dyDescent="0.3">
      <c r="A1428" s="4">
        <v>2016</v>
      </c>
      <c r="B1428" t="s">
        <v>1570</v>
      </c>
    </row>
    <row r="1429" spans="1:2" x14ac:dyDescent="0.3">
      <c r="A1429" s="4">
        <v>2016</v>
      </c>
      <c r="B1429" t="s">
        <v>630</v>
      </c>
    </row>
    <row r="1430" spans="1:2" x14ac:dyDescent="0.3">
      <c r="A1430" s="4">
        <v>2016</v>
      </c>
      <c r="B1430" t="s">
        <v>1373</v>
      </c>
    </row>
    <row r="1431" spans="1:2" x14ac:dyDescent="0.3">
      <c r="A1431" s="4">
        <v>2016</v>
      </c>
      <c r="B1431" t="s">
        <v>11</v>
      </c>
    </row>
    <row r="1432" spans="1:2" x14ac:dyDescent="0.3">
      <c r="A1432" s="4">
        <v>2016</v>
      </c>
      <c r="B1432" t="s">
        <v>206</v>
      </c>
    </row>
    <row r="1433" spans="1:2" x14ac:dyDescent="0.3">
      <c r="A1433" s="4">
        <v>2016</v>
      </c>
      <c r="B1433" t="s">
        <v>2413</v>
      </c>
    </row>
    <row r="1434" spans="1:2" x14ac:dyDescent="0.3">
      <c r="A1434" s="4">
        <v>2016</v>
      </c>
      <c r="B1434" t="s">
        <v>1428</v>
      </c>
    </row>
    <row r="1435" spans="1:2" x14ac:dyDescent="0.3">
      <c r="A1435" s="4">
        <v>2016</v>
      </c>
      <c r="B1435" t="s">
        <v>195</v>
      </c>
    </row>
    <row r="1436" spans="1:2" x14ac:dyDescent="0.3">
      <c r="A1436" s="4">
        <v>2016</v>
      </c>
      <c r="B1436" t="s">
        <v>470</v>
      </c>
    </row>
    <row r="1437" spans="1:2" x14ac:dyDescent="0.3">
      <c r="A1437" s="4">
        <v>2016</v>
      </c>
      <c r="B1437" t="s">
        <v>1007</v>
      </c>
    </row>
    <row r="1438" spans="1:2" x14ac:dyDescent="0.3">
      <c r="A1438" s="4">
        <v>2016</v>
      </c>
      <c r="B1438" t="s">
        <v>1288</v>
      </c>
    </row>
    <row r="1439" spans="1:2" x14ac:dyDescent="0.3">
      <c r="A1439" s="4">
        <v>2016</v>
      </c>
      <c r="B1439" t="s">
        <v>734</v>
      </c>
    </row>
    <row r="1440" spans="1:2" x14ac:dyDescent="0.3">
      <c r="A1440" s="4">
        <v>2016</v>
      </c>
      <c r="B1440" t="s">
        <v>316</v>
      </c>
    </row>
    <row r="1441" spans="1:2" x14ac:dyDescent="0.3">
      <c r="A1441" s="4">
        <v>2016</v>
      </c>
      <c r="B1441" t="s">
        <v>1519</v>
      </c>
    </row>
    <row r="1442" spans="1:2" x14ac:dyDescent="0.3">
      <c r="A1442" s="4">
        <v>2016</v>
      </c>
      <c r="B1442" t="s">
        <v>445</v>
      </c>
    </row>
    <row r="1443" spans="1:2" x14ac:dyDescent="0.3">
      <c r="A1443" s="4">
        <v>2016</v>
      </c>
      <c r="B1443" t="s">
        <v>1654</v>
      </c>
    </row>
    <row r="1444" spans="1:2" x14ac:dyDescent="0.3">
      <c r="A1444" s="4">
        <v>2016</v>
      </c>
      <c r="B1444" t="s">
        <v>214</v>
      </c>
    </row>
    <row r="1445" spans="1:2" x14ac:dyDescent="0.3">
      <c r="A1445" s="4">
        <v>2016</v>
      </c>
      <c r="B1445" t="s">
        <v>321</v>
      </c>
    </row>
    <row r="1446" spans="1:2" x14ac:dyDescent="0.3">
      <c r="A1446" s="4">
        <v>2016</v>
      </c>
      <c r="B1446" t="s">
        <v>2528</v>
      </c>
    </row>
    <row r="1447" spans="1:2" x14ac:dyDescent="0.3">
      <c r="A1447" s="4">
        <v>2016</v>
      </c>
      <c r="B1447" t="s">
        <v>1773</v>
      </c>
    </row>
    <row r="1448" spans="1:2" x14ac:dyDescent="0.3">
      <c r="A1448" s="4">
        <v>2016</v>
      </c>
      <c r="B1448" t="s">
        <v>1468</v>
      </c>
    </row>
    <row r="1449" spans="1:2" x14ac:dyDescent="0.3">
      <c r="A1449" s="4">
        <v>2016</v>
      </c>
      <c r="B1449" t="s">
        <v>1407</v>
      </c>
    </row>
    <row r="1450" spans="1:2" x14ac:dyDescent="0.3">
      <c r="A1450" s="4">
        <v>2016</v>
      </c>
      <c r="B1450" t="s">
        <v>1014</v>
      </c>
    </row>
    <row r="1451" spans="1:2" x14ac:dyDescent="0.3">
      <c r="A1451" s="4">
        <v>2016</v>
      </c>
      <c r="B1451" t="s">
        <v>248</v>
      </c>
    </row>
    <row r="1452" spans="1:2" x14ac:dyDescent="0.3">
      <c r="A1452" s="4">
        <v>2016</v>
      </c>
      <c r="B1452" t="s">
        <v>2530</v>
      </c>
    </row>
    <row r="1453" spans="1:2" x14ac:dyDescent="0.3">
      <c r="A1453" s="4">
        <v>2016</v>
      </c>
      <c r="B1453" t="s">
        <v>912</v>
      </c>
    </row>
    <row r="1454" spans="1:2" x14ac:dyDescent="0.3">
      <c r="A1454" s="4">
        <v>2016</v>
      </c>
      <c r="B1454" t="s">
        <v>382</v>
      </c>
    </row>
    <row r="1455" spans="1:2" x14ac:dyDescent="0.3">
      <c r="A1455" s="4">
        <v>2016</v>
      </c>
      <c r="B1455" t="s">
        <v>525</v>
      </c>
    </row>
    <row r="1456" spans="1:2" x14ac:dyDescent="0.3">
      <c r="A1456" s="4">
        <v>2016</v>
      </c>
      <c r="B1456" t="s">
        <v>868</v>
      </c>
    </row>
    <row r="1457" spans="1:2" x14ac:dyDescent="0.3">
      <c r="A1457" s="4">
        <v>2016</v>
      </c>
      <c r="B1457" t="s">
        <v>1477</v>
      </c>
    </row>
    <row r="1458" spans="1:2" x14ac:dyDescent="0.3">
      <c r="A1458" s="4">
        <v>2016</v>
      </c>
      <c r="B1458" t="s">
        <v>1057</v>
      </c>
    </row>
    <row r="1459" spans="1:2" x14ac:dyDescent="0.3">
      <c r="A1459" s="4">
        <v>2016</v>
      </c>
      <c r="B1459" t="s">
        <v>1785</v>
      </c>
    </row>
    <row r="1460" spans="1:2" x14ac:dyDescent="0.3">
      <c r="A1460" s="4">
        <v>2016</v>
      </c>
      <c r="B1460" t="s">
        <v>1753</v>
      </c>
    </row>
    <row r="1461" spans="1:2" x14ac:dyDescent="0.3">
      <c r="A1461" s="4">
        <v>2016</v>
      </c>
      <c r="B1461" t="s">
        <v>2300</v>
      </c>
    </row>
    <row r="1462" spans="1:2" x14ac:dyDescent="0.3">
      <c r="A1462" s="4">
        <v>2016</v>
      </c>
      <c r="B1462" t="s">
        <v>2536</v>
      </c>
    </row>
    <row r="1463" spans="1:2" x14ac:dyDescent="0.3">
      <c r="A1463" s="4">
        <v>2016</v>
      </c>
      <c r="B1463" t="s">
        <v>659</v>
      </c>
    </row>
    <row r="1464" spans="1:2" x14ac:dyDescent="0.3">
      <c r="A1464" s="4">
        <v>2016</v>
      </c>
      <c r="B1464" t="s">
        <v>601</v>
      </c>
    </row>
    <row r="1465" spans="1:2" x14ac:dyDescent="0.3">
      <c r="A1465" s="4">
        <v>2016</v>
      </c>
      <c r="B1465" t="s">
        <v>1537</v>
      </c>
    </row>
    <row r="1466" spans="1:2" x14ac:dyDescent="0.3">
      <c r="A1466" s="4">
        <v>2016</v>
      </c>
      <c r="B1466" t="s">
        <v>973</v>
      </c>
    </row>
    <row r="1467" spans="1:2" x14ac:dyDescent="0.3">
      <c r="A1467" s="4">
        <v>2016</v>
      </c>
      <c r="B1467" t="s">
        <v>1198</v>
      </c>
    </row>
    <row r="1468" spans="1:2" x14ac:dyDescent="0.3">
      <c r="A1468" s="4">
        <v>2016</v>
      </c>
      <c r="B1468" t="s">
        <v>1244</v>
      </c>
    </row>
    <row r="1469" spans="1:2" x14ac:dyDescent="0.3">
      <c r="A1469" s="4">
        <v>2016</v>
      </c>
      <c r="B1469" t="s">
        <v>2090</v>
      </c>
    </row>
    <row r="1470" spans="1:2" x14ac:dyDescent="0.3">
      <c r="A1470" s="4">
        <v>2016</v>
      </c>
      <c r="B1470" t="s">
        <v>607</v>
      </c>
    </row>
    <row r="1471" spans="1:2" x14ac:dyDescent="0.3">
      <c r="A1471" s="4">
        <v>2016</v>
      </c>
      <c r="B1471" t="s">
        <v>716</v>
      </c>
    </row>
    <row r="1472" spans="1:2" x14ac:dyDescent="0.3">
      <c r="A1472" s="4">
        <v>2016</v>
      </c>
      <c r="B1472" t="s">
        <v>282</v>
      </c>
    </row>
    <row r="1473" spans="1:2" x14ac:dyDescent="0.3">
      <c r="A1473" s="4">
        <v>2016</v>
      </c>
      <c r="B1473" t="s">
        <v>1868</v>
      </c>
    </row>
    <row r="1474" spans="1:2" x14ac:dyDescent="0.3">
      <c r="A1474" s="4">
        <v>2016</v>
      </c>
      <c r="B1474" t="s">
        <v>2539</v>
      </c>
    </row>
    <row r="1475" spans="1:2" x14ac:dyDescent="0.3">
      <c r="A1475" s="4">
        <v>2016</v>
      </c>
      <c r="B1475" t="s">
        <v>2542</v>
      </c>
    </row>
    <row r="1476" spans="1:2" x14ac:dyDescent="0.3">
      <c r="A1476" s="4">
        <v>2016</v>
      </c>
      <c r="B1476" t="s">
        <v>1179</v>
      </c>
    </row>
    <row r="1477" spans="1:2" x14ac:dyDescent="0.3">
      <c r="A1477" s="4">
        <v>2016</v>
      </c>
      <c r="B1477" t="s">
        <v>2543</v>
      </c>
    </row>
    <row r="1478" spans="1:2" x14ac:dyDescent="0.3">
      <c r="A1478" s="4">
        <v>2016</v>
      </c>
      <c r="B1478" t="s">
        <v>648</v>
      </c>
    </row>
    <row r="1479" spans="1:2" x14ac:dyDescent="0.3">
      <c r="A1479" s="4">
        <v>2016</v>
      </c>
      <c r="B1479" t="s">
        <v>1473</v>
      </c>
    </row>
    <row r="1480" spans="1:2" x14ac:dyDescent="0.3">
      <c r="A1480" s="4">
        <v>2016</v>
      </c>
      <c r="B1480" t="s">
        <v>1586</v>
      </c>
    </row>
    <row r="1481" spans="1:2" x14ac:dyDescent="0.3">
      <c r="A1481" s="4">
        <v>2016</v>
      </c>
      <c r="B1481" t="s">
        <v>2039</v>
      </c>
    </row>
    <row r="1482" spans="1:2" x14ac:dyDescent="0.3">
      <c r="A1482" s="4">
        <v>2016</v>
      </c>
      <c r="B1482" t="s">
        <v>452</v>
      </c>
    </row>
    <row r="1483" spans="1:2" x14ac:dyDescent="0.3">
      <c r="A1483" s="4">
        <v>2016</v>
      </c>
      <c r="B1483" t="s">
        <v>1337</v>
      </c>
    </row>
    <row r="1484" spans="1:2" x14ac:dyDescent="0.3">
      <c r="A1484" s="4">
        <v>2016</v>
      </c>
      <c r="B1484" t="s">
        <v>60</v>
      </c>
    </row>
    <row r="1485" spans="1:2" x14ac:dyDescent="0.3">
      <c r="A1485" s="4">
        <v>2016</v>
      </c>
      <c r="B1485" t="s">
        <v>2546</v>
      </c>
    </row>
    <row r="1486" spans="1:2" x14ac:dyDescent="0.3">
      <c r="A1486" s="4">
        <v>2016</v>
      </c>
      <c r="B1486" t="s">
        <v>2190</v>
      </c>
    </row>
    <row r="1487" spans="1:2" x14ac:dyDescent="0.3">
      <c r="A1487" s="4">
        <v>2016</v>
      </c>
      <c r="B1487" t="s">
        <v>1142</v>
      </c>
    </row>
    <row r="1488" spans="1:2" x14ac:dyDescent="0.3">
      <c r="A1488" s="4">
        <v>2016</v>
      </c>
      <c r="B1488" t="s">
        <v>953</v>
      </c>
    </row>
    <row r="1489" spans="1:2" x14ac:dyDescent="0.3">
      <c r="A1489" s="4">
        <v>2016</v>
      </c>
      <c r="B1489" t="s">
        <v>578</v>
      </c>
    </row>
    <row r="1490" spans="1:2" x14ac:dyDescent="0.3">
      <c r="A1490" s="4">
        <v>2016</v>
      </c>
      <c r="B1490" t="s">
        <v>2550</v>
      </c>
    </row>
    <row r="1491" spans="1:2" x14ac:dyDescent="0.3">
      <c r="A1491" s="4">
        <v>2016</v>
      </c>
      <c r="B1491" t="s">
        <v>893</v>
      </c>
    </row>
    <row r="1492" spans="1:2" x14ac:dyDescent="0.3">
      <c r="A1492" s="4">
        <v>2016</v>
      </c>
      <c r="B1492" t="s">
        <v>1879</v>
      </c>
    </row>
    <row r="1493" spans="1:2" x14ac:dyDescent="0.3">
      <c r="A1493" s="4">
        <v>2016</v>
      </c>
      <c r="B1493" t="s">
        <v>1939</v>
      </c>
    </row>
    <row r="1494" spans="1:2" x14ac:dyDescent="0.3">
      <c r="A1494" s="4">
        <v>2016</v>
      </c>
      <c r="B1494" t="s">
        <v>2552</v>
      </c>
    </row>
    <row r="1495" spans="1:2" x14ac:dyDescent="0.3">
      <c r="A1495" s="4">
        <v>2016</v>
      </c>
      <c r="B1495" t="s">
        <v>1487</v>
      </c>
    </row>
    <row r="1496" spans="1:2" x14ac:dyDescent="0.3">
      <c r="A1496" s="4">
        <v>2016</v>
      </c>
      <c r="B1496" t="s">
        <v>153</v>
      </c>
    </row>
    <row r="1497" spans="1:2" x14ac:dyDescent="0.3">
      <c r="A1497" s="4">
        <v>2016</v>
      </c>
      <c r="B1497" t="s">
        <v>569</v>
      </c>
    </row>
    <row r="1498" spans="1:2" x14ac:dyDescent="0.3">
      <c r="A1498" s="4">
        <v>2016</v>
      </c>
      <c r="B1498" t="s">
        <v>1557</v>
      </c>
    </row>
    <row r="1499" spans="1:2" x14ac:dyDescent="0.3">
      <c r="A1499" s="4">
        <v>2016</v>
      </c>
      <c r="B1499" t="s">
        <v>1140</v>
      </c>
    </row>
    <row r="1500" spans="1:2" x14ac:dyDescent="0.3">
      <c r="A1500" s="4">
        <v>2016</v>
      </c>
      <c r="B1500" t="s">
        <v>2207</v>
      </c>
    </row>
    <row r="1501" spans="1:2" x14ac:dyDescent="0.3">
      <c r="A1501" s="4">
        <v>2016</v>
      </c>
      <c r="B1501" t="s">
        <v>2102</v>
      </c>
    </row>
    <row r="1502" spans="1:2" x14ac:dyDescent="0.3">
      <c r="A1502" s="4">
        <v>2016</v>
      </c>
      <c r="B1502" t="s">
        <v>1805</v>
      </c>
    </row>
    <row r="1503" spans="1:2" x14ac:dyDescent="0.3">
      <c r="A1503" s="4">
        <v>2016</v>
      </c>
      <c r="B1503" t="s">
        <v>1844</v>
      </c>
    </row>
    <row r="1504" spans="1:2" x14ac:dyDescent="0.3">
      <c r="A1504" s="4">
        <v>2016</v>
      </c>
      <c r="B1504" t="s">
        <v>467</v>
      </c>
    </row>
    <row r="1505" spans="1:2" x14ac:dyDescent="0.3">
      <c r="A1505" s="4">
        <v>2016</v>
      </c>
      <c r="B1505" t="s">
        <v>1686</v>
      </c>
    </row>
    <row r="1506" spans="1:2" x14ac:dyDescent="0.3">
      <c r="A1506" s="4">
        <v>2016</v>
      </c>
      <c r="B1506" t="s">
        <v>102</v>
      </c>
    </row>
    <row r="1507" spans="1:2" x14ac:dyDescent="0.3">
      <c r="A1507" s="4">
        <v>2016</v>
      </c>
      <c r="B1507" t="s">
        <v>1671</v>
      </c>
    </row>
    <row r="1508" spans="1:2" x14ac:dyDescent="0.3">
      <c r="A1508" s="4">
        <v>2016</v>
      </c>
      <c r="B1508" t="s">
        <v>464</v>
      </c>
    </row>
    <row r="1509" spans="1:2" x14ac:dyDescent="0.3">
      <c r="A1509" s="4">
        <v>2016</v>
      </c>
      <c r="B1509" t="s">
        <v>1005</v>
      </c>
    </row>
    <row r="1510" spans="1:2" x14ac:dyDescent="0.3">
      <c r="A1510" s="4">
        <v>2016</v>
      </c>
      <c r="B1510" t="s">
        <v>2558</v>
      </c>
    </row>
    <row r="1511" spans="1:2" x14ac:dyDescent="0.3">
      <c r="A1511" s="4">
        <v>2016</v>
      </c>
      <c r="B1511" t="s">
        <v>2119</v>
      </c>
    </row>
    <row r="1512" spans="1:2" x14ac:dyDescent="0.3">
      <c r="A1512" s="4">
        <v>2016</v>
      </c>
      <c r="B1512" t="s">
        <v>1633</v>
      </c>
    </row>
    <row r="1513" spans="1:2" x14ac:dyDescent="0.3">
      <c r="A1513" s="4">
        <v>2016</v>
      </c>
      <c r="B1513" t="s">
        <v>1216</v>
      </c>
    </row>
    <row r="1514" spans="1:2" x14ac:dyDescent="0.3">
      <c r="A1514" s="4">
        <v>2016</v>
      </c>
      <c r="B1514" t="s">
        <v>2560</v>
      </c>
    </row>
    <row r="1515" spans="1:2" x14ac:dyDescent="0.3">
      <c r="A1515" s="4">
        <v>2016</v>
      </c>
      <c r="B1515" t="s">
        <v>435</v>
      </c>
    </row>
    <row r="1516" spans="1:2" x14ac:dyDescent="0.3">
      <c r="A1516" s="4">
        <v>2016</v>
      </c>
      <c r="B1516" t="s">
        <v>1078</v>
      </c>
    </row>
    <row r="1517" spans="1:2" x14ac:dyDescent="0.3">
      <c r="A1517" s="4">
        <v>2016</v>
      </c>
      <c r="B1517" t="s">
        <v>63</v>
      </c>
    </row>
    <row r="1518" spans="1:2" x14ac:dyDescent="0.3">
      <c r="A1518" s="4">
        <v>2016</v>
      </c>
      <c r="B1518" t="s">
        <v>2103</v>
      </c>
    </row>
    <row r="1519" spans="1:2" x14ac:dyDescent="0.3">
      <c r="A1519" s="4">
        <v>2016</v>
      </c>
      <c r="B1519" t="s">
        <v>841</v>
      </c>
    </row>
    <row r="1520" spans="1:2" x14ac:dyDescent="0.3">
      <c r="A1520" s="4">
        <v>2016</v>
      </c>
      <c r="B1520" t="s">
        <v>1336</v>
      </c>
    </row>
    <row r="1521" spans="1:2" x14ac:dyDescent="0.3">
      <c r="A1521" s="4">
        <v>2016</v>
      </c>
      <c r="B1521" t="s">
        <v>965</v>
      </c>
    </row>
    <row r="1522" spans="1:2" x14ac:dyDescent="0.3">
      <c r="A1522" s="4">
        <v>2016</v>
      </c>
      <c r="B1522" t="s">
        <v>2296</v>
      </c>
    </row>
    <row r="1523" spans="1:2" x14ac:dyDescent="0.3">
      <c r="A1523" s="4">
        <v>2016</v>
      </c>
      <c r="B1523" t="s">
        <v>2383</v>
      </c>
    </row>
    <row r="1524" spans="1:2" x14ac:dyDescent="0.3">
      <c r="A1524" s="4">
        <v>2016</v>
      </c>
      <c r="B1524" t="s">
        <v>1048</v>
      </c>
    </row>
    <row r="1525" spans="1:2" x14ac:dyDescent="0.3">
      <c r="A1525" s="4">
        <v>2016</v>
      </c>
      <c r="B1525" t="s">
        <v>598</v>
      </c>
    </row>
    <row r="1526" spans="1:2" x14ac:dyDescent="0.3">
      <c r="A1526" s="4">
        <v>2016</v>
      </c>
      <c r="B1526" t="s">
        <v>1922</v>
      </c>
    </row>
    <row r="1527" spans="1:2" x14ac:dyDescent="0.3">
      <c r="A1527" s="4">
        <v>2016</v>
      </c>
      <c r="B1527" t="s">
        <v>863</v>
      </c>
    </row>
    <row r="1528" spans="1:2" x14ac:dyDescent="0.3">
      <c r="A1528" s="4">
        <v>2016</v>
      </c>
      <c r="B1528" t="s">
        <v>1799</v>
      </c>
    </row>
    <row r="1529" spans="1:2" x14ac:dyDescent="0.3">
      <c r="A1529" s="4">
        <v>2016</v>
      </c>
      <c r="B1529" t="s">
        <v>204</v>
      </c>
    </row>
    <row r="1530" spans="1:2" x14ac:dyDescent="0.3">
      <c r="A1530" s="4">
        <v>2016</v>
      </c>
      <c r="B1530" t="s">
        <v>1795</v>
      </c>
    </row>
    <row r="1531" spans="1:2" x14ac:dyDescent="0.3">
      <c r="A1531" s="4">
        <v>2016</v>
      </c>
      <c r="B1531" t="s">
        <v>1175</v>
      </c>
    </row>
    <row r="1532" spans="1:2" x14ac:dyDescent="0.3">
      <c r="A1532" s="4">
        <v>2016</v>
      </c>
      <c r="B1532" t="s">
        <v>556</v>
      </c>
    </row>
    <row r="1533" spans="1:2" x14ac:dyDescent="0.3">
      <c r="A1533" s="4">
        <v>2016</v>
      </c>
      <c r="B1533" t="s">
        <v>359</v>
      </c>
    </row>
    <row r="1534" spans="1:2" x14ac:dyDescent="0.3">
      <c r="A1534" s="4">
        <v>2016</v>
      </c>
      <c r="B1534" t="s">
        <v>2023</v>
      </c>
    </row>
    <row r="1535" spans="1:2" x14ac:dyDescent="0.3">
      <c r="A1535" s="4">
        <v>2016</v>
      </c>
      <c r="B1535" t="s">
        <v>1552</v>
      </c>
    </row>
    <row r="1536" spans="1:2" x14ac:dyDescent="0.3">
      <c r="A1536" s="4">
        <v>2016</v>
      </c>
      <c r="B1536" t="s">
        <v>2139</v>
      </c>
    </row>
    <row r="1537" spans="1:2" x14ac:dyDescent="0.3">
      <c r="A1537" s="4">
        <v>2016</v>
      </c>
      <c r="B1537" t="s">
        <v>773</v>
      </c>
    </row>
    <row r="1538" spans="1:2" x14ac:dyDescent="0.3">
      <c r="A1538" s="4">
        <v>2016</v>
      </c>
      <c r="B1538" t="s">
        <v>2566</v>
      </c>
    </row>
    <row r="1539" spans="1:2" x14ac:dyDescent="0.3">
      <c r="A1539" s="4">
        <v>2016</v>
      </c>
      <c r="B1539" t="s">
        <v>750</v>
      </c>
    </row>
    <row r="1540" spans="1:2" x14ac:dyDescent="0.3">
      <c r="A1540" s="4">
        <v>2016</v>
      </c>
      <c r="B1540" t="s">
        <v>1440</v>
      </c>
    </row>
    <row r="1541" spans="1:2" x14ac:dyDescent="0.3">
      <c r="A1541" s="4">
        <v>2016</v>
      </c>
      <c r="B1541" t="s">
        <v>500</v>
      </c>
    </row>
    <row r="1542" spans="1:2" x14ac:dyDescent="0.3">
      <c r="A1542" s="4">
        <v>2016</v>
      </c>
      <c r="B1542" t="s">
        <v>691</v>
      </c>
    </row>
    <row r="1543" spans="1:2" x14ac:dyDescent="0.3">
      <c r="A1543" s="4">
        <v>2016</v>
      </c>
      <c r="B1543" t="s">
        <v>614</v>
      </c>
    </row>
    <row r="1544" spans="1:2" x14ac:dyDescent="0.3">
      <c r="A1544" s="4">
        <v>2016</v>
      </c>
      <c r="B1544" t="s">
        <v>1223</v>
      </c>
    </row>
    <row r="1545" spans="1:2" x14ac:dyDescent="0.3">
      <c r="A1545" s="4">
        <v>2016</v>
      </c>
      <c r="B1545" t="s">
        <v>2044</v>
      </c>
    </row>
    <row r="1546" spans="1:2" x14ac:dyDescent="0.3">
      <c r="A1546" s="4">
        <v>2016</v>
      </c>
      <c r="B1546" t="s">
        <v>1163</v>
      </c>
    </row>
    <row r="1547" spans="1:2" x14ac:dyDescent="0.3">
      <c r="A1547" s="4">
        <v>2016</v>
      </c>
      <c r="B1547" t="s">
        <v>1928</v>
      </c>
    </row>
    <row r="1548" spans="1:2" x14ac:dyDescent="0.3">
      <c r="A1548" s="4">
        <v>2016</v>
      </c>
      <c r="B1548" t="s">
        <v>2085</v>
      </c>
    </row>
    <row r="1549" spans="1:2" x14ac:dyDescent="0.3">
      <c r="A1549" s="4">
        <v>2016</v>
      </c>
      <c r="B1549" t="s">
        <v>227</v>
      </c>
    </row>
    <row r="1550" spans="1:2" x14ac:dyDescent="0.3">
      <c r="A1550" s="4">
        <v>2016</v>
      </c>
      <c r="B1550" t="s">
        <v>1559</v>
      </c>
    </row>
    <row r="1551" spans="1:2" x14ac:dyDescent="0.3">
      <c r="A1551" s="4">
        <v>2016</v>
      </c>
      <c r="B1551" t="s">
        <v>489</v>
      </c>
    </row>
    <row r="1552" spans="1:2" x14ac:dyDescent="0.3">
      <c r="A1552" s="4">
        <v>2016</v>
      </c>
      <c r="B1552" t="s">
        <v>241</v>
      </c>
    </row>
    <row r="1553" spans="1:2" x14ac:dyDescent="0.3">
      <c r="A1553" s="4">
        <v>2016</v>
      </c>
      <c r="B1553" t="s">
        <v>307</v>
      </c>
    </row>
    <row r="1554" spans="1:2" x14ac:dyDescent="0.3">
      <c r="A1554" s="4">
        <v>2016</v>
      </c>
      <c r="B1554" t="s">
        <v>1044</v>
      </c>
    </row>
    <row r="1555" spans="1:2" x14ac:dyDescent="0.3">
      <c r="A1555" s="4">
        <v>2016</v>
      </c>
      <c r="B1555" t="s">
        <v>1616</v>
      </c>
    </row>
    <row r="1556" spans="1:2" x14ac:dyDescent="0.3">
      <c r="A1556" s="4">
        <v>2016</v>
      </c>
      <c r="B1556" t="s">
        <v>744</v>
      </c>
    </row>
    <row r="1557" spans="1:2" x14ac:dyDescent="0.3">
      <c r="A1557" s="4">
        <v>2016</v>
      </c>
      <c r="B1557" t="s">
        <v>2575</v>
      </c>
    </row>
    <row r="1558" spans="1:2" x14ac:dyDescent="0.3">
      <c r="A1558" s="4">
        <v>2016</v>
      </c>
      <c r="B1558" t="s">
        <v>1540</v>
      </c>
    </row>
    <row r="1559" spans="1:2" x14ac:dyDescent="0.3">
      <c r="A1559" s="4">
        <v>2016</v>
      </c>
      <c r="B1559" t="s">
        <v>2321</v>
      </c>
    </row>
    <row r="1560" spans="1:2" x14ac:dyDescent="0.3">
      <c r="A1560" s="4">
        <v>2016</v>
      </c>
      <c r="B1560" t="s">
        <v>975</v>
      </c>
    </row>
    <row r="1561" spans="1:2" x14ac:dyDescent="0.3">
      <c r="A1561" s="4">
        <v>2016</v>
      </c>
      <c r="B1561" t="s">
        <v>1674</v>
      </c>
    </row>
    <row r="1562" spans="1:2" x14ac:dyDescent="0.3">
      <c r="A1562" s="4">
        <v>2016</v>
      </c>
      <c r="B1562" t="s">
        <v>1824</v>
      </c>
    </row>
    <row r="1563" spans="1:2" x14ac:dyDescent="0.3">
      <c r="A1563" s="4">
        <v>2016</v>
      </c>
      <c r="B1563" t="s">
        <v>1645</v>
      </c>
    </row>
    <row r="1564" spans="1:2" x14ac:dyDescent="0.3">
      <c r="A1564" s="4">
        <v>2016</v>
      </c>
      <c r="B1564" t="s">
        <v>2380</v>
      </c>
    </row>
    <row r="1565" spans="1:2" x14ac:dyDescent="0.3">
      <c r="A1565" s="4">
        <v>2016</v>
      </c>
      <c r="B1565" t="s">
        <v>1499</v>
      </c>
    </row>
    <row r="1566" spans="1:2" x14ac:dyDescent="0.3">
      <c r="A1566" s="4">
        <v>2016</v>
      </c>
      <c r="B1566" t="s">
        <v>412</v>
      </c>
    </row>
    <row r="1567" spans="1:2" x14ac:dyDescent="0.3">
      <c r="A1567" s="4">
        <v>2016</v>
      </c>
      <c r="B1567" t="s">
        <v>357</v>
      </c>
    </row>
    <row r="1568" spans="1:2" x14ac:dyDescent="0.3">
      <c r="A1568" s="4">
        <v>2016</v>
      </c>
      <c r="B1568" t="s">
        <v>2580</v>
      </c>
    </row>
    <row r="1569" spans="1:2" x14ac:dyDescent="0.3">
      <c r="A1569" s="4">
        <v>2016</v>
      </c>
      <c r="B1569" t="s">
        <v>2582</v>
      </c>
    </row>
    <row r="1570" spans="1:2" x14ac:dyDescent="0.3">
      <c r="A1570" s="4">
        <v>2016</v>
      </c>
      <c r="B1570" t="s">
        <v>1783</v>
      </c>
    </row>
    <row r="1571" spans="1:2" x14ac:dyDescent="0.3">
      <c r="A1571" s="4">
        <v>2016</v>
      </c>
      <c r="B1571" t="s">
        <v>1095</v>
      </c>
    </row>
    <row r="1572" spans="1:2" x14ac:dyDescent="0.3">
      <c r="A1572" s="4">
        <v>2016</v>
      </c>
      <c r="B1572" t="s">
        <v>880</v>
      </c>
    </row>
    <row r="1573" spans="1:2" x14ac:dyDescent="0.3">
      <c r="A1573" s="4">
        <v>2016</v>
      </c>
      <c r="B1573" t="s">
        <v>1165</v>
      </c>
    </row>
    <row r="1574" spans="1:2" x14ac:dyDescent="0.3">
      <c r="A1574" s="4">
        <v>2016</v>
      </c>
      <c r="B1574" t="s">
        <v>1964</v>
      </c>
    </row>
    <row r="1575" spans="1:2" x14ac:dyDescent="0.3">
      <c r="A1575" s="4">
        <v>2016</v>
      </c>
      <c r="B1575" t="s">
        <v>980</v>
      </c>
    </row>
    <row r="1576" spans="1:2" x14ac:dyDescent="0.3">
      <c r="A1576" s="4">
        <v>2016</v>
      </c>
      <c r="B1576" t="s">
        <v>1454</v>
      </c>
    </row>
    <row r="1577" spans="1:2" x14ac:dyDescent="0.3">
      <c r="A1577" s="4">
        <v>2016</v>
      </c>
      <c r="B1577" t="s">
        <v>927</v>
      </c>
    </row>
    <row r="1578" spans="1:2" x14ac:dyDescent="0.3">
      <c r="A1578" s="4">
        <v>2016</v>
      </c>
      <c r="B1578" t="s">
        <v>1377</v>
      </c>
    </row>
    <row r="1579" spans="1:2" x14ac:dyDescent="0.3">
      <c r="A1579" s="4">
        <v>2016</v>
      </c>
      <c r="B1579" t="s">
        <v>1213</v>
      </c>
    </row>
    <row r="1580" spans="1:2" x14ac:dyDescent="0.3">
      <c r="A1580" s="4">
        <v>2016</v>
      </c>
      <c r="B1580" t="s">
        <v>169</v>
      </c>
    </row>
    <row r="1581" spans="1:2" x14ac:dyDescent="0.3">
      <c r="A1581" s="4">
        <v>2016</v>
      </c>
      <c r="B1581" t="s">
        <v>999</v>
      </c>
    </row>
    <row r="1582" spans="1:2" x14ac:dyDescent="0.3">
      <c r="A1582" s="4">
        <v>2016</v>
      </c>
      <c r="B1582" t="s">
        <v>1469</v>
      </c>
    </row>
    <row r="1583" spans="1:2" x14ac:dyDescent="0.3">
      <c r="A1583" s="4">
        <v>2016</v>
      </c>
      <c r="B1583" t="s">
        <v>632</v>
      </c>
    </row>
    <row r="1584" spans="1:2" x14ac:dyDescent="0.3">
      <c r="A1584" s="4">
        <v>2016</v>
      </c>
      <c r="B1584" t="s">
        <v>1729</v>
      </c>
    </row>
    <row r="1585" spans="1:2" x14ac:dyDescent="0.3">
      <c r="A1585" s="4">
        <v>2016</v>
      </c>
      <c r="B1585" t="s">
        <v>947</v>
      </c>
    </row>
    <row r="1586" spans="1:2" x14ac:dyDescent="0.3">
      <c r="A1586" s="4">
        <v>2016</v>
      </c>
      <c r="B1586" t="s">
        <v>1778</v>
      </c>
    </row>
    <row r="1587" spans="1:2" x14ac:dyDescent="0.3">
      <c r="A1587" s="4">
        <v>2016</v>
      </c>
      <c r="B1587" t="s">
        <v>1303</v>
      </c>
    </row>
    <row r="1588" spans="1:2" x14ac:dyDescent="0.3">
      <c r="A1588" s="4">
        <v>2016</v>
      </c>
      <c r="B1588" t="s">
        <v>2586</v>
      </c>
    </row>
    <row r="1589" spans="1:2" x14ac:dyDescent="0.3">
      <c r="A1589" s="4">
        <v>2016</v>
      </c>
      <c r="B1589" t="s">
        <v>1147</v>
      </c>
    </row>
    <row r="1590" spans="1:2" x14ac:dyDescent="0.3">
      <c r="A1590" s="4">
        <v>2016</v>
      </c>
      <c r="B1590" t="s">
        <v>2273</v>
      </c>
    </row>
    <row r="1591" spans="1:2" x14ac:dyDescent="0.3">
      <c r="A1591" s="4">
        <v>2016</v>
      </c>
      <c r="B1591" t="s">
        <v>1523</v>
      </c>
    </row>
    <row r="1592" spans="1:2" x14ac:dyDescent="0.3">
      <c r="A1592" s="4">
        <v>2016</v>
      </c>
      <c r="B1592" t="s">
        <v>184</v>
      </c>
    </row>
    <row r="1593" spans="1:2" x14ac:dyDescent="0.3">
      <c r="A1593" s="4">
        <v>2016</v>
      </c>
      <c r="B1593" t="s">
        <v>1090</v>
      </c>
    </row>
    <row r="1594" spans="1:2" x14ac:dyDescent="0.3">
      <c r="A1594" s="4">
        <v>2016</v>
      </c>
      <c r="B1594" t="s">
        <v>714</v>
      </c>
    </row>
    <row r="1595" spans="1:2" x14ac:dyDescent="0.3">
      <c r="A1595" s="4">
        <v>2016</v>
      </c>
      <c r="B1595" t="s">
        <v>1491</v>
      </c>
    </row>
    <row r="1596" spans="1:2" x14ac:dyDescent="0.3">
      <c r="A1596" s="4">
        <v>2016</v>
      </c>
      <c r="B1596" t="s">
        <v>507</v>
      </c>
    </row>
    <row r="1597" spans="1:2" x14ac:dyDescent="0.3">
      <c r="A1597" s="4">
        <v>2016</v>
      </c>
      <c r="B1597" t="s">
        <v>426</v>
      </c>
    </row>
    <row r="1598" spans="1:2" x14ac:dyDescent="0.3">
      <c r="A1598" s="4">
        <v>2016</v>
      </c>
      <c r="B1598" t="s">
        <v>1025</v>
      </c>
    </row>
    <row r="1599" spans="1:2" x14ac:dyDescent="0.3">
      <c r="A1599" s="4">
        <v>2016</v>
      </c>
      <c r="B1599" t="s">
        <v>1546</v>
      </c>
    </row>
    <row r="1600" spans="1:2" x14ac:dyDescent="0.3">
      <c r="A1600" s="4">
        <v>2016</v>
      </c>
      <c r="B1600" t="s">
        <v>1678</v>
      </c>
    </row>
    <row r="1601" spans="1:2" x14ac:dyDescent="0.3">
      <c r="A1601" s="4">
        <v>2016</v>
      </c>
      <c r="B1601" t="s">
        <v>673</v>
      </c>
    </row>
    <row r="1602" spans="1:2" x14ac:dyDescent="0.3">
      <c r="A1602" s="4">
        <v>2016</v>
      </c>
      <c r="B1602" t="s">
        <v>2587</v>
      </c>
    </row>
    <row r="1603" spans="1:2" x14ac:dyDescent="0.3">
      <c r="A1603" s="4">
        <v>2016</v>
      </c>
      <c r="B1603" t="s">
        <v>904</v>
      </c>
    </row>
    <row r="1604" spans="1:2" x14ac:dyDescent="0.3">
      <c r="A1604" s="4">
        <v>2016</v>
      </c>
      <c r="B1604" t="s">
        <v>1133</v>
      </c>
    </row>
    <row r="1605" spans="1:2" x14ac:dyDescent="0.3">
      <c r="A1605" s="4">
        <v>2016</v>
      </c>
      <c r="B1605" t="s">
        <v>1040</v>
      </c>
    </row>
    <row r="1606" spans="1:2" x14ac:dyDescent="0.3">
      <c r="A1606" s="4">
        <v>2016</v>
      </c>
      <c r="B1606" t="s">
        <v>959</v>
      </c>
    </row>
    <row r="1607" spans="1:2" x14ac:dyDescent="0.3">
      <c r="A1607" s="4">
        <v>2016</v>
      </c>
      <c r="B1607" t="s">
        <v>111</v>
      </c>
    </row>
    <row r="1608" spans="1:2" x14ac:dyDescent="0.3">
      <c r="A1608" s="4">
        <v>2016</v>
      </c>
      <c r="B1608" t="s">
        <v>2066</v>
      </c>
    </row>
    <row r="1609" spans="1:2" x14ac:dyDescent="0.3">
      <c r="A1609" s="4">
        <v>2016</v>
      </c>
      <c r="B1609" t="s">
        <v>1787</v>
      </c>
    </row>
    <row r="1610" spans="1:2" x14ac:dyDescent="0.3">
      <c r="A1610" s="4">
        <v>2016</v>
      </c>
      <c r="B1610" t="s">
        <v>1743</v>
      </c>
    </row>
    <row r="1611" spans="1:2" x14ac:dyDescent="0.3">
      <c r="A1611" s="4">
        <v>2016</v>
      </c>
      <c r="B1611" t="s">
        <v>1066</v>
      </c>
    </row>
    <row r="1612" spans="1:2" x14ac:dyDescent="0.3">
      <c r="A1612" s="4">
        <v>2016</v>
      </c>
      <c r="B1612" t="s">
        <v>2367</v>
      </c>
    </row>
    <row r="1613" spans="1:2" x14ac:dyDescent="0.3">
      <c r="A1613" s="4">
        <v>2016</v>
      </c>
      <c r="B1613" t="s">
        <v>2250</v>
      </c>
    </row>
    <row r="1614" spans="1:2" x14ac:dyDescent="0.3">
      <c r="A1614" s="4">
        <v>2016</v>
      </c>
      <c r="B1614" t="s">
        <v>1548</v>
      </c>
    </row>
    <row r="1615" spans="1:2" x14ac:dyDescent="0.3">
      <c r="A1615" s="4">
        <v>2016</v>
      </c>
      <c r="B1615" t="s">
        <v>378</v>
      </c>
    </row>
    <row r="1616" spans="1:2" x14ac:dyDescent="0.3">
      <c r="A1616" s="4">
        <v>2016</v>
      </c>
      <c r="B1616" t="s">
        <v>1322</v>
      </c>
    </row>
    <row r="1617" spans="1:2" x14ac:dyDescent="0.3">
      <c r="A1617" s="4">
        <v>2016</v>
      </c>
      <c r="B1617" t="s">
        <v>564</v>
      </c>
    </row>
    <row r="1618" spans="1:2" x14ac:dyDescent="0.3">
      <c r="A1618" s="4">
        <v>2016</v>
      </c>
      <c r="B1618" t="s">
        <v>1225</v>
      </c>
    </row>
    <row r="1619" spans="1:2" x14ac:dyDescent="0.3">
      <c r="A1619" s="4">
        <v>2016</v>
      </c>
      <c r="B1619" t="s">
        <v>1284</v>
      </c>
    </row>
    <row r="1620" spans="1:2" x14ac:dyDescent="0.3">
      <c r="A1620" s="4">
        <v>2016</v>
      </c>
      <c r="B1620" t="s">
        <v>1947</v>
      </c>
    </row>
    <row r="1621" spans="1:2" x14ac:dyDescent="0.3">
      <c r="A1621" s="4">
        <v>2016</v>
      </c>
      <c r="B1621" t="s">
        <v>1236</v>
      </c>
    </row>
    <row r="1622" spans="1:2" x14ac:dyDescent="0.3">
      <c r="A1622" s="4">
        <v>2016</v>
      </c>
      <c r="B1622" t="s">
        <v>448</v>
      </c>
    </row>
    <row r="1623" spans="1:2" x14ac:dyDescent="0.3">
      <c r="A1623" s="4">
        <v>2016</v>
      </c>
      <c r="B1623" t="s">
        <v>2382</v>
      </c>
    </row>
    <row r="1624" spans="1:2" x14ac:dyDescent="0.3">
      <c r="A1624" s="4">
        <v>2016</v>
      </c>
      <c r="B1624" t="s">
        <v>396</v>
      </c>
    </row>
    <row r="1625" spans="1:2" x14ac:dyDescent="0.3">
      <c r="A1625" s="4">
        <v>2016</v>
      </c>
      <c r="B1625" t="s">
        <v>87</v>
      </c>
    </row>
    <row r="1626" spans="1:2" x14ac:dyDescent="0.3">
      <c r="A1626" s="4">
        <v>2016</v>
      </c>
      <c r="B1626" t="s">
        <v>127</v>
      </c>
    </row>
    <row r="1627" spans="1:2" x14ac:dyDescent="0.3">
      <c r="A1627" s="4">
        <v>2016</v>
      </c>
      <c r="B1627" t="s">
        <v>199</v>
      </c>
    </row>
    <row r="1628" spans="1:2" x14ac:dyDescent="0.3">
      <c r="A1628" s="4">
        <v>2016</v>
      </c>
      <c r="B1628" t="s">
        <v>150</v>
      </c>
    </row>
    <row r="1629" spans="1:2" x14ac:dyDescent="0.3">
      <c r="A1629" s="4">
        <v>2016</v>
      </c>
      <c r="B1629" t="s">
        <v>1104</v>
      </c>
    </row>
    <row r="1630" spans="1:2" x14ac:dyDescent="0.3">
      <c r="A1630" s="4">
        <v>2016</v>
      </c>
      <c r="B1630" t="s">
        <v>914</v>
      </c>
    </row>
    <row r="1631" spans="1:2" x14ac:dyDescent="0.3">
      <c r="A1631" s="4">
        <v>2016</v>
      </c>
      <c r="B1631" t="s">
        <v>1281</v>
      </c>
    </row>
    <row r="1632" spans="1:2" x14ac:dyDescent="0.3">
      <c r="A1632" s="4">
        <v>2016</v>
      </c>
      <c r="B1632" t="s">
        <v>1573</v>
      </c>
    </row>
    <row r="1633" spans="1:2" x14ac:dyDescent="0.3">
      <c r="A1633" s="4">
        <v>2016</v>
      </c>
      <c r="B1633" t="s">
        <v>1973</v>
      </c>
    </row>
    <row r="1634" spans="1:2" x14ac:dyDescent="0.3">
      <c r="A1634" s="4">
        <v>2016</v>
      </c>
      <c r="B1634" t="s">
        <v>2409</v>
      </c>
    </row>
    <row r="1635" spans="1:2" x14ac:dyDescent="0.3">
      <c r="A1635" s="4">
        <v>2016</v>
      </c>
      <c r="B1635" t="s">
        <v>1716</v>
      </c>
    </row>
    <row r="1636" spans="1:2" x14ac:dyDescent="0.3">
      <c r="A1636" s="4">
        <v>2016</v>
      </c>
      <c r="B1636" t="s">
        <v>1180</v>
      </c>
    </row>
    <row r="1637" spans="1:2" x14ac:dyDescent="0.3">
      <c r="A1637" s="4">
        <v>2016</v>
      </c>
      <c r="B1637" t="s">
        <v>222</v>
      </c>
    </row>
    <row r="1638" spans="1:2" x14ac:dyDescent="0.3">
      <c r="A1638" s="4">
        <v>2016</v>
      </c>
      <c r="B1638" t="s">
        <v>1131</v>
      </c>
    </row>
    <row r="1639" spans="1:2" x14ac:dyDescent="0.3">
      <c r="A1639" s="4">
        <v>2016</v>
      </c>
      <c r="B1639" t="s">
        <v>2178</v>
      </c>
    </row>
    <row r="1640" spans="1:2" x14ac:dyDescent="0.3">
      <c r="A1640" s="4">
        <v>2016</v>
      </c>
      <c r="B1640" t="s">
        <v>279</v>
      </c>
    </row>
    <row r="1641" spans="1:2" x14ac:dyDescent="0.3">
      <c r="A1641" s="4">
        <v>2016</v>
      </c>
      <c r="B1641" t="s">
        <v>861</v>
      </c>
    </row>
    <row r="1642" spans="1:2" x14ac:dyDescent="0.3">
      <c r="A1642" s="4">
        <v>2016</v>
      </c>
      <c r="B1642" t="s">
        <v>2310</v>
      </c>
    </row>
    <row r="1643" spans="1:2" x14ac:dyDescent="0.3">
      <c r="A1643" s="4">
        <v>2016</v>
      </c>
      <c r="B1643" t="s">
        <v>626</v>
      </c>
    </row>
    <row r="1644" spans="1:2" x14ac:dyDescent="0.3">
      <c r="A1644" s="4">
        <v>2016</v>
      </c>
      <c r="B1644" t="s">
        <v>2019</v>
      </c>
    </row>
    <row r="1645" spans="1:2" x14ac:dyDescent="0.3">
      <c r="A1645" s="4">
        <v>2016</v>
      </c>
      <c r="B1645" t="s">
        <v>1166</v>
      </c>
    </row>
    <row r="1646" spans="1:2" x14ac:dyDescent="0.3">
      <c r="A1646" s="4">
        <v>2016</v>
      </c>
      <c r="B1646" t="s">
        <v>666</v>
      </c>
    </row>
    <row r="1647" spans="1:2" x14ac:dyDescent="0.3">
      <c r="A1647" s="4">
        <v>2016</v>
      </c>
      <c r="B1647" t="s">
        <v>1637</v>
      </c>
    </row>
    <row r="1648" spans="1:2" x14ac:dyDescent="0.3">
      <c r="A1648" s="4">
        <v>2016</v>
      </c>
      <c r="B1648" t="s">
        <v>1513</v>
      </c>
    </row>
    <row r="1649" spans="1:2" x14ac:dyDescent="0.3">
      <c r="A1649" s="4">
        <v>2016</v>
      </c>
      <c r="B1649" t="s">
        <v>1396</v>
      </c>
    </row>
    <row r="1650" spans="1:2" x14ac:dyDescent="0.3">
      <c r="A1650" s="4">
        <v>2016</v>
      </c>
      <c r="B1650" t="s">
        <v>759</v>
      </c>
    </row>
    <row r="1651" spans="1:2" x14ac:dyDescent="0.3">
      <c r="A1651" s="4">
        <v>2016</v>
      </c>
      <c r="B1651" t="s">
        <v>394</v>
      </c>
    </row>
    <row r="1652" spans="1:2" x14ac:dyDescent="0.3">
      <c r="A1652" s="4">
        <v>2016</v>
      </c>
      <c r="B1652" t="s">
        <v>83</v>
      </c>
    </row>
    <row r="1653" spans="1:2" x14ac:dyDescent="0.3">
      <c r="A1653" s="4">
        <v>2016</v>
      </c>
      <c r="B1653" t="s">
        <v>375</v>
      </c>
    </row>
    <row r="1654" spans="1:2" x14ac:dyDescent="0.3">
      <c r="A1654" s="4">
        <v>2016</v>
      </c>
      <c r="B1654" t="s">
        <v>2279</v>
      </c>
    </row>
    <row r="1655" spans="1:2" x14ac:dyDescent="0.3">
      <c r="A1655" s="4">
        <v>2016</v>
      </c>
      <c r="B1655" t="s">
        <v>1530</v>
      </c>
    </row>
    <row r="1656" spans="1:2" x14ac:dyDescent="0.3">
      <c r="A1656" s="4">
        <v>2016</v>
      </c>
      <c r="B1656" t="s">
        <v>738</v>
      </c>
    </row>
    <row r="1657" spans="1:2" x14ac:dyDescent="0.3">
      <c r="A1657" s="4">
        <v>2016</v>
      </c>
      <c r="B1657" t="s">
        <v>2050</v>
      </c>
    </row>
    <row r="1658" spans="1:2" x14ac:dyDescent="0.3">
      <c r="A1658" s="4">
        <v>2016</v>
      </c>
      <c r="B1658" t="s">
        <v>133</v>
      </c>
    </row>
    <row r="1659" spans="1:2" x14ac:dyDescent="0.3">
      <c r="A1659" s="4">
        <v>2016</v>
      </c>
      <c r="B1659" t="s">
        <v>485</v>
      </c>
    </row>
    <row r="1660" spans="1:2" x14ac:dyDescent="0.3">
      <c r="A1660" s="4">
        <v>2016</v>
      </c>
      <c r="B1660" t="s">
        <v>460</v>
      </c>
    </row>
    <row r="1661" spans="1:2" x14ac:dyDescent="0.3">
      <c r="A1661" s="4">
        <v>2016</v>
      </c>
      <c r="B1661" t="s">
        <v>889</v>
      </c>
    </row>
    <row r="1662" spans="1:2" x14ac:dyDescent="0.3">
      <c r="A1662" s="4">
        <v>2016</v>
      </c>
      <c r="B1662" t="s">
        <v>2015</v>
      </c>
    </row>
    <row r="1663" spans="1:2" x14ac:dyDescent="0.3">
      <c r="A1663" s="4">
        <v>2016</v>
      </c>
      <c r="B1663" t="s">
        <v>1536</v>
      </c>
    </row>
    <row r="1664" spans="1:2" x14ac:dyDescent="0.3">
      <c r="A1664" s="4">
        <v>2016</v>
      </c>
      <c r="B1664" t="s">
        <v>1046</v>
      </c>
    </row>
    <row r="1665" spans="1:2" x14ac:dyDescent="0.3">
      <c r="A1665" s="4">
        <v>2016</v>
      </c>
      <c r="B1665" t="s">
        <v>270</v>
      </c>
    </row>
    <row r="1666" spans="1:2" x14ac:dyDescent="0.3">
      <c r="A1666" s="4">
        <v>2016</v>
      </c>
      <c r="B1666" t="s">
        <v>819</v>
      </c>
    </row>
    <row r="1667" spans="1:2" x14ac:dyDescent="0.3">
      <c r="A1667" s="4">
        <v>2016</v>
      </c>
      <c r="B1667" t="s">
        <v>891</v>
      </c>
    </row>
    <row r="1668" spans="1:2" x14ac:dyDescent="0.3">
      <c r="A1668" s="4">
        <v>2016</v>
      </c>
      <c r="B1668" t="s">
        <v>1620</v>
      </c>
    </row>
    <row r="1669" spans="1:2" x14ac:dyDescent="0.3">
      <c r="A1669" s="4">
        <v>2016</v>
      </c>
      <c r="B1669" t="s">
        <v>554</v>
      </c>
    </row>
    <row r="1670" spans="1:2" x14ac:dyDescent="0.3">
      <c r="A1670" s="4">
        <v>2016</v>
      </c>
      <c r="B1670" t="s">
        <v>243</v>
      </c>
    </row>
    <row r="1671" spans="1:2" x14ac:dyDescent="0.3">
      <c r="A1671" s="4">
        <v>2016</v>
      </c>
      <c r="B1671" t="s">
        <v>447</v>
      </c>
    </row>
    <row r="1672" spans="1:2" x14ac:dyDescent="0.3">
      <c r="A1672" s="4">
        <v>2016</v>
      </c>
      <c r="B1672" t="s">
        <v>1815</v>
      </c>
    </row>
    <row r="1673" spans="1:2" x14ac:dyDescent="0.3">
      <c r="A1673" s="4">
        <v>2016</v>
      </c>
      <c r="B1673" t="s">
        <v>808</v>
      </c>
    </row>
    <row r="1674" spans="1:2" x14ac:dyDescent="0.3">
      <c r="A1674" s="4">
        <v>2016</v>
      </c>
      <c r="B1674" t="s">
        <v>235</v>
      </c>
    </row>
    <row r="1675" spans="1:2" x14ac:dyDescent="0.3">
      <c r="A1675" s="4">
        <v>2016</v>
      </c>
      <c r="B1675" t="s">
        <v>1232</v>
      </c>
    </row>
    <row r="1676" spans="1:2" x14ac:dyDescent="0.3">
      <c r="A1676" s="4">
        <v>2016</v>
      </c>
      <c r="B1676" t="s">
        <v>925</v>
      </c>
    </row>
    <row r="1677" spans="1:2" x14ac:dyDescent="0.3">
      <c r="A1677" s="4">
        <v>2016</v>
      </c>
      <c r="B1677" t="s">
        <v>2128</v>
      </c>
    </row>
    <row r="1678" spans="1:2" x14ac:dyDescent="0.3">
      <c r="A1678" s="4">
        <v>2016</v>
      </c>
      <c r="B1678" t="s">
        <v>1707</v>
      </c>
    </row>
    <row r="1679" spans="1:2" x14ac:dyDescent="0.3">
      <c r="A1679" s="4">
        <v>2016</v>
      </c>
      <c r="B1679" t="s">
        <v>1618</v>
      </c>
    </row>
    <row r="1680" spans="1:2" x14ac:dyDescent="0.3">
      <c r="A1680" s="4">
        <v>2016</v>
      </c>
      <c r="B1680" t="s">
        <v>1918</v>
      </c>
    </row>
    <row r="1681" spans="1:2" x14ac:dyDescent="0.3">
      <c r="A1681" s="4">
        <v>2016</v>
      </c>
      <c r="B1681" t="s">
        <v>940</v>
      </c>
    </row>
    <row r="1682" spans="1:2" x14ac:dyDescent="0.3">
      <c r="A1682" s="4">
        <v>2016</v>
      </c>
      <c r="B1682" t="s">
        <v>2192</v>
      </c>
    </row>
    <row r="1683" spans="1:2" x14ac:dyDescent="0.3">
      <c r="A1683" s="4">
        <v>2016</v>
      </c>
      <c r="B1683" t="s">
        <v>1578</v>
      </c>
    </row>
    <row r="1684" spans="1:2" x14ac:dyDescent="0.3">
      <c r="A1684" s="4">
        <v>2016</v>
      </c>
      <c r="B1684" t="s">
        <v>624</v>
      </c>
    </row>
    <row r="1685" spans="1:2" x14ac:dyDescent="0.3">
      <c r="A1685" s="4">
        <v>2016</v>
      </c>
      <c r="B1685" t="s">
        <v>1933</v>
      </c>
    </row>
    <row r="1686" spans="1:2" x14ac:dyDescent="0.3">
      <c r="A1686" s="4">
        <v>2016</v>
      </c>
      <c r="B1686" t="s">
        <v>400</v>
      </c>
    </row>
    <row r="1687" spans="1:2" x14ac:dyDescent="0.3">
      <c r="A1687" s="4">
        <v>2016</v>
      </c>
      <c r="B1687" t="s">
        <v>52</v>
      </c>
    </row>
    <row r="1688" spans="1:2" x14ac:dyDescent="0.3">
      <c r="A1688" s="4">
        <v>2016</v>
      </c>
      <c r="B1688" t="s">
        <v>2114</v>
      </c>
    </row>
    <row r="1689" spans="1:2" x14ac:dyDescent="0.3">
      <c r="A1689" s="4">
        <v>2016</v>
      </c>
      <c r="B1689" t="s">
        <v>833</v>
      </c>
    </row>
    <row r="1690" spans="1:2" x14ac:dyDescent="0.3">
      <c r="A1690" s="4">
        <v>2016</v>
      </c>
      <c r="B1690" t="s">
        <v>1965</v>
      </c>
    </row>
    <row r="1691" spans="1:2" x14ac:dyDescent="0.3">
      <c r="A1691" s="4">
        <v>2016</v>
      </c>
      <c r="B1691" t="s">
        <v>859</v>
      </c>
    </row>
    <row r="1692" spans="1:2" x14ac:dyDescent="0.3">
      <c r="A1692" s="4">
        <v>2016</v>
      </c>
      <c r="B1692" t="s">
        <v>2407</v>
      </c>
    </row>
    <row r="1693" spans="1:2" x14ac:dyDescent="0.3">
      <c r="A1693" s="4">
        <v>2016</v>
      </c>
      <c r="B1693" t="s">
        <v>1415</v>
      </c>
    </row>
    <row r="1694" spans="1:2" x14ac:dyDescent="0.3">
      <c r="A1694" s="4">
        <v>2016</v>
      </c>
      <c r="B1694" t="s">
        <v>2035</v>
      </c>
    </row>
    <row r="1695" spans="1:2" x14ac:dyDescent="0.3">
      <c r="A1695" s="4">
        <v>2016</v>
      </c>
      <c r="B1695" t="s">
        <v>2328</v>
      </c>
    </row>
    <row r="1696" spans="1:2" x14ac:dyDescent="0.3">
      <c r="A1696" s="4">
        <v>2016</v>
      </c>
      <c r="B1696" t="s">
        <v>917</v>
      </c>
    </row>
    <row r="1697" spans="1:2" x14ac:dyDescent="0.3">
      <c r="A1697" s="4">
        <v>2016</v>
      </c>
      <c r="B1697" t="s">
        <v>1521</v>
      </c>
    </row>
    <row r="1698" spans="1:2" x14ac:dyDescent="0.3">
      <c r="A1698" s="4">
        <v>2016</v>
      </c>
      <c r="B1698" t="s">
        <v>609</v>
      </c>
    </row>
    <row r="1699" spans="1:2" x14ac:dyDescent="0.3">
      <c r="A1699" s="4">
        <v>2016</v>
      </c>
      <c r="B1699" t="s">
        <v>2348</v>
      </c>
    </row>
    <row r="1700" spans="1:2" x14ac:dyDescent="0.3">
      <c r="A1700" s="4">
        <v>2016</v>
      </c>
      <c r="B1700" t="s">
        <v>161</v>
      </c>
    </row>
    <row r="1701" spans="1:2" x14ac:dyDescent="0.3">
      <c r="A1701" s="4">
        <v>2016</v>
      </c>
      <c r="B1701" t="s">
        <v>2117</v>
      </c>
    </row>
    <row r="1702" spans="1:2" x14ac:dyDescent="0.3">
      <c r="A1702" s="4">
        <v>2016</v>
      </c>
      <c r="B1702" t="s">
        <v>1029</v>
      </c>
    </row>
    <row r="1703" spans="1:2" x14ac:dyDescent="0.3">
      <c r="A1703" s="4">
        <v>2016</v>
      </c>
      <c r="B1703" t="s">
        <v>1888</v>
      </c>
    </row>
    <row r="1704" spans="1:2" x14ac:dyDescent="0.3">
      <c r="A1704" s="4">
        <v>2016</v>
      </c>
      <c r="B1704" t="s">
        <v>2616</v>
      </c>
    </row>
    <row r="1705" spans="1:2" x14ac:dyDescent="0.3">
      <c r="A1705" s="4">
        <v>2016</v>
      </c>
      <c r="B1705" t="s">
        <v>661</v>
      </c>
    </row>
    <row r="1706" spans="1:2" x14ac:dyDescent="0.3">
      <c r="A1706" s="4">
        <v>2016</v>
      </c>
      <c r="B1706" t="s">
        <v>1564</v>
      </c>
    </row>
    <row r="1707" spans="1:2" x14ac:dyDescent="0.3">
      <c r="A1707" s="4">
        <v>2016</v>
      </c>
      <c r="B1707" t="s">
        <v>1099</v>
      </c>
    </row>
    <row r="1708" spans="1:2" x14ac:dyDescent="0.3">
      <c r="A1708" s="4">
        <v>2016</v>
      </c>
      <c r="B1708" t="s">
        <v>251</v>
      </c>
    </row>
    <row r="1709" spans="1:2" x14ac:dyDescent="0.3">
      <c r="A1709" s="4">
        <v>2016</v>
      </c>
      <c r="B1709" t="s">
        <v>1953</v>
      </c>
    </row>
    <row r="1710" spans="1:2" x14ac:dyDescent="0.3">
      <c r="A1710" s="4">
        <v>2016</v>
      </c>
      <c r="B1710" t="s">
        <v>790</v>
      </c>
    </row>
    <row r="1711" spans="1:2" x14ac:dyDescent="0.3">
      <c r="A1711" s="4">
        <v>2016</v>
      </c>
      <c r="B1711" t="s">
        <v>1115</v>
      </c>
    </row>
    <row r="1712" spans="1:2" x14ac:dyDescent="0.3">
      <c r="A1712" s="4">
        <v>2016</v>
      </c>
      <c r="B1712" t="s">
        <v>676</v>
      </c>
    </row>
    <row r="1713" spans="1:2" x14ac:dyDescent="0.3">
      <c r="A1713" s="4">
        <v>2016</v>
      </c>
      <c r="B1713" t="s">
        <v>870</v>
      </c>
    </row>
    <row r="1714" spans="1:2" x14ac:dyDescent="0.3">
      <c r="A1714" s="4">
        <v>2016</v>
      </c>
      <c r="B1714" t="s">
        <v>2164</v>
      </c>
    </row>
    <row r="1715" spans="1:2" x14ac:dyDescent="0.3">
      <c r="A1715" s="4">
        <v>2016</v>
      </c>
      <c r="B1715" t="s">
        <v>497</v>
      </c>
    </row>
    <row r="1716" spans="1:2" x14ac:dyDescent="0.3">
      <c r="A1716" s="4">
        <v>2016</v>
      </c>
      <c r="B1716" t="s">
        <v>2214</v>
      </c>
    </row>
    <row r="1717" spans="1:2" x14ac:dyDescent="0.3">
      <c r="A1717" s="4">
        <v>2016</v>
      </c>
      <c r="B1717" t="s">
        <v>811</v>
      </c>
    </row>
    <row r="1718" spans="1:2" x14ac:dyDescent="0.3">
      <c r="A1718" s="4">
        <v>2016</v>
      </c>
      <c r="B1718" t="s">
        <v>1504</v>
      </c>
    </row>
    <row r="1719" spans="1:2" x14ac:dyDescent="0.3">
      <c r="A1719" s="4">
        <v>2016</v>
      </c>
      <c r="B1719" t="s">
        <v>850</v>
      </c>
    </row>
    <row r="1720" spans="1:2" x14ac:dyDescent="0.3">
      <c r="A1720" s="4">
        <v>2016</v>
      </c>
      <c r="B1720" t="s">
        <v>1243</v>
      </c>
    </row>
    <row r="1721" spans="1:2" x14ac:dyDescent="0.3">
      <c r="A1721" s="4">
        <v>2016</v>
      </c>
      <c r="B1721" t="s">
        <v>805</v>
      </c>
    </row>
    <row r="1722" spans="1:2" x14ac:dyDescent="0.3">
      <c r="A1722" s="4">
        <v>2016</v>
      </c>
      <c r="B1722" t="s">
        <v>1340</v>
      </c>
    </row>
    <row r="1723" spans="1:2" x14ac:dyDescent="0.3">
      <c r="A1723" s="4">
        <v>2016</v>
      </c>
      <c r="B1723" t="s">
        <v>1410</v>
      </c>
    </row>
    <row r="1724" spans="1:2" x14ac:dyDescent="0.3">
      <c r="A1724" s="4">
        <v>2016</v>
      </c>
      <c r="B1724" t="s">
        <v>1277</v>
      </c>
    </row>
    <row r="1725" spans="1:2" x14ac:dyDescent="0.3">
      <c r="A1725" s="4">
        <v>2016</v>
      </c>
      <c r="B1725" t="s">
        <v>2181</v>
      </c>
    </row>
    <row r="1726" spans="1:2" x14ac:dyDescent="0.3">
      <c r="A1726" s="4">
        <v>2016</v>
      </c>
      <c r="B1726" t="s">
        <v>1813</v>
      </c>
    </row>
    <row r="1727" spans="1:2" x14ac:dyDescent="0.3">
      <c r="A1727" s="4">
        <v>2016</v>
      </c>
      <c r="B1727" t="s">
        <v>906</v>
      </c>
    </row>
    <row r="1728" spans="1:2" x14ac:dyDescent="0.3">
      <c r="A1728" s="4">
        <v>2016</v>
      </c>
      <c r="B1728" t="s">
        <v>2288</v>
      </c>
    </row>
    <row r="1729" spans="1:2" x14ac:dyDescent="0.3">
      <c r="A1729" s="4">
        <v>2016</v>
      </c>
      <c r="B1729" t="s">
        <v>1873</v>
      </c>
    </row>
    <row r="1730" spans="1:2" x14ac:dyDescent="0.3">
      <c r="A1730" s="4">
        <v>2016</v>
      </c>
      <c r="B1730" t="s">
        <v>1858</v>
      </c>
    </row>
    <row r="1731" spans="1:2" x14ac:dyDescent="0.3">
      <c r="A1731" s="4">
        <v>2016</v>
      </c>
      <c r="B1731" t="s">
        <v>645</v>
      </c>
    </row>
    <row r="1732" spans="1:2" x14ac:dyDescent="0.3">
      <c r="A1732" s="4">
        <v>2016</v>
      </c>
      <c r="B1732" t="s">
        <v>2149</v>
      </c>
    </row>
    <row r="1733" spans="1:2" x14ac:dyDescent="0.3">
      <c r="A1733" s="4">
        <v>2016</v>
      </c>
      <c r="B1733" t="s">
        <v>589</v>
      </c>
    </row>
    <row r="1734" spans="1:2" x14ac:dyDescent="0.3">
      <c r="A1734" s="4">
        <v>2016</v>
      </c>
      <c r="B1734" t="s">
        <v>212</v>
      </c>
    </row>
    <row r="1735" spans="1:2" x14ac:dyDescent="0.3">
      <c r="A1735" s="4">
        <v>2016</v>
      </c>
      <c r="B1735" t="s">
        <v>277</v>
      </c>
    </row>
    <row r="1736" spans="1:2" x14ac:dyDescent="0.3">
      <c r="A1736" s="4">
        <v>2016</v>
      </c>
      <c r="B1736" t="s">
        <v>2105</v>
      </c>
    </row>
    <row r="1737" spans="1:2" x14ac:dyDescent="0.3">
      <c r="A1737" s="4">
        <v>2016</v>
      </c>
      <c r="B1737" t="s">
        <v>1053</v>
      </c>
    </row>
    <row r="1738" spans="1:2" x14ac:dyDescent="0.3">
      <c r="A1738" s="4">
        <v>2016</v>
      </c>
      <c r="B1738" t="s">
        <v>873</v>
      </c>
    </row>
    <row r="1739" spans="1:2" x14ac:dyDescent="0.3">
      <c r="A1739" s="4">
        <v>2016</v>
      </c>
      <c r="B1739" t="s">
        <v>2626</v>
      </c>
    </row>
    <row r="1740" spans="1:2" x14ac:dyDescent="0.3">
      <c r="A1740" s="4">
        <v>2016</v>
      </c>
      <c r="B1740" t="s">
        <v>2627</v>
      </c>
    </row>
    <row r="1741" spans="1:2" x14ac:dyDescent="0.3">
      <c r="A1741" s="4">
        <v>2016</v>
      </c>
      <c r="B1741" t="s">
        <v>2629</v>
      </c>
    </row>
    <row r="1742" spans="1:2" x14ac:dyDescent="0.3">
      <c r="A1742" s="4">
        <v>2016</v>
      </c>
      <c r="B1742" t="s">
        <v>1086</v>
      </c>
    </row>
    <row r="1743" spans="1:2" x14ac:dyDescent="0.3">
      <c r="A1743" s="4">
        <v>2016</v>
      </c>
      <c r="B1743" t="s">
        <v>1576</v>
      </c>
    </row>
    <row r="1744" spans="1:2" x14ac:dyDescent="0.3">
      <c r="A1744" s="4">
        <v>2016</v>
      </c>
      <c r="B1744" t="s">
        <v>639</v>
      </c>
    </row>
    <row r="1745" spans="1:2" x14ac:dyDescent="0.3">
      <c r="A1745" s="4">
        <v>2016</v>
      </c>
      <c r="B1745" t="s">
        <v>246</v>
      </c>
    </row>
    <row r="1746" spans="1:2" x14ac:dyDescent="0.3">
      <c r="A1746" s="4">
        <v>2016</v>
      </c>
      <c r="B1746" t="s">
        <v>2398</v>
      </c>
    </row>
    <row r="1747" spans="1:2" x14ac:dyDescent="0.3">
      <c r="A1747" s="4">
        <v>2016</v>
      </c>
      <c r="B1747" t="s">
        <v>1169</v>
      </c>
    </row>
    <row r="1748" spans="1:2" x14ac:dyDescent="0.3">
      <c r="A1748" s="4">
        <v>2016</v>
      </c>
      <c r="B1748" t="s">
        <v>549</v>
      </c>
    </row>
    <row r="1749" spans="1:2" x14ac:dyDescent="0.3">
      <c r="A1749" s="4">
        <v>2016</v>
      </c>
      <c r="B1749" t="s">
        <v>92</v>
      </c>
    </row>
    <row r="1750" spans="1:2" x14ac:dyDescent="0.3">
      <c r="A1750" s="4">
        <v>2016</v>
      </c>
      <c r="B1750" t="s">
        <v>961</v>
      </c>
    </row>
    <row r="1751" spans="1:2" x14ac:dyDescent="0.3">
      <c r="A1751" s="4">
        <v>2016</v>
      </c>
      <c r="B1751" t="s">
        <v>348</v>
      </c>
    </row>
    <row r="1752" spans="1:2" x14ac:dyDescent="0.3">
      <c r="A1752" s="4">
        <v>2016</v>
      </c>
      <c r="B1752" t="s">
        <v>1200</v>
      </c>
    </row>
    <row r="1753" spans="1:2" x14ac:dyDescent="0.3">
      <c r="A1753" s="4">
        <v>2016</v>
      </c>
      <c r="B1753" t="s">
        <v>1329</v>
      </c>
    </row>
    <row r="1754" spans="1:2" x14ac:dyDescent="0.3">
      <c r="A1754" s="4">
        <v>2016</v>
      </c>
      <c r="B1754" t="s">
        <v>439</v>
      </c>
    </row>
    <row r="1755" spans="1:2" x14ac:dyDescent="0.3">
      <c r="A1755" s="4">
        <v>2016</v>
      </c>
      <c r="B1755" t="s">
        <v>1485</v>
      </c>
    </row>
    <row r="1756" spans="1:2" x14ac:dyDescent="0.3">
      <c r="A1756" s="4">
        <v>2016</v>
      </c>
      <c r="B1756" t="s">
        <v>1101</v>
      </c>
    </row>
    <row r="1757" spans="1:2" x14ac:dyDescent="0.3">
      <c r="A1757" s="4">
        <v>2016</v>
      </c>
      <c r="B1757" t="s">
        <v>419</v>
      </c>
    </row>
    <row r="1758" spans="1:2" x14ac:dyDescent="0.3">
      <c r="A1758" s="4">
        <v>2016</v>
      </c>
      <c r="B1758" t="s">
        <v>1701</v>
      </c>
    </row>
    <row r="1759" spans="1:2" x14ac:dyDescent="0.3">
      <c r="A1759" s="4">
        <v>2016</v>
      </c>
      <c r="B1759" t="s">
        <v>2633</v>
      </c>
    </row>
    <row r="1760" spans="1:2" x14ac:dyDescent="0.3">
      <c r="A1760" s="4">
        <v>2016</v>
      </c>
      <c r="B1760" t="s">
        <v>2634</v>
      </c>
    </row>
    <row r="1761" spans="1:2" x14ac:dyDescent="0.3">
      <c r="A1761" s="4">
        <v>2016</v>
      </c>
      <c r="B1761" t="s">
        <v>682</v>
      </c>
    </row>
    <row r="1762" spans="1:2" x14ac:dyDescent="0.3">
      <c r="A1762" s="4">
        <v>2016</v>
      </c>
      <c r="B1762" t="s">
        <v>1793</v>
      </c>
    </row>
    <row r="1763" spans="1:2" x14ac:dyDescent="0.3">
      <c r="A1763" s="4">
        <v>2016</v>
      </c>
      <c r="B1763" t="s">
        <v>1459</v>
      </c>
    </row>
    <row r="1764" spans="1:2" x14ac:dyDescent="0.3">
      <c r="A1764" s="4">
        <v>2016</v>
      </c>
      <c r="B1764" t="s">
        <v>937</v>
      </c>
    </row>
    <row r="1765" spans="1:2" x14ac:dyDescent="0.3">
      <c r="A1765" s="4">
        <v>2016</v>
      </c>
      <c r="B1765" t="s">
        <v>354</v>
      </c>
    </row>
    <row r="1766" spans="1:2" x14ac:dyDescent="0.3">
      <c r="A1766" s="4">
        <v>2016</v>
      </c>
      <c r="B1766" t="s">
        <v>2641</v>
      </c>
    </row>
    <row r="1767" spans="1:2" x14ac:dyDescent="0.3">
      <c r="A1767" s="4">
        <v>2016</v>
      </c>
      <c r="B1767" t="s">
        <v>56</v>
      </c>
    </row>
    <row r="1768" spans="1:2" x14ac:dyDescent="0.3">
      <c r="A1768" s="4">
        <v>2016</v>
      </c>
      <c r="B1768" t="s">
        <v>1011</v>
      </c>
    </row>
    <row r="1769" spans="1:2" x14ac:dyDescent="0.3">
      <c r="A1769" s="4">
        <v>2016</v>
      </c>
      <c r="B1769" t="s">
        <v>677</v>
      </c>
    </row>
    <row r="1770" spans="1:2" x14ac:dyDescent="0.3">
      <c r="A1770" s="4">
        <v>2016</v>
      </c>
      <c r="B1770" t="s">
        <v>1018</v>
      </c>
    </row>
    <row r="1771" spans="1:2" x14ac:dyDescent="0.3">
      <c r="A1771" s="4">
        <v>2016</v>
      </c>
      <c r="B1771" t="s">
        <v>1663</v>
      </c>
    </row>
    <row r="1772" spans="1:2" x14ac:dyDescent="0.3">
      <c r="A1772" s="4">
        <v>2016</v>
      </c>
      <c r="B1772" t="s">
        <v>256</v>
      </c>
    </row>
    <row r="1773" spans="1:2" x14ac:dyDescent="0.3">
      <c r="A1773" s="4">
        <v>2016</v>
      </c>
      <c r="B1773" t="s">
        <v>1497</v>
      </c>
    </row>
    <row r="1774" spans="1:2" x14ac:dyDescent="0.3">
      <c r="A1774" s="4">
        <v>2016</v>
      </c>
      <c r="B1774" t="s">
        <v>1803</v>
      </c>
    </row>
    <row r="1775" spans="1:2" x14ac:dyDescent="0.3">
      <c r="A1775" s="4">
        <v>2016</v>
      </c>
      <c r="B1775" t="s">
        <v>1625</v>
      </c>
    </row>
    <row r="1776" spans="1:2" x14ac:dyDescent="0.3">
      <c r="A1776" s="4">
        <v>2016</v>
      </c>
      <c r="B1776" t="s">
        <v>1480</v>
      </c>
    </row>
    <row r="1777" spans="1:2" x14ac:dyDescent="0.3">
      <c r="A1777" s="4">
        <v>2016</v>
      </c>
      <c r="B1777" t="s">
        <v>2315</v>
      </c>
    </row>
    <row r="1778" spans="1:2" x14ac:dyDescent="0.3">
      <c r="A1778" s="4">
        <v>2016</v>
      </c>
      <c r="B1778" t="s">
        <v>365</v>
      </c>
    </row>
    <row r="1779" spans="1:2" x14ac:dyDescent="0.3">
      <c r="A1779" s="4">
        <v>2016</v>
      </c>
      <c r="B1779" t="s">
        <v>740</v>
      </c>
    </row>
    <row r="1780" spans="1:2" x14ac:dyDescent="0.3">
      <c r="A1780" s="4">
        <v>2016</v>
      </c>
      <c r="B1780" t="s">
        <v>2643</v>
      </c>
    </row>
    <row r="1781" spans="1:2" x14ac:dyDescent="0.3">
      <c r="A1781" s="4">
        <v>2016</v>
      </c>
      <c r="B1781" t="s">
        <v>575</v>
      </c>
    </row>
    <row r="1782" spans="1:2" x14ac:dyDescent="0.3">
      <c r="A1782" s="4">
        <v>2016</v>
      </c>
      <c r="B1782" t="s">
        <v>403</v>
      </c>
    </row>
    <row r="1783" spans="1:2" x14ac:dyDescent="0.3">
      <c r="A1783" s="4">
        <v>2016</v>
      </c>
      <c r="B1783" t="s">
        <v>2284</v>
      </c>
    </row>
    <row r="1784" spans="1:2" x14ac:dyDescent="0.3">
      <c r="A1784" s="4">
        <v>2016</v>
      </c>
      <c r="B1784" t="s">
        <v>1251</v>
      </c>
    </row>
    <row r="1785" spans="1:2" x14ac:dyDescent="0.3">
      <c r="A1785" s="4">
        <v>2016</v>
      </c>
      <c r="B1785" t="s">
        <v>612</v>
      </c>
    </row>
    <row r="1786" spans="1:2" x14ac:dyDescent="0.3">
      <c r="A1786" s="4">
        <v>2016</v>
      </c>
      <c r="B1786" t="s">
        <v>1359</v>
      </c>
    </row>
    <row r="1787" spans="1:2" x14ac:dyDescent="0.3">
      <c r="A1787" s="4">
        <v>2016</v>
      </c>
      <c r="B1787" t="s">
        <v>881</v>
      </c>
    </row>
    <row r="1788" spans="1:2" x14ac:dyDescent="0.3">
      <c r="A1788" s="4">
        <v>2016</v>
      </c>
      <c r="B1788" t="s">
        <v>1802</v>
      </c>
    </row>
    <row r="1789" spans="1:2" x14ac:dyDescent="0.3">
      <c r="A1789" s="4">
        <v>2016</v>
      </c>
      <c r="B1789" t="s">
        <v>1550</v>
      </c>
    </row>
    <row r="1790" spans="1:2" x14ac:dyDescent="0.3">
      <c r="A1790" s="4">
        <v>2016</v>
      </c>
      <c r="B1790" t="s">
        <v>1275</v>
      </c>
    </row>
    <row r="1791" spans="1:2" x14ac:dyDescent="0.3">
      <c r="A1791" s="4">
        <v>2016</v>
      </c>
      <c r="B1791" t="s">
        <v>1937</v>
      </c>
    </row>
    <row r="1792" spans="1:2" x14ac:dyDescent="0.3">
      <c r="A1792" s="4">
        <v>2016</v>
      </c>
      <c r="B1792" t="s">
        <v>480</v>
      </c>
    </row>
    <row r="1793" spans="1:2" x14ac:dyDescent="0.3">
      <c r="A1793" s="4">
        <v>2016</v>
      </c>
      <c r="B1793" t="s">
        <v>2390</v>
      </c>
    </row>
    <row r="1794" spans="1:2" x14ac:dyDescent="0.3">
      <c r="A1794" s="4">
        <v>2016</v>
      </c>
      <c r="B1794" t="s">
        <v>1740</v>
      </c>
    </row>
    <row r="1795" spans="1:2" x14ac:dyDescent="0.3">
      <c r="A1795" s="4">
        <v>2016</v>
      </c>
      <c r="B1795" t="s">
        <v>220</v>
      </c>
    </row>
    <row r="1796" spans="1:2" x14ac:dyDescent="0.3">
      <c r="A1796" s="4">
        <v>2016</v>
      </c>
      <c r="B1796" t="s">
        <v>141</v>
      </c>
    </row>
    <row r="1797" spans="1:2" x14ac:dyDescent="0.3">
      <c r="A1797" s="4">
        <v>2016</v>
      </c>
      <c r="B1797" t="s">
        <v>1801</v>
      </c>
    </row>
    <row r="1798" spans="1:2" x14ac:dyDescent="0.3">
      <c r="A1798" s="4">
        <v>2016</v>
      </c>
      <c r="B1798" t="s">
        <v>1682</v>
      </c>
    </row>
    <row r="1799" spans="1:2" x14ac:dyDescent="0.3">
      <c r="A1799" s="4">
        <v>2016</v>
      </c>
      <c r="B1799" t="s">
        <v>745</v>
      </c>
    </row>
    <row r="1800" spans="1:2" x14ac:dyDescent="0.3">
      <c r="A1800" s="4">
        <v>2016</v>
      </c>
      <c r="B1800" t="s">
        <v>1912</v>
      </c>
    </row>
    <row r="1801" spans="1:2" x14ac:dyDescent="0.3">
      <c r="A1801" s="4">
        <v>2016</v>
      </c>
      <c r="B1801" t="s">
        <v>603</v>
      </c>
    </row>
    <row r="1802" spans="1:2" x14ac:dyDescent="0.3">
      <c r="A1802" s="4">
        <v>2016</v>
      </c>
      <c r="B1802" t="s">
        <v>1174</v>
      </c>
    </row>
    <row r="1803" spans="1:2" x14ac:dyDescent="0.3">
      <c r="A1803" s="4">
        <v>2016</v>
      </c>
      <c r="B1803" t="s">
        <v>2199</v>
      </c>
    </row>
    <row r="1804" spans="1:2" x14ac:dyDescent="0.3">
      <c r="A1804" s="4">
        <v>2016</v>
      </c>
      <c r="B1804" t="s">
        <v>285</v>
      </c>
    </row>
    <row r="1805" spans="1:2" x14ac:dyDescent="0.3">
      <c r="A1805" s="4">
        <v>2016</v>
      </c>
      <c r="B1805" t="s">
        <v>380</v>
      </c>
    </row>
    <row r="1806" spans="1:2" x14ac:dyDescent="0.3">
      <c r="A1806" s="4">
        <v>2016</v>
      </c>
      <c r="B1806" t="s">
        <v>2653</v>
      </c>
    </row>
    <row r="1807" spans="1:2" x14ac:dyDescent="0.3">
      <c r="A1807" s="4">
        <v>2016</v>
      </c>
      <c r="B1807" t="s">
        <v>826</v>
      </c>
    </row>
    <row r="1808" spans="1:2" x14ac:dyDescent="0.3">
      <c r="A1808" s="4">
        <v>2017</v>
      </c>
      <c r="B1808" t="s">
        <v>187</v>
      </c>
    </row>
    <row r="1809" spans="1:2" x14ac:dyDescent="0.3">
      <c r="A1809" s="4">
        <v>2017</v>
      </c>
      <c r="B1809" t="s">
        <v>770</v>
      </c>
    </row>
    <row r="1810" spans="1:2" x14ac:dyDescent="0.3">
      <c r="A1810" s="4">
        <v>2017</v>
      </c>
      <c r="B1810" t="s">
        <v>912</v>
      </c>
    </row>
    <row r="1811" spans="1:2" x14ac:dyDescent="0.3">
      <c r="A1811" s="4">
        <v>2017</v>
      </c>
      <c r="B1811" t="s">
        <v>2474</v>
      </c>
    </row>
    <row r="1812" spans="1:2" x14ac:dyDescent="0.3">
      <c r="A1812" s="4">
        <v>2017</v>
      </c>
      <c r="B1812" t="s">
        <v>1035</v>
      </c>
    </row>
    <row r="1813" spans="1:2" x14ac:dyDescent="0.3">
      <c r="A1813" s="4">
        <v>2017</v>
      </c>
      <c r="B1813" t="s">
        <v>1912</v>
      </c>
    </row>
    <row r="1814" spans="1:2" x14ac:dyDescent="0.3">
      <c r="A1814" s="4">
        <v>2017</v>
      </c>
      <c r="B1814" t="s">
        <v>1973</v>
      </c>
    </row>
    <row r="1815" spans="1:2" x14ac:dyDescent="0.3">
      <c r="A1815" s="4">
        <v>2017</v>
      </c>
      <c r="B1815" t="s">
        <v>87</v>
      </c>
    </row>
    <row r="1816" spans="1:2" x14ac:dyDescent="0.3">
      <c r="A1816" s="4">
        <v>2017</v>
      </c>
      <c r="B1816" t="s">
        <v>1950</v>
      </c>
    </row>
    <row r="1817" spans="1:2" x14ac:dyDescent="0.3">
      <c r="A1817" s="4">
        <v>2017</v>
      </c>
      <c r="B1817" t="s">
        <v>1965</v>
      </c>
    </row>
    <row r="1818" spans="1:2" x14ac:dyDescent="0.3">
      <c r="A1818" s="4">
        <v>2017</v>
      </c>
      <c r="B1818" t="s">
        <v>2166</v>
      </c>
    </row>
    <row r="1819" spans="1:2" x14ac:dyDescent="0.3">
      <c r="A1819" s="4">
        <v>2017</v>
      </c>
      <c r="B1819" t="s">
        <v>1625</v>
      </c>
    </row>
    <row r="1820" spans="1:2" x14ac:dyDescent="0.3">
      <c r="A1820" s="4">
        <v>2017</v>
      </c>
      <c r="B1820" t="s">
        <v>1072</v>
      </c>
    </row>
    <row r="1821" spans="1:2" x14ac:dyDescent="0.3">
      <c r="A1821" s="4">
        <v>2017</v>
      </c>
      <c r="B1821" t="s">
        <v>1425</v>
      </c>
    </row>
    <row r="1822" spans="1:2" x14ac:dyDescent="0.3">
      <c r="A1822" s="4">
        <v>2017</v>
      </c>
      <c r="B1822" t="s">
        <v>566</v>
      </c>
    </row>
    <row r="1823" spans="1:2" x14ac:dyDescent="0.3">
      <c r="A1823" s="4">
        <v>2017</v>
      </c>
      <c r="B1823" t="s">
        <v>2044</v>
      </c>
    </row>
    <row r="1824" spans="1:2" x14ac:dyDescent="0.3">
      <c r="A1824" s="4">
        <v>2017</v>
      </c>
      <c r="B1824" t="s">
        <v>2055</v>
      </c>
    </row>
    <row r="1825" spans="1:2" x14ac:dyDescent="0.3">
      <c r="A1825" s="4">
        <v>2017</v>
      </c>
      <c r="B1825" t="s">
        <v>1746</v>
      </c>
    </row>
    <row r="1826" spans="1:2" x14ac:dyDescent="0.3">
      <c r="A1826" s="4">
        <v>2017</v>
      </c>
      <c r="B1826" t="s">
        <v>2505</v>
      </c>
    </row>
    <row r="1827" spans="1:2" x14ac:dyDescent="0.3">
      <c r="A1827" s="4">
        <v>2017</v>
      </c>
      <c r="B1827" t="s">
        <v>1933</v>
      </c>
    </row>
    <row r="1828" spans="1:2" x14ac:dyDescent="0.3">
      <c r="A1828" s="4">
        <v>2017</v>
      </c>
      <c r="B1828" t="s">
        <v>798</v>
      </c>
    </row>
    <row r="1829" spans="1:2" x14ac:dyDescent="0.3">
      <c r="A1829" s="4">
        <v>2017</v>
      </c>
      <c r="B1829" t="s">
        <v>2286</v>
      </c>
    </row>
    <row r="1830" spans="1:2" x14ac:dyDescent="0.3">
      <c r="A1830" s="4">
        <v>2017</v>
      </c>
      <c r="B1830" t="s">
        <v>230</v>
      </c>
    </row>
    <row r="1831" spans="1:2" x14ac:dyDescent="0.3">
      <c r="A1831" s="4">
        <v>2017</v>
      </c>
      <c r="B1831" t="s">
        <v>2536</v>
      </c>
    </row>
    <row r="1832" spans="1:2" x14ac:dyDescent="0.3">
      <c r="A1832" s="4">
        <v>2017</v>
      </c>
      <c r="B1832" t="s">
        <v>195</v>
      </c>
    </row>
    <row r="1833" spans="1:2" x14ac:dyDescent="0.3">
      <c r="A1833" s="4">
        <v>2017</v>
      </c>
      <c r="B1833" t="s">
        <v>2387</v>
      </c>
    </row>
    <row r="1834" spans="1:2" x14ac:dyDescent="0.3">
      <c r="A1834" s="4">
        <v>2017</v>
      </c>
      <c r="B1834" t="s">
        <v>1764</v>
      </c>
    </row>
    <row r="1835" spans="1:2" x14ac:dyDescent="0.3">
      <c r="A1835" s="4">
        <v>2017</v>
      </c>
      <c r="B1835" t="s">
        <v>31</v>
      </c>
    </row>
    <row r="1836" spans="1:2" x14ac:dyDescent="0.3">
      <c r="A1836" s="4">
        <v>2017</v>
      </c>
      <c r="B1836" t="s">
        <v>1707</v>
      </c>
    </row>
    <row r="1837" spans="1:2" x14ac:dyDescent="0.3">
      <c r="A1837" s="4">
        <v>2017</v>
      </c>
      <c r="B1837" t="s">
        <v>886</v>
      </c>
    </row>
    <row r="1838" spans="1:2" x14ac:dyDescent="0.3">
      <c r="A1838" s="4">
        <v>2017</v>
      </c>
      <c r="B1838" t="s">
        <v>2633</v>
      </c>
    </row>
    <row r="1839" spans="1:2" x14ac:dyDescent="0.3">
      <c r="A1839" s="4">
        <v>2017</v>
      </c>
      <c r="B1839" t="s">
        <v>657</v>
      </c>
    </row>
    <row r="1840" spans="1:2" x14ac:dyDescent="0.3">
      <c r="A1840" s="4">
        <v>2017</v>
      </c>
      <c r="B1840" t="s">
        <v>2520</v>
      </c>
    </row>
    <row r="1841" spans="1:2" x14ac:dyDescent="0.3">
      <c r="A1841" s="4">
        <v>2017</v>
      </c>
      <c r="B1841" t="s">
        <v>1394</v>
      </c>
    </row>
    <row r="1842" spans="1:2" x14ac:dyDescent="0.3">
      <c r="A1842" s="4">
        <v>2017</v>
      </c>
      <c r="B1842" t="s">
        <v>219</v>
      </c>
    </row>
    <row r="1843" spans="1:2" x14ac:dyDescent="0.3">
      <c r="A1843" s="4">
        <v>2017</v>
      </c>
      <c r="B1843" t="s">
        <v>1489</v>
      </c>
    </row>
    <row r="1844" spans="1:2" x14ac:dyDescent="0.3">
      <c r="A1844" s="4">
        <v>2017</v>
      </c>
      <c r="B1844" t="s">
        <v>1618</v>
      </c>
    </row>
    <row r="1845" spans="1:2" x14ac:dyDescent="0.3">
      <c r="A1845" s="4">
        <v>2017</v>
      </c>
      <c r="B1845" t="s">
        <v>930</v>
      </c>
    </row>
    <row r="1846" spans="1:2" x14ac:dyDescent="0.3">
      <c r="A1846" s="4">
        <v>2017</v>
      </c>
      <c r="B1846" t="s">
        <v>1813</v>
      </c>
    </row>
    <row r="1847" spans="1:2" x14ac:dyDescent="0.3">
      <c r="A1847" s="4">
        <v>2017</v>
      </c>
      <c r="B1847" t="s">
        <v>2587</v>
      </c>
    </row>
    <row r="1848" spans="1:2" x14ac:dyDescent="0.3">
      <c r="A1848" s="4">
        <v>2017</v>
      </c>
      <c r="B1848" t="s">
        <v>2446</v>
      </c>
    </row>
    <row r="1849" spans="1:2" x14ac:dyDescent="0.3">
      <c r="A1849" s="4">
        <v>2017</v>
      </c>
      <c r="B1849" t="s">
        <v>1667</v>
      </c>
    </row>
    <row r="1850" spans="1:2" x14ac:dyDescent="0.3">
      <c r="A1850" s="4">
        <v>2017</v>
      </c>
      <c r="B1850" t="s">
        <v>527</v>
      </c>
    </row>
    <row r="1851" spans="1:2" x14ac:dyDescent="0.3">
      <c r="A1851" s="4">
        <v>2017</v>
      </c>
      <c r="B1851" t="s">
        <v>348</v>
      </c>
    </row>
    <row r="1852" spans="1:2" x14ac:dyDescent="0.3">
      <c r="A1852" s="4">
        <v>2017</v>
      </c>
      <c r="B1852" t="s">
        <v>63</v>
      </c>
    </row>
    <row r="1853" spans="1:2" x14ac:dyDescent="0.3">
      <c r="A1853" s="4">
        <v>2017</v>
      </c>
      <c r="B1853" t="s">
        <v>628</v>
      </c>
    </row>
    <row r="1854" spans="1:2" x14ac:dyDescent="0.3">
      <c r="A1854" s="4">
        <v>2017</v>
      </c>
      <c r="B1854" t="s">
        <v>2023</v>
      </c>
    </row>
    <row r="1855" spans="1:2" x14ac:dyDescent="0.3">
      <c r="A1855" s="4">
        <v>2017</v>
      </c>
      <c r="B1855" t="s">
        <v>1396</v>
      </c>
    </row>
    <row r="1856" spans="1:2" x14ac:dyDescent="0.3">
      <c r="A1856" s="4">
        <v>2017</v>
      </c>
      <c r="B1856" t="s">
        <v>141</v>
      </c>
    </row>
    <row r="1857" spans="1:2" x14ac:dyDescent="0.3">
      <c r="A1857" s="4">
        <v>2017</v>
      </c>
      <c r="B1857" t="s">
        <v>2288</v>
      </c>
    </row>
    <row r="1858" spans="1:2" x14ac:dyDescent="0.3">
      <c r="A1858" s="4">
        <v>2017</v>
      </c>
      <c r="B1858" t="s">
        <v>2457</v>
      </c>
    </row>
    <row r="1859" spans="1:2" x14ac:dyDescent="0.3">
      <c r="A1859" s="4">
        <v>2017</v>
      </c>
      <c r="B1859" t="s">
        <v>158</v>
      </c>
    </row>
    <row r="1860" spans="1:2" x14ac:dyDescent="0.3">
      <c r="A1860" s="4">
        <v>2017</v>
      </c>
      <c r="B1860" t="s">
        <v>683</v>
      </c>
    </row>
    <row r="1861" spans="1:2" x14ac:dyDescent="0.3">
      <c r="A1861" s="4">
        <v>2017</v>
      </c>
      <c r="B1861" t="s">
        <v>1947</v>
      </c>
    </row>
    <row r="1862" spans="1:2" x14ac:dyDescent="0.3">
      <c r="A1862" s="4">
        <v>2017</v>
      </c>
      <c r="B1862" t="s">
        <v>571</v>
      </c>
    </row>
    <row r="1863" spans="1:2" x14ac:dyDescent="0.3">
      <c r="A1863" s="4">
        <v>2017</v>
      </c>
      <c r="B1863" t="s">
        <v>2113</v>
      </c>
    </row>
    <row r="1864" spans="1:2" x14ac:dyDescent="0.3">
      <c r="A1864" s="4">
        <v>2017</v>
      </c>
      <c r="B1864" t="s">
        <v>2503</v>
      </c>
    </row>
    <row r="1865" spans="1:2" x14ac:dyDescent="0.3">
      <c r="A1865" s="4">
        <v>2017</v>
      </c>
      <c r="B1865" t="s">
        <v>1842</v>
      </c>
    </row>
    <row r="1866" spans="1:2" x14ac:dyDescent="0.3">
      <c r="A1866" s="4">
        <v>2017</v>
      </c>
      <c r="B1866" t="s">
        <v>1095</v>
      </c>
    </row>
    <row r="1867" spans="1:2" x14ac:dyDescent="0.3">
      <c r="A1867" s="4">
        <v>2017</v>
      </c>
      <c r="B1867" t="s">
        <v>439</v>
      </c>
    </row>
    <row r="1868" spans="1:2" x14ac:dyDescent="0.3">
      <c r="A1868" s="4">
        <v>2017</v>
      </c>
      <c r="B1868" t="s">
        <v>2458</v>
      </c>
    </row>
    <row r="1869" spans="1:2" x14ac:dyDescent="0.3">
      <c r="A1869" s="4">
        <v>2017</v>
      </c>
      <c r="B1869" t="s">
        <v>1979</v>
      </c>
    </row>
    <row r="1870" spans="1:2" x14ac:dyDescent="0.3">
      <c r="A1870" s="4">
        <v>2017</v>
      </c>
      <c r="B1870" t="s">
        <v>79</v>
      </c>
    </row>
    <row r="1871" spans="1:2" x14ac:dyDescent="0.3">
      <c r="A1871" s="4">
        <v>2017</v>
      </c>
      <c r="B1871" t="s">
        <v>1496</v>
      </c>
    </row>
    <row r="1872" spans="1:2" x14ac:dyDescent="0.3">
      <c r="A1872" s="4">
        <v>2017</v>
      </c>
      <c r="B1872" t="s">
        <v>624</v>
      </c>
    </row>
    <row r="1873" spans="1:2" x14ac:dyDescent="0.3">
      <c r="A1873" s="4">
        <v>2017</v>
      </c>
      <c r="B1873" t="s">
        <v>2542</v>
      </c>
    </row>
    <row r="1874" spans="1:2" x14ac:dyDescent="0.3">
      <c r="A1874" s="4">
        <v>2017</v>
      </c>
      <c r="B1874" t="s">
        <v>1225</v>
      </c>
    </row>
    <row r="1875" spans="1:2" x14ac:dyDescent="0.3">
      <c r="A1875" s="4">
        <v>2017</v>
      </c>
      <c r="B1875" t="s">
        <v>1165</v>
      </c>
    </row>
    <row r="1876" spans="1:2" x14ac:dyDescent="0.3">
      <c r="A1876" s="4">
        <v>2017</v>
      </c>
      <c r="B1876" t="s">
        <v>539</v>
      </c>
    </row>
    <row r="1877" spans="1:2" x14ac:dyDescent="0.3">
      <c r="A1877" s="4">
        <v>2017</v>
      </c>
      <c r="B1877" t="s">
        <v>2425</v>
      </c>
    </row>
    <row r="1878" spans="1:2" x14ac:dyDescent="0.3">
      <c r="A1878" s="4">
        <v>2017</v>
      </c>
      <c r="B1878" t="s">
        <v>1740</v>
      </c>
    </row>
    <row r="1879" spans="1:2" x14ac:dyDescent="0.3">
      <c r="A1879" s="4">
        <v>2017</v>
      </c>
      <c r="B1879" t="s">
        <v>235</v>
      </c>
    </row>
    <row r="1880" spans="1:2" x14ac:dyDescent="0.3">
      <c r="A1880" s="4">
        <v>2017</v>
      </c>
      <c r="B1880" t="s">
        <v>1515</v>
      </c>
    </row>
    <row r="1881" spans="1:2" x14ac:dyDescent="0.3">
      <c r="A1881" s="4">
        <v>2017</v>
      </c>
      <c r="B1881" t="s">
        <v>2296</v>
      </c>
    </row>
    <row r="1882" spans="1:2" x14ac:dyDescent="0.3">
      <c r="A1882" s="4">
        <v>2017</v>
      </c>
      <c r="B1882" t="s">
        <v>354</v>
      </c>
    </row>
    <row r="1883" spans="1:2" x14ac:dyDescent="0.3">
      <c r="A1883" s="4">
        <v>2017</v>
      </c>
      <c r="B1883" t="s">
        <v>1448</v>
      </c>
    </row>
    <row r="1884" spans="1:2" x14ac:dyDescent="0.3">
      <c r="A1884" s="4">
        <v>2017</v>
      </c>
      <c r="B1884" t="s">
        <v>109</v>
      </c>
    </row>
    <row r="1885" spans="1:2" x14ac:dyDescent="0.3">
      <c r="A1885" s="4">
        <v>2017</v>
      </c>
      <c r="B1885" t="s">
        <v>1465</v>
      </c>
    </row>
    <row r="1886" spans="1:2" x14ac:dyDescent="0.3">
      <c r="A1886" s="4">
        <v>2017</v>
      </c>
      <c r="B1886" t="s">
        <v>2119</v>
      </c>
    </row>
    <row r="1887" spans="1:2" x14ac:dyDescent="0.3">
      <c r="A1887" s="4">
        <v>2017</v>
      </c>
      <c r="B1887" t="s">
        <v>2367</v>
      </c>
    </row>
    <row r="1888" spans="1:2" x14ac:dyDescent="0.3">
      <c r="A1888" s="4">
        <v>2017</v>
      </c>
      <c r="B1888" t="s">
        <v>199</v>
      </c>
    </row>
    <row r="1889" spans="1:2" x14ac:dyDescent="0.3">
      <c r="A1889" s="4">
        <v>2017</v>
      </c>
      <c r="B1889" t="s">
        <v>786</v>
      </c>
    </row>
    <row r="1890" spans="1:2" x14ac:dyDescent="0.3">
      <c r="A1890" s="4">
        <v>2017</v>
      </c>
      <c r="B1890" t="s">
        <v>403</v>
      </c>
    </row>
    <row r="1891" spans="1:2" x14ac:dyDescent="0.3">
      <c r="A1891" s="4">
        <v>2017</v>
      </c>
      <c r="B1891" t="s">
        <v>206</v>
      </c>
    </row>
    <row r="1892" spans="1:2" x14ac:dyDescent="0.3">
      <c r="A1892" s="4">
        <v>2017</v>
      </c>
      <c r="B1892" t="s">
        <v>661</v>
      </c>
    </row>
    <row r="1893" spans="1:2" x14ac:dyDescent="0.3">
      <c r="A1893" s="4">
        <v>2017</v>
      </c>
      <c r="B1893" t="s">
        <v>1790</v>
      </c>
    </row>
    <row r="1894" spans="1:2" x14ac:dyDescent="0.3">
      <c r="A1894" s="4">
        <v>2017</v>
      </c>
      <c r="B1894" t="s">
        <v>1133</v>
      </c>
    </row>
    <row r="1895" spans="1:2" x14ac:dyDescent="0.3">
      <c r="A1895" s="4">
        <v>2017</v>
      </c>
      <c r="B1895" t="s">
        <v>738</v>
      </c>
    </row>
    <row r="1896" spans="1:2" x14ac:dyDescent="0.3">
      <c r="A1896" s="4">
        <v>2017</v>
      </c>
      <c r="B1896" t="s">
        <v>2211</v>
      </c>
    </row>
    <row r="1897" spans="1:2" x14ac:dyDescent="0.3">
      <c r="A1897" s="4">
        <v>2017</v>
      </c>
      <c r="B1897" t="s">
        <v>525</v>
      </c>
    </row>
    <row r="1898" spans="1:2" x14ac:dyDescent="0.3">
      <c r="A1898" s="4">
        <v>2017</v>
      </c>
      <c r="B1898" t="s">
        <v>1163</v>
      </c>
    </row>
    <row r="1899" spans="1:2" x14ac:dyDescent="0.3">
      <c r="A1899" s="4">
        <v>2017</v>
      </c>
      <c r="B1899" t="s">
        <v>937</v>
      </c>
    </row>
    <row r="1900" spans="1:2" x14ac:dyDescent="0.3">
      <c r="A1900" s="4">
        <v>2017</v>
      </c>
      <c r="B1900" t="s">
        <v>1029</v>
      </c>
    </row>
    <row r="1901" spans="1:2" x14ac:dyDescent="0.3">
      <c r="A1901" s="4">
        <v>2017</v>
      </c>
      <c r="B1901" t="s">
        <v>1698</v>
      </c>
    </row>
    <row r="1902" spans="1:2" x14ac:dyDescent="0.3">
      <c r="A1902" s="4">
        <v>2017</v>
      </c>
      <c r="B1902" t="s">
        <v>227</v>
      </c>
    </row>
    <row r="1903" spans="1:2" x14ac:dyDescent="0.3">
      <c r="A1903" s="4">
        <v>2017</v>
      </c>
      <c r="B1903" t="s">
        <v>1549</v>
      </c>
    </row>
    <row r="1904" spans="1:2" x14ac:dyDescent="0.3">
      <c r="A1904" s="4">
        <v>2017</v>
      </c>
      <c r="B1904" t="s">
        <v>592</v>
      </c>
    </row>
    <row r="1905" spans="1:2" x14ac:dyDescent="0.3">
      <c r="A1905" s="4">
        <v>2017</v>
      </c>
      <c r="B1905" t="s">
        <v>927</v>
      </c>
    </row>
    <row r="1906" spans="1:2" x14ac:dyDescent="0.3">
      <c r="A1906" s="4">
        <v>2017</v>
      </c>
      <c r="B1906" t="s">
        <v>1902</v>
      </c>
    </row>
    <row r="1907" spans="1:2" x14ac:dyDescent="0.3">
      <c r="A1907" s="4">
        <v>2017</v>
      </c>
      <c r="B1907" t="s">
        <v>295</v>
      </c>
    </row>
    <row r="1908" spans="1:2" x14ac:dyDescent="0.3">
      <c r="A1908" s="4">
        <v>2017</v>
      </c>
      <c r="B1908" t="s">
        <v>243</v>
      </c>
    </row>
    <row r="1909" spans="1:2" x14ac:dyDescent="0.3">
      <c r="A1909" s="4">
        <v>2017</v>
      </c>
      <c r="B1909" t="s">
        <v>947</v>
      </c>
    </row>
    <row r="1910" spans="1:2" x14ac:dyDescent="0.3">
      <c r="A1910" s="4">
        <v>2017</v>
      </c>
      <c r="B1910" t="s">
        <v>1099</v>
      </c>
    </row>
    <row r="1911" spans="1:2" x14ac:dyDescent="0.3">
      <c r="A1911" s="4">
        <v>2017</v>
      </c>
      <c r="B1911" t="s">
        <v>2273</v>
      </c>
    </row>
    <row r="1912" spans="1:2" x14ac:dyDescent="0.3">
      <c r="A1912" s="4">
        <v>2017</v>
      </c>
      <c r="B1912" t="s">
        <v>1371</v>
      </c>
    </row>
    <row r="1913" spans="1:2" x14ac:dyDescent="0.3">
      <c r="A1913" s="4">
        <v>2017</v>
      </c>
      <c r="B1913" t="s">
        <v>790</v>
      </c>
    </row>
    <row r="1914" spans="1:2" x14ac:dyDescent="0.3">
      <c r="A1914" s="4">
        <v>2017</v>
      </c>
      <c r="B1914" t="s">
        <v>975</v>
      </c>
    </row>
    <row r="1915" spans="1:2" x14ac:dyDescent="0.3">
      <c r="A1915" s="4">
        <v>2017</v>
      </c>
      <c r="B1915" t="s">
        <v>1935</v>
      </c>
    </row>
    <row r="1916" spans="1:2" x14ac:dyDescent="0.3">
      <c r="A1916" s="4">
        <v>2017</v>
      </c>
      <c r="B1916" t="s">
        <v>2248</v>
      </c>
    </row>
    <row r="1917" spans="1:2" x14ac:dyDescent="0.3">
      <c r="A1917" s="4">
        <v>2017</v>
      </c>
      <c r="B1917" t="s">
        <v>2320</v>
      </c>
    </row>
    <row r="1918" spans="1:2" x14ac:dyDescent="0.3">
      <c r="A1918" s="4">
        <v>2017</v>
      </c>
      <c r="B1918" t="s">
        <v>1419</v>
      </c>
    </row>
    <row r="1919" spans="1:2" x14ac:dyDescent="0.3">
      <c r="A1919" s="4">
        <v>2017</v>
      </c>
      <c r="B1919" t="s">
        <v>923</v>
      </c>
    </row>
    <row r="1920" spans="1:2" x14ac:dyDescent="0.3">
      <c r="A1920" s="4">
        <v>2017</v>
      </c>
      <c r="B1920" t="s">
        <v>979</v>
      </c>
    </row>
    <row r="1921" spans="1:2" x14ac:dyDescent="0.3">
      <c r="A1921" s="4">
        <v>2017</v>
      </c>
      <c r="B1921" t="s">
        <v>697</v>
      </c>
    </row>
    <row r="1922" spans="1:2" x14ac:dyDescent="0.3">
      <c r="A1922" s="4">
        <v>2017</v>
      </c>
      <c r="B1922" t="s">
        <v>1236</v>
      </c>
    </row>
    <row r="1923" spans="1:2" x14ac:dyDescent="0.3">
      <c r="A1923" s="4">
        <v>2017</v>
      </c>
      <c r="B1923" t="s">
        <v>229</v>
      </c>
    </row>
    <row r="1924" spans="1:2" x14ac:dyDescent="0.3">
      <c r="A1924" s="4">
        <v>2017</v>
      </c>
      <c r="B1924" t="s">
        <v>826</v>
      </c>
    </row>
    <row r="1925" spans="1:2" x14ac:dyDescent="0.3">
      <c r="A1925" s="4">
        <v>2017</v>
      </c>
      <c r="B1925" t="s">
        <v>2126</v>
      </c>
    </row>
    <row r="1926" spans="1:2" x14ac:dyDescent="0.3">
      <c r="A1926" s="4">
        <v>2017</v>
      </c>
      <c r="B1926" t="s">
        <v>2300</v>
      </c>
    </row>
    <row r="1927" spans="1:2" x14ac:dyDescent="0.3">
      <c r="A1927" s="4">
        <v>2017</v>
      </c>
      <c r="B1927" t="s">
        <v>558</v>
      </c>
    </row>
    <row r="1928" spans="1:2" x14ac:dyDescent="0.3">
      <c r="A1928" s="4">
        <v>2017</v>
      </c>
      <c r="B1928" t="s">
        <v>1322</v>
      </c>
    </row>
    <row r="1929" spans="1:2" x14ac:dyDescent="0.3">
      <c r="A1929" s="4">
        <v>2017</v>
      </c>
      <c r="B1929" t="s">
        <v>2244</v>
      </c>
    </row>
    <row r="1930" spans="1:2" x14ac:dyDescent="0.3">
      <c r="A1930" s="4">
        <v>2017</v>
      </c>
      <c r="B1930" t="s">
        <v>492</v>
      </c>
    </row>
    <row r="1931" spans="1:2" x14ac:dyDescent="0.3">
      <c r="A1931" s="4">
        <v>2017</v>
      </c>
      <c r="B1931" t="s">
        <v>773</v>
      </c>
    </row>
    <row r="1932" spans="1:2" x14ac:dyDescent="0.3">
      <c r="A1932" s="4">
        <v>2017</v>
      </c>
      <c r="B1932" t="s">
        <v>917</v>
      </c>
    </row>
    <row r="1933" spans="1:2" x14ac:dyDescent="0.3">
      <c r="A1933" s="4">
        <v>2017</v>
      </c>
      <c r="B1933" t="s">
        <v>145</v>
      </c>
    </row>
    <row r="1934" spans="1:2" x14ac:dyDescent="0.3">
      <c r="A1934" s="4">
        <v>2017</v>
      </c>
      <c r="B1934" t="s">
        <v>1519</v>
      </c>
    </row>
    <row r="1935" spans="1:2" x14ac:dyDescent="0.3">
      <c r="A1935" s="4">
        <v>2017</v>
      </c>
      <c r="B1935" t="s">
        <v>1793</v>
      </c>
    </row>
    <row r="1936" spans="1:2" x14ac:dyDescent="0.3">
      <c r="A1936" s="4">
        <v>2017</v>
      </c>
      <c r="B1936" t="s">
        <v>11</v>
      </c>
    </row>
    <row r="1937" spans="1:2" x14ac:dyDescent="0.3">
      <c r="A1937" s="4">
        <v>2017</v>
      </c>
      <c r="B1937" t="s">
        <v>1595</v>
      </c>
    </row>
    <row r="1938" spans="1:2" x14ac:dyDescent="0.3">
      <c r="A1938" s="4">
        <v>2017</v>
      </c>
      <c r="B1938" t="s">
        <v>1375</v>
      </c>
    </row>
    <row r="1939" spans="1:2" x14ac:dyDescent="0.3">
      <c r="A1939" s="4">
        <v>2017</v>
      </c>
      <c r="B1939" t="s">
        <v>1885</v>
      </c>
    </row>
    <row r="1940" spans="1:2" x14ac:dyDescent="0.3">
      <c r="A1940" s="4">
        <v>2017</v>
      </c>
      <c r="B1940" t="s">
        <v>2659</v>
      </c>
    </row>
    <row r="1941" spans="1:2" x14ac:dyDescent="0.3">
      <c r="A1941" s="4">
        <v>2017</v>
      </c>
      <c r="B1941" t="s">
        <v>532</v>
      </c>
    </row>
    <row r="1942" spans="1:2" x14ac:dyDescent="0.3">
      <c r="A1942" s="4">
        <v>2017</v>
      </c>
      <c r="B1942" t="s">
        <v>1773</v>
      </c>
    </row>
    <row r="1943" spans="1:2" x14ac:dyDescent="0.3">
      <c r="A1943" s="4">
        <v>2017</v>
      </c>
      <c r="B1943" t="s">
        <v>2117</v>
      </c>
    </row>
    <row r="1944" spans="1:2" x14ac:dyDescent="0.3">
      <c r="A1944" s="4">
        <v>2017</v>
      </c>
      <c r="B1944" t="s">
        <v>2449</v>
      </c>
    </row>
    <row r="1945" spans="1:2" x14ac:dyDescent="0.3">
      <c r="A1945" s="4">
        <v>2017</v>
      </c>
      <c r="B1945" t="s">
        <v>1865</v>
      </c>
    </row>
    <row r="1946" spans="1:2" x14ac:dyDescent="0.3">
      <c r="A1946" s="4">
        <v>2017</v>
      </c>
      <c r="B1946" t="s">
        <v>1550</v>
      </c>
    </row>
    <row r="1947" spans="1:2" x14ac:dyDescent="0.3">
      <c r="A1947" s="4">
        <v>2017</v>
      </c>
      <c r="B1947" t="s">
        <v>2164</v>
      </c>
    </row>
    <row r="1948" spans="1:2" x14ac:dyDescent="0.3">
      <c r="A1948" s="4">
        <v>2017</v>
      </c>
      <c r="B1948" t="s">
        <v>1725</v>
      </c>
    </row>
    <row r="1949" spans="1:2" x14ac:dyDescent="0.3">
      <c r="A1949" s="4">
        <v>2017</v>
      </c>
      <c r="B1949" t="s">
        <v>2512</v>
      </c>
    </row>
    <row r="1950" spans="1:2" x14ac:dyDescent="0.3">
      <c r="A1950" s="4">
        <v>2017</v>
      </c>
      <c r="B1950" t="s">
        <v>1180</v>
      </c>
    </row>
    <row r="1951" spans="1:2" x14ac:dyDescent="0.3">
      <c r="A1951" s="4">
        <v>2017</v>
      </c>
      <c r="B1951" t="s">
        <v>1900</v>
      </c>
    </row>
    <row r="1952" spans="1:2" x14ac:dyDescent="0.3">
      <c r="A1952" s="4">
        <v>2017</v>
      </c>
      <c r="B1952" t="s">
        <v>1620</v>
      </c>
    </row>
    <row r="1953" spans="1:2" x14ac:dyDescent="0.3">
      <c r="A1953" s="4">
        <v>2017</v>
      </c>
      <c r="B1953" t="s">
        <v>1573</v>
      </c>
    </row>
    <row r="1954" spans="1:2" x14ac:dyDescent="0.3">
      <c r="A1954" s="4">
        <v>2017</v>
      </c>
      <c r="B1954" t="s">
        <v>2109</v>
      </c>
    </row>
    <row r="1955" spans="1:2" x14ac:dyDescent="0.3">
      <c r="A1955" s="4">
        <v>2017</v>
      </c>
      <c r="B1955" t="s">
        <v>578</v>
      </c>
    </row>
    <row r="1956" spans="1:2" x14ac:dyDescent="0.3">
      <c r="A1956" s="4">
        <v>2017</v>
      </c>
      <c r="B1956" t="s">
        <v>949</v>
      </c>
    </row>
    <row r="1957" spans="1:2" x14ac:dyDescent="0.3">
      <c r="A1957" s="4">
        <v>2017</v>
      </c>
      <c r="B1957" t="s">
        <v>454</v>
      </c>
    </row>
    <row r="1958" spans="1:2" x14ac:dyDescent="0.3">
      <c r="A1958" s="4">
        <v>2017</v>
      </c>
      <c r="B1958" t="s">
        <v>1724</v>
      </c>
    </row>
    <row r="1959" spans="1:2" x14ac:dyDescent="0.3">
      <c r="A1959" s="4">
        <v>2017</v>
      </c>
      <c r="B1959" t="s">
        <v>1387</v>
      </c>
    </row>
    <row r="1960" spans="1:2" x14ac:dyDescent="0.3">
      <c r="A1960" s="4">
        <v>2017</v>
      </c>
      <c r="B1960" t="s">
        <v>1586</v>
      </c>
    </row>
    <row r="1961" spans="1:2" x14ac:dyDescent="0.3">
      <c r="A1961" s="4">
        <v>2017</v>
      </c>
      <c r="B1961" t="s">
        <v>511</v>
      </c>
    </row>
    <row r="1962" spans="1:2" x14ac:dyDescent="0.3">
      <c r="A1962" s="4">
        <v>2017</v>
      </c>
      <c r="B1962" t="s">
        <v>2383</v>
      </c>
    </row>
    <row r="1963" spans="1:2" x14ac:dyDescent="0.3">
      <c r="A1963" s="4">
        <v>2017</v>
      </c>
      <c r="B1963" t="s">
        <v>2431</v>
      </c>
    </row>
    <row r="1964" spans="1:2" x14ac:dyDescent="0.3">
      <c r="A1964" s="4">
        <v>2017</v>
      </c>
      <c r="B1964" t="s">
        <v>2321</v>
      </c>
    </row>
    <row r="1965" spans="1:2" x14ac:dyDescent="0.3">
      <c r="A1965" s="4">
        <v>2017</v>
      </c>
      <c r="B1965" t="s">
        <v>485</v>
      </c>
    </row>
    <row r="1966" spans="1:2" x14ac:dyDescent="0.3">
      <c r="A1966" s="4">
        <v>2017</v>
      </c>
      <c r="B1966" t="s">
        <v>1279</v>
      </c>
    </row>
    <row r="1967" spans="1:2" x14ac:dyDescent="0.3">
      <c r="A1967" s="4">
        <v>2017</v>
      </c>
      <c r="B1967" t="s">
        <v>494</v>
      </c>
    </row>
    <row r="1968" spans="1:2" x14ac:dyDescent="0.3">
      <c r="A1968" s="4">
        <v>2017</v>
      </c>
      <c r="B1968" t="s">
        <v>1101</v>
      </c>
    </row>
    <row r="1969" spans="1:2" x14ac:dyDescent="0.3">
      <c r="A1969" s="4">
        <v>2017</v>
      </c>
      <c r="B1969" t="s">
        <v>1679</v>
      </c>
    </row>
    <row r="1970" spans="1:2" x14ac:dyDescent="0.3">
      <c r="A1970" s="4">
        <v>2017</v>
      </c>
      <c r="B1970" t="s">
        <v>258</v>
      </c>
    </row>
    <row r="1971" spans="1:2" x14ac:dyDescent="0.3">
      <c r="A1971" s="4">
        <v>2017</v>
      </c>
      <c r="B1971" t="s">
        <v>2185</v>
      </c>
    </row>
    <row r="1972" spans="1:2" x14ac:dyDescent="0.3">
      <c r="A1972" s="4">
        <v>2017</v>
      </c>
      <c r="B1972" t="s">
        <v>2190</v>
      </c>
    </row>
    <row r="1973" spans="1:2" x14ac:dyDescent="0.3">
      <c r="A1973" s="4">
        <v>2017</v>
      </c>
      <c r="B1973" t="s">
        <v>1046</v>
      </c>
    </row>
    <row r="1974" spans="1:2" x14ac:dyDescent="0.3">
      <c r="A1974" s="4">
        <v>2017</v>
      </c>
      <c r="B1974" t="s">
        <v>2634</v>
      </c>
    </row>
    <row r="1975" spans="1:2" x14ac:dyDescent="0.3">
      <c r="A1975" s="4">
        <v>2017</v>
      </c>
      <c r="B1975" t="s">
        <v>2090</v>
      </c>
    </row>
    <row r="1976" spans="1:2" x14ac:dyDescent="0.3">
      <c r="A1976" s="4">
        <v>2017</v>
      </c>
      <c r="B1976" t="s">
        <v>277</v>
      </c>
    </row>
    <row r="1977" spans="1:2" x14ac:dyDescent="0.3">
      <c r="A1977" s="4">
        <v>2017</v>
      </c>
      <c r="B1977" t="s">
        <v>1373</v>
      </c>
    </row>
    <row r="1978" spans="1:2" x14ac:dyDescent="0.3">
      <c r="A1978" s="4">
        <v>2017</v>
      </c>
      <c r="B1978" t="s">
        <v>1459</v>
      </c>
    </row>
    <row r="1979" spans="1:2" x14ac:dyDescent="0.3">
      <c r="A1979" s="4">
        <v>2017</v>
      </c>
      <c r="B1979" t="s">
        <v>1673</v>
      </c>
    </row>
    <row r="1980" spans="1:2" x14ac:dyDescent="0.3">
      <c r="A1980" s="4">
        <v>2017</v>
      </c>
      <c r="B1980" t="s">
        <v>2102</v>
      </c>
    </row>
    <row r="1981" spans="1:2" x14ac:dyDescent="0.3">
      <c r="A1981" s="4">
        <v>2017</v>
      </c>
      <c r="B1981" t="s">
        <v>71</v>
      </c>
    </row>
    <row r="1982" spans="1:2" x14ac:dyDescent="0.3">
      <c r="A1982" s="4">
        <v>2017</v>
      </c>
      <c r="B1982" t="s">
        <v>220</v>
      </c>
    </row>
    <row r="1983" spans="1:2" x14ac:dyDescent="0.3">
      <c r="A1983" s="4">
        <v>2017</v>
      </c>
      <c r="B1983" t="s">
        <v>1395</v>
      </c>
    </row>
    <row r="1984" spans="1:2" x14ac:dyDescent="0.3">
      <c r="A1984" s="4">
        <v>2017</v>
      </c>
      <c r="B1984" t="s">
        <v>1361</v>
      </c>
    </row>
    <row r="1985" spans="1:2" x14ac:dyDescent="0.3">
      <c r="A1985" s="4">
        <v>2017</v>
      </c>
      <c r="B1985" t="s">
        <v>210</v>
      </c>
    </row>
    <row r="1986" spans="1:2" x14ac:dyDescent="0.3">
      <c r="A1986" s="4">
        <v>2017</v>
      </c>
      <c r="B1986" t="s">
        <v>985</v>
      </c>
    </row>
    <row r="1987" spans="1:2" x14ac:dyDescent="0.3">
      <c r="A1987" s="4">
        <v>2017</v>
      </c>
      <c r="B1987" t="s">
        <v>594</v>
      </c>
    </row>
    <row r="1988" spans="1:2" x14ac:dyDescent="0.3">
      <c r="A1988" s="4">
        <v>2017</v>
      </c>
      <c r="B1988" t="s">
        <v>673</v>
      </c>
    </row>
    <row r="1989" spans="1:2" x14ac:dyDescent="0.3">
      <c r="A1989" s="4">
        <v>2017</v>
      </c>
      <c r="B1989" t="s">
        <v>2552</v>
      </c>
    </row>
    <row r="1990" spans="1:2" x14ac:dyDescent="0.3">
      <c r="A1990" s="4">
        <v>2017</v>
      </c>
      <c r="B1990" t="s">
        <v>535</v>
      </c>
    </row>
    <row r="1991" spans="1:2" x14ac:dyDescent="0.3">
      <c r="A1991" s="4">
        <v>2017</v>
      </c>
      <c r="B1991" t="s">
        <v>2434</v>
      </c>
    </row>
    <row r="1992" spans="1:2" x14ac:dyDescent="0.3">
      <c r="A1992" s="4">
        <v>2017</v>
      </c>
      <c r="B1992" t="s">
        <v>1476</v>
      </c>
    </row>
    <row r="1993" spans="1:2" x14ac:dyDescent="0.3">
      <c r="A1993" s="4">
        <v>2017</v>
      </c>
      <c r="B1993" t="s">
        <v>1802</v>
      </c>
    </row>
    <row r="1994" spans="1:2" x14ac:dyDescent="0.3">
      <c r="A1994" s="4">
        <v>2017</v>
      </c>
      <c r="B1994" t="s">
        <v>452</v>
      </c>
    </row>
    <row r="1995" spans="1:2" x14ac:dyDescent="0.3">
      <c r="A1995" s="4">
        <v>2017</v>
      </c>
      <c r="B1995" t="s">
        <v>2261</v>
      </c>
    </row>
    <row r="1996" spans="1:2" x14ac:dyDescent="0.3">
      <c r="A1996" s="4">
        <v>2017</v>
      </c>
      <c r="B1996" t="s">
        <v>2476</v>
      </c>
    </row>
    <row r="1997" spans="1:2" x14ac:dyDescent="0.3">
      <c r="A1997" s="4">
        <v>2017</v>
      </c>
      <c r="B1997" t="s">
        <v>925</v>
      </c>
    </row>
    <row r="1998" spans="1:2" x14ac:dyDescent="0.3">
      <c r="A1998" s="4">
        <v>2017</v>
      </c>
      <c r="B1998" t="s">
        <v>1690</v>
      </c>
    </row>
    <row r="1999" spans="1:2" x14ac:dyDescent="0.3">
      <c r="A1999" s="4">
        <v>2017</v>
      </c>
      <c r="B1999" t="s">
        <v>1303</v>
      </c>
    </row>
    <row r="2000" spans="1:2" x14ac:dyDescent="0.3">
      <c r="A2000" s="4">
        <v>2017</v>
      </c>
      <c r="B2000" t="s">
        <v>396</v>
      </c>
    </row>
    <row r="2001" spans="1:2" x14ac:dyDescent="0.3">
      <c r="A2001" s="4">
        <v>2017</v>
      </c>
      <c r="B2001" t="s">
        <v>1637</v>
      </c>
    </row>
    <row r="2002" spans="1:2" x14ac:dyDescent="0.3">
      <c r="A2002" s="4">
        <v>2017</v>
      </c>
      <c r="B2002" t="s">
        <v>287</v>
      </c>
    </row>
    <row r="2003" spans="1:2" x14ac:dyDescent="0.3">
      <c r="A2003" s="4">
        <v>2017</v>
      </c>
      <c r="B2003" t="s">
        <v>365</v>
      </c>
    </row>
    <row r="2004" spans="1:2" x14ac:dyDescent="0.3">
      <c r="A2004" s="4">
        <v>2017</v>
      </c>
      <c r="B2004" t="s">
        <v>2328</v>
      </c>
    </row>
    <row r="2005" spans="1:2" x14ac:dyDescent="0.3">
      <c r="A2005" s="4">
        <v>2017</v>
      </c>
      <c r="B2005" t="s">
        <v>2663</v>
      </c>
    </row>
    <row r="2006" spans="1:2" x14ac:dyDescent="0.3">
      <c r="A2006" s="4">
        <v>2017</v>
      </c>
      <c r="B2006" t="s">
        <v>2408</v>
      </c>
    </row>
    <row r="2007" spans="1:2" x14ac:dyDescent="0.3">
      <c r="A2007" s="4">
        <v>2017</v>
      </c>
      <c r="B2007" t="s">
        <v>815</v>
      </c>
    </row>
    <row r="2008" spans="1:2" x14ac:dyDescent="0.3">
      <c r="A2008" s="4">
        <v>2017</v>
      </c>
      <c r="B2008" t="s">
        <v>666</v>
      </c>
    </row>
    <row r="2009" spans="1:2" x14ac:dyDescent="0.3">
      <c r="A2009" s="4">
        <v>2017</v>
      </c>
      <c r="B2009" t="s">
        <v>2093</v>
      </c>
    </row>
    <row r="2010" spans="1:2" x14ac:dyDescent="0.3">
      <c r="A2010" s="4">
        <v>2017</v>
      </c>
      <c r="B2010" t="s">
        <v>2062</v>
      </c>
    </row>
    <row r="2011" spans="1:2" x14ac:dyDescent="0.3">
      <c r="A2011" s="4">
        <v>2017</v>
      </c>
      <c r="B2011" t="s">
        <v>178</v>
      </c>
    </row>
    <row r="2012" spans="1:2" x14ac:dyDescent="0.3">
      <c r="A2012" s="4">
        <v>2017</v>
      </c>
      <c r="B2012" t="s">
        <v>1671</v>
      </c>
    </row>
    <row r="2013" spans="1:2" x14ac:dyDescent="0.3">
      <c r="A2013" s="4">
        <v>2017</v>
      </c>
      <c r="B2013" t="s">
        <v>2667</v>
      </c>
    </row>
    <row r="2014" spans="1:2" x14ac:dyDescent="0.3">
      <c r="A2014" s="4">
        <v>2017</v>
      </c>
      <c r="B2014" t="s">
        <v>2103</v>
      </c>
    </row>
    <row r="2015" spans="1:2" x14ac:dyDescent="0.3">
      <c r="A2015" s="4">
        <v>2017</v>
      </c>
      <c r="B2015" t="s">
        <v>34</v>
      </c>
    </row>
    <row r="2016" spans="1:2" x14ac:dyDescent="0.3">
      <c r="A2016" s="4">
        <v>2017</v>
      </c>
      <c r="B2016" t="s">
        <v>124</v>
      </c>
    </row>
    <row r="2017" spans="1:2" x14ac:dyDescent="0.3">
      <c r="A2017" s="4">
        <v>2017</v>
      </c>
      <c r="B2017" t="s">
        <v>1635</v>
      </c>
    </row>
    <row r="2018" spans="1:2" x14ac:dyDescent="0.3">
      <c r="A2018" s="4">
        <v>2017</v>
      </c>
      <c r="B2018" t="s">
        <v>591</v>
      </c>
    </row>
    <row r="2019" spans="1:2" x14ac:dyDescent="0.3">
      <c r="A2019" s="4">
        <v>2017</v>
      </c>
      <c r="B2019" t="s">
        <v>1988</v>
      </c>
    </row>
    <row r="2020" spans="1:2" x14ac:dyDescent="0.3">
      <c r="A2020" s="4">
        <v>2017</v>
      </c>
      <c r="B2020" t="s">
        <v>1428</v>
      </c>
    </row>
    <row r="2021" spans="1:2" x14ac:dyDescent="0.3">
      <c r="A2021" s="4">
        <v>2017</v>
      </c>
      <c r="B2021" t="s">
        <v>1509</v>
      </c>
    </row>
    <row r="2022" spans="1:2" x14ac:dyDescent="0.3">
      <c r="A2022" s="4">
        <v>2017</v>
      </c>
      <c r="B2022" t="s">
        <v>2315</v>
      </c>
    </row>
    <row r="2023" spans="1:2" x14ac:dyDescent="0.3">
      <c r="A2023" s="4">
        <v>2017</v>
      </c>
      <c r="B2023" t="s">
        <v>1468</v>
      </c>
    </row>
    <row r="2024" spans="1:2" x14ac:dyDescent="0.3">
      <c r="A2024" s="4">
        <v>2017</v>
      </c>
      <c r="B2024" t="s">
        <v>477</v>
      </c>
    </row>
    <row r="2025" spans="1:2" x14ac:dyDescent="0.3">
      <c r="A2025" s="4">
        <v>2017</v>
      </c>
      <c r="B2025" t="s">
        <v>1345</v>
      </c>
    </row>
    <row r="2026" spans="1:2" x14ac:dyDescent="0.3">
      <c r="A2026" s="4">
        <v>2017</v>
      </c>
      <c r="B2026" t="s">
        <v>1363</v>
      </c>
    </row>
    <row r="2027" spans="1:2" x14ac:dyDescent="0.3">
      <c r="A2027" s="4">
        <v>2017</v>
      </c>
      <c r="B2027" t="s">
        <v>1260</v>
      </c>
    </row>
    <row r="2028" spans="1:2" x14ac:dyDescent="0.3">
      <c r="A2028" s="4">
        <v>2017</v>
      </c>
      <c r="B2028" t="s">
        <v>1011</v>
      </c>
    </row>
    <row r="2029" spans="1:2" x14ac:dyDescent="0.3">
      <c r="A2029" s="4">
        <v>2017</v>
      </c>
      <c r="B2029" t="s">
        <v>204</v>
      </c>
    </row>
    <row r="2030" spans="1:2" x14ac:dyDescent="0.3">
      <c r="A2030" s="4">
        <v>2017</v>
      </c>
      <c r="B2030" t="s">
        <v>585</v>
      </c>
    </row>
    <row r="2031" spans="1:2" x14ac:dyDescent="0.3">
      <c r="A2031" s="4">
        <v>2017</v>
      </c>
      <c r="B2031" t="s">
        <v>1678</v>
      </c>
    </row>
    <row r="2032" spans="1:2" x14ac:dyDescent="0.3">
      <c r="A2032" s="4">
        <v>2017</v>
      </c>
      <c r="B2032" t="s">
        <v>1701</v>
      </c>
    </row>
    <row r="2033" spans="1:2" x14ac:dyDescent="0.3">
      <c r="A2033" s="4">
        <v>2017</v>
      </c>
      <c r="B2033" t="s">
        <v>1887</v>
      </c>
    </row>
    <row r="2034" spans="1:2" x14ac:dyDescent="0.3">
      <c r="A2034" s="4">
        <v>2017</v>
      </c>
      <c r="B2034" t="s">
        <v>598</v>
      </c>
    </row>
    <row r="2035" spans="1:2" x14ac:dyDescent="0.3">
      <c r="A2035" s="4">
        <v>2017</v>
      </c>
      <c r="B2035" t="s">
        <v>1530</v>
      </c>
    </row>
    <row r="2036" spans="1:2" x14ac:dyDescent="0.3">
      <c r="A2036" s="4">
        <v>2017</v>
      </c>
      <c r="B2036" t="s">
        <v>1284</v>
      </c>
    </row>
    <row r="2037" spans="1:2" x14ac:dyDescent="0.3">
      <c r="A2037" s="4">
        <v>2017</v>
      </c>
      <c r="B2037" t="s">
        <v>2582</v>
      </c>
    </row>
    <row r="2038" spans="1:2" x14ac:dyDescent="0.3">
      <c r="A2038" s="4">
        <v>2017</v>
      </c>
      <c r="B2038" t="s">
        <v>1113</v>
      </c>
    </row>
    <row r="2039" spans="1:2" x14ac:dyDescent="0.3">
      <c r="A2039" s="4">
        <v>2017</v>
      </c>
      <c r="B2039" t="s">
        <v>1385</v>
      </c>
    </row>
    <row r="2040" spans="1:2" x14ac:dyDescent="0.3">
      <c r="A2040" s="4">
        <v>2017</v>
      </c>
      <c r="B2040" t="s">
        <v>1557</v>
      </c>
    </row>
    <row r="2041" spans="1:2" x14ac:dyDescent="0.3">
      <c r="A2041" s="4">
        <v>2017</v>
      </c>
      <c r="B2041" t="s">
        <v>965</v>
      </c>
    </row>
    <row r="2042" spans="1:2" x14ac:dyDescent="0.3">
      <c r="A2042" s="4">
        <v>2017</v>
      </c>
      <c r="B2042" t="s">
        <v>2272</v>
      </c>
    </row>
    <row r="2043" spans="1:2" x14ac:dyDescent="0.3">
      <c r="A2043" s="4">
        <v>2017</v>
      </c>
      <c r="B2043" t="s">
        <v>1014</v>
      </c>
    </row>
    <row r="2044" spans="1:2" x14ac:dyDescent="0.3">
      <c r="A2044" s="4">
        <v>2017</v>
      </c>
      <c r="B2044" t="s">
        <v>1521</v>
      </c>
    </row>
    <row r="2045" spans="1:2" x14ac:dyDescent="0.3">
      <c r="A2045" s="4">
        <v>2017</v>
      </c>
      <c r="B2045" t="s">
        <v>1431</v>
      </c>
    </row>
    <row r="2046" spans="1:2" x14ac:dyDescent="0.3">
      <c r="A2046" s="4">
        <v>2017</v>
      </c>
      <c r="B2046" t="s">
        <v>2671</v>
      </c>
    </row>
    <row r="2047" spans="1:2" x14ac:dyDescent="0.3">
      <c r="A2047" s="4">
        <v>2017</v>
      </c>
      <c r="B2047" t="s">
        <v>1665</v>
      </c>
    </row>
    <row r="2048" spans="1:2" x14ac:dyDescent="0.3">
      <c r="A2048" s="4">
        <v>2017</v>
      </c>
      <c r="B2048" t="s">
        <v>677</v>
      </c>
    </row>
    <row r="2049" spans="1:2" x14ac:dyDescent="0.3">
      <c r="A2049" s="4">
        <v>2017</v>
      </c>
      <c r="B2049" t="s">
        <v>1288</v>
      </c>
    </row>
    <row r="2050" spans="1:2" x14ac:dyDescent="0.3">
      <c r="A2050" s="4">
        <v>2017</v>
      </c>
      <c r="B2050" t="s">
        <v>345</v>
      </c>
    </row>
    <row r="2051" spans="1:2" x14ac:dyDescent="0.3">
      <c r="A2051" s="4">
        <v>2017</v>
      </c>
      <c r="B2051" t="s">
        <v>967</v>
      </c>
    </row>
    <row r="2052" spans="1:2" x14ac:dyDescent="0.3">
      <c r="A2052" s="4">
        <v>2017</v>
      </c>
      <c r="B2052" t="s">
        <v>2279</v>
      </c>
    </row>
    <row r="2053" spans="1:2" x14ac:dyDescent="0.3">
      <c r="A2053" s="4">
        <v>2017</v>
      </c>
      <c r="B2053" t="s">
        <v>2096</v>
      </c>
    </row>
    <row r="2054" spans="1:2" x14ac:dyDescent="0.3">
      <c r="A2054" s="4">
        <v>2017</v>
      </c>
      <c r="B2054" t="s">
        <v>885</v>
      </c>
    </row>
    <row r="2055" spans="1:2" x14ac:dyDescent="0.3">
      <c r="A2055" s="4">
        <v>2017</v>
      </c>
      <c r="B2055" t="s">
        <v>1893</v>
      </c>
    </row>
    <row r="2056" spans="1:2" x14ac:dyDescent="0.3">
      <c r="A2056" s="4">
        <v>2017</v>
      </c>
      <c r="B2056" t="s">
        <v>2207</v>
      </c>
    </row>
    <row r="2057" spans="1:2" x14ac:dyDescent="0.3">
      <c r="A2057" s="4">
        <v>2017</v>
      </c>
      <c r="B2057" t="s">
        <v>1124</v>
      </c>
    </row>
    <row r="2058" spans="1:2" x14ac:dyDescent="0.3">
      <c r="A2058" s="4">
        <v>2017</v>
      </c>
      <c r="B2058" t="s">
        <v>994</v>
      </c>
    </row>
    <row r="2059" spans="1:2" x14ac:dyDescent="0.3">
      <c r="A2059" s="4">
        <v>2017</v>
      </c>
      <c r="B2059" t="s">
        <v>614</v>
      </c>
    </row>
    <row r="2060" spans="1:2" x14ac:dyDescent="0.3">
      <c r="A2060" s="4">
        <v>2017</v>
      </c>
      <c r="B2060" t="s">
        <v>1633</v>
      </c>
    </row>
    <row r="2061" spans="1:2" x14ac:dyDescent="0.3">
      <c r="A2061" s="4">
        <v>2017</v>
      </c>
      <c r="B2061" t="s">
        <v>875</v>
      </c>
    </row>
    <row r="2062" spans="1:2" x14ac:dyDescent="0.3">
      <c r="A2062" s="4">
        <v>2017</v>
      </c>
      <c r="B2062" t="s">
        <v>133</v>
      </c>
    </row>
    <row r="2063" spans="1:2" x14ac:dyDescent="0.3">
      <c r="A2063" s="4">
        <v>2017</v>
      </c>
      <c r="B2063" t="s">
        <v>1543</v>
      </c>
    </row>
    <row r="2064" spans="1:2" x14ac:dyDescent="0.3">
      <c r="A2064" s="4">
        <v>2017</v>
      </c>
      <c r="B2064" t="s">
        <v>1612</v>
      </c>
    </row>
    <row r="2065" spans="1:2" x14ac:dyDescent="0.3">
      <c r="A2065" s="4">
        <v>2017</v>
      </c>
      <c r="B2065" t="s">
        <v>859</v>
      </c>
    </row>
    <row r="2066" spans="1:2" x14ac:dyDescent="0.3">
      <c r="A2066" s="4">
        <v>2017</v>
      </c>
      <c r="B2066" t="s">
        <v>1948</v>
      </c>
    </row>
    <row r="2067" spans="1:2" x14ac:dyDescent="0.3">
      <c r="A2067" s="4">
        <v>2017</v>
      </c>
      <c r="B2067" t="s">
        <v>1959</v>
      </c>
    </row>
    <row r="2068" spans="1:2" x14ac:dyDescent="0.3">
      <c r="A2068" s="4">
        <v>2017</v>
      </c>
      <c r="B2068" t="s">
        <v>817</v>
      </c>
    </row>
    <row r="2069" spans="1:2" x14ac:dyDescent="0.3">
      <c r="A2069" s="4">
        <v>2017</v>
      </c>
      <c r="B2069" t="s">
        <v>378</v>
      </c>
    </row>
    <row r="2070" spans="1:2" x14ac:dyDescent="0.3">
      <c r="A2070" s="4">
        <v>2017</v>
      </c>
      <c r="B2070" t="s">
        <v>822</v>
      </c>
    </row>
    <row r="2071" spans="1:2" x14ac:dyDescent="0.3">
      <c r="A2071" s="4">
        <v>2017</v>
      </c>
      <c r="B2071" t="s">
        <v>2246</v>
      </c>
    </row>
    <row r="2072" spans="1:2" x14ac:dyDescent="0.3">
      <c r="A2072" s="4">
        <v>2017</v>
      </c>
      <c r="B2072" t="s">
        <v>1918</v>
      </c>
    </row>
    <row r="2073" spans="1:2" x14ac:dyDescent="0.3">
      <c r="A2073" s="4">
        <v>2017</v>
      </c>
      <c r="B2073" t="s">
        <v>2176</v>
      </c>
    </row>
    <row r="2074" spans="1:2" x14ac:dyDescent="0.3">
      <c r="A2074" s="4">
        <v>2017</v>
      </c>
      <c r="B2074" t="s">
        <v>1200</v>
      </c>
    </row>
    <row r="2075" spans="1:2" x14ac:dyDescent="0.3">
      <c r="A2075" s="4">
        <v>2017</v>
      </c>
      <c r="B2075" t="s">
        <v>714</v>
      </c>
    </row>
    <row r="2076" spans="1:2" x14ac:dyDescent="0.3">
      <c r="A2076" s="4">
        <v>2017</v>
      </c>
      <c r="B2076" t="s">
        <v>2199</v>
      </c>
    </row>
    <row r="2077" spans="1:2" x14ac:dyDescent="0.3">
      <c r="A2077" s="4">
        <v>2017</v>
      </c>
      <c r="B2077" t="s">
        <v>1738</v>
      </c>
    </row>
    <row r="2078" spans="1:2" x14ac:dyDescent="0.3">
      <c r="A2078" s="4">
        <v>2017</v>
      </c>
      <c r="B2078" t="s">
        <v>2250</v>
      </c>
    </row>
    <row r="2079" spans="1:2" x14ac:dyDescent="0.3">
      <c r="A2079" s="4">
        <v>2017</v>
      </c>
      <c r="B2079" t="s">
        <v>2140</v>
      </c>
    </row>
    <row r="2080" spans="1:2" x14ac:dyDescent="0.3">
      <c r="A2080" s="4">
        <v>2017</v>
      </c>
      <c r="B2080" t="s">
        <v>2641</v>
      </c>
    </row>
    <row r="2081" spans="1:2" x14ac:dyDescent="0.3">
      <c r="A2081" s="4">
        <v>2017</v>
      </c>
      <c r="B2081" t="s">
        <v>1801</v>
      </c>
    </row>
    <row r="2082" spans="1:2" x14ac:dyDescent="0.3">
      <c r="A2082" s="4">
        <v>2017</v>
      </c>
      <c r="B2082" t="s">
        <v>685</v>
      </c>
    </row>
    <row r="2083" spans="1:2" x14ac:dyDescent="0.3">
      <c r="A2083" s="4">
        <v>2017</v>
      </c>
      <c r="B2083" t="s">
        <v>1523</v>
      </c>
    </row>
    <row r="2084" spans="1:2" x14ac:dyDescent="0.3">
      <c r="A2084" s="4">
        <v>2017</v>
      </c>
      <c r="B2084" t="s">
        <v>2178</v>
      </c>
    </row>
    <row r="2085" spans="1:2" x14ac:dyDescent="0.3">
      <c r="A2085" s="4">
        <v>2017</v>
      </c>
      <c r="B2085" t="s">
        <v>391</v>
      </c>
    </row>
    <row r="2086" spans="1:2" x14ac:dyDescent="0.3">
      <c r="A2086" s="4">
        <v>2017</v>
      </c>
      <c r="B2086" t="s">
        <v>321</v>
      </c>
    </row>
    <row r="2087" spans="1:2" x14ac:dyDescent="0.3">
      <c r="A2087" s="4">
        <v>2017</v>
      </c>
      <c r="B2087" t="s">
        <v>2468</v>
      </c>
    </row>
    <row r="2088" spans="1:2" x14ac:dyDescent="0.3">
      <c r="A2088" s="4">
        <v>2017</v>
      </c>
      <c r="B2088" t="s">
        <v>2385</v>
      </c>
    </row>
    <row r="2089" spans="1:2" x14ac:dyDescent="0.3">
      <c r="A2089" s="4">
        <v>2017</v>
      </c>
      <c r="B2089" t="s">
        <v>24</v>
      </c>
    </row>
    <row r="2090" spans="1:2" x14ac:dyDescent="0.3">
      <c r="A2090" s="4">
        <v>2017</v>
      </c>
      <c r="B2090" t="s">
        <v>1358</v>
      </c>
    </row>
    <row r="2091" spans="1:2" x14ac:dyDescent="0.3">
      <c r="A2091" s="4">
        <v>2017</v>
      </c>
      <c r="B2091" t="s">
        <v>130</v>
      </c>
    </row>
    <row r="2092" spans="1:2" x14ac:dyDescent="0.3">
      <c r="A2092" s="4">
        <v>2017</v>
      </c>
      <c r="B2092" t="s">
        <v>1753</v>
      </c>
    </row>
    <row r="2093" spans="1:2" x14ac:dyDescent="0.3">
      <c r="A2093" s="4">
        <v>2017</v>
      </c>
      <c r="B2093" t="s">
        <v>2575</v>
      </c>
    </row>
    <row r="2094" spans="1:2" x14ac:dyDescent="0.3">
      <c r="A2094" s="4">
        <v>2017</v>
      </c>
      <c r="B2094" t="s">
        <v>1154</v>
      </c>
    </row>
    <row r="2095" spans="1:2" x14ac:dyDescent="0.3">
      <c r="A2095" s="4">
        <v>2017</v>
      </c>
      <c r="B2095" t="s">
        <v>716</v>
      </c>
    </row>
    <row r="2096" spans="1:2" x14ac:dyDescent="0.3">
      <c r="A2096" s="4">
        <v>2017</v>
      </c>
      <c r="B2096" t="s">
        <v>279</v>
      </c>
    </row>
    <row r="2097" spans="1:2" x14ac:dyDescent="0.3">
      <c r="A2097" s="4">
        <v>2017</v>
      </c>
      <c r="B2097" t="s">
        <v>2414</v>
      </c>
    </row>
    <row r="2098" spans="1:2" x14ac:dyDescent="0.3">
      <c r="A2098" s="4">
        <v>2017</v>
      </c>
      <c r="B2098" t="s">
        <v>336</v>
      </c>
    </row>
    <row r="2099" spans="1:2" x14ac:dyDescent="0.3">
      <c r="A2099" s="4">
        <v>2017</v>
      </c>
      <c r="B2099" t="s">
        <v>1682</v>
      </c>
    </row>
    <row r="2100" spans="1:2" x14ac:dyDescent="0.3">
      <c r="A2100" s="4">
        <v>2017</v>
      </c>
      <c r="B2100" t="s">
        <v>2232</v>
      </c>
    </row>
    <row r="2101" spans="1:2" x14ac:dyDescent="0.3">
      <c r="A2101" s="4">
        <v>2017</v>
      </c>
      <c r="B2101" t="s">
        <v>1289</v>
      </c>
    </row>
    <row r="2102" spans="1:2" x14ac:dyDescent="0.3">
      <c r="A2102" s="4">
        <v>2017</v>
      </c>
      <c r="B2102" t="s">
        <v>1048</v>
      </c>
    </row>
    <row r="2103" spans="1:2" x14ac:dyDescent="0.3">
      <c r="A2103" s="4">
        <v>2017</v>
      </c>
      <c r="B2103" t="s">
        <v>1007</v>
      </c>
    </row>
    <row r="2104" spans="1:2" x14ac:dyDescent="0.3">
      <c r="A2104" s="4">
        <v>2017</v>
      </c>
      <c r="B2104" t="s">
        <v>1743</v>
      </c>
    </row>
    <row r="2105" spans="1:2" x14ac:dyDescent="0.3">
      <c r="A2105" s="4">
        <v>2017</v>
      </c>
      <c r="B2105" t="s">
        <v>426</v>
      </c>
    </row>
    <row r="2106" spans="1:2" x14ac:dyDescent="0.3">
      <c r="A2106" s="4">
        <v>2017</v>
      </c>
      <c r="B2106" t="s">
        <v>1616</v>
      </c>
    </row>
    <row r="2107" spans="1:2" x14ac:dyDescent="0.3">
      <c r="A2107" s="4">
        <v>2017</v>
      </c>
      <c r="B2107" t="s">
        <v>1803</v>
      </c>
    </row>
    <row r="2108" spans="1:2" x14ac:dyDescent="0.3">
      <c r="A2108" s="4">
        <v>2017</v>
      </c>
      <c r="B2108" t="s">
        <v>580</v>
      </c>
    </row>
    <row r="2109" spans="1:2" x14ac:dyDescent="0.3">
      <c r="A2109" s="4">
        <v>2017</v>
      </c>
      <c r="B2109" t="s">
        <v>1273</v>
      </c>
    </row>
    <row r="2110" spans="1:2" x14ac:dyDescent="0.3">
      <c r="A2110" s="4">
        <v>2017</v>
      </c>
      <c r="B2110" t="s">
        <v>1695</v>
      </c>
    </row>
    <row r="2111" spans="1:2" x14ac:dyDescent="0.3">
      <c r="A2111" s="4">
        <v>2017</v>
      </c>
      <c r="B2111" t="s">
        <v>1243</v>
      </c>
    </row>
    <row r="2112" spans="1:2" x14ac:dyDescent="0.3">
      <c r="A2112" s="4">
        <v>2017</v>
      </c>
      <c r="B2112" t="s">
        <v>589</v>
      </c>
    </row>
    <row r="2113" spans="1:2" x14ac:dyDescent="0.3">
      <c r="A2113" s="4">
        <v>2017</v>
      </c>
      <c r="B2113" t="s">
        <v>1473</v>
      </c>
    </row>
    <row r="2114" spans="1:2" x14ac:dyDescent="0.3">
      <c r="A2114" s="4">
        <v>2017</v>
      </c>
      <c r="B2114" t="s">
        <v>1076</v>
      </c>
    </row>
    <row r="2115" spans="1:2" x14ac:dyDescent="0.3">
      <c r="A2115" s="4">
        <v>2017</v>
      </c>
      <c r="B2115" t="s">
        <v>1415</v>
      </c>
    </row>
    <row r="2116" spans="1:2" x14ac:dyDescent="0.3">
      <c r="A2116" s="4">
        <v>2017</v>
      </c>
      <c r="B2116" t="s">
        <v>1909</v>
      </c>
    </row>
    <row r="2117" spans="1:2" x14ac:dyDescent="0.3">
      <c r="A2117" s="4">
        <v>2017</v>
      </c>
      <c r="B2117" t="s">
        <v>2255</v>
      </c>
    </row>
    <row r="2118" spans="1:2" x14ac:dyDescent="0.3">
      <c r="A2118" s="4">
        <v>2017</v>
      </c>
      <c r="B2118" t="s">
        <v>793</v>
      </c>
    </row>
    <row r="2119" spans="1:2" x14ac:dyDescent="0.3">
      <c r="A2119" s="4">
        <v>2017</v>
      </c>
      <c r="B2119" t="s">
        <v>516</v>
      </c>
    </row>
    <row r="2120" spans="1:2" x14ac:dyDescent="0.3">
      <c r="A2120" s="4">
        <v>2017</v>
      </c>
      <c r="B2120" t="s">
        <v>924</v>
      </c>
    </row>
    <row r="2121" spans="1:2" x14ac:dyDescent="0.3">
      <c r="A2121" s="4">
        <v>2017</v>
      </c>
      <c r="B2121" t="s">
        <v>564</v>
      </c>
    </row>
    <row r="2122" spans="1:2" x14ac:dyDescent="0.3">
      <c r="A2122" s="4">
        <v>2017</v>
      </c>
      <c r="B2122" t="s">
        <v>873</v>
      </c>
    </row>
    <row r="2123" spans="1:2" x14ac:dyDescent="0.3">
      <c r="A2123" s="4">
        <v>2017</v>
      </c>
      <c r="B2123" t="s">
        <v>1516</v>
      </c>
    </row>
    <row r="2124" spans="1:2" x14ac:dyDescent="0.3">
      <c r="A2124" s="4">
        <v>2017</v>
      </c>
      <c r="B2124" t="s">
        <v>1461</v>
      </c>
    </row>
    <row r="2125" spans="1:2" x14ac:dyDescent="0.3">
      <c r="A2125" s="4">
        <v>2017</v>
      </c>
      <c r="B2125" t="s">
        <v>942</v>
      </c>
    </row>
    <row r="2126" spans="1:2" x14ac:dyDescent="0.3">
      <c r="A2126" s="4">
        <v>2017</v>
      </c>
      <c r="B2126" t="s">
        <v>282</v>
      </c>
    </row>
    <row r="2127" spans="1:2" x14ac:dyDescent="0.3">
      <c r="A2127" s="4">
        <v>2017</v>
      </c>
      <c r="B2127" t="s">
        <v>2114</v>
      </c>
    </row>
    <row r="2128" spans="1:2" x14ac:dyDescent="0.3">
      <c r="A2128" s="4">
        <v>2017</v>
      </c>
      <c r="B2128" t="s">
        <v>881</v>
      </c>
    </row>
    <row r="2129" spans="1:2" x14ac:dyDescent="0.3">
      <c r="A2129" s="4">
        <v>2017</v>
      </c>
      <c r="B2129" t="s">
        <v>771</v>
      </c>
    </row>
    <row r="2130" spans="1:2" x14ac:dyDescent="0.3">
      <c r="A2130" s="4">
        <v>2017</v>
      </c>
      <c r="B2130" t="s">
        <v>805</v>
      </c>
    </row>
    <row r="2131" spans="1:2" x14ac:dyDescent="0.3">
      <c r="A2131" s="4">
        <v>2017</v>
      </c>
      <c r="B2131" t="s">
        <v>489</v>
      </c>
    </row>
    <row r="2132" spans="1:2" x14ac:dyDescent="0.3">
      <c r="A2132" s="4">
        <v>2017</v>
      </c>
      <c r="B2132" t="s">
        <v>256</v>
      </c>
    </row>
    <row r="2133" spans="1:2" x14ac:dyDescent="0.3">
      <c r="A2133" s="4">
        <v>2017</v>
      </c>
      <c r="B2133" t="s">
        <v>711</v>
      </c>
    </row>
    <row r="2134" spans="1:2" x14ac:dyDescent="0.3">
      <c r="A2134" s="4">
        <v>2017</v>
      </c>
      <c r="B2134" t="s">
        <v>56</v>
      </c>
    </row>
    <row r="2135" spans="1:2" x14ac:dyDescent="0.3">
      <c r="A2135" s="4">
        <v>2017</v>
      </c>
      <c r="B2135" t="s">
        <v>297</v>
      </c>
    </row>
    <row r="2136" spans="1:2" x14ac:dyDescent="0.3">
      <c r="A2136" s="4">
        <v>2017</v>
      </c>
      <c r="B2136" t="s">
        <v>1435</v>
      </c>
    </row>
    <row r="2137" spans="1:2" x14ac:dyDescent="0.3">
      <c r="A2137" s="4">
        <v>2017</v>
      </c>
      <c r="B2137" t="s">
        <v>1663</v>
      </c>
    </row>
    <row r="2138" spans="1:2" x14ac:dyDescent="0.3">
      <c r="A2138" s="4">
        <v>2017</v>
      </c>
      <c r="B2138" t="s">
        <v>96</v>
      </c>
    </row>
    <row r="2139" spans="1:2" x14ac:dyDescent="0.3">
      <c r="A2139" s="4">
        <v>2017</v>
      </c>
      <c r="B2139" t="s">
        <v>412</v>
      </c>
    </row>
    <row r="2140" spans="1:2" x14ac:dyDescent="0.3">
      <c r="A2140" s="4">
        <v>2017</v>
      </c>
      <c r="B2140" t="s">
        <v>2437</v>
      </c>
    </row>
    <row r="2141" spans="1:2" x14ac:dyDescent="0.3">
      <c r="A2141" s="4">
        <v>2017</v>
      </c>
      <c r="B2141" t="s">
        <v>1819</v>
      </c>
    </row>
    <row r="2142" spans="1:2" x14ac:dyDescent="0.3">
      <c r="A2142" s="4">
        <v>2017</v>
      </c>
      <c r="B2142" t="s">
        <v>1183</v>
      </c>
    </row>
    <row r="2143" spans="1:2" x14ac:dyDescent="0.3">
      <c r="A2143" s="4">
        <v>2017</v>
      </c>
      <c r="B2143" t="s">
        <v>1198</v>
      </c>
    </row>
    <row r="2144" spans="1:2" x14ac:dyDescent="0.3">
      <c r="A2144" s="4">
        <v>2017</v>
      </c>
      <c r="B2144" t="s">
        <v>919</v>
      </c>
    </row>
    <row r="2145" spans="1:2" x14ac:dyDescent="0.3">
      <c r="A2145" s="4">
        <v>2017</v>
      </c>
      <c r="B2145" t="s">
        <v>736</v>
      </c>
    </row>
    <row r="2146" spans="1:2" x14ac:dyDescent="0.3">
      <c r="A2146" s="4">
        <v>2017</v>
      </c>
      <c r="B2146" t="s">
        <v>173</v>
      </c>
    </row>
    <row r="2147" spans="1:2" x14ac:dyDescent="0.3">
      <c r="A2147" s="4">
        <v>2017</v>
      </c>
      <c r="B2147" t="s">
        <v>419</v>
      </c>
    </row>
    <row r="2148" spans="1:2" x14ac:dyDescent="0.3">
      <c r="A2148" s="4">
        <v>2017</v>
      </c>
      <c r="B2148" t="s">
        <v>2227</v>
      </c>
    </row>
    <row r="2149" spans="1:2" x14ac:dyDescent="0.3">
      <c r="A2149" s="4">
        <v>2017</v>
      </c>
      <c r="B2149" t="s">
        <v>1426</v>
      </c>
    </row>
    <row r="2150" spans="1:2" x14ac:dyDescent="0.3">
      <c r="A2150" s="4">
        <v>2017</v>
      </c>
      <c r="B2150" t="s">
        <v>796</v>
      </c>
    </row>
    <row r="2151" spans="1:2" x14ac:dyDescent="0.3">
      <c r="A2151" s="4">
        <v>2017</v>
      </c>
      <c r="B2151" t="s">
        <v>464</v>
      </c>
    </row>
    <row r="2152" spans="1:2" x14ac:dyDescent="0.3">
      <c r="A2152" s="4">
        <v>2017</v>
      </c>
      <c r="B2152" t="s">
        <v>734</v>
      </c>
    </row>
    <row r="2153" spans="1:2" x14ac:dyDescent="0.3">
      <c r="A2153" s="4">
        <v>2017</v>
      </c>
      <c r="B2153" t="s">
        <v>902</v>
      </c>
    </row>
    <row r="2154" spans="1:2" x14ac:dyDescent="0.3">
      <c r="A2154" s="4">
        <v>2017</v>
      </c>
      <c r="B2154" t="s">
        <v>232</v>
      </c>
    </row>
    <row r="2155" spans="1:2" x14ac:dyDescent="0.3">
      <c r="A2155" s="4">
        <v>2017</v>
      </c>
      <c r="B2155" t="s">
        <v>48</v>
      </c>
    </row>
    <row r="2156" spans="1:2" x14ac:dyDescent="0.3">
      <c r="A2156" s="4">
        <v>2017</v>
      </c>
      <c r="B2156" t="s">
        <v>1079</v>
      </c>
    </row>
    <row r="2157" spans="1:2" x14ac:dyDescent="0.3">
      <c r="A2157" s="4">
        <v>2017</v>
      </c>
      <c r="B2157" t="s">
        <v>1619</v>
      </c>
    </row>
    <row r="2158" spans="1:2" x14ac:dyDescent="0.3">
      <c r="A2158" s="4">
        <v>2017</v>
      </c>
      <c r="B2158" t="s">
        <v>1785</v>
      </c>
    </row>
    <row r="2159" spans="1:2" x14ac:dyDescent="0.3">
      <c r="A2159" s="4">
        <v>2017</v>
      </c>
      <c r="B2159" t="s">
        <v>780</v>
      </c>
    </row>
    <row r="2160" spans="1:2" x14ac:dyDescent="0.3">
      <c r="A2160" s="4">
        <v>2017</v>
      </c>
      <c r="B2160" t="s">
        <v>380</v>
      </c>
    </row>
    <row r="2161" spans="1:2" x14ac:dyDescent="0.3">
      <c r="A2161" s="4">
        <v>2017</v>
      </c>
      <c r="B2161" t="s">
        <v>754</v>
      </c>
    </row>
    <row r="2162" spans="1:2" x14ac:dyDescent="0.3">
      <c r="A2162" s="4">
        <v>2017</v>
      </c>
      <c r="B2162" t="s">
        <v>470</v>
      </c>
    </row>
    <row r="2163" spans="1:2" x14ac:dyDescent="0.3">
      <c r="A2163" s="4">
        <v>2017</v>
      </c>
      <c r="B2163" t="s">
        <v>744</v>
      </c>
    </row>
    <row r="2164" spans="1:2" x14ac:dyDescent="0.3">
      <c r="A2164" s="4">
        <v>2017</v>
      </c>
      <c r="B2164" t="s">
        <v>1341</v>
      </c>
    </row>
    <row r="2165" spans="1:2" x14ac:dyDescent="0.3">
      <c r="A2165" s="4">
        <v>2017</v>
      </c>
      <c r="B2165" t="s">
        <v>375</v>
      </c>
    </row>
    <row r="2166" spans="1:2" x14ac:dyDescent="0.3">
      <c r="A2166" s="4">
        <v>2017</v>
      </c>
      <c r="B2166" t="s">
        <v>1914</v>
      </c>
    </row>
    <row r="2167" spans="1:2" x14ac:dyDescent="0.3">
      <c r="A2167" s="4">
        <v>2017</v>
      </c>
      <c r="B2167" t="s">
        <v>1570</v>
      </c>
    </row>
    <row r="2168" spans="1:2" x14ac:dyDescent="0.3">
      <c r="A2168" s="4">
        <v>2017</v>
      </c>
      <c r="B2168" t="s">
        <v>1736</v>
      </c>
    </row>
    <row r="2169" spans="1:2" x14ac:dyDescent="0.3">
      <c r="A2169" s="4">
        <v>2017</v>
      </c>
      <c r="B2169" t="s">
        <v>1440</v>
      </c>
    </row>
    <row r="2170" spans="1:2" x14ac:dyDescent="0.3">
      <c r="A2170" s="4">
        <v>2017</v>
      </c>
      <c r="B2170" t="s">
        <v>1922</v>
      </c>
    </row>
    <row r="2171" spans="1:2" x14ac:dyDescent="0.3">
      <c r="A2171" s="4">
        <v>2017</v>
      </c>
      <c r="B2171" t="s">
        <v>2465</v>
      </c>
    </row>
    <row r="2172" spans="1:2" x14ac:dyDescent="0.3">
      <c r="A2172" s="4">
        <v>2017</v>
      </c>
      <c r="B2172" t="s">
        <v>1403</v>
      </c>
    </row>
    <row r="2173" spans="1:2" x14ac:dyDescent="0.3">
      <c r="A2173" s="4">
        <v>2017</v>
      </c>
      <c r="B2173" t="s">
        <v>285</v>
      </c>
    </row>
    <row r="2174" spans="1:2" x14ac:dyDescent="0.3">
      <c r="A2174" s="4">
        <v>2017</v>
      </c>
      <c r="B2174" t="s">
        <v>1037</v>
      </c>
    </row>
    <row r="2175" spans="1:2" x14ac:dyDescent="0.3">
      <c r="A2175" s="4">
        <v>2017</v>
      </c>
      <c r="B2175" t="s">
        <v>719</v>
      </c>
    </row>
    <row r="2176" spans="1:2" x14ac:dyDescent="0.3">
      <c r="A2176" s="4">
        <v>2017</v>
      </c>
      <c r="B2176" t="s">
        <v>1005</v>
      </c>
    </row>
    <row r="2177" spans="1:2" x14ac:dyDescent="0.3">
      <c r="A2177" s="4">
        <v>2017</v>
      </c>
      <c r="B2177" t="s">
        <v>604</v>
      </c>
    </row>
    <row r="2178" spans="1:2" x14ac:dyDescent="0.3">
      <c r="A2178" s="4">
        <v>2017</v>
      </c>
      <c r="B2178" t="s">
        <v>1996</v>
      </c>
    </row>
    <row r="2179" spans="1:2" x14ac:dyDescent="0.3">
      <c r="A2179" s="4">
        <v>2017</v>
      </c>
      <c r="B2179" t="s">
        <v>626</v>
      </c>
    </row>
    <row r="2180" spans="1:2" x14ac:dyDescent="0.3">
      <c r="A2180" s="4">
        <v>2017</v>
      </c>
      <c r="B2180" t="s">
        <v>791</v>
      </c>
    </row>
    <row r="2181" spans="1:2" x14ac:dyDescent="0.3">
      <c r="A2181" s="4">
        <v>2017</v>
      </c>
      <c r="B2181" t="s">
        <v>909</v>
      </c>
    </row>
    <row r="2182" spans="1:2" x14ac:dyDescent="0.3">
      <c r="A2182" s="4">
        <v>2017</v>
      </c>
      <c r="B2182" t="s">
        <v>632</v>
      </c>
    </row>
    <row r="2183" spans="1:2" x14ac:dyDescent="0.3">
      <c r="A2183" s="4">
        <v>2017</v>
      </c>
      <c r="B2183" t="s">
        <v>667</v>
      </c>
    </row>
    <row r="2184" spans="1:2" x14ac:dyDescent="0.3">
      <c r="A2184" s="4">
        <v>2017</v>
      </c>
      <c r="B2184" t="s">
        <v>999</v>
      </c>
    </row>
    <row r="2185" spans="1:2" x14ac:dyDescent="0.3">
      <c r="A2185" s="4">
        <v>2017</v>
      </c>
      <c r="B2185" t="s">
        <v>409</v>
      </c>
    </row>
    <row r="2186" spans="1:2" x14ac:dyDescent="0.3">
      <c r="A2186" s="4">
        <v>2017</v>
      </c>
      <c r="B2186" t="s">
        <v>1277</v>
      </c>
    </row>
    <row r="2187" spans="1:2" x14ac:dyDescent="0.3">
      <c r="A2187" s="4">
        <v>2017</v>
      </c>
      <c r="B2187" t="s">
        <v>1115</v>
      </c>
    </row>
    <row r="2188" spans="1:2" x14ac:dyDescent="0.3">
      <c r="A2188" s="4">
        <v>2017</v>
      </c>
      <c r="B2188" t="s">
        <v>1507</v>
      </c>
    </row>
    <row r="2189" spans="1:2" x14ac:dyDescent="0.3">
      <c r="A2189" s="4">
        <v>2017</v>
      </c>
      <c r="B2189" t="s">
        <v>811</v>
      </c>
    </row>
    <row r="2190" spans="1:2" x14ac:dyDescent="0.3">
      <c r="A2190" s="4">
        <v>2017</v>
      </c>
      <c r="B2190" t="s">
        <v>2067</v>
      </c>
    </row>
    <row r="2191" spans="1:2" x14ac:dyDescent="0.3">
      <c r="A2191" s="4">
        <v>2017</v>
      </c>
      <c r="B2191" t="s">
        <v>1377</v>
      </c>
    </row>
    <row r="2192" spans="1:2" x14ac:dyDescent="0.3">
      <c r="A2192" s="4">
        <v>2017</v>
      </c>
      <c r="B2192" t="s">
        <v>1018</v>
      </c>
    </row>
    <row r="2193" spans="1:2" x14ac:dyDescent="0.3">
      <c r="A2193" s="4">
        <v>2017</v>
      </c>
      <c r="B2193" t="s">
        <v>214</v>
      </c>
    </row>
    <row r="2194" spans="1:2" x14ac:dyDescent="0.3">
      <c r="A2194" s="4">
        <v>2017</v>
      </c>
      <c r="B2194" t="s">
        <v>121</v>
      </c>
    </row>
    <row r="2195" spans="1:2" x14ac:dyDescent="0.3">
      <c r="A2195" s="4">
        <v>2017</v>
      </c>
      <c r="B2195" t="s">
        <v>861</v>
      </c>
    </row>
    <row r="2196" spans="1:2" x14ac:dyDescent="0.3">
      <c r="A2196" s="4">
        <v>2017</v>
      </c>
      <c r="B2196" t="s">
        <v>241</v>
      </c>
    </row>
    <row r="2197" spans="1:2" x14ac:dyDescent="0.3">
      <c r="A2197" s="4">
        <v>2017</v>
      </c>
      <c r="B2197" t="s">
        <v>1185</v>
      </c>
    </row>
    <row r="2198" spans="1:2" x14ac:dyDescent="0.3">
      <c r="A2198" s="4">
        <v>2017</v>
      </c>
      <c r="B2198" t="s">
        <v>569</v>
      </c>
    </row>
    <row r="2199" spans="1:2" x14ac:dyDescent="0.3">
      <c r="A2199" s="4">
        <v>2017</v>
      </c>
      <c r="B2199" t="s">
        <v>1469</v>
      </c>
    </row>
    <row r="2200" spans="1:2" x14ac:dyDescent="0.3">
      <c r="A2200" s="4">
        <v>2017</v>
      </c>
      <c r="B2200" t="s">
        <v>1343</v>
      </c>
    </row>
    <row r="2201" spans="1:2" x14ac:dyDescent="0.3">
      <c r="A2201" s="4">
        <v>2017</v>
      </c>
      <c r="B2201" t="s">
        <v>1131</v>
      </c>
    </row>
    <row r="2202" spans="1:2" x14ac:dyDescent="0.3">
      <c r="A2202" s="4">
        <v>2017</v>
      </c>
      <c r="B2202" t="s">
        <v>653</v>
      </c>
    </row>
    <row r="2203" spans="1:2" x14ac:dyDescent="0.3">
      <c r="A2203" s="4">
        <v>2017</v>
      </c>
      <c r="B2203" t="s">
        <v>1828</v>
      </c>
    </row>
    <row r="2204" spans="1:2" x14ac:dyDescent="0.3">
      <c r="A2204" s="4">
        <v>2017</v>
      </c>
      <c r="B2204" t="s">
        <v>2685</v>
      </c>
    </row>
    <row r="2205" spans="1:2" x14ac:dyDescent="0.3">
      <c r="A2205" s="4">
        <v>2017</v>
      </c>
      <c r="B2205" t="s">
        <v>2390</v>
      </c>
    </row>
    <row r="2206" spans="1:2" x14ac:dyDescent="0.3">
      <c r="A2206" s="4">
        <v>2017</v>
      </c>
      <c r="B2206" t="s">
        <v>726</v>
      </c>
    </row>
    <row r="2207" spans="1:2" x14ac:dyDescent="0.3">
      <c r="A2207" s="4">
        <v>2017</v>
      </c>
      <c r="B2207" t="s">
        <v>359</v>
      </c>
    </row>
    <row r="2208" spans="1:2" x14ac:dyDescent="0.3">
      <c r="A2208" s="4">
        <v>2017</v>
      </c>
      <c r="B2208" t="s">
        <v>357</v>
      </c>
    </row>
    <row r="2209" spans="1:2" x14ac:dyDescent="0.3">
      <c r="A2209" s="4">
        <v>2017</v>
      </c>
      <c r="B2209" t="s">
        <v>1175</v>
      </c>
    </row>
    <row r="2210" spans="1:2" x14ac:dyDescent="0.3">
      <c r="A2210" s="4">
        <v>2017</v>
      </c>
      <c r="B2210" t="s">
        <v>1659</v>
      </c>
    </row>
    <row r="2211" spans="1:2" x14ac:dyDescent="0.3">
      <c r="A2211" s="4">
        <v>2017</v>
      </c>
      <c r="B2211" t="s">
        <v>1209</v>
      </c>
    </row>
    <row r="2212" spans="1:2" x14ac:dyDescent="0.3">
      <c r="A2212" s="4">
        <v>2017</v>
      </c>
      <c r="B2212" t="s">
        <v>1336</v>
      </c>
    </row>
    <row r="2213" spans="1:2" x14ac:dyDescent="0.3">
      <c r="A2213" s="4">
        <v>2017</v>
      </c>
      <c r="B2213" t="s">
        <v>1485</v>
      </c>
    </row>
    <row r="2214" spans="1:2" x14ac:dyDescent="0.3">
      <c r="A2214" s="4">
        <v>2017</v>
      </c>
      <c r="B2214" t="s">
        <v>1195</v>
      </c>
    </row>
    <row r="2215" spans="1:2" x14ac:dyDescent="0.3">
      <c r="A2215" s="4">
        <v>2017</v>
      </c>
      <c r="B2215" t="s">
        <v>217</v>
      </c>
    </row>
    <row r="2216" spans="1:2" x14ac:dyDescent="0.3">
      <c r="A2216" s="4">
        <v>2017</v>
      </c>
      <c r="B2216" t="s">
        <v>1833</v>
      </c>
    </row>
    <row r="2217" spans="1:2" x14ac:dyDescent="0.3">
      <c r="A2217" s="4">
        <v>2017</v>
      </c>
      <c r="B2217" t="s">
        <v>2085</v>
      </c>
    </row>
    <row r="2218" spans="1:2" x14ac:dyDescent="0.3">
      <c r="A2218" s="4">
        <v>2017</v>
      </c>
      <c r="B2218" t="s">
        <v>435</v>
      </c>
    </row>
    <row r="2219" spans="1:2" x14ac:dyDescent="0.3">
      <c r="A2219" s="4">
        <v>2017</v>
      </c>
      <c r="B2219" t="s">
        <v>169</v>
      </c>
    </row>
    <row r="2220" spans="1:2" x14ac:dyDescent="0.3">
      <c r="A2220" s="4">
        <v>2017</v>
      </c>
      <c r="B2220" t="s">
        <v>2550</v>
      </c>
    </row>
    <row r="2221" spans="1:2" x14ac:dyDescent="0.3">
      <c r="A2221" s="4">
        <v>2017</v>
      </c>
      <c r="B2221" t="s">
        <v>682</v>
      </c>
    </row>
    <row r="2222" spans="1:2" x14ac:dyDescent="0.3">
      <c r="A2222" s="4">
        <v>2017</v>
      </c>
      <c r="B2222" t="s">
        <v>1729</v>
      </c>
    </row>
    <row r="2223" spans="1:2" x14ac:dyDescent="0.3">
      <c r="A2223" s="4">
        <v>2017</v>
      </c>
      <c r="B2223" t="s">
        <v>1953</v>
      </c>
    </row>
    <row r="2224" spans="1:2" x14ac:dyDescent="0.3">
      <c r="A2224" s="4">
        <v>2017</v>
      </c>
      <c r="B2224" t="s">
        <v>197</v>
      </c>
    </row>
    <row r="2225" spans="1:2" x14ac:dyDescent="0.3">
      <c r="A2225" s="4">
        <v>2017</v>
      </c>
      <c r="B2225" t="s">
        <v>309</v>
      </c>
    </row>
    <row r="2226" spans="1:2" x14ac:dyDescent="0.3">
      <c r="A2226" s="4">
        <v>2017</v>
      </c>
      <c r="B2226" t="s">
        <v>1654</v>
      </c>
    </row>
    <row r="2227" spans="1:2" x14ac:dyDescent="0.3">
      <c r="A2227" s="4">
        <v>2017</v>
      </c>
      <c r="B2227" t="s">
        <v>303</v>
      </c>
    </row>
    <row r="2228" spans="1:2" x14ac:dyDescent="0.3">
      <c r="A2228" s="4">
        <v>2017</v>
      </c>
      <c r="B2228" t="s">
        <v>1086</v>
      </c>
    </row>
    <row r="2229" spans="1:2" x14ac:dyDescent="0.3">
      <c r="A2229" s="4">
        <v>2017</v>
      </c>
      <c r="B2229" t="s">
        <v>1722</v>
      </c>
    </row>
    <row r="2230" spans="1:2" x14ac:dyDescent="0.3">
      <c r="A2230" s="4">
        <v>2017</v>
      </c>
      <c r="B2230" t="s">
        <v>824</v>
      </c>
    </row>
    <row r="2231" spans="1:2" x14ac:dyDescent="0.3">
      <c r="A2231" s="4">
        <v>2017</v>
      </c>
      <c r="B2231" t="s">
        <v>2158</v>
      </c>
    </row>
    <row r="2232" spans="1:2" x14ac:dyDescent="0.3">
      <c r="A2232" s="4">
        <v>2017</v>
      </c>
      <c r="B2232" t="s">
        <v>2039</v>
      </c>
    </row>
    <row r="2233" spans="1:2" x14ac:dyDescent="0.3">
      <c r="A2233" s="4">
        <v>2017</v>
      </c>
      <c r="B2233" t="s">
        <v>458</v>
      </c>
    </row>
    <row r="2234" spans="1:2" x14ac:dyDescent="0.3">
      <c r="A2234" s="4">
        <v>2017</v>
      </c>
      <c r="B2234" t="s">
        <v>1213</v>
      </c>
    </row>
    <row r="2235" spans="1:2" x14ac:dyDescent="0.3">
      <c r="A2235" s="4">
        <v>2017</v>
      </c>
      <c r="B2235" t="s">
        <v>2267</v>
      </c>
    </row>
    <row r="2236" spans="1:2" x14ac:dyDescent="0.3">
      <c r="A2236" s="4">
        <v>2017</v>
      </c>
      <c r="B2236" t="s">
        <v>1340</v>
      </c>
    </row>
    <row r="2237" spans="1:2" x14ac:dyDescent="0.3">
      <c r="A2237" s="4">
        <v>2017</v>
      </c>
      <c r="B2237" t="s">
        <v>293</v>
      </c>
    </row>
    <row r="2238" spans="1:2" x14ac:dyDescent="0.3">
      <c r="A2238" s="4">
        <v>2017</v>
      </c>
      <c r="B2238" t="s">
        <v>421</v>
      </c>
    </row>
    <row r="2239" spans="1:2" x14ac:dyDescent="0.3">
      <c r="A2239" s="4">
        <v>2017</v>
      </c>
      <c r="B2239" t="s">
        <v>1565</v>
      </c>
    </row>
    <row r="2240" spans="1:2" x14ac:dyDescent="0.3">
      <c r="A2240" s="4">
        <v>2017</v>
      </c>
      <c r="B2240" t="s">
        <v>2147</v>
      </c>
    </row>
    <row r="2241" spans="1:2" x14ac:dyDescent="0.3">
      <c r="A2241" s="4">
        <v>2017</v>
      </c>
      <c r="B2241" t="s">
        <v>1025</v>
      </c>
    </row>
    <row r="2242" spans="1:2" x14ac:dyDescent="0.3">
      <c r="A2242" s="4">
        <v>2017</v>
      </c>
      <c r="B2242" t="s">
        <v>1783</v>
      </c>
    </row>
    <row r="2243" spans="1:2" x14ac:dyDescent="0.3">
      <c r="A2243" s="4">
        <v>2017</v>
      </c>
      <c r="B2243" t="s">
        <v>2546</v>
      </c>
    </row>
    <row r="2244" spans="1:2" x14ac:dyDescent="0.3">
      <c r="A2244" s="4">
        <v>2017</v>
      </c>
      <c r="B2244" t="s">
        <v>2690</v>
      </c>
    </row>
    <row r="2245" spans="1:2" x14ac:dyDescent="0.3">
      <c r="A2245" s="4">
        <v>2017</v>
      </c>
      <c r="B2245" t="s">
        <v>385</v>
      </c>
    </row>
    <row r="2246" spans="1:2" x14ac:dyDescent="0.3">
      <c r="A2246" s="4">
        <v>2017</v>
      </c>
      <c r="B2246" t="s">
        <v>1334</v>
      </c>
    </row>
    <row r="2247" spans="1:2" x14ac:dyDescent="0.3">
      <c r="A2247" s="4">
        <v>2017</v>
      </c>
      <c r="B2247" t="s">
        <v>1179</v>
      </c>
    </row>
    <row r="2248" spans="1:2" x14ac:dyDescent="0.3">
      <c r="A2248" s="4">
        <v>2017</v>
      </c>
      <c r="B2248" t="s">
        <v>1993</v>
      </c>
    </row>
    <row r="2249" spans="1:2" x14ac:dyDescent="0.3">
      <c r="A2249" s="4">
        <v>2017</v>
      </c>
      <c r="B2249" t="s">
        <v>1815</v>
      </c>
    </row>
    <row r="2250" spans="1:2" x14ac:dyDescent="0.3">
      <c r="A2250" s="4">
        <v>2017</v>
      </c>
      <c r="B2250" t="s">
        <v>1497</v>
      </c>
    </row>
    <row r="2251" spans="1:2" x14ac:dyDescent="0.3">
      <c r="A2251" s="4">
        <v>2017</v>
      </c>
      <c r="B2251" t="s">
        <v>1513</v>
      </c>
    </row>
    <row r="2252" spans="1:2" x14ac:dyDescent="0.3">
      <c r="A2252" s="4">
        <v>2017</v>
      </c>
      <c r="B2252" t="s">
        <v>1548</v>
      </c>
    </row>
    <row r="2253" spans="1:2" x14ac:dyDescent="0.3">
      <c r="A2253" s="4">
        <v>2017</v>
      </c>
      <c r="B2253" t="s">
        <v>2035</v>
      </c>
    </row>
    <row r="2254" spans="1:2" x14ac:dyDescent="0.3">
      <c r="A2254" s="4">
        <v>2017</v>
      </c>
      <c r="B2254" t="s">
        <v>2692</v>
      </c>
    </row>
    <row r="2255" spans="1:2" x14ac:dyDescent="0.3">
      <c r="A2255" s="4">
        <v>2017</v>
      </c>
      <c r="B2255" t="s">
        <v>2441</v>
      </c>
    </row>
    <row r="2256" spans="1:2" x14ac:dyDescent="0.3">
      <c r="A2256" s="4">
        <v>2017</v>
      </c>
      <c r="B2256" t="s">
        <v>1211</v>
      </c>
    </row>
    <row r="2257" spans="1:2" x14ac:dyDescent="0.3">
      <c r="A2257" s="4">
        <v>2017</v>
      </c>
      <c r="B2257" t="s">
        <v>338</v>
      </c>
    </row>
    <row r="2258" spans="1:2" x14ac:dyDescent="0.3">
      <c r="A2258" s="4">
        <v>2017</v>
      </c>
      <c r="B2258" t="s">
        <v>698</v>
      </c>
    </row>
    <row r="2259" spans="1:2" x14ac:dyDescent="0.3">
      <c r="A2259" s="4">
        <v>2017</v>
      </c>
      <c r="B2259" t="s">
        <v>371</v>
      </c>
    </row>
    <row r="2260" spans="1:2" x14ac:dyDescent="0.3">
      <c r="A2260" s="4">
        <v>2017</v>
      </c>
      <c r="B2260" t="s">
        <v>850</v>
      </c>
    </row>
    <row r="2261" spans="1:2" x14ac:dyDescent="0.3">
      <c r="A2261" s="4">
        <v>2017</v>
      </c>
      <c r="B2261" t="s">
        <v>429</v>
      </c>
    </row>
    <row r="2262" spans="1:2" x14ac:dyDescent="0.3">
      <c r="A2262" s="4">
        <v>2017</v>
      </c>
      <c r="B2262" t="s">
        <v>1040</v>
      </c>
    </row>
    <row r="2263" spans="1:2" x14ac:dyDescent="0.3">
      <c r="A2263" s="4">
        <v>2017</v>
      </c>
      <c r="B2263" t="s">
        <v>1262</v>
      </c>
    </row>
    <row r="2264" spans="1:2" x14ac:dyDescent="0.3">
      <c r="A2264" s="4">
        <v>2017</v>
      </c>
      <c r="B2264" t="s">
        <v>1275</v>
      </c>
    </row>
    <row r="2265" spans="1:2" x14ac:dyDescent="0.3">
      <c r="A2265" s="4">
        <v>2017</v>
      </c>
      <c r="B2265" t="s">
        <v>184</v>
      </c>
    </row>
    <row r="2266" spans="1:2" x14ac:dyDescent="0.3">
      <c r="A2266" s="4">
        <v>2017</v>
      </c>
      <c r="B2266" t="s">
        <v>2128</v>
      </c>
    </row>
    <row r="2267" spans="1:2" x14ac:dyDescent="0.3">
      <c r="A2267" s="4">
        <v>2017</v>
      </c>
      <c r="B2267" t="s">
        <v>671</v>
      </c>
    </row>
    <row r="2268" spans="1:2" x14ac:dyDescent="0.3">
      <c r="A2268" s="4">
        <v>2017</v>
      </c>
      <c r="B2268" t="s">
        <v>60</v>
      </c>
    </row>
    <row r="2269" spans="1:2" x14ac:dyDescent="0.3">
      <c r="A2269" s="4">
        <v>2017</v>
      </c>
      <c r="B2269" t="s">
        <v>893</v>
      </c>
    </row>
    <row r="2270" spans="1:2" x14ac:dyDescent="0.3">
      <c r="A2270" s="4">
        <v>2017</v>
      </c>
      <c r="B2270" t="s">
        <v>1830</v>
      </c>
    </row>
    <row r="2271" spans="1:2" x14ac:dyDescent="0.3">
      <c r="A2271" s="4">
        <v>2017</v>
      </c>
      <c r="B2271" t="s">
        <v>2484</v>
      </c>
    </row>
    <row r="2272" spans="1:2" x14ac:dyDescent="0.3">
      <c r="A2272" s="4">
        <v>2017</v>
      </c>
      <c r="B2272" t="s">
        <v>1106</v>
      </c>
    </row>
    <row r="2273" spans="1:2" x14ac:dyDescent="0.3">
      <c r="A2273" s="4">
        <v>2017</v>
      </c>
      <c r="B2273" t="s">
        <v>819</v>
      </c>
    </row>
    <row r="2274" spans="1:2" x14ac:dyDescent="0.3">
      <c r="A2274" s="4">
        <v>2017</v>
      </c>
      <c r="B2274" t="s">
        <v>1281</v>
      </c>
    </row>
    <row r="2275" spans="1:2" x14ac:dyDescent="0.3">
      <c r="A2275" s="4">
        <v>2017</v>
      </c>
      <c r="B2275" t="s">
        <v>163</v>
      </c>
    </row>
    <row r="2276" spans="1:2" x14ac:dyDescent="0.3">
      <c r="A2276" s="4">
        <v>2017</v>
      </c>
      <c r="B2276" t="s">
        <v>1140</v>
      </c>
    </row>
    <row r="2277" spans="1:2" x14ac:dyDescent="0.3">
      <c r="A2277" s="4">
        <v>2017</v>
      </c>
      <c r="B2277" t="s">
        <v>1232</v>
      </c>
    </row>
    <row r="2278" spans="1:2" x14ac:dyDescent="0.3">
      <c r="A2278" s="4">
        <v>2017</v>
      </c>
      <c r="B2278" t="s">
        <v>182</v>
      </c>
    </row>
    <row r="2279" spans="1:2" x14ac:dyDescent="0.3">
      <c r="A2279" s="4">
        <v>2017</v>
      </c>
      <c r="B2279" t="s">
        <v>1479</v>
      </c>
    </row>
    <row r="2280" spans="1:2" x14ac:dyDescent="0.3">
      <c r="A2280" s="4">
        <v>2017</v>
      </c>
      <c r="B2280" t="s">
        <v>327</v>
      </c>
    </row>
    <row r="2281" spans="1:2" x14ac:dyDescent="0.3">
      <c r="A2281" s="4">
        <v>2017</v>
      </c>
      <c r="B2281" t="s">
        <v>405</v>
      </c>
    </row>
    <row r="2282" spans="1:2" x14ac:dyDescent="0.3">
      <c r="A2282" s="4">
        <v>2017</v>
      </c>
      <c r="B2282" t="s">
        <v>1223</v>
      </c>
    </row>
    <row r="2283" spans="1:2" x14ac:dyDescent="0.3">
      <c r="A2283" s="4">
        <v>2017</v>
      </c>
      <c r="B2283" t="s">
        <v>2382</v>
      </c>
    </row>
    <row r="2284" spans="1:2" x14ac:dyDescent="0.3">
      <c r="A2284" s="4">
        <v>2017</v>
      </c>
      <c r="B2284" t="s">
        <v>239</v>
      </c>
    </row>
    <row r="2285" spans="1:2" x14ac:dyDescent="0.3">
      <c r="A2285" s="4">
        <v>2017</v>
      </c>
      <c r="B2285" t="s">
        <v>595</v>
      </c>
    </row>
    <row r="2286" spans="1:2" x14ac:dyDescent="0.3">
      <c r="A2286" s="4">
        <v>2017</v>
      </c>
      <c r="B2286" t="s">
        <v>1078</v>
      </c>
    </row>
    <row r="2287" spans="1:2" x14ac:dyDescent="0.3">
      <c r="A2287" s="4">
        <v>2017</v>
      </c>
      <c r="B2287" t="s">
        <v>2214</v>
      </c>
    </row>
    <row r="2288" spans="1:2" x14ac:dyDescent="0.3">
      <c r="A2288" s="4">
        <v>2017</v>
      </c>
      <c r="B2288" t="s">
        <v>648</v>
      </c>
    </row>
    <row r="2289" spans="1:2" x14ac:dyDescent="0.3">
      <c r="A2289" s="4">
        <v>2017</v>
      </c>
      <c r="B2289" t="s">
        <v>2278</v>
      </c>
    </row>
    <row r="2290" spans="1:2" x14ac:dyDescent="0.3">
      <c r="A2290" s="4">
        <v>2017</v>
      </c>
      <c r="B2290" t="s">
        <v>2256</v>
      </c>
    </row>
    <row r="2291" spans="1:2" x14ac:dyDescent="0.3">
      <c r="A2291" s="4">
        <v>2017</v>
      </c>
      <c r="B2291" t="s">
        <v>2539</v>
      </c>
    </row>
    <row r="2292" spans="1:2" x14ac:dyDescent="0.3">
      <c r="A2292" s="4">
        <v>2017</v>
      </c>
      <c r="B2292" t="s">
        <v>514</v>
      </c>
    </row>
    <row r="2293" spans="1:2" x14ac:dyDescent="0.3">
      <c r="A2293" s="4">
        <v>2017</v>
      </c>
      <c r="B2293" t="s">
        <v>507</v>
      </c>
    </row>
    <row r="2294" spans="1:2" x14ac:dyDescent="0.3">
      <c r="A2294" s="4">
        <v>2017</v>
      </c>
      <c r="B2294" t="s">
        <v>674</v>
      </c>
    </row>
    <row r="2295" spans="1:2" x14ac:dyDescent="0.3">
      <c r="A2295" s="4">
        <v>2017</v>
      </c>
      <c r="B2295" t="s">
        <v>1044</v>
      </c>
    </row>
    <row r="2296" spans="1:2" x14ac:dyDescent="0.3">
      <c r="A2296" s="4">
        <v>2017</v>
      </c>
      <c r="B2296" t="s">
        <v>1799</v>
      </c>
    </row>
    <row r="2297" spans="1:2" x14ac:dyDescent="0.3">
      <c r="A2297" s="4">
        <v>2017</v>
      </c>
      <c r="B2297" t="s">
        <v>1504</v>
      </c>
    </row>
    <row r="2298" spans="1:2" x14ac:dyDescent="0.3">
      <c r="A2298" s="4">
        <v>2017</v>
      </c>
      <c r="B2298" t="s">
        <v>400</v>
      </c>
    </row>
    <row r="2299" spans="1:2" x14ac:dyDescent="0.3">
      <c r="A2299" s="4">
        <v>2017</v>
      </c>
      <c r="B2299" t="s">
        <v>1150</v>
      </c>
    </row>
    <row r="2300" spans="1:2" x14ac:dyDescent="0.3">
      <c r="A2300" s="4">
        <v>2017</v>
      </c>
      <c r="B2300" t="s">
        <v>601</v>
      </c>
    </row>
    <row r="2301" spans="1:2" x14ac:dyDescent="0.3">
      <c r="A2301" s="4">
        <v>2017</v>
      </c>
      <c r="B2301" t="s">
        <v>2105</v>
      </c>
    </row>
    <row r="2302" spans="1:2" x14ac:dyDescent="0.3">
      <c r="A2302" s="4">
        <v>2017</v>
      </c>
      <c r="B2302" t="s">
        <v>1943</v>
      </c>
    </row>
    <row r="2303" spans="1:2" x14ac:dyDescent="0.3">
      <c r="A2303" s="4">
        <v>2017</v>
      </c>
      <c r="B2303" t="s">
        <v>891</v>
      </c>
    </row>
    <row r="2304" spans="1:2" x14ac:dyDescent="0.3">
      <c r="A2304" s="4">
        <v>2017</v>
      </c>
      <c r="B2304" t="s">
        <v>547</v>
      </c>
    </row>
    <row r="2305" spans="1:2" x14ac:dyDescent="0.3">
      <c r="A2305" s="4">
        <v>2017</v>
      </c>
      <c r="B2305" t="s">
        <v>2616</v>
      </c>
    </row>
    <row r="2306" spans="1:2" x14ac:dyDescent="0.3">
      <c r="A2306" s="4">
        <v>2017</v>
      </c>
      <c r="B2306" t="s">
        <v>1297</v>
      </c>
    </row>
    <row r="2307" spans="1:2" x14ac:dyDescent="0.3">
      <c r="A2307" s="4">
        <v>2017</v>
      </c>
      <c r="B2307" t="s">
        <v>2325</v>
      </c>
    </row>
    <row r="2308" spans="1:2" x14ac:dyDescent="0.3">
      <c r="A2308" s="4">
        <v>2017</v>
      </c>
      <c r="B2308" t="s">
        <v>2106</v>
      </c>
    </row>
    <row r="2309" spans="1:2" x14ac:dyDescent="0.3">
      <c r="A2309" s="4">
        <v>2017</v>
      </c>
      <c r="B2309" t="s">
        <v>1214</v>
      </c>
    </row>
    <row r="2310" spans="1:2" x14ac:dyDescent="0.3">
      <c r="A2310" s="4">
        <v>2017</v>
      </c>
      <c r="B2310" t="s">
        <v>2626</v>
      </c>
    </row>
    <row r="2311" spans="1:2" x14ac:dyDescent="0.3">
      <c r="A2311" s="4">
        <v>2017</v>
      </c>
      <c r="B2311" t="s">
        <v>1937</v>
      </c>
    </row>
    <row r="2312" spans="1:2" x14ac:dyDescent="0.3">
      <c r="A2312" s="4">
        <v>2017</v>
      </c>
      <c r="B2312" t="s">
        <v>1305</v>
      </c>
    </row>
    <row r="2313" spans="1:2" x14ac:dyDescent="0.3">
      <c r="A2313" s="4">
        <v>2017</v>
      </c>
      <c r="B2313" t="s">
        <v>1674</v>
      </c>
    </row>
    <row r="2314" spans="1:2" x14ac:dyDescent="0.3">
      <c r="A2314" s="4">
        <v>2017</v>
      </c>
      <c r="B2314" t="s">
        <v>2015</v>
      </c>
    </row>
    <row r="2315" spans="1:2" x14ac:dyDescent="0.3">
      <c r="A2315" s="4">
        <v>2017</v>
      </c>
      <c r="B2315" t="s">
        <v>1251</v>
      </c>
    </row>
    <row r="2316" spans="1:2" x14ac:dyDescent="0.3">
      <c r="A2316" s="4">
        <v>2017</v>
      </c>
      <c r="B2316" t="s">
        <v>1976</v>
      </c>
    </row>
    <row r="2317" spans="1:2" x14ac:dyDescent="0.3">
      <c r="A2317" s="4">
        <v>2017</v>
      </c>
      <c r="B2317" t="s">
        <v>246</v>
      </c>
    </row>
    <row r="2318" spans="1:2" x14ac:dyDescent="0.3">
      <c r="A2318" s="4">
        <v>2017</v>
      </c>
      <c r="B2318" t="s">
        <v>953</v>
      </c>
    </row>
    <row r="2319" spans="1:2" x14ac:dyDescent="0.3">
      <c r="A2319" s="4">
        <v>2017</v>
      </c>
      <c r="B2319" t="s">
        <v>1576</v>
      </c>
    </row>
    <row r="2320" spans="1:2" x14ac:dyDescent="0.3">
      <c r="A2320" s="4">
        <v>2017</v>
      </c>
      <c r="B2320" t="s">
        <v>904</v>
      </c>
    </row>
    <row r="2321" spans="1:2" x14ac:dyDescent="0.3">
      <c r="A2321" s="4">
        <v>2017</v>
      </c>
      <c r="B2321" t="s">
        <v>316</v>
      </c>
    </row>
    <row r="2322" spans="1:2" x14ac:dyDescent="0.3">
      <c r="A2322" s="4">
        <v>2017</v>
      </c>
      <c r="B2322" t="s">
        <v>1787</v>
      </c>
    </row>
    <row r="2323" spans="1:2" x14ac:dyDescent="0.3">
      <c r="A2323" s="4">
        <v>2017</v>
      </c>
      <c r="B2323" t="s">
        <v>2168</v>
      </c>
    </row>
    <row r="2324" spans="1:2" x14ac:dyDescent="0.3">
      <c r="A2324" s="4">
        <v>2017</v>
      </c>
      <c r="B2324" t="s">
        <v>2560</v>
      </c>
    </row>
    <row r="2325" spans="1:2" x14ac:dyDescent="0.3">
      <c r="A2325" s="4">
        <v>2017</v>
      </c>
      <c r="B2325" t="s">
        <v>2014</v>
      </c>
    </row>
    <row r="2326" spans="1:2" x14ac:dyDescent="0.3">
      <c r="A2326" s="4">
        <v>2017</v>
      </c>
      <c r="B2326" t="s">
        <v>251</v>
      </c>
    </row>
    <row r="2327" spans="1:2" x14ac:dyDescent="0.3">
      <c r="A2327" s="4">
        <v>2017</v>
      </c>
      <c r="B2327" t="s">
        <v>833</v>
      </c>
    </row>
    <row r="2328" spans="1:2" x14ac:dyDescent="0.3">
      <c r="A2328" s="4">
        <v>2017</v>
      </c>
      <c r="B2328" t="s">
        <v>575</v>
      </c>
    </row>
    <row r="2329" spans="1:2" x14ac:dyDescent="0.3">
      <c r="A2329" s="4">
        <v>2017</v>
      </c>
      <c r="B2329" t="s">
        <v>2349</v>
      </c>
    </row>
    <row r="2330" spans="1:2" x14ac:dyDescent="0.3">
      <c r="A2330" s="4">
        <v>2017</v>
      </c>
      <c r="B2330" t="s">
        <v>261</v>
      </c>
    </row>
    <row r="2331" spans="1:2" x14ac:dyDescent="0.3">
      <c r="A2331" s="4">
        <v>2017</v>
      </c>
      <c r="B2331" t="s">
        <v>460</v>
      </c>
    </row>
    <row r="2332" spans="1:2" x14ac:dyDescent="0.3">
      <c r="A2332" s="4">
        <v>2017</v>
      </c>
      <c r="B2332" t="s">
        <v>374</v>
      </c>
    </row>
    <row r="2333" spans="1:2" x14ac:dyDescent="0.3">
      <c r="A2333" s="4">
        <v>2017</v>
      </c>
      <c r="B2333" t="s">
        <v>222</v>
      </c>
    </row>
    <row r="2334" spans="1:2" x14ac:dyDescent="0.3">
      <c r="A2334" s="4">
        <v>2017</v>
      </c>
      <c r="B2334" t="s">
        <v>150</v>
      </c>
    </row>
    <row r="2335" spans="1:2" x14ac:dyDescent="0.3">
      <c r="A2335" s="4">
        <v>2017</v>
      </c>
      <c r="B2335" t="s">
        <v>467</v>
      </c>
    </row>
    <row r="2336" spans="1:2" x14ac:dyDescent="0.3">
      <c r="A2336" s="4">
        <v>2017</v>
      </c>
      <c r="B2336" t="s">
        <v>2013</v>
      </c>
    </row>
    <row r="2337" spans="1:2" x14ac:dyDescent="0.3">
      <c r="A2337" s="4">
        <v>2017</v>
      </c>
      <c r="B2337" t="s">
        <v>549</v>
      </c>
    </row>
    <row r="2338" spans="1:2" x14ac:dyDescent="0.3">
      <c r="A2338" s="4">
        <v>2017</v>
      </c>
      <c r="B2338" t="s">
        <v>431</v>
      </c>
    </row>
    <row r="2339" spans="1:2" x14ac:dyDescent="0.3">
      <c r="A2339" s="4">
        <v>2017</v>
      </c>
      <c r="B2339" t="s">
        <v>1416</v>
      </c>
    </row>
    <row r="2340" spans="1:2" x14ac:dyDescent="0.3">
      <c r="A2340" s="4">
        <v>2017</v>
      </c>
      <c r="B2340" t="s">
        <v>556</v>
      </c>
    </row>
    <row r="2341" spans="1:2" x14ac:dyDescent="0.3">
      <c r="A2341" s="4">
        <v>2017</v>
      </c>
      <c r="B2341" t="s">
        <v>2019</v>
      </c>
    </row>
    <row r="2342" spans="1:2" x14ac:dyDescent="0.3">
      <c r="A2342" s="4">
        <v>2017</v>
      </c>
      <c r="B2342" t="s">
        <v>1870</v>
      </c>
    </row>
    <row r="2343" spans="1:2" x14ac:dyDescent="0.3">
      <c r="A2343" s="4">
        <v>2017</v>
      </c>
      <c r="B2343" t="s">
        <v>2181</v>
      </c>
    </row>
    <row r="2344" spans="1:2" x14ac:dyDescent="0.3">
      <c r="A2344" s="4">
        <v>2017</v>
      </c>
      <c r="B2344" t="s">
        <v>639</v>
      </c>
    </row>
    <row r="2345" spans="1:2" x14ac:dyDescent="0.3">
      <c r="A2345" s="4">
        <v>2017</v>
      </c>
      <c r="B2345" t="s">
        <v>156</v>
      </c>
    </row>
    <row r="2346" spans="1:2" x14ac:dyDescent="0.3">
      <c r="A2346" s="4">
        <v>2017</v>
      </c>
      <c r="B2346" t="s">
        <v>877</v>
      </c>
    </row>
    <row r="2347" spans="1:2" x14ac:dyDescent="0.3">
      <c r="A2347" s="4">
        <v>2017</v>
      </c>
      <c r="B2347" t="s">
        <v>1265</v>
      </c>
    </row>
    <row r="2348" spans="1:2" x14ac:dyDescent="0.3">
      <c r="A2348" s="4">
        <v>2017</v>
      </c>
      <c r="B2348" t="s">
        <v>1540</v>
      </c>
    </row>
    <row r="2349" spans="1:2" x14ac:dyDescent="0.3">
      <c r="A2349" s="4">
        <v>2017</v>
      </c>
      <c r="B2349" t="s">
        <v>742</v>
      </c>
    </row>
    <row r="2350" spans="1:2" x14ac:dyDescent="0.3">
      <c r="A2350" s="4">
        <v>2017</v>
      </c>
      <c r="B2350" t="s">
        <v>889</v>
      </c>
    </row>
    <row r="2351" spans="1:2" x14ac:dyDescent="0.3">
      <c r="A2351" s="4">
        <v>2017</v>
      </c>
      <c r="B2351" t="s">
        <v>1166</v>
      </c>
    </row>
    <row r="2352" spans="1:2" x14ac:dyDescent="0.3">
      <c r="A2352" s="4">
        <v>2017</v>
      </c>
      <c r="B2352" t="s">
        <v>1454</v>
      </c>
    </row>
    <row r="2353" spans="1:2" x14ac:dyDescent="0.3">
      <c r="A2353" s="4">
        <v>2017</v>
      </c>
      <c r="B2353" t="s">
        <v>831</v>
      </c>
    </row>
    <row r="2354" spans="1:2" x14ac:dyDescent="0.3">
      <c r="A2354" s="4">
        <v>2017</v>
      </c>
      <c r="B2354" t="s">
        <v>1290</v>
      </c>
    </row>
    <row r="2355" spans="1:2" x14ac:dyDescent="0.3">
      <c r="A2355" s="4">
        <v>2017</v>
      </c>
      <c r="B2355" t="s">
        <v>1714</v>
      </c>
    </row>
    <row r="2356" spans="1:2" x14ac:dyDescent="0.3">
      <c r="A2356" s="4">
        <v>2017</v>
      </c>
      <c r="B2356" t="s">
        <v>762</v>
      </c>
    </row>
    <row r="2357" spans="1:2" x14ac:dyDescent="0.3">
      <c r="A2357" s="4">
        <v>2017</v>
      </c>
      <c r="B2357" t="s">
        <v>2208</v>
      </c>
    </row>
    <row r="2358" spans="1:2" x14ac:dyDescent="0.3">
      <c r="A2358" s="4">
        <v>2017</v>
      </c>
      <c r="B2358" t="s">
        <v>1778</v>
      </c>
    </row>
    <row r="2359" spans="1:2" x14ac:dyDescent="0.3">
      <c r="A2359" s="4">
        <v>2017</v>
      </c>
      <c r="B2359" t="s">
        <v>1337</v>
      </c>
    </row>
    <row r="2360" spans="1:2" x14ac:dyDescent="0.3">
      <c r="A2360" s="4">
        <v>2017</v>
      </c>
      <c r="B2360" t="s">
        <v>2702</v>
      </c>
    </row>
    <row r="2361" spans="1:2" x14ac:dyDescent="0.3">
      <c r="A2361" s="4">
        <v>2017</v>
      </c>
      <c r="B2361" t="s">
        <v>980</v>
      </c>
    </row>
    <row r="2362" spans="1:2" x14ac:dyDescent="0.3">
      <c r="A2362" s="4">
        <v>2017</v>
      </c>
      <c r="B2362" t="s">
        <v>704</v>
      </c>
    </row>
    <row r="2363" spans="1:2" x14ac:dyDescent="0.3">
      <c r="A2363" s="4">
        <v>2017</v>
      </c>
      <c r="B2363" t="s">
        <v>1480</v>
      </c>
    </row>
    <row r="2364" spans="1:2" x14ac:dyDescent="0.3">
      <c r="A2364" s="4">
        <v>2017</v>
      </c>
      <c r="B2364" t="s">
        <v>676</v>
      </c>
    </row>
    <row r="2365" spans="1:2" x14ac:dyDescent="0.3">
      <c r="A2365" s="4">
        <v>2017</v>
      </c>
      <c r="B2365" t="s">
        <v>2254</v>
      </c>
    </row>
    <row r="2366" spans="1:2" x14ac:dyDescent="0.3">
      <c r="A2366" s="4">
        <v>2017</v>
      </c>
      <c r="B2366" t="s">
        <v>2097</v>
      </c>
    </row>
    <row r="2367" spans="1:2" x14ac:dyDescent="0.3">
      <c r="A2367" s="4">
        <v>2017</v>
      </c>
      <c r="B2367" t="s">
        <v>92</v>
      </c>
    </row>
    <row r="2368" spans="1:2" x14ac:dyDescent="0.3">
      <c r="A2368" s="4">
        <v>2017</v>
      </c>
      <c r="B2368" t="s">
        <v>2201</v>
      </c>
    </row>
    <row r="2369" spans="1:2" x14ac:dyDescent="0.3">
      <c r="A2369" s="4">
        <v>2017</v>
      </c>
      <c r="B2369" t="s">
        <v>1627</v>
      </c>
    </row>
    <row r="2370" spans="1:2" x14ac:dyDescent="0.3">
      <c r="A2370" s="4">
        <v>2017</v>
      </c>
      <c r="B2370" t="s">
        <v>1053</v>
      </c>
    </row>
    <row r="2371" spans="1:2" x14ac:dyDescent="0.3">
      <c r="A2371" s="4">
        <v>2017</v>
      </c>
      <c r="B2371" t="s">
        <v>659</v>
      </c>
    </row>
    <row r="2372" spans="1:2" x14ac:dyDescent="0.3">
      <c r="A2372" s="4">
        <v>2017</v>
      </c>
      <c r="B2372" t="s">
        <v>729</v>
      </c>
    </row>
    <row r="2373" spans="1:2" x14ac:dyDescent="0.3">
      <c r="A2373" s="4">
        <v>2017</v>
      </c>
      <c r="B2373" t="s">
        <v>74</v>
      </c>
    </row>
    <row r="2374" spans="1:2" x14ac:dyDescent="0.3">
      <c r="A2374" s="4">
        <v>2017</v>
      </c>
      <c r="B2374" t="s">
        <v>2310</v>
      </c>
    </row>
    <row r="2375" spans="1:2" x14ac:dyDescent="0.3">
      <c r="A2375" s="4">
        <v>2017</v>
      </c>
      <c r="B2375" t="s">
        <v>1329</v>
      </c>
    </row>
    <row r="2376" spans="1:2" x14ac:dyDescent="0.3">
      <c r="A2376" s="4">
        <v>2017</v>
      </c>
      <c r="B2376" t="s">
        <v>955</v>
      </c>
    </row>
    <row r="2377" spans="1:2" x14ac:dyDescent="0.3">
      <c r="A2377" s="4">
        <v>2017</v>
      </c>
      <c r="B2377" t="s">
        <v>2073</v>
      </c>
    </row>
    <row r="2378" spans="1:2" x14ac:dyDescent="0.3">
      <c r="A2378" s="4">
        <v>2017</v>
      </c>
      <c r="B2378" t="s">
        <v>500</v>
      </c>
    </row>
    <row r="2379" spans="1:2" x14ac:dyDescent="0.3">
      <c r="A2379" s="4">
        <v>2017</v>
      </c>
      <c r="B2379" t="s">
        <v>1359</v>
      </c>
    </row>
    <row r="2380" spans="1:2" x14ac:dyDescent="0.3">
      <c r="A2380" s="4">
        <v>2017</v>
      </c>
      <c r="B2380" t="s">
        <v>424</v>
      </c>
    </row>
    <row r="2381" spans="1:2" x14ac:dyDescent="0.3">
      <c r="A2381" s="4">
        <v>2017</v>
      </c>
      <c r="B2381" t="s">
        <v>637</v>
      </c>
    </row>
    <row r="2382" spans="1:2" x14ac:dyDescent="0.3">
      <c r="A2382" s="4">
        <v>2017</v>
      </c>
      <c r="B2382" t="s">
        <v>991</v>
      </c>
    </row>
    <row r="2383" spans="1:2" x14ac:dyDescent="0.3">
      <c r="A2383" s="4">
        <v>2017</v>
      </c>
      <c r="B2383" t="s">
        <v>961</v>
      </c>
    </row>
    <row r="2384" spans="1:2" x14ac:dyDescent="0.3">
      <c r="A2384" s="4">
        <v>2017</v>
      </c>
      <c r="B2384" t="s">
        <v>740</v>
      </c>
    </row>
    <row r="2385" spans="1:2" x14ac:dyDescent="0.3">
      <c r="A2385" s="4">
        <v>2017</v>
      </c>
      <c r="B2385" t="s">
        <v>1964</v>
      </c>
    </row>
    <row r="2386" spans="1:2" x14ac:dyDescent="0.3">
      <c r="A2386" s="4">
        <v>2017</v>
      </c>
      <c r="B2386" t="s">
        <v>1445</v>
      </c>
    </row>
    <row r="2387" spans="1:2" x14ac:dyDescent="0.3">
      <c r="A2387" s="4">
        <v>2017</v>
      </c>
      <c r="B2387" t="s">
        <v>2050</v>
      </c>
    </row>
    <row r="2388" spans="1:2" x14ac:dyDescent="0.3">
      <c r="A2388" s="4">
        <v>2017</v>
      </c>
      <c r="B2388" t="s">
        <v>2041</v>
      </c>
    </row>
    <row r="2389" spans="1:2" x14ac:dyDescent="0.3">
      <c r="A2389" s="4">
        <v>2017</v>
      </c>
      <c r="B2389" t="s">
        <v>1536</v>
      </c>
    </row>
    <row r="2390" spans="1:2" x14ac:dyDescent="0.3">
      <c r="A2390" s="4">
        <v>2017</v>
      </c>
      <c r="B2390" t="s">
        <v>102</v>
      </c>
    </row>
    <row r="2391" spans="1:2" x14ac:dyDescent="0.3">
      <c r="A2391" s="4">
        <v>2017</v>
      </c>
      <c r="B2391" t="s">
        <v>745</v>
      </c>
    </row>
    <row r="2392" spans="1:2" x14ac:dyDescent="0.3">
      <c r="A2392" s="4">
        <v>2017</v>
      </c>
      <c r="B2392" t="s">
        <v>16</v>
      </c>
    </row>
    <row r="2393" spans="1:2" x14ac:dyDescent="0.3">
      <c r="A2393" s="4">
        <v>2017</v>
      </c>
      <c r="B2393" t="s">
        <v>111</v>
      </c>
    </row>
    <row r="2394" spans="1:2" x14ac:dyDescent="0.3">
      <c r="A2394" s="4">
        <v>2017</v>
      </c>
      <c r="B2394" t="s">
        <v>1858</v>
      </c>
    </row>
    <row r="2395" spans="1:2" x14ac:dyDescent="0.3">
      <c r="A2395" s="4">
        <v>2017</v>
      </c>
      <c r="B2395" t="s">
        <v>1970</v>
      </c>
    </row>
    <row r="2396" spans="1:2" x14ac:dyDescent="0.3">
      <c r="A2396" s="4">
        <v>2017</v>
      </c>
      <c r="B2396" t="s">
        <v>1410</v>
      </c>
    </row>
    <row r="2397" spans="1:2" x14ac:dyDescent="0.3">
      <c r="A2397" s="4">
        <v>2017</v>
      </c>
      <c r="B2397" t="s">
        <v>630</v>
      </c>
    </row>
    <row r="2398" spans="1:2" x14ac:dyDescent="0.3">
      <c r="A2398" s="4">
        <v>2017</v>
      </c>
      <c r="B2398" t="s">
        <v>1928</v>
      </c>
    </row>
    <row r="2399" spans="1:2" x14ac:dyDescent="0.3">
      <c r="A2399" s="4">
        <v>2017</v>
      </c>
      <c r="B2399" t="s">
        <v>1888</v>
      </c>
    </row>
    <row r="2400" spans="1:2" x14ac:dyDescent="0.3">
      <c r="A2400" s="4">
        <v>2017</v>
      </c>
      <c r="B2400" t="s">
        <v>1142</v>
      </c>
    </row>
    <row r="2401" spans="1:2" x14ac:dyDescent="0.3">
      <c r="A2401" s="4">
        <v>2017</v>
      </c>
      <c r="B2401" t="s">
        <v>2500</v>
      </c>
    </row>
    <row r="2402" spans="1:2" x14ac:dyDescent="0.3">
      <c r="A2402" s="4">
        <v>2017</v>
      </c>
      <c r="B2402" t="s">
        <v>1314</v>
      </c>
    </row>
    <row r="2403" spans="1:2" x14ac:dyDescent="0.3">
      <c r="A2403" s="4">
        <v>2017</v>
      </c>
      <c r="B2403" t="s">
        <v>1253</v>
      </c>
    </row>
    <row r="2404" spans="1:2" x14ac:dyDescent="0.3">
      <c r="A2404" s="4">
        <v>2017</v>
      </c>
      <c r="B2404" t="s">
        <v>2066</v>
      </c>
    </row>
    <row r="2405" spans="1:2" x14ac:dyDescent="0.3">
      <c r="A2405" s="4">
        <v>2017</v>
      </c>
      <c r="B2405" t="s">
        <v>2234</v>
      </c>
    </row>
    <row r="2406" spans="1:2" x14ac:dyDescent="0.3">
      <c r="A2406" s="4">
        <v>2017</v>
      </c>
      <c r="B2406" t="s">
        <v>1216</v>
      </c>
    </row>
    <row r="2407" spans="1:2" x14ac:dyDescent="0.3">
      <c r="A2407" s="4">
        <v>2017</v>
      </c>
      <c r="B2407" t="s">
        <v>1300</v>
      </c>
    </row>
    <row r="2408" spans="1:2" x14ac:dyDescent="0.3">
      <c r="A2408" s="4">
        <v>2017</v>
      </c>
      <c r="B2408" t="s">
        <v>1090</v>
      </c>
    </row>
    <row r="2409" spans="1:2" x14ac:dyDescent="0.3">
      <c r="A2409" s="4">
        <v>2017</v>
      </c>
      <c r="B2409" t="s">
        <v>1192</v>
      </c>
    </row>
    <row r="2410" spans="1:2" x14ac:dyDescent="0.3">
      <c r="A2410" s="4">
        <v>2017</v>
      </c>
      <c r="B2410" t="s">
        <v>1716</v>
      </c>
    </row>
    <row r="2411" spans="1:2" x14ac:dyDescent="0.3">
      <c r="A2411" s="4">
        <v>2017</v>
      </c>
      <c r="B2411" t="s">
        <v>1487</v>
      </c>
    </row>
    <row r="2412" spans="1:2" x14ac:dyDescent="0.3">
      <c r="A2412" s="4">
        <v>2017</v>
      </c>
      <c r="B2412" t="s">
        <v>2643</v>
      </c>
    </row>
    <row r="2413" spans="1:2" x14ac:dyDescent="0.3">
      <c r="A2413" s="4">
        <v>2017</v>
      </c>
      <c r="B2413" t="s">
        <v>2712</v>
      </c>
    </row>
    <row r="2414" spans="1:2" x14ac:dyDescent="0.3">
      <c r="A2414" s="4">
        <v>2017</v>
      </c>
      <c r="B2414" t="s">
        <v>897</v>
      </c>
    </row>
    <row r="2415" spans="1:2" x14ac:dyDescent="0.3">
      <c r="A2415" s="4">
        <v>2017</v>
      </c>
      <c r="B2415" t="s">
        <v>2713</v>
      </c>
    </row>
    <row r="2416" spans="1:2" x14ac:dyDescent="0.3">
      <c r="A2416" s="4">
        <v>2017</v>
      </c>
      <c r="B2416" t="s">
        <v>1657</v>
      </c>
    </row>
    <row r="2417" spans="1:2" x14ac:dyDescent="0.3">
      <c r="A2417" s="4">
        <v>2017</v>
      </c>
      <c r="B2417" t="s">
        <v>1643</v>
      </c>
    </row>
    <row r="2418" spans="1:2" x14ac:dyDescent="0.3">
      <c r="A2418" s="4">
        <v>2017</v>
      </c>
      <c r="B2418" t="s">
        <v>497</v>
      </c>
    </row>
    <row r="2419" spans="1:2" x14ac:dyDescent="0.3">
      <c r="A2419" s="4">
        <v>2017</v>
      </c>
      <c r="B2419" t="s">
        <v>1750</v>
      </c>
    </row>
    <row r="2420" spans="1:2" x14ac:dyDescent="0.3">
      <c r="A2420" s="4">
        <v>2017</v>
      </c>
      <c r="B2420" t="s">
        <v>1123</v>
      </c>
    </row>
    <row r="2421" spans="1:2" x14ac:dyDescent="0.3">
      <c r="A2421" s="4">
        <v>2017</v>
      </c>
      <c r="B2421" t="s">
        <v>940</v>
      </c>
    </row>
    <row r="2422" spans="1:2" x14ac:dyDescent="0.3">
      <c r="A2422" s="4">
        <v>2017</v>
      </c>
      <c r="B2422" t="s">
        <v>751</v>
      </c>
    </row>
    <row r="2423" spans="1:2" x14ac:dyDescent="0.3">
      <c r="A2423" s="4">
        <v>2017</v>
      </c>
      <c r="B2423" t="s">
        <v>2149</v>
      </c>
    </row>
    <row r="2424" spans="1:2" x14ac:dyDescent="0.3">
      <c r="A2424" s="4">
        <v>2017</v>
      </c>
      <c r="B2424" t="s">
        <v>1537</v>
      </c>
    </row>
    <row r="2425" spans="1:2" x14ac:dyDescent="0.3">
      <c r="A2425" s="4">
        <v>2017</v>
      </c>
      <c r="B2425" t="s">
        <v>1762</v>
      </c>
    </row>
    <row r="2426" spans="1:2" x14ac:dyDescent="0.3">
      <c r="A2426" s="4">
        <v>2017</v>
      </c>
      <c r="B2426" t="s">
        <v>1370</v>
      </c>
    </row>
    <row r="2427" spans="1:2" x14ac:dyDescent="0.3">
      <c r="A2427" s="4">
        <v>2017</v>
      </c>
      <c r="B2427" t="s">
        <v>394</v>
      </c>
    </row>
    <row r="2428" spans="1:2" x14ac:dyDescent="0.3">
      <c r="A2428" s="4">
        <v>2017</v>
      </c>
      <c r="B2428" t="s">
        <v>870</v>
      </c>
    </row>
    <row r="2429" spans="1:2" x14ac:dyDescent="0.3">
      <c r="A2429" s="4">
        <v>2017</v>
      </c>
      <c r="B2429" t="s">
        <v>1269</v>
      </c>
    </row>
    <row r="2430" spans="1:2" x14ac:dyDescent="0.3">
      <c r="A2430" s="4">
        <v>2017</v>
      </c>
      <c r="B2430" t="s">
        <v>2498</v>
      </c>
    </row>
    <row r="2431" spans="1:2" x14ac:dyDescent="0.3">
      <c r="A2431" s="4">
        <v>2017</v>
      </c>
      <c r="B2431" t="s">
        <v>782</v>
      </c>
    </row>
    <row r="2432" spans="1:2" x14ac:dyDescent="0.3">
      <c r="A2432" s="4">
        <v>2017</v>
      </c>
      <c r="B2432" t="s">
        <v>1879</v>
      </c>
    </row>
    <row r="2433" spans="1:2" x14ac:dyDescent="0.3">
      <c r="A2433" s="4">
        <v>2017</v>
      </c>
      <c r="B2433" t="s">
        <v>863</v>
      </c>
    </row>
    <row r="2434" spans="1:2" x14ac:dyDescent="0.3">
      <c r="A2434" s="4">
        <v>2017</v>
      </c>
      <c r="B2434" t="s">
        <v>2716</v>
      </c>
    </row>
    <row r="2435" spans="1:2" x14ac:dyDescent="0.3">
      <c r="A2435" s="4">
        <v>2017</v>
      </c>
      <c r="B2435" t="s">
        <v>1450</v>
      </c>
    </row>
    <row r="2436" spans="1:2" x14ac:dyDescent="0.3">
      <c r="A2436" s="4">
        <v>2017</v>
      </c>
      <c r="B2436" t="s">
        <v>2530</v>
      </c>
    </row>
    <row r="2437" spans="1:2" x14ac:dyDescent="0.3">
      <c r="A2437" s="4">
        <v>2017</v>
      </c>
      <c r="B2437" t="s">
        <v>1760</v>
      </c>
    </row>
    <row r="2438" spans="1:2" x14ac:dyDescent="0.3">
      <c r="A2438" s="4">
        <v>2017</v>
      </c>
      <c r="B2438" t="s">
        <v>521</v>
      </c>
    </row>
    <row r="2439" spans="1:2" x14ac:dyDescent="0.3">
      <c r="A2439" s="4">
        <v>2017</v>
      </c>
      <c r="B2439" t="s">
        <v>691</v>
      </c>
    </row>
    <row r="2440" spans="1:2" x14ac:dyDescent="0.3">
      <c r="A2440" s="4">
        <v>2017</v>
      </c>
      <c r="B2440" t="s">
        <v>2407</v>
      </c>
    </row>
    <row r="2441" spans="1:2" x14ac:dyDescent="0.3">
      <c r="A2441" s="4">
        <v>2017</v>
      </c>
      <c r="B2441" t="s">
        <v>1650</v>
      </c>
    </row>
    <row r="2442" spans="1:2" x14ac:dyDescent="0.3">
      <c r="A2442" s="4">
        <v>2017</v>
      </c>
      <c r="B2442" t="s">
        <v>1848</v>
      </c>
    </row>
    <row r="2443" spans="1:2" x14ac:dyDescent="0.3">
      <c r="A2443" s="4">
        <v>2017</v>
      </c>
      <c r="B2443" t="s">
        <v>906</v>
      </c>
    </row>
    <row r="2444" spans="1:2" x14ac:dyDescent="0.3">
      <c r="A2444" s="4">
        <v>2017</v>
      </c>
      <c r="B2444" t="s">
        <v>828</v>
      </c>
    </row>
    <row r="2445" spans="1:2" x14ac:dyDescent="0.3">
      <c r="A2445" s="4">
        <v>2017</v>
      </c>
      <c r="B2445" t="s">
        <v>1689</v>
      </c>
    </row>
    <row r="2446" spans="1:2" x14ac:dyDescent="0.3">
      <c r="A2446" s="4">
        <v>2017</v>
      </c>
      <c r="B2446" t="s">
        <v>973</v>
      </c>
    </row>
    <row r="2447" spans="1:2" x14ac:dyDescent="0.3">
      <c r="A2447" s="4">
        <v>2017</v>
      </c>
      <c r="B2447" t="s">
        <v>1499</v>
      </c>
    </row>
    <row r="2448" spans="1:2" x14ac:dyDescent="0.3">
      <c r="A2448" s="4">
        <v>2017</v>
      </c>
      <c r="B2448" t="s">
        <v>679</v>
      </c>
    </row>
    <row r="2449" spans="1:2" x14ac:dyDescent="0.3">
      <c r="A2449" s="4">
        <v>2017</v>
      </c>
      <c r="B2449" t="s">
        <v>447</v>
      </c>
    </row>
    <row r="2450" spans="1:2" x14ac:dyDescent="0.3">
      <c r="A2450" s="4">
        <v>2017</v>
      </c>
      <c r="B2450" t="s">
        <v>1868</v>
      </c>
    </row>
    <row r="2451" spans="1:2" x14ac:dyDescent="0.3">
      <c r="A2451" s="4">
        <v>2017</v>
      </c>
      <c r="B2451" t="s">
        <v>694</v>
      </c>
    </row>
    <row r="2452" spans="1:2" x14ac:dyDescent="0.3">
      <c r="A2452" s="4">
        <v>2017</v>
      </c>
      <c r="B2452" t="s">
        <v>343</v>
      </c>
    </row>
    <row r="2453" spans="1:2" x14ac:dyDescent="0.3">
      <c r="A2453" s="4">
        <v>2017</v>
      </c>
      <c r="B2453" t="s">
        <v>2627</v>
      </c>
    </row>
    <row r="2454" spans="1:2" x14ac:dyDescent="0.3">
      <c r="A2454" s="4">
        <v>2017</v>
      </c>
      <c r="B2454" t="s">
        <v>609</v>
      </c>
    </row>
    <row r="2455" spans="1:2" x14ac:dyDescent="0.3">
      <c r="A2455" s="4">
        <v>2017</v>
      </c>
      <c r="B2455" t="s">
        <v>225</v>
      </c>
    </row>
    <row r="2456" spans="1:2" x14ac:dyDescent="0.3">
      <c r="A2456" s="4">
        <v>2017</v>
      </c>
      <c r="B2456" t="s">
        <v>291</v>
      </c>
    </row>
    <row r="2457" spans="1:2" x14ac:dyDescent="0.3">
      <c r="A2457" s="4">
        <v>2017</v>
      </c>
      <c r="B2457" t="s">
        <v>248</v>
      </c>
    </row>
    <row r="2458" spans="1:2" x14ac:dyDescent="0.3">
      <c r="A2458" s="4">
        <v>2017</v>
      </c>
      <c r="B2458" t="s">
        <v>1721</v>
      </c>
    </row>
    <row r="2459" spans="1:2" x14ac:dyDescent="0.3">
      <c r="A2459" s="4">
        <v>2017</v>
      </c>
      <c r="B2459" t="s">
        <v>554</v>
      </c>
    </row>
    <row r="2460" spans="1:2" x14ac:dyDescent="0.3">
      <c r="A2460" s="4">
        <v>2017</v>
      </c>
      <c r="B2460" t="s">
        <v>1380</v>
      </c>
    </row>
    <row r="2461" spans="1:2" x14ac:dyDescent="0.3">
      <c r="A2461" s="4">
        <v>2017</v>
      </c>
      <c r="B2461" t="s">
        <v>1169</v>
      </c>
    </row>
    <row r="2462" spans="1:2" x14ac:dyDescent="0.3">
      <c r="A2462" s="4">
        <v>2017</v>
      </c>
      <c r="B2462" t="s">
        <v>2452</v>
      </c>
    </row>
    <row r="2463" spans="1:2" x14ac:dyDescent="0.3">
      <c r="A2463" s="4">
        <v>2017</v>
      </c>
      <c r="B2463" t="s">
        <v>1597</v>
      </c>
    </row>
    <row r="2464" spans="1:2" x14ac:dyDescent="0.3">
      <c r="A2464" s="4">
        <v>2017</v>
      </c>
      <c r="B2464" t="s">
        <v>83</v>
      </c>
    </row>
    <row r="2465" spans="1:2" x14ac:dyDescent="0.3">
      <c r="A2465" s="4">
        <v>2017</v>
      </c>
      <c r="B2465" t="s">
        <v>1477</v>
      </c>
    </row>
    <row r="2466" spans="1:2" x14ac:dyDescent="0.3">
      <c r="A2466" s="4">
        <v>2017</v>
      </c>
      <c r="B2466" t="s">
        <v>1188</v>
      </c>
    </row>
    <row r="2467" spans="1:2" x14ac:dyDescent="0.3">
      <c r="A2467" s="4">
        <v>2017</v>
      </c>
      <c r="B2467" t="s">
        <v>1546</v>
      </c>
    </row>
    <row r="2468" spans="1:2" x14ac:dyDescent="0.3">
      <c r="A2468" s="4">
        <v>2017</v>
      </c>
      <c r="B2468" t="s">
        <v>1104</v>
      </c>
    </row>
    <row r="2469" spans="1:2" x14ac:dyDescent="0.3">
      <c r="A2469" s="4">
        <v>2017</v>
      </c>
      <c r="B2469" t="s">
        <v>407</v>
      </c>
    </row>
    <row r="2470" spans="1:2" x14ac:dyDescent="0.3">
      <c r="A2470" s="4">
        <v>2017</v>
      </c>
      <c r="B2470" t="s">
        <v>894</v>
      </c>
    </row>
    <row r="2471" spans="1:2" x14ac:dyDescent="0.3">
      <c r="A2471" s="4">
        <v>2017</v>
      </c>
      <c r="B2471" t="s">
        <v>1081</v>
      </c>
    </row>
    <row r="2472" spans="1:2" x14ac:dyDescent="0.3">
      <c r="A2472" s="4">
        <v>2017</v>
      </c>
      <c r="B2472" t="s">
        <v>1202</v>
      </c>
    </row>
    <row r="2473" spans="1:2" x14ac:dyDescent="0.3">
      <c r="A2473" s="4">
        <v>2017</v>
      </c>
      <c r="B2473" t="s">
        <v>669</v>
      </c>
    </row>
    <row r="2474" spans="1:2" x14ac:dyDescent="0.3">
      <c r="A2474" s="4">
        <v>2017</v>
      </c>
      <c r="B2474" t="s">
        <v>2348</v>
      </c>
    </row>
    <row r="2475" spans="1:2" x14ac:dyDescent="0.3">
      <c r="A2475" s="4">
        <v>2017</v>
      </c>
      <c r="B2475" t="s">
        <v>1559</v>
      </c>
    </row>
    <row r="2476" spans="1:2" x14ac:dyDescent="0.3">
      <c r="A2476" s="4">
        <v>2017</v>
      </c>
      <c r="B2476" t="s">
        <v>1147</v>
      </c>
    </row>
    <row r="2477" spans="1:2" x14ac:dyDescent="0.3">
      <c r="A2477" s="4">
        <v>2017</v>
      </c>
      <c r="B2477" t="s">
        <v>969</v>
      </c>
    </row>
    <row r="2478" spans="1:2" x14ac:dyDescent="0.3">
      <c r="A2478" s="4">
        <v>2017</v>
      </c>
      <c r="B2478" t="s">
        <v>724</v>
      </c>
    </row>
    <row r="2479" spans="1:2" x14ac:dyDescent="0.3">
      <c r="A2479" s="4">
        <v>2017</v>
      </c>
      <c r="B2479" t="s">
        <v>2580</v>
      </c>
    </row>
    <row r="2480" spans="1:2" x14ac:dyDescent="0.3">
      <c r="A2480" s="4">
        <v>2017</v>
      </c>
      <c r="B2480" t="s">
        <v>153</v>
      </c>
    </row>
    <row r="2481" spans="1:2" x14ac:dyDescent="0.3">
      <c r="A2481" s="4">
        <v>2017</v>
      </c>
      <c r="B2481" t="s">
        <v>2629</v>
      </c>
    </row>
    <row r="2482" spans="1:2" x14ac:dyDescent="0.3">
      <c r="A2482" s="4">
        <v>2017</v>
      </c>
      <c r="B2482" t="s">
        <v>2528</v>
      </c>
    </row>
    <row r="2483" spans="1:2" x14ac:dyDescent="0.3">
      <c r="A2483" s="4">
        <v>2017</v>
      </c>
      <c r="B2483" t="s">
        <v>2543</v>
      </c>
    </row>
    <row r="2484" spans="1:2" x14ac:dyDescent="0.3">
      <c r="A2484" s="4">
        <v>2017</v>
      </c>
      <c r="B2484" t="s">
        <v>1174</v>
      </c>
    </row>
    <row r="2485" spans="1:2" x14ac:dyDescent="0.3">
      <c r="A2485" s="4">
        <v>2017</v>
      </c>
      <c r="B2485" t="s">
        <v>1824</v>
      </c>
    </row>
    <row r="2486" spans="1:2" x14ac:dyDescent="0.3">
      <c r="A2486" s="4">
        <v>2017</v>
      </c>
      <c r="B2486" t="s">
        <v>480</v>
      </c>
    </row>
    <row r="2487" spans="1:2" x14ac:dyDescent="0.3">
      <c r="A2487" s="4">
        <v>2017</v>
      </c>
      <c r="B2487" t="s">
        <v>603</v>
      </c>
    </row>
    <row r="2488" spans="1:2" x14ac:dyDescent="0.3">
      <c r="A2488" s="4">
        <v>2017</v>
      </c>
      <c r="B2488" t="s">
        <v>2398</v>
      </c>
    </row>
    <row r="2489" spans="1:2" x14ac:dyDescent="0.3">
      <c r="A2489" s="4">
        <v>2017</v>
      </c>
      <c r="B2489" t="s">
        <v>560</v>
      </c>
    </row>
    <row r="2490" spans="1:2" x14ac:dyDescent="0.3">
      <c r="A2490" s="4">
        <v>2017</v>
      </c>
      <c r="B2490" t="s">
        <v>1748</v>
      </c>
    </row>
    <row r="2491" spans="1:2" x14ac:dyDescent="0.3">
      <c r="A2491" s="4">
        <v>2017</v>
      </c>
      <c r="B2491" t="s">
        <v>1438</v>
      </c>
    </row>
    <row r="2492" spans="1:2" x14ac:dyDescent="0.3">
      <c r="A2492" s="4">
        <v>2017</v>
      </c>
      <c r="B2492" t="s">
        <v>2308</v>
      </c>
    </row>
    <row r="2493" spans="1:2" x14ac:dyDescent="0.3">
      <c r="A2493" s="4">
        <v>2017</v>
      </c>
      <c r="B2493" t="s">
        <v>1312</v>
      </c>
    </row>
    <row r="2494" spans="1:2" x14ac:dyDescent="0.3">
      <c r="A2494" s="4">
        <v>2017</v>
      </c>
      <c r="B2494" t="s">
        <v>2059</v>
      </c>
    </row>
    <row r="2495" spans="1:2" x14ac:dyDescent="0.3">
      <c r="A2495" s="4">
        <v>2017</v>
      </c>
      <c r="B2495" t="s">
        <v>1622</v>
      </c>
    </row>
    <row r="2496" spans="1:2" x14ac:dyDescent="0.3">
      <c r="A2496" s="4">
        <v>2017</v>
      </c>
      <c r="B2496" t="s">
        <v>1640</v>
      </c>
    </row>
    <row r="2497" spans="1:2" x14ac:dyDescent="0.3">
      <c r="A2497" s="4">
        <v>2017</v>
      </c>
      <c r="B2497" t="s">
        <v>2345</v>
      </c>
    </row>
    <row r="2498" spans="1:2" x14ac:dyDescent="0.3">
      <c r="A2498" s="4">
        <v>2017</v>
      </c>
      <c r="B2498" t="s">
        <v>1873</v>
      </c>
    </row>
    <row r="2499" spans="1:2" x14ac:dyDescent="0.3">
      <c r="A2499" s="4">
        <v>2017</v>
      </c>
      <c r="B2499" t="s">
        <v>2426</v>
      </c>
    </row>
    <row r="2500" spans="1:2" x14ac:dyDescent="0.3">
      <c r="A2500" s="4">
        <v>2017</v>
      </c>
      <c r="B2500" t="s">
        <v>2488</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19713-0782-4676-A6B5-CB6272FE81F1}">
  <dimension ref="A1"/>
  <sheetViews>
    <sheetView showGridLines="0" showRowColHeaders="0" tabSelected="1" workbookViewId="0">
      <selection activeCell="O19" sqref="O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SALES_BY_CATEGORY</vt:lpstr>
      <vt:lpstr>PROFIT_GAINED_OVER_TIME</vt:lpstr>
      <vt:lpstr>MONTHLY_SALES_PER_YEAR</vt:lpstr>
      <vt:lpstr>TOP_5_CUSTOMERS</vt:lpstr>
      <vt:lpstr>MAP_SALES_BY_STATE</vt:lpstr>
      <vt:lpstr>test_excel</vt:lpstr>
      <vt:lpstr>CUSTOMER_COUNT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Anand</dc:creator>
  <cp:lastModifiedBy>Akshay Anand</cp:lastModifiedBy>
  <dcterms:created xsi:type="dcterms:W3CDTF">2023-09-07T01:03:27Z</dcterms:created>
  <dcterms:modified xsi:type="dcterms:W3CDTF">2023-09-15T01:18:24Z</dcterms:modified>
</cp:coreProperties>
</file>